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coal mining\"/>
    </mc:Choice>
  </mc:AlternateContent>
  <xr:revisionPtr revIDLastSave="0" documentId="8_{EDC42B09-3729-424E-B4D5-86DAA19A47A4}" xr6:coauthVersionLast="47" xr6:coauthVersionMax="47" xr10:uidLastSave="{00000000-0000-0000-0000-000000000000}"/>
  <bookViews>
    <workbookView xWindow="-120" yWindow="-120" windowWidth="29040" windowHeight="15720" xr2:uid="{C2C7D683-B8F5-4A85-8411-11AE86D4FF3E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79" i="1" l="1"/>
  <c r="V1079" i="1"/>
  <c r="U1079" i="1"/>
  <c r="T1079" i="1"/>
  <c r="S1079" i="1"/>
  <c r="R1079" i="1"/>
  <c r="Q1079" i="1"/>
  <c r="P1079" i="1"/>
  <c r="O1079" i="1"/>
  <c r="N1079" i="1"/>
  <c r="M1079" i="1"/>
  <c r="M1079" i="1" a="1"/>
  <c r="L1079" i="1"/>
  <c r="L1079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M1075" i="1"/>
  <c r="M1075" i="1" a="1"/>
  <c r="W1074" i="1"/>
  <c r="V1074" i="1"/>
  <c r="U1074" i="1"/>
  <c r="T1074" i="1"/>
  <c r="S1074" i="1"/>
  <c r="R1074" i="1"/>
  <c r="Q1074" i="1"/>
  <c r="P1074" i="1"/>
  <c r="O1074" i="1"/>
  <c r="N1074" i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0" i="1"/>
  <c r="V1070" i="1"/>
  <c r="U1070" i="1"/>
  <c r="T1070" i="1"/>
  <c r="S1070" i="1"/>
  <c r="R1070" i="1"/>
  <c r="Q1070" i="1"/>
  <c r="P1070" i="1"/>
  <c r="O1070" i="1"/>
  <c r="N1070" i="1"/>
  <c r="M1070" i="1"/>
  <c r="M1070" i="1" a="1"/>
  <c r="L1070" i="1"/>
  <c r="L1070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M1066" i="1"/>
  <c r="M1066" i="1" a="1"/>
  <c r="W1065" i="1"/>
  <c r="V1065" i="1"/>
  <c r="U1065" i="1"/>
  <c r="T1065" i="1"/>
  <c r="S1065" i="1"/>
  <c r="R1065" i="1"/>
  <c r="Q1065" i="1"/>
  <c r="P1065" i="1"/>
  <c r="O1065" i="1"/>
  <c r="N1065" i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1" i="1"/>
  <c r="V1061" i="1"/>
  <c r="U1061" i="1"/>
  <c r="T1061" i="1"/>
  <c r="S1061" i="1"/>
  <c r="R1061" i="1"/>
  <c r="Q1061" i="1"/>
  <c r="P1061" i="1"/>
  <c r="O1061" i="1"/>
  <c r="N1061" i="1"/>
  <c r="M1061" i="1"/>
  <c r="M1061" i="1" a="1"/>
  <c r="L1061" i="1"/>
  <c r="L1061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W1055" i="1"/>
  <c r="V1055" i="1"/>
  <c r="U1055" i="1"/>
  <c r="T1055" i="1"/>
  <c r="S1055" i="1"/>
  <c r="R1055" i="1"/>
  <c r="Q1055" i="1"/>
  <c r="P1055" i="1"/>
  <c r="O1055" i="1"/>
  <c r="N1055" i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L1052" i="1"/>
  <c r="L1052" i="1" a="1"/>
  <c r="W1051" i="1"/>
  <c r="V1051" i="1"/>
  <c r="U1051" i="1"/>
  <c r="T1051" i="1"/>
  <c r="S1051" i="1"/>
  <c r="R1051" i="1"/>
  <c r="Q1051" i="1"/>
  <c r="P1051" i="1"/>
  <c r="O1051" i="1"/>
  <c r="N1051" i="1"/>
  <c r="M1051" i="1"/>
  <c r="M1051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M1048" i="1"/>
  <c r="M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L1043" i="1"/>
  <c r="L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40" i="1"/>
  <c r="V1040" i="1"/>
  <c r="U1040" i="1"/>
  <c r="T1040" i="1"/>
  <c r="S1040" i="1"/>
  <c r="R1040" i="1"/>
  <c r="Q1040" i="1"/>
  <c r="P1040" i="1"/>
  <c r="O1040" i="1"/>
  <c r="N1040" i="1"/>
  <c r="M1040" i="1"/>
  <c r="M1040" i="1" a="1"/>
  <c r="M1039" i="1"/>
  <c r="M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W1036" i="1"/>
  <c r="V1036" i="1"/>
  <c r="U1036" i="1"/>
  <c r="T1036" i="1"/>
  <c r="S1036" i="1"/>
  <c r="R1036" i="1"/>
  <c r="Q1036" i="1"/>
  <c r="P1036" i="1"/>
  <c r="O1036" i="1"/>
  <c r="N1036" i="1"/>
  <c r="M1036" i="1"/>
  <c r="M1036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L1031" i="1"/>
  <c r="L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L1030" i="1"/>
  <c r="L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L1012" i="1"/>
  <c r="L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M999" i="1"/>
  <c r="M999" i="1" a="1"/>
  <c r="W998" i="1"/>
  <c r="V998" i="1"/>
  <c r="U998" i="1"/>
  <c r="T998" i="1"/>
  <c r="S998" i="1"/>
  <c r="R998" i="1"/>
  <c r="Q998" i="1"/>
  <c r="P998" i="1"/>
  <c r="O998" i="1"/>
  <c r="N998" i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4" i="1"/>
  <c r="V994" i="1"/>
  <c r="U994" i="1"/>
  <c r="T994" i="1"/>
  <c r="S994" i="1"/>
  <c r="R994" i="1"/>
  <c r="Q994" i="1"/>
  <c r="P994" i="1"/>
  <c r="O994" i="1"/>
  <c r="N994" i="1"/>
  <c r="M994" i="1"/>
  <c r="M994" i="1" a="1"/>
  <c r="L994" i="1"/>
  <c r="L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W991" i="1"/>
  <c r="V991" i="1"/>
  <c r="U991" i="1"/>
  <c r="T991" i="1"/>
  <c r="S991" i="1"/>
  <c r="R991" i="1"/>
  <c r="Q991" i="1"/>
  <c r="P991" i="1"/>
  <c r="O991" i="1"/>
  <c r="N991" i="1"/>
  <c r="M991" i="1"/>
  <c r="M991" i="1" a="1"/>
  <c r="M990" i="1"/>
  <c r="M990" i="1" a="1"/>
  <c r="W989" i="1"/>
  <c r="V989" i="1"/>
  <c r="U989" i="1"/>
  <c r="T989" i="1"/>
  <c r="S989" i="1"/>
  <c r="R989" i="1"/>
  <c r="Q989" i="1"/>
  <c r="P989" i="1"/>
  <c r="O989" i="1"/>
  <c r="N989" i="1"/>
  <c r="M989" i="1"/>
  <c r="M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L982" i="1"/>
  <c r="L982" i="1" a="1"/>
  <c r="W981" i="1"/>
  <c r="V981" i="1"/>
  <c r="U981" i="1"/>
  <c r="T981" i="1"/>
  <c r="S981" i="1"/>
  <c r="R981" i="1"/>
  <c r="Q981" i="1"/>
  <c r="P981" i="1"/>
  <c r="O981" i="1"/>
  <c r="N981" i="1"/>
  <c r="M981" i="1"/>
  <c r="M981" i="1" a="1"/>
  <c r="L981" i="1"/>
  <c r="L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W978" i="1"/>
  <c r="V978" i="1"/>
  <c r="U978" i="1"/>
  <c r="T978" i="1"/>
  <c r="S978" i="1"/>
  <c r="R978" i="1"/>
  <c r="Q978" i="1"/>
  <c r="P978" i="1"/>
  <c r="O978" i="1"/>
  <c r="N978" i="1"/>
  <c r="M978" i="1"/>
  <c r="M978" i="1" a="1"/>
  <c r="M977" i="1"/>
  <c r="M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W974" i="1"/>
  <c r="V974" i="1"/>
  <c r="U974" i="1"/>
  <c r="T974" i="1"/>
  <c r="S974" i="1"/>
  <c r="R974" i="1"/>
  <c r="Q974" i="1"/>
  <c r="P974" i="1"/>
  <c r="O974" i="1"/>
  <c r="N974" i="1"/>
  <c r="M974" i="1"/>
  <c r="M974" i="1" a="1"/>
  <c r="W972" i="1"/>
  <c r="V972" i="1"/>
  <c r="U972" i="1"/>
  <c r="T972" i="1"/>
  <c r="S972" i="1"/>
  <c r="R972" i="1"/>
  <c r="Q972" i="1"/>
  <c r="P972" i="1"/>
  <c r="O972" i="1"/>
  <c r="N972" i="1"/>
  <c r="M972" i="1"/>
  <c r="M972" i="1" a="1"/>
  <c r="L972" i="1"/>
  <c r="L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M968" i="1"/>
  <c r="M968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W965" i="1"/>
  <c r="V965" i="1"/>
  <c r="U965" i="1"/>
  <c r="T965" i="1"/>
  <c r="S965" i="1"/>
  <c r="R965" i="1"/>
  <c r="Q965" i="1"/>
  <c r="P965" i="1"/>
  <c r="O965" i="1"/>
  <c r="N965" i="1"/>
  <c r="M965" i="1"/>
  <c r="M965" i="1" a="1"/>
  <c r="W963" i="1"/>
  <c r="V963" i="1"/>
  <c r="U963" i="1"/>
  <c r="T963" i="1"/>
  <c r="S963" i="1"/>
  <c r="R963" i="1"/>
  <c r="Q963" i="1"/>
  <c r="P963" i="1"/>
  <c r="O963" i="1"/>
  <c r="N963" i="1"/>
  <c r="M963" i="1"/>
  <c r="M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L960" i="1"/>
  <c r="L960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L959" i="1"/>
  <c r="L959" i="1" a="1"/>
  <c r="W958" i="1"/>
  <c r="V958" i="1"/>
  <c r="U958" i="1"/>
  <c r="T958" i="1"/>
  <c r="S958" i="1"/>
  <c r="R958" i="1"/>
  <c r="Q958" i="1"/>
  <c r="P958" i="1"/>
  <c r="O958" i="1"/>
  <c r="N958" i="1"/>
  <c r="M958" i="1"/>
  <c r="M958" i="1" a="1"/>
  <c r="W957" i="1"/>
  <c r="V957" i="1"/>
  <c r="U957" i="1"/>
  <c r="T957" i="1"/>
  <c r="S957" i="1"/>
  <c r="R957" i="1"/>
  <c r="Q957" i="1"/>
  <c r="P957" i="1"/>
  <c r="O957" i="1"/>
  <c r="N957" i="1"/>
  <c r="M957" i="1"/>
  <c r="M957" i="1" a="1"/>
  <c r="W956" i="1"/>
  <c r="V956" i="1"/>
  <c r="U956" i="1"/>
  <c r="T956" i="1"/>
  <c r="S956" i="1"/>
  <c r="R956" i="1"/>
  <c r="Q956" i="1"/>
  <c r="P956" i="1"/>
  <c r="O956" i="1"/>
  <c r="N956" i="1"/>
  <c r="M956" i="1"/>
  <c r="M956" i="1" a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W950" i="1"/>
  <c r="V950" i="1"/>
  <c r="U950" i="1"/>
  <c r="T950" i="1"/>
  <c r="S950" i="1"/>
  <c r="R950" i="1"/>
  <c r="Q950" i="1"/>
  <c r="P950" i="1"/>
  <c r="O950" i="1"/>
  <c r="N950" i="1"/>
  <c r="M950" i="1"/>
  <c r="M950" i="1" a="1"/>
  <c r="L950" i="1"/>
  <c r="L950" i="1" a="1"/>
  <c r="W949" i="1"/>
  <c r="V949" i="1"/>
  <c r="U949" i="1"/>
  <c r="T949" i="1"/>
  <c r="S949" i="1"/>
  <c r="R949" i="1"/>
  <c r="Q949" i="1"/>
  <c r="P949" i="1"/>
  <c r="O949" i="1"/>
  <c r="N949" i="1"/>
  <c r="M949" i="1"/>
  <c r="M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W944" i="1"/>
  <c r="V944" i="1"/>
  <c r="U944" i="1"/>
  <c r="T944" i="1"/>
  <c r="S944" i="1"/>
  <c r="R944" i="1"/>
  <c r="Q944" i="1"/>
  <c r="P944" i="1"/>
  <c r="O944" i="1"/>
  <c r="N944" i="1"/>
  <c r="M944" i="1"/>
  <c r="M944" i="1" a="1"/>
  <c r="W943" i="1"/>
  <c r="V943" i="1"/>
  <c r="U943" i="1"/>
  <c r="T943" i="1"/>
  <c r="S943" i="1"/>
  <c r="R943" i="1"/>
  <c r="Q943" i="1"/>
  <c r="P943" i="1"/>
  <c r="O943" i="1"/>
  <c r="N943" i="1"/>
  <c r="M943" i="1"/>
  <c r="M943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L938" i="1"/>
  <c r="L938" i="1" a="1"/>
  <c r="W937" i="1"/>
  <c r="V937" i="1"/>
  <c r="U937" i="1"/>
  <c r="T937" i="1"/>
  <c r="S937" i="1"/>
  <c r="R937" i="1"/>
  <c r="Q937" i="1"/>
  <c r="P937" i="1"/>
  <c r="O937" i="1"/>
  <c r="N937" i="1"/>
  <c r="M937" i="1"/>
  <c r="M937" i="1" a="1"/>
  <c r="L937" i="1"/>
  <c r="L937" i="1" a="1"/>
  <c r="W936" i="1"/>
  <c r="V936" i="1"/>
  <c r="U936" i="1"/>
  <c r="T936" i="1"/>
  <c r="S936" i="1"/>
  <c r="R936" i="1"/>
  <c r="Q936" i="1"/>
  <c r="P936" i="1"/>
  <c r="O936" i="1"/>
  <c r="N936" i="1"/>
  <c r="M936" i="1"/>
  <c r="M936" i="1" a="1"/>
  <c r="W935" i="1"/>
  <c r="V935" i="1"/>
  <c r="U935" i="1"/>
  <c r="T935" i="1"/>
  <c r="S935" i="1"/>
  <c r="R935" i="1"/>
  <c r="Q935" i="1"/>
  <c r="P935" i="1"/>
  <c r="O935" i="1"/>
  <c r="N935" i="1"/>
  <c r="M935" i="1"/>
  <c r="M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M933" i="1"/>
  <c r="M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W930" i="1"/>
  <c r="V930" i="1"/>
  <c r="U930" i="1"/>
  <c r="T930" i="1"/>
  <c r="S930" i="1"/>
  <c r="R930" i="1"/>
  <c r="Q930" i="1"/>
  <c r="P930" i="1"/>
  <c r="O930" i="1"/>
  <c r="N930" i="1"/>
  <c r="M930" i="1"/>
  <c r="M930" i="1" a="1"/>
  <c r="W928" i="1"/>
  <c r="V928" i="1"/>
  <c r="U928" i="1"/>
  <c r="T928" i="1"/>
  <c r="S928" i="1"/>
  <c r="R928" i="1"/>
  <c r="Q928" i="1"/>
  <c r="P928" i="1"/>
  <c r="O928" i="1"/>
  <c r="N928" i="1"/>
  <c r="M928" i="1"/>
  <c r="M928" i="1" a="1"/>
  <c r="L928" i="1"/>
  <c r="L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W925" i="1"/>
  <c r="V925" i="1"/>
  <c r="U925" i="1"/>
  <c r="T925" i="1"/>
  <c r="S925" i="1"/>
  <c r="R925" i="1"/>
  <c r="Q925" i="1"/>
  <c r="P925" i="1"/>
  <c r="O925" i="1"/>
  <c r="N925" i="1"/>
  <c r="M925" i="1"/>
  <c r="M925" i="1" a="1"/>
  <c r="M924" i="1"/>
  <c r="M924" i="1" a="1"/>
  <c r="W923" i="1"/>
  <c r="V923" i="1"/>
  <c r="U923" i="1"/>
  <c r="T923" i="1"/>
  <c r="S923" i="1"/>
  <c r="R923" i="1"/>
  <c r="Q923" i="1"/>
  <c r="P923" i="1"/>
  <c r="O923" i="1"/>
  <c r="N923" i="1"/>
  <c r="M923" i="1"/>
  <c r="M923" i="1" a="1"/>
  <c r="W922" i="1"/>
  <c r="V922" i="1"/>
  <c r="U922" i="1"/>
  <c r="T922" i="1"/>
  <c r="S922" i="1"/>
  <c r="R922" i="1"/>
  <c r="Q922" i="1"/>
  <c r="P922" i="1"/>
  <c r="O922" i="1"/>
  <c r="N922" i="1"/>
  <c r="M922" i="1"/>
  <c r="M922" i="1" a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W919" i="1"/>
  <c r="V919" i="1"/>
  <c r="U919" i="1"/>
  <c r="T919" i="1"/>
  <c r="S919" i="1"/>
  <c r="R919" i="1"/>
  <c r="Q919" i="1"/>
  <c r="P919" i="1"/>
  <c r="O919" i="1"/>
  <c r="N919" i="1"/>
  <c r="M919" i="1"/>
  <c r="M919" i="1" a="1"/>
  <c r="W918" i="1"/>
  <c r="V918" i="1"/>
  <c r="U918" i="1"/>
  <c r="T918" i="1"/>
  <c r="S918" i="1"/>
  <c r="R918" i="1"/>
  <c r="Q918" i="1"/>
  <c r="P918" i="1"/>
  <c r="O918" i="1"/>
  <c r="N918" i="1"/>
  <c r="M918" i="1"/>
  <c r="M918" i="1" a="1"/>
  <c r="L916" i="1"/>
  <c r="L916" i="1" a="1"/>
  <c r="W915" i="1"/>
  <c r="V915" i="1"/>
  <c r="U915" i="1"/>
  <c r="T915" i="1"/>
  <c r="S915" i="1"/>
  <c r="R915" i="1"/>
  <c r="Q915" i="1"/>
  <c r="P915" i="1"/>
  <c r="O915" i="1"/>
  <c r="N915" i="1"/>
  <c r="M915" i="1"/>
  <c r="M915" i="1" a="1"/>
  <c r="L915" i="1"/>
  <c r="L915" i="1" a="1"/>
  <c r="W914" i="1"/>
  <c r="V914" i="1"/>
  <c r="U914" i="1"/>
  <c r="T914" i="1"/>
  <c r="S914" i="1"/>
  <c r="R914" i="1"/>
  <c r="Q914" i="1"/>
  <c r="P914" i="1"/>
  <c r="O914" i="1"/>
  <c r="N914" i="1"/>
  <c r="M914" i="1"/>
  <c r="M914" i="1" a="1"/>
  <c r="W913" i="1"/>
  <c r="V913" i="1"/>
  <c r="U913" i="1"/>
  <c r="T913" i="1"/>
  <c r="S913" i="1"/>
  <c r="R913" i="1"/>
  <c r="Q913" i="1"/>
  <c r="P913" i="1"/>
  <c r="O913" i="1"/>
  <c r="N913" i="1"/>
  <c r="M913" i="1"/>
  <c r="M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M911" i="1"/>
  <c r="M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W909" i="1"/>
  <c r="V909" i="1"/>
  <c r="U909" i="1"/>
  <c r="T909" i="1"/>
  <c r="S909" i="1"/>
  <c r="R909" i="1"/>
  <c r="Q909" i="1"/>
  <c r="P909" i="1"/>
  <c r="O909" i="1"/>
  <c r="N909" i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L906" i="1"/>
  <c r="L906" i="1" a="1"/>
  <c r="W905" i="1"/>
  <c r="V905" i="1"/>
  <c r="U905" i="1"/>
  <c r="T905" i="1"/>
  <c r="S905" i="1"/>
  <c r="R905" i="1"/>
  <c r="Q905" i="1"/>
  <c r="P905" i="1"/>
  <c r="O905" i="1"/>
  <c r="N905" i="1"/>
  <c r="M905" i="1"/>
  <c r="M905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M902" i="1"/>
  <c r="M902" i="1" a="1"/>
  <c r="W901" i="1"/>
  <c r="V901" i="1"/>
  <c r="U901" i="1"/>
  <c r="T901" i="1"/>
  <c r="S901" i="1"/>
  <c r="R901" i="1"/>
  <c r="Q901" i="1"/>
  <c r="P901" i="1"/>
  <c r="O901" i="1"/>
  <c r="N901" i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7" i="1"/>
  <c r="V897" i="1"/>
  <c r="U897" i="1"/>
  <c r="T897" i="1"/>
  <c r="S897" i="1"/>
  <c r="R897" i="1"/>
  <c r="Q897" i="1"/>
  <c r="P897" i="1"/>
  <c r="O897" i="1"/>
  <c r="N897" i="1"/>
  <c r="M897" i="1"/>
  <c r="M897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L894" i="1"/>
  <c r="L894" i="1" a="1"/>
  <c r="W893" i="1"/>
  <c r="W893" i="1" a="1"/>
  <c r="V893" i="1"/>
  <c r="V893" i="1" a="1"/>
  <c r="U893" i="1"/>
  <c r="U893" i="1" a="1"/>
  <c r="T893" i="1"/>
  <c r="T893" i="1" a="1"/>
  <c r="S893" i="1"/>
  <c r="S893" i="1" a="1"/>
  <c r="R893" i="1"/>
  <c r="R893" i="1" a="1"/>
  <c r="Q893" i="1"/>
  <c r="Q893" i="1" a="1"/>
  <c r="P893" i="1"/>
  <c r="P893" i="1" a="1"/>
  <c r="O893" i="1"/>
  <c r="O893" i="1" a="1"/>
  <c r="N893" i="1"/>
  <c r="N893" i="1" a="1"/>
  <c r="M893" i="1"/>
  <c r="M893" i="1" a="1"/>
  <c r="L893" i="1"/>
  <c r="L893" i="1" a="1"/>
  <c r="W892" i="1"/>
  <c r="W892" i="1" a="1"/>
  <c r="V892" i="1"/>
  <c r="V892" i="1" a="1"/>
  <c r="U892" i="1"/>
  <c r="U892" i="1" a="1"/>
  <c r="T892" i="1"/>
  <c r="T892" i="1" a="1"/>
  <c r="S892" i="1"/>
  <c r="S892" i="1" a="1"/>
  <c r="R892" i="1"/>
  <c r="R892" i="1" a="1"/>
  <c r="Q892" i="1"/>
  <c r="Q892" i="1" a="1"/>
  <c r="P892" i="1"/>
  <c r="P892" i="1" a="1"/>
  <c r="O892" i="1"/>
  <c r="O892" i="1" a="1"/>
  <c r="N892" i="1"/>
  <c r="N892" i="1" a="1"/>
  <c r="M892" i="1"/>
  <c r="M892" i="1" a="1"/>
  <c r="L892" i="1"/>
  <c r="L892" i="1" a="1"/>
  <c r="W891" i="1"/>
  <c r="W891" i="1" a="1"/>
  <c r="V891" i="1"/>
  <c r="V891" i="1" a="1"/>
  <c r="U891" i="1"/>
  <c r="U891" i="1" a="1"/>
  <c r="T891" i="1"/>
  <c r="T891" i="1" a="1"/>
  <c r="S891" i="1"/>
  <c r="S891" i="1" a="1"/>
  <c r="R891" i="1"/>
  <c r="R891" i="1" a="1"/>
  <c r="Q891" i="1"/>
  <c r="Q891" i="1" a="1"/>
  <c r="P891" i="1"/>
  <c r="P891" i="1" a="1"/>
  <c r="O891" i="1"/>
  <c r="O891" i="1" a="1"/>
  <c r="N891" i="1"/>
  <c r="N891" i="1" a="1"/>
  <c r="M891" i="1"/>
  <c r="M891" i="1" a="1"/>
  <c r="L891" i="1"/>
  <c r="L891" i="1" a="1"/>
  <c r="W890" i="1"/>
  <c r="W890" i="1" a="1"/>
  <c r="V890" i="1"/>
  <c r="V890" i="1" a="1"/>
  <c r="U890" i="1"/>
  <c r="U890" i="1" a="1"/>
  <c r="T890" i="1"/>
  <c r="T890" i="1" a="1"/>
  <c r="S890" i="1"/>
  <c r="S890" i="1" a="1"/>
  <c r="R890" i="1"/>
  <c r="R890" i="1" a="1"/>
  <c r="Q890" i="1"/>
  <c r="Q890" i="1" a="1"/>
  <c r="P890" i="1"/>
  <c r="P890" i="1" a="1"/>
  <c r="O890" i="1"/>
  <c r="O890" i="1" a="1"/>
  <c r="N890" i="1"/>
  <c r="N890" i="1" a="1"/>
  <c r="M890" i="1"/>
  <c r="M890" i="1" a="1"/>
  <c r="L890" i="1"/>
  <c r="L890" i="1" a="1"/>
  <c r="W889" i="1"/>
  <c r="W889" i="1" a="1"/>
  <c r="V889" i="1"/>
  <c r="V889" i="1" a="1"/>
  <c r="U889" i="1"/>
  <c r="U889" i="1" a="1"/>
  <c r="T889" i="1"/>
  <c r="T889" i="1" a="1"/>
  <c r="S889" i="1"/>
  <c r="S889" i="1" a="1"/>
  <c r="R889" i="1"/>
  <c r="R889" i="1" a="1"/>
  <c r="Q889" i="1"/>
  <c r="Q889" i="1" a="1"/>
  <c r="P889" i="1"/>
  <c r="P889" i="1" a="1"/>
  <c r="O889" i="1"/>
  <c r="O889" i="1" a="1"/>
  <c r="N889" i="1"/>
  <c r="N889" i="1" a="1"/>
  <c r="M889" i="1"/>
  <c r="M889" i="1" a="1"/>
  <c r="L889" i="1"/>
  <c r="L889" i="1" a="1"/>
  <c r="W888" i="1"/>
  <c r="W888" i="1" a="1"/>
  <c r="V888" i="1"/>
  <c r="V888" i="1" a="1"/>
  <c r="U888" i="1"/>
  <c r="U888" i="1" a="1"/>
  <c r="T888" i="1"/>
  <c r="T888" i="1" a="1"/>
  <c r="S888" i="1"/>
  <c r="S888" i="1" a="1"/>
  <c r="R888" i="1"/>
  <c r="R888" i="1" a="1"/>
  <c r="Q888" i="1"/>
  <c r="Q888" i="1" a="1"/>
  <c r="P888" i="1"/>
  <c r="P888" i="1" a="1"/>
  <c r="O888" i="1"/>
  <c r="O888" i="1" a="1"/>
  <c r="N888" i="1"/>
  <c r="N888" i="1" a="1"/>
  <c r="M888" i="1"/>
  <c r="M888" i="1" a="1"/>
  <c r="L888" i="1"/>
  <c r="L888" i="1" a="1"/>
  <c r="L886" i="1"/>
  <c r="L886" i="1" a="1"/>
  <c r="W885" i="1"/>
  <c r="V885" i="1"/>
  <c r="U885" i="1"/>
  <c r="T885" i="1"/>
  <c r="S885" i="1"/>
  <c r="R885" i="1"/>
  <c r="Q885" i="1"/>
  <c r="P885" i="1"/>
  <c r="O885" i="1"/>
  <c r="N885" i="1"/>
  <c r="M885" i="1"/>
  <c r="M885" i="1" a="1"/>
  <c r="L885" i="1"/>
  <c r="L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M881" i="1"/>
  <c r="M881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W878" i="1"/>
  <c r="V878" i="1"/>
  <c r="U878" i="1"/>
  <c r="T878" i="1"/>
  <c r="S878" i="1"/>
  <c r="R878" i="1"/>
  <c r="Q878" i="1"/>
  <c r="P878" i="1"/>
  <c r="O878" i="1"/>
  <c r="N878" i="1"/>
  <c r="M878" i="1"/>
  <c r="M878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L876" i="1"/>
  <c r="L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L864" i="1"/>
  <c r="L864" i="1" a="1"/>
  <c r="W863" i="1"/>
  <c r="V863" i="1"/>
  <c r="U863" i="1"/>
  <c r="T863" i="1"/>
  <c r="S863" i="1"/>
  <c r="R863" i="1"/>
  <c r="Q863" i="1"/>
  <c r="P863" i="1"/>
  <c r="O863" i="1"/>
  <c r="N863" i="1"/>
  <c r="M863" i="1"/>
  <c r="M863" i="1" a="1"/>
  <c r="L863" i="1"/>
  <c r="L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M859" i="1"/>
  <c r="M859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4" i="1"/>
  <c r="V854" i="1"/>
  <c r="U854" i="1"/>
  <c r="T854" i="1"/>
  <c r="S854" i="1"/>
  <c r="R854" i="1"/>
  <c r="Q854" i="1"/>
  <c r="P854" i="1"/>
  <c r="O854" i="1"/>
  <c r="N854" i="1"/>
  <c r="M854" i="1"/>
  <c r="M854" i="1" a="1"/>
  <c r="L854" i="1"/>
  <c r="L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M850" i="1"/>
  <c r="M850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W847" i="1"/>
  <c r="V847" i="1"/>
  <c r="U847" i="1"/>
  <c r="T847" i="1"/>
  <c r="S847" i="1"/>
  <c r="R847" i="1"/>
  <c r="Q847" i="1"/>
  <c r="P847" i="1"/>
  <c r="O847" i="1"/>
  <c r="N847" i="1"/>
  <c r="M847" i="1"/>
  <c r="M847" i="1" a="1"/>
  <c r="W845" i="1"/>
  <c r="V845" i="1"/>
  <c r="U845" i="1"/>
  <c r="T845" i="1"/>
  <c r="S845" i="1"/>
  <c r="R845" i="1"/>
  <c r="Q845" i="1"/>
  <c r="P845" i="1"/>
  <c r="O845" i="1"/>
  <c r="N845" i="1"/>
  <c r="M845" i="1"/>
  <c r="M845" i="1" a="1"/>
  <c r="W844" i="1"/>
  <c r="V844" i="1"/>
  <c r="U844" i="1"/>
  <c r="T844" i="1"/>
  <c r="S844" i="1"/>
  <c r="R844" i="1"/>
  <c r="Q844" i="1"/>
  <c r="P844" i="1"/>
  <c r="O844" i="1"/>
  <c r="N844" i="1"/>
  <c r="M844" i="1"/>
  <c r="M844" i="1" a="1"/>
  <c r="L842" i="1"/>
  <c r="L842" i="1" a="1"/>
  <c r="W841" i="1"/>
  <c r="V841" i="1"/>
  <c r="U841" i="1"/>
  <c r="T841" i="1"/>
  <c r="S841" i="1"/>
  <c r="R841" i="1"/>
  <c r="Q841" i="1"/>
  <c r="P841" i="1"/>
  <c r="O841" i="1"/>
  <c r="N841" i="1"/>
  <c r="M841" i="1"/>
  <c r="M841" i="1" a="1"/>
  <c r="L841" i="1"/>
  <c r="L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M837" i="1"/>
  <c r="M837" i="1" a="1"/>
  <c r="W836" i="1"/>
  <c r="V836" i="1"/>
  <c r="U836" i="1"/>
  <c r="T836" i="1"/>
  <c r="S836" i="1"/>
  <c r="R836" i="1"/>
  <c r="Q836" i="1"/>
  <c r="P836" i="1"/>
  <c r="O836" i="1"/>
  <c r="N836" i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2" i="1"/>
  <c r="V832" i="1"/>
  <c r="U832" i="1"/>
  <c r="T832" i="1"/>
  <c r="S832" i="1"/>
  <c r="R832" i="1"/>
  <c r="Q832" i="1"/>
  <c r="P832" i="1"/>
  <c r="O832" i="1"/>
  <c r="N832" i="1"/>
  <c r="M832" i="1"/>
  <c r="M832" i="1" a="1"/>
  <c r="L832" i="1"/>
  <c r="L832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M828" i="1"/>
  <c r="M828" i="1" a="1"/>
  <c r="W827" i="1"/>
  <c r="V827" i="1"/>
  <c r="U827" i="1"/>
  <c r="T827" i="1"/>
  <c r="S827" i="1"/>
  <c r="R827" i="1"/>
  <c r="Q827" i="1"/>
  <c r="P827" i="1"/>
  <c r="O827" i="1"/>
  <c r="N827" i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3" i="1"/>
  <c r="V823" i="1"/>
  <c r="U823" i="1"/>
  <c r="T823" i="1"/>
  <c r="S823" i="1"/>
  <c r="R823" i="1"/>
  <c r="Q823" i="1"/>
  <c r="P823" i="1"/>
  <c r="O823" i="1"/>
  <c r="N823" i="1"/>
  <c r="M823" i="1"/>
  <c r="M823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L820" i="1"/>
  <c r="L820" i="1" a="1"/>
  <c r="W819" i="1"/>
  <c r="W819" i="1" a="1"/>
  <c r="V819" i="1"/>
  <c r="V819" i="1" a="1"/>
  <c r="U819" i="1"/>
  <c r="U819" i="1" a="1"/>
  <c r="T819" i="1"/>
  <c r="T819" i="1" a="1"/>
  <c r="S819" i="1"/>
  <c r="S819" i="1" a="1"/>
  <c r="R819" i="1"/>
  <c r="R819" i="1" a="1"/>
  <c r="Q819" i="1"/>
  <c r="Q819" i="1" a="1"/>
  <c r="P819" i="1"/>
  <c r="P819" i="1" a="1"/>
  <c r="O819" i="1"/>
  <c r="O819" i="1" a="1"/>
  <c r="N819" i="1"/>
  <c r="N819" i="1" a="1"/>
  <c r="M819" i="1"/>
  <c r="M819" i="1" a="1"/>
  <c r="L819" i="1"/>
  <c r="L819" i="1" a="1"/>
  <c r="W818" i="1"/>
  <c r="W818" i="1" a="1"/>
  <c r="V818" i="1"/>
  <c r="V818" i="1" a="1"/>
  <c r="U818" i="1"/>
  <c r="U818" i="1" a="1"/>
  <c r="T818" i="1"/>
  <c r="T818" i="1" a="1"/>
  <c r="S818" i="1"/>
  <c r="S818" i="1" a="1"/>
  <c r="R818" i="1"/>
  <c r="R818" i="1" a="1"/>
  <c r="Q818" i="1"/>
  <c r="Q818" i="1" a="1"/>
  <c r="P818" i="1"/>
  <c r="P818" i="1" a="1"/>
  <c r="O818" i="1"/>
  <c r="O818" i="1" a="1"/>
  <c r="N818" i="1"/>
  <c r="N818" i="1" a="1"/>
  <c r="M818" i="1"/>
  <c r="M818" i="1" a="1"/>
  <c r="L818" i="1"/>
  <c r="L818" i="1" a="1"/>
  <c r="L816" i="1"/>
  <c r="L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L815" i="1"/>
  <c r="L815" i="1" a="1"/>
  <c r="W814" i="1"/>
  <c r="V814" i="1"/>
  <c r="U814" i="1"/>
  <c r="T814" i="1"/>
  <c r="S814" i="1"/>
  <c r="R814" i="1"/>
  <c r="Q814" i="1"/>
  <c r="P814" i="1"/>
  <c r="O814" i="1"/>
  <c r="N814" i="1"/>
  <c r="M814" i="1"/>
  <c r="M814" i="1" a="1"/>
  <c r="W813" i="1"/>
  <c r="V813" i="1"/>
  <c r="U813" i="1"/>
  <c r="T813" i="1"/>
  <c r="S813" i="1"/>
  <c r="R813" i="1"/>
  <c r="Q813" i="1"/>
  <c r="P813" i="1"/>
  <c r="O813" i="1"/>
  <c r="N813" i="1"/>
  <c r="M813" i="1"/>
  <c r="M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W808" i="1"/>
  <c r="V808" i="1"/>
  <c r="U808" i="1"/>
  <c r="T808" i="1"/>
  <c r="S808" i="1"/>
  <c r="R808" i="1"/>
  <c r="Q808" i="1"/>
  <c r="P808" i="1"/>
  <c r="O808" i="1"/>
  <c r="N808" i="1"/>
  <c r="M808" i="1"/>
  <c r="M808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L806" i="1"/>
  <c r="L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W804" i="1"/>
  <c r="V804" i="1"/>
  <c r="U804" i="1"/>
  <c r="T804" i="1"/>
  <c r="S804" i="1"/>
  <c r="R804" i="1"/>
  <c r="Q804" i="1"/>
  <c r="P804" i="1"/>
  <c r="O804" i="1"/>
  <c r="N804" i="1"/>
  <c r="M804" i="1"/>
  <c r="M804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M802" i="1"/>
  <c r="M802" i="1" a="1"/>
  <c r="W801" i="1"/>
  <c r="V801" i="1"/>
  <c r="U801" i="1"/>
  <c r="T801" i="1"/>
  <c r="S801" i="1"/>
  <c r="R801" i="1"/>
  <c r="Q801" i="1"/>
  <c r="P801" i="1"/>
  <c r="O801" i="1"/>
  <c r="N801" i="1"/>
  <c r="M801" i="1"/>
  <c r="M801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L794" i="1"/>
  <c r="L794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L793" i="1"/>
  <c r="L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W787" i="1"/>
  <c r="V787" i="1"/>
  <c r="U787" i="1"/>
  <c r="T787" i="1"/>
  <c r="S787" i="1"/>
  <c r="R787" i="1"/>
  <c r="Q787" i="1"/>
  <c r="P787" i="1"/>
  <c r="O787" i="1"/>
  <c r="N787" i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L784" i="1"/>
  <c r="L784" i="1" a="1"/>
  <c r="W783" i="1"/>
  <c r="V783" i="1"/>
  <c r="U783" i="1"/>
  <c r="T783" i="1"/>
  <c r="S783" i="1"/>
  <c r="R783" i="1"/>
  <c r="Q783" i="1"/>
  <c r="P783" i="1"/>
  <c r="O783" i="1"/>
  <c r="N783" i="1"/>
  <c r="M783" i="1"/>
  <c r="M783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M780" i="1"/>
  <c r="M780" i="1" a="1"/>
  <c r="W779" i="1"/>
  <c r="V779" i="1"/>
  <c r="U779" i="1"/>
  <c r="T779" i="1"/>
  <c r="S779" i="1"/>
  <c r="R779" i="1"/>
  <c r="Q779" i="1"/>
  <c r="P779" i="1"/>
  <c r="O779" i="1"/>
  <c r="N779" i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5" i="1"/>
  <c r="V775" i="1"/>
  <c r="U775" i="1"/>
  <c r="T775" i="1"/>
  <c r="S775" i="1"/>
  <c r="R775" i="1"/>
  <c r="Q775" i="1"/>
  <c r="P775" i="1"/>
  <c r="O775" i="1"/>
  <c r="N775" i="1"/>
  <c r="M775" i="1"/>
  <c r="M775" i="1" a="1"/>
  <c r="W774" i="1"/>
  <c r="V774" i="1"/>
  <c r="U774" i="1"/>
  <c r="T774" i="1"/>
  <c r="S774" i="1"/>
  <c r="R774" i="1"/>
  <c r="Q774" i="1"/>
  <c r="P774" i="1"/>
  <c r="O774" i="1"/>
  <c r="N774" i="1"/>
  <c r="M774" i="1"/>
  <c r="M774" i="1" a="1"/>
  <c r="L772" i="1"/>
  <c r="L772" i="1" a="1"/>
  <c r="W771" i="1"/>
  <c r="W771" i="1" a="1"/>
  <c r="V771" i="1"/>
  <c r="V771" i="1" a="1"/>
  <c r="U771" i="1"/>
  <c r="U771" i="1" a="1"/>
  <c r="T771" i="1"/>
  <c r="T771" i="1" a="1"/>
  <c r="S771" i="1"/>
  <c r="S771" i="1" a="1"/>
  <c r="R771" i="1"/>
  <c r="R771" i="1" a="1"/>
  <c r="Q771" i="1"/>
  <c r="Q771" i="1" a="1"/>
  <c r="P771" i="1"/>
  <c r="P771" i="1" a="1"/>
  <c r="O771" i="1"/>
  <c r="O771" i="1" a="1"/>
  <c r="N771" i="1"/>
  <c r="N771" i="1" a="1"/>
  <c r="M771" i="1"/>
  <c r="M771" i="1" a="1"/>
  <c r="L771" i="1"/>
  <c r="L771" i="1" a="1"/>
  <c r="W770" i="1"/>
  <c r="W770" i="1" a="1"/>
  <c r="V770" i="1"/>
  <c r="V770" i="1" a="1"/>
  <c r="U770" i="1"/>
  <c r="U770" i="1" a="1"/>
  <c r="T770" i="1"/>
  <c r="T770" i="1" a="1"/>
  <c r="S770" i="1"/>
  <c r="S770" i="1" a="1"/>
  <c r="R770" i="1"/>
  <c r="R770" i="1" a="1"/>
  <c r="Q770" i="1"/>
  <c r="Q770" i="1" a="1"/>
  <c r="P770" i="1"/>
  <c r="P770" i="1" a="1"/>
  <c r="O770" i="1"/>
  <c r="O770" i="1" a="1"/>
  <c r="N770" i="1"/>
  <c r="N770" i="1" a="1"/>
  <c r="M770" i="1"/>
  <c r="M770" i="1" a="1"/>
  <c r="L770" i="1"/>
  <c r="L770" i="1" a="1"/>
  <c r="L768" i="1"/>
  <c r="L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L767" i="1"/>
  <c r="L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5" i="1"/>
  <c r="V765" i="1"/>
  <c r="U765" i="1"/>
  <c r="T765" i="1"/>
  <c r="S765" i="1"/>
  <c r="R765" i="1"/>
  <c r="Q765" i="1"/>
  <c r="P765" i="1"/>
  <c r="O765" i="1"/>
  <c r="N765" i="1"/>
  <c r="M765" i="1"/>
  <c r="M765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W760" i="1"/>
  <c r="V760" i="1"/>
  <c r="U760" i="1"/>
  <c r="T760" i="1"/>
  <c r="S760" i="1"/>
  <c r="R760" i="1"/>
  <c r="Q760" i="1"/>
  <c r="P760" i="1"/>
  <c r="O760" i="1"/>
  <c r="N760" i="1"/>
  <c r="M760" i="1"/>
  <c r="M760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L758" i="1"/>
  <c r="L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W756" i="1"/>
  <c r="V756" i="1"/>
  <c r="U756" i="1"/>
  <c r="T756" i="1"/>
  <c r="S756" i="1"/>
  <c r="R756" i="1"/>
  <c r="Q756" i="1"/>
  <c r="P756" i="1"/>
  <c r="O756" i="1"/>
  <c r="N756" i="1"/>
  <c r="M756" i="1"/>
  <c r="M756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W751" i="1"/>
  <c r="V751" i="1"/>
  <c r="U751" i="1"/>
  <c r="T751" i="1"/>
  <c r="S751" i="1"/>
  <c r="R751" i="1"/>
  <c r="Q751" i="1"/>
  <c r="P751" i="1"/>
  <c r="O751" i="1"/>
  <c r="N751" i="1"/>
  <c r="M751" i="1"/>
  <c r="M751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L749" i="1"/>
  <c r="L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7" i="1"/>
  <c r="V747" i="1"/>
  <c r="U747" i="1"/>
  <c r="T747" i="1"/>
  <c r="S747" i="1"/>
  <c r="R747" i="1"/>
  <c r="Q747" i="1"/>
  <c r="P747" i="1"/>
  <c r="O747" i="1"/>
  <c r="N747" i="1"/>
  <c r="M747" i="1"/>
  <c r="M747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W743" i="1"/>
  <c r="V743" i="1"/>
  <c r="U743" i="1"/>
  <c r="T743" i="1"/>
  <c r="S743" i="1"/>
  <c r="R743" i="1"/>
  <c r="Q743" i="1"/>
  <c r="P743" i="1"/>
  <c r="O743" i="1"/>
  <c r="N743" i="1"/>
  <c r="M743" i="1"/>
  <c r="M743" i="1" a="1"/>
  <c r="W742" i="1"/>
  <c r="V742" i="1"/>
  <c r="U742" i="1"/>
  <c r="T742" i="1"/>
  <c r="S742" i="1"/>
  <c r="R742" i="1"/>
  <c r="Q742" i="1"/>
  <c r="P742" i="1"/>
  <c r="O742" i="1"/>
  <c r="N742" i="1"/>
  <c r="M742" i="1"/>
  <c r="M742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W739" i="1"/>
  <c r="V739" i="1"/>
  <c r="U739" i="1"/>
  <c r="T739" i="1"/>
  <c r="S739" i="1"/>
  <c r="R739" i="1"/>
  <c r="Q739" i="1"/>
  <c r="P739" i="1"/>
  <c r="O739" i="1"/>
  <c r="N739" i="1"/>
  <c r="M739" i="1"/>
  <c r="M739" i="1" a="1"/>
  <c r="L737" i="1"/>
  <c r="L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L736" i="1"/>
  <c r="L736" i="1" a="1"/>
  <c r="W735" i="1"/>
  <c r="V735" i="1"/>
  <c r="U735" i="1"/>
  <c r="T735" i="1"/>
  <c r="S735" i="1"/>
  <c r="R735" i="1"/>
  <c r="Q735" i="1"/>
  <c r="P735" i="1"/>
  <c r="O735" i="1"/>
  <c r="N735" i="1"/>
  <c r="M735" i="1"/>
  <c r="M735" i="1" a="1"/>
  <c r="W734" i="1"/>
  <c r="V734" i="1"/>
  <c r="U734" i="1"/>
  <c r="T734" i="1"/>
  <c r="S734" i="1"/>
  <c r="R734" i="1"/>
  <c r="Q734" i="1"/>
  <c r="P734" i="1"/>
  <c r="O734" i="1"/>
  <c r="N734" i="1"/>
  <c r="M734" i="1"/>
  <c r="M734" i="1" a="1"/>
  <c r="W733" i="1"/>
  <c r="V733" i="1"/>
  <c r="U733" i="1"/>
  <c r="T733" i="1"/>
  <c r="S733" i="1"/>
  <c r="R733" i="1"/>
  <c r="Q733" i="1"/>
  <c r="P733" i="1"/>
  <c r="O733" i="1"/>
  <c r="N733" i="1"/>
  <c r="M733" i="1"/>
  <c r="M733" i="1" a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9" i="1"/>
  <c r="V729" i="1"/>
  <c r="U729" i="1"/>
  <c r="T729" i="1"/>
  <c r="S729" i="1"/>
  <c r="R729" i="1"/>
  <c r="Q729" i="1"/>
  <c r="P729" i="1"/>
  <c r="O729" i="1"/>
  <c r="N729" i="1"/>
  <c r="M729" i="1"/>
  <c r="M729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7" i="1"/>
  <c r="L727" i="1" a="1"/>
  <c r="W726" i="1"/>
  <c r="V726" i="1"/>
  <c r="U726" i="1"/>
  <c r="T726" i="1"/>
  <c r="S726" i="1"/>
  <c r="R726" i="1"/>
  <c r="Q726" i="1"/>
  <c r="P726" i="1"/>
  <c r="O726" i="1"/>
  <c r="N726" i="1"/>
  <c r="M726" i="1"/>
  <c r="M726" i="1" a="1"/>
  <c r="W725" i="1"/>
  <c r="V725" i="1"/>
  <c r="U725" i="1"/>
  <c r="T725" i="1"/>
  <c r="S725" i="1"/>
  <c r="R725" i="1"/>
  <c r="Q725" i="1"/>
  <c r="P725" i="1"/>
  <c r="O725" i="1"/>
  <c r="N725" i="1"/>
  <c r="M725" i="1"/>
  <c r="M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W720" i="1"/>
  <c r="V720" i="1"/>
  <c r="U720" i="1"/>
  <c r="T720" i="1"/>
  <c r="S720" i="1"/>
  <c r="R720" i="1"/>
  <c r="Q720" i="1"/>
  <c r="P720" i="1"/>
  <c r="O720" i="1"/>
  <c r="N720" i="1"/>
  <c r="M720" i="1"/>
  <c r="M720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L718" i="1"/>
  <c r="L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6" i="1"/>
  <c r="V716" i="1"/>
  <c r="U716" i="1"/>
  <c r="T716" i="1"/>
  <c r="S716" i="1"/>
  <c r="R716" i="1"/>
  <c r="Q716" i="1"/>
  <c r="P716" i="1"/>
  <c r="O716" i="1"/>
  <c r="N716" i="1"/>
  <c r="M716" i="1"/>
  <c r="M716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W711" i="1"/>
  <c r="V711" i="1"/>
  <c r="U711" i="1"/>
  <c r="T711" i="1"/>
  <c r="S711" i="1"/>
  <c r="R711" i="1"/>
  <c r="Q711" i="1"/>
  <c r="P711" i="1"/>
  <c r="O711" i="1"/>
  <c r="N711" i="1"/>
  <c r="M711" i="1"/>
  <c r="M711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L706" i="1"/>
  <c r="L706" i="1" a="1"/>
  <c r="W705" i="1"/>
  <c r="W705" i="1" a="1"/>
  <c r="V705" i="1"/>
  <c r="V705" i="1" a="1"/>
  <c r="U705" i="1"/>
  <c r="U705" i="1" a="1"/>
  <c r="T705" i="1"/>
  <c r="T705" i="1" a="1"/>
  <c r="S705" i="1"/>
  <c r="S705" i="1" a="1"/>
  <c r="R705" i="1"/>
  <c r="R705" i="1" a="1"/>
  <c r="Q705" i="1"/>
  <c r="Q705" i="1" a="1"/>
  <c r="P705" i="1"/>
  <c r="P705" i="1" a="1"/>
  <c r="O705" i="1"/>
  <c r="O705" i="1" a="1"/>
  <c r="N705" i="1"/>
  <c r="N705" i="1" a="1"/>
  <c r="M705" i="1"/>
  <c r="M705" i="1" a="1"/>
  <c r="L705" i="1"/>
  <c r="L705" i="1" a="1"/>
  <c r="W704" i="1"/>
  <c r="W704" i="1" a="1"/>
  <c r="V704" i="1"/>
  <c r="V704" i="1" a="1"/>
  <c r="U704" i="1"/>
  <c r="U704" i="1" a="1"/>
  <c r="T704" i="1"/>
  <c r="T704" i="1" a="1"/>
  <c r="S704" i="1"/>
  <c r="S704" i="1" a="1"/>
  <c r="R704" i="1"/>
  <c r="R704" i="1" a="1"/>
  <c r="Q704" i="1"/>
  <c r="Q704" i="1" a="1"/>
  <c r="P704" i="1"/>
  <c r="P704" i="1" a="1"/>
  <c r="O704" i="1"/>
  <c r="O704" i="1" a="1"/>
  <c r="N704" i="1"/>
  <c r="N704" i="1" a="1"/>
  <c r="M704" i="1"/>
  <c r="M704" i="1" a="1"/>
  <c r="L704" i="1"/>
  <c r="L704" i="1" a="1"/>
  <c r="L702" i="1"/>
  <c r="L702" i="1" a="1"/>
  <c r="W701" i="1"/>
  <c r="W701" i="1" a="1"/>
  <c r="V701" i="1"/>
  <c r="V701" i="1" a="1"/>
  <c r="U701" i="1"/>
  <c r="U701" i="1" a="1"/>
  <c r="T701" i="1"/>
  <c r="T701" i="1" a="1"/>
  <c r="S701" i="1"/>
  <c r="S701" i="1" a="1"/>
  <c r="R701" i="1"/>
  <c r="R701" i="1" a="1"/>
  <c r="Q701" i="1"/>
  <c r="Q701" i="1" a="1"/>
  <c r="P701" i="1"/>
  <c r="P701" i="1" a="1"/>
  <c r="O701" i="1"/>
  <c r="O701" i="1" a="1"/>
  <c r="N701" i="1"/>
  <c r="N701" i="1" a="1"/>
  <c r="M701" i="1"/>
  <c r="M701" i="1" a="1"/>
  <c r="L701" i="1"/>
  <c r="L701" i="1" a="1"/>
  <c r="W700" i="1"/>
  <c r="W700" i="1" a="1"/>
  <c r="V700" i="1"/>
  <c r="V700" i="1" a="1"/>
  <c r="U700" i="1"/>
  <c r="U700" i="1" a="1"/>
  <c r="T700" i="1"/>
  <c r="T700" i="1" a="1"/>
  <c r="S700" i="1"/>
  <c r="S700" i="1" a="1"/>
  <c r="R700" i="1"/>
  <c r="R700" i="1" a="1"/>
  <c r="Q700" i="1"/>
  <c r="Q700" i="1" a="1"/>
  <c r="P700" i="1"/>
  <c r="P700" i="1" a="1"/>
  <c r="O700" i="1"/>
  <c r="O700" i="1" a="1"/>
  <c r="N700" i="1"/>
  <c r="N700" i="1" a="1"/>
  <c r="M700" i="1"/>
  <c r="M700" i="1" a="1"/>
  <c r="L700" i="1"/>
  <c r="L700" i="1" a="1"/>
  <c r="W699" i="1"/>
  <c r="W699" i="1" a="1"/>
  <c r="V699" i="1"/>
  <c r="V699" i="1" a="1"/>
  <c r="U699" i="1"/>
  <c r="U699" i="1" a="1"/>
  <c r="T699" i="1"/>
  <c r="T699" i="1" a="1"/>
  <c r="S699" i="1"/>
  <c r="S699" i="1" a="1"/>
  <c r="R699" i="1"/>
  <c r="R699" i="1" a="1"/>
  <c r="Q699" i="1"/>
  <c r="Q699" i="1" a="1"/>
  <c r="P699" i="1"/>
  <c r="P699" i="1" a="1"/>
  <c r="O699" i="1"/>
  <c r="O699" i="1" a="1"/>
  <c r="N699" i="1"/>
  <c r="N699" i="1" a="1"/>
  <c r="M699" i="1"/>
  <c r="M699" i="1" a="1"/>
  <c r="L699" i="1"/>
  <c r="L699" i="1" a="1"/>
  <c r="L697" i="1"/>
  <c r="L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L687" i="1"/>
  <c r="L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M683" i="1"/>
  <c r="M683" i="1" a="1"/>
  <c r="W682" i="1"/>
  <c r="V682" i="1"/>
  <c r="U682" i="1"/>
  <c r="T682" i="1"/>
  <c r="S682" i="1"/>
  <c r="R682" i="1"/>
  <c r="Q682" i="1"/>
  <c r="P682" i="1"/>
  <c r="O682" i="1"/>
  <c r="N682" i="1"/>
  <c r="M682" i="1"/>
  <c r="M682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8" i="1"/>
  <c r="V678" i="1"/>
  <c r="U678" i="1"/>
  <c r="T678" i="1"/>
  <c r="S678" i="1"/>
  <c r="R678" i="1"/>
  <c r="Q678" i="1"/>
  <c r="P678" i="1"/>
  <c r="O678" i="1"/>
  <c r="N678" i="1"/>
  <c r="M678" i="1"/>
  <c r="M678" i="1" a="1"/>
  <c r="L678" i="1"/>
  <c r="L678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W671" i="1"/>
  <c r="V671" i="1"/>
  <c r="U671" i="1"/>
  <c r="T671" i="1"/>
  <c r="S671" i="1"/>
  <c r="R671" i="1"/>
  <c r="Q671" i="1"/>
  <c r="P671" i="1"/>
  <c r="O671" i="1"/>
  <c r="N671" i="1"/>
  <c r="M671" i="1"/>
  <c r="M671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L669" i="1"/>
  <c r="L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7" i="1"/>
  <c r="V667" i="1"/>
  <c r="U667" i="1"/>
  <c r="T667" i="1"/>
  <c r="S667" i="1"/>
  <c r="R667" i="1"/>
  <c r="Q667" i="1"/>
  <c r="P667" i="1"/>
  <c r="O667" i="1"/>
  <c r="N667" i="1"/>
  <c r="M667" i="1"/>
  <c r="M667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W663" i="1"/>
  <c r="V663" i="1"/>
  <c r="U663" i="1"/>
  <c r="T663" i="1"/>
  <c r="S663" i="1"/>
  <c r="R663" i="1"/>
  <c r="Q663" i="1"/>
  <c r="P663" i="1"/>
  <c r="O663" i="1"/>
  <c r="N663" i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L660" i="1"/>
  <c r="L660" i="1" a="1"/>
  <c r="W659" i="1"/>
  <c r="V659" i="1"/>
  <c r="U659" i="1"/>
  <c r="T659" i="1"/>
  <c r="S659" i="1"/>
  <c r="R659" i="1"/>
  <c r="Q659" i="1"/>
  <c r="P659" i="1"/>
  <c r="O659" i="1"/>
  <c r="N659" i="1"/>
  <c r="M659" i="1"/>
  <c r="M659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W653" i="1"/>
  <c r="V653" i="1"/>
  <c r="U653" i="1"/>
  <c r="T653" i="1"/>
  <c r="S653" i="1"/>
  <c r="R653" i="1"/>
  <c r="Q653" i="1"/>
  <c r="P653" i="1"/>
  <c r="O653" i="1"/>
  <c r="N653" i="1"/>
  <c r="M653" i="1"/>
  <c r="M653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L651" i="1"/>
  <c r="L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9" i="1"/>
  <c r="V649" i="1"/>
  <c r="U649" i="1"/>
  <c r="T649" i="1"/>
  <c r="S649" i="1"/>
  <c r="R649" i="1"/>
  <c r="Q649" i="1"/>
  <c r="P649" i="1"/>
  <c r="O649" i="1"/>
  <c r="N649" i="1"/>
  <c r="M649" i="1"/>
  <c r="M649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W644" i="1"/>
  <c r="V644" i="1"/>
  <c r="U644" i="1"/>
  <c r="T644" i="1"/>
  <c r="S644" i="1"/>
  <c r="R644" i="1"/>
  <c r="Q644" i="1"/>
  <c r="P644" i="1"/>
  <c r="O644" i="1"/>
  <c r="N644" i="1"/>
  <c r="M644" i="1"/>
  <c r="M644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L638" i="1"/>
  <c r="L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W635" i="1"/>
  <c r="V635" i="1"/>
  <c r="U635" i="1"/>
  <c r="T635" i="1"/>
  <c r="S635" i="1"/>
  <c r="R635" i="1"/>
  <c r="Q635" i="1"/>
  <c r="P635" i="1"/>
  <c r="O635" i="1"/>
  <c r="N635" i="1"/>
  <c r="M635" i="1"/>
  <c r="M635" i="1" a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1" i="1"/>
  <c r="V631" i="1"/>
  <c r="U631" i="1"/>
  <c r="T631" i="1"/>
  <c r="S631" i="1"/>
  <c r="R631" i="1"/>
  <c r="Q631" i="1"/>
  <c r="P631" i="1"/>
  <c r="O631" i="1"/>
  <c r="N631" i="1"/>
  <c r="M631" i="1"/>
  <c r="M631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L629" i="1"/>
  <c r="L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W627" i="1"/>
  <c r="V627" i="1"/>
  <c r="U627" i="1"/>
  <c r="T627" i="1"/>
  <c r="S627" i="1"/>
  <c r="R627" i="1"/>
  <c r="Q627" i="1"/>
  <c r="P627" i="1"/>
  <c r="O627" i="1"/>
  <c r="N627" i="1"/>
  <c r="M627" i="1"/>
  <c r="M627" i="1" a="1"/>
  <c r="W626" i="1"/>
  <c r="V626" i="1"/>
  <c r="U626" i="1"/>
  <c r="T626" i="1"/>
  <c r="S626" i="1"/>
  <c r="R626" i="1"/>
  <c r="Q626" i="1"/>
  <c r="P626" i="1"/>
  <c r="O626" i="1"/>
  <c r="N626" i="1"/>
  <c r="M626" i="1"/>
  <c r="M626" i="1" a="1"/>
  <c r="M625" i="1"/>
  <c r="M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W622" i="1"/>
  <c r="V622" i="1"/>
  <c r="U622" i="1"/>
  <c r="T622" i="1"/>
  <c r="S622" i="1"/>
  <c r="R622" i="1"/>
  <c r="Q622" i="1"/>
  <c r="P622" i="1"/>
  <c r="O622" i="1"/>
  <c r="N622" i="1"/>
  <c r="M622" i="1"/>
  <c r="M622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L620" i="1"/>
  <c r="L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8" i="1"/>
  <c r="V618" i="1"/>
  <c r="U618" i="1"/>
  <c r="T618" i="1"/>
  <c r="S618" i="1"/>
  <c r="R618" i="1"/>
  <c r="Q618" i="1"/>
  <c r="P618" i="1"/>
  <c r="O618" i="1"/>
  <c r="N618" i="1"/>
  <c r="M618" i="1"/>
  <c r="M618" i="1" a="1"/>
  <c r="W617" i="1"/>
  <c r="V617" i="1"/>
  <c r="U617" i="1"/>
  <c r="T617" i="1"/>
  <c r="S617" i="1"/>
  <c r="R617" i="1"/>
  <c r="Q617" i="1"/>
  <c r="P617" i="1"/>
  <c r="O617" i="1"/>
  <c r="N617" i="1"/>
  <c r="M617" i="1"/>
  <c r="M617" i="1" a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W614" i="1"/>
  <c r="V614" i="1"/>
  <c r="U614" i="1"/>
  <c r="T614" i="1"/>
  <c r="S614" i="1"/>
  <c r="R614" i="1"/>
  <c r="Q614" i="1"/>
  <c r="P614" i="1"/>
  <c r="O614" i="1"/>
  <c r="N614" i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L611" i="1"/>
  <c r="L611" i="1" a="1"/>
  <c r="W610" i="1"/>
  <c r="V610" i="1"/>
  <c r="U610" i="1"/>
  <c r="T610" i="1"/>
  <c r="S610" i="1"/>
  <c r="R610" i="1"/>
  <c r="Q610" i="1"/>
  <c r="P610" i="1"/>
  <c r="O610" i="1"/>
  <c r="N610" i="1"/>
  <c r="M610" i="1"/>
  <c r="M610" i="1" a="1"/>
  <c r="W609" i="1"/>
  <c r="V609" i="1"/>
  <c r="U609" i="1"/>
  <c r="T609" i="1"/>
  <c r="S609" i="1"/>
  <c r="R609" i="1"/>
  <c r="Q609" i="1"/>
  <c r="P609" i="1"/>
  <c r="O609" i="1"/>
  <c r="N609" i="1"/>
  <c r="M609" i="1"/>
  <c r="M609" i="1" a="1"/>
  <c r="W608" i="1"/>
  <c r="V608" i="1"/>
  <c r="U608" i="1"/>
  <c r="T608" i="1"/>
  <c r="S608" i="1"/>
  <c r="R608" i="1"/>
  <c r="Q608" i="1"/>
  <c r="P608" i="1"/>
  <c r="O608" i="1"/>
  <c r="N608" i="1"/>
  <c r="M608" i="1"/>
  <c r="M608" i="1" a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4" i="1"/>
  <c r="V604" i="1"/>
  <c r="U604" i="1"/>
  <c r="T604" i="1"/>
  <c r="S604" i="1"/>
  <c r="R604" i="1"/>
  <c r="Q604" i="1"/>
  <c r="P604" i="1"/>
  <c r="O604" i="1"/>
  <c r="N604" i="1"/>
  <c r="M604" i="1"/>
  <c r="M604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L602" i="1"/>
  <c r="L602" i="1" a="1"/>
  <c r="W601" i="1"/>
  <c r="V601" i="1"/>
  <c r="U601" i="1"/>
  <c r="T601" i="1"/>
  <c r="S601" i="1"/>
  <c r="R601" i="1"/>
  <c r="Q601" i="1"/>
  <c r="P601" i="1"/>
  <c r="O601" i="1"/>
  <c r="N601" i="1"/>
  <c r="M601" i="1"/>
  <c r="M601" i="1" a="1"/>
  <c r="W600" i="1"/>
  <c r="V600" i="1"/>
  <c r="U600" i="1"/>
  <c r="T600" i="1"/>
  <c r="S600" i="1"/>
  <c r="R600" i="1"/>
  <c r="Q600" i="1"/>
  <c r="P600" i="1"/>
  <c r="O600" i="1"/>
  <c r="N600" i="1"/>
  <c r="M600" i="1"/>
  <c r="M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W595" i="1"/>
  <c r="V595" i="1"/>
  <c r="U595" i="1"/>
  <c r="T595" i="1"/>
  <c r="S595" i="1"/>
  <c r="R595" i="1"/>
  <c r="Q595" i="1"/>
  <c r="P595" i="1"/>
  <c r="O595" i="1"/>
  <c r="N595" i="1"/>
  <c r="M595" i="1"/>
  <c r="M595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L593" i="1"/>
  <c r="L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W591" i="1"/>
  <c r="V591" i="1"/>
  <c r="U591" i="1"/>
  <c r="T591" i="1"/>
  <c r="S591" i="1"/>
  <c r="R591" i="1"/>
  <c r="Q591" i="1"/>
  <c r="P591" i="1"/>
  <c r="O591" i="1"/>
  <c r="N591" i="1"/>
  <c r="M591" i="1"/>
  <c r="M591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W586" i="1"/>
  <c r="V586" i="1"/>
  <c r="U586" i="1"/>
  <c r="T586" i="1"/>
  <c r="S586" i="1"/>
  <c r="R586" i="1"/>
  <c r="Q586" i="1"/>
  <c r="P586" i="1"/>
  <c r="O586" i="1"/>
  <c r="N586" i="1"/>
  <c r="M586" i="1"/>
  <c r="M586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L581" i="1"/>
  <c r="L581" i="1" a="1"/>
  <c r="W580" i="1"/>
  <c r="W580" i="1" a="1"/>
  <c r="V580" i="1"/>
  <c r="V580" i="1" a="1"/>
  <c r="U580" i="1"/>
  <c r="U580" i="1" a="1"/>
  <c r="T580" i="1"/>
  <c r="T580" i="1" a="1"/>
  <c r="S580" i="1"/>
  <c r="S580" i="1" a="1"/>
  <c r="R580" i="1"/>
  <c r="R580" i="1" a="1"/>
  <c r="Q580" i="1"/>
  <c r="Q580" i="1" a="1"/>
  <c r="P580" i="1"/>
  <c r="P580" i="1" a="1"/>
  <c r="O580" i="1"/>
  <c r="O580" i="1" a="1"/>
  <c r="N580" i="1"/>
  <c r="N580" i="1" a="1"/>
  <c r="M580" i="1"/>
  <c r="M580" i="1" a="1"/>
  <c r="L580" i="1"/>
  <c r="L580" i="1" a="1"/>
  <c r="W579" i="1"/>
  <c r="W579" i="1" a="1"/>
  <c r="V579" i="1"/>
  <c r="V579" i="1" a="1"/>
  <c r="U579" i="1"/>
  <c r="U579" i="1" a="1"/>
  <c r="T579" i="1"/>
  <c r="T579" i="1" a="1"/>
  <c r="S579" i="1"/>
  <c r="S579" i="1" a="1"/>
  <c r="R579" i="1"/>
  <c r="R579" i="1" a="1"/>
  <c r="Q579" i="1"/>
  <c r="Q579" i="1" a="1"/>
  <c r="P579" i="1"/>
  <c r="P579" i="1" a="1"/>
  <c r="O579" i="1"/>
  <c r="O579" i="1" a="1"/>
  <c r="N579" i="1"/>
  <c r="N579" i="1" a="1"/>
  <c r="M579" i="1"/>
  <c r="M579" i="1" a="1"/>
  <c r="L579" i="1"/>
  <c r="L579" i="1" a="1"/>
  <c r="L577" i="1"/>
  <c r="L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L576" i="1"/>
  <c r="L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3" i="1"/>
  <c r="V573" i="1"/>
  <c r="U573" i="1"/>
  <c r="T573" i="1"/>
  <c r="S573" i="1"/>
  <c r="R573" i="1"/>
  <c r="Q573" i="1"/>
  <c r="P573" i="1"/>
  <c r="O573" i="1"/>
  <c r="N573" i="1"/>
  <c r="M573" i="1"/>
  <c r="M573" i="1" a="1"/>
  <c r="M572" i="1"/>
  <c r="M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7" i="1"/>
  <c r="V567" i="1"/>
  <c r="U567" i="1"/>
  <c r="T567" i="1"/>
  <c r="S567" i="1"/>
  <c r="R567" i="1"/>
  <c r="Q567" i="1"/>
  <c r="P567" i="1"/>
  <c r="O567" i="1"/>
  <c r="N567" i="1"/>
  <c r="M567" i="1"/>
  <c r="M567" i="1" a="1"/>
  <c r="L567" i="1"/>
  <c r="L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M563" i="1"/>
  <c r="M563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L558" i="1"/>
  <c r="L558" i="1" a="1"/>
  <c r="W557" i="1"/>
  <c r="V557" i="1"/>
  <c r="U557" i="1"/>
  <c r="T557" i="1"/>
  <c r="S557" i="1"/>
  <c r="R557" i="1"/>
  <c r="Q557" i="1"/>
  <c r="P557" i="1"/>
  <c r="O557" i="1"/>
  <c r="N557" i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M554" i="1"/>
  <c r="M554" i="1" a="1"/>
  <c r="W553" i="1"/>
  <c r="V553" i="1"/>
  <c r="U553" i="1"/>
  <c r="T553" i="1"/>
  <c r="S553" i="1"/>
  <c r="R553" i="1"/>
  <c r="Q553" i="1"/>
  <c r="P553" i="1"/>
  <c r="O553" i="1"/>
  <c r="N553" i="1"/>
  <c r="M553" i="1"/>
  <c r="M553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L549" i="1"/>
  <c r="L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W546" i="1"/>
  <c r="V546" i="1"/>
  <c r="U546" i="1"/>
  <c r="T546" i="1"/>
  <c r="S546" i="1"/>
  <c r="R546" i="1"/>
  <c r="Q546" i="1"/>
  <c r="P546" i="1"/>
  <c r="O546" i="1"/>
  <c r="N546" i="1"/>
  <c r="M546" i="1"/>
  <c r="M546" i="1" a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2" i="1"/>
  <c r="V542" i="1"/>
  <c r="U542" i="1"/>
  <c r="T542" i="1"/>
  <c r="S542" i="1"/>
  <c r="R542" i="1"/>
  <c r="Q542" i="1"/>
  <c r="P542" i="1"/>
  <c r="O542" i="1"/>
  <c r="N542" i="1"/>
  <c r="M542" i="1"/>
  <c r="M542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L540" i="1"/>
  <c r="L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W538" i="1"/>
  <c r="V538" i="1"/>
  <c r="U538" i="1"/>
  <c r="T538" i="1"/>
  <c r="S538" i="1"/>
  <c r="R538" i="1"/>
  <c r="Q538" i="1"/>
  <c r="P538" i="1"/>
  <c r="O538" i="1"/>
  <c r="N538" i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M536" i="1"/>
  <c r="M536" i="1" a="1"/>
  <c r="W535" i="1"/>
  <c r="V535" i="1"/>
  <c r="U535" i="1"/>
  <c r="T535" i="1"/>
  <c r="S535" i="1"/>
  <c r="R535" i="1"/>
  <c r="Q535" i="1"/>
  <c r="P535" i="1"/>
  <c r="O535" i="1"/>
  <c r="N535" i="1"/>
  <c r="M535" i="1"/>
  <c r="M535" i="1" a="1"/>
  <c r="W534" i="1"/>
  <c r="V534" i="1"/>
  <c r="U534" i="1"/>
  <c r="T534" i="1"/>
  <c r="S534" i="1"/>
  <c r="R534" i="1"/>
  <c r="Q534" i="1"/>
  <c r="P534" i="1"/>
  <c r="O534" i="1"/>
  <c r="N534" i="1"/>
  <c r="M534" i="1"/>
  <c r="M534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L531" i="1"/>
  <c r="L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W528" i="1"/>
  <c r="V528" i="1"/>
  <c r="U528" i="1"/>
  <c r="T528" i="1"/>
  <c r="S528" i="1"/>
  <c r="R528" i="1"/>
  <c r="Q528" i="1"/>
  <c r="P528" i="1"/>
  <c r="O528" i="1"/>
  <c r="N528" i="1"/>
  <c r="M528" i="1"/>
  <c r="M528" i="1" a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4" i="1"/>
  <c r="V524" i="1"/>
  <c r="U524" i="1"/>
  <c r="T524" i="1"/>
  <c r="S524" i="1"/>
  <c r="R524" i="1"/>
  <c r="Q524" i="1"/>
  <c r="P524" i="1"/>
  <c r="O524" i="1"/>
  <c r="N524" i="1"/>
  <c r="M524" i="1"/>
  <c r="M524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L522" i="1"/>
  <c r="L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W519" i="1"/>
  <c r="V519" i="1"/>
  <c r="U519" i="1"/>
  <c r="T519" i="1"/>
  <c r="S519" i="1"/>
  <c r="R519" i="1"/>
  <c r="Q519" i="1"/>
  <c r="P519" i="1"/>
  <c r="O519" i="1"/>
  <c r="N519" i="1"/>
  <c r="M519" i="1"/>
  <c r="M519" i="1" a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5" i="1"/>
  <c r="V515" i="1"/>
  <c r="U515" i="1"/>
  <c r="T515" i="1"/>
  <c r="S515" i="1"/>
  <c r="R515" i="1"/>
  <c r="Q515" i="1"/>
  <c r="P515" i="1"/>
  <c r="O515" i="1"/>
  <c r="N515" i="1"/>
  <c r="M515" i="1"/>
  <c r="M515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L513" i="1"/>
  <c r="L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W510" i="1"/>
  <c r="V510" i="1"/>
  <c r="U510" i="1"/>
  <c r="T510" i="1"/>
  <c r="S510" i="1"/>
  <c r="R510" i="1"/>
  <c r="Q510" i="1"/>
  <c r="P510" i="1"/>
  <c r="O510" i="1"/>
  <c r="N510" i="1"/>
  <c r="M510" i="1"/>
  <c r="M510" i="1" a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6" i="1"/>
  <c r="V506" i="1"/>
  <c r="U506" i="1"/>
  <c r="T506" i="1"/>
  <c r="S506" i="1"/>
  <c r="R506" i="1"/>
  <c r="Q506" i="1"/>
  <c r="P506" i="1"/>
  <c r="O506" i="1"/>
  <c r="N506" i="1"/>
  <c r="M506" i="1"/>
  <c r="M506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L501" i="1"/>
  <c r="L501" i="1" a="1"/>
  <c r="W500" i="1"/>
  <c r="V500" i="1"/>
  <c r="U500" i="1"/>
  <c r="T500" i="1"/>
  <c r="S500" i="1"/>
  <c r="R500" i="1"/>
  <c r="Q500" i="1"/>
  <c r="P500" i="1"/>
  <c r="O500" i="1"/>
  <c r="N500" i="1"/>
  <c r="M500" i="1"/>
  <c r="M500" i="1" a="1"/>
  <c r="L500" i="1"/>
  <c r="L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W497" i="1"/>
  <c r="V497" i="1"/>
  <c r="U497" i="1"/>
  <c r="T497" i="1"/>
  <c r="S497" i="1"/>
  <c r="R497" i="1"/>
  <c r="Q497" i="1"/>
  <c r="P497" i="1"/>
  <c r="O497" i="1"/>
  <c r="N497" i="1"/>
  <c r="M497" i="1"/>
  <c r="M497" i="1" a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3" i="1"/>
  <c r="V493" i="1"/>
  <c r="U493" i="1"/>
  <c r="T493" i="1"/>
  <c r="S493" i="1"/>
  <c r="R493" i="1"/>
  <c r="Q493" i="1"/>
  <c r="P493" i="1"/>
  <c r="O493" i="1"/>
  <c r="N493" i="1"/>
  <c r="M493" i="1"/>
  <c r="M493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L491" i="1"/>
  <c r="L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W489" i="1"/>
  <c r="V489" i="1"/>
  <c r="U489" i="1"/>
  <c r="T489" i="1"/>
  <c r="S489" i="1"/>
  <c r="R489" i="1"/>
  <c r="Q489" i="1"/>
  <c r="P489" i="1"/>
  <c r="O489" i="1"/>
  <c r="N489" i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5" i="1"/>
  <c r="V485" i="1"/>
  <c r="U485" i="1"/>
  <c r="T485" i="1"/>
  <c r="S485" i="1"/>
  <c r="R485" i="1"/>
  <c r="Q485" i="1"/>
  <c r="P485" i="1"/>
  <c r="O485" i="1"/>
  <c r="N485" i="1"/>
  <c r="M485" i="1"/>
  <c r="M485" i="1" a="1"/>
  <c r="W484" i="1"/>
  <c r="V484" i="1"/>
  <c r="U484" i="1"/>
  <c r="T484" i="1"/>
  <c r="S484" i="1"/>
  <c r="R484" i="1"/>
  <c r="Q484" i="1"/>
  <c r="P484" i="1"/>
  <c r="O484" i="1"/>
  <c r="N484" i="1"/>
  <c r="M484" i="1"/>
  <c r="M484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L482" i="1"/>
  <c r="L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9" i="1"/>
  <c r="V479" i="1"/>
  <c r="U479" i="1"/>
  <c r="T479" i="1"/>
  <c r="S479" i="1"/>
  <c r="R479" i="1"/>
  <c r="Q479" i="1"/>
  <c r="P479" i="1"/>
  <c r="O479" i="1"/>
  <c r="N479" i="1"/>
  <c r="M479" i="1"/>
  <c r="M479" i="1" a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W476" i="1"/>
  <c r="V476" i="1"/>
  <c r="U476" i="1"/>
  <c r="T476" i="1"/>
  <c r="S476" i="1"/>
  <c r="R476" i="1"/>
  <c r="Q476" i="1"/>
  <c r="P476" i="1"/>
  <c r="O476" i="1"/>
  <c r="N476" i="1"/>
  <c r="M476" i="1"/>
  <c r="M476" i="1" a="1"/>
  <c r="W475" i="1"/>
  <c r="V475" i="1"/>
  <c r="U475" i="1"/>
  <c r="T475" i="1"/>
  <c r="S475" i="1"/>
  <c r="R475" i="1"/>
  <c r="Q475" i="1"/>
  <c r="P475" i="1"/>
  <c r="O475" i="1"/>
  <c r="N475" i="1"/>
  <c r="M475" i="1"/>
  <c r="M475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L473" i="1"/>
  <c r="L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W470" i="1"/>
  <c r="V470" i="1"/>
  <c r="U470" i="1"/>
  <c r="T470" i="1"/>
  <c r="S470" i="1"/>
  <c r="R470" i="1"/>
  <c r="Q470" i="1"/>
  <c r="P470" i="1"/>
  <c r="O470" i="1"/>
  <c r="N470" i="1"/>
  <c r="M470" i="1"/>
  <c r="M470" i="1" a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6" i="1"/>
  <c r="V466" i="1"/>
  <c r="U466" i="1"/>
  <c r="T466" i="1"/>
  <c r="S466" i="1"/>
  <c r="R466" i="1"/>
  <c r="Q466" i="1"/>
  <c r="P466" i="1"/>
  <c r="O466" i="1"/>
  <c r="N466" i="1"/>
  <c r="M466" i="1"/>
  <c r="M466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L464" i="1"/>
  <c r="L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W461" i="1"/>
  <c r="V461" i="1"/>
  <c r="U461" i="1"/>
  <c r="T461" i="1"/>
  <c r="S461" i="1"/>
  <c r="R461" i="1"/>
  <c r="Q461" i="1"/>
  <c r="P461" i="1"/>
  <c r="O461" i="1"/>
  <c r="N461" i="1"/>
  <c r="M461" i="1"/>
  <c r="M461" i="1" a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7" i="1"/>
  <c r="V457" i="1"/>
  <c r="U457" i="1"/>
  <c r="T457" i="1"/>
  <c r="S457" i="1"/>
  <c r="R457" i="1"/>
  <c r="Q457" i="1"/>
  <c r="P457" i="1"/>
  <c r="O457" i="1"/>
  <c r="N457" i="1"/>
  <c r="M457" i="1"/>
  <c r="M457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L455" i="1"/>
  <c r="L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W452" i="1"/>
  <c r="V452" i="1"/>
  <c r="U452" i="1"/>
  <c r="T452" i="1"/>
  <c r="S452" i="1"/>
  <c r="R452" i="1"/>
  <c r="Q452" i="1"/>
  <c r="P452" i="1"/>
  <c r="O452" i="1"/>
  <c r="N452" i="1"/>
  <c r="M452" i="1"/>
  <c r="M452" i="1" a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8" i="1"/>
  <c r="V448" i="1"/>
  <c r="U448" i="1"/>
  <c r="T448" i="1"/>
  <c r="S448" i="1"/>
  <c r="R448" i="1"/>
  <c r="Q448" i="1"/>
  <c r="P448" i="1"/>
  <c r="O448" i="1"/>
  <c r="N448" i="1"/>
  <c r="M448" i="1"/>
  <c r="M448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L437" i="1"/>
  <c r="L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W431" i="1"/>
  <c r="V431" i="1"/>
  <c r="U431" i="1"/>
  <c r="T431" i="1"/>
  <c r="S431" i="1"/>
  <c r="R431" i="1"/>
  <c r="Q431" i="1"/>
  <c r="P431" i="1"/>
  <c r="O431" i="1"/>
  <c r="N431" i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7" i="1"/>
  <c r="V427" i="1"/>
  <c r="U427" i="1"/>
  <c r="T427" i="1"/>
  <c r="S427" i="1"/>
  <c r="R427" i="1"/>
  <c r="Q427" i="1"/>
  <c r="P427" i="1"/>
  <c r="O427" i="1"/>
  <c r="N427" i="1"/>
  <c r="M427" i="1"/>
  <c r="M427" i="1" a="1"/>
  <c r="L425" i="1"/>
  <c r="L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L424" i="1"/>
  <c r="L424" i="1" a="1"/>
  <c r="W423" i="1"/>
  <c r="V423" i="1"/>
  <c r="U423" i="1"/>
  <c r="T423" i="1"/>
  <c r="S423" i="1"/>
  <c r="R423" i="1"/>
  <c r="Q423" i="1"/>
  <c r="P423" i="1"/>
  <c r="O423" i="1"/>
  <c r="N423" i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M420" i="1"/>
  <c r="M420" i="1" a="1"/>
  <c r="W419" i="1"/>
  <c r="V419" i="1"/>
  <c r="U419" i="1"/>
  <c r="T419" i="1"/>
  <c r="S419" i="1"/>
  <c r="R419" i="1"/>
  <c r="Q419" i="1"/>
  <c r="P419" i="1"/>
  <c r="O419" i="1"/>
  <c r="N419" i="1"/>
  <c r="M419" i="1"/>
  <c r="M419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L415" i="1"/>
  <c r="L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W413" i="1"/>
  <c r="V413" i="1"/>
  <c r="U413" i="1"/>
  <c r="T413" i="1"/>
  <c r="S413" i="1"/>
  <c r="R413" i="1"/>
  <c r="Q413" i="1"/>
  <c r="P413" i="1"/>
  <c r="O413" i="1"/>
  <c r="N413" i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9" i="1"/>
  <c r="V409" i="1"/>
  <c r="U409" i="1"/>
  <c r="T409" i="1"/>
  <c r="S409" i="1"/>
  <c r="R409" i="1"/>
  <c r="Q409" i="1"/>
  <c r="P409" i="1"/>
  <c r="O409" i="1"/>
  <c r="N409" i="1"/>
  <c r="M409" i="1"/>
  <c r="M409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L406" i="1"/>
  <c r="L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W404" i="1"/>
  <c r="V404" i="1"/>
  <c r="U404" i="1"/>
  <c r="T404" i="1"/>
  <c r="S404" i="1"/>
  <c r="R404" i="1"/>
  <c r="Q404" i="1"/>
  <c r="P404" i="1"/>
  <c r="O404" i="1"/>
  <c r="N404" i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400" i="1"/>
  <c r="V400" i="1"/>
  <c r="U400" i="1"/>
  <c r="T400" i="1"/>
  <c r="S400" i="1"/>
  <c r="R400" i="1"/>
  <c r="Q400" i="1"/>
  <c r="P400" i="1"/>
  <c r="O400" i="1"/>
  <c r="N400" i="1"/>
  <c r="M400" i="1"/>
  <c r="M400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L394" i="1"/>
  <c r="L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L393" i="1"/>
  <c r="L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1" i="1"/>
  <c r="V391" i="1"/>
  <c r="U391" i="1"/>
  <c r="T391" i="1"/>
  <c r="S391" i="1"/>
  <c r="R391" i="1"/>
  <c r="Q391" i="1"/>
  <c r="P391" i="1"/>
  <c r="O391" i="1"/>
  <c r="N391" i="1"/>
  <c r="M391" i="1"/>
  <c r="M391" i="1" a="1"/>
  <c r="W390" i="1"/>
  <c r="V390" i="1"/>
  <c r="U390" i="1"/>
  <c r="T390" i="1"/>
  <c r="S390" i="1"/>
  <c r="R390" i="1"/>
  <c r="Q390" i="1"/>
  <c r="P390" i="1"/>
  <c r="O390" i="1"/>
  <c r="N390" i="1"/>
  <c r="M390" i="1"/>
  <c r="M390" i="1" a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W386" i="1"/>
  <c r="V386" i="1"/>
  <c r="U386" i="1"/>
  <c r="T386" i="1"/>
  <c r="S386" i="1"/>
  <c r="R386" i="1"/>
  <c r="Q386" i="1"/>
  <c r="P386" i="1"/>
  <c r="O386" i="1"/>
  <c r="N386" i="1"/>
  <c r="M386" i="1"/>
  <c r="M386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L381" i="1"/>
  <c r="L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L380" i="1"/>
  <c r="L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W378" i="1"/>
  <c r="V378" i="1"/>
  <c r="U378" i="1"/>
  <c r="T378" i="1"/>
  <c r="S378" i="1"/>
  <c r="R378" i="1"/>
  <c r="Q378" i="1"/>
  <c r="P378" i="1"/>
  <c r="O378" i="1"/>
  <c r="N378" i="1"/>
  <c r="M378" i="1"/>
  <c r="M378" i="1" a="1"/>
  <c r="W377" i="1"/>
  <c r="V377" i="1"/>
  <c r="U377" i="1"/>
  <c r="T377" i="1"/>
  <c r="S377" i="1"/>
  <c r="R377" i="1"/>
  <c r="Q377" i="1"/>
  <c r="P377" i="1"/>
  <c r="O377" i="1"/>
  <c r="N377" i="1"/>
  <c r="M377" i="1"/>
  <c r="M377" i="1" a="1"/>
  <c r="M376" i="1"/>
  <c r="M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4" i="1"/>
  <c r="V374" i="1"/>
  <c r="U374" i="1"/>
  <c r="T374" i="1"/>
  <c r="S374" i="1"/>
  <c r="R374" i="1"/>
  <c r="Q374" i="1"/>
  <c r="P374" i="1"/>
  <c r="O374" i="1"/>
  <c r="N374" i="1"/>
  <c r="M374" i="1"/>
  <c r="M374" i="1" a="1"/>
  <c r="W373" i="1"/>
  <c r="V373" i="1"/>
  <c r="U373" i="1"/>
  <c r="T373" i="1"/>
  <c r="S373" i="1"/>
  <c r="R373" i="1"/>
  <c r="Q373" i="1"/>
  <c r="P373" i="1"/>
  <c r="O373" i="1"/>
  <c r="N373" i="1"/>
  <c r="M373" i="1"/>
  <c r="M373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L371" i="1"/>
  <c r="L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9" i="1"/>
  <c r="V369" i="1"/>
  <c r="U369" i="1"/>
  <c r="T369" i="1"/>
  <c r="S369" i="1"/>
  <c r="R369" i="1"/>
  <c r="Q369" i="1"/>
  <c r="P369" i="1"/>
  <c r="O369" i="1"/>
  <c r="N369" i="1"/>
  <c r="M369" i="1"/>
  <c r="M369" i="1" a="1"/>
  <c r="W368" i="1"/>
  <c r="V368" i="1"/>
  <c r="U368" i="1"/>
  <c r="T368" i="1"/>
  <c r="S368" i="1"/>
  <c r="R368" i="1"/>
  <c r="Q368" i="1"/>
  <c r="P368" i="1"/>
  <c r="O368" i="1"/>
  <c r="N368" i="1"/>
  <c r="M368" i="1"/>
  <c r="M368" i="1" a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W365" i="1"/>
  <c r="V365" i="1"/>
  <c r="U365" i="1"/>
  <c r="T365" i="1"/>
  <c r="S365" i="1"/>
  <c r="R365" i="1"/>
  <c r="Q365" i="1"/>
  <c r="P365" i="1"/>
  <c r="O365" i="1"/>
  <c r="N365" i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1" i="1"/>
  <c r="V361" i="1"/>
  <c r="U361" i="1"/>
  <c r="T361" i="1"/>
  <c r="S361" i="1"/>
  <c r="R361" i="1"/>
  <c r="Q361" i="1"/>
  <c r="P361" i="1"/>
  <c r="O361" i="1"/>
  <c r="N361" i="1"/>
  <c r="M361" i="1"/>
  <c r="M361" i="1" a="1"/>
  <c r="L359" i="1"/>
  <c r="L359" i="1" a="1"/>
  <c r="W358" i="1"/>
  <c r="W358" i="1" a="1"/>
  <c r="V358" i="1"/>
  <c r="V358" i="1" a="1"/>
  <c r="U358" i="1"/>
  <c r="U358" i="1" a="1"/>
  <c r="T358" i="1"/>
  <c r="T358" i="1" a="1"/>
  <c r="S358" i="1"/>
  <c r="S358" i="1" a="1"/>
  <c r="R358" i="1"/>
  <c r="R358" i="1" a="1"/>
  <c r="Q358" i="1"/>
  <c r="Q358" i="1" a="1"/>
  <c r="P358" i="1"/>
  <c r="P358" i="1" a="1"/>
  <c r="O358" i="1"/>
  <c r="O358" i="1" a="1"/>
  <c r="N358" i="1"/>
  <c r="N358" i="1" a="1"/>
  <c r="M358" i="1"/>
  <c r="M358" i="1" a="1"/>
  <c r="L358" i="1"/>
  <c r="L358" i="1" a="1"/>
  <c r="W357" i="1"/>
  <c r="W357" i="1" a="1"/>
  <c r="V357" i="1"/>
  <c r="V357" i="1" a="1"/>
  <c r="U357" i="1"/>
  <c r="U357" i="1" a="1"/>
  <c r="T357" i="1"/>
  <c r="T357" i="1" a="1"/>
  <c r="S357" i="1"/>
  <c r="S357" i="1" a="1"/>
  <c r="R357" i="1"/>
  <c r="R357" i="1" a="1"/>
  <c r="Q357" i="1"/>
  <c r="Q357" i="1" a="1"/>
  <c r="P357" i="1"/>
  <c r="P357" i="1" a="1"/>
  <c r="O357" i="1"/>
  <c r="O357" i="1" a="1"/>
  <c r="N357" i="1"/>
  <c r="N357" i="1" a="1"/>
  <c r="M357" i="1"/>
  <c r="M357" i="1" a="1"/>
  <c r="L357" i="1"/>
  <c r="L357" i="1" a="1"/>
  <c r="L355" i="1"/>
  <c r="L355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L354" i="1"/>
  <c r="L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W352" i="1"/>
  <c r="V352" i="1"/>
  <c r="U352" i="1"/>
  <c r="T352" i="1"/>
  <c r="S352" i="1"/>
  <c r="R352" i="1"/>
  <c r="Q352" i="1"/>
  <c r="P352" i="1"/>
  <c r="O352" i="1"/>
  <c r="N352" i="1"/>
  <c r="M352" i="1"/>
  <c r="M352" i="1" a="1"/>
  <c r="W351" i="1"/>
  <c r="V351" i="1"/>
  <c r="U351" i="1"/>
  <c r="T351" i="1"/>
  <c r="S351" i="1"/>
  <c r="R351" i="1"/>
  <c r="Q351" i="1"/>
  <c r="P351" i="1"/>
  <c r="O351" i="1"/>
  <c r="N351" i="1"/>
  <c r="M351" i="1"/>
  <c r="M351" i="1" a="1"/>
  <c r="M350" i="1"/>
  <c r="M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L345" i="1"/>
  <c r="L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2" i="1"/>
  <c r="V342" i="1"/>
  <c r="U342" i="1"/>
  <c r="T342" i="1"/>
  <c r="S342" i="1"/>
  <c r="R342" i="1"/>
  <c r="Q342" i="1"/>
  <c r="P342" i="1"/>
  <c r="O342" i="1"/>
  <c r="N342" i="1"/>
  <c r="M342" i="1"/>
  <c r="M342" i="1" a="1"/>
  <c r="M341" i="1"/>
  <c r="M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L336" i="1"/>
  <c r="L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3" i="1"/>
  <c r="V333" i="1"/>
  <c r="U333" i="1"/>
  <c r="T333" i="1"/>
  <c r="S333" i="1"/>
  <c r="R333" i="1"/>
  <c r="Q333" i="1"/>
  <c r="P333" i="1"/>
  <c r="O333" i="1"/>
  <c r="N333" i="1"/>
  <c r="M333" i="1"/>
  <c r="M333" i="1" a="1"/>
  <c r="M332" i="1"/>
  <c r="M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L327" i="1"/>
  <c r="L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4" i="1"/>
  <c r="V324" i="1"/>
  <c r="U324" i="1"/>
  <c r="T324" i="1"/>
  <c r="S324" i="1"/>
  <c r="R324" i="1"/>
  <c r="Q324" i="1"/>
  <c r="P324" i="1"/>
  <c r="O324" i="1"/>
  <c r="N324" i="1"/>
  <c r="M324" i="1"/>
  <c r="M324" i="1" a="1"/>
  <c r="M323" i="1"/>
  <c r="M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8" i="1"/>
  <c r="V318" i="1"/>
  <c r="U318" i="1"/>
  <c r="T318" i="1"/>
  <c r="S318" i="1"/>
  <c r="R318" i="1"/>
  <c r="Q318" i="1"/>
  <c r="P318" i="1"/>
  <c r="O318" i="1"/>
  <c r="N318" i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L315" i="1"/>
  <c r="L315" i="1" a="1"/>
  <c r="W314" i="1"/>
  <c r="V314" i="1"/>
  <c r="U314" i="1"/>
  <c r="T314" i="1"/>
  <c r="S314" i="1"/>
  <c r="R314" i="1"/>
  <c r="Q314" i="1"/>
  <c r="P314" i="1"/>
  <c r="O314" i="1"/>
  <c r="N314" i="1"/>
  <c r="M314" i="1"/>
  <c r="M314" i="1" a="1"/>
  <c r="L314" i="1"/>
  <c r="L314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L313" i="1"/>
  <c r="L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L312" i="1"/>
  <c r="L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L311" i="1"/>
  <c r="L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L310" i="1"/>
  <c r="L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W307" i="1"/>
  <c r="V307" i="1"/>
  <c r="U307" i="1"/>
  <c r="T307" i="1"/>
  <c r="S307" i="1"/>
  <c r="R307" i="1"/>
  <c r="Q307" i="1"/>
  <c r="P307" i="1"/>
  <c r="O307" i="1"/>
  <c r="N307" i="1"/>
  <c r="M307" i="1"/>
  <c r="M307" i="1" a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3" i="1"/>
  <c r="V303" i="1"/>
  <c r="U303" i="1"/>
  <c r="T303" i="1"/>
  <c r="S303" i="1"/>
  <c r="R303" i="1"/>
  <c r="Q303" i="1"/>
  <c r="P303" i="1"/>
  <c r="O303" i="1"/>
  <c r="N303" i="1"/>
  <c r="M303" i="1"/>
  <c r="M303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L301" i="1"/>
  <c r="L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L300" i="1"/>
  <c r="L300" i="1" a="1"/>
  <c r="W299" i="1"/>
  <c r="V299" i="1"/>
  <c r="U299" i="1"/>
  <c r="T299" i="1"/>
  <c r="S299" i="1"/>
  <c r="R299" i="1"/>
  <c r="Q299" i="1"/>
  <c r="P299" i="1"/>
  <c r="O299" i="1"/>
  <c r="N299" i="1"/>
  <c r="M299" i="1"/>
  <c r="M299" i="1" a="1"/>
  <c r="L299" i="1"/>
  <c r="L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L298" i="1"/>
  <c r="L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L297" i="1"/>
  <c r="L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5" i="1"/>
  <c r="V295" i="1"/>
  <c r="U295" i="1"/>
  <c r="T295" i="1"/>
  <c r="S295" i="1"/>
  <c r="R295" i="1"/>
  <c r="Q295" i="1"/>
  <c r="P295" i="1"/>
  <c r="O295" i="1"/>
  <c r="N295" i="1"/>
  <c r="M295" i="1"/>
  <c r="M295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M293" i="1"/>
  <c r="M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L288" i="1"/>
  <c r="L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L287" i="1"/>
  <c r="L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L286" i="1"/>
  <c r="L286" i="1" a="1"/>
  <c r="W285" i="1"/>
  <c r="V285" i="1"/>
  <c r="U285" i="1"/>
  <c r="T285" i="1"/>
  <c r="S285" i="1"/>
  <c r="R285" i="1"/>
  <c r="Q285" i="1"/>
  <c r="P285" i="1"/>
  <c r="O285" i="1"/>
  <c r="N285" i="1"/>
  <c r="M285" i="1"/>
  <c r="M285" i="1" a="1"/>
  <c r="L285" i="1"/>
  <c r="L285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L284" i="1"/>
  <c r="L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L272" i="1"/>
  <c r="L272" i="1" a="1"/>
  <c r="W271" i="1"/>
  <c r="V271" i="1"/>
  <c r="U271" i="1"/>
  <c r="T271" i="1"/>
  <c r="S271" i="1"/>
  <c r="R271" i="1"/>
  <c r="Q271" i="1"/>
  <c r="P271" i="1"/>
  <c r="O271" i="1"/>
  <c r="N271" i="1"/>
  <c r="M271" i="1"/>
  <c r="M271" i="1" a="1"/>
  <c r="L271" i="1"/>
  <c r="L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L270" i="1"/>
  <c r="L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L269" i="1"/>
  <c r="L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L268" i="1"/>
  <c r="L268" i="1" a="1"/>
  <c r="W267" i="1"/>
  <c r="V267" i="1"/>
  <c r="U267" i="1"/>
  <c r="T267" i="1"/>
  <c r="S267" i="1"/>
  <c r="R267" i="1"/>
  <c r="Q267" i="1"/>
  <c r="P267" i="1"/>
  <c r="O267" i="1"/>
  <c r="N267" i="1"/>
  <c r="M267" i="1"/>
  <c r="M267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W262" i="1"/>
  <c r="V262" i="1"/>
  <c r="U262" i="1"/>
  <c r="T262" i="1"/>
  <c r="S262" i="1"/>
  <c r="R262" i="1"/>
  <c r="Q262" i="1"/>
  <c r="P262" i="1"/>
  <c r="O262" i="1"/>
  <c r="N262" i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L259" i="1"/>
  <c r="L259" i="1" a="1"/>
  <c r="W258" i="1"/>
  <c r="V258" i="1"/>
  <c r="U258" i="1"/>
  <c r="T258" i="1"/>
  <c r="S258" i="1"/>
  <c r="R258" i="1"/>
  <c r="Q258" i="1"/>
  <c r="P258" i="1"/>
  <c r="O258" i="1"/>
  <c r="N258" i="1"/>
  <c r="M258" i="1"/>
  <c r="M258" i="1" a="1"/>
  <c r="L258" i="1"/>
  <c r="L258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L257" i="1"/>
  <c r="L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L256" i="1"/>
  <c r="L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W254" i="1"/>
  <c r="V254" i="1"/>
  <c r="U254" i="1"/>
  <c r="T254" i="1"/>
  <c r="S254" i="1"/>
  <c r="R254" i="1"/>
  <c r="Q254" i="1"/>
  <c r="P254" i="1"/>
  <c r="O254" i="1"/>
  <c r="N254" i="1"/>
  <c r="M254" i="1"/>
  <c r="M254" i="1" a="1"/>
  <c r="W253" i="1"/>
  <c r="V253" i="1"/>
  <c r="U253" i="1"/>
  <c r="T253" i="1"/>
  <c r="S253" i="1"/>
  <c r="R253" i="1"/>
  <c r="Q253" i="1"/>
  <c r="P253" i="1"/>
  <c r="O253" i="1"/>
  <c r="N253" i="1"/>
  <c r="M253" i="1"/>
  <c r="M253" i="1" a="1"/>
  <c r="M252" i="1"/>
  <c r="M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W249" i="1"/>
  <c r="V249" i="1"/>
  <c r="U249" i="1"/>
  <c r="T249" i="1"/>
  <c r="S249" i="1"/>
  <c r="R249" i="1"/>
  <c r="Q249" i="1"/>
  <c r="P249" i="1"/>
  <c r="O249" i="1"/>
  <c r="N249" i="1"/>
  <c r="M249" i="1"/>
  <c r="M249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L247" i="1"/>
  <c r="L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L246" i="1"/>
  <c r="L246" i="1" a="1"/>
  <c r="W245" i="1"/>
  <c r="V245" i="1"/>
  <c r="U245" i="1"/>
  <c r="T245" i="1"/>
  <c r="S245" i="1"/>
  <c r="R245" i="1"/>
  <c r="Q245" i="1"/>
  <c r="P245" i="1"/>
  <c r="O245" i="1"/>
  <c r="N245" i="1"/>
  <c r="M245" i="1"/>
  <c r="M245" i="1" a="1"/>
  <c r="L245" i="1"/>
  <c r="L245" i="1" a="1"/>
  <c r="W244" i="1"/>
  <c r="V244" i="1"/>
  <c r="U244" i="1"/>
  <c r="T244" i="1"/>
  <c r="S244" i="1"/>
  <c r="R244" i="1"/>
  <c r="Q244" i="1"/>
  <c r="P244" i="1"/>
  <c r="O244" i="1"/>
  <c r="N244" i="1"/>
  <c r="M244" i="1"/>
  <c r="M244" i="1" a="1"/>
  <c r="L244" i="1"/>
  <c r="L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W241" i="1"/>
  <c r="V241" i="1"/>
  <c r="U241" i="1"/>
  <c r="T241" i="1"/>
  <c r="S241" i="1"/>
  <c r="R241" i="1"/>
  <c r="Q241" i="1"/>
  <c r="P241" i="1"/>
  <c r="O241" i="1"/>
  <c r="N241" i="1"/>
  <c r="M241" i="1"/>
  <c r="M241" i="1" a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8" i="1"/>
  <c r="V238" i="1"/>
  <c r="U238" i="1"/>
  <c r="T238" i="1"/>
  <c r="S238" i="1"/>
  <c r="R238" i="1"/>
  <c r="Q238" i="1"/>
  <c r="P238" i="1"/>
  <c r="O238" i="1"/>
  <c r="N238" i="1"/>
  <c r="M238" i="1"/>
  <c r="M238" i="1" a="1"/>
  <c r="W237" i="1"/>
  <c r="V237" i="1"/>
  <c r="U237" i="1"/>
  <c r="T237" i="1"/>
  <c r="S237" i="1"/>
  <c r="R237" i="1"/>
  <c r="Q237" i="1"/>
  <c r="P237" i="1"/>
  <c r="O237" i="1"/>
  <c r="N237" i="1"/>
  <c r="M237" i="1"/>
  <c r="M237" i="1" a="1"/>
  <c r="W235" i="1"/>
  <c r="V235" i="1"/>
  <c r="U235" i="1"/>
  <c r="T235" i="1"/>
  <c r="S235" i="1"/>
  <c r="R235" i="1"/>
  <c r="Q235" i="1"/>
  <c r="P235" i="1"/>
  <c r="O235" i="1"/>
  <c r="N235" i="1"/>
  <c r="M235" i="1"/>
  <c r="M235" i="1" a="1"/>
  <c r="L235" i="1"/>
  <c r="L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L234" i="1"/>
  <c r="L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L233" i="1"/>
  <c r="L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L232" i="1"/>
  <c r="L232" i="1" a="1"/>
  <c r="W231" i="1"/>
  <c r="V231" i="1"/>
  <c r="U231" i="1"/>
  <c r="T231" i="1"/>
  <c r="S231" i="1"/>
  <c r="R231" i="1"/>
  <c r="Q231" i="1"/>
  <c r="P231" i="1"/>
  <c r="O231" i="1"/>
  <c r="N231" i="1"/>
  <c r="M231" i="1"/>
  <c r="M231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M228" i="1"/>
  <c r="M228" i="1" a="1"/>
  <c r="W227" i="1"/>
  <c r="V227" i="1"/>
  <c r="U227" i="1"/>
  <c r="T227" i="1"/>
  <c r="S227" i="1"/>
  <c r="R227" i="1"/>
  <c r="Q227" i="1"/>
  <c r="P227" i="1"/>
  <c r="O227" i="1"/>
  <c r="N227" i="1"/>
  <c r="M227" i="1"/>
  <c r="M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L223" i="1"/>
  <c r="L223" i="1" a="1"/>
  <c r="W222" i="1"/>
  <c r="V222" i="1"/>
  <c r="U222" i="1"/>
  <c r="T222" i="1"/>
  <c r="S222" i="1"/>
  <c r="R222" i="1"/>
  <c r="Q222" i="1"/>
  <c r="P222" i="1"/>
  <c r="O222" i="1"/>
  <c r="N222" i="1"/>
  <c r="M222" i="1"/>
  <c r="M222" i="1" a="1"/>
  <c r="L222" i="1"/>
  <c r="L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L221" i="1"/>
  <c r="L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L220" i="1"/>
  <c r="L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W218" i="1"/>
  <c r="V218" i="1"/>
  <c r="U218" i="1"/>
  <c r="T218" i="1"/>
  <c r="S218" i="1"/>
  <c r="R218" i="1"/>
  <c r="Q218" i="1"/>
  <c r="P218" i="1"/>
  <c r="O218" i="1"/>
  <c r="N218" i="1"/>
  <c r="M218" i="1"/>
  <c r="M218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W213" i="1"/>
  <c r="V213" i="1"/>
  <c r="U213" i="1"/>
  <c r="T213" i="1"/>
  <c r="S213" i="1"/>
  <c r="R213" i="1"/>
  <c r="Q213" i="1"/>
  <c r="P213" i="1"/>
  <c r="O213" i="1"/>
  <c r="N213" i="1"/>
  <c r="M213" i="1"/>
  <c r="M213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L211" i="1"/>
  <c r="L211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L210" i="1"/>
  <c r="L210" i="1" a="1"/>
  <c r="W209" i="1"/>
  <c r="V209" i="1"/>
  <c r="U209" i="1"/>
  <c r="T209" i="1"/>
  <c r="S209" i="1"/>
  <c r="R209" i="1"/>
  <c r="Q209" i="1"/>
  <c r="P209" i="1"/>
  <c r="O209" i="1"/>
  <c r="N209" i="1"/>
  <c r="M209" i="1"/>
  <c r="M209" i="1" a="1"/>
  <c r="L209" i="1"/>
  <c r="L209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L198" i="1"/>
  <c r="L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L197" i="1"/>
  <c r="L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L196" i="1"/>
  <c r="L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W194" i="1"/>
  <c r="V194" i="1"/>
  <c r="U194" i="1"/>
  <c r="T194" i="1"/>
  <c r="S194" i="1"/>
  <c r="R194" i="1"/>
  <c r="Q194" i="1"/>
  <c r="P194" i="1"/>
  <c r="O194" i="1"/>
  <c r="N194" i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90" i="1"/>
  <c r="V190" i="1"/>
  <c r="U190" i="1"/>
  <c r="T190" i="1"/>
  <c r="S190" i="1"/>
  <c r="R190" i="1"/>
  <c r="Q190" i="1"/>
  <c r="P190" i="1"/>
  <c r="O190" i="1"/>
  <c r="N190" i="1"/>
  <c r="M190" i="1"/>
  <c r="M190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L184" i="1"/>
  <c r="L184" i="1" a="1"/>
  <c r="W183" i="1"/>
  <c r="V183" i="1"/>
  <c r="U183" i="1"/>
  <c r="T183" i="1"/>
  <c r="S183" i="1"/>
  <c r="R183" i="1"/>
  <c r="Q183" i="1"/>
  <c r="P183" i="1"/>
  <c r="O183" i="1"/>
  <c r="N183" i="1"/>
  <c r="M183" i="1"/>
  <c r="M183" i="1" a="1"/>
  <c r="L183" i="1"/>
  <c r="L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L182" i="1"/>
  <c r="L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L181" i="1"/>
  <c r="L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L180" i="1"/>
  <c r="L180" i="1" a="1"/>
  <c r="W179" i="1"/>
  <c r="V179" i="1"/>
  <c r="U179" i="1"/>
  <c r="T179" i="1"/>
  <c r="S179" i="1"/>
  <c r="R179" i="1"/>
  <c r="Q179" i="1"/>
  <c r="P179" i="1"/>
  <c r="O179" i="1"/>
  <c r="N179" i="1"/>
  <c r="M179" i="1"/>
  <c r="M179" i="1" a="1"/>
  <c r="L179" i="1"/>
  <c r="L179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L167" i="1"/>
  <c r="L167" i="1" a="1"/>
  <c r="W166" i="1"/>
  <c r="W166" i="1" a="1"/>
  <c r="V166" i="1"/>
  <c r="V166" i="1" a="1"/>
  <c r="U166" i="1"/>
  <c r="U166" i="1" a="1"/>
  <c r="T166" i="1"/>
  <c r="T166" i="1" a="1"/>
  <c r="S166" i="1"/>
  <c r="S166" i="1" a="1"/>
  <c r="R166" i="1"/>
  <c r="R166" i="1" a="1"/>
  <c r="Q166" i="1"/>
  <c r="Q166" i="1" a="1"/>
  <c r="P166" i="1"/>
  <c r="P166" i="1" a="1"/>
  <c r="O166" i="1"/>
  <c r="O166" i="1" a="1"/>
  <c r="N166" i="1"/>
  <c r="N166" i="1" a="1"/>
  <c r="M166" i="1"/>
  <c r="M166" i="1" a="1"/>
  <c r="L166" i="1"/>
  <c r="L166" i="1" a="1"/>
  <c r="W165" i="1"/>
  <c r="W165" i="1" a="1"/>
  <c r="V165" i="1"/>
  <c r="V165" i="1" a="1"/>
  <c r="U165" i="1"/>
  <c r="U165" i="1" a="1"/>
  <c r="T165" i="1"/>
  <c r="T165" i="1" a="1"/>
  <c r="S165" i="1"/>
  <c r="S165" i="1" a="1"/>
  <c r="R165" i="1"/>
  <c r="R165" i="1" a="1"/>
  <c r="Q165" i="1"/>
  <c r="Q165" i="1" a="1"/>
  <c r="P165" i="1"/>
  <c r="P165" i="1" a="1"/>
  <c r="O165" i="1"/>
  <c r="O165" i="1" a="1"/>
  <c r="N165" i="1"/>
  <c r="N165" i="1" a="1"/>
  <c r="M165" i="1"/>
  <c r="M165" i="1" a="1"/>
  <c r="L165" i="1"/>
  <c r="L165" i="1" a="1"/>
  <c r="W164" i="1"/>
  <c r="W164" i="1" a="1"/>
  <c r="V164" i="1"/>
  <c r="V164" i="1" a="1"/>
  <c r="U164" i="1"/>
  <c r="U164" i="1" a="1"/>
  <c r="T164" i="1"/>
  <c r="T164" i="1" a="1"/>
  <c r="S164" i="1"/>
  <c r="S164" i="1" a="1"/>
  <c r="R164" i="1"/>
  <c r="R164" i="1" a="1"/>
  <c r="Q164" i="1"/>
  <c r="Q164" i="1" a="1"/>
  <c r="P164" i="1"/>
  <c r="P164" i="1" a="1"/>
  <c r="O164" i="1"/>
  <c r="O164" i="1" a="1"/>
  <c r="N164" i="1"/>
  <c r="N164" i="1" a="1"/>
  <c r="M164" i="1"/>
  <c r="M164" i="1" a="1"/>
  <c r="L164" i="1"/>
  <c r="L164" i="1" a="1"/>
  <c r="L162" i="1"/>
  <c r="L162" i="1" a="1"/>
  <c r="W161" i="1"/>
  <c r="V161" i="1"/>
  <c r="U161" i="1"/>
  <c r="T161" i="1"/>
  <c r="S161" i="1"/>
  <c r="R161" i="1"/>
  <c r="Q161" i="1"/>
  <c r="P161" i="1"/>
  <c r="O161" i="1"/>
  <c r="N161" i="1"/>
  <c r="M161" i="1"/>
  <c r="M161" i="1" a="1"/>
  <c r="L161" i="1"/>
  <c r="L161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M157" i="1"/>
  <c r="M157" i="1" a="1"/>
  <c r="W156" i="1"/>
  <c r="V156" i="1"/>
  <c r="U156" i="1"/>
  <c r="T156" i="1"/>
  <c r="S156" i="1"/>
  <c r="R156" i="1"/>
  <c r="Q156" i="1"/>
  <c r="P156" i="1"/>
  <c r="O156" i="1"/>
  <c r="N156" i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2" i="1"/>
  <c r="V152" i="1"/>
  <c r="U152" i="1"/>
  <c r="T152" i="1"/>
  <c r="S152" i="1"/>
  <c r="R152" i="1"/>
  <c r="Q152" i="1"/>
  <c r="P152" i="1"/>
  <c r="O152" i="1"/>
  <c r="N152" i="1"/>
  <c r="M152" i="1"/>
  <c r="M152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49" i="1"/>
  <c r="L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L148" i="1"/>
  <c r="L148" i="1" a="1"/>
  <c r="W147" i="1"/>
  <c r="V147" i="1"/>
  <c r="U147" i="1"/>
  <c r="T147" i="1"/>
  <c r="S147" i="1"/>
  <c r="R147" i="1"/>
  <c r="Q147" i="1"/>
  <c r="P147" i="1"/>
  <c r="O147" i="1"/>
  <c r="N147" i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M144" i="1"/>
  <c r="M144" i="1" a="1"/>
  <c r="W143" i="1"/>
  <c r="V143" i="1"/>
  <c r="U143" i="1"/>
  <c r="T143" i="1"/>
  <c r="S143" i="1"/>
  <c r="R143" i="1"/>
  <c r="Q143" i="1"/>
  <c r="P143" i="1"/>
  <c r="O143" i="1"/>
  <c r="N143" i="1"/>
  <c r="M143" i="1"/>
  <c r="M143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W138" i="1"/>
  <c r="V138" i="1"/>
  <c r="U138" i="1"/>
  <c r="T138" i="1"/>
  <c r="S138" i="1"/>
  <c r="R138" i="1"/>
  <c r="Q138" i="1"/>
  <c r="P138" i="1"/>
  <c r="O138" i="1"/>
  <c r="N138" i="1"/>
  <c r="M138" i="1"/>
  <c r="M138" i="1" a="1"/>
  <c r="L136" i="1"/>
  <c r="L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L135" i="1"/>
  <c r="L135" i="1" a="1"/>
  <c r="W134" i="1"/>
  <c r="V134" i="1"/>
  <c r="U134" i="1"/>
  <c r="T134" i="1"/>
  <c r="S134" i="1"/>
  <c r="R134" i="1"/>
  <c r="Q134" i="1"/>
  <c r="P134" i="1"/>
  <c r="O134" i="1"/>
  <c r="N134" i="1"/>
  <c r="M134" i="1"/>
  <c r="M134" i="1" a="1"/>
  <c r="L134" i="1"/>
  <c r="L134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M130" i="1"/>
  <c r="M130" i="1" a="1"/>
  <c r="W129" i="1"/>
  <c r="V129" i="1"/>
  <c r="U129" i="1"/>
  <c r="T129" i="1"/>
  <c r="S129" i="1"/>
  <c r="R129" i="1"/>
  <c r="Q129" i="1"/>
  <c r="P129" i="1"/>
  <c r="O129" i="1"/>
  <c r="N129" i="1"/>
  <c r="M129" i="1"/>
  <c r="M129" i="1" a="1"/>
  <c r="W128" i="1"/>
  <c r="V128" i="1"/>
  <c r="U128" i="1"/>
  <c r="T128" i="1"/>
  <c r="S128" i="1"/>
  <c r="R128" i="1"/>
  <c r="Q128" i="1"/>
  <c r="P128" i="1"/>
  <c r="O128" i="1"/>
  <c r="N128" i="1"/>
  <c r="M128" i="1"/>
  <c r="M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5" i="1"/>
  <c r="V125" i="1"/>
  <c r="U125" i="1"/>
  <c r="T125" i="1"/>
  <c r="S125" i="1"/>
  <c r="R125" i="1"/>
  <c r="Q125" i="1"/>
  <c r="P125" i="1"/>
  <c r="O125" i="1"/>
  <c r="N125" i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L122" i="1"/>
  <c r="L122" i="1" a="1"/>
  <c r="W121" i="1"/>
  <c r="W121" i="1" a="1"/>
  <c r="V121" i="1"/>
  <c r="V121" i="1" a="1"/>
  <c r="U121" i="1"/>
  <c r="U121" i="1" a="1"/>
  <c r="T121" i="1"/>
  <c r="T121" i="1" a="1"/>
  <c r="S121" i="1"/>
  <c r="S121" i="1" a="1"/>
  <c r="R121" i="1"/>
  <c r="R121" i="1" a="1"/>
  <c r="Q121" i="1"/>
  <c r="Q121" i="1" a="1"/>
  <c r="P121" i="1"/>
  <c r="P121" i="1" a="1"/>
  <c r="O121" i="1"/>
  <c r="O121" i="1" a="1"/>
  <c r="N121" i="1"/>
  <c r="N121" i="1" a="1"/>
  <c r="M121" i="1"/>
  <c r="M121" i="1" a="1"/>
  <c r="L121" i="1"/>
  <c r="L121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W119" i="1" a="1"/>
  <c r="V119" i="1"/>
  <c r="V119" i="1" a="1"/>
  <c r="U119" i="1"/>
  <c r="U119" i="1" a="1"/>
  <c r="T119" i="1"/>
  <c r="T119" i="1" a="1"/>
  <c r="S119" i="1"/>
  <c r="S119" i="1" a="1"/>
  <c r="R119" i="1"/>
  <c r="R119" i="1" a="1"/>
  <c r="Q119" i="1"/>
  <c r="Q119" i="1" a="1"/>
  <c r="P119" i="1"/>
  <c r="P119" i="1" a="1"/>
  <c r="O119" i="1"/>
  <c r="O119" i="1" a="1"/>
  <c r="N119" i="1"/>
  <c r="N119" i="1" a="1"/>
  <c r="M119" i="1"/>
  <c r="M119" i="1" a="1"/>
  <c r="L119" i="1"/>
  <c r="L119" i="1" a="1"/>
  <c r="L117" i="1"/>
  <c r="L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L116" i="1"/>
  <c r="L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3" i="1"/>
  <c r="V113" i="1"/>
  <c r="U113" i="1"/>
  <c r="T113" i="1"/>
  <c r="S113" i="1"/>
  <c r="R113" i="1"/>
  <c r="Q113" i="1"/>
  <c r="P113" i="1"/>
  <c r="O113" i="1"/>
  <c r="N113" i="1"/>
  <c r="M113" i="1"/>
  <c r="M113" i="1" a="1"/>
  <c r="M112" i="1"/>
  <c r="M112" i="1" a="1"/>
  <c r="W111" i="1"/>
  <c r="V111" i="1"/>
  <c r="U111" i="1"/>
  <c r="T111" i="1"/>
  <c r="S111" i="1"/>
  <c r="R111" i="1"/>
  <c r="Q111" i="1"/>
  <c r="P111" i="1"/>
  <c r="O111" i="1"/>
  <c r="N111" i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7" i="1"/>
  <c r="V107" i="1"/>
  <c r="U107" i="1"/>
  <c r="T107" i="1"/>
  <c r="S107" i="1"/>
  <c r="R107" i="1"/>
  <c r="Q107" i="1"/>
  <c r="P107" i="1"/>
  <c r="O107" i="1"/>
  <c r="N107" i="1"/>
  <c r="M107" i="1"/>
  <c r="M107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L104" i="1"/>
  <c r="L104" i="1" a="1"/>
  <c r="W103" i="1"/>
  <c r="V103" i="1"/>
  <c r="U103" i="1"/>
  <c r="T103" i="1"/>
  <c r="S103" i="1"/>
  <c r="R103" i="1"/>
  <c r="Q103" i="1"/>
  <c r="P103" i="1"/>
  <c r="O103" i="1"/>
  <c r="N103" i="1"/>
  <c r="M103" i="1"/>
  <c r="M103" i="1" a="1"/>
  <c r="L103" i="1"/>
  <c r="L103" i="1" a="1"/>
  <c r="W102" i="1"/>
  <c r="V102" i="1"/>
  <c r="U102" i="1"/>
  <c r="T102" i="1"/>
  <c r="S102" i="1"/>
  <c r="R102" i="1"/>
  <c r="Q102" i="1"/>
  <c r="P102" i="1"/>
  <c r="O102" i="1"/>
  <c r="N102" i="1"/>
  <c r="M102" i="1"/>
  <c r="M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W97" i="1"/>
  <c r="V97" i="1"/>
  <c r="U97" i="1"/>
  <c r="T97" i="1"/>
  <c r="S97" i="1"/>
  <c r="R97" i="1"/>
  <c r="Q97" i="1"/>
  <c r="P97" i="1"/>
  <c r="O97" i="1"/>
  <c r="N97" i="1"/>
  <c r="M97" i="1"/>
  <c r="M97" i="1" a="1"/>
  <c r="W96" i="1"/>
  <c r="V96" i="1"/>
  <c r="U96" i="1"/>
  <c r="T96" i="1"/>
  <c r="S96" i="1"/>
  <c r="R96" i="1"/>
  <c r="Q96" i="1"/>
  <c r="P96" i="1"/>
  <c r="O96" i="1"/>
  <c r="N96" i="1"/>
  <c r="M96" i="1"/>
  <c r="M96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L94" i="1"/>
  <c r="L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9" i="1"/>
  <c r="V89" i="1"/>
  <c r="U89" i="1"/>
  <c r="T89" i="1"/>
  <c r="S89" i="1"/>
  <c r="R89" i="1"/>
  <c r="Q89" i="1"/>
  <c r="P89" i="1"/>
  <c r="O89" i="1"/>
  <c r="N89" i="1"/>
  <c r="M89" i="1"/>
  <c r="M89" i="1" a="1"/>
  <c r="W88" i="1"/>
  <c r="V88" i="1"/>
  <c r="U88" i="1"/>
  <c r="T88" i="1"/>
  <c r="S88" i="1"/>
  <c r="R88" i="1"/>
  <c r="Q88" i="1"/>
  <c r="P88" i="1"/>
  <c r="O88" i="1"/>
  <c r="N88" i="1"/>
  <c r="M88" i="1"/>
  <c r="M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L85" i="1"/>
  <c r="L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W83" i="1"/>
  <c r="V83" i="1"/>
  <c r="U83" i="1"/>
  <c r="T83" i="1"/>
  <c r="S83" i="1"/>
  <c r="R83" i="1"/>
  <c r="Q83" i="1"/>
  <c r="P83" i="1"/>
  <c r="O83" i="1"/>
  <c r="N83" i="1"/>
  <c r="M83" i="1"/>
  <c r="M83" i="1" a="1"/>
  <c r="W82" i="1"/>
  <c r="V82" i="1"/>
  <c r="U82" i="1"/>
  <c r="T82" i="1"/>
  <c r="S82" i="1"/>
  <c r="R82" i="1"/>
  <c r="Q82" i="1"/>
  <c r="P82" i="1"/>
  <c r="O82" i="1"/>
  <c r="N82" i="1"/>
  <c r="M82" i="1"/>
  <c r="M82" i="1" a="1"/>
  <c r="M81" i="1"/>
  <c r="M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6" i="1"/>
  <c r="V76" i="1"/>
  <c r="U76" i="1"/>
  <c r="T76" i="1"/>
  <c r="S76" i="1"/>
  <c r="R76" i="1"/>
  <c r="Q76" i="1"/>
  <c r="P76" i="1"/>
  <c r="O76" i="1"/>
  <c r="N76" i="1"/>
  <c r="M76" i="1"/>
  <c r="M76" i="1" a="1"/>
  <c r="W75" i="1"/>
  <c r="V75" i="1"/>
  <c r="U75" i="1"/>
  <c r="T75" i="1"/>
  <c r="S75" i="1"/>
  <c r="R75" i="1"/>
  <c r="Q75" i="1"/>
  <c r="P75" i="1"/>
  <c r="O75" i="1"/>
  <c r="N75" i="1"/>
  <c r="M75" i="1"/>
  <c r="M75" i="1" a="1"/>
  <c r="L73" i="1"/>
  <c r="L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L72" i="1"/>
  <c r="L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L71" i="1"/>
  <c r="L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W69" i="1"/>
  <c r="V69" i="1"/>
  <c r="U69" i="1"/>
  <c r="T69" i="1"/>
  <c r="S69" i="1"/>
  <c r="R69" i="1"/>
  <c r="Q69" i="1"/>
  <c r="P69" i="1"/>
  <c r="O69" i="1"/>
  <c r="N69" i="1"/>
  <c r="M69" i="1"/>
  <c r="M69" i="1" a="1"/>
  <c r="W68" i="1"/>
  <c r="V68" i="1"/>
  <c r="U68" i="1"/>
  <c r="T68" i="1"/>
  <c r="S68" i="1"/>
  <c r="R68" i="1"/>
  <c r="Q68" i="1"/>
  <c r="P68" i="1"/>
  <c r="O68" i="1"/>
  <c r="N68" i="1"/>
  <c r="M68" i="1"/>
  <c r="M68" i="1" a="1"/>
  <c r="M67" i="1"/>
  <c r="M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2" i="1"/>
  <c r="V62" i="1"/>
  <c r="U62" i="1"/>
  <c r="T62" i="1"/>
  <c r="S62" i="1"/>
  <c r="R62" i="1"/>
  <c r="Q62" i="1"/>
  <c r="P62" i="1"/>
  <c r="O62" i="1"/>
  <c r="N62" i="1"/>
  <c r="M62" i="1"/>
  <c r="M62" i="1" a="1"/>
  <c r="L62" i="1"/>
  <c r="L62" i="1" a="1"/>
  <c r="W61" i="1"/>
  <c r="V61" i="1"/>
  <c r="U61" i="1"/>
  <c r="T61" i="1"/>
  <c r="S61" i="1"/>
  <c r="R61" i="1"/>
  <c r="Q61" i="1"/>
  <c r="P61" i="1"/>
  <c r="O61" i="1"/>
  <c r="N61" i="1"/>
  <c r="M61" i="1"/>
  <c r="M61" i="1" a="1"/>
  <c r="L61" i="1"/>
  <c r="L61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W59" i="1"/>
  <c r="V59" i="1"/>
  <c r="U59" i="1"/>
  <c r="T59" i="1"/>
  <c r="S59" i="1"/>
  <c r="R59" i="1"/>
  <c r="Q59" i="1"/>
  <c r="P59" i="1"/>
  <c r="O59" i="1"/>
  <c r="N59" i="1"/>
  <c r="M59" i="1"/>
  <c r="M59" i="1" a="1"/>
  <c r="W58" i="1"/>
  <c r="V58" i="1"/>
  <c r="U58" i="1"/>
  <c r="T58" i="1"/>
  <c r="S58" i="1"/>
  <c r="R58" i="1"/>
  <c r="Q58" i="1"/>
  <c r="P58" i="1"/>
  <c r="O58" i="1"/>
  <c r="N58" i="1"/>
  <c r="M58" i="1"/>
  <c r="M58" i="1" a="1"/>
  <c r="M57" i="1"/>
  <c r="M57" i="1" a="1"/>
  <c r="W56" i="1"/>
  <c r="V56" i="1"/>
  <c r="U56" i="1"/>
  <c r="T56" i="1"/>
  <c r="S56" i="1"/>
  <c r="R56" i="1"/>
  <c r="Q56" i="1"/>
  <c r="P56" i="1"/>
  <c r="O56" i="1"/>
  <c r="N56" i="1"/>
  <c r="M56" i="1"/>
  <c r="M56" i="1" a="1"/>
  <c r="W55" i="1"/>
  <c r="V55" i="1"/>
  <c r="U55" i="1"/>
  <c r="T55" i="1"/>
  <c r="S55" i="1"/>
  <c r="R55" i="1"/>
  <c r="Q55" i="1"/>
  <c r="P55" i="1"/>
  <c r="O55" i="1"/>
  <c r="N55" i="1"/>
  <c r="M55" i="1"/>
  <c r="M55" i="1" a="1"/>
  <c r="W54" i="1"/>
  <c r="V54" i="1"/>
  <c r="U54" i="1"/>
  <c r="T54" i="1"/>
  <c r="S54" i="1"/>
  <c r="R54" i="1"/>
  <c r="Q54" i="1"/>
  <c r="P54" i="1"/>
  <c r="O54" i="1"/>
  <c r="N54" i="1"/>
  <c r="M54" i="1"/>
  <c r="M54" i="1" a="1"/>
  <c r="W52" i="1"/>
  <c r="V52" i="1"/>
  <c r="U52" i="1"/>
  <c r="T52" i="1"/>
  <c r="S52" i="1"/>
  <c r="R52" i="1"/>
  <c r="Q52" i="1"/>
  <c r="P52" i="1"/>
  <c r="O52" i="1"/>
  <c r="N52" i="1"/>
  <c r="M52" i="1"/>
  <c r="M52" i="1" a="1"/>
  <c r="L52" i="1"/>
  <c r="L52" i="1" a="1"/>
  <c r="W51" i="1"/>
  <c r="V51" i="1"/>
  <c r="U51" i="1"/>
  <c r="T51" i="1"/>
  <c r="S51" i="1"/>
  <c r="R51" i="1"/>
  <c r="Q51" i="1"/>
  <c r="P51" i="1"/>
  <c r="O51" i="1"/>
  <c r="N51" i="1"/>
  <c r="M51" i="1"/>
  <c r="M51" i="1" a="1"/>
  <c r="L51" i="1"/>
  <c r="L51" i="1" a="1"/>
  <c r="W50" i="1"/>
  <c r="V50" i="1"/>
  <c r="U50" i="1"/>
  <c r="T50" i="1"/>
  <c r="S50" i="1"/>
  <c r="R50" i="1"/>
  <c r="Q50" i="1"/>
  <c r="P50" i="1"/>
  <c r="O50" i="1"/>
  <c r="N50" i="1"/>
  <c r="M50" i="1"/>
  <c r="M50" i="1" a="1"/>
  <c r="W49" i="1"/>
  <c r="V49" i="1"/>
  <c r="U49" i="1"/>
  <c r="T49" i="1"/>
  <c r="S49" i="1"/>
  <c r="R49" i="1"/>
  <c r="Q49" i="1"/>
  <c r="P49" i="1"/>
  <c r="O49" i="1"/>
  <c r="N49" i="1"/>
  <c r="M49" i="1"/>
  <c r="M49" i="1" a="1"/>
  <c r="W48" i="1"/>
  <c r="V48" i="1"/>
  <c r="U48" i="1"/>
  <c r="T48" i="1"/>
  <c r="S48" i="1"/>
  <c r="R48" i="1"/>
  <c r="Q48" i="1"/>
  <c r="P48" i="1"/>
  <c r="O48" i="1"/>
  <c r="N48" i="1"/>
  <c r="M48" i="1"/>
  <c r="M48" i="1" a="1"/>
  <c r="M47" i="1"/>
  <c r="M47" i="1" a="1"/>
  <c r="W46" i="1"/>
  <c r="V46" i="1"/>
  <c r="U46" i="1"/>
  <c r="T46" i="1"/>
  <c r="S46" i="1"/>
  <c r="R46" i="1"/>
  <c r="Q46" i="1"/>
  <c r="P46" i="1"/>
  <c r="O46" i="1"/>
  <c r="N46" i="1"/>
  <c r="M46" i="1"/>
  <c r="M46" i="1" a="1"/>
  <c r="W45" i="1"/>
  <c r="V45" i="1"/>
  <c r="U45" i="1"/>
  <c r="T45" i="1"/>
  <c r="S45" i="1"/>
  <c r="R45" i="1"/>
  <c r="Q45" i="1"/>
  <c r="P45" i="1"/>
  <c r="O45" i="1"/>
  <c r="N45" i="1"/>
  <c r="M45" i="1"/>
  <c r="M45" i="1" a="1"/>
  <c r="W44" i="1"/>
  <c r="V44" i="1"/>
  <c r="U44" i="1"/>
  <c r="T44" i="1"/>
  <c r="S44" i="1"/>
  <c r="R44" i="1"/>
  <c r="Q44" i="1"/>
  <c r="P44" i="1"/>
  <c r="O44" i="1"/>
  <c r="N44" i="1"/>
  <c r="M44" i="1"/>
  <c r="M44" i="1" a="1"/>
  <c r="W42" i="1"/>
  <c r="V42" i="1"/>
  <c r="U42" i="1"/>
  <c r="T42" i="1"/>
  <c r="S42" i="1"/>
  <c r="R42" i="1"/>
  <c r="Q42" i="1"/>
  <c r="P42" i="1"/>
  <c r="O42" i="1"/>
  <c r="N42" i="1"/>
  <c r="M42" i="1"/>
  <c r="M42" i="1" a="1"/>
  <c r="W41" i="1"/>
  <c r="V41" i="1"/>
  <c r="U41" i="1"/>
  <c r="T41" i="1"/>
  <c r="S41" i="1"/>
  <c r="R41" i="1"/>
  <c r="Q41" i="1"/>
  <c r="P41" i="1"/>
  <c r="O41" i="1"/>
  <c r="N41" i="1"/>
  <c r="M41" i="1"/>
  <c r="M41" i="1" a="1"/>
  <c r="L39" i="1"/>
  <c r="L39" i="1" a="1"/>
  <c r="W38" i="1"/>
  <c r="W38" i="1" a="1"/>
  <c r="V38" i="1"/>
  <c r="V38" i="1" a="1"/>
  <c r="U38" i="1"/>
  <c r="U38" i="1" a="1"/>
  <c r="T38" i="1"/>
  <c r="T38" i="1" a="1"/>
  <c r="S38" i="1"/>
  <c r="S38" i="1" a="1"/>
  <c r="R38" i="1"/>
  <c r="R38" i="1" a="1"/>
  <c r="Q38" i="1"/>
  <c r="Q38" i="1" a="1"/>
  <c r="P38" i="1"/>
  <c r="P38" i="1" a="1"/>
  <c r="O38" i="1"/>
  <c r="O38" i="1" a="1"/>
  <c r="N38" i="1"/>
  <c r="N38" i="1" a="1"/>
  <c r="M38" i="1"/>
  <c r="M38" i="1" a="1"/>
  <c r="L38" i="1"/>
  <c r="L38" i="1" a="1"/>
  <c r="W37" i="1"/>
  <c r="W37" i="1" a="1"/>
  <c r="V37" i="1"/>
  <c r="V37" i="1" a="1"/>
  <c r="U37" i="1"/>
  <c r="U37" i="1" a="1"/>
  <c r="T37" i="1"/>
  <c r="T37" i="1" a="1"/>
  <c r="S37" i="1"/>
  <c r="S37" i="1" a="1"/>
  <c r="R37" i="1"/>
  <c r="R37" i="1" a="1"/>
  <c r="Q37" i="1"/>
  <c r="Q37" i="1" a="1"/>
  <c r="P37" i="1"/>
  <c r="P37" i="1" a="1"/>
  <c r="O37" i="1"/>
  <c r="O37" i="1" a="1"/>
  <c r="N37" i="1"/>
  <c r="N37" i="1" a="1"/>
  <c r="M37" i="1"/>
  <c r="M37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<sst xmlns="http://schemas.openxmlformats.org/spreadsheetml/2006/main" count="9193" uniqueCount="226">
  <si>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</si>
  <si>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</si>
  <si>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</si>
  <si>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</si>
  <si>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</si>
  <si>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</si>
  <si>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</si>
  <si>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</si>
  <si>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</si>
  <si>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</si>
  <si>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</si>
  <si>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</si>
  <si>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</si>
  <si>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</si>
  <si>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</si>
  <si>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</si>
  <si>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Coal Mining</t>
  </si>
  <si>
    <t>Service requested</t>
  </si>
  <si>
    <t>CIMS.CAN.BC.Coal Mining</t>
  </si>
  <si>
    <t>annual_region</t>
  </si>
  <si>
    <t>Service provided</t>
  </si>
  <si>
    <t>constant_tech</t>
  </si>
  <si>
    <t>Competition type</t>
  </si>
  <si>
    <t>Price multiplier</t>
  </si>
  <si>
    <t>CIMS.CAN.BC.Biodiesel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</si>
  <si>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</si>
  <si>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</si>
  <si>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</si>
  <si>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</si>
  <si>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</si>
  <si>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</si>
  <si>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CIMS.CAN.BC.Electricity</t>
  </si>
  <si>
    <t>CER</t>
  </si>
  <si>
    <t>TO DO: Fix these multipliers once the electricity sector is calibrated to have a production cost.</t>
  </si>
  <si>
    <t>CIMS.CAN.BC.Ethanol</t>
  </si>
  <si>
    <t>CIMS.Generic Fuels.Fuel Oil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</si>
  <si>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</si>
  <si>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</si>
  <si>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</si>
  <si>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</si>
  <si>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</si>
  <si>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</si>
  <si>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</si>
  <si>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</si>
  <si>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</si>
  <si>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</si>
  <si>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</si>
  <si>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CIMS.CAN.BC.Coal Mining.Coal</t>
  </si>
  <si>
    <t>annual_tech</t>
  </si>
  <si>
    <t>Coal</t>
  </si>
  <si>
    <t>Fixed Ratio</t>
  </si>
  <si>
    <t>CIMS.CAN.BC.Coal Mining.Coal.Raw Product</t>
  </si>
  <si>
    <t>annual_region_tech</t>
  </si>
  <si>
    <t>CIMS.CAN.BC.Coal Mining.Coal.Size Reduced Product</t>
  </si>
  <si>
    <t>CIMS.CAN.BC.Coal Mining.Coal.Metallurgical Finishing</t>
  </si>
  <si>
    <t>CIMS.CAN.BC.Coal Mining.HVAC</t>
  </si>
  <si>
    <t>CIMS.CAN.BC.Coal Mining.Lighting</t>
  </si>
  <si>
    <t>Raw Product</t>
  </si>
  <si>
    <t>CIMS.CAN.BC.Coal Mining.Coal.Raw Product.Extraction</t>
  </si>
  <si>
    <t>CIMS.CAN.BC.Coal Mining.Coal.Raw Product.Transportation</t>
  </si>
  <si>
    <t>CIMS.CAN.BC.Coal Mining.Coal.Raw Product.Mine Ventilation</t>
  </si>
  <si>
    <t>Extraction</t>
  </si>
  <si>
    <t>Tech Compete</t>
  </si>
  <si>
    <t>Discount rate_financial</t>
  </si>
  <si>
    <t>%</t>
  </si>
  <si>
    <t>Heterogeneity</t>
  </si>
  <si>
    <t>Diesel</t>
  </si>
  <si>
    <t>Available</t>
  </si>
  <si>
    <t>Year</t>
  </si>
  <si>
    <t>Unavailable</t>
  </si>
  <si>
    <t>Lifetime</t>
  </si>
  <si>
    <t>Years</t>
  </si>
  <si>
    <t>Market share</t>
  </si>
  <si>
    <t>Output</t>
  </si>
  <si>
    <t>node unit</t>
  </si>
  <si>
    <t>FCC</t>
  </si>
  <si>
    <t>$</t>
  </si>
  <si>
    <t>FOM</t>
  </si>
  <si>
    <t>CIMS.CAN.BC.Fuel Blends.Diesel_Industrial</t>
  </si>
  <si>
    <t>Emissions</t>
  </si>
  <si>
    <t>CH4</t>
  </si>
  <si>
    <t>Process</t>
  </si>
  <si>
    <t>Biodiesel</t>
  </si>
  <si>
    <t>Electric</t>
  </si>
  <si>
    <t>Borrowed from Ontario Metal Mining</t>
  </si>
  <si>
    <t>CIMS.CAN.BC.Coal Mining.Direct Drive</t>
  </si>
  <si>
    <t>Transportation</t>
  </si>
  <si>
    <t>Conveyance</t>
  </si>
  <si>
    <t>CIMS.CAN.BC.Coal Mining.Conveyance</t>
  </si>
  <si>
    <t>Diesel truck</t>
  </si>
  <si>
    <t>Biodiesel truck</t>
  </si>
  <si>
    <t>Mine Ventilation</t>
  </si>
  <si>
    <t>Mine ventilation</t>
  </si>
  <si>
    <t>CIMS.CAN.BC.Coal Mining.Ventilation</t>
  </si>
  <si>
    <t>Size Reduced Product</t>
  </si>
  <si>
    <t>CIMS.CAN.BC.Coal Mining.Coal.Size Reduced Product.Primary Crushing</t>
  </si>
  <si>
    <t>CIMS.CAN.BC.Coal Mining.Coal.Size Reduced Product.Primary Milling</t>
  </si>
  <si>
    <t>CIMS.CAN.BC.Coal Mining.Coal.Size Reduced Product.Secondary Milling</t>
  </si>
  <si>
    <t>Primary Crushing</t>
  </si>
  <si>
    <t>Primary Milling</t>
  </si>
  <si>
    <t>Primary Grinding</t>
  </si>
  <si>
    <t>Secondary Milling</t>
  </si>
  <si>
    <t>Secondary Grinding</t>
  </si>
  <si>
    <t>Final Product</t>
  </si>
  <si>
    <t>CIMS.CAN.BC.Coal Mining.Coal.Metallurgical Finishing.Washing</t>
  </si>
  <si>
    <t>CIMS.CAN.BC.Coal Mining.Coal.Metallurgical Finishing.Cleaning</t>
  </si>
  <si>
    <t>CIMS.CAN.BC.Coal Mining.Coal.Metallurgical Finishing.Tailings Disposal</t>
  </si>
  <si>
    <t>Washing</t>
  </si>
  <si>
    <t>Wash Mill</t>
  </si>
  <si>
    <t>CIMS.CAN.BC.Coal Mining.Compression</t>
  </si>
  <si>
    <t>CIMS.CAN.BC.Coal Mining.Pumping</t>
  </si>
  <si>
    <t>Cleaning</t>
  </si>
  <si>
    <t>Spray Drying Coal</t>
  </si>
  <si>
    <t>Rotary Drying Coal</t>
  </si>
  <si>
    <t>Fluidized Bed Drying Coal</t>
  </si>
  <si>
    <t>Rotary Drying Electric</t>
  </si>
  <si>
    <t>Spray Drying NG</t>
  </si>
  <si>
    <t>CIMS.CAN.BC.Coal Mining.Methane Blend</t>
  </si>
  <si>
    <t>Rotary Drying NG</t>
  </si>
  <si>
    <t>Fluidized Bed Drying NG</t>
  </si>
  <si>
    <t>Tailings Disposal</t>
  </si>
  <si>
    <t>Reclamation for Coal Washing</t>
  </si>
  <si>
    <t>Reclamation for Coal Washing Biodiesel</t>
  </si>
  <si>
    <t>Copied from above tech and swapped Diesel for Biodiesel</t>
  </si>
  <si>
    <t>Reclamation for Coal Washing Electric</t>
  </si>
  <si>
    <t>Copied from above tech and swapped Diesel for Conveyance and devide service request by 2 and round up to nearest 4th decimal place</t>
  </si>
  <si>
    <t>Methane Blend</t>
  </si>
  <si>
    <t>Natural Gas</t>
  </si>
  <si>
    <t>Biogas</t>
  </si>
  <si>
    <t>Biomass Gasification</t>
  </si>
  <si>
    <t>Hydrogen</t>
  </si>
  <si>
    <t>HVAC</t>
  </si>
  <si>
    <t>CIMS.CAN.BC.Coal Mining.HVAC.Space Heating</t>
  </si>
  <si>
    <t>CIMS.CAN.BC.Coal Mining.HVAC.Space Cooling</t>
  </si>
  <si>
    <t>Space Heating</t>
  </si>
  <si>
    <t>Space heat electric</t>
  </si>
  <si>
    <t>Space heat NG</t>
  </si>
  <si>
    <t>Space Cooling</t>
  </si>
  <si>
    <t>Space cooling electric</t>
  </si>
  <si>
    <t>Lighting</t>
  </si>
  <si>
    <t>Base Lighting</t>
  </si>
  <si>
    <t>More Eff Lighting</t>
  </si>
  <si>
    <t>Most Eff Lighting</t>
  </si>
  <si>
    <t>Ventilation</t>
  </si>
  <si>
    <t>Low Eff backward inclined fan</t>
  </si>
  <si>
    <t>CIMS.CAN.BC.Coal Mining.Machine Drive</t>
  </si>
  <si>
    <t>High Eff backward inclined fan</t>
  </si>
  <si>
    <t>Low Eff radial fan</t>
  </si>
  <si>
    <t>High Eff radial fan</t>
  </si>
  <si>
    <t>Low Eff airfoil fan</t>
  </si>
  <si>
    <t>High Eff airfoil fan</t>
  </si>
  <si>
    <t>Low Eff vane axial tube axial fan</t>
  </si>
  <si>
    <t>High Eff vane axial tube axial fan</t>
  </si>
  <si>
    <t>Low Eff belt conveyor</t>
  </si>
  <si>
    <t>High Eff belt conveyor</t>
  </si>
  <si>
    <t>Low Eff screw conveyor</t>
  </si>
  <si>
    <t>High Eff screw conveyor</t>
  </si>
  <si>
    <t>Low Eff apron conveyor</t>
  </si>
  <si>
    <t>High Eff apron conveyor</t>
  </si>
  <si>
    <t>Low Eff chain conveyor</t>
  </si>
  <si>
    <t>High Eff chain conveyor</t>
  </si>
  <si>
    <t>Compression</t>
  </si>
  <si>
    <t>CIMS.CAN.BC.Coal Mining.Compression.Small</t>
  </si>
  <si>
    <t>CIMS.CAN.BC.Coal Mining.Compression.Large</t>
  </si>
  <si>
    <t>Small</t>
  </si>
  <si>
    <t>Low Eff centrifugal compressor</t>
  </si>
  <si>
    <t>High Eff centrifugal compressor</t>
  </si>
  <si>
    <t>Low Eff reciprocating compressor</t>
  </si>
  <si>
    <t>High Eff reciprocating compressor</t>
  </si>
  <si>
    <t>Low Eff rotary compressor</t>
  </si>
  <si>
    <t>High Eff rotary compressor</t>
  </si>
  <si>
    <t>Large</t>
  </si>
  <si>
    <t>Pumping</t>
  </si>
  <si>
    <t>CIMS.CAN.BC.Coal Mining.Pumping.General</t>
  </si>
  <si>
    <t>CIMS.CAN.BC.Coal Mining.Pumping.Slurry Stock</t>
  </si>
  <si>
    <t>CIMS.CAN.BC.Coal Mining.Pumping.Precision</t>
  </si>
  <si>
    <t>General</t>
  </si>
  <si>
    <t>CIMS.CAN.BC.Coal Mining.Pumping.General.Small</t>
  </si>
  <si>
    <t>CIMS.CAN.BC.Coal Mining.Pumping.General.Large</t>
  </si>
  <si>
    <t>Low Eff centrifugal pump</t>
  </si>
  <si>
    <t>Med Eff centrifugal pump variable speed</t>
  </si>
  <si>
    <t>High Eff centrifugal pump variable speed</t>
  </si>
  <si>
    <t>Slurry Stock</t>
  </si>
  <si>
    <t>CIMS.CAN.BC.Coal Mining.Pumping.Slurry Stock.Small</t>
  </si>
  <si>
    <t>CIMS.CAN.BC.Coal Mining.Pumping.Slurry Stock.Large</t>
  </si>
  <si>
    <t>Rotary pump</t>
  </si>
  <si>
    <t>Eff rotary pump variable speed</t>
  </si>
  <si>
    <t>Precision</t>
  </si>
  <si>
    <t>CIMS.CAN.BC.Coal Mining.Pumping.Precision.Small</t>
  </si>
  <si>
    <t>CIMS.CAN.BC.Coal Mining.Pumping.Precision.Large</t>
  </si>
  <si>
    <t>Reciprocating pump</t>
  </si>
  <si>
    <t>Eff reciprocating pump variable speed</t>
  </si>
  <si>
    <t>Direct Drive</t>
  </si>
  <si>
    <t>Motor speed control V belt</t>
  </si>
  <si>
    <t>Motor speed control variable speed</t>
  </si>
  <si>
    <t>Machine Drive</t>
  </si>
  <si>
    <t>CIMS.CAN.BC.Coal Mining.Machine Drive.Size 1</t>
  </si>
  <si>
    <t>CIMS.CAN.BC.Coal Mining.Machine Drive.Size 2</t>
  </si>
  <si>
    <t>CIMS.CAN.BC.Coal Mining.Machine Drive.Size 3</t>
  </si>
  <si>
    <t>CIMS.CAN.BC.Coal Mining.Machine Drive.Size 4</t>
  </si>
  <si>
    <t>CIMS.CAN.BC.Coal Mining.Machine Drive.Size 5</t>
  </si>
  <si>
    <t>CIMS.CAN.BC.Coal Mining.Machine Drive.Size 6</t>
  </si>
  <si>
    <t>Size 1</t>
  </si>
  <si>
    <t>AC motor 1 5 hp</t>
  </si>
  <si>
    <t>Eff AC motor 1 5 hp</t>
  </si>
  <si>
    <t>Size 2</t>
  </si>
  <si>
    <t>AC motor 6 25 hp</t>
  </si>
  <si>
    <t>Eff motor 6 25 hp</t>
  </si>
  <si>
    <t>Size 3</t>
  </si>
  <si>
    <t>AC motor 26 100 hp</t>
  </si>
  <si>
    <t>Eff AC motor 26 100 hp</t>
  </si>
  <si>
    <t>Size 4</t>
  </si>
  <si>
    <t>AC motor 101 200 hp</t>
  </si>
  <si>
    <t>Eff AC motor 101 200 hp</t>
  </si>
  <si>
    <t>Size 5</t>
  </si>
  <si>
    <t>AC motor 201 500 hp</t>
  </si>
  <si>
    <t>Eff AC motor 201 500 hp</t>
  </si>
  <si>
    <t>Synchronous AC motor 201 500 hp</t>
  </si>
  <si>
    <t>DC motor 201 500 hp</t>
  </si>
  <si>
    <t>DC solid state motor 201 500 hp</t>
  </si>
  <si>
    <t>Size 6</t>
  </si>
  <si>
    <t>Std AC motor 500 hp</t>
  </si>
  <si>
    <t>Eff AC motor 500 hp</t>
  </si>
  <si>
    <t>Scynchronous AC motor 500 hp</t>
  </si>
  <si>
    <t>DC motor 500 hp</t>
  </si>
  <si>
    <t>DC solid state motor 500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</si>
</sst>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coal%20mining\coal%20mining_source%20data.xlsb" TargetMode="External"/><Relationship Id="rId1" Type="http://schemas.openxmlformats.org/officeDocument/2006/relationships/externalLinkPath" Target="/CIMS/dev/cims-models/sources/sectors/coal%20mining/coal%20mining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data"/>
      <sheetName val="calc"/>
      <sheetName val="raw"/>
      <sheetName val="25100046"/>
      <sheetName val="25100048"/>
      <sheetName val="BC"/>
      <sheetName val="AB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</sheetNames>
    <definedNames>
      <definedName name="annual_data" refersTo="='annual'!$L$3:$DJ$6643"/>
      <definedName name="annual_header" refersTo="='annual'!$L$2:$DJ$2"/>
      <definedName name="annual_index" refersTo="='annual'!$DL$3:$DL$6643"/>
      <definedName name="constant_data" refersTo="='constant'!$L$3:$AB$5075"/>
      <definedName name="constant_header" refersTo="='constant'!$L$2:$AB$2"/>
      <definedName name="constant_index" refersTo="='constant'!$AD$3:$AD$5075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kt</v>
          </cell>
          <cell r="AD3" t="str">
            <v>.Coal Mining</v>
          </cell>
        </row>
        <row r="4">
          <cell r="AD4" t="str">
            <v/>
          </cell>
        </row>
        <row r="5">
          <cell r="M5" t="str">
            <v>kt</v>
          </cell>
          <cell r="AD5" t="str">
            <v>.Coal Mining.Coal</v>
          </cell>
        </row>
        <row r="6">
          <cell r="AD6" t="str">
            <v/>
          </cell>
        </row>
        <row r="7">
          <cell r="M7" t="str">
            <v>kt</v>
          </cell>
          <cell r="AD7" t="str">
            <v>.Coal Mining.Coal.Raw Product</v>
          </cell>
        </row>
        <row r="8">
          <cell r="AD8" t="str">
            <v/>
          </cell>
        </row>
        <row r="9">
          <cell r="M9" t="str">
            <v>kt</v>
          </cell>
          <cell r="N9">
            <v>0.35</v>
          </cell>
          <cell r="P9">
            <v>10</v>
          </cell>
          <cell r="AD9" t="str">
            <v>.Coal Mining.Coal.Raw Product.Extraction</v>
          </cell>
        </row>
        <row r="10">
          <cell r="M10" t="str">
            <v>kt</v>
          </cell>
          <cell r="Q10">
            <v>1950</v>
          </cell>
          <cell r="R10">
            <v>2101</v>
          </cell>
          <cell r="S10">
            <v>25</v>
          </cell>
          <cell r="W10">
            <v>70000</v>
          </cell>
          <cell r="Z10">
            <v>1435483</v>
          </cell>
          <cell r="AA10">
            <v>57419</v>
          </cell>
          <cell r="AD10" t="str">
            <v>.Coal Mining.Coal.Raw Product.ExtractionDiesel</v>
          </cell>
        </row>
        <row r="11">
          <cell r="M11" t="str">
            <v>kt</v>
          </cell>
          <cell r="Q11">
            <v>1950</v>
          </cell>
          <cell r="R11">
            <v>2101</v>
          </cell>
          <cell r="S11">
            <v>25</v>
          </cell>
          <cell r="W11">
            <v>70000</v>
          </cell>
          <cell r="Z11">
            <v>1435483</v>
          </cell>
          <cell r="AA11">
            <v>57419</v>
          </cell>
          <cell r="AD11" t="str">
            <v>.Coal Mining.Coal.Raw Product.ExtractionBiodiesel</v>
          </cell>
        </row>
        <row r="12">
          <cell r="M12" t="str">
            <v>kt</v>
          </cell>
          <cell r="Q12">
            <v>1950</v>
          </cell>
          <cell r="R12">
            <v>2101</v>
          </cell>
          <cell r="S12">
            <v>25</v>
          </cell>
          <cell r="W12">
            <v>70000</v>
          </cell>
          <cell r="Z12">
            <v>1435483</v>
          </cell>
          <cell r="AA12">
            <v>57419</v>
          </cell>
          <cell r="AD12" t="str">
            <v>.Coal Mining.Coal.Raw Product.ExtractionElectric</v>
          </cell>
        </row>
        <row r="13">
          <cell r="AD13" t="str">
            <v/>
          </cell>
        </row>
        <row r="14">
          <cell r="M14" t="str">
            <v>kt</v>
          </cell>
          <cell r="N14">
            <v>0.35</v>
          </cell>
          <cell r="P14">
            <v>10</v>
          </cell>
          <cell r="AD14" t="str">
            <v>.Coal Mining.Coal.Raw Product.Transportation</v>
          </cell>
        </row>
        <row r="15">
          <cell r="M15" t="str">
            <v>kt</v>
          </cell>
          <cell r="Q15">
            <v>1950</v>
          </cell>
          <cell r="R15">
            <v>2101</v>
          </cell>
          <cell r="S15">
            <v>25</v>
          </cell>
          <cell r="W15">
            <v>70000</v>
          </cell>
          <cell r="Z15">
            <v>1435483.5031481499</v>
          </cell>
          <cell r="AA15">
            <v>57419.340125925999</v>
          </cell>
          <cell r="AD15" t="str">
            <v>.Coal Mining.Coal.Raw Product.TransportationConveyance</v>
          </cell>
        </row>
        <row r="16">
          <cell r="M16" t="str">
            <v>kt</v>
          </cell>
          <cell r="Q16">
            <v>1950</v>
          </cell>
          <cell r="R16">
            <v>2101</v>
          </cell>
          <cell r="S16">
            <v>25</v>
          </cell>
          <cell r="W16">
            <v>70000</v>
          </cell>
          <cell r="Z16">
            <v>1148386.80251852</v>
          </cell>
          <cell r="AA16">
            <v>45935.472100740801</v>
          </cell>
          <cell r="AD16" t="str">
            <v>.Coal Mining.Coal.Raw Product.TransportationDiesel truck</v>
          </cell>
        </row>
        <row r="17">
          <cell r="M17" t="str">
            <v>kt</v>
          </cell>
          <cell r="Q17">
            <v>1950</v>
          </cell>
          <cell r="R17">
            <v>2101</v>
          </cell>
          <cell r="S17">
            <v>25</v>
          </cell>
          <cell r="W17">
            <v>70000</v>
          </cell>
          <cell r="Z17">
            <v>1148386.80251852</v>
          </cell>
          <cell r="AA17">
            <v>45935.472100740801</v>
          </cell>
          <cell r="AD17" t="str">
            <v>.Coal Mining.Coal.Raw Product.TransportationBiodiesel truck</v>
          </cell>
        </row>
        <row r="18">
          <cell r="AD18" t="str">
            <v/>
          </cell>
        </row>
        <row r="19">
          <cell r="M19" t="str">
            <v>kt</v>
          </cell>
          <cell r="N19">
            <v>0.35</v>
          </cell>
          <cell r="P19">
            <v>10</v>
          </cell>
          <cell r="AD19" t="str">
            <v>.Coal Mining.Coal.Raw Product.Mine Ventilation</v>
          </cell>
        </row>
        <row r="20">
          <cell r="M20" t="str">
            <v>kt</v>
          </cell>
          <cell r="Q20">
            <v>1950</v>
          </cell>
          <cell r="R20">
            <v>2101</v>
          </cell>
          <cell r="S20">
            <v>25</v>
          </cell>
          <cell r="W20">
            <v>70000</v>
          </cell>
          <cell r="Z20">
            <v>1435483.5031481499</v>
          </cell>
          <cell r="AA20">
            <v>57419.340125925999</v>
          </cell>
          <cell r="AD20" t="str">
            <v>.Coal Mining.Coal.Raw Product.Mine VentilationMine ventilation</v>
          </cell>
        </row>
        <row r="21">
          <cell r="AD21" t="str">
            <v/>
          </cell>
        </row>
        <row r="22">
          <cell r="M22" t="str">
            <v>kt</v>
          </cell>
          <cell r="AD22" t="str">
            <v>.Coal Mining.Coal.Size Reduced Product</v>
          </cell>
        </row>
        <row r="23">
          <cell r="AD23" t="str">
            <v/>
          </cell>
        </row>
        <row r="24">
          <cell r="M24" t="str">
            <v>kt</v>
          </cell>
          <cell r="N24">
            <v>0.35</v>
          </cell>
          <cell r="P24">
            <v>10</v>
          </cell>
          <cell r="AD24" t="str">
            <v>.Coal Mining.Coal.Size Reduced Product.Primary Crushing</v>
          </cell>
        </row>
        <row r="25">
          <cell r="M25" t="str">
            <v>kt</v>
          </cell>
          <cell r="Q25">
            <v>1950</v>
          </cell>
          <cell r="R25">
            <v>2101</v>
          </cell>
          <cell r="S25">
            <v>25</v>
          </cell>
          <cell r="W25">
            <v>70000</v>
          </cell>
          <cell r="Z25">
            <v>1435483.5031481499</v>
          </cell>
          <cell r="AA25">
            <v>57419.340125925999</v>
          </cell>
          <cell r="AD25" t="str">
            <v>.Coal Mining.Coal.Size Reduced Product.Primary CrushingPrimary Crushing</v>
          </cell>
        </row>
        <row r="26">
          <cell r="AD26" t="str">
            <v/>
          </cell>
        </row>
        <row r="27">
          <cell r="M27" t="str">
            <v>kt</v>
          </cell>
          <cell r="N27">
            <v>0.35</v>
          </cell>
          <cell r="P27">
            <v>10</v>
          </cell>
          <cell r="AD27" t="str">
            <v>.Coal Mining.Coal.Size Reduced Product.Primary Milling</v>
          </cell>
        </row>
        <row r="28">
          <cell r="M28" t="str">
            <v>kt</v>
          </cell>
          <cell r="Q28">
            <v>1950</v>
          </cell>
          <cell r="R28">
            <v>2101</v>
          </cell>
          <cell r="S28">
            <v>25</v>
          </cell>
          <cell r="W28">
            <v>70000</v>
          </cell>
          <cell r="Z28">
            <v>1435483.5031481499</v>
          </cell>
          <cell r="AA28">
            <v>57419.340125925999</v>
          </cell>
          <cell r="AD28" t="str">
            <v>.Coal Mining.Coal.Size Reduced Product.Primary MillingPrimary Grinding</v>
          </cell>
        </row>
        <row r="29">
          <cell r="AD29" t="str">
            <v/>
          </cell>
        </row>
        <row r="30">
          <cell r="M30" t="str">
            <v>kt</v>
          </cell>
          <cell r="N30">
            <v>0.35</v>
          </cell>
          <cell r="P30">
            <v>10</v>
          </cell>
          <cell r="AD30" t="str">
            <v>.Coal Mining.Coal.Size Reduced Product.Secondary Milling</v>
          </cell>
        </row>
        <row r="31">
          <cell r="M31" t="str">
            <v>kt</v>
          </cell>
          <cell r="Q31">
            <v>1950</v>
          </cell>
          <cell r="R31">
            <v>2101</v>
          </cell>
          <cell r="S31">
            <v>25</v>
          </cell>
          <cell r="W31">
            <v>70000</v>
          </cell>
          <cell r="Z31">
            <v>1435483.5031481499</v>
          </cell>
          <cell r="AA31">
            <v>57419.340125925999</v>
          </cell>
          <cell r="AD31" t="str">
            <v>.Coal Mining.Coal.Size Reduced Product.Secondary MillingSecondary Grinding</v>
          </cell>
        </row>
        <row r="32">
          <cell r="AD32" t="str">
            <v/>
          </cell>
        </row>
        <row r="33">
          <cell r="M33" t="str">
            <v>kt</v>
          </cell>
          <cell r="AD33" t="str">
            <v>.Coal Mining.Coal.Metallurgical Finishing</v>
          </cell>
        </row>
        <row r="34">
          <cell r="AD34" t="str">
            <v/>
          </cell>
        </row>
        <row r="35">
          <cell r="M35" t="str">
            <v>kt</v>
          </cell>
          <cell r="N35">
            <v>0.35</v>
          </cell>
          <cell r="P35">
            <v>10</v>
          </cell>
          <cell r="AD35" t="str">
            <v>.Coal Mining.Coal.Metallurgical Finishing.Washing</v>
          </cell>
        </row>
        <row r="36">
          <cell r="M36" t="str">
            <v>kt</v>
          </cell>
          <cell r="Q36">
            <v>1950</v>
          </cell>
          <cell r="R36">
            <v>2101</v>
          </cell>
          <cell r="S36">
            <v>25</v>
          </cell>
          <cell r="W36">
            <v>70000</v>
          </cell>
          <cell r="Z36">
            <v>1435483.5031481499</v>
          </cell>
          <cell r="AA36">
            <v>57419.340125925999</v>
          </cell>
          <cell r="AD36" t="str">
            <v>.Coal Mining.Coal.Metallurgical Finishing.WashingWash Mill</v>
          </cell>
        </row>
        <row r="37">
          <cell r="AD37" t="str">
            <v/>
          </cell>
        </row>
        <row r="38">
          <cell r="M38" t="str">
            <v>kt</v>
          </cell>
          <cell r="N38">
            <v>0.35</v>
          </cell>
          <cell r="P38">
            <v>10</v>
          </cell>
          <cell r="AD38" t="str">
            <v>.Coal Mining.Coal.Metallurgical Finishing.Cleaning</v>
          </cell>
        </row>
        <row r="39">
          <cell r="M39" t="str">
            <v>kt</v>
          </cell>
          <cell r="Q39">
            <v>1950</v>
          </cell>
          <cell r="R39">
            <v>2001</v>
          </cell>
          <cell r="S39">
            <v>15</v>
          </cell>
          <cell r="W39">
            <v>70000</v>
          </cell>
          <cell r="Z39">
            <v>1435483.5031481499</v>
          </cell>
          <cell r="AA39">
            <v>57419.340125925999</v>
          </cell>
          <cell r="AD39" t="str">
            <v>.Coal Mining.Coal.Metallurgical Finishing.CleaningSpray Drying Coal</v>
          </cell>
        </row>
        <row r="40">
          <cell r="M40" t="str">
            <v>kt</v>
          </cell>
          <cell r="Q40">
            <v>1950</v>
          </cell>
          <cell r="R40">
            <v>2001</v>
          </cell>
          <cell r="S40">
            <v>15</v>
          </cell>
          <cell r="W40">
            <v>70000</v>
          </cell>
          <cell r="Z40">
            <v>1579031.8534629601</v>
          </cell>
          <cell r="AA40">
            <v>63161.274138518602</v>
          </cell>
          <cell r="AD40" t="str">
            <v>.Coal Mining.Coal.Metallurgical Finishing.CleaningRotary Drying Coal</v>
          </cell>
        </row>
        <row r="41">
          <cell r="M41" t="str">
            <v>kt</v>
          </cell>
          <cell r="Q41">
            <v>1950</v>
          </cell>
          <cell r="R41">
            <v>2001</v>
          </cell>
          <cell r="S41">
            <v>15</v>
          </cell>
          <cell r="W41">
            <v>70000</v>
          </cell>
          <cell r="Z41">
            <v>1736935.0388092599</v>
          </cell>
          <cell r="AA41">
            <v>69477.401552370502</v>
          </cell>
          <cell r="AD41" t="str">
            <v>.Coal Mining.Coal.Metallurgical Finishing.CleaningFluidized Bed Drying Coal</v>
          </cell>
        </row>
        <row r="42">
          <cell r="M42" t="str">
            <v>kt</v>
          </cell>
          <cell r="Q42">
            <v>1950</v>
          </cell>
          <cell r="R42">
            <v>2101</v>
          </cell>
          <cell r="S42">
            <v>25</v>
          </cell>
          <cell r="W42">
            <v>70000</v>
          </cell>
          <cell r="Z42">
            <v>1579031.8534629601</v>
          </cell>
          <cell r="AA42">
            <v>63161.274138518602</v>
          </cell>
          <cell r="AD42" t="str">
            <v>.Coal Mining.Coal.Metallurgical Finishing.CleaningRotary Drying Electric</v>
          </cell>
        </row>
        <row r="43">
          <cell r="M43" t="str">
            <v>kt</v>
          </cell>
          <cell r="Q43">
            <v>1950</v>
          </cell>
          <cell r="R43">
            <v>2101</v>
          </cell>
          <cell r="S43">
            <v>25</v>
          </cell>
          <cell r="W43">
            <v>70000</v>
          </cell>
          <cell r="Z43">
            <v>1435483.5031481499</v>
          </cell>
          <cell r="AA43">
            <v>57419.340125925999</v>
          </cell>
          <cell r="AD43" t="str">
            <v>.Coal Mining.Coal.Metallurgical Finishing.CleaningSpray Drying NG</v>
          </cell>
        </row>
        <row r="44">
          <cell r="M44" t="str">
            <v>kt</v>
          </cell>
          <cell r="Q44">
            <v>1950</v>
          </cell>
          <cell r="R44">
            <v>2101</v>
          </cell>
          <cell r="S44">
            <v>25</v>
          </cell>
          <cell r="W44">
            <v>70000</v>
          </cell>
          <cell r="Z44">
            <v>1579031.8534629601</v>
          </cell>
          <cell r="AA44">
            <v>63161.274138518602</v>
          </cell>
          <cell r="AD44" t="str">
            <v>.Coal Mining.Coal.Metallurgical Finishing.CleaningRotary Drying NG</v>
          </cell>
        </row>
        <row r="45">
          <cell r="M45" t="str">
            <v>kt</v>
          </cell>
          <cell r="Q45">
            <v>1950</v>
          </cell>
          <cell r="R45">
            <v>2101</v>
          </cell>
          <cell r="S45">
            <v>25</v>
          </cell>
          <cell r="W45">
            <v>70000</v>
          </cell>
          <cell r="Z45">
            <v>1736935.0388092599</v>
          </cell>
          <cell r="AA45">
            <v>69477.401552370502</v>
          </cell>
          <cell r="AD45" t="str">
            <v>.Coal Mining.Coal.Metallurgical Finishing.CleaningFluidized Bed Drying NG</v>
          </cell>
        </row>
        <row r="46">
          <cell r="AD46" t="str">
            <v/>
          </cell>
        </row>
        <row r="47">
          <cell r="M47" t="str">
            <v>kt</v>
          </cell>
          <cell r="N47">
            <v>0.35</v>
          </cell>
          <cell r="P47">
            <v>10</v>
          </cell>
          <cell r="AD47" t="str">
            <v>.Coal Mining.Coal.Metallurgical Finishing.Tailings Disposal</v>
          </cell>
        </row>
        <row r="48">
          <cell r="M48" t="str">
            <v>kt</v>
          </cell>
          <cell r="Q48">
            <v>1950</v>
          </cell>
          <cell r="R48">
            <v>2101</v>
          </cell>
          <cell r="S48">
            <v>25</v>
          </cell>
          <cell r="W48">
            <v>70000</v>
          </cell>
          <cell r="Z48">
            <v>1435483.5031481499</v>
          </cell>
          <cell r="AA48">
            <v>57419.340125925999</v>
          </cell>
          <cell r="AD48" t="str">
            <v>.Coal Mining.Coal.Metallurgical Finishing.Tailings DisposalReclamation for Coal Washing</v>
          </cell>
        </row>
        <row r="49">
          <cell r="M49" t="str">
            <v>kt</v>
          </cell>
          <cell r="Q49">
            <v>1950</v>
          </cell>
          <cell r="R49">
            <v>2101</v>
          </cell>
          <cell r="S49">
            <v>25</v>
          </cell>
          <cell r="W49">
            <v>70000</v>
          </cell>
          <cell r="Z49">
            <v>1435483.5031481499</v>
          </cell>
          <cell r="AA49">
            <v>57419.340125925999</v>
          </cell>
          <cell r="AD49" t="str">
            <v>.Coal Mining.Coal.Metallurgical Finishing.Tailings DisposalReclamation for Coal Washing Biodiesel</v>
          </cell>
        </row>
        <row r="50">
          <cell r="M50" t="str">
            <v>kt</v>
          </cell>
          <cell r="Q50">
            <v>1950</v>
          </cell>
          <cell r="R50">
            <v>2101</v>
          </cell>
          <cell r="S50">
            <v>25</v>
          </cell>
          <cell r="W50">
            <v>70000</v>
          </cell>
          <cell r="Z50">
            <v>1435483.5031481499</v>
          </cell>
          <cell r="AA50">
            <v>57419.340125925999</v>
          </cell>
          <cell r="AD50" t="str">
            <v>.Coal Mining.Coal.Metallurgical Finishing.Tailings DisposalReclamation for Coal Washing Electric</v>
          </cell>
        </row>
        <row r="51">
          <cell r="AD51" t="str">
            <v/>
          </cell>
        </row>
        <row r="52">
          <cell r="L52" t="str">
            <v>AT only</v>
          </cell>
          <cell r="M52" t="str">
            <v>kt</v>
          </cell>
          <cell r="N52">
            <v>0.35</v>
          </cell>
          <cell r="P52">
            <v>10</v>
          </cell>
          <cell r="AD52" t="str">
            <v>.Coal Mining.Coal.Extraction</v>
          </cell>
        </row>
        <row r="53">
          <cell r="L53" t="str">
            <v>AT only</v>
          </cell>
          <cell r="M53" t="str">
            <v>kt</v>
          </cell>
          <cell r="Q53">
            <v>1950</v>
          </cell>
          <cell r="R53">
            <v>2101</v>
          </cell>
          <cell r="S53">
            <v>25</v>
          </cell>
          <cell r="W53">
            <v>70000</v>
          </cell>
          <cell r="Z53">
            <v>1435483</v>
          </cell>
          <cell r="AA53">
            <v>57419</v>
          </cell>
          <cell r="AD53" t="str">
            <v>.Coal Mining.Coal.ExtractionExtraction</v>
          </cell>
        </row>
        <row r="54">
          <cell r="AD54" t="str">
            <v/>
          </cell>
        </row>
        <row r="55">
          <cell r="L55" t="str">
            <v>AT only</v>
          </cell>
          <cell r="M55" t="str">
            <v>kt</v>
          </cell>
          <cell r="N55">
            <v>0.35</v>
          </cell>
          <cell r="P55">
            <v>10</v>
          </cell>
          <cell r="AD55" t="str">
            <v>.Coal Mining.Coal.Production</v>
          </cell>
        </row>
        <row r="56">
          <cell r="L56" t="str">
            <v>AT only</v>
          </cell>
          <cell r="M56" t="str">
            <v>kt</v>
          </cell>
          <cell r="Q56">
            <v>1950</v>
          </cell>
          <cell r="R56">
            <v>2101</v>
          </cell>
          <cell r="S56">
            <v>25</v>
          </cell>
          <cell r="W56">
            <v>1</v>
          </cell>
          <cell r="AD56" t="str">
            <v>.Coal Mining.Coal.ProductionProduction</v>
          </cell>
        </row>
        <row r="57">
          <cell r="AD57" t="str">
            <v/>
          </cell>
        </row>
        <row r="58">
          <cell r="M58" t="str">
            <v>GJ</v>
          </cell>
          <cell r="N58">
            <v>0.1</v>
          </cell>
          <cell r="P58">
            <v>15</v>
          </cell>
          <cell r="AD58" t="str">
            <v>.Coal Mining.Methane Blend</v>
          </cell>
        </row>
        <row r="59">
          <cell r="M59" t="str">
            <v>GJ</v>
          </cell>
          <cell r="Q59">
            <v>2000</v>
          </cell>
          <cell r="R59">
            <v>2101</v>
          </cell>
          <cell r="S59">
            <v>1</v>
          </cell>
          <cell r="W59">
            <v>1</v>
          </cell>
          <cell r="AD59" t="str">
            <v>.Coal Mining.Methane BlendNatural Gas</v>
          </cell>
        </row>
        <row r="60">
          <cell r="M60" t="str">
            <v>GJ</v>
          </cell>
          <cell r="Q60">
            <v>2025</v>
          </cell>
          <cell r="R60">
            <v>2101</v>
          </cell>
          <cell r="S60">
            <v>1</v>
          </cell>
          <cell r="W60">
            <v>1</v>
          </cell>
          <cell r="AD60" t="str">
            <v>.Coal Mining.Methane BlendBiogas</v>
          </cell>
        </row>
        <row r="61">
          <cell r="M61" t="str">
            <v>GJ</v>
          </cell>
          <cell r="Q61">
            <v>2030</v>
          </cell>
          <cell r="R61">
            <v>2101</v>
          </cell>
          <cell r="S61">
            <v>1</v>
          </cell>
          <cell r="W61">
            <v>1</v>
          </cell>
          <cell r="AD61" t="str">
            <v>.Coal Mining.Methane BlendBiomass Gasification</v>
          </cell>
        </row>
        <row r="62">
          <cell r="M62" t="str">
            <v>GJ</v>
          </cell>
          <cell r="Q62">
            <v>2025</v>
          </cell>
          <cell r="R62">
            <v>2101</v>
          </cell>
          <cell r="S62">
            <v>1</v>
          </cell>
          <cell r="W62">
            <v>1</v>
          </cell>
          <cell r="AD62" t="str">
            <v>.Coal Mining.Methane BlendHydrogen</v>
          </cell>
        </row>
        <row r="63">
          <cell r="AD63" t="str">
            <v/>
          </cell>
        </row>
        <row r="64">
          <cell r="M64" t="str">
            <v>GJ</v>
          </cell>
          <cell r="AD64" t="str">
            <v>.Coal Mining.HVAC</v>
          </cell>
        </row>
        <row r="65">
          <cell r="AD65" t="str">
            <v/>
          </cell>
        </row>
        <row r="66">
          <cell r="M66" t="str">
            <v>GJ</v>
          </cell>
          <cell r="N66">
            <v>0.5</v>
          </cell>
          <cell r="P66">
            <v>10</v>
          </cell>
          <cell r="AD66" t="str">
            <v>.Coal Mining.HVAC.Space Heating</v>
          </cell>
        </row>
        <row r="67">
          <cell r="M67" t="str">
            <v>GJ</v>
          </cell>
          <cell r="Q67">
            <v>1950</v>
          </cell>
          <cell r="R67">
            <v>2101</v>
          </cell>
          <cell r="S67">
            <v>30</v>
          </cell>
          <cell r="W67">
            <v>9230</v>
          </cell>
          <cell r="Z67">
            <v>782109.35117584805</v>
          </cell>
          <cell r="AA67">
            <v>78210.935117584799</v>
          </cell>
          <cell r="AD67" t="str">
            <v>.Coal Mining.HVAC.Space HeatingSpace heat electric</v>
          </cell>
        </row>
        <row r="68">
          <cell r="M68" t="str">
            <v>GJ</v>
          </cell>
          <cell r="Q68">
            <v>1950</v>
          </cell>
          <cell r="R68">
            <v>2101</v>
          </cell>
          <cell r="S68">
            <v>30</v>
          </cell>
          <cell r="W68">
            <v>9230</v>
          </cell>
          <cell r="Z68">
            <v>782109.35117584805</v>
          </cell>
          <cell r="AA68">
            <v>78210.935117584799</v>
          </cell>
          <cell r="AD68" t="str">
            <v>.Coal Mining.HVAC.Space HeatingSpace heat NG</v>
          </cell>
        </row>
        <row r="69">
          <cell r="M69" t="str">
            <v>GJ</v>
          </cell>
          <cell r="Q69">
            <v>1950</v>
          </cell>
          <cell r="R69">
            <v>2101</v>
          </cell>
          <cell r="S69">
            <v>30</v>
          </cell>
          <cell r="W69">
            <v>9230</v>
          </cell>
          <cell r="Z69">
            <v>782109.35117584805</v>
          </cell>
          <cell r="AA69">
            <v>78210.935117584799</v>
          </cell>
          <cell r="AD69" t="str">
            <v>.Coal Mining.HVAC.Space HeatingSpace heat oil</v>
          </cell>
        </row>
        <row r="70">
          <cell r="AD70" t="str">
            <v/>
          </cell>
        </row>
        <row r="71">
          <cell r="M71" t="str">
            <v>GJ</v>
          </cell>
          <cell r="N71">
            <v>0.5</v>
          </cell>
          <cell r="P71">
            <v>10</v>
          </cell>
          <cell r="AD71" t="str">
            <v>.Coal Mining.HVAC.Space Cooling</v>
          </cell>
        </row>
        <row r="72">
          <cell r="M72" t="str">
            <v>GJ</v>
          </cell>
          <cell r="Q72">
            <v>1940</v>
          </cell>
          <cell r="R72">
            <v>2101</v>
          </cell>
          <cell r="S72">
            <v>30</v>
          </cell>
          <cell r="W72">
            <v>9230</v>
          </cell>
          <cell r="Z72">
            <v>782109.35117584805</v>
          </cell>
          <cell r="AA72">
            <v>78210.935117584799</v>
          </cell>
          <cell r="AD72" t="str">
            <v>.Coal Mining.HVAC.Space CoolingSpace cooling electric</v>
          </cell>
        </row>
        <row r="73">
          <cell r="AD73" t="str">
            <v/>
          </cell>
        </row>
        <row r="74">
          <cell r="M74" t="str">
            <v>GJ</v>
          </cell>
          <cell r="N74">
            <v>0.5</v>
          </cell>
          <cell r="P74">
            <v>10</v>
          </cell>
          <cell r="AD74" t="str">
            <v>.Coal Mining.Lighting</v>
          </cell>
        </row>
        <row r="75">
          <cell r="M75" t="str">
            <v>GJ</v>
          </cell>
          <cell r="Q75">
            <v>1990</v>
          </cell>
          <cell r="R75">
            <v>2011</v>
          </cell>
          <cell r="S75">
            <v>30</v>
          </cell>
          <cell r="W75">
            <v>27.5</v>
          </cell>
          <cell r="Z75">
            <v>1288.0044102837501</v>
          </cell>
          <cell r="AA75">
            <v>14.221245045473299</v>
          </cell>
          <cell r="AD75" t="str">
            <v>.Coal Mining.LightingBase Lighting</v>
          </cell>
        </row>
        <row r="76">
          <cell r="M76" t="str">
            <v>GJ</v>
          </cell>
          <cell r="Q76">
            <v>2000</v>
          </cell>
          <cell r="R76">
            <v>2101</v>
          </cell>
          <cell r="S76">
            <v>30</v>
          </cell>
          <cell r="W76">
            <v>27.5</v>
          </cell>
          <cell r="Z76">
            <v>1288.0044102837501</v>
          </cell>
          <cell r="AA76">
            <v>14.221245045473299</v>
          </cell>
          <cell r="AD76" t="str">
            <v>.Coal Mining.LightingMore Eff Lighting</v>
          </cell>
        </row>
        <row r="77">
          <cell r="M77" t="str">
            <v>GJ</v>
          </cell>
          <cell r="Q77">
            <v>2005</v>
          </cell>
          <cell r="R77">
            <v>2101</v>
          </cell>
          <cell r="S77">
            <v>30</v>
          </cell>
          <cell r="W77">
            <v>27.5</v>
          </cell>
          <cell r="Z77">
            <v>1596.4630664837</v>
          </cell>
          <cell r="AA77">
            <v>25.031370793995301</v>
          </cell>
          <cell r="AD77" t="str">
            <v>.Coal Mining.LightingMost Eff Lighting</v>
          </cell>
        </row>
        <row r="78">
          <cell r="AD78" t="str">
            <v/>
          </cell>
        </row>
        <row r="79">
          <cell r="M79" t="str">
            <v>GJ</v>
          </cell>
          <cell r="N79">
            <v>0.5</v>
          </cell>
          <cell r="P79">
            <v>10</v>
          </cell>
          <cell r="AD79" t="str">
            <v>.Coal Mining.Ventilation</v>
          </cell>
        </row>
        <row r="80">
          <cell r="M80" t="str">
            <v>GJ</v>
          </cell>
          <cell r="Q80">
            <v>1940</v>
          </cell>
          <cell r="R80">
            <v>2101</v>
          </cell>
          <cell r="S80">
            <v>30</v>
          </cell>
          <cell r="W80">
            <v>3691.6037184960001</v>
          </cell>
          <cell r="Z80">
            <v>67770.476336211796</v>
          </cell>
          <cell r="AA80">
            <v>625.68748094067701</v>
          </cell>
          <cell r="AD80" t="str">
            <v>.Coal Mining.VentilationLow Eff backward inclined fan</v>
          </cell>
        </row>
        <row r="81">
          <cell r="M81" t="str">
            <v>GJ</v>
          </cell>
          <cell r="Q81">
            <v>1940</v>
          </cell>
          <cell r="R81">
            <v>2101</v>
          </cell>
          <cell r="S81">
            <v>30</v>
          </cell>
          <cell r="W81">
            <v>3691.6037184960001</v>
          </cell>
          <cell r="Z81">
            <v>155433.33832481501</v>
          </cell>
          <cell r="AA81">
            <v>625.68748094067701</v>
          </cell>
          <cell r="AD81" t="str">
            <v>.Coal Mining.VentilationHigh Eff backward inclined fan</v>
          </cell>
        </row>
        <row r="82">
          <cell r="M82" t="str">
            <v>GJ</v>
          </cell>
          <cell r="Q82">
            <v>1940</v>
          </cell>
          <cell r="R82">
            <v>2101</v>
          </cell>
          <cell r="S82">
            <v>30</v>
          </cell>
          <cell r="W82">
            <v>3691.6037184960001</v>
          </cell>
          <cell r="Z82">
            <v>67770.476336211796</v>
          </cell>
          <cell r="AA82">
            <v>625.68748094067701</v>
          </cell>
          <cell r="AD82" t="str">
            <v>.Coal Mining.VentilationLow Eff radial fan</v>
          </cell>
        </row>
        <row r="83">
          <cell r="M83" t="str">
            <v>GJ</v>
          </cell>
          <cell r="Q83">
            <v>1940</v>
          </cell>
          <cell r="R83">
            <v>2101</v>
          </cell>
          <cell r="S83">
            <v>30</v>
          </cell>
          <cell r="W83">
            <v>3691.6037184960001</v>
          </cell>
          <cell r="Z83">
            <v>155433.33832481501</v>
          </cell>
          <cell r="AA83">
            <v>625.68748094067701</v>
          </cell>
          <cell r="AD83" t="str">
            <v>.Coal Mining.VentilationHigh Eff radial fan</v>
          </cell>
        </row>
        <row r="84">
          <cell r="M84" t="str">
            <v>GJ</v>
          </cell>
          <cell r="Q84">
            <v>1940</v>
          </cell>
          <cell r="R84">
            <v>2101</v>
          </cell>
          <cell r="S84">
            <v>30</v>
          </cell>
          <cell r="W84">
            <v>3691.6037184960001</v>
          </cell>
          <cell r="Z84">
            <v>67770.476336211796</v>
          </cell>
          <cell r="AA84">
            <v>625.68748094067701</v>
          </cell>
          <cell r="AD84" t="str">
            <v>.Coal Mining.VentilationLow Eff airfoil fan</v>
          </cell>
        </row>
        <row r="85">
          <cell r="M85" t="str">
            <v>GJ</v>
          </cell>
          <cell r="Q85">
            <v>1940</v>
          </cell>
          <cell r="R85">
            <v>2101</v>
          </cell>
          <cell r="S85">
            <v>30</v>
          </cell>
          <cell r="W85">
            <v>3691.6037184960001</v>
          </cell>
          <cell r="Z85">
            <v>155433.33832481501</v>
          </cell>
          <cell r="AA85">
            <v>625.68748094067701</v>
          </cell>
          <cell r="AD85" t="str">
            <v>.Coal Mining.VentilationHigh Eff airfoil fan</v>
          </cell>
        </row>
        <row r="86">
          <cell r="M86" t="str">
            <v>GJ</v>
          </cell>
          <cell r="Q86">
            <v>1940</v>
          </cell>
          <cell r="R86">
            <v>2101</v>
          </cell>
          <cell r="S86">
            <v>30</v>
          </cell>
          <cell r="W86">
            <v>3691.6037184960001</v>
          </cell>
          <cell r="Z86">
            <v>57604.904885779899</v>
          </cell>
          <cell r="AA86">
            <v>625.68748094067701</v>
          </cell>
          <cell r="AD86" t="str">
            <v>.Coal Mining.VentilationLow Eff vane axial tube axial fan</v>
          </cell>
        </row>
        <row r="87">
          <cell r="M87" t="str">
            <v>GJ</v>
          </cell>
          <cell r="Q87">
            <v>1940</v>
          </cell>
          <cell r="R87">
            <v>2101</v>
          </cell>
          <cell r="S87">
            <v>30</v>
          </cell>
          <cell r="W87">
            <v>3691.6037184960001</v>
          </cell>
          <cell r="Z87">
            <v>145267.766874383</v>
          </cell>
          <cell r="AA87">
            <v>625.68748094067701</v>
          </cell>
          <cell r="AD87" t="str">
            <v>.Coal Mining.VentilationHigh Eff vane axial tube axial fan</v>
          </cell>
        </row>
        <row r="88">
          <cell r="AD88" t="str">
            <v/>
          </cell>
        </row>
        <row r="89">
          <cell r="M89" t="str">
            <v>GJ</v>
          </cell>
          <cell r="N89">
            <v>0.5</v>
          </cell>
          <cell r="P89">
            <v>10</v>
          </cell>
          <cell r="AD89" t="str">
            <v>.Coal Mining.Conveyance</v>
          </cell>
        </row>
        <row r="90">
          <cell r="M90" t="str">
            <v>GJ</v>
          </cell>
          <cell r="Q90">
            <v>1940</v>
          </cell>
          <cell r="R90">
            <v>2101</v>
          </cell>
          <cell r="S90">
            <v>15</v>
          </cell>
          <cell r="W90">
            <v>2887.343002656</v>
          </cell>
          <cell r="Z90">
            <v>51999.6183205856</v>
          </cell>
          <cell r="AA90">
            <v>3466.6412213723802</v>
          </cell>
          <cell r="AD90" t="str">
            <v>.Coal Mining.ConveyanceLow Eff belt conveyor</v>
          </cell>
        </row>
        <row r="91">
          <cell r="M91" t="str">
            <v>GJ</v>
          </cell>
          <cell r="Q91">
            <v>1940</v>
          </cell>
          <cell r="R91">
            <v>2101</v>
          </cell>
          <cell r="S91">
            <v>15</v>
          </cell>
          <cell r="W91">
            <v>2887.343002656</v>
          </cell>
          <cell r="Z91">
            <v>123267.252796314</v>
          </cell>
          <cell r="AA91">
            <v>3466.6412213723802</v>
          </cell>
          <cell r="AD91" t="str">
            <v>.Coal Mining.ConveyanceHigh Eff belt conveyor</v>
          </cell>
        </row>
        <row r="92">
          <cell r="M92" t="str">
            <v>GJ</v>
          </cell>
          <cell r="Q92">
            <v>1940</v>
          </cell>
          <cell r="R92">
            <v>2101</v>
          </cell>
          <cell r="S92">
            <v>15</v>
          </cell>
          <cell r="W92">
            <v>2887.343002656</v>
          </cell>
          <cell r="Z92">
            <v>164665.45801518799</v>
          </cell>
          <cell r="AA92">
            <v>10977.697201012499</v>
          </cell>
          <cell r="AD92" t="str">
            <v>.Coal Mining.ConveyanceLow Eff screw conveyor</v>
          </cell>
        </row>
        <row r="93">
          <cell r="M93" t="str">
            <v>GJ</v>
          </cell>
          <cell r="Q93">
            <v>1940</v>
          </cell>
          <cell r="R93">
            <v>2101</v>
          </cell>
          <cell r="S93">
            <v>15</v>
          </cell>
          <cell r="W93">
            <v>2887.343002656</v>
          </cell>
          <cell r="Z93">
            <v>235933.09249091599</v>
          </cell>
          <cell r="AA93">
            <v>10977.697201012499</v>
          </cell>
          <cell r="AD93" t="str">
            <v>.Coal Mining.ConveyanceHigh Eff screw conveyor</v>
          </cell>
        </row>
        <row r="94">
          <cell r="M94" t="str">
            <v>GJ</v>
          </cell>
          <cell r="Q94">
            <v>1940</v>
          </cell>
          <cell r="R94">
            <v>2101</v>
          </cell>
          <cell r="S94">
            <v>15</v>
          </cell>
          <cell r="W94">
            <v>2887.343002656</v>
          </cell>
          <cell r="Z94">
            <v>164665.45801518799</v>
          </cell>
          <cell r="AA94">
            <v>10977.697201012499</v>
          </cell>
          <cell r="AD94" t="str">
            <v>.Coal Mining.ConveyanceLow Eff apron conveyor</v>
          </cell>
        </row>
        <row r="95">
          <cell r="M95" t="str">
            <v>GJ</v>
          </cell>
          <cell r="Q95">
            <v>1940</v>
          </cell>
          <cell r="R95">
            <v>2101</v>
          </cell>
          <cell r="S95">
            <v>15</v>
          </cell>
          <cell r="W95">
            <v>2887.343002656</v>
          </cell>
          <cell r="Z95">
            <v>235933.09249091599</v>
          </cell>
          <cell r="AA95">
            <v>10977.697201012499</v>
          </cell>
          <cell r="AD95" t="str">
            <v>.Coal Mining.ConveyanceHigh Eff apron conveyor</v>
          </cell>
        </row>
        <row r="96">
          <cell r="M96" t="str">
            <v>GJ</v>
          </cell>
          <cell r="Q96">
            <v>1940</v>
          </cell>
          <cell r="R96">
            <v>2101</v>
          </cell>
          <cell r="S96">
            <v>15</v>
          </cell>
          <cell r="W96">
            <v>2887.343002656</v>
          </cell>
          <cell r="Z96">
            <v>329330.91603037599</v>
          </cell>
          <cell r="AA96">
            <v>21955.394402024998</v>
          </cell>
          <cell r="AD96" t="str">
            <v>.Coal Mining.ConveyanceLow Eff chain conveyor</v>
          </cell>
        </row>
        <row r="97">
          <cell r="M97" t="str">
            <v>GJ</v>
          </cell>
          <cell r="Q97">
            <v>1940</v>
          </cell>
          <cell r="R97">
            <v>2101</v>
          </cell>
          <cell r="S97">
            <v>15</v>
          </cell>
          <cell r="W97">
            <v>2887.343002656</v>
          </cell>
          <cell r="Z97">
            <v>400598.55050610402</v>
          </cell>
          <cell r="AA97">
            <v>21955.394402024998</v>
          </cell>
          <cell r="AD97" t="str">
            <v>.Coal Mining.ConveyanceHigh Eff chain conveyor</v>
          </cell>
        </row>
        <row r="98">
          <cell r="AD98" t="str">
            <v/>
          </cell>
        </row>
        <row r="99">
          <cell r="M99" t="str">
            <v>GJ</v>
          </cell>
          <cell r="AD99" t="str">
            <v>.Coal Mining.Compression</v>
          </cell>
        </row>
        <row r="100">
          <cell r="AD100" t="str">
            <v/>
          </cell>
        </row>
        <row r="101">
          <cell r="M101" t="str">
            <v>GJ</v>
          </cell>
          <cell r="N101">
            <v>0.5</v>
          </cell>
          <cell r="P101">
            <v>10</v>
          </cell>
          <cell r="AD101" t="str">
            <v>.Coal Mining.Compression.Small</v>
          </cell>
        </row>
        <row r="102">
          <cell r="M102" t="str">
            <v>GJ</v>
          </cell>
          <cell r="Q102">
            <v>1940</v>
          </cell>
          <cell r="R102">
            <v>2101</v>
          </cell>
          <cell r="S102">
            <v>10</v>
          </cell>
          <cell r="W102">
            <v>1175.8197600000001</v>
          </cell>
          <cell r="Z102">
            <v>69332.544385279703</v>
          </cell>
          <cell r="AA102">
            <v>2126.29879397994</v>
          </cell>
          <cell r="AD102" t="str">
            <v>.Coal Mining.Compression.SmallLow Eff centrifugal compressor</v>
          </cell>
        </row>
        <row r="103">
          <cell r="M103" t="str">
            <v>GJ</v>
          </cell>
          <cell r="Q103">
            <v>1940</v>
          </cell>
          <cell r="R103">
            <v>2101</v>
          </cell>
          <cell r="S103">
            <v>10</v>
          </cell>
          <cell r="W103">
            <v>1175.8197600000001</v>
          </cell>
          <cell r="Z103">
            <v>107683.953772122</v>
          </cell>
          <cell r="AA103">
            <v>2126.29879397994</v>
          </cell>
          <cell r="AD103" t="str">
            <v>.Coal Mining.Compression.SmallHigh Eff centrifugal compressor</v>
          </cell>
        </row>
        <row r="104">
          <cell r="M104" t="str">
            <v>GJ</v>
          </cell>
          <cell r="Q104">
            <v>1940</v>
          </cell>
          <cell r="R104">
            <v>2101</v>
          </cell>
          <cell r="S104">
            <v>10</v>
          </cell>
          <cell r="W104">
            <v>1175.8197600000001</v>
          </cell>
          <cell r="Z104">
            <v>79732.426043071697</v>
          </cell>
          <cell r="AA104">
            <v>2319.59868434175</v>
          </cell>
          <cell r="AD104" t="str">
            <v>.Coal Mining.Compression.SmallLow Eff reciprocating compressor</v>
          </cell>
        </row>
        <row r="105">
          <cell r="M105" t="str">
            <v>GJ</v>
          </cell>
          <cell r="Q105">
            <v>1940</v>
          </cell>
          <cell r="R105">
            <v>2101</v>
          </cell>
          <cell r="S105">
            <v>10</v>
          </cell>
          <cell r="W105">
            <v>1175.8197600000001</v>
          </cell>
          <cell r="Z105">
            <v>118083.835429914</v>
          </cell>
          <cell r="AA105">
            <v>2319.59868434175</v>
          </cell>
          <cell r="AD105" t="str">
            <v>.Coal Mining.Compression.SmallHigh Eff reciprocating compressor</v>
          </cell>
        </row>
        <row r="106">
          <cell r="M106" t="str">
            <v>GJ</v>
          </cell>
          <cell r="Q106">
            <v>1940</v>
          </cell>
          <cell r="R106">
            <v>2101</v>
          </cell>
          <cell r="S106">
            <v>10</v>
          </cell>
          <cell r="W106">
            <v>1175.8197600000001</v>
          </cell>
          <cell r="Z106">
            <v>51999.999198041602</v>
          </cell>
          <cell r="AA106">
            <v>1932.99890361812</v>
          </cell>
          <cell r="AD106" t="str">
            <v>.Coal Mining.Compression.SmallLow Eff rotary compressor</v>
          </cell>
        </row>
        <row r="107">
          <cell r="M107" t="str">
            <v>GJ</v>
          </cell>
          <cell r="Q107">
            <v>1940</v>
          </cell>
          <cell r="R107">
            <v>2101</v>
          </cell>
          <cell r="S107">
            <v>10</v>
          </cell>
          <cell r="W107">
            <v>1175.8197600000001</v>
          </cell>
          <cell r="Z107">
            <v>90351.408584883597</v>
          </cell>
          <cell r="AA107">
            <v>1932.99890361812</v>
          </cell>
          <cell r="AD107" t="str">
            <v>.Coal Mining.Compression.SmallHigh Eff rotary compressor</v>
          </cell>
        </row>
        <row r="108">
          <cell r="AD108" t="str">
            <v/>
          </cell>
        </row>
        <row r="109">
          <cell r="M109" t="str">
            <v>GJ</v>
          </cell>
          <cell r="N109">
            <v>0.5</v>
          </cell>
          <cell r="P109">
            <v>10</v>
          </cell>
          <cell r="AD109" t="str">
            <v>.Coal Mining.Compression.Large</v>
          </cell>
        </row>
        <row r="110">
          <cell r="M110" t="str">
            <v>GJ</v>
          </cell>
          <cell r="Q110">
            <v>1940</v>
          </cell>
          <cell r="R110">
            <v>2101</v>
          </cell>
          <cell r="S110">
            <v>10</v>
          </cell>
          <cell r="W110">
            <v>8230.7383200000004</v>
          </cell>
          <cell r="Z110">
            <v>356854.48553115601</v>
          </cell>
          <cell r="AA110">
            <v>21266.911000305001</v>
          </cell>
          <cell r="AD110" t="str">
            <v>.Coal Mining.Compression.LargeLow Eff centrifugal compressor</v>
          </cell>
        </row>
        <row r="111">
          <cell r="M111" t="str">
            <v>GJ</v>
          </cell>
          <cell r="Q111">
            <v>1940</v>
          </cell>
          <cell r="R111">
            <v>2101</v>
          </cell>
          <cell r="S111">
            <v>10</v>
          </cell>
          <cell r="W111">
            <v>8230.7383200000004</v>
          </cell>
          <cell r="Z111">
            <v>531127.80171548098</v>
          </cell>
          <cell r="AA111">
            <v>21266.911000305001</v>
          </cell>
          <cell r="AD111" t="str">
            <v>.Coal Mining.Compression.LargeHigh Eff centrifugal compressor</v>
          </cell>
        </row>
        <row r="112">
          <cell r="M112" t="str">
            <v>GJ</v>
          </cell>
          <cell r="Q112">
            <v>1940</v>
          </cell>
          <cell r="R112">
            <v>2101</v>
          </cell>
          <cell r="S112">
            <v>10</v>
          </cell>
          <cell r="W112">
            <v>8230.7383200000004</v>
          </cell>
          <cell r="Z112">
            <v>410382.65836082998</v>
          </cell>
          <cell r="AA112">
            <v>23200.266545787101</v>
          </cell>
          <cell r="AD112" t="str">
            <v>.Coal Mining.Compression.LargeLow Eff reciprocating compressor</v>
          </cell>
        </row>
        <row r="113">
          <cell r="M113" t="str">
            <v>GJ</v>
          </cell>
          <cell r="Q113">
            <v>1940</v>
          </cell>
          <cell r="R113">
            <v>2101</v>
          </cell>
          <cell r="S113">
            <v>10</v>
          </cell>
          <cell r="W113">
            <v>8230.7383200000004</v>
          </cell>
          <cell r="Z113">
            <v>584655.97454515495</v>
          </cell>
          <cell r="AA113">
            <v>23200.266545787101</v>
          </cell>
          <cell r="AD113" t="str">
            <v>.Coal Mining.Compression.LargeHigh Eff reciprocating compressor</v>
          </cell>
        </row>
        <row r="114">
          <cell r="M114" t="str">
            <v>GJ</v>
          </cell>
          <cell r="Q114">
            <v>1940</v>
          </cell>
          <cell r="R114">
            <v>2101</v>
          </cell>
          <cell r="S114">
            <v>10</v>
          </cell>
          <cell r="W114">
            <v>8230.7383200000004</v>
          </cell>
          <cell r="Z114">
            <v>267643.90555638401</v>
          </cell>
          <cell r="AA114">
            <v>19333.555454822701</v>
          </cell>
          <cell r="AD114" t="str">
            <v>.Coal Mining.Compression.LargeLow Eff rotary compressor</v>
          </cell>
        </row>
        <row r="115">
          <cell r="M115" t="str">
            <v>GJ</v>
          </cell>
          <cell r="Q115">
            <v>1940</v>
          </cell>
          <cell r="R115">
            <v>2101</v>
          </cell>
          <cell r="S115">
            <v>10</v>
          </cell>
          <cell r="W115">
            <v>8230.7383200000004</v>
          </cell>
          <cell r="Z115">
            <v>441917.22174071003</v>
          </cell>
          <cell r="AA115">
            <v>19333.555454822701</v>
          </cell>
          <cell r="AD115" t="str">
            <v>.Coal Mining.Compression.LargeHigh Eff rotary compressor</v>
          </cell>
        </row>
        <row r="116">
          <cell r="AD116" t="str">
            <v/>
          </cell>
        </row>
        <row r="117">
          <cell r="M117" t="str">
            <v>GJ</v>
          </cell>
          <cell r="AD117" t="str">
            <v>.Coal Mining.Pumping</v>
          </cell>
        </row>
        <row r="118">
          <cell r="AD118" t="str">
            <v/>
          </cell>
        </row>
        <row r="119">
          <cell r="M119" t="str">
            <v>GJ</v>
          </cell>
          <cell r="AD119" t="str">
            <v>.Coal Mining.Pumping.General</v>
          </cell>
        </row>
        <row r="120">
          <cell r="AD120" t="str">
            <v/>
          </cell>
        </row>
        <row r="121">
          <cell r="M121" t="str">
            <v>GJ</v>
          </cell>
          <cell r="N121">
            <v>0.5</v>
          </cell>
          <cell r="P121">
            <v>10</v>
          </cell>
          <cell r="AD121" t="str">
            <v>.Coal Mining.Pumping.General.Small</v>
          </cell>
        </row>
        <row r="122">
          <cell r="M122" t="str">
            <v>GJ</v>
          </cell>
          <cell r="Q122">
            <v>1940</v>
          </cell>
          <cell r="R122">
            <v>2101</v>
          </cell>
          <cell r="S122">
            <v>10</v>
          </cell>
          <cell r="W122">
            <v>940.65580799999998</v>
          </cell>
          <cell r="Z122">
            <v>37648.042521735697</v>
          </cell>
          <cell r="AA122">
            <v>625.68748094067701</v>
          </cell>
          <cell r="AD122" t="str">
            <v>.Coal Mining.Pumping.General.SmallLow Eff centrifugal pump</v>
          </cell>
        </row>
        <row r="123">
          <cell r="M123" t="str">
            <v>GJ</v>
          </cell>
          <cell r="Q123">
            <v>1940</v>
          </cell>
          <cell r="R123">
            <v>2101</v>
          </cell>
          <cell r="S123">
            <v>10</v>
          </cell>
          <cell r="W123">
            <v>940.65580799999998</v>
          </cell>
          <cell r="Z123">
            <v>71487.521392478506</v>
          </cell>
          <cell r="AA123">
            <v>625.68748094067701</v>
          </cell>
          <cell r="AD123" t="str">
            <v>.Coal Mining.Pumping.General.SmallMed Eff centrifugal pump variable speed</v>
          </cell>
        </row>
        <row r="124">
          <cell r="M124" t="str">
            <v>GJ</v>
          </cell>
          <cell r="Q124">
            <v>1940</v>
          </cell>
          <cell r="R124">
            <v>2101</v>
          </cell>
          <cell r="S124">
            <v>10</v>
          </cell>
          <cell r="W124">
            <v>940.65580799999998</v>
          </cell>
          <cell r="Z124">
            <v>73270.730713159501</v>
          </cell>
          <cell r="AA124">
            <v>625.68748094067701</v>
          </cell>
          <cell r="AD124" t="str">
            <v>.Coal Mining.Pumping.General.SmallHigh Eff centrifugal pump variable speed</v>
          </cell>
        </row>
        <row r="125">
          <cell r="AD125" t="str">
            <v/>
          </cell>
        </row>
        <row r="126">
          <cell r="M126" t="str">
            <v>GJ</v>
          </cell>
          <cell r="N126">
            <v>0.5</v>
          </cell>
          <cell r="P126">
            <v>10</v>
          </cell>
          <cell r="AD126" t="str">
            <v>.Coal Mining.Pumping.General.Large</v>
          </cell>
        </row>
        <row r="127">
          <cell r="M127" t="str">
            <v>GJ</v>
          </cell>
          <cell r="Q127">
            <v>1940</v>
          </cell>
          <cell r="R127">
            <v>2101</v>
          </cell>
          <cell r="S127">
            <v>10</v>
          </cell>
          <cell r="W127">
            <v>9406.5580800000007</v>
          </cell>
          <cell r="Z127">
            <v>210829.038121719</v>
          </cell>
          <cell r="AA127">
            <v>625.68748094067701</v>
          </cell>
          <cell r="AD127" t="str">
            <v>.Coal Mining.Pumping.General.LargeLow Eff centrifugal pump</v>
          </cell>
        </row>
        <row r="128">
          <cell r="M128" t="str">
            <v>GJ</v>
          </cell>
          <cell r="Q128">
            <v>1940</v>
          </cell>
          <cell r="R128">
            <v>2101</v>
          </cell>
          <cell r="S128">
            <v>10</v>
          </cell>
          <cell r="W128">
            <v>9406.5580800000007</v>
          </cell>
          <cell r="Z128">
            <v>400330.11979787902</v>
          </cell>
          <cell r="AA128">
            <v>625.68748094067701</v>
          </cell>
          <cell r="AD128" t="str">
            <v>.Coal Mining.Pumping.General.LargeMed Eff centrifugal pump variable speed</v>
          </cell>
        </row>
        <row r="129">
          <cell r="M129" t="str">
            <v>GJ</v>
          </cell>
          <cell r="Q129">
            <v>1940</v>
          </cell>
          <cell r="R129">
            <v>2101</v>
          </cell>
          <cell r="S129">
            <v>10</v>
          </cell>
          <cell r="W129">
            <v>9406.5580800000007</v>
          </cell>
          <cell r="Z129">
            <v>403896.53843924199</v>
          </cell>
          <cell r="AA129">
            <v>625.68748094067701</v>
          </cell>
          <cell r="AD129" t="str">
            <v>.Coal Mining.Pumping.General.LargeHigh Eff centrifugal pump variable speed</v>
          </cell>
        </row>
        <row r="130">
          <cell r="AD130" t="str">
            <v/>
          </cell>
        </row>
        <row r="131">
          <cell r="M131" t="str">
            <v>GJ</v>
          </cell>
          <cell r="AD131" t="str">
            <v>.Coal Mining.Pumping.Slurry Stock</v>
          </cell>
        </row>
        <row r="132">
          <cell r="AD132" t="str">
            <v/>
          </cell>
        </row>
        <row r="133">
          <cell r="M133" t="str">
            <v>GJ</v>
          </cell>
          <cell r="N133">
            <v>0.5</v>
          </cell>
          <cell r="P133">
            <v>10</v>
          </cell>
          <cell r="AD133" t="str">
            <v>.Coal Mining.Pumping.Slurry Stock.Small</v>
          </cell>
        </row>
        <row r="134">
          <cell r="M134" t="str">
            <v>GJ</v>
          </cell>
          <cell r="Q134">
            <v>1940</v>
          </cell>
          <cell r="R134">
            <v>2101</v>
          </cell>
          <cell r="S134">
            <v>10</v>
          </cell>
          <cell r="W134">
            <v>940.65580799999998</v>
          </cell>
          <cell r="Z134">
            <v>112944.127565207</v>
          </cell>
          <cell r="AA134">
            <v>625.68748094067701</v>
          </cell>
          <cell r="AD134" t="str">
            <v>.Coal Mining.Pumping.Slurry Stock.SmallRotary pump</v>
          </cell>
        </row>
        <row r="135">
          <cell r="M135" t="str">
            <v>GJ</v>
          </cell>
          <cell r="Q135">
            <v>1940</v>
          </cell>
          <cell r="R135">
            <v>2101</v>
          </cell>
          <cell r="S135">
            <v>10</v>
          </cell>
          <cell r="W135">
            <v>940.65580799999998</v>
          </cell>
          <cell r="Z135">
            <v>146783.60643594901</v>
          </cell>
          <cell r="AA135">
            <v>625.68748094067701</v>
          </cell>
          <cell r="AD135" t="str">
            <v>.Coal Mining.Pumping.Slurry Stock.SmallEff rotary pump variable speed</v>
          </cell>
        </row>
        <row r="136">
          <cell r="AD136" t="str">
            <v/>
          </cell>
        </row>
        <row r="137">
          <cell r="M137" t="str">
            <v>GJ</v>
          </cell>
          <cell r="N137">
            <v>0.5</v>
          </cell>
          <cell r="P137">
            <v>10</v>
          </cell>
          <cell r="AD137" t="str">
            <v>.Coal Mining.Pumping.Slurry Stock.Large</v>
          </cell>
        </row>
        <row r="138">
          <cell r="M138" t="str">
            <v>GJ</v>
          </cell>
          <cell r="Q138">
            <v>1940</v>
          </cell>
          <cell r="R138">
            <v>2101</v>
          </cell>
          <cell r="S138">
            <v>10</v>
          </cell>
          <cell r="W138">
            <v>9406.5580800000007</v>
          </cell>
          <cell r="Z138">
            <v>632487.11436515802</v>
          </cell>
          <cell r="AA138">
            <v>625.68748094067701</v>
          </cell>
          <cell r="AD138" t="str">
            <v>.Coal Mining.Pumping.Slurry Stock.LargeRotary pump</v>
          </cell>
        </row>
        <row r="139">
          <cell r="M139" t="str">
            <v>GJ</v>
          </cell>
          <cell r="Q139">
            <v>1940</v>
          </cell>
          <cell r="R139">
            <v>2101</v>
          </cell>
          <cell r="S139">
            <v>10</v>
          </cell>
          <cell r="W139">
            <v>9406.5580800000007</v>
          </cell>
          <cell r="Z139">
            <v>821988.19604131998</v>
          </cell>
          <cell r="AA139">
            <v>625.68748094067701</v>
          </cell>
          <cell r="AD139" t="str">
            <v>.Coal Mining.Pumping.Slurry Stock.LargeEff rotary pump variable speed</v>
          </cell>
        </row>
        <row r="140">
          <cell r="AD140" t="str">
            <v/>
          </cell>
        </row>
        <row r="141">
          <cell r="M141" t="str">
            <v>GJ</v>
          </cell>
          <cell r="AD141" t="str">
            <v>.Coal Mining.Pumping.Precision</v>
          </cell>
        </row>
        <row r="142">
          <cell r="AD142" t="str">
            <v/>
          </cell>
        </row>
        <row r="143">
          <cell r="M143" t="str">
            <v>GJ</v>
          </cell>
          <cell r="N143">
            <v>0.5</v>
          </cell>
          <cell r="P143">
            <v>10</v>
          </cell>
          <cell r="AD143" t="str">
            <v>.Coal Mining.Pumping.Precision.Small</v>
          </cell>
        </row>
        <row r="144">
          <cell r="M144" t="str">
            <v>GJ</v>
          </cell>
          <cell r="Q144">
            <v>1940</v>
          </cell>
          <cell r="R144">
            <v>2101</v>
          </cell>
          <cell r="S144">
            <v>10</v>
          </cell>
          <cell r="W144">
            <v>940.65580799999998</v>
          </cell>
          <cell r="Z144">
            <v>112944.127565207</v>
          </cell>
          <cell r="AA144">
            <v>625.68748094067701</v>
          </cell>
          <cell r="AD144" t="str">
            <v>.Coal Mining.Pumping.Precision.SmallReciprocating pump</v>
          </cell>
        </row>
        <row r="145">
          <cell r="M145" t="str">
            <v>GJ</v>
          </cell>
          <cell r="Q145">
            <v>1940</v>
          </cell>
          <cell r="R145">
            <v>2101</v>
          </cell>
          <cell r="S145">
            <v>10</v>
          </cell>
          <cell r="W145">
            <v>940.65580799999998</v>
          </cell>
          <cell r="Z145">
            <v>146783.60643594901</v>
          </cell>
          <cell r="AA145">
            <v>625.68748094067701</v>
          </cell>
          <cell r="AD145" t="str">
            <v>.Coal Mining.Pumping.Precision.SmallEff reciprocating pump variable speed</v>
          </cell>
        </row>
        <row r="146">
          <cell r="AD146" t="str">
            <v/>
          </cell>
        </row>
        <row r="147">
          <cell r="M147" t="str">
            <v>GJ</v>
          </cell>
          <cell r="N147">
            <v>0.5</v>
          </cell>
          <cell r="P147">
            <v>10</v>
          </cell>
          <cell r="AD147" t="str">
            <v>.Coal Mining.Pumping.Precision.Large</v>
          </cell>
        </row>
        <row r="148">
          <cell r="M148" t="str">
            <v>GJ</v>
          </cell>
          <cell r="Q148">
            <v>1940</v>
          </cell>
          <cell r="R148">
            <v>2101</v>
          </cell>
          <cell r="S148">
            <v>10</v>
          </cell>
          <cell r="W148">
            <v>9406.5580800000007</v>
          </cell>
          <cell r="Z148">
            <v>632487.11436515802</v>
          </cell>
          <cell r="AA148">
            <v>625.68748094067701</v>
          </cell>
          <cell r="AD148" t="str">
            <v>.Coal Mining.Pumping.Precision.LargeReciprocating pump</v>
          </cell>
        </row>
        <row r="149">
          <cell r="M149" t="str">
            <v>GJ</v>
          </cell>
          <cell r="Q149">
            <v>1940</v>
          </cell>
          <cell r="R149">
            <v>2101</v>
          </cell>
          <cell r="S149">
            <v>10</v>
          </cell>
          <cell r="W149">
            <v>9406.5580800000007</v>
          </cell>
          <cell r="Z149">
            <v>821988.19604131998</v>
          </cell>
          <cell r="AA149">
            <v>625.68748094067701</v>
          </cell>
          <cell r="AD149" t="str">
            <v>.Coal Mining.Pumping.Precision.LargeEff reciprocating pump variable speed</v>
          </cell>
        </row>
        <row r="150">
          <cell r="AD150" t="str">
            <v/>
          </cell>
        </row>
        <row r="151">
          <cell r="M151" t="str">
            <v>GJ</v>
          </cell>
          <cell r="N151">
            <v>0.5</v>
          </cell>
          <cell r="P151">
            <v>10</v>
          </cell>
          <cell r="AD151" t="str">
            <v>.Coal Mining.Direct Drive</v>
          </cell>
        </row>
        <row r="152">
          <cell r="M152" t="str">
            <v>GJ</v>
          </cell>
          <cell r="Q152">
            <v>1930</v>
          </cell>
          <cell r="R152">
            <v>2101</v>
          </cell>
          <cell r="S152">
            <v>10</v>
          </cell>
          <cell r="W152">
            <v>53668.192000000003</v>
          </cell>
          <cell r="Z152">
            <v>3920.05720558953</v>
          </cell>
          <cell r="AA152">
            <v>312.84374047033799</v>
          </cell>
          <cell r="AD152" t="str">
            <v>.Coal Mining.Direct DriveMotor speed control V belt</v>
          </cell>
        </row>
        <row r="153">
          <cell r="M153" t="str">
            <v>GJ</v>
          </cell>
          <cell r="Q153">
            <v>1930</v>
          </cell>
          <cell r="R153">
            <v>2101</v>
          </cell>
          <cell r="S153">
            <v>10</v>
          </cell>
          <cell r="W153">
            <v>53668.192000000003</v>
          </cell>
          <cell r="Z153">
            <v>255454.225995238</v>
          </cell>
          <cell r="AA153">
            <v>312.84374047033799</v>
          </cell>
          <cell r="AD153" t="str">
            <v>.Coal Mining.Direct DriveMotor speed control variable speed</v>
          </cell>
        </row>
        <row r="154">
          <cell r="AD154" t="str">
            <v/>
          </cell>
        </row>
        <row r="155">
          <cell r="M155" t="str">
            <v>GJ</v>
          </cell>
          <cell r="AD155" t="str">
            <v>.Coal Mining.Machine Drive</v>
          </cell>
        </row>
        <row r="156">
          <cell r="AD156" t="str">
            <v/>
          </cell>
        </row>
        <row r="157">
          <cell r="M157" t="str">
            <v>GJ</v>
          </cell>
          <cell r="N157">
            <v>0.5</v>
          </cell>
          <cell r="P157">
            <v>10</v>
          </cell>
          <cell r="AD157" t="str">
            <v>.Coal Mining.Machine Drive.Size 1</v>
          </cell>
        </row>
        <row r="158">
          <cell r="M158" t="str">
            <v>GJ</v>
          </cell>
          <cell r="Q158">
            <v>1930</v>
          </cell>
          <cell r="R158">
            <v>2101</v>
          </cell>
          <cell r="S158">
            <v>5</v>
          </cell>
          <cell r="W158">
            <v>117.581976</v>
          </cell>
          <cell r="Z158">
            <v>1521.08457523989</v>
          </cell>
          <cell r="AA158">
            <v>36.939927892065299</v>
          </cell>
          <cell r="AD158" t="str">
            <v>.Coal Mining.Machine Drive.Size 1AC motor 1 5 hp</v>
          </cell>
        </row>
        <row r="159">
          <cell r="M159" t="str">
            <v>GJ</v>
          </cell>
          <cell r="Q159">
            <v>1930</v>
          </cell>
          <cell r="R159">
            <v>2101</v>
          </cell>
          <cell r="S159">
            <v>5</v>
          </cell>
          <cell r="W159">
            <v>117.581976</v>
          </cell>
          <cell r="Z159">
            <v>1987.3694301497401</v>
          </cell>
          <cell r="AA159">
            <v>36.939927892065299</v>
          </cell>
          <cell r="AD159" t="str">
            <v>.Coal Mining.Machine Drive.Size 1Eff AC motor 1 5 hp</v>
          </cell>
        </row>
        <row r="160">
          <cell r="AD160" t="str">
            <v/>
          </cell>
        </row>
        <row r="161">
          <cell r="M161" t="str">
            <v>GJ</v>
          </cell>
          <cell r="N161">
            <v>0.5</v>
          </cell>
          <cell r="P161">
            <v>10</v>
          </cell>
          <cell r="AD161" t="str">
            <v>.Coal Mining.Machine Drive.Size 2</v>
          </cell>
        </row>
        <row r="162">
          <cell r="M162" t="str">
            <v>GJ</v>
          </cell>
          <cell r="Q162">
            <v>1930</v>
          </cell>
          <cell r="R162">
            <v>2101</v>
          </cell>
          <cell r="S162">
            <v>10</v>
          </cell>
          <cell r="W162">
            <v>587.90988000000004</v>
          </cell>
          <cell r="Z162">
            <v>4436.3556799543903</v>
          </cell>
          <cell r="AA162">
            <v>179.33197776999199</v>
          </cell>
          <cell r="AD162" t="str">
            <v>.Coal Mining.Machine Drive.Size 2AC motor 6 25 hp</v>
          </cell>
        </row>
        <row r="163">
          <cell r="M163" t="str">
            <v>GJ</v>
          </cell>
          <cell r="Q163">
            <v>1977</v>
          </cell>
          <cell r="R163">
            <v>2101</v>
          </cell>
          <cell r="S163">
            <v>10</v>
          </cell>
          <cell r="W163">
            <v>587.90988000000004</v>
          </cell>
          <cell r="Z163">
            <v>4979.8602042979901</v>
          </cell>
          <cell r="AA163">
            <v>179.33197776999199</v>
          </cell>
          <cell r="AD163" t="str">
            <v>.Coal Mining.Machine Drive.Size 2Eff motor 6 25 hp</v>
          </cell>
        </row>
        <row r="164">
          <cell r="AD164" t="str">
            <v/>
          </cell>
        </row>
        <row r="165">
          <cell r="M165" t="str">
            <v>GJ</v>
          </cell>
          <cell r="N165">
            <v>0.5</v>
          </cell>
          <cell r="P165">
            <v>10</v>
          </cell>
          <cell r="AD165" t="str">
            <v>.Coal Mining.Machine Drive.Size 3</v>
          </cell>
        </row>
        <row r="166">
          <cell r="M166" t="str">
            <v>GJ</v>
          </cell>
          <cell r="Q166">
            <v>1930</v>
          </cell>
          <cell r="R166">
            <v>2101</v>
          </cell>
          <cell r="S166">
            <v>15</v>
          </cell>
          <cell r="W166">
            <v>2351.6395200000002</v>
          </cell>
          <cell r="Z166">
            <v>17197.223162111499</v>
          </cell>
          <cell r="AA166">
            <v>1276.40987974774</v>
          </cell>
          <cell r="AD166" t="str">
            <v>.Coal Mining.Machine Drive.Size 3AC motor 26 100 hp</v>
          </cell>
        </row>
        <row r="167">
          <cell r="M167" t="str">
            <v>GJ</v>
          </cell>
          <cell r="Q167">
            <v>1982</v>
          </cell>
          <cell r="R167">
            <v>2101</v>
          </cell>
          <cell r="S167">
            <v>15</v>
          </cell>
          <cell r="W167">
            <v>2351.6395200000002</v>
          </cell>
          <cell r="Z167">
            <v>19426.197571589801</v>
          </cell>
          <cell r="AA167">
            <v>1276.40987974774</v>
          </cell>
          <cell r="AD167" t="str">
            <v>.Coal Mining.Machine Drive.Size 3Eff AC motor 26 100 hp</v>
          </cell>
        </row>
        <row r="168">
          <cell r="AD168" t="str">
            <v/>
          </cell>
        </row>
        <row r="169">
          <cell r="M169" t="str">
            <v>GJ</v>
          </cell>
          <cell r="N169">
            <v>0.5</v>
          </cell>
          <cell r="P169">
            <v>10</v>
          </cell>
          <cell r="AD169" t="str">
            <v>.Coal Mining.Machine Drive.Size 4</v>
          </cell>
        </row>
        <row r="170">
          <cell r="M170" t="str">
            <v>GJ</v>
          </cell>
          <cell r="Q170">
            <v>1930</v>
          </cell>
          <cell r="R170">
            <v>2101</v>
          </cell>
          <cell r="S170">
            <v>25</v>
          </cell>
          <cell r="W170">
            <v>4703.2790400000004</v>
          </cell>
          <cell r="Z170">
            <v>30922.515792084901</v>
          </cell>
          <cell r="AA170">
            <v>1336.6880737695101</v>
          </cell>
          <cell r="AD170" t="str">
            <v>.Coal Mining.Machine Drive.Size 4AC motor 101 200 hp</v>
          </cell>
        </row>
        <row r="171">
          <cell r="M171" t="str">
            <v>GJ</v>
          </cell>
          <cell r="Q171">
            <v>1977</v>
          </cell>
          <cell r="R171">
            <v>2101</v>
          </cell>
          <cell r="S171">
            <v>25</v>
          </cell>
          <cell r="W171">
            <v>4703.2790400000004</v>
          </cell>
          <cell r="Z171">
            <v>33747.196764212596</v>
          </cell>
          <cell r="AA171">
            <v>1336.6880737695101</v>
          </cell>
          <cell r="AD171" t="str">
            <v>.Coal Mining.Machine Drive.Size 4Eff AC motor 101 200 hp</v>
          </cell>
        </row>
        <row r="172">
          <cell r="AD172" t="str">
            <v/>
          </cell>
        </row>
        <row r="173">
          <cell r="M173" t="str">
            <v>GJ</v>
          </cell>
          <cell r="N173">
            <v>0.5</v>
          </cell>
          <cell r="P173">
            <v>10</v>
          </cell>
          <cell r="AD173" t="str">
            <v>.Coal Mining.Machine Drive.Size 5</v>
          </cell>
        </row>
        <row r="174">
          <cell r="M174" t="str">
            <v>GJ</v>
          </cell>
          <cell r="Q174">
            <v>1930</v>
          </cell>
          <cell r="R174">
            <v>2101</v>
          </cell>
          <cell r="S174">
            <v>25</v>
          </cell>
          <cell r="W174">
            <v>11758.1976</v>
          </cell>
          <cell r="Z174">
            <v>61144.554371545302</v>
          </cell>
          <cell r="AA174">
            <v>5620.2169608086097</v>
          </cell>
          <cell r="AD174" t="str">
            <v>.Coal Mining.Machine Drive.Size 5AC motor 201 500 hp</v>
          </cell>
        </row>
        <row r="175">
          <cell r="M175" t="str">
            <v>GJ</v>
          </cell>
          <cell r="Q175">
            <v>1980</v>
          </cell>
          <cell r="R175">
            <v>2101</v>
          </cell>
          <cell r="S175">
            <v>25</v>
          </cell>
          <cell r="W175">
            <v>11758.1976</v>
          </cell>
          <cell r="Z175">
            <v>66729.929780319493</v>
          </cell>
          <cell r="AA175">
            <v>5620.2169608086097</v>
          </cell>
          <cell r="AD175" t="str">
            <v>.Coal Mining.Machine Drive.Size 5Eff AC motor 201 500 hp</v>
          </cell>
        </row>
        <row r="176">
          <cell r="M176" t="str">
            <v>GJ</v>
          </cell>
          <cell r="Q176">
            <v>1980</v>
          </cell>
          <cell r="R176">
            <v>2101</v>
          </cell>
          <cell r="S176">
            <v>25</v>
          </cell>
          <cell r="W176">
            <v>11758.1976</v>
          </cell>
          <cell r="Z176">
            <v>73984.910789569898</v>
          </cell>
          <cell r="AA176">
            <v>17001.156306445999</v>
          </cell>
          <cell r="AD176" t="str">
            <v>.Coal Mining.Machine Drive.Size 5Synchronous AC motor 201 500 hp</v>
          </cell>
        </row>
        <row r="177">
          <cell r="M177" t="str">
            <v>GJ</v>
          </cell>
          <cell r="Q177">
            <v>1930</v>
          </cell>
          <cell r="R177">
            <v>2101</v>
          </cell>
          <cell r="S177">
            <v>25</v>
          </cell>
          <cell r="W177">
            <v>11758.1976</v>
          </cell>
          <cell r="Z177">
            <v>88083.507310021902</v>
          </cell>
          <cell r="AA177">
            <v>18546.7159706684</v>
          </cell>
          <cell r="AD177" t="str">
            <v>.Coal Mining.Machine Drive.Size 5DC motor 201 500 hp</v>
          </cell>
        </row>
        <row r="178">
          <cell r="M178" t="str">
            <v>GJ</v>
          </cell>
          <cell r="Q178">
            <v>1930</v>
          </cell>
          <cell r="R178">
            <v>2101</v>
          </cell>
          <cell r="S178">
            <v>25</v>
          </cell>
          <cell r="W178">
            <v>11758.1976</v>
          </cell>
          <cell r="Z178">
            <v>101729.252335659</v>
          </cell>
          <cell r="AA178">
            <v>18546.7159706684</v>
          </cell>
          <cell r="AD178" t="str">
            <v>.Coal Mining.Machine Drive.Size 5DC solid state motor 201 500 hp</v>
          </cell>
        </row>
        <row r="179">
          <cell r="AD179" t="str">
            <v/>
          </cell>
        </row>
        <row r="180">
          <cell r="M180" t="str">
            <v>GJ</v>
          </cell>
          <cell r="N180">
            <v>0.5</v>
          </cell>
          <cell r="P180">
            <v>10</v>
          </cell>
          <cell r="AD180" t="str">
            <v>.Coal Mining.Machine Drive.Size 6</v>
          </cell>
        </row>
        <row r="181">
          <cell r="M181" t="str">
            <v>GJ</v>
          </cell>
          <cell r="Q181">
            <v>1930</v>
          </cell>
          <cell r="R181">
            <v>2101</v>
          </cell>
          <cell r="S181">
            <v>25</v>
          </cell>
          <cell r="W181">
            <v>23516.395199999999</v>
          </cell>
          <cell r="Z181">
            <v>84299.217788851194</v>
          </cell>
          <cell r="AA181">
            <v>12587.4583673569</v>
          </cell>
          <cell r="AD181" t="str">
            <v>.Coal Mining.Machine Drive.Size 6Std AC motor 500 hp</v>
          </cell>
        </row>
        <row r="182">
          <cell r="M182" t="str">
            <v>GJ</v>
          </cell>
          <cell r="Q182">
            <v>1930</v>
          </cell>
          <cell r="R182">
            <v>2101</v>
          </cell>
          <cell r="S182">
            <v>25</v>
          </cell>
          <cell r="W182">
            <v>23516.395199999999</v>
          </cell>
          <cell r="Z182">
            <v>90885.094178604893</v>
          </cell>
          <cell r="AA182">
            <v>12587.4583673569</v>
          </cell>
          <cell r="AD182" t="str">
            <v>.Coal Mining.Machine Drive.Size 6Eff AC motor 500 hp</v>
          </cell>
        </row>
        <row r="183">
          <cell r="M183" t="str">
            <v>GJ</v>
          </cell>
          <cell r="Q183">
            <v>1930</v>
          </cell>
          <cell r="R183">
            <v>2101</v>
          </cell>
          <cell r="S183">
            <v>25</v>
          </cell>
          <cell r="W183">
            <v>23516.395199999999</v>
          </cell>
          <cell r="Z183">
            <v>107784.041377439</v>
          </cell>
          <cell r="AA183">
            <v>37319.847268843398</v>
          </cell>
          <cell r="AD183" t="str">
            <v>.Coal Mining.Machine Drive.Size 6Scynchronous AC motor 500 hp</v>
          </cell>
        </row>
        <row r="184">
          <cell r="M184" t="str">
            <v>GJ</v>
          </cell>
          <cell r="Q184">
            <v>1930</v>
          </cell>
          <cell r="R184">
            <v>2101</v>
          </cell>
          <cell r="S184">
            <v>25</v>
          </cell>
          <cell r="W184">
            <v>23516.395199999999</v>
          </cell>
          <cell r="Z184">
            <v>139445.60353206101</v>
          </cell>
          <cell r="AA184">
            <v>40712.560656920097</v>
          </cell>
          <cell r="AD184" t="str">
            <v>.Coal Mining.Machine Drive.Size 6DC motor 500 hp</v>
          </cell>
        </row>
        <row r="185">
          <cell r="M185" t="str">
            <v>GJ</v>
          </cell>
          <cell r="Q185">
            <v>1930</v>
          </cell>
          <cell r="R185">
            <v>2101</v>
          </cell>
          <cell r="S185">
            <v>25</v>
          </cell>
          <cell r="W185">
            <v>23516.395199999999</v>
          </cell>
          <cell r="Z185">
            <v>187924.739135004</v>
          </cell>
          <cell r="AA185">
            <v>40712.560656920097</v>
          </cell>
          <cell r="AD185" t="str">
            <v>.Coal Mining.Machine Drive.Size 6DC solid state motor 500 hp</v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  <row r="5048">
          <cell r="AD5048" t="str">
            <v/>
          </cell>
        </row>
        <row r="5049">
          <cell r="AD5049" t="str">
            <v/>
          </cell>
        </row>
        <row r="5050">
          <cell r="AD5050" t="str">
            <v/>
          </cell>
        </row>
        <row r="5051">
          <cell r="AD5051" t="str">
            <v/>
          </cell>
        </row>
        <row r="5052">
          <cell r="AD5052" t="str">
            <v/>
          </cell>
        </row>
        <row r="5053">
          <cell r="AD5053" t="str">
            <v/>
          </cell>
        </row>
        <row r="5054">
          <cell r="AD5054" t="str">
            <v/>
          </cell>
        </row>
        <row r="5055">
          <cell r="AD5055" t="str">
            <v/>
          </cell>
        </row>
        <row r="5056">
          <cell r="AD5056" t="str">
            <v/>
          </cell>
        </row>
        <row r="5057">
          <cell r="AD5057" t="str">
            <v/>
          </cell>
        </row>
        <row r="5058">
          <cell r="AD5058" t="str">
            <v/>
          </cell>
        </row>
        <row r="5059">
          <cell r="AD5059" t="str">
            <v/>
          </cell>
        </row>
        <row r="5060">
          <cell r="AD5060" t="str">
            <v/>
          </cell>
        </row>
        <row r="5061">
          <cell r="AD5061" t="str">
            <v/>
          </cell>
        </row>
        <row r="5062">
          <cell r="AD5062" t="str">
            <v/>
          </cell>
        </row>
        <row r="5063">
          <cell r="AD5063" t="str">
            <v/>
          </cell>
        </row>
        <row r="5064">
          <cell r="AD5064" t="str">
            <v/>
          </cell>
        </row>
        <row r="5065">
          <cell r="AD5065" t="str">
            <v/>
          </cell>
        </row>
        <row r="5066">
          <cell r="AD5066" t="str">
            <v/>
          </cell>
        </row>
        <row r="5067">
          <cell r="AD5067" t="str">
            <v/>
          </cell>
        </row>
        <row r="5068">
          <cell r="AD5068" t="str">
            <v/>
          </cell>
        </row>
        <row r="5069">
          <cell r="AD5069" t="str">
            <v/>
          </cell>
        </row>
        <row r="5070">
          <cell r="AD5070" t="str">
            <v/>
          </cell>
        </row>
        <row r="5071">
          <cell r="AD5071" t="str">
            <v/>
          </cell>
        </row>
        <row r="5072">
          <cell r="AD5072" t="str">
            <v/>
          </cell>
        </row>
        <row r="5073">
          <cell r="AD5073" t="str">
            <v/>
          </cell>
        </row>
        <row r="5074">
          <cell r="AD5074" t="str">
            <v/>
          </cell>
        </row>
        <row r="5075">
          <cell r="AD5075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kt</v>
          </cell>
          <cell r="N3">
            <v>69300</v>
          </cell>
          <cell r="O3">
            <v>69400</v>
          </cell>
          <cell r="P3">
            <v>67200</v>
          </cell>
          <cell r="Q3">
            <v>61400</v>
          </cell>
          <cell r="R3">
            <v>66900</v>
          </cell>
          <cell r="S3">
            <v>67700</v>
          </cell>
          <cell r="T3">
            <v>66000</v>
          </cell>
          <cell r="U3">
            <v>68800</v>
          </cell>
          <cell r="V3">
            <v>68700</v>
          </cell>
          <cell r="W3">
            <v>64200</v>
          </cell>
          <cell r="X3">
            <v>68000</v>
          </cell>
          <cell r="Y3">
            <v>67200</v>
          </cell>
          <cell r="Z3">
            <v>66700</v>
          </cell>
          <cell r="AA3">
            <v>69300</v>
          </cell>
          <cell r="AB3">
            <v>68200</v>
          </cell>
          <cell r="AC3">
            <v>61600</v>
          </cell>
          <cell r="AD3">
            <v>61000</v>
          </cell>
          <cell r="AE3">
            <v>61300</v>
          </cell>
          <cell r="AF3">
            <v>55700</v>
          </cell>
          <cell r="AG3">
            <v>55300</v>
          </cell>
          <cell r="AH3">
            <v>46400</v>
          </cell>
          <cell r="AI3">
            <v>43500</v>
          </cell>
          <cell r="AJ3">
            <v>47100</v>
          </cell>
          <cell r="AK3">
            <v>44900</v>
          </cell>
          <cell r="AL3">
            <v>43000</v>
          </cell>
          <cell r="AM3">
            <v>41500</v>
          </cell>
          <cell r="AN3">
            <v>31500</v>
          </cell>
          <cell r="AO3">
            <v>28100</v>
          </cell>
          <cell r="AP3">
            <v>26900</v>
          </cell>
          <cell r="AQ3">
            <v>26400</v>
          </cell>
          <cell r="AR3">
            <v>26200</v>
          </cell>
          <cell r="AS3">
            <v>26100</v>
          </cell>
          <cell r="AT3">
            <v>26000</v>
          </cell>
          <cell r="AU3">
            <v>25900</v>
          </cell>
          <cell r="AV3">
            <v>25800</v>
          </cell>
          <cell r="AW3">
            <v>25700</v>
          </cell>
          <cell r="AX3">
            <v>25600</v>
          </cell>
          <cell r="AY3">
            <v>25500</v>
          </cell>
          <cell r="AZ3">
            <v>25400</v>
          </cell>
          <cell r="BA3">
            <v>25300</v>
          </cell>
          <cell r="BB3">
            <v>25200</v>
          </cell>
          <cell r="BC3">
            <v>25100</v>
          </cell>
          <cell r="BD3">
            <v>25000</v>
          </cell>
          <cell r="BE3">
            <v>24900</v>
          </cell>
          <cell r="BF3">
            <v>24800</v>
          </cell>
          <cell r="BG3">
            <v>24700</v>
          </cell>
          <cell r="BH3">
            <v>24600</v>
          </cell>
          <cell r="BI3">
            <v>24500</v>
          </cell>
          <cell r="BJ3">
            <v>24400</v>
          </cell>
          <cell r="BK3">
            <v>24300</v>
          </cell>
          <cell r="BL3">
            <v>24200</v>
          </cell>
          <cell r="BM3">
            <v>24000</v>
          </cell>
          <cell r="BN3">
            <v>23800</v>
          </cell>
          <cell r="BO3">
            <v>23600</v>
          </cell>
          <cell r="BP3">
            <v>23400</v>
          </cell>
          <cell r="BQ3">
            <v>23200</v>
          </cell>
          <cell r="BR3">
            <v>23000</v>
          </cell>
          <cell r="BS3">
            <v>22800</v>
          </cell>
          <cell r="BT3">
            <v>22600</v>
          </cell>
          <cell r="BU3">
            <v>22400</v>
          </cell>
          <cell r="BV3">
            <v>22200</v>
          </cell>
          <cell r="BW3">
            <v>22000</v>
          </cell>
          <cell r="BX3">
            <v>21800</v>
          </cell>
          <cell r="BY3">
            <v>21600</v>
          </cell>
          <cell r="BZ3">
            <v>21400</v>
          </cell>
          <cell r="CA3">
            <v>21200</v>
          </cell>
          <cell r="CB3">
            <v>21000</v>
          </cell>
          <cell r="CC3">
            <v>20800</v>
          </cell>
          <cell r="CD3">
            <v>20600</v>
          </cell>
          <cell r="CE3">
            <v>20400</v>
          </cell>
          <cell r="CF3">
            <v>20200</v>
          </cell>
          <cell r="CG3">
            <v>20000</v>
          </cell>
          <cell r="CH3">
            <v>19800</v>
          </cell>
          <cell r="CI3">
            <v>19600</v>
          </cell>
          <cell r="CJ3">
            <v>19400</v>
          </cell>
          <cell r="CK3">
            <v>19200</v>
          </cell>
          <cell r="CL3">
            <v>19000</v>
          </cell>
          <cell r="CM3">
            <v>18800</v>
          </cell>
          <cell r="CN3">
            <v>18600</v>
          </cell>
          <cell r="CO3">
            <v>18400</v>
          </cell>
          <cell r="CP3">
            <v>18200</v>
          </cell>
          <cell r="CQ3">
            <v>18000</v>
          </cell>
          <cell r="CR3">
            <v>17800</v>
          </cell>
          <cell r="CS3">
            <v>17600</v>
          </cell>
          <cell r="CT3">
            <v>17400</v>
          </cell>
          <cell r="CU3">
            <v>17200</v>
          </cell>
          <cell r="CV3">
            <v>17000</v>
          </cell>
          <cell r="CW3">
            <v>16800</v>
          </cell>
          <cell r="CX3">
            <v>16600</v>
          </cell>
          <cell r="CY3">
            <v>16400</v>
          </cell>
          <cell r="CZ3">
            <v>16200</v>
          </cell>
          <cell r="DA3">
            <v>16000</v>
          </cell>
          <cell r="DB3">
            <v>15800</v>
          </cell>
          <cell r="DC3">
            <v>15600</v>
          </cell>
          <cell r="DD3">
            <v>15400</v>
          </cell>
          <cell r="DE3">
            <v>15200</v>
          </cell>
          <cell r="DF3">
            <v>15000</v>
          </cell>
          <cell r="DG3">
            <v>14900</v>
          </cell>
          <cell r="DH3">
            <v>14800</v>
          </cell>
          <cell r="DI3">
            <v>14700</v>
          </cell>
          <cell r="DJ3">
            <v>14600</v>
          </cell>
          <cell r="DL3" t="str">
            <v>CAN</v>
          </cell>
        </row>
        <row r="4">
          <cell r="M4" t="str">
            <v>kt</v>
          </cell>
          <cell r="N4">
            <v>25700</v>
          </cell>
          <cell r="O4">
            <v>27000</v>
          </cell>
          <cell r="P4">
            <v>24400</v>
          </cell>
          <cell r="Q4">
            <v>23000</v>
          </cell>
          <cell r="R4">
            <v>27300</v>
          </cell>
          <cell r="S4">
            <v>26700</v>
          </cell>
          <cell r="T4">
            <v>23100</v>
          </cell>
          <cell r="U4">
            <v>25700</v>
          </cell>
          <cell r="V4">
            <v>26200</v>
          </cell>
          <cell r="W4">
            <v>21200</v>
          </cell>
          <cell r="X4">
            <v>26000</v>
          </cell>
          <cell r="Y4">
            <v>27400</v>
          </cell>
          <cell r="Z4">
            <v>28800</v>
          </cell>
          <cell r="AA4">
            <v>31200</v>
          </cell>
          <cell r="AB4">
            <v>29300</v>
          </cell>
          <cell r="AC4">
            <v>25600</v>
          </cell>
          <cell r="AD4">
            <v>26000</v>
          </cell>
          <cell r="AE4">
            <v>28500</v>
          </cell>
          <cell r="AF4">
            <v>28500</v>
          </cell>
          <cell r="AG4">
            <v>29000</v>
          </cell>
          <cell r="AH4">
            <v>25300</v>
          </cell>
          <cell r="AI4">
            <v>25800</v>
          </cell>
          <cell r="AJ4">
            <v>26500</v>
          </cell>
          <cell r="AK4">
            <v>26400</v>
          </cell>
          <cell r="AL4">
            <v>26400</v>
          </cell>
          <cell r="AM4">
            <v>26400</v>
          </cell>
          <cell r="AN4">
            <v>26300</v>
          </cell>
          <cell r="AO4">
            <v>26200</v>
          </cell>
          <cell r="AP4">
            <v>26200</v>
          </cell>
          <cell r="AQ4">
            <v>26200</v>
          </cell>
          <cell r="AR4">
            <v>26200</v>
          </cell>
          <cell r="AS4">
            <v>26100</v>
          </cell>
          <cell r="AT4">
            <v>26000</v>
          </cell>
          <cell r="AU4">
            <v>25900</v>
          </cell>
          <cell r="AV4">
            <v>25800</v>
          </cell>
          <cell r="AW4">
            <v>25700</v>
          </cell>
          <cell r="AX4">
            <v>25600</v>
          </cell>
          <cell r="AY4">
            <v>25500</v>
          </cell>
          <cell r="AZ4">
            <v>25400</v>
          </cell>
          <cell r="BA4">
            <v>25300</v>
          </cell>
          <cell r="BB4">
            <v>25200</v>
          </cell>
          <cell r="BC4">
            <v>25100</v>
          </cell>
          <cell r="BD4">
            <v>25000</v>
          </cell>
          <cell r="BE4">
            <v>24900</v>
          </cell>
          <cell r="BF4">
            <v>24800</v>
          </cell>
          <cell r="BG4">
            <v>24700</v>
          </cell>
          <cell r="BH4">
            <v>24600</v>
          </cell>
          <cell r="BI4">
            <v>24500</v>
          </cell>
          <cell r="BJ4">
            <v>24400</v>
          </cell>
          <cell r="BK4">
            <v>24300</v>
          </cell>
          <cell r="BL4">
            <v>24200</v>
          </cell>
          <cell r="BM4">
            <v>24000</v>
          </cell>
          <cell r="BN4">
            <v>23800</v>
          </cell>
          <cell r="BO4">
            <v>23600</v>
          </cell>
          <cell r="BP4">
            <v>23400</v>
          </cell>
          <cell r="BQ4">
            <v>23200</v>
          </cell>
          <cell r="BR4">
            <v>23000</v>
          </cell>
          <cell r="BS4">
            <v>22800</v>
          </cell>
          <cell r="BT4">
            <v>22600</v>
          </cell>
          <cell r="BU4">
            <v>22400</v>
          </cell>
          <cell r="BV4">
            <v>22200</v>
          </cell>
          <cell r="BW4">
            <v>22000</v>
          </cell>
          <cell r="BX4">
            <v>21800</v>
          </cell>
          <cell r="BY4">
            <v>21600</v>
          </cell>
          <cell r="BZ4">
            <v>21400</v>
          </cell>
          <cell r="CA4">
            <v>21200</v>
          </cell>
          <cell r="CB4">
            <v>21000</v>
          </cell>
          <cell r="CC4">
            <v>20800</v>
          </cell>
          <cell r="CD4">
            <v>20600</v>
          </cell>
          <cell r="CE4">
            <v>20400</v>
          </cell>
          <cell r="CF4">
            <v>20200</v>
          </cell>
          <cell r="CG4">
            <v>20000</v>
          </cell>
          <cell r="CH4">
            <v>19800</v>
          </cell>
          <cell r="CI4">
            <v>19600</v>
          </cell>
          <cell r="CJ4">
            <v>19400</v>
          </cell>
          <cell r="CK4">
            <v>19200</v>
          </cell>
          <cell r="CL4">
            <v>19000</v>
          </cell>
          <cell r="CM4">
            <v>18800</v>
          </cell>
          <cell r="CN4">
            <v>18600</v>
          </cell>
          <cell r="CO4">
            <v>18400</v>
          </cell>
          <cell r="CP4">
            <v>18200</v>
          </cell>
          <cell r="CQ4">
            <v>18000</v>
          </cell>
          <cell r="CR4">
            <v>17800</v>
          </cell>
          <cell r="CS4">
            <v>17600</v>
          </cell>
          <cell r="CT4">
            <v>17400</v>
          </cell>
          <cell r="CU4">
            <v>17200</v>
          </cell>
          <cell r="CV4">
            <v>17000</v>
          </cell>
          <cell r="CW4">
            <v>16800</v>
          </cell>
          <cell r="CX4">
            <v>16600</v>
          </cell>
          <cell r="CY4">
            <v>16400</v>
          </cell>
          <cell r="CZ4">
            <v>16200</v>
          </cell>
          <cell r="DA4">
            <v>16000</v>
          </cell>
          <cell r="DB4">
            <v>15800</v>
          </cell>
          <cell r="DC4">
            <v>15600</v>
          </cell>
          <cell r="DD4">
            <v>15400</v>
          </cell>
          <cell r="DE4">
            <v>15200</v>
          </cell>
          <cell r="DF4">
            <v>15000</v>
          </cell>
          <cell r="DG4">
            <v>14900</v>
          </cell>
          <cell r="DH4">
            <v>14800</v>
          </cell>
          <cell r="DI4">
            <v>14700</v>
          </cell>
          <cell r="DJ4">
            <v>14600</v>
          </cell>
          <cell r="DL4" t="str">
            <v>BCService requested.Coal Mining</v>
          </cell>
        </row>
        <row r="5">
          <cell r="M5" t="str">
            <v>kt</v>
          </cell>
          <cell r="N5">
            <v>31000</v>
          </cell>
          <cell r="O5">
            <v>29900</v>
          </cell>
          <cell r="P5">
            <v>31000</v>
          </cell>
          <cell r="Q5">
            <v>27600</v>
          </cell>
          <cell r="R5">
            <v>27900</v>
          </cell>
          <cell r="S5">
            <v>29800</v>
          </cell>
          <cell r="T5">
            <v>32400</v>
          </cell>
          <cell r="U5">
            <v>32500</v>
          </cell>
          <cell r="V5">
            <v>32500</v>
          </cell>
          <cell r="W5">
            <v>32200</v>
          </cell>
          <cell r="X5">
            <v>31700</v>
          </cell>
          <cell r="Y5">
            <v>30100</v>
          </cell>
          <cell r="Z5">
            <v>28400</v>
          </cell>
          <cell r="AA5">
            <v>29100</v>
          </cell>
          <cell r="AB5">
            <v>29600</v>
          </cell>
          <cell r="AC5">
            <v>27300</v>
          </cell>
          <cell r="AD5">
            <v>26300</v>
          </cell>
          <cell r="AE5">
            <v>24200</v>
          </cell>
          <cell r="AF5">
            <v>19400</v>
          </cell>
          <cell r="AG5">
            <v>19100</v>
          </cell>
          <cell r="AH5">
            <v>14300</v>
          </cell>
          <cell r="AI5">
            <v>10000</v>
          </cell>
          <cell r="AJ5">
            <v>13100</v>
          </cell>
          <cell r="AK5">
            <v>11400</v>
          </cell>
          <cell r="AL5">
            <v>9900</v>
          </cell>
          <cell r="AM5">
            <v>8700</v>
          </cell>
          <cell r="AN5">
            <v>3000</v>
          </cell>
          <cell r="AO5">
            <v>1100</v>
          </cell>
          <cell r="AP5">
            <v>400</v>
          </cell>
          <cell r="AQ5">
            <v>100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L5" t="str">
            <v>ABService requested.Coal Mining</v>
          </cell>
        </row>
        <row r="6">
          <cell r="M6" t="str">
            <v>kt</v>
          </cell>
          <cell r="N6">
            <v>11200</v>
          </cell>
          <cell r="O6">
            <v>11400</v>
          </cell>
          <cell r="P6">
            <v>11600</v>
          </cell>
          <cell r="Q6">
            <v>10700</v>
          </cell>
          <cell r="R6">
            <v>11600</v>
          </cell>
          <cell r="S6">
            <v>11000</v>
          </cell>
          <cell r="T6">
            <v>10400</v>
          </cell>
          <cell r="U6">
            <v>10500</v>
          </cell>
          <cell r="V6">
            <v>9900</v>
          </cell>
          <cell r="W6">
            <v>10600</v>
          </cell>
          <cell r="X6">
            <v>10300</v>
          </cell>
          <cell r="Y6">
            <v>9700</v>
          </cell>
          <cell r="Z6">
            <v>9500</v>
          </cell>
          <cell r="AA6">
            <v>9000</v>
          </cell>
          <cell r="AB6">
            <v>9300</v>
          </cell>
          <cell r="AC6">
            <v>8700</v>
          </cell>
          <cell r="AD6">
            <v>8700</v>
          </cell>
          <cell r="AE6">
            <v>8600</v>
          </cell>
          <cell r="AF6">
            <v>7800</v>
          </cell>
          <cell r="AG6">
            <v>7200</v>
          </cell>
          <cell r="AH6">
            <v>6800</v>
          </cell>
          <cell r="AI6">
            <v>7700</v>
          </cell>
          <cell r="AJ6">
            <v>7500</v>
          </cell>
          <cell r="AK6">
            <v>7100</v>
          </cell>
          <cell r="AL6">
            <v>6700</v>
          </cell>
          <cell r="AM6">
            <v>6400</v>
          </cell>
          <cell r="AN6">
            <v>2200</v>
          </cell>
          <cell r="AO6">
            <v>800</v>
          </cell>
          <cell r="AP6">
            <v>300</v>
          </cell>
          <cell r="AQ6">
            <v>100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SKService requested.Coal Mining</v>
          </cell>
        </row>
        <row r="7">
          <cell r="L7" t="str">
            <v>Include production and simple fuel/emissions multiplier since operations cease by 2010</v>
          </cell>
          <cell r="M7" t="str">
            <v>kt</v>
          </cell>
          <cell r="N7">
            <v>200</v>
          </cell>
          <cell r="O7">
            <v>200</v>
          </cell>
          <cell r="P7">
            <v>200</v>
          </cell>
          <cell r="Q7">
            <v>100</v>
          </cell>
          <cell r="R7">
            <v>100</v>
          </cell>
          <cell r="S7">
            <v>200</v>
          </cell>
          <cell r="T7">
            <v>100</v>
          </cell>
          <cell r="U7">
            <v>100</v>
          </cell>
          <cell r="V7">
            <v>100</v>
          </cell>
          <cell r="W7">
            <v>200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NBService requested.Coal Mining</v>
          </cell>
        </row>
        <row r="8">
          <cell r="L8" t="str">
            <v>Include production and simple fuel/emissions multiplier since operations cease by 2010</v>
          </cell>
          <cell r="M8" t="str">
            <v>kt</v>
          </cell>
          <cell r="N8">
            <v>1200</v>
          </cell>
          <cell r="O8">
            <v>900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NSService requested.Coal Mining</v>
          </cell>
        </row>
        <row r="9">
          <cell r="L9" t="str">
            <v>Include production and simple fuel/emissions multiplier since operations cease by 2010</v>
          </cell>
          <cell r="M9" t="str">
            <v>kt</v>
          </cell>
          <cell r="N9">
            <v>1400</v>
          </cell>
          <cell r="O9">
            <v>1100</v>
          </cell>
          <cell r="P9">
            <v>200</v>
          </cell>
          <cell r="Q9">
            <v>100</v>
          </cell>
          <cell r="R9">
            <v>100</v>
          </cell>
          <cell r="S9">
            <v>200</v>
          </cell>
          <cell r="T9">
            <v>100</v>
          </cell>
          <cell r="U9">
            <v>100</v>
          </cell>
          <cell r="V9">
            <v>100</v>
          </cell>
          <cell r="W9">
            <v>200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L9" t="str">
            <v>ATService requested.Coal Mining</v>
          </cell>
        </row>
        <row r="10">
          <cell r="DL10" t="str">
            <v/>
          </cell>
        </row>
        <row r="11">
          <cell r="DL11" t="str">
            <v/>
          </cell>
        </row>
        <row r="12">
          <cell r="DL12" t="str">
            <v/>
          </cell>
        </row>
        <row r="13">
          <cell r="M13" t="str">
            <v>kt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>
            <v>1</v>
          </cell>
          <cell r="CF13">
            <v>1</v>
          </cell>
          <cell r="CG13">
            <v>1</v>
          </cell>
          <cell r="CH13">
            <v>1</v>
          </cell>
          <cell r="CI13">
            <v>1</v>
          </cell>
          <cell r="CJ13">
            <v>1</v>
          </cell>
          <cell r="CK13">
            <v>1</v>
          </cell>
          <cell r="CL13">
            <v>1</v>
          </cell>
          <cell r="CM13">
            <v>1</v>
          </cell>
          <cell r="CN13">
            <v>1</v>
          </cell>
          <cell r="CO13">
            <v>1</v>
          </cell>
          <cell r="CP13">
            <v>1</v>
          </cell>
          <cell r="CQ13">
            <v>1</v>
          </cell>
          <cell r="CR13">
            <v>1</v>
          </cell>
          <cell r="CS13">
            <v>1</v>
          </cell>
          <cell r="CT13">
            <v>1</v>
          </cell>
          <cell r="CU13">
            <v>1</v>
          </cell>
          <cell r="CV13">
            <v>1</v>
          </cell>
          <cell r="CW13">
            <v>1</v>
          </cell>
          <cell r="CX13">
            <v>1</v>
          </cell>
          <cell r="CY13">
            <v>1</v>
          </cell>
          <cell r="CZ13">
            <v>1</v>
          </cell>
          <cell r="DA13">
            <v>1</v>
          </cell>
          <cell r="DB13">
            <v>1</v>
          </cell>
          <cell r="DC13">
            <v>1</v>
          </cell>
          <cell r="DD13">
            <v>1</v>
          </cell>
          <cell r="DE13">
            <v>1</v>
          </cell>
          <cell r="DF13">
            <v>1</v>
          </cell>
          <cell r="DG13">
            <v>1</v>
          </cell>
          <cell r="DH13">
            <v>1</v>
          </cell>
          <cell r="DI13">
            <v>1</v>
          </cell>
          <cell r="DJ13">
            <v>1</v>
          </cell>
          <cell r="DL13" t="str">
            <v>.Coal MiningService requested.Coal Mining.Coal</v>
          </cell>
        </row>
        <row r="14">
          <cell r="DL14" t="str">
            <v/>
          </cell>
        </row>
        <row r="15">
          <cell r="DL15" t="str">
            <v/>
          </cell>
        </row>
        <row r="16">
          <cell r="DL16" t="str">
            <v/>
          </cell>
        </row>
        <row r="17">
          <cell r="M17" t="str">
            <v>kt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1</v>
          </cell>
          <cell r="AI17">
            <v>1</v>
          </cell>
          <cell r="AJ17">
            <v>1</v>
          </cell>
          <cell r="AK17">
            <v>1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1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1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>
            <v>1</v>
          </cell>
          <cell r="CF17">
            <v>1</v>
          </cell>
          <cell r="CG17">
            <v>1</v>
          </cell>
          <cell r="CH17">
            <v>1</v>
          </cell>
          <cell r="CI17">
            <v>1</v>
          </cell>
          <cell r="CJ17">
            <v>1</v>
          </cell>
          <cell r="CK17">
            <v>1</v>
          </cell>
          <cell r="CL17">
            <v>1</v>
          </cell>
          <cell r="CM17">
            <v>1</v>
          </cell>
          <cell r="CN17">
            <v>1</v>
          </cell>
          <cell r="CO17">
            <v>1</v>
          </cell>
          <cell r="CP17">
            <v>1</v>
          </cell>
          <cell r="CQ17">
            <v>1</v>
          </cell>
          <cell r="CR17">
            <v>1</v>
          </cell>
          <cell r="CS17">
            <v>1</v>
          </cell>
          <cell r="CT17">
            <v>1</v>
          </cell>
          <cell r="CU17">
            <v>1</v>
          </cell>
          <cell r="CV17">
            <v>1</v>
          </cell>
          <cell r="CW17">
            <v>1</v>
          </cell>
          <cell r="CX17">
            <v>1</v>
          </cell>
          <cell r="CY17">
            <v>1</v>
          </cell>
          <cell r="CZ17">
            <v>1</v>
          </cell>
          <cell r="DA17">
            <v>1</v>
          </cell>
          <cell r="DB17">
            <v>1</v>
          </cell>
          <cell r="DC17">
            <v>1</v>
          </cell>
          <cell r="DD17">
            <v>1</v>
          </cell>
          <cell r="DE17">
            <v>1</v>
          </cell>
          <cell r="DF17">
            <v>1</v>
          </cell>
          <cell r="DG17">
            <v>1</v>
          </cell>
          <cell r="DH17">
            <v>1</v>
          </cell>
          <cell r="DI17">
            <v>1</v>
          </cell>
          <cell r="DJ17">
            <v>1</v>
          </cell>
          <cell r="DL17" t="str">
            <v>.Coal Mining.CoalBCService requested.Coal Mining.Coal.Raw Product</v>
          </cell>
        </row>
        <row r="18">
          <cell r="M18" t="str">
            <v>kt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>
            <v>1</v>
          </cell>
          <cell r="AK18">
            <v>1</v>
          </cell>
          <cell r="AL18">
            <v>1</v>
          </cell>
          <cell r="AM18">
            <v>1</v>
          </cell>
          <cell r="AN18">
            <v>1</v>
          </cell>
          <cell r="AO18">
            <v>1</v>
          </cell>
          <cell r="AP18">
            <v>1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>
            <v>1</v>
          </cell>
          <cell r="CF18">
            <v>1</v>
          </cell>
          <cell r="CG18">
            <v>1</v>
          </cell>
          <cell r="CH18">
            <v>1</v>
          </cell>
          <cell r="CI18">
            <v>1</v>
          </cell>
          <cell r="CJ18">
            <v>1</v>
          </cell>
          <cell r="CK18">
            <v>1</v>
          </cell>
          <cell r="CL18">
            <v>1</v>
          </cell>
          <cell r="CM18">
            <v>1</v>
          </cell>
          <cell r="CN18">
            <v>1</v>
          </cell>
          <cell r="CO18">
            <v>1</v>
          </cell>
          <cell r="CP18">
            <v>1</v>
          </cell>
          <cell r="CQ18">
            <v>1</v>
          </cell>
          <cell r="CR18">
            <v>1</v>
          </cell>
          <cell r="CS18">
            <v>1</v>
          </cell>
          <cell r="CT18">
            <v>1</v>
          </cell>
          <cell r="CU18">
            <v>1</v>
          </cell>
          <cell r="CV18">
            <v>1</v>
          </cell>
          <cell r="CW18">
            <v>1</v>
          </cell>
          <cell r="CX18">
            <v>1</v>
          </cell>
          <cell r="CY18">
            <v>1</v>
          </cell>
          <cell r="CZ18">
            <v>1</v>
          </cell>
          <cell r="DA18">
            <v>1</v>
          </cell>
          <cell r="DB18">
            <v>1</v>
          </cell>
          <cell r="DC18">
            <v>1</v>
          </cell>
          <cell r="DD18">
            <v>1</v>
          </cell>
          <cell r="DE18">
            <v>1</v>
          </cell>
          <cell r="DF18">
            <v>1</v>
          </cell>
          <cell r="DG18">
            <v>1</v>
          </cell>
          <cell r="DH18">
            <v>1</v>
          </cell>
          <cell r="DI18">
            <v>1</v>
          </cell>
          <cell r="DJ18">
            <v>1</v>
          </cell>
          <cell r="DL18" t="str">
            <v>.Coal Mining.CoalABService requested.Coal Mining.Coal.Raw Product</v>
          </cell>
        </row>
        <row r="19">
          <cell r="M19" t="str">
            <v>kt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1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  <cell r="AG19">
            <v>1</v>
          </cell>
          <cell r="AH19">
            <v>1</v>
          </cell>
          <cell r="AI19">
            <v>1</v>
          </cell>
          <cell r="AJ19">
            <v>1</v>
          </cell>
          <cell r="AK19">
            <v>1</v>
          </cell>
          <cell r="AL19">
            <v>1</v>
          </cell>
          <cell r="AM19">
            <v>1</v>
          </cell>
          <cell r="AN19">
            <v>1</v>
          </cell>
          <cell r="AO19">
            <v>1</v>
          </cell>
          <cell r="AP19">
            <v>1</v>
          </cell>
          <cell r="AQ19">
            <v>1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1</v>
          </cell>
          <cell r="AW19">
            <v>1</v>
          </cell>
          <cell r="AX19">
            <v>1</v>
          </cell>
          <cell r="AY19">
            <v>1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>
            <v>1</v>
          </cell>
          <cell r="CF19">
            <v>1</v>
          </cell>
          <cell r="CG19">
            <v>1</v>
          </cell>
          <cell r="CH19">
            <v>1</v>
          </cell>
          <cell r="CI19">
            <v>1</v>
          </cell>
          <cell r="CJ19">
            <v>1</v>
          </cell>
          <cell r="CK19">
            <v>1</v>
          </cell>
          <cell r="CL19">
            <v>1</v>
          </cell>
          <cell r="CM19">
            <v>1</v>
          </cell>
          <cell r="CN19">
            <v>1</v>
          </cell>
          <cell r="CO19">
            <v>1</v>
          </cell>
          <cell r="CP19">
            <v>1</v>
          </cell>
          <cell r="CQ19">
            <v>1</v>
          </cell>
          <cell r="CR19">
            <v>1</v>
          </cell>
          <cell r="CS19">
            <v>1</v>
          </cell>
          <cell r="CT19">
            <v>1</v>
          </cell>
          <cell r="CU19">
            <v>1</v>
          </cell>
          <cell r="CV19">
            <v>1</v>
          </cell>
          <cell r="CW19">
            <v>1</v>
          </cell>
          <cell r="CX19">
            <v>1</v>
          </cell>
          <cell r="CY19">
            <v>1</v>
          </cell>
          <cell r="CZ19">
            <v>1</v>
          </cell>
          <cell r="DA19">
            <v>1</v>
          </cell>
          <cell r="DB19">
            <v>1</v>
          </cell>
          <cell r="DC19">
            <v>1</v>
          </cell>
          <cell r="DD19">
            <v>1</v>
          </cell>
          <cell r="DE19">
            <v>1</v>
          </cell>
          <cell r="DF19">
            <v>1</v>
          </cell>
          <cell r="DG19">
            <v>1</v>
          </cell>
          <cell r="DH19">
            <v>1</v>
          </cell>
          <cell r="DI19">
            <v>1</v>
          </cell>
          <cell r="DJ19">
            <v>1</v>
          </cell>
          <cell r="DL19" t="str">
            <v>.Coal Mining.CoalSKService requested.Coal Mining.Coal.Raw Product</v>
          </cell>
        </row>
        <row r="20">
          <cell r="DL20" t="str">
            <v/>
          </cell>
        </row>
        <row r="21">
          <cell r="M21" t="str">
            <v>kt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.Coal Mining.CoalBCService requested.Coal Mining.Coal.Size Reduced Product</v>
          </cell>
        </row>
        <row r="22">
          <cell r="M22" t="str">
            <v>kt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F22">
            <v>1</v>
          </cell>
          <cell r="AG22">
            <v>1</v>
          </cell>
          <cell r="AH22">
            <v>1</v>
          </cell>
          <cell r="AI22">
            <v>1</v>
          </cell>
          <cell r="AJ22">
            <v>1</v>
          </cell>
          <cell r="AK22">
            <v>1</v>
          </cell>
          <cell r="AL22">
            <v>1</v>
          </cell>
          <cell r="AM22">
            <v>1</v>
          </cell>
          <cell r="AN22">
            <v>1</v>
          </cell>
          <cell r="AO22">
            <v>1</v>
          </cell>
          <cell r="AP22">
            <v>1</v>
          </cell>
          <cell r="AQ22">
            <v>1</v>
          </cell>
          <cell r="AR22">
            <v>1</v>
          </cell>
          <cell r="AS22">
            <v>1</v>
          </cell>
          <cell r="AT22">
            <v>1</v>
          </cell>
          <cell r="AU22">
            <v>1</v>
          </cell>
          <cell r="AV22">
            <v>1</v>
          </cell>
          <cell r="AW22">
            <v>1</v>
          </cell>
          <cell r="AX22">
            <v>1</v>
          </cell>
          <cell r="AY22">
            <v>1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1</v>
          </cell>
          <cell r="BP22">
            <v>1</v>
          </cell>
          <cell r="BQ22">
            <v>1</v>
          </cell>
          <cell r="BR22">
            <v>1</v>
          </cell>
          <cell r="BS22">
            <v>1</v>
          </cell>
          <cell r="BT22">
            <v>1</v>
          </cell>
          <cell r="BU22">
            <v>1</v>
          </cell>
          <cell r="BV22">
            <v>1</v>
          </cell>
          <cell r="BW22">
            <v>1</v>
          </cell>
          <cell r="BX22">
            <v>1</v>
          </cell>
          <cell r="BY22">
            <v>1</v>
          </cell>
          <cell r="BZ22">
            <v>1</v>
          </cell>
          <cell r="CA22">
            <v>1</v>
          </cell>
          <cell r="CB22">
            <v>1</v>
          </cell>
          <cell r="CC22">
            <v>1</v>
          </cell>
          <cell r="CD22">
            <v>1</v>
          </cell>
          <cell r="CE22">
            <v>1</v>
          </cell>
          <cell r="CF22">
            <v>1</v>
          </cell>
          <cell r="CG22">
            <v>1</v>
          </cell>
          <cell r="CH22">
            <v>1</v>
          </cell>
          <cell r="CI22">
            <v>1</v>
          </cell>
          <cell r="CJ22">
            <v>1</v>
          </cell>
          <cell r="CK22">
            <v>1</v>
          </cell>
          <cell r="CL22">
            <v>1</v>
          </cell>
          <cell r="CM22">
            <v>1</v>
          </cell>
          <cell r="CN22">
            <v>1</v>
          </cell>
          <cell r="CO22">
            <v>1</v>
          </cell>
          <cell r="CP22">
            <v>1</v>
          </cell>
          <cell r="CQ22">
            <v>1</v>
          </cell>
          <cell r="CR22">
            <v>1</v>
          </cell>
          <cell r="CS22">
            <v>1</v>
          </cell>
          <cell r="CT22">
            <v>1</v>
          </cell>
          <cell r="CU22">
            <v>1</v>
          </cell>
          <cell r="CV22">
            <v>1</v>
          </cell>
          <cell r="CW22">
            <v>1</v>
          </cell>
          <cell r="CX22">
            <v>1</v>
          </cell>
          <cell r="CY22">
            <v>1</v>
          </cell>
          <cell r="CZ22">
            <v>1</v>
          </cell>
          <cell r="DA22">
            <v>1</v>
          </cell>
          <cell r="DB22">
            <v>1</v>
          </cell>
          <cell r="DC22">
            <v>1</v>
          </cell>
          <cell r="DD22">
            <v>1</v>
          </cell>
          <cell r="DE22">
            <v>1</v>
          </cell>
          <cell r="DF22">
            <v>1</v>
          </cell>
          <cell r="DG22">
            <v>1</v>
          </cell>
          <cell r="DH22">
            <v>1</v>
          </cell>
          <cell r="DI22">
            <v>1</v>
          </cell>
          <cell r="DJ22">
            <v>1</v>
          </cell>
          <cell r="DL22" t="str">
            <v>.Coal Mining.CoalABService requested.Coal Mining.Coal.Size Reduced Product</v>
          </cell>
        </row>
        <row r="23">
          <cell r="M23" t="str">
            <v>kt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  <cell r="CH23">
            <v>1</v>
          </cell>
          <cell r="CI23">
            <v>1</v>
          </cell>
          <cell r="CJ23">
            <v>1</v>
          </cell>
          <cell r="CK23">
            <v>1</v>
          </cell>
          <cell r="CL23">
            <v>1</v>
          </cell>
          <cell r="CM23">
            <v>1</v>
          </cell>
          <cell r="CN23">
            <v>1</v>
          </cell>
          <cell r="CO23">
            <v>1</v>
          </cell>
          <cell r="CP23">
            <v>1</v>
          </cell>
          <cell r="CQ23">
            <v>1</v>
          </cell>
          <cell r="CR23">
            <v>1</v>
          </cell>
          <cell r="CS23">
            <v>1</v>
          </cell>
          <cell r="CT23">
            <v>1</v>
          </cell>
          <cell r="CU23">
            <v>1</v>
          </cell>
          <cell r="CV23">
            <v>1</v>
          </cell>
          <cell r="CW23">
            <v>1</v>
          </cell>
          <cell r="CX23">
            <v>1</v>
          </cell>
          <cell r="CY23">
            <v>1</v>
          </cell>
          <cell r="CZ23">
            <v>1</v>
          </cell>
          <cell r="DA23">
            <v>1</v>
          </cell>
          <cell r="DB23">
            <v>1</v>
          </cell>
          <cell r="DC23">
            <v>1</v>
          </cell>
          <cell r="DD23">
            <v>1</v>
          </cell>
          <cell r="DE23">
            <v>1</v>
          </cell>
          <cell r="DF23">
            <v>1</v>
          </cell>
          <cell r="DG23">
            <v>1</v>
          </cell>
          <cell r="DH23">
            <v>1</v>
          </cell>
          <cell r="DI23">
            <v>1</v>
          </cell>
          <cell r="DJ23">
            <v>1</v>
          </cell>
          <cell r="DL23" t="str">
            <v>.Coal Mining.CoalSKService requested.Coal Mining.Coal.Size Reduced Product</v>
          </cell>
        </row>
        <row r="24">
          <cell r="DL24" t="str">
            <v/>
          </cell>
        </row>
        <row r="25">
          <cell r="L25" t="str">
            <v>Assume that only metallurgical coal is undergoing final processing (i.e., washing, cleaning). This processing is assumed to use significant amounts of natural gas.</v>
          </cell>
          <cell r="M25" t="str">
            <v>kt</v>
          </cell>
          <cell r="N25">
            <v>0.89883268482490275</v>
          </cell>
          <cell r="O25">
            <v>0.90740740740740744</v>
          </cell>
          <cell r="P25">
            <v>0.91393442622950816</v>
          </cell>
          <cell r="Q25">
            <v>0.92173913043478262</v>
          </cell>
          <cell r="R25">
            <v>0.92673992673992678</v>
          </cell>
          <cell r="S25">
            <v>0.93632958801498123</v>
          </cell>
          <cell r="T25">
            <v>0.94372294372294374</v>
          </cell>
          <cell r="U25">
            <v>0.95719844357976658</v>
          </cell>
          <cell r="V25">
            <v>0.96183206106870234</v>
          </cell>
          <cell r="W25">
            <v>0.95283018867924529</v>
          </cell>
          <cell r="X25">
            <v>0.96153846153846156</v>
          </cell>
          <cell r="Y25">
            <v>0.98175182481751821</v>
          </cell>
          <cell r="Z25">
            <v>0.98611111111111116</v>
          </cell>
          <cell r="AA25">
            <v>0.98717948717948723</v>
          </cell>
          <cell r="AB25">
            <v>0.98976109215017061</v>
          </cell>
          <cell r="AC25">
            <v>0.98828125</v>
          </cell>
          <cell r="AD25">
            <v>0.9884615384615385</v>
          </cell>
          <cell r="AE25">
            <v>0.98947368421052628</v>
          </cell>
          <cell r="AF25">
            <v>0.98947368421052628</v>
          </cell>
          <cell r="AG25">
            <v>0.98965517241379308</v>
          </cell>
          <cell r="AH25">
            <v>0.98814229249011853</v>
          </cell>
          <cell r="AI25">
            <v>0.98837209302325579</v>
          </cell>
          <cell r="AJ25">
            <v>0.98867924528301887</v>
          </cell>
          <cell r="AK25">
            <v>0.99242424242424243</v>
          </cell>
          <cell r="AL25">
            <v>0.99242424242424243</v>
          </cell>
          <cell r="AM25">
            <v>0.99242424242424243</v>
          </cell>
          <cell r="AN25">
            <v>0.99619771863117867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  <cell r="CH25">
            <v>1</v>
          </cell>
          <cell r="CI25">
            <v>1</v>
          </cell>
          <cell r="CJ25">
            <v>1</v>
          </cell>
          <cell r="CK25">
            <v>1</v>
          </cell>
          <cell r="CL25">
            <v>1</v>
          </cell>
          <cell r="CM25">
            <v>1</v>
          </cell>
          <cell r="CN25">
            <v>1</v>
          </cell>
          <cell r="CO25">
            <v>1</v>
          </cell>
          <cell r="CP25">
            <v>1</v>
          </cell>
          <cell r="CQ25">
            <v>1</v>
          </cell>
          <cell r="CR25">
            <v>1</v>
          </cell>
          <cell r="CS25">
            <v>1</v>
          </cell>
          <cell r="CT25">
            <v>1</v>
          </cell>
          <cell r="CU25">
            <v>1</v>
          </cell>
          <cell r="CV25">
            <v>1</v>
          </cell>
          <cell r="CW25">
            <v>1</v>
          </cell>
          <cell r="CX25">
            <v>1</v>
          </cell>
          <cell r="CY25">
            <v>1</v>
          </cell>
          <cell r="CZ25">
            <v>1</v>
          </cell>
          <cell r="DA25">
            <v>1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L25" t="str">
            <v>.Coal Mining.CoalBCService requested.Coal Mining.Coal.Metallurgical Finishing</v>
          </cell>
        </row>
        <row r="26">
          <cell r="L26" t="str">
            <v>Assume that only metallurgical coal is undergoing final processing (i.e., washing, cleaning). This processing is assumed to use significant amounts of natural gas.</v>
          </cell>
          <cell r="M26" t="str">
            <v>kt</v>
          </cell>
          <cell r="N26">
            <v>3.2258064516129032E-3</v>
          </cell>
          <cell r="O26">
            <v>2.3411371237458192E-2</v>
          </cell>
          <cell r="P26">
            <v>2.2580645161290321E-2</v>
          </cell>
          <cell r="Q26">
            <v>2.5362318840579712E-2</v>
          </cell>
          <cell r="R26">
            <v>0.13978494623655913</v>
          </cell>
          <cell r="S26">
            <v>9.7315436241610737E-2</v>
          </cell>
          <cell r="T26">
            <v>6.4814814814814811E-2</v>
          </cell>
          <cell r="U26">
            <v>3.6923076923076927E-2</v>
          </cell>
          <cell r="V26">
            <v>2.7692307692307693E-2</v>
          </cell>
          <cell r="W26">
            <v>7.1428571428571425E-2</v>
          </cell>
          <cell r="X26">
            <v>8.5173501577287064E-2</v>
          </cell>
          <cell r="Y26">
            <v>9.9667774086378738E-2</v>
          </cell>
          <cell r="Z26">
            <v>0.10915492957746478</v>
          </cell>
          <cell r="AA26">
            <v>9.9656357388316158E-2</v>
          </cell>
          <cell r="AB26">
            <v>9.7972972972972971E-2</v>
          </cell>
          <cell r="AC26">
            <v>9.5238095238095233E-2</v>
          </cell>
          <cell r="AD26">
            <v>0.11406844106463879</v>
          </cell>
          <cell r="AE26">
            <v>0.11983471074380166</v>
          </cell>
          <cell r="AF26">
            <v>0.17010309278350516</v>
          </cell>
          <cell r="AG26">
            <v>0.10471204188481675</v>
          </cell>
          <cell r="AH26">
            <v>0.12587412587412589</v>
          </cell>
          <cell r="AI26">
            <v>0.12</v>
          </cell>
          <cell r="AJ26">
            <v>0.11450381679389313</v>
          </cell>
          <cell r="AK26">
            <v>0.13157894736842105</v>
          </cell>
          <cell r="AL26">
            <v>0.15151515151515152</v>
          </cell>
          <cell r="AM26">
            <v>0.17241379310344829</v>
          </cell>
          <cell r="AN26">
            <v>0.16666666666666666</v>
          </cell>
          <cell r="AO26">
            <v>0.18181818181818182</v>
          </cell>
          <cell r="AP26">
            <v>0.25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L26" t="str">
            <v>.Coal Mining.CoalABService requested.Coal Mining.Coal.Metallurgical Finishing</v>
          </cell>
        </row>
        <row r="27">
          <cell r="L27" t="str">
            <v>Assume that only metallurgical coal is undergoing final processing (i.e., washing, cleaning). This processing is assumed to use significant amounts of natural gas.</v>
          </cell>
          <cell r="M27" t="str">
            <v>kt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L27" t="str">
            <v>.Coal Mining.CoalSKService requested.Coal Mining.Coal.Metallurgical Finishing</v>
          </cell>
        </row>
        <row r="28">
          <cell r="DL28" t="str">
            <v/>
          </cell>
        </row>
        <row r="29">
          <cell r="M29" t="str">
            <v>GJ</v>
          </cell>
          <cell r="N29">
            <v>1.396649</v>
          </cell>
          <cell r="O29">
            <v>1.396649</v>
          </cell>
          <cell r="P29">
            <v>1.396649</v>
          </cell>
          <cell r="Q29">
            <v>1.396649</v>
          </cell>
          <cell r="R29">
            <v>1.396649</v>
          </cell>
          <cell r="S29">
            <v>1.396649</v>
          </cell>
          <cell r="T29">
            <v>1.396649</v>
          </cell>
          <cell r="U29">
            <v>1.396649</v>
          </cell>
          <cell r="V29">
            <v>1.396649</v>
          </cell>
          <cell r="W29">
            <v>1.396649</v>
          </cell>
          <cell r="X29">
            <v>1.396649</v>
          </cell>
          <cell r="Y29">
            <v>1.396649</v>
          </cell>
          <cell r="Z29">
            <v>1.396649</v>
          </cell>
          <cell r="AA29">
            <v>1.396649</v>
          </cell>
          <cell r="AB29">
            <v>1.396649</v>
          </cell>
          <cell r="AC29">
            <v>1.396649</v>
          </cell>
          <cell r="AD29">
            <v>1.396649</v>
          </cell>
          <cell r="AE29">
            <v>1.396649</v>
          </cell>
          <cell r="AF29">
            <v>1.396649</v>
          </cell>
          <cell r="AG29">
            <v>1.396649</v>
          </cell>
          <cell r="AH29">
            <v>1.396649</v>
          </cell>
          <cell r="AI29">
            <v>1.396649</v>
          </cell>
          <cell r="AJ29">
            <v>1.396649</v>
          </cell>
          <cell r="AK29">
            <v>1.396649</v>
          </cell>
          <cell r="AL29">
            <v>1.396649</v>
          </cell>
          <cell r="AM29">
            <v>1.396649</v>
          </cell>
          <cell r="AN29">
            <v>1.396649</v>
          </cell>
          <cell r="AO29">
            <v>1.396649</v>
          </cell>
          <cell r="AP29">
            <v>1.396649</v>
          </cell>
          <cell r="AQ29">
            <v>1.396649</v>
          </cell>
          <cell r="AR29">
            <v>1.396649</v>
          </cell>
          <cell r="AS29">
            <v>1.396649</v>
          </cell>
          <cell r="AT29">
            <v>1.396649</v>
          </cell>
          <cell r="AU29">
            <v>1.396649</v>
          </cell>
          <cell r="AV29">
            <v>1.396649</v>
          </cell>
          <cell r="AW29">
            <v>1.396649</v>
          </cell>
          <cell r="AX29">
            <v>1.396649</v>
          </cell>
          <cell r="AY29">
            <v>1.396649</v>
          </cell>
          <cell r="AZ29">
            <v>1.396649</v>
          </cell>
          <cell r="BA29">
            <v>1.396649</v>
          </cell>
          <cell r="BB29">
            <v>1.396649</v>
          </cell>
          <cell r="BC29">
            <v>1.396649</v>
          </cell>
          <cell r="BD29">
            <v>1.396649</v>
          </cell>
          <cell r="BE29">
            <v>1.396649</v>
          </cell>
          <cell r="BF29">
            <v>1.396649</v>
          </cell>
          <cell r="BG29">
            <v>1.396649</v>
          </cell>
          <cell r="BH29">
            <v>1.396649</v>
          </cell>
          <cell r="BI29">
            <v>1.396649</v>
          </cell>
          <cell r="BJ29">
            <v>1.396649</v>
          </cell>
          <cell r="BK29">
            <v>1.396649</v>
          </cell>
          <cell r="BL29">
            <v>1.396649</v>
          </cell>
          <cell r="BM29">
            <v>1.396649</v>
          </cell>
          <cell r="BN29">
            <v>1.396649</v>
          </cell>
          <cell r="BO29">
            <v>1.396649</v>
          </cell>
          <cell r="BP29">
            <v>1.396649</v>
          </cell>
          <cell r="BQ29">
            <v>1.396649</v>
          </cell>
          <cell r="BR29">
            <v>1.396649</v>
          </cell>
          <cell r="BS29">
            <v>1.396649</v>
          </cell>
          <cell r="BT29">
            <v>1.396649</v>
          </cell>
          <cell r="BU29">
            <v>1.396649</v>
          </cell>
          <cell r="BV29">
            <v>1.396649</v>
          </cell>
          <cell r="BW29">
            <v>1.396649</v>
          </cell>
          <cell r="BX29">
            <v>1.396649</v>
          </cell>
          <cell r="BY29">
            <v>1.396649</v>
          </cell>
          <cell r="BZ29">
            <v>1.396649</v>
          </cell>
          <cell r="CA29">
            <v>1.396649</v>
          </cell>
          <cell r="CB29">
            <v>1.396649</v>
          </cell>
          <cell r="CC29">
            <v>1.396649</v>
          </cell>
          <cell r="CD29">
            <v>1.396649</v>
          </cell>
          <cell r="CE29">
            <v>1.396649</v>
          </cell>
          <cell r="CF29">
            <v>1.396649</v>
          </cell>
          <cell r="CG29">
            <v>1.396649</v>
          </cell>
          <cell r="CH29">
            <v>1.396649</v>
          </cell>
          <cell r="CI29">
            <v>1.396649</v>
          </cell>
          <cell r="CJ29">
            <v>1.396649</v>
          </cell>
          <cell r="CK29">
            <v>1.396649</v>
          </cell>
          <cell r="CL29">
            <v>1.396649</v>
          </cell>
          <cell r="CM29">
            <v>1.396649</v>
          </cell>
          <cell r="CN29">
            <v>1.396649</v>
          </cell>
          <cell r="CO29">
            <v>1.396649</v>
          </cell>
          <cell r="CP29">
            <v>1.396649</v>
          </cell>
          <cell r="CQ29">
            <v>1.396649</v>
          </cell>
          <cell r="CR29">
            <v>1.396649</v>
          </cell>
          <cell r="CS29">
            <v>1.396649</v>
          </cell>
          <cell r="CT29">
            <v>1.396649</v>
          </cell>
          <cell r="CU29">
            <v>1.396649</v>
          </cell>
          <cell r="CV29">
            <v>1.396649</v>
          </cell>
          <cell r="CW29">
            <v>1.396649</v>
          </cell>
          <cell r="CX29">
            <v>1.396649</v>
          </cell>
          <cell r="CY29">
            <v>1.396649</v>
          </cell>
          <cell r="CZ29">
            <v>1.396649</v>
          </cell>
          <cell r="DA29">
            <v>1.396649</v>
          </cell>
          <cell r="DB29">
            <v>1.396649</v>
          </cell>
          <cell r="DC29">
            <v>1.396649</v>
          </cell>
          <cell r="DD29">
            <v>1.396649</v>
          </cell>
          <cell r="DE29">
            <v>1.396649</v>
          </cell>
          <cell r="DF29">
            <v>1.396649</v>
          </cell>
          <cell r="DG29">
            <v>1.396649</v>
          </cell>
          <cell r="DH29">
            <v>1.396649</v>
          </cell>
          <cell r="DI29">
            <v>1.396649</v>
          </cell>
          <cell r="DJ29">
            <v>1.396649</v>
          </cell>
          <cell r="DL29" t="str">
            <v>.Coal Mining.CoalBCService requested.Coal Mining.HVAC</v>
          </cell>
        </row>
        <row r="30">
          <cell r="M30" t="str">
            <v>GJ</v>
          </cell>
          <cell r="N30">
            <v>1.396649</v>
          </cell>
          <cell r="O30">
            <v>1.396649</v>
          </cell>
          <cell r="P30">
            <v>1.396649</v>
          </cell>
          <cell r="Q30">
            <v>1.396649</v>
          </cell>
          <cell r="R30">
            <v>1.396649</v>
          </cell>
          <cell r="S30">
            <v>1.396649</v>
          </cell>
          <cell r="T30">
            <v>1.396649</v>
          </cell>
          <cell r="U30">
            <v>1.396649</v>
          </cell>
          <cell r="V30">
            <v>1.396649</v>
          </cell>
          <cell r="W30">
            <v>1.396649</v>
          </cell>
          <cell r="X30">
            <v>1.396649</v>
          </cell>
          <cell r="Y30">
            <v>1.396649</v>
          </cell>
          <cell r="Z30">
            <v>1.396649</v>
          </cell>
          <cell r="AA30">
            <v>1.396649</v>
          </cell>
          <cell r="AB30">
            <v>1.396649</v>
          </cell>
          <cell r="AC30">
            <v>1.396649</v>
          </cell>
          <cell r="AD30">
            <v>1.396649</v>
          </cell>
          <cell r="AE30">
            <v>1.396649</v>
          </cell>
          <cell r="AF30">
            <v>1.396649</v>
          </cell>
          <cell r="AG30">
            <v>1.396649</v>
          </cell>
          <cell r="AH30">
            <v>1.396649</v>
          </cell>
          <cell r="AI30">
            <v>1.396649</v>
          </cell>
          <cell r="AJ30">
            <v>1.396649</v>
          </cell>
          <cell r="AK30">
            <v>1.396649</v>
          </cell>
          <cell r="AL30">
            <v>1.396649</v>
          </cell>
          <cell r="AM30">
            <v>1.396649</v>
          </cell>
          <cell r="AN30">
            <v>1.396649</v>
          </cell>
          <cell r="AO30">
            <v>1.396649</v>
          </cell>
          <cell r="AP30">
            <v>1.396649</v>
          </cell>
          <cell r="AQ30">
            <v>1.396649</v>
          </cell>
          <cell r="AR30">
            <v>1.396649</v>
          </cell>
          <cell r="AS30">
            <v>1.396649</v>
          </cell>
          <cell r="AT30">
            <v>1.396649</v>
          </cell>
          <cell r="AU30">
            <v>1.396649</v>
          </cell>
          <cell r="AV30">
            <v>1.396649</v>
          </cell>
          <cell r="AW30">
            <v>1.396649</v>
          </cell>
          <cell r="AX30">
            <v>1.396649</v>
          </cell>
          <cell r="AY30">
            <v>1.396649</v>
          </cell>
          <cell r="AZ30">
            <v>1.396649</v>
          </cell>
          <cell r="BA30">
            <v>1.396649</v>
          </cell>
          <cell r="BB30">
            <v>1.396649</v>
          </cell>
          <cell r="BC30">
            <v>1.396649</v>
          </cell>
          <cell r="BD30">
            <v>1.396649</v>
          </cell>
          <cell r="BE30">
            <v>1.396649</v>
          </cell>
          <cell r="BF30">
            <v>1.396649</v>
          </cell>
          <cell r="BG30">
            <v>1.396649</v>
          </cell>
          <cell r="BH30">
            <v>1.396649</v>
          </cell>
          <cell r="BI30">
            <v>1.396649</v>
          </cell>
          <cell r="BJ30">
            <v>1.396649</v>
          </cell>
          <cell r="BK30">
            <v>1.396649</v>
          </cell>
          <cell r="BL30">
            <v>1.396649</v>
          </cell>
          <cell r="BM30">
            <v>1.396649</v>
          </cell>
          <cell r="BN30">
            <v>1.396649</v>
          </cell>
          <cell r="BO30">
            <v>1.396649</v>
          </cell>
          <cell r="BP30">
            <v>1.396649</v>
          </cell>
          <cell r="BQ30">
            <v>1.396649</v>
          </cell>
          <cell r="BR30">
            <v>1.396649</v>
          </cell>
          <cell r="BS30">
            <v>1.396649</v>
          </cell>
          <cell r="BT30">
            <v>1.396649</v>
          </cell>
          <cell r="BU30">
            <v>1.396649</v>
          </cell>
          <cell r="BV30">
            <v>1.396649</v>
          </cell>
          <cell r="BW30">
            <v>1.396649</v>
          </cell>
          <cell r="BX30">
            <v>1.396649</v>
          </cell>
          <cell r="BY30">
            <v>1.396649</v>
          </cell>
          <cell r="BZ30">
            <v>1.396649</v>
          </cell>
          <cell r="CA30">
            <v>1.396649</v>
          </cell>
          <cell r="CB30">
            <v>1.396649</v>
          </cell>
          <cell r="CC30">
            <v>1.396649</v>
          </cell>
          <cell r="CD30">
            <v>1.396649</v>
          </cell>
          <cell r="CE30">
            <v>1.396649</v>
          </cell>
          <cell r="CF30">
            <v>1.396649</v>
          </cell>
          <cell r="CG30">
            <v>1.396649</v>
          </cell>
          <cell r="CH30">
            <v>1.396649</v>
          </cell>
          <cell r="CI30">
            <v>1.396649</v>
          </cell>
          <cell r="CJ30">
            <v>1.396649</v>
          </cell>
          <cell r="CK30">
            <v>1.396649</v>
          </cell>
          <cell r="CL30">
            <v>1.396649</v>
          </cell>
          <cell r="CM30">
            <v>1.396649</v>
          </cell>
          <cell r="CN30">
            <v>1.396649</v>
          </cell>
          <cell r="CO30">
            <v>1.396649</v>
          </cell>
          <cell r="CP30">
            <v>1.396649</v>
          </cell>
          <cell r="CQ30">
            <v>1.396649</v>
          </cell>
          <cell r="CR30">
            <v>1.396649</v>
          </cell>
          <cell r="CS30">
            <v>1.396649</v>
          </cell>
          <cell r="CT30">
            <v>1.396649</v>
          </cell>
          <cell r="CU30">
            <v>1.396649</v>
          </cell>
          <cell r="CV30">
            <v>1.396649</v>
          </cell>
          <cell r="CW30">
            <v>1.396649</v>
          </cell>
          <cell r="CX30">
            <v>1.396649</v>
          </cell>
          <cell r="CY30">
            <v>1.396649</v>
          </cell>
          <cell r="CZ30">
            <v>1.396649</v>
          </cell>
          <cell r="DA30">
            <v>1.396649</v>
          </cell>
          <cell r="DB30">
            <v>1.396649</v>
          </cell>
          <cell r="DC30">
            <v>1.396649</v>
          </cell>
          <cell r="DD30">
            <v>1.396649</v>
          </cell>
          <cell r="DE30">
            <v>1.396649</v>
          </cell>
          <cell r="DF30">
            <v>1.396649</v>
          </cell>
          <cell r="DG30">
            <v>1.396649</v>
          </cell>
          <cell r="DH30">
            <v>1.396649</v>
          </cell>
          <cell r="DI30">
            <v>1.396649</v>
          </cell>
          <cell r="DJ30">
            <v>1.396649</v>
          </cell>
          <cell r="DL30" t="str">
            <v>.Coal Mining.CoalABService requested.Coal Mining.HVAC</v>
          </cell>
        </row>
        <row r="31">
          <cell r="M31" t="str">
            <v>GJ</v>
          </cell>
          <cell r="N31">
            <v>1.396649</v>
          </cell>
          <cell r="O31">
            <v>1.396649</v>
          </cell>
          <cell r="P31">
            <v>1.396649</v>
          </cell>
          <cell r="Q31">
            <v>1.396649</v>
          </cell>
          <cell r="R31">
            <v>1.396649</v>
          </cell>
          <cell r="S31">
            <v>1.396649</v>
          </cell>
          <cell r="T31">
            <v>1.396649</v>
          </cell>
          <cell r="U31">
            <v>1.396649</v>
          </cell>
          <cell r="V31">
            <v>1.396649</v>
          </cell>
          <cell r="W31">
            <v>1.396649</v>
          </cell>
          <cell r="X31">
            <v>1.396649</v>
          </cell>
          <cell r="Y31">
            <v>1.396649</v>
          </cell>
          <cell r="Z31">
            <v>1.396649</v>
          </cell>
          <cell r="AA31">
            <v>1.396649</v>
          </cell>
          <cell r="AB31">
            <v>1.396649</v>
          </cell>
          <cell r="AC31">
            <v>1.396649</v>
          </cell>
          <cell r="AD31">
            <v>1.396649</v>
          </cell>
          <cell r="AE31">
            <v>1.396649</v>
          </cell>
          <cell r="AF31">
            <v>1.396649</v>
          </cell>
          <cell r="AG31">
            <v>1.396649</v>
          </cell>
          <cell r="AH31">
            <v>1.396649</v>
          </cell>
          <cell r="AI31">
            <v>1.396649</v>
          </cell>
          <cell r="AJ31">
            <v>1.396649</v>
          </cell>
          <cell r="AK31">
            <v>1.396649</v>
          </cell>
          <cell r="AL31">
            <v>1.396649</v>
          </cell>
          <cell r="AM31">
            <v>1.396649</v>
          </cell>
          <cell r="AN31">
            <v>1.396649</v>
          </cell>
          <cell r="AO31">
            <v>1.396649</v>
          </cell>
          <cell r="AP31">
            <v>1.396649</v>
          </cell>
          <cell r="AQ31">
            <v>1.396649</v>
          </cell>
          <cell r="AR31">
            <v>1.396649</v>
          </cell>
          <cell r="AS31">
            <v>1.396649</v>
          </cell>
          <cell r="AT31">
            <v>1.396649</v>
          </cell>
          <cell r="AU31">
            <v>1.396649</v>
          </cell>
          <cell r="AV31">
            <v>1.396649</v>
          </cell>
          <cell r="AW31">
            <v>1.396649</v>
          </cell>
          <cell r="AX31">
            <v>1.396649</v>
          </cell>
          <cell r="AY31">
            <v>1.396649</v>
          </cell>
          <cell r="AZ31">
            <v>1.396649</v>
          </cell>
          <cell r="BA31">
            <v>1.396649</v>
          </cell>
          <cell r="BB31">
            <v>1.396649</v>
          </cell>
          <cell r="BC31">
            <v>1.396649</v>
          </cell>
          <cell r="BD31">
            <v>1.396649</v>
          </cell>
          <cell r="BE31">
            <v>1.396649</v>
          </cell>
          <cell r="BF31">
            <v>1.396649</v>
          </cell>
          <cell r="BG31">
            <v>1.396649</v>
          </cell>
          <cell r="BH31">
            <v>1.396649</v>
          </cell>
          <cell r="BI31">
            <v>1.396649</v>
          </cell>
          <cell r="BJ31">
            <v>1.396649</v>
          </cell>
          <cell r="BK31">
            <v>1.396649</v>
          </cell>
          <cell r="BL31">
            <v>1.396649</v>
          </cell>
          <cell r="BM31">
            <v>1.396649</v>
          </cell>
          <cell r="BN31">
            <v>1.396649</v>
          </cell>
          <cell r="BO31">
            <v>1.396649</v>
          </cell>
          <cell r="BP31">
            <v>1.396649</v>
          </cell>
          <cell r="BQ31">
            <v>1.396649</v>
          </cell>
          <cell r="BR31">
            <v>1.396649</v>
          </cell>
          <cell r="BS31">
            <v>1.396649</v>
          </cell>
          <cell r="BT31">
            <v>1.396649</v>
          </cell>
          <cell r="BU31">
            <v>1.396649</v>
          </cell>
          <cell r="BV31">
            <v>1.396649</v>
          </cell>
          <cell r="BW31">
            <v>1.396649</v>
          </cell>
          <cell r="BX31">
            <v>1.396649</v>
          </cell>
          <cell r="BY31">
            <v>1.396649</v>
          </cell>
          <cell r="BZ31">
            <v>1.396649</v>
          </cell>
          <cell r="CA31">
            <v>1.396649</v>
          </cell>
          <cell r="CB31">
            <v>1.396649</v>
          </cell>
          <cell r="CC31">
            <v>1.396649</v>
          </cell>
          <cell r="CD31">
            <v>1.396649</v>
          </cell>
          <cell r="CE31">
            <v>1.396649</v>
          </cell>
          <cell r="CF31">
            <v>1.396649</v>
          </cell>
          <cell r="CG31">
            <v>1.396649</v>
          </cell>
          <cell r="CH31">
            <v>1.396649</v>
          </cell>
          <cell r="CI31">
            <v>1.396649</v>
          </cell>
          <cell r="CJ31">
            <v>1.396649</v>
          </cell>
          <cell r="CK31">
            <v>1.396649</v>
          </cell>
          <cell r="CL31">
            <v>1.396649</v>
          </cell>
          <cell r="CM31">
            <v>1.396649</v>
          </cell>
          <cell r="CN31">
            <v>1.396649</v>
          </cell>
          <cell r="CO31">
            <v>1.396649</v>
          </cell>
          <cell r="CP31">
            <v>1.396649</v>
          </cell>
          <cell r="CQ31">
            <v>1.396649</v>
          </cell>
          <cell r="CR31">
            <v>1.396649</v>
          </cell>
          <cell r="CS31">
            <v>1.396649</v>
          </cell>
          <cell r="CT31">
            <v>1.396649</v>
          </cell>
          <cell r="CU31">
            <v>1.396649</v>
          </cell>
          <cell r="CV31">
            <v>1.396649</v>
          </cell>
          <cell r="CW31">
            <v>1.396649</v>
          </cell>
          <cell r="CX31">
            <v>1.396649</v>
          </cell>
          <cell r="CY31">
            <v>1.396649</v>
          </cell>
          <cell r="CZ31">
            <v>1.396649</v>
          </cell>
          <cell r="DA31">
            <v>1.396649</v>
          </cell>
          <cell r="DB31">
            <v>1.396649</v>
          </cell>
          <cell r="DC31">
            <v>1.396649</v>
          </cell>
          <cell r="DD31">
            <v>1.396649</v>
          </cell>
          <cell r="DE31">
            <v>1.396649</v>
          </cell>
          <cell r="DF31">
            <v>1.396649</v>
          </cell>
          <cell r="DG31">
            <v>1.396649</v>
          </cell>
          <cell r="DH31">
            <v>1.396649</v>
          </cell>
          <cell r="DI31">
            <v>1.396649</v>
          </cell>
          <cell r="DJ31">
            <v>1.396649</v>
          </cell>
          <cell r="DL31" t="str">
            <v>.Coal Mining.CoalSKService requested.Coal Mining.HVAC</v>
          </cell>
        </row>
        <row r="32">
          <cell r="DL32" t="str">
            <v/>
          </cell>
        </row>
        <row r="33">
          <cell r="M33" t="str">
            <v>GJ</v>
          </cell>
          <cell r="N33">
            <v>1.396649</v>
          </cell>
          <cell r="O33">
            <v>1.396649</v>
          </cell>
          <cell r="P33">
            <v>1.396649</v>
          </cell>
          <cell r="Q33">
            <v>1.396649</v>
          </cell>
          <cell r="R33">
            <v>1.396649</v>
          </cell>
          <cell r="S33">
            <v>1.396649</v>
          </cell>
          <cell r="T33">
            <v>1.396649</v>
          </cell>
          <cell r="U33">
            <v>1.396649</v>
          </cell>
          <cell r="V33">
            <v>1.396649</v>
          </cell>
          <cell r="W33">
            <v>1.396649</v>
          </cell>
          <cell r="X33">
            <v>1.396649</v>
          </cell>
          <cell r="Y33">
            <v>1.396649</v>
          </cell>
          <cell r="Z33">
            <v>1.396649</v>
          </cell>
          <cell r="AA33">
            <v>1.396649</v>
          </cell>
          <cell r="AB33">
            <v>1.396649</v>
          </cell>
          <cell r="AC33">
            <v>1.396649</v>
          </cell>
          <cell r="AD33">
            <v>1.396649</v>
          </cell>
          <cell r="AE33">
            <v>1.396649</v>
          </cell>
          <cell r="AF33">
            <v>1.396649</v>
          </cell>
          <cell r="AG33">
            <v>1.396649</v>
          </cell>
          <cell r="AH33">
            <v>1.396649</v>
          </cell>
          <cell r="AI33">
            <v>1.396649</v>
          </cell>
          <cell r="AJ33">
            <v>1.396649</v>
          </cell>
          <cell r="AK33">
            <v>1.396649</v>
          </cell>
          <cell r="AL33">
            <v>1.396649</v>
          </cell>
          <cell r="AM33">
            <v>1.396649</v>
          </cell>
          <cell r="AN33">
            <v>1.396649</v>
          </cell>
          <cell r="AO33">
            <v>1.396649</v>
          </cell>
          <cell r="AP33">
            <v>1.396649</v>
          </cell>
          <cell r="AQ33">
            <v>1.396649</v>
          </cell>
          <cell r="AR33">
            <v>1.396649</v>
          </cell>
          <cell r="AS33">
            <v>1.396649</v>
          </cell>
          <cell r="AT33">
            <v>1.396649</v>
          </cell>
          <cell r="AU33">
            <v>1.396649</v>
          </cell>
          <cell r="AV33">
            <v>1.396649</v>
          </cell>
          <cell r="AW33">
            <v>1.396649</v>
          </cell>
          <cell r="AX33">
            <v>1.396649</v>
          </cell>
          <cell r="AY33">
            <v>1.396649</v>
          </cell>
          <cell r="AZ33">
            <v>1.396649</v>
          </cell>
          <cell r="BA33">
            <v>1.396649</v>
          </cell>
          <cell r="BB33">
            <v>1.396649</v>
          </cell>
          <cell r="BC33">
            <v>1.396649</v>
          </cell>
          <cell r="BD33">
            <v>1.396649</v>
          </cell>
          <cell r="BE33">
            <v>1.396649</v>
          </cell>
          <cell r="BF33">
            <v>1.396649</v>
          </cell>
          <cell r="BG33">
            <v>1.396649</v>
          </cell>
          <cell r="BH33">
            <v>1.396649</v>
          </cell>
          <cell r="BI33">
            <v>1.396649</v>
          </cell>
          <cell r="BJ33">
            <v>1.396649</v>
          </cell>
          <cell r="BK33">
            <v>1.396649</v>
          </cell>
          <cell r="BL33">
            <v>1.396649</v>
          </cell>
          <cell r="BM33">
            <v>1.396649</v>
          </cell>
          <cell r="BN33">
            <v>1.396649</v>
          </cell>
          <cell r="BO33">
            <v>1.396649</v>
          </cell>
          <cell r="BP33">
            <v>1.396649</v>
          </cell>
          <cell r="BQ33">
            <v>1.396649</v>
          </cell>
          <cell r="BR33">
            <v>1.396649</v>
          </cell>
          <cell r="BS33">
            <v>1.396649</v>
          </cell>
          <cell r="BT33">
            <v>1.396649</v>
          </cell>
          <cell r="BU33">
            <v>1.396649</v>
          </cell>
          <cell r="BV33">
            <v>1.396649</v>
          </cell>
          <cell r="BW33">
            <v>1.396649</v>
          </cell>
          <cell r="BX33">
            <v>1.396649</v>
          </cell>
          <cell r="BY33">
            <v>1.396649</v>
          </cell>
          <cell r="BZ33">
            <v>1.396649</v>
          </cell>
          <cell r="CA33">
            <v>1.396649</v>
          </cell>
          <cell r="CB33">
            <v>1.396649</v>
          </cell>
          <cell r="CC33">
            <v>1.396649</v>
          </cell>
          <cell r="CD33">
            <v>1.396649</v>
          </cell>
          <cell r="CE33">
            <v>1.396649</v>
          </cell>
          <cell r="CF33">
            <v>1.396649</v>
          </cell>
          <cell r="CG33">
            <v>1.396649</v>
          </cell>
          <cell r="CH33">
            <v>1.396649</v>
          </cell>
          <cell r="CI33">
            <v>1.396649</v>
          </cell>
          <cell r="CJ33">
            <v>1.396649</v>
          </cell>
          <cell r="CK33">
            <v>1.396649</v>
          </cell>
          <cell r="CL33">
            <v>1.396649</v>
          </cell>
          <cell r="CM33">
            <v>1.396649</v>
          </cell>
          <cell r="CN33">
            <v>1.396649</v>
          </cell>
          <cell r="CO33">
            <v>1.396649</v>
          </cell>
          <cell r="CP33">
            <v>1.396649</v>
          </cell>
          <cell r="CQ33">
            <v>1.396649</v>
          </cell>
          <cell r="CR33">
            <v>1.396649</v>
          </cell>
          <cell r="CS33">
            <v>1.396649</v>
          </cell>
          <cell r="CT33">
            <v>1.396649</v>
          </cell>
          <cell r="CU33">
            <v>1.396649</v>
          </cell>
          <cell r="CV33">
            <v>1.396649</v>
          </cell>
          <cell r="CW33">
            <v>1.396649</v>
          </cell>
          <cell r="CX33">
            <v>1.396649</v>
          </cell>
          <cell r="CY33">
            <v>1.396649</v>
          </cell>
          <cell r="CZ33">
            <v>1.396649</v>
          </cell>
          <cell r="DA33">
            <v>1.396649</v>
          </cell>
          <cell r="DB33">
            <v>1.396649</v>
          </cell>
          <cell r="DC33">
            <v>1.396649</v>
          </cell>
          <cell r="DD33">
            <v>1.396649</v>
          </cell>
          <cell r="DE33">
            <v>1.396649</v>
          </cell>
          <cell r="DF33">
            <v>1.396649</v>
          </cell>
          <cell r="DG33">
            <v>1.396649</v>
          </cell>
          <cell r="DH33">
            <v>1.396649</v>
          </cell>
          <cell r="DI33">
            <v>1.396649</v>
          </cell>
          <cell r="DJ33">
            <v>1.396649</v>
          </cell>
          <cell r="DL33" t="str">
            <v>.Coal Mining.CoalBCService requested.Coal Mining.Lighting</v>
          </cell>
        </row>
        <row r="34">
          <cell r="M34" t="str">
            <v>GJ</v>
          </cell>
          <cell r="N34">
            <v>1.396649</v>
          </cell>
          <cell r="O34">
            <v>1.396649</v>
          </cell>
          <cell r="P34">
            <v>1.396649</v>
          </cell>
          <cell r="Q34">
            <v>1.396649</v>
          </cell>
          <cell r="R34">
            <v>1.396649</v>
          </cell>
          <cell r="S34">
            <v>1.396649</v>
          </cell>
          <cell r="T34">
            <v>1.396649</v>
          </cell>
          <cell r="U34">
            <v>1.396649</v>
          </cell>
          <cell r="V34">
            <v>1.396649</v>
          </cell>
          <cell r="W34">
            <v>1.396649</v>
          </cell>
          <cell r="X34">
            <v>1.396649</v>
          </cell>
          <cell r="Y34">
            <v>1.396649</v>
          </cell>
          <cell r="Z34">
            <v>1.396649</v>
          </cell>
          <cell r="AA34">
            <v>1.396649</v>
          </cell>
          <cell r="AB34">
            <v>1.396649</v>
          </cell>
          <cell r="AC34">
            <v>1.396649</v>
          </cell>
          <cell r="AD34">
            <v>1.396649</v>
          </cell>
          <cell r="AE34">
            <v>1.396649</v>
          </cell>
          <cell r="AF34">
            <v>1.396649</v>
          </cell>
          <cell r="AG34">
            <v>1.396649</v>
          </cell>
          <cell r="AH34">
            <v>1.396649</v>
          </cell>
          <cell r="AI34">
            <v>1.396649</v>
          </cell>
          <cell r="AJ34">
            <v>1.396649</v>
          </cell>
          <cell r="AK34">
            <v>1.396649</v>
          </cell>
          <cell r="AL34">
            <v>1.396649</v>
          </cell>
          <cell r="AM34">
            <v>1.396649</v>
          </cell>
          <cell r="AN34">
            <v>1.396649</v>
          </cell>
          <cell r="AO34">
            <v>1.396649</v>
          </cell>
          <cell r="AP34">
            <v>1.396649</v>
          </cell>
          <cell r="AQ34">
            <v>1.396649</v>
          </cell>
          <cell r="AR34">
            <v>1.396649</v>
          </cell>
          <cell r="AS34">
            <v>1.396649</v>
          </cell>
          <cell r="AT34">
            <v>1.396649</v>
          </cell>
          <cell r="AU34">
            <v>1.396649</v>
          </cell>
          <cell r="AV34">
            <v>1.396649</v>
          </cell>
          <cell r="AW34">
            <v>1.396649</v>
          </cell>
          <cell r="AX34">
            <v>1.396649</v>
          </cell>
          <cell r="AY34">
            <v>1.396649</v>
          </cell>
          <cell r="AZ34">
            <v>1.396649</v>
          </cell>
          <cell r="BA34">
            <v>1.396649</v>
          </cell>
          <cell r="BB34">
            <v>1.396649</v>
          </cell>
          <cell r="BC34">
            <v>1.396649</v>
          </cell>
          <cell r="BD34">
            <v>1.396649</v>
          </cell>
          <cell r="BE34">
            <v>1.396649</v>
          </cell>
          <cell r="BF34">
            <v>1.396649</v>
          </cell>
          <cell r="BG34">
            <v>1.396649</v>
          </cell>
          <cell r="BH34">
            <v>1.396649</v>
          </cell>
          <cell r="BI34">
            <v>1.396649</v>
          </cell>
          <cell r="BJ34">
            <v>1.396649</v>
          </cell>
          <cell r="BK34">
            <v>1.396649</v>
          </cell>
          <cell r="BL34">
            <v>1.396649</v>
          </cell>
          <cell r="BM34">
            <v>1.396649</v>
          </cell>
          <cell r="BN34">
            <v>1.396649</v>
          </cell>
          <cell r="BO34">
            <v>1.396649</v>
          </cell>
          <cell r="BP34">
            <v>1.396649</v>
          </cell>
          <cell r="BQ34">
            <v>1.396649</v>
          </cell>
          <cell r="BR34">
            <v>1.396649</v>
          </cell>
          <cell r="BS34">
            <v>1.396649</v>
          </cell>
          <cell r="BT34">
            <v>1.396649</v>
          </cell>
          <cell r="BU34">
            <v>1.396649</v>
          </cell>
          <cell r="BV34">
            <v>1.396649</v>
          </cell>
          <cell r="BW34">
            <v>1.396649</v>
          </cell>
          <cell r="BX34">
            <v>1.396649</v>
          </cell>
          <cell r="BY34">
            <v>1.396649</v>
          </cell>
          <cell r="BZ34">
            <v>1.396649</v>
          </cell>
          <cell r="CA34">
            <v>1.396649</v>
          </cell>
          <cell r="CB34">
            <v>1.396649</v>
          </cell>
          <cell r="CC34">
            <v>1.396649</v>
          </cell>
          <cell r="CD34">
            <v>1.396649</v>
          </cell>
          <cell r="CE34">
            <v>1.396649</v>
          </cell>
          <cell r="CF34">
            <v>1.396649</v>
          </cell>
          <cell r="CG34">
            <v>1.396649</v>
          </cell>
          <cell r="CH34">
            <v>1.396649</v>
          </cell>
          <cell r="CI34">
            <v>1.396649</v>
          </cell>
          <cell r="CJ34">
            <v>1.396649</v>
          </cell>
          <cell r="CK34">
            <v>1.396649</v>
          </cell>
          <cell r="CL34">
            <v>1.396649</v>
          </cell>
          <cell r="CM34">
            <v>1.396649</v>
          </cell>
          <cell r="CN34">
            <v>1.396649</v>
          </cell>
          <cell r="CO34">
            <v>1.396649</v>
          </cell>
          <cell r="CP34">
            <v>1.396649</v>
          </cell>
          <cell r="CQ34">
            <v>1.396649</v>
          </cell>
          <cell r="CR34">
            <v>1.396649</v>
          </cell>
          <cell r="CS34">
            <v>1.396649</v>
          </cell>
          <cell r="CT34">
            <v>1.396649</v>
          </cell>
          <cell r="CU34">
            <v>1.396649</v>
          </cell>
          <cell r="CV34">
            <v>1.396649</v>
          </cell>
          <cell r="CW34">
            <v>1.396649</v>
          </cell>
          <cell r="CX34">
            <v>1.396649</v>
          </cell>
          <cell r="CY34">
            <v>1.396649</v>
          </cell>
          <cell r="CZ34">
            <v>1.396649</v>
          </cell>
          <cell r="DA34">
            <v>1.396649</v>
          </cell>
          <cell r="DB34">
            <v>1.396649</v>
          </cell>
          <cell r="DC34">
            <v>1.396649</v>
          </cell>
          <cell r="DD34">
            <v>1.396649</v>
          </cell>
          <cell r="DE34">
            <v>1.396649</v>
          </cell>
          <cell r="DF34">
            <v>1.396649</v>
          </cell>
          <cell r="DG34">
            <v>1.396649</v>
          </cell>
          <cell r="DH34">
            <v>1.396649</v>
          </cell>
          <cell r="DI34">
            <v>1.396649</v>
          </cell>
          <cell r="DJ34">
            <v>1.396649</v>
          </cell>
          <cell r="DL34" t="str">
            <v>.Coal Mining.CoalABService requested.Coal Mining.Lighting</v>
          </cell>
        </row>
        <row r="35">
          <cell r="M35" t="str">
            <v>GJ</v>
          </cell>
          <cell r="N35">
            <v>1.396649</v>
          </cell>
          <cell r="O35">
            <v>1.396649</v>
          </cell>
          <cell r="P35">
            <v>1.396649</v>
          </cell>
          <cell r="Q35">
            <v>1.396649</v>
          </cell>
          <cell r="R35">
            <v>1.396649</v>
          </cell>
          <cell r="S35">
            <v>1.396649</v>
          </cell>
          <cell r="T35">
            <v>1.396649</v>
          </cell>
          <cell r="U35">
            <v>1.396649</v>
          </cell>
          <cell r="V35">
            <v>1.396649</v>
          </cell>
          <cell r="W35">
            <v>1.396649</v>
          </cell>
          <cell r="X35">
            <v>1.396649</v>
          </cell>
          <cell r="Y35">
            <v>1.396649</v>
          </cell>
          <cell r="Z35">
            <v>1.396649</v>
          </cell>
          <cell r="AA35">
            <v>1.396649</v>
          </cell>
          <cell r="AB35">
            <v>1.396649</v>
          </cell>
          <cell r="AC35">
            <v>1.396649</v>
          </cell>
          <cell r="AD35">
            <v>1.396649</v>
          </cell>
          <cell r="AE35">
            <v>1.396649</v>
          </cell>
          <cell r="AF35">
            <v>1.396649</v>
          </cell>
          <cell r="AG35">
            <v>1.396649</v>
          </cell>
          <cell r="AH35">
            <v>1.396649</v>
          </cell>
          <cell r="AI35">
            <v>1.396649</v>
          </cell>
          <cell r="AJ35">
            <v>1.396649</v>
          </cell>
          <cell r="AK35">
            <v>1.396649</v>
          </cell>
          <cell r="AL35">
            <v>1.396649</v>
          </cell>
          <cell r="AM35">
            <v>1.396649</v>
          </cell>
          <cell r="AN35">
            <v>1.396649</v>
          </cell>
          <cell r="AO35">
            <v>1.396649</v>
          </cell>
          <cell r="AP35">
            <v>1.396649</v>
          </cell>
          <cell r="AQ35">
            <v>1.396649</v>
          </cell>
          <cell r="AR35">
            <v>1.396649</v>
          </cell>
          <cell r="AS35">
            <v>1.396649</v>
          </cell>
          <cell r="AT35">
            <v>1.396649</v>
          </cell>
          <cell r="AU35">
            <v>1.396649</v>
          </cell>
          <cell r="AV35">
            <v>1.396649</v>
          </cell>
          <cell r="AW35">
            <v>1.396649</v>
          </cell>
          <cell r="AX35">
            <v>1.396649</v>
          </cell>
          <cell r="AY35">
            <v>1.396649</v>
          </cell>
          <cell r="AZ35">
            <v>1.396649</v>
          </cell>
          <cell r="BA35">
            <v>1.396649</v>
          </cell>
          <cell r="BB35">
            <v>1.396649</v>
          </cell>
          <cell r="BC35">
            <v>1.396649</v>
          </cell>
          <cell r="BD35">
            <v>1.396649</v>
          </cell>
          <cell r="BE35">
            <v>1.396649</v>
          </cell>
          <cell r="BF35">
            <v>1.396649</v>
          </cell>
          <cell r="BG35">
            <v>1.396649</v>
          </cell>
          <cell r="BH35">
            <v>1.396649</v>
          </cell>
          <cell r="BI35">
            <v>1.396649</v>
          </cell>
          <cell r="BJ35">
            <v>1.396649</v>
          </cell>
          <cell r="BK35">
            <v>1.396649</v>
          </cell>
          <cell r="BL35">
            <v>1.396649</v>
          </cell>
          <cell r="BM35">
            <v>1.396649</v>
          </cell>
          <cell r="BN35">
            <v>1.396649</v>
          </cell>
          <cell r="BO35">
            <v>1.396649</v>
          </cell>
          <cell r="BP35">
            <v>1.396649</v>
          </cell>
          <cell r="BQ35">
            <v>1.396649</v>
          </cell>
          <cell r="BR35">
            <v>1.396649</v>
          </cell>
          <cell r="BS35">
            <v>1.396649</v>
          </cell>
          <cell r="BT35">
            <v>1.396649</v>
          </cell>
          <cell r="BU35">
            <v>1.396649</v>
          </cell>
          <cell r="BV35">
            <v>1.396649</v>
          </cell>
          <cell r="BW35">
            <v>1.396649</v>
          </cell>
          <cell r="BX35">
            <v>1.396649</v>
          </cell>
          <cell r="BY35">
            <v>1.396649</v>
          </cell>
          <cell r="BZ35">
            <v>1.396649</v>
          </cell>
          <cell r="CA35">
            <v>1.396649</v>
          </cell>
          <cell r="CB35">
            <v>1.396649</v>
          </cell>
          <cell r="CC35">
            <v>1.396649</v>
          </cell>
          <cell r="CD35">
            <v>1.396649</v>
          </cell>
          <cell r="CE35">
            <v>1.396649</v>
          </cell>
          <cell r="CF35">
            <v>1.396649</v>
          </cell>
          <cell r="CG35">
            <v>1.396649</v>
          </cell>
          <cell r="CH35">
            <v>1.396649</v>
          </cell>
          <cell r="CI35">
            <v>1.396649</v>
          </cell>
          <cell r="CJ35">
            <v>1.396649</v>
          </cell>
          <cell r="CK35">
            <v>1.396649</v>
          </cell>
          <cell r="CL35">
            <v>1.396649</v>
          </cell>
          <cell r="CM35">
            <v>1.396649</v>
          </cell>
          <cell r="CN35">
            <v>1.396649</v>
          </cell>
          <cell r="CO35">
            <v>1.396649</v>
          </cell>
          <cell r="CP35">
            <v>1.396649</v>
          </cell>
          <cell r="CQ35">
            <v>1.396649</v>
          </cell>
          <cell r="CR35">
            <v>1.396649</v>
          </cell>
          <cell r="CS35">
            <v>1.396649</v>
          </cell>
          <cell r="CT35">
            <v>1.396649</v>
          </cell>
          <cell r="CU35">
            <v>1.396649</v>
          </cell>
          <cell r="CV35">
            <v>1.396649</v>
          </cell>
          <cell r="CW35">
            <v>1.396649</v>
          </cell>
          <cell r="CX35">
            <v>1.396649</v>
          </cell>
          <cell r="CY35">
            <v>1.396649</v>
          </cell>
          <cell r="CZ35">
            <v>1.396649</v>
          </cell>
          <cell r="DA35">
            <v>1.396649</v>
          </cell>
          <cell r="DB35">
            <v>1.396649</v>
          </cell>
          <cell r="DC35">
            <v>1.396649</v>
          </cell>
          <cell r="DD35">
            <v>1.396649</v>
          </cell>
          <cell r="DE35">
            <v>1.396649</v>
          </cell>
          <cell r="DF35">
            <v>1.396649</v>
          </cell>
          <cell r="DG35">
            <v>1.396649</v>
          </cell>
          <cell r="DH35">
            <v>1.396649</v>
          </cell>
          <cell r="DI35">
            <v>1.396649</v>
          </cell>
          <cell r="DJ35">
            <v>1.396649</v>
          </cell>
          <cell r="DL35" t="str">
            <v>.Coal Mining.CoalSKService requested.Coal Mining.Lighting</v>
          </cell>
        </row>
        <row r="36">
          <cell r="DL36" t="str">
            <v/>
          </cell>
        </row>
        <row r="37">
          <cell r="M37" t="str">
            <v>kt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.Coal Mining.CoalNBService requested.Coal Mining.Coal.Extraction</v>
          </cell>
        </row>
        <row r="38">
          <cell r="M38" t="str">
            <v>kt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.Coal Mining.CoalNSService requested.Coal Mining.Coal.Extraction</v>
          </cell>
        </row>
        <row r="39">
          <cell r="M39" t="str">
            <v>kt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  <cell r="CH39">
            <v>1</v>
          </cell>
          <cell r="CI39">
            <v>1</v>
          </cell>
          <cell r="CJ39">
            <v>1</v>
          </cell>
          <cell r="CK39">
            <v>1</v>
          </cell>
          <cell r="CL39">
            <v>1</v>
          </cell>
          <cell r="CM39">
            <v>1</v>
          </cell>
          <cell r="CN39">
            <v>1</v>
          </cell>
          <cell r="CO39">
            <v>1</v>
          </cell>
          <cell r="CP39">
            <v>1</v>
          </cell>
          <cell r="CQ39">
            <v>1</v>
          </cell>
          <cell r="CR39">
            <v>1</v>
          </cell>
          <cell r="CS39">
            <v>1</v>
          </cell>
          <cell r="CT39">
            <v>1</v>
          </cell>
          <cell r="CU39">
            <v>1</v>
          </cell>
          <cell r="CV39">
            <v>1</v>
          </cell>
          <cell r="CW39">
            <v>1</v>
          </cell>
          <cell r="CX39">
            <v>1</v>
          </cell>
          <cell r="CY39">
            <v>1</v>
          </cell>
          <cell r="CZ39">
            <v>1</v>
          </cell>
          <cell r="DA39">
            <v>1</v>
          </cell>
          <cell r="DB39">
            <v>1</v>
          </cell>
          <cell r="DC39">
            <v>1</v>
          </cell>
          <cell r="DD39">
            <v>1</v>
          </cell>
          <cell r="DE39">
            <v>1</v>
          </cell>
          <cell r="DF39">
            <v>1</v>
          </cell>
          <cell r="DG39">
            <v>1</v>
          </cell>
          <cell r="DH39">
            <v>1</v>
          </cell>
          <cell r="DI39">
            <v>1</v>
          </cell>
          <cell r="DJ39">
            <v>1</v>
          </cell>
          <cell r="DL39" t="str">
            <v>.Coal Mining.CoalATService requested.Coal Mining.Coal.Extraction</v>
          </cell>
        </row>
        <row r="40">
          <cell r="DL40" t="str">
            <v/>
          </cell>
        </row>
        <row r="41">
          <cell r="M41" t="str">
            <v>kt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  <cell r="BT41">
            <v>1</v>
          </cell>
          <cell r="BU41">
            <v>1</v>
          </cell>
          <cell r="BV41">
            <v>1</v>
          </cell>
          <cell r="BW41">
            <v>1</v>
          </cell>
          <cell r="BX41">
            <v>1</v>
          </cell>
          <cell r="BY41">
            <v>1</v>
          </cell>
          <cell r="BZ41">
            <v>1</v>
          </cell>
          <cell r="CA41">
            <v>1</v>
          </cell>
          <cell r="CB41">
            <v>1</v>
          </cell>
          <cell r="CC41">
            <v>1</v>
          </cell>
          <cell r="CD41">
            <v>1</v>
          </cell>
          <cell r="CE41">
            <v>1</v>
          </cell>
          <cell r="CF41">
            <v>1</v>
          </cell>
          <cell r="CG41">
            <v>1</v>
          </cell>
          <cell r="CH41">
            <v>1</v>
          </cell>
          <cell r="CI41">
            <v>1</v>
          </cell>
          <cell r="CJ41">
            <v>1</v>
          </cell>
          <cell r="CK41">
            <v>1</v>
          </cell>
          <cell r="CL41">
            <v>1</v>
          </cell>
          <cell r="CM41">
            <v>1</v>
          </cell>
          <cell r="CN41">
            <v>1</v>
          </cell>
          <cell r="CO41">
            <v>1</v>
          </cell>
          <cell r="CP41">
            <v>1</v>
          </cell>
          <cell r="CQ41">
            <v>1</v>
          </cell>
          <cell r="CR41">
            <v>1</v>
          </cell>
          <cell r="CS41">
            <v>1</v>
          </cell>
          <cell r="CT41">
            <v>1</v>
          </cell>
          <cell r="CU41">
            <v>1</v>
          </cell>
          <cell r="CV41">
            <v>1</v>
          </cell>
          <cell r="CW41">
            <v>1</v>
          </cell>
          <cell r="CX41">
            <v>1</v>
          </cell>
          <cell r="CY41">
            <v>1</v>
          </cell>
          <cell r="CZ41">
            <v>1</v>
          </cell>
          <cell r="DA41">
            <v>1</v>
          </cell>
          <cell r="DB41">
            <v>1</v>
          </cell>
          <cell r="DC41">
            <v>1</v>
          </cell>
          <cell r="DD41">
            <v>1</v>
          </cell>
          <cell r="DE41">
            <v>1</v>
          </cell>
          <cell r="DF41">
            <v>1</v>
          </cell>
          <cell r="DG41">
            <v>1</v>
          </cell>
          <cell r="DH41">
            <v>1</v>
          </cell>
          <cell r="DI41">
            <v>1</v>
          </cell>
          <cell r="DJ41">
            <v>1</v>
          </cell>
          <cell r="DL41" t="str">
            <v>.Coal Mining.CoalNBService requested.Coal Mining.Coal.Production</v>
          </cell>
        </row>
        <row r="42">
          <cell r="M42" t="str">
            <v>kt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  <cell r="BT42">
            <v>1</v>
          </cell>
          <cell r="BU42">
            <v>1</v>
          </cell>
          <cell r="BV42">
            <v>1</v>
          </cell>
          <cell r="BW42">
            <v>1</v>
          </cell>
          <cell r="BX42">
            <v>1</v>
          </cell>
          <cell r="BY42">
            <v>1</v>
          </cell>
          <cell r="BZ42">
            <v>1</v>
          </cell>
          <cell r="CA42">
            <v>1</v>
          </cell>
          <cell r="CB42">
            <v>1</v>
          </cell>
          <cell r="CC42">
            <v>1</v>
          </cell>
          <cell r="CD42">
            <v>1</v>
          </cell>
          <cell r="CE42">
            <v>1</v>
          </cell>
          <cell r="CF42">
            <v>1</v>
          </cell>
          <cell r="CG42">
            <v>1</v>
          </cell>
          <cell r="CH42">
            <v>1</v>
          </cell>
          <cell r="CI42">
            <v>1</v>
          </cell>
          <cell r="CJ42">
            <v>1</v>
          </cell>
          <cell r="CK42">
            <v>1</v>
          </cell>
          <cell r="CL42">
            <v>1</v>
          </cell>
          <cell r="CM42">
            <v>1</v>
          </cell>
          <cell r="CN42">
            <v>1</v>
          </cell>
          <cell r="CO42">
            <v>1</v>
          </cell>
          <cell r="CP42">
            <v>1</v>
          </cell>
          <cell r="CQ42">
            <v>1</v>
          </cell>
          <cell r="CR42">
            <v>1</v>
          </cell>
          <cell r="CS42">
            <v>1</v>
          </cell>
          <cell r="CT42">
            <v>1</v>
          </cell>
          <cell r="CU42">
            <v>1</v>
          </cell>
          <cell r="CV42">
            <v>1</v>
          </cell>
          <cell r="CW42">
            <v>1</v>
          </cell>
          <cell r="CX42">
            <v>1</v>
          </cell>
          <cell r="CY42">
            <v>1</v>
          </cell>
          <cell r="CZ42">
            <v>1</v>
          </cell>
          <cell r="DA42">
            <v>1</v>
          </cell>
          <cell r="DB42">
            <v>1</v>
          </cell>
          <cell r="DC42">
            <v>1</v>
          </cell>
          <cell r="DD42">
            <v>1</v>
          </cell>
          <cell r="DE42">
            <v>1</v>
          </cell>
          <cell r="DF42">
            <v>1</v>
          </cell>
          <cell r="DG42">
            <v>1</v>
          </cell>
          <cell r="DH42">
            <v>1</v>
          </cell>
          <cell r="DI42">
            <v>1</v>
          </cell>
          <cell r="DJ42">
            <v>1</v>
          </cell>
          <cell r="DL42" t="str">
            <v>.Coal Mining.CoalNSService requested.Coal Mining.Coal.Production</v>
          </cell>
        </row>
        <row r="43">
          <cell r="M43" t="str">
            <v>kt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  <cell r="CH43">
            <v>1</v>
          </cell>
          <cell r="CI43">
            <v>1</v>
          </cell>
          <cell r="CJ43">
            <v>1</v>
          </cell>
          <cell r="CK43">
            <v>1</v>
          </cell>
          <cell r="CL43">
            <v>1</v>
          </cell>
          <cell r="CM43">
            <v>1</v>
          </cell>
          <cell r="CN43">
            <v>1</v>
          </cell>
          <cell r="CO43">
            <v>1</v>
          </cell>
          <cell r="CP43">
            <v>1</v>
          </cell>
          <cell r="CQ43">
            <v>1</v>
          </cell>
          <cell r="CR43">
            <v>1</v>
          </cell>
          <cell r="CS43">
            <v>1</v>
          </cell>
          <cell r="CT43">
            <v>1</v>
          </cell>
          <cell r="CU43">
            <v>1</v>
          </cell>
          <cell r="CV43">
            <v>1</v>
          </cell>
          <cell r="CW43">
            <v>1</v>
          </cell>
          <cell r="CX43">
            <v>1</v>
          </cell>
          <cell r="CY43">
            <v>1</v>
          </cell>
          <cell r="CZ43">
            <v>1</v>
          </cell>
          <cell r="DA43">
            <v>1</v>
          </cell>
          <cell r="DB43">
            <v>1</v>
          </cell>
          <cell r="DC43">
            <v>1</v>
          </cell>
          <cell r="DD43">
            <v>1</v>
          </cell>
          <cell r="DE43">
            <v>1</v>
          </cell>
          <cell r="DF43">
            <v>1</v>
          </cell>
          <cell r="DG43">
            <v>1</v>
          </cell>
          <cell r="DH43">
            <v>1</v>
          </cell>
          <cell r="DI43">
            <v>1</v>
          </cell>
          <cell r="DJ43">
            <v>1</v>
          </cell>
          <cell r="DL43" t="str">
            <v>.Coal Mining.CoalATService requested.Coal Mining.Coal.Production</v>
          </cell>
        </row>
        <row r="44">
          <cell r="DL44" t="str">
            <v/>
          </cell>
        </row>
        <row r="45">
          <cell r="DL45" t="str">
            <v/>
          </cell>
        </row>
        <row r="46">
          <cell r="DL46" t="str">
            <v/>
          </cell>
        </row>
        <row r="47">
          <cell r="M47" t="str">
            <v>kt</v>
          </cell>
          <cell r="N47">
            <v>1.4523926034218999</v>
          </cell>
          <cell r="O47">
            <v>1.4523926034218999</v>
          </cell>
          <cell r="P47">
            <v>1.4523926034218999</v>
          </cell>
          <cell r="Q47">
            <v>1.4523926034218999</v>
          </cell>
          <cell r="R47">
            <v>1.4523926034218999</v>
          </cell>
          <cell r="S47">
            <v>1.4523926034218999</v>
          </cell>
          <cell r="T47">
            <v>1.4523926034218999</v>
          </cell>
          <cell r="U47">
            <v>1.4523926034218999</v>
          </cell>
          <cell r="V47">
            <v>1.4523926034218999</v>
          </cell>
          <cell r="W47">
            <v>1.4523926034218999</v>
          </cell>
          <cell r="X47">
            <v>1.4523926034218999</v>
          </cell>
          <cell r="Y47">
            <v>1.4523926034218999</v>
          </cell>
          <cell r="Z47">
            <v>1.4523926034218999</v>
          </cell>
          <cell r="AA47">
            <v>1.4523926034218999</v>
          </cell>
          <cell r="AB47">
            <v>1.4523926034218999</v>
          </cell>
          <cell r="AC47">
            <v>1.4523926034218999</v>
          </cell>
          <cell r="AD47">
            <v>1.4523926034218999</v>
          </cell>
          <cell r="AE47">
            <v>1.4523926034218999</v>
          </cell>
          <cell r="AF47">
            <v>1.4523926034218999</v>
          </cell>
          <cell r="AG47">
            <v>1.4523926034218999</v>
          </cell>
          <cell r="AH47">
            <v>1.4523926034218999</v>
          </cell>
          <cell r="AI47">
            <v>1.4523926034218999</v>
          </cell>
          <cell r="AJ47">
            <v>1.4523926034218999</v>
          </cell>
          <cell r="AK47">
            <v>1.4523926034218999</v>
          </cell>
          <cell r="AL47">
            <v>1.4523926034218999</v>
          </cell>
          <cell r="AM47">
            <v>1.4523926034218999</v>
          </cell>
          <cell r="AN47">
            <v>1.4523926034218999</v>
          </cell>
          <cell r="AO47">
            <v>1.4523926034218999</v>
          </cell>
          <cell r="AP47">
            <v>1.4523926034218999</v>
          </cell>
          <cell r="AQ47">
            <v>1.4523926034218999</v>
          </cell>
          <cell r="AR47">
            <v>1.4523926034218999</v>
          </cell>
          <cell r="AS47">
            <v>1.4523926034218999</v>
          </cell>
          <cell r="AT47">
            <v>1.4523926034218999</v>
          </cell>
          <cell r="AU47">
            <v>1.4523926034218999</v>
          </cell>
          <cell r="AV47">
            <v>1.4523926034218999</v>
          </cell>
          <cell r="AW47">
            <v>1.4523926034218999</v>
          </cell>
          <cell r="AX47">
            <v>1.4523926034218999</v>
          </cell>
          <cell r="AY47">
            <v>1.4523926034218999</v>
          </cell>
          <cell r="AZ47">
            <v>1.4523926034218999</v>
          </cell>
          <cell r="BA47">
            <v>1.4523926034218999</v>
          </cell>
          <cell r="BB47">
            <v>1.4523926034218999</v>
          </cell>
          <cell r="BC47">
            <v>1.4523926034218999</v>
          </cell>
          <cell r="BD47">
            <v>1.4523926034218999</v>
          </cell>
          <cell r="BE47">
            <v>1.4523926034218999</v>
          </cell>
          <cell r="BF47">
            <v>1.4523926034218999</v>
          </cell>
          <cell r="BG47">
            <v>1.4523926034218999</v>
          </cell>
          <cell r="BH47">
            <v>1.4523926034218999</v>
          </cell>
          <cell r="BI47">
            <v>1.4523926034218999</v>
          </cell>
          <cell r="BJ47">
            <v>1.4523926034218999</v>
          </cell>
          <cell r="BK47">
            <v>1.4523926034218999</v>
          </cell>
          <cell r="BL47">
            <v>1.4523926034218999</v>
          </cell>
          <cell r="BM47">
            <v>1.4523926034218999</v>
          </cell>
          <cell r="BN47">
            <v>1.4523926034218999</v>
          </cell>
          <cell r="BO47">
            <v>1.4523926034218999</v>
          </cell>
          <cell r="BP47">
            <v>1.4523926034218999</v>
          </cell>
          <cell r="BQ47">
            <v>1.4523926034218999</v>
          </cell>
          <cell r="BR47">
            <v>1.4523926034218999</v>
          </cell>
          <cell r="BS47">
            <v>1.4523926034218999</v>
          </cell>
          <cell r="BT47">
            <v>1.4523926034218999</v>
          </cell>
          <cell r="BU47">
            <v>1.4523926034218999</v>
          </cell>
          <cell r="BV47">
            <v>1.4523926034218999</v>
          </cell>
          <cell r="BW47">
            <v>1.4523926034218999</v>
          </cell>
          <cell r="BX47">
            <v>1.4523926034218999</v>
          </cell>
          <cell r="BY47">
            <v>1.4523926034218999</v>
          </cell>
          <cell r="BZ47">
            <v>1.4523926034218999</v>
          </cell>
          <cell r="CA47">
            <v>1.4523926034218999</v>
          </cell>
          <cell r="CB47">
            <v>1.4523926034218999</v>
          </cell>
          <cell r="CC47">
            <v>1.4523926034218999</v>
          </cell>
          <cell r="CD47">
            <v>1.4523926034218999</v>
          </cell>
          <cell r="CE47">
            <v>1.4523926034218999</v>
          </cell>
          <cell r="CF47">
            <v>1.4523926034218999</v>
          </cell>
          <cell r="CG47">
            <v>1.4523926034218999</v>
          </cell>
          <cell r="CH47">
            <v>1.4523926034218999</v>
          </cell>
          <cell r="CI47">
            <v>1.4523926034218999</v>
          </cell>
          <cell r="CJ47">
            <v>1.4523926034218999</v>
          </cell>
          <cell r="CK47">
            <v>1.4523926034218999</v>
          </cell>
          <cell r="CL47">
            <v>1.4523926034218999</v>
          </cell>
          <cell r="CM47">
            <v>1.4523926034218999</v>
          </cell>
          <cell r="CN47">
            <v>1.4523926034218999</v>
          </cell>
          <cell r="CO47">
            <v>1.4523926034218999</v>
          </cell>
          <cell r="CP47">
            <v>1.4523926034218999</v>
          </cell>
          <cell r="CQ47">
            <v>1.4523926034218999</v>
          </cell>
          <cell r="CR47">
            <v>1.4523926034218999</v>
          </cell>
          <cell r="CS47">
            <v>1.4523926034218999</v>
          </cell>
          <cell r="CT47">
            <v>1.4523926034218999</v>
          </cell>
          <cell r="CU47">
            <v>1.4523926034218999</v>
          </cell>
          <cell r="CV47">
            <v>1.4523926034218999</v>
          </cell>
          <cell r="CW47">
            <v>1.4523926034218999</v>
          </cell>
          <cell r="CX47">
            <v>1.4523926034218999</v>
          </cell>
          <cell r="CY47">
            <v>1.4523926034218999</v>
          </cell>
          <cell r="CZ47">
            <v>1.4523926034218999</v>
          </cell>
          <cell r="DA47">
            <v>1.4523926034218999</v>
          </cell>
          <cell r="DB47">
            <v>1.4523926034218999</v>
          </cell>
          <cell r="DC47">
            <v>1.4523926034218999</v>
          </cell>
          <cell r="DD47">
            <v>1.4523926034218999</v>
          </cell>
          <cell r="DE47">
            <v>1.4523926034218999</v>
          </cell>
          <cell r="DF47">
            <v>1.4523926034218999</v>
          </cell>
          <cell r="DG47">
            <v>1.4523926034218999</v>
          </cell>
          <cell r="DH47">
            <v>1.4523926034218999</v>
          </cell>
          <cell r="DI47">
            <v>1.4523926034218999</v>
          </cell>
          <cell r="DJ47">
            <v>1.4523926034218999</v>
          </cell>
          <cell r="DL47" t="str">
            <v>.Coal Mining.Coal.Raw ProductBCService requested.Coal Mining.Coal.Raw Product.Extraction</v>
          </cell>
        </row>
        <row r="48">
          <cell r="M48" t="str">
            <v>kt</v>
          </cell>
          <cell r="N48">
            <v>1.1292165404390599</v>
          </cell>
          <cell r="O48">
            <v>1.1292165404390599</v>
          </cell>
          <cell r="P48">
            <v>1.1292165404390599</v>
          </cell>
          <cell r="Q48">
            <v>1.1292165404390599</v>
          </cell>
          <cell r="R48">
            <v>1.1292165404390599</v>
          </cell>
          <cell r="S48">
            <v>1.1292165404390599</v>
          </cell>
          <cell r="T48">
            <v>1.1292165404390599</v>
          </cell>
          <cell r="U48">
            <v>1.1292165404390599</v>
          </cell>
          <cell r="V48">
            <v>1.1292165404390599</v>
          </cell>
          <cell r="W48">
            <v>1.1292165404390599</v>
          </cell>
          <cell r="X48">
            <v>1.1292165404390599</v>
          </cell>
          <cell r="Y48">
            <v>1.1292165404390599</v>
          </cell>
          <cell r="Z48">
            <v>1.1292165404390599</v>
          </cell>
          <cell r="AA48">
            <v>1.1292165404390599</v>
          </cell>
          <cell r="AB48">
            <v>1.1292165404390599</v>
          </cell>
          <cell r="AC48">
            <v>1.1292165404390599</v>
          </cell>
          <cell r="AD48">
            <v>1.1292165404390599</v>
          </cell>
          <cell r="AE48">
            <v>1.1292165404390599</v>
          </cell>
          <cell r="AF48">
            <v>1.1292165404390599</v>
          </cell>
          <cell r="AG48">
            <v>1.1292165404390599</v>
          </cell>
          <cell r="AH48">
            <v>1.1292165404390599</v>
          </cell>
          <cell r="AI48">
            <v>1.1292165404390599</v>
          </cell>
          <cell r="AJ48">
            <v>1.1292165404390599</v>
          </cell>
          <cell r="AK48">
            <v>1.1292165404390599</v>
          </cell>
          <cell r="AL48">
            <v>1.1292165404390599</v>
          </cell>
          <cell r="AM48">
            <v>1.1292165404390599</v>
          </cell>
          <cell r="AN48">
            <v>1.1292165404390599</v>
          </cell>
          <cell r="AO48">
            <v>1.1292165404390599</v>
          </cell>
          <cell r="AP48">
            <v>1.1292165404390599</v>
          </cell>
          <cell r="AQ48">
            <v>1.1292165404390599</v>
          </cell>
          <cell r="AR48">
            <v>1.1292165404390599</v>
          </cell>
          <cell r="AS48">
            <v>1.1292165404390599</v>
          </cell>
          <cell r="AT48">
            <v>1.1292165404390599</v>
          </cell>
          <cell r="AU48">
            <v>1.1292165404390599</v>
          </cell>
          <cell r="AV48">
            <v>1.1292165404390599</v>
          </cell>
          <cell r="AW48">
            <v>1.1292165404390599</v>
          </cell>
          <cell r="AX48">
            <v>1.1292165404390599</v>
          </cell>
          <cell r="AY48">
            <v>1.1292165404390599</v>
          </cell>
          <cell r="AZ48">
            <v>1.1292165404390599</v>
          </cell>
          <cell r="BA48">
            <v>1.1292165404390599</v>
          </cell>
          <cell r="BB48">
            <v>1.1292165404390599</v>
          </cell>
          <cell r="BC48">
            <v>1.1292165404390599</v>
          </cell>
          <cell r="BD48">
            <v>1.1292165404390599</v>
          </cell>
          <cell r="BE48">
            <v>1.1292165404390599</v>
          </cell>
          <cell r="BF48">
            <v>1.1292165404390599</v>
          </cell>
          <cell r="BG48">
            <v>1.1292165404390599</v>
          </cell>
          <cell r="BH48">
            <v>1.1292165404390599</v>
          </cell>
          <cell r="BI48">
            <v>1.1292165404390599</v>
          </cell>
          <cell r="BJ48">
            <v>1.1292165404390599</v>
          </cell>
          <cell r="BK48">
            <v>1.1292165404390599</v>
          </cell>
          <cell r="BL48">
            <v>1.1292165404390599</v>
          </cell>
          <cell r="BM48">
            <v>1.1292165404390599</v>
          </cell>
          <cell r="BN48">
            <v>1.1292165404390599</v>
          </cell>
          <cell r="BO48">
            <v>1.1292165404390599</v>
          </cell>
          <cell r="BP48">
            <v>1.1292165404390599</v>
          </cell>
          <cell r="BQ48">
            <v>1.1292165404390599</v>
          </cell>
          <cell r="BR48">
            <v>1.1292165404390599</v>
          </cell>
          <cell r="BS48">
            <v>1.1292165404390599</v>
          </cell>
          <cell r="BT48">
            <v>1.1292165404390599</v>
          </cell>
          <cell r="BU48">
            <v>1.1292165404390599</v>
          </cell>
          <cell r="BV48">
            <v>1.1292165404390599</v>
          </cell>
          <cell r="BW48">
            <v>1.1292165404390599</v>
          </cell>
          <cell r="BX48">
            <v>1.1292165404390599</v>
          </cell>
          <cell r="BY48">
            <v>1.1292165404390599</v>
          </cell>
          <cell r="BZ48">
            <v>1.1292165404390599</v>
          </cell>
          <cell r="CA48">
            <v>1.1292165404390599</v>
          </cell>
          <cell r="CB48">
            <v>1.1292165404390599</v>
          </cell>
          <cell r="CC48">
            <v>1.1292165404390599</v>
          </cell>
          <cell r="CD48">
            <v>1.1292165404390599</v>
          </cell>
          <cell r="CE48">
            <v>1.1292165404390599</v>
          </cell>
          <cell r="CF48">
            <v>1.1292165404390599</v>
          </cell>
          <cell r="CG48">
            <v>1.1292165404390599</v>
          </cell>
          <cell r="CH48">
            <v>1.1292165404390599</v>
          </cell>
          <cell r="CI48">
            <v>1.1292165404390599</v>
          </cell>
          <cell r="CJ48">
            <v>1.1292165404390599</v>
          </cell>
          <cell r="CK48">
            <v>1.1292165404390599</v>
          </cell>
          <cell r="CL48">
            <v>1.1292165404390599</v>
          </cell>
          <cell r="CM48">
            <v>1.1292165404390599</v>
          </cell>
          <cell r="CN48">
            <v>1.1292165404390599</v>
          </cell>
          <cell r="CO48">
            <v>1.1292165404390599</v>
          </cell>
          <cell r="CP48">
            <v>1.1292165404390599</v>
          </cell>
          <cell r="CQ48">
            <v>1.1292165404390599</v>
          </cell>
          <cell r="CR48">
            <v>1.1292165404390599</v>
          </cell>
          <cell r="CS48">
            <v>1.1292165404390599</v>
          </cell>
          <cell r="CT48">
            <v>1.1292165404390599</v>
          </cell>
          <cell r="CU48">
            <v>1.1292165404390599</v>
          </cell>
          <cell r="CV48">
            <v>1.1292165404390599</v>
          </cell>
          <cell r="CW48">
            <v>1.1292165404390599</v>
          </cell>
          <cell r="CX48">
            <v>1.1292165404390599</v>
          </cell>
          <cell r="CY48">
            <v>1.1292165404390599</v>
          </cell>
          <cell r="CZ48">
            <v>1.1292165404390599</v>
          </cell>
          <cell r="DA48">
            <v>1.1292165404390599</v>
          </cell>
          <cell r="DB48">
            <v>1.1292165404390599</v>
          </cell>
          <cell r="DC48">
            <v>1.1292165404390599</v>
          </cell>
          <cell r="DD48">
            <v>1.1292165404390599</v>
          </cell>
          <cell r="DE48">
            <v>1.1292165404390599</v>
          </cell>
          <cell r="DF48">
            <v>1.1292165404390599</v>
          </cell>
          <cell r="DG48">
            <v>1.1292165404390599</v>
          </cell>
          <cell r="DH48">
            <v>1.1292165404390599</v>
          </cell>
          <cell r="DI48">
            <v>1.1292165404390599</v>
          </cell>
          <cell r="DJ48">
            <v>1.1292165404390599</v>
          </cell>
          <cell r="DL48" t="str">
            <v>.Coal Mining.Coal.Raw ProductABService requested.Coal Mining.Coal.Raw Product.Extraction</v>
          </cell>
        </row>
        <row r="49">
          <cell r="M49" t="str">
            <v>kt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1</v>
          </cell>
          <cell r="AN49">
            <v>1</v>
          </cell>
          <cell r="AO49">
            <v>1</v>
          </cell>
          <cell r="AP49">
            <v>1</v>
          </cell>
          <cell r="AQ49">
            <v>1</v>
          </cell>
          <cell r="AR49">
            <v>1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  <cell r="BT49">
            <v>1</v>
          </cell>
          <cell r="BU49">
            <v>1</v>
          </cell>
          <cell r="BV49">
            <v>1</v>
          </cell>
          <cell r="BW49">
            <v>1</v>
          </cell>
          <cell r="BX49">
            <v>1</v>
          </cell>
          <cell r="BY49">
            <v>1</v>
          </cell>
          <cell r="BZ49">
            <v>1</v>
          </cell>
          <cell r="CA49">
            <v>1</v>
          </cell>
          <cell r="CB49">
            <v>1</v>
          </cell>
          <cell r="CC49">
            <v>1</v>
          </cell>
          <cell r="CD49">
            <v>1</v>
          </cell>
          <cell r="CE49">
            <v>1</v>
          </cell>
          <cell r="CF49">
            <v>1</v>
          </cell>
          <cell r="CG49">
            <v>1</v>
          </cell>
          <cell r="CH49">
            <v>1</v>
          </cell>
          <cell r="CI49">
            <v>1</v>
          </cell>
          <cell r="CJ49">
            <v>1</v>
          </cell>
          <cell r="CK49">
            <v>1</v>
          </cell>
          <cell r="CL49">
            <v>1</v>
          </cell>
          <cell r="CM49">
            <v>1</v>
          </cell>
          <cell r="CN49">
            <v>1</v>
          </cell>
          <cell r="CO49">
            <v>1</v>
          </cell>
          <cell r="CP49">
            <v>1</v>
          </cell>
          <cell r="CQ49">
            <v>1</v>
          </cell>
          <cell r="CR49">
            <v>1</v>
          </cell>
          <cell r="CS49">
            <v>1</v>
          </cell>
          <cell r="CT49">
            <v>1</v>
          </cell>
          <cell r="CU49">
            <v>1</v>
          </cell>
          <cell r="CV49">
            <v>1</v>
          </cell>
          <cell r="CW49">
            <v>1</v>
          </cell>
          <cell r="CX49">
            <v>1</v>
          </cell>
          <cell r="CY49">
            <v>1</v>
          </cell>
          <cell r="CZ49">
            <v>1</v>
          </cell>
          <cell r="DA49">
            <v>1</v>
          </cell>
          <cell r="DB49">
            <v>1</v>
          </cell>
          <cell r="DC49">
            <v>1</v>
          </cell>
          <cell r="DD49">
            <v>1</v>
          </cell>
          <cell r="DE49">
            <v>1</v>
          </cell>
          <cell r="DF49">
            <v>1</v>
          </cell>
          <cell r="DG49">
            <v>1</v>
          </cell>
          <cell r="DH49">
            <v>1</v>
          </cell>
          <cell r="DI49">
            <v>1</v>
          </cell>
          <cell r="DJ49">
            <v>1</v>
          </cell>
          <cell r="DL49" t="str">
            <v>.Coal Mining.Coal.Raw ProductSKService requested.Coal Mining.Coal.Raw Product.Extraction</v>
          </cell>
        </row>
        <row r="50">
          <cell r="DL50" t="str">
            <v/>
          </cell>
        </row>
        <row r="51">
          <cell r="M51" t="str">
            <v>kt</v>
          </cell>
          <cell r="N51">
            <v>1.4523926034218999</v>
          </cell>
          <cell r="O51">
            <v>1.4523926034218999</v>
          </cell>
          <cell r="P51">
            <v>1.4523926034218999</v>
          </cell>
          <cell r="Q51">
            <v>1.4523926034218999</v>
          </cell>
          <cell r="R51">
            <v>1.4523926034218999</v>
          </cell>
          <cell r="S51">
            <v>1.4523926034218999</v>
          </cell>
          <cell r="T51">
            <v>1.4523926034218999</v>
          </cell>
          <cell r="U51">
            <v>1.4523926034218999</v>
          </cell>
          <cell r="V51">
            <v>1.4523926034218999</v>
          </cell>
          <cell r="W51">
            <v>1.4523926034218999</v>
          </cell>
          <cell r="X51">
            <v>1.4523926034218999</v>
          </cell>
          <cell r="Y51">
            <v>1.4523926034218999</v>
          </cell>
          <cell r="Z51">
            <v>1.4523926034218999</v>
          </cell>
          <cell r="AA51">
            <v>1.4523926034218999</v>
          </cell>
          <cell r="AB51">
            <v>1.4523926034218999</v>
          </cell>
          <cell r="AC51">
            <v>1.4523926034218999</v>
          </cell>
          <cell r="AD51">
            <v>1.4523926034218999</v>
          </cell>
          <cell r="AE51">
            <v>1.4523926034218999</v>
          </cell>
          <cell r="AF51">
            <v>1.4523926034218999</v>
          </cell>
          <cell r="AG51">
            <v>1.4523926034218999</v>
          </cell>
          <cell r="AH51">
            <v>1.4523926034218999</v>
          </cell>
          <cell r="AI51">
            <v>1.4523926034218999</v>
          </cell>
          <cell r="AJ51">
            <v>1.4523926034218999</v>
          </cell>
          <cell r="AK51">
            <v>1.4523926034218999</v>
          </cell>
          <cell r="AL51">
            <v>1.4523926034218999</v>
          </cell>
          <cell r="AM51">
            <v>1.4523926034218999</v>
          </cell>
          <cell r="AN51">
            <v>1.4523926034218999</v>
          </cell>
          <cell r="AO51">
            <v>1.4523926034218999</v>
          </cell>
          <cell r="AP51">
            <v>1.4523926034218999</v>
          </cell>
          <cell r="AQ51">
            <v>1.4523926034218999</v>
          </cell>
          <cell r="AR51">
            <v>1.4523926034218999</v>
          </cell>
          <cell r="AS51">
            <v>1.4523926034218999</v>
          </cell>
          <cell r="AT51">
            <v>1.4523926034218999</v>
          </cell>
          <cell r="AU51">
            <v>1.4523926034218999</v>
          </cell>
          <cell r="AV51">
            <v>1.4523926034218999</v>
          </cell>
          <cell r="AW51">
            <v>1.4523926034218999</v>
          </cell>
          <cell r="AX51">
            <v>1.4523926034218999</v>
          </cell>
          <cell r="AY51">
            <v>1.4523926034218999</v>
          </cell>
          <cell r="AZ51">
            <v>1.4523926034218999</v>
          </cell>
          <cell r="BA51">
            <v>1.4523926034218999</v>
          </cell>
          <cell r="BB51">
            <v>1.4523926034218999</v>
          </cell>
          <cell r="BC51">
            <v>1.4523926034218999</v>
          </cell>
          <cell r="BD51">
            <v>1.4523926034218999</v>
          </cell>
          <cell r="BE51">
            <v>1.4523926034218999</v>
          </cell>
          <cell r="BF51">
            <v>1.4523926034218999</v>
          </cell>
          <cell r="BG51">
            <v>1.4523926034218999</v>
          </cell>
          <cell r="BH51">
            <v>1.4523926034218999</v>
          </cell>
          <cell r="BI51">
            <v>1.4523926034218999</v>
          </cell>
          <cell r="BJ51">
            <v>1.4523926034218999</v>
          </cell>
          <cell r="BK51">
            <v>1.4523926034218999</v>
          </cell>
          <cell r="BL51">
            <v>1.4523926034218999</v>
          </cell>
          <cell r="BM51">
            <v>1.4523926034218999</v>
          </cell>
          <cell r="BN51">
            <v>1.4523926034218999</v>
          </cell>
          <cell r="BO51">
            <v>1.4523926034218999</v>
          </cell>
          <cell r="BP51">
            <v>1.4523926034218999</v>
          </cell>
          <cell r="BQ51">
            <v>1.4523926034218999</v>
          </cell>
          <cell r="BR51">
            <v>1.4523926034218999</v>
          </cell>
          <cell r="BS51">
            <v>1.4523926034218999</v>
          </cell>
          <cell r="BT51">
            <v>1.4523926034218999</v>
          </cell>
          <cell r="BU51">
            <v>1.4523926034218999</v>
          </cell>
          <cell r="BV51">
            <v>1.4523926034218999</v>
          </cell>
          <cell r="BW51">
            <v>1.4523926034218999</v>
          </cell>
          <cell r="BX51">
            <v>1.4523926034218999</v>
          </cell>
          <cell r="BY51">
            <v>1.4523926034218999</v>
          </cell>
          <cell r="BZ51">
            <v>1.4523926034218999</v>
          </cell>
          <cell r="CA51">
            <v>1.4523926034218999</v>
          </cell>
          <cell r="CB51">
            <v>1.4523926034218999</v>
          </cell>
          <cell r="CC51">
            <v>1.4523926034218999</v>
          </cell>
          <cell r="CD51">
            <v>1.4523926034218999</v>
          </cell>
          <cell r="CE51">
            <v>1.4523926034218999</v>
          </cell>
          <cell r="CF51">
            <v>1.4523926034218999</v>
          </cell>
          <cell r="CG51">
            <v>1.4523926034218999</v>
          </cell>
          <cell r="CH51">
            <v>1.4523926034218999</v>
          </cell>
          <cell r="CI51">
            <v>1.4523926034218999</v>
          </cell>
          <cell r="CJ51">
            <v>1.4523926034218999</v>
          </cell>
          <cell r="CK51">
            <v>1.4523926034218999</v>
          </cell>
          <cell r="CL51">
            <v>1.4523926034218999</v>
          </cell>
          <cell r="CM51">
            <v>1.4523926034218999</v>
          </cell>
          <cell r="CN51">
            <v>1.4523926034218999</v>
          </cell>
          <cell r="CO51">
            <v>1.4523926034218999</v>
          </cell>
          <cell r="CP51">
            <v>1.4523926034218999</v>
          </cell>
          <cell r="CQ51">
            <v>1.4523926034218999</v>
          </cell>
          <cell r="CR51">
            <v>1.4523926034218999</v>
          </cell>
          <cell r="CS51">
            <v>1.4523926034218999</v>
          </cell>
          <cell r="CT51">
            <v>1.4523926034218999</v>
          </cell>
          <cell r="CU51">
            <v>1.4523926034218999</v>
          </cell>
          <cell r="CV51">
            <v>1.4523926034218999</v>
          </cell>
          <cell r="CW51">
            <v>1.4523926034218999</v>
          </cell>
          <cell r="CX51">
            <v>1.4523926034218999</v>
          </cell>
          <cell r="CY51">
            <v>1.4523926034218999</v>
          </cell>
          <cell r="CZ51">
            <v>1.4523926034218999</v>
          </cell>
          <cell r="DA51">
            <v>1.4523926034218999</v>
          </cell>
          <cell r="DB51">
            <v>1.4523926034218999</v>
          </cell>
          <cell r="DC51">
            <v>1.4523926034218999</v>
          </cell>
          <cell r="DD51">
            <v>1.4523926034218999</v>
          </cell>
          <cell r="DE51">
            <v>1.4523926034218999</v>
          </cell>
          <cell r="DF51">
            <v>1.4523926034218999</v>
          </cell>
          <cell r="DG51">
            <v>1.4523926034218999</v>
          </cell>
          <cell r="DH51">
            <v>1.4523926034218999</v>
          </cell>
          <cell r="DI51">
            <v>1.4523926034218999</v>
          </cell>
          <cell r="DJ51">
            <v>1.4523926034218999</v>
          </cell>
          <cell r="DL51" t="str">
            <v>.Coal Mining.Coal.Raw ProductBCService requested.Coal Mining.Coal.Raw Product.Transportation</v>
          </cell>
        </row>
        <row r="52">
          <cell r="M52" t="str">
            <v>kt</v>
          </cell>
          <cell r="N52">
            <v>1.4679815025707781</v>
          </cell>
          <cell r="O52">
            <v>1.4679815025707781</v>
          </cell>
          <cell r="P52">
            <v>1.4679815025707781</v>
          </cell>
          <cell r="Q52">
            <v>1.4679815025707781</v>
          </cell>
          <cell r="R52">
            <v>1.4679815025707781</v>
          </cell>
          <cell r="S52">
            <v>1.4679815025707781</v>
          </cell>
          <cell r="T52">
            <v>1.4679815025707781</v>
          </cell>
          <cell r="U52">
            <v>1.4679815025707781</v>
          </cell>
          <cell r="V52">
            <v>1.4679815025707781</v>
          </cell>
          <cell r="W52">
            <v>1.4679815025707781</v>
          </cell>
          <cell r="X52">
            <v>1.4679815025707781</v>
          </cell>
          <cell r="Y52">
            <v>1.4679815025707781</v>
          </cell>
          <cell r="Z52">
            <v>1.4679815025707781</v>
          </cell>
          <cell r="AA52">
            <v>1.4679815025707781</v>
          </cell>
          <cell r="AB52">
            <v>1.4679815025707781</v>
          </cell>
          <cell r="AC52">
            <v>1.4679815025707781</v>
          </cell>
          <cell r="AD52">
            <v>1.4679815025707781</v>
          </cell>
          <cell r="AE52">
            <v>1.4679815025707781</v>
          </cell>
          <cell r="AF52">
            <v>1.4679815025707781</v>
          </cell>
          <cell r="AG52">
            <v>1.4679815025707781</v>
          </cell>
          <cell r="AH52">
            <v>1.4679815025707781</v>
          </cell>
          <cell r="AI52">
            <v>1.4679815025707781</v>
          </cell>
          <cell r="AJ52">
            <v>1.4679815025707781</v>
          </cell>
          <cell r="AK52">
            <v>1.4679815025707781</v>
          </cell>
          <cell r="AL52">
            <v>1.4679815025707781</v>
          </cell>
          <cell r="AM52">
            <v>1.4679815025707781</v>
          </cell>
          <cell r="AN52">
            <v>1.4679815025707781</v>
          </cell>
          <cell r="AO52">
            <v>1.4679815025707781</v>
          </cell>
          <cell r="AP52">
            <v>1.4679815025707781</v>
          </cell>
          <cell r="AQ52">
            <v>1.4679815025707781</v>
          </cell>
          <cell r="AR52">
            <v>1.4679815025707781</v>
          </cell>
          <cell r="AS52">
            <v>1.4679815025707781</v>
          </cell>
          <cell r="AT52">
            <v>1.4679815025707781</v>
          </cell>
          <cell r="AU52">
            <v>1.4679815025707781</v>
          </cell>
          <cell r="AV52">
            <v>1.4679815025707781</v>
          </cell>
          <cell r="AW52">
            <v>1.4679815025707781</v>
          </cell>
          <cell r="AX52">
            <v>1.4679815025707781</v>
          </cell>
          <cell r="AY52">
            <v>1.4679815025707781</v>
          </cell>
          <cell r="AZ52">
            <v>1.4679815025707781</v>
          </cell>
          <cell r="BA52">
            <v>1.4679815025707781</v>
          </cell>
          <cell r="BB52">
            <v>1.4679815025707781</v>
          </cell>
          <cell r="BC52">
            <v>1.4679815025707781</v>
          </cell>
          <cell r="BD52">
            <v>1.4679815025707781</v>
          </cell>
          <cell r="BE52">
            <v>1.4679815025707781</v>
          </cell>
          <cell r="BF52">
            <v>1.4679815025707781</v>
          </cell>
          <cell r="BG52">
            <v>1.4679815025707781</v>
          </cell>
          <cell r="BH52">
            <v>1.4679815025707781</v>
          </cell>
          <cell r="BI52">
            <v>1.4679815025707781</v>
          </cell>
          <cell r="BJ52">
            <v>1.4679815025707781</v>
          </cell>
          <cell r="BK52">
            <v>1.4679815025707781</v>
          </cell>
          <cell r="BL52">
            <v>1.4679815025707781</v>
          </cell>
          <cell r="BM52">
            <v>1.4679815025707781</v>
          </cell>
          <cell r="BN52">
            <v>1.4679815025707781</v>
          </cell>
          <cell r="BO52">
            <v>1.4679815025707781</v>
          </cell>
          <cell r="BP52">
            <v>1.4679815025707781</v>
          </cell>
          <cell r="BQ52">
            <v>1.4679815025707781</v>
          </cell>
          <cell r="BR52">
            <v>1.4679815025707781</v>
          </cell>
          <cell r="BS52">
            <v>1.4679815025707781</v>
          </cell>
          <cell r="BT52">
            <v>1.4679815025707781</v>
          </cell>
          <cell r="BU52">
            <v>1.4679815025707781</v>
          </cell>
          <cell r="BV52">
            <v>1.4679815025707781</v>
          </cell>
          <cell r="BW52">
            <v>1.4679815025707781</v>
          </cell>
          <cell r="BX52">
            <v>1.4679815025707781</v>
          </cell>
          <cell r="BY52">
            <v>1.4679815025707781</v>
          </cell>
          <cell r="BZ52">
            <v>1.4679815025707781</v>
          </cell>
          <cell r="CA52">
            <v>1.4679815025707781</v>
          </cell>
          <cell r="CB52">
            <v>1.4679815025707781</v>
          </cell>
          <cell r="CC52">
            <v>1.4679815025707781</v>
          </cell>
          <cell r="CD52">
            <v>1.4679815025707781</v>
          </cell>
          <cell r="CE52">
            <v>1.4679815025707781</v>
          </cell>
          <cell r="CF52">
            <v>1.4679815025707781</v>
          </cell>
          <cell r="CG52">
            <v>1.4679815025707781</v>
          </cell>
          <cell r="CH52">
            <v>1.4679815025707781</v>
          </cell>
          <cell r="CI52">
            <v>1.4679815025707781</v>
          </cell>
          <cell r="CJ52">
            <v>1.4679815025707781</v>
          </cell>
          <cell r="CK52">
            <v>1.4679815025707781</v>
          </cell>
          <cell r="CL52">
            <v>1.4679815025707781</v>
          </cell>
          <cell r="CM52">
            <v>1.4679815025707781</v>
          </cell>
          <cell r="CN52">
            <v>1.4679815025707781</v>
          </cell>
          <cell r="CO52">
            <v>1.4679815025707781</v>
          </cell>
          <cell r="CP52">
            <v>1.4679815025707781</v>
          </cell>
          <cell r="CQ52">
            <v>1.4679815025707781</v>
          </cell>
          <cell r="CR52">
            <v>1.4679815025707781</v>
          </cell>
          <cell r="CS52">
            <v>1.4679815025707781</v>
          </cell>
          <cell r="CT52">
            <v>1.4679815025707781</v>
          </cell>
          <cell r="CU52">
            <v>1.4679815025707781</v>
          </cell>
          <cell r="CV52">
            <v>1.4679815025707781</v>
          </cell>
          <cell r="CW52">
            <v>1.4679815025707781</v>
          </cell>
          <cell r="CX52">
            <v>1.4679815025707781</v>
          </cell>
          <cell r="CY52">
            <v>1.4679815025707781</v>
          </cell>
          <cell r="CZ52">
            <v>1.4679815025707781</v>
          </cell>
          <cell r="DA52">
            <v>1.4679815025707781</v>
          </cell>
          <cell r="DB52">
            <v>1.4679815025707781</v>
          </cell>
          <cell r="DC52">
            <v>1.4679815025707781</v>
          </cell>
          <cell r="DD52">
            <v>1.4679815025707781</v>
          </cell>
          <cell r="DE52">
            <v>1.4679815025707781</v>
          </cell>
          <cell r="DF52">
            <v>1.4679815025707781</v>
          </cell>
          <cell r="DG52">
            <v>1.4679815025707781</v>
          </cell>
          <cell r="DH52">
            <v>1.4679815025707781</v>
          </cell>
          <cell r="DI52">
            <v>1.4679815025707781</v>
          </cell>
          <cell r="DJ52">
            <v>1.4679815025707781</v>
          </cell>
          <cell r="DL52" t="str">
            <v>.Coal Mining.Coal.Raw ProductABService requested.Coal Mining.Coal.Raw Product.Transportation</v>
          </cell>
        </row>
        <row r="53">
          <cell r="M53" t="str">
            <v>kt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>
            <v>1</v>
          </cell>
          <cell r="CF53">
            <v>1</v>
          </cell>
          <cell r="CG53">
            <v>1</v>
          </cell>
          <cell r="CH53">
            <v>1</v>
          </cell>
          <cell r="CI53">
            <v>1</v>
          </cell>
          <cell r="CJ53">
            <v>1</v>
          </cell>
          <cell r="CK53">
            <v>1</v>
          </cell>
          <cell r="CL53">
            <v>1</v>
          </cell>
          <cell r="CM53">
            <v>1</v>
          </cell>
          <cell r="CN53">
            <v>1</v>
          </cell>
          <cell r="CO53">
            <v>1</v>
          </cell>
          <cell r="CP53">
            <v>1</v>
          </cell>
          <cell r="CQ53">
            <v>1</v>
          </cell>
          <cell r="CR53">
            <v>1</v>
          </cell>
          <cell r="CS53">
            <v>1</v>
          </cell>
          <cell r="CT53">
            <v>1</v>
          </cell>
          <cell r="CU53">
            <v>1</v>
          </cell>
          <cell r="CV53">
            <v>1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L53" t="str">
            <v>.Coal Mining.Coal.Raw ProductSKService requested.Coal Mining.Coal.Raw Product.Transportation</v>
          </cell>
        </row>
        <row r="54">
          <cell r="DL54" t="str">
            <v/>
          </cell>
        </row>
        <row r="55">
          <cell r="L55" t="str">
            <v>Ventilation approximately based on underground mining share</v>
          </cell>
          <cell r="M55" t="str">
            <v>kt</v>
          </cell>
          <cell r="N55">
            <v>2.4975411912296001E-3</v>
          </cell>
          <cell r="O55">
            <v>2.4975411912296001E-3</v>
          </cell>
          <cell r="P55">
            <v>2.4975411912296001E-3</v>
          </cell>
          <cell r="Q55">
            <v>2.4975411912296001E-3</v>
          </cell>
          <cell r="R55">
            <v>2.4975411912296001E-3</v>
          </cell>
          <cell r="S55">
            <v>2.4975411912296001E-3</v>
          </cell>
          <cell r="T55">
            <v>2.4975411912296001E-3</v>
          </cell>
          <cell r="U55">
            <v>2.4975411912296001E-3</v>
          </cell>
          <cell r="V55">
            <v>2.4975411912296001E-3</v>
          </cell>
          <cell r="W55">
            <v>2.4975411912296001E-3</v>
          </cell>
          <cell r="X55">
            <v>2.4975411912296001E-3</v>
          </cell>
          <cell r="Y55">
            <v>2.4975411912296001E-3</v>
          </cell>
          <cell r="Z55">
            <v>2.4975411912296001E-3</v>
          </cell>
          <cell r="AA55">
            <v>2.4975411912296001E-3</v>
          </cell>
          <cell r="AB55">
            <v>2.4975411912296001E-3</v>
          </cell>
          <cell r="AC55">
            <v>2.4975411912296001E-3</v>
          </cell>
          <cell r="AD55">
            <v>2.4975411912296001E-3</v>
          </cell>
          <cell r="AE55">
            <v>2.4975411912296001E-3</v>
          </cell>
          <cell r="AF55">
            <v>2.4975411912296001E-3</v>
          </cell>
          <cell r="AG55">
            <v>2.4975411912296001E-3</v>
          </cell>
          <cell r="AH55">
            <v>2.4975411912296001E-3</v>
          </cell>
          <cell r="AI55">
            <v>2.4975411912296001E-3</v>
          </cell>
          <cell r="AJ55">
            <v>2.4975411912296001E-3</v>
          </cell>
          <cell r="AK55">
            <v>2.4975411912296001E-3</v>
          </cell>
          <cell r="AL55">
            <v>2.4975411912296001E-3</v>
          </cell>
          <cell r="AM55">
            <v>2.4975411912296001E-3</v>
          </cell>
          <cell r="AN55">
            <v>2.4975411912296001E-3</v>
          </cell>
          <cell r="AO55">
            <v>2.4975411912296001E-3</v>
          </cell>
          <cell r="AP55">
            <v>2.4975411912296001E-3</v>
          </cell>
          <cell r="AQ55">
            <v>2.4975411912296001E-3</v>
          </cell>
          <cell r="AR55">
            <v>2.4975411912296001E-3</v>
          </cell>
          <cell r="AS55">
            <v>2.4975411912296001E-3</v>
          </cell>
          <cell r="AT55">
            <v>2.4975411912296001E-3</v>
          </cell>
          <cell r="AU55">
            <v>2.4975411912296001E-3</v>
          </cell>
          <cell r="AV55">
            <v>2.4975411912296001E-3</v>
          </cell>
          <cell r="AW55">
            <v>2.4975411912296001E-3</v>
          </cell>
          <cell r="AX55">
            <v>2.4975411912296001E-3</v>
          </cell>
          <cell r="AY55">
            <v>2.4975411912296001E-3</v>
          </cell>
          <cell r="AZ55">
            <v>2.4975411912296001E-3</v>
          </cell>
          <cell r="BA55">
            <v>2.4975411912296001E-3</v>
          </cell>
          <cell r="BB55">
            <v>2.4975411912296001E-3</v>
          </cell>
          <cell r="BC55">
            <v>2.4975411912296001E-3</v>
          </cell>
          <cell r="BD55">
            <v>2.4975411912296001E-3</v>
          </cell>
          <cell r="BE55">
            <v>2.4975411912296001E-3</v>
          </cell>
          <cell r="BF55">
            <v>2.4975411912296001E-3</v>
          </cell>
          <cell r="BG55">
            <v>2.4975411912296001E-3</v>
          </cell>
          <cell r="BH55">
            <v>2.4975411912296001E-3</v>
          </cell>
          <cell r="BI55">
            <v>2.4975411912296001E-3</v>
          </cell>
          <cell r="BJ55">
            <v>2.4975411912296001E-3</v>
          </cell>
          <cell r="BK55">
            <v>2.4975411912296001E-3</v>
          </cell>
          <cell r="BL55">
            <v>2.4975411912296001E-3</v>
          </cell>
          <cell r="BM55">
            <v>2.4975411912296001E-3</v>
          </cell>
          <cell r="BN55">
            <v>2.4975411912296001E-3</v>
          </cell>
          <cell r="BO55">
            <v>2.4975411912296001E-3</v>
          </cell>
          <cell r="BP55">
            <v>2.4975411912296001E-3</v>
          </cell>
          <cell r="BQ55">
            <v>2.4975411912296001E-3</v>
          </cell>
          <cell r="BR55">
            <v>2.4975411912296001E-3</v>
          </cell>
          <cell r="BS55">
            <v>2.4975411912296001E-3</v>
          </cell>
          <cell r="BT55">
            <v>2.4975411912296001E-3</v>
          </cell>
          <cell r="BU55">
            <v>2.4975411912296001E-3</v>
          </cell>
          <cell r="BV55">
            <v>2.4975411912296001E-3</v>
          </cell>
          <cell r="BW55">
            <v>2.4975411912296001E-3</v>
          </cell>
          <cell r="BX55">
            <v>2.4975411912296001E-3</v>
          </cell>
          <cell r="BY55">
            <v>2.4975411912296001E-3</v>
          </cell>
          <cell r="BZ55">
            <v>2.4975411912296001E-3</v>
          </cell>
          <cell r="CA55">
            <v>2.4975411912296001E-3</v>
          </cell>
          <cell r="CB55">
            <v>2.4975411912296001E-3</v>
          </cell>
          <cell r="CC55">
            <v>2.4975411912296001E-3</v>
          </cell>
          <cell r="CD55">
            <v>2.4975411912296001E-3</v>
          </cell>
          <cell r="CE55">
            <v>2.4975411912296001E-3</v>
          </cell>
          <cell r="CF55">
            <v>2.4975411912296001E-3</v>
          </cell>
          <cell r="CG55">
            <v>2.4975411912296001E-3</v>
          </cell>
          <cell r="CH55">
            <v>2.4975411912296001E-3</v>
          </cell>
          <cell r="CI55">
            <v>2.4975411912296001E-3</v>
          </cell>
          <cell r="CJ55">
            <v>2.4975411912296001E-3</v>
          </cell>
          <cell r="CK55">
            <v>2.4975411912296001E-3</v>
          </cell>
          <cell r="CL55">
            <v>2.4975411912296001E-3</v>
          </cell>
          <cell r="CM55">
            <v>2.4975411912296001E-3</v>
          </cell>
          <cell r="CN55">
            <v>2.4975411912296001E-3</v>
          </cell>
          <cell r="CO55">
            <v>2.4975411912296001E-3</v>
          </cell>
          <cell r="CP55">
            <v>2.4975411912296001E-3</v>
          </cell>
          <cell r="CQ55">
            <v>2.4975411912296001E-3</v>
          </cell>
          <cell r="CR55">
            <v>2.4975411912296001E-3</v>
          </cell>
          <cell r="CS55">
            <v>2.4975411912296001E-3</v>
          </cell>
          <cell r="CT55">
            <v>2.4975411912296001E-3</v>
          </cell>
          <cell r="CU55">
            <v>2.4975411912296001E-3</v>
          </cell>
          <cell r="CV55">
            <v>2.4975411912296001E-3</v>
          </cell>
          <cell r="CW55">
            <v>2.4975411912296001E-3</v>
          </cell>
          <cell r="CX55">
            <v>2.4975411912296001E-3</v>
          </cell>
          <cell r="CY55">
            <v>2.4975411912296001E-3</v>
          </cell>
          <cell r="CZ55">
            <v>2.4975411912296001E-3</v>
          </cell>
          <cell r="DA55">
            <v>2.4975411912296001E-3</v>
          </cell>
          <cell r="DB55">
            <v>2.4975411912296001E-3</v>
          </cell>
          <cell r="DC55">
            <v>2.4975411912296001E-3</v>
          </cell>
          <cell r="DD55">
            <v>2.4975411912296001E-3</v>
          </cell>
          <cell r="DE55">
            <v>2.4975411912296001E-3</v>
          </cell>
          <cell r="DF55">
            <v>2.4975411912296001E-3</v>
          </cell>
          <cell r="DG55">
            <v>2.4975411912296001E-3</v>
          </cell>
          <cell r="DH55">
            <v>2.4975411912296001E-3</v>
          </cell>
          <cell r="DI55">
            <v>2.4975411912296001E-3</v>
          </cell>
          <cell r="DJ55">
            <v>2.4975411912296001E-3</v>
          </cell>
          <cell r="DL55" t="str">
            <v>.Coal Mining.Coal.Raw ProductBCService requested.Coal Mining.Coal.Raw Product.Mine Ventilation</v>
          </cell>
        </row>
        <row r="56">
          <cell r="L56" t="str">
            <v>Ventilation approximately based on underground mining share</v>
          </cell>
          <cell r="M56" t="str">
            <v>kt</v>
          </cell>
          <cell r="N56">
            <v>1.1092795945705701E-4</v>
          </cell>
          <cell r="O56">
            <v>1.1092795945705701E-4</v>
          </cell>
          <cell r="P56">
            <v>1.1092795945705701E-4</v>
          </cell>
          <cell r="Q56">
            <v>1.1092795945705701E-4</v>
          </cell>
          <cell r="R56">
            <v>1.1092795945705701E-4</v>
          </cell>
          <cell r="S56">
            <v>1.1092795945705701E-4</v>
          </cell>
          <cell r="T56">
            <v>1.1092795945705701E-4</v>
          </cell>
          <cell r="U56">
            <v>1.1092795945705701E-4</v>
          </cell>
          <cell r="V56">
            <v>1.1092795945705701E-4</v>
          </cell>
          <cell r="W56">
            <v>1.1092795945705701E-4</v>
          </cell>
          <cell r="X56">
            <v>1.1092795945705701E-4</v>
          </cell>
          <cell r="Y56">
            <v>1.1092795945705701E-4</v>
          </cell>
          <cell r="Z56">
            <v>1.1092795945705701E-4</v>
          </cell>
          <cell r="AA56">
            <v>1.1092795945705701E-4</v>
          </cell>
          <cell r="AB56">
            <v>1.1092795945705701E-4</v>
          </cell>
          <cell r="AC56">
            <v>1.1092795945705701E-4</v>
          </cell>
          <cell r="AD56">
            <v>1.1092795945705701E-4</v>
          </cell>
          <cell r="AE56">
            <v>1.1092795945705701E-4</v>
          </cell>
          <cell r="AF56">
            <v>1.1092795945705701E-4</v>
          </cell>
          <cell r="AG56">
            <v>1.1092795945705701E-4</v>
          </cell>
          <cell r="AH56">
            <v>1.1092795945705701E-4</v>
          </cell>
          <cell r="AI56">
            <v>1.1092795945705701E-4</v>
          </cell>
          <cell r="AJ56">
            <v>1.1092795945705701E-4</v>
          </cell>
          <cell r="AK56">
            <v>1.1092795945705701E-4</v>
          </cell>
          <cell r="AL56">
            <v>1.1092795945705701E-4</v>
          </cell>
          <cell r="AM56">
            <v>1.1092795945705701E-4</v>
          </cell>
          <cell r="AN56">
            <v>1.1092795945705701E-4</v>
          </cell>
          <cell r="AO56">
            <v>1.1092795945705701E-4</v>
          </cell>
          <cell r="AP56">
            <v>1.1092795945705701E-4</v>
          </cell>
          <cell r="AQ56">
            <v>1.1092795945705701E-4</v>
          </cell>
          <cell r="AR56">
            <v>1.1092795945705701E-4</v>
          </cell>
          <cell r="AS56">
            <v>1.1092795945705701E-4</v>
          </cell>
          <cell r="AT56">
            <v>1.1092795945705701E-4</v>
          </cell>
          <cell r="AU56">
            <v>1.1092795945705701E-4</v>
          </cell>
          <cell r="AV56">
            <v>1.1092795945705701E-4</v>
          </cell>
          <cell r="AW56">
            <v>1.1092795945705701E-4</v>
          </cell>
          <cell r="AX56">
            <v>1.1092795945705701E-4</v>
          </cell>
          <cell r="AY56">
            <v>1.1092795945705701E-4</v>
          </cell>
          <cell r="AZ56">
            <v>1.1092795945705701E-4</v>
          </cell>
          <cell r="BA56">
            <v>1.1092795945705701E-4</v>
          </cell>
          <cell r="BB56">
            <v>1.1092795945705701E-4</v>
          </cell>
          <cell r="BC56">
            <v>1.1092795945705701E-4</v>
          </cell>
          <cell r="BD56">
            <v>1.1092795945705701E-4</v>
          </cell>
          <cell r="BE56">
            <v>1.1092795945705701E-4</v>
          </cell>
          <cell r="BF56">
            <v>1.1092795945705701E-4</v>
          </cell>
          <cell r="BG56">
            <v>1.1092795945705701E-4</v>
          </cell>
          <cell r="BH56">
            <v>1.1092795945705701E-4</v>
          </cell>
          <cell r="BI56">
            <v>1.1092795945705701E-4</v>
          </cell>
          <cell r="BJ56">
            <v>1.1092795945705701E-4</v>
          </cell>
          <cell r="BK56">
            <v>1.1092795945705701E-4</v>
          </cell>
          <cell r="BL56">
            <v>1.1092795945705701E-4</v>
          </cell>
          <cell r="BM56">
            <v>1.1092795945705701E-4</v>
          </cell>
          <cell r="BN56">
            <v>1.1092795945705701E-4</v>
          </cell>
          <cell r="BO56">
            <v>1.1092795945705701E-4</v>
          </cell>
          <cell r="BP56">
            <v>1.1092795945705701E-4</v>
          </cell>
          <cell r="BQ56">
            <v>1.1092795945705701E-4</v>
          </cell>
          <cell r="BR56">
            <v>1.1092795945705701E-4</v>
          </cell>
          <cell r="BS56">
            <v>1.1092795945705701E-4</v>
          </cell>
          <cell r="BT56">
            <v>1.1092795945705701E-4</v>
          </cell>
          <cell r="BU56">
            <v>1.1092795945705701E-4</v>
          </cell>
          <cell r="BV56">
            <v>1.1092795945705701E-4</v>
          </cell>
          <cell r="BW56">
            <v>1.1092795945705701E-4</v>
          </cell>
          <cell r="BX56">
            <v>1.1092795945705701E-4</v>
          </cell>
          <cell r="BY56">
            <v>1.1092795945705701E-4</v>
          </cell>
          <cell r="BZ56">
            <v>1.1092795945705701E-4</v>
          </cell>
          <cell r="CA56">
            <v>1.1092795945705701E-4</v>
          </cell>
          <cell r="CB56">
            <v>1.1092795945705701E-4</v>
          </cell>
          <cell r="CC56">
            <v>1.1092795945705701E-4</v>
          </cell>
          <cell r="CD56">
            <v>1.1092795945705701E-4</v>
          </cell>
          <cell r="CE56">
            <v>1.1092795945705701E-4</v>
          </cell>
          <cell r="CF56">
            <v>1.1092795945705701E-4</v>
          </cell>
          <cell r="CG56">
            <v>1.1092795945705701E-4</v>
          </cell>
          <cell r="CH56">
            <v>1.1092795945705701E-4</v>
          </cell>
          <cell r="CI56">
            <v>1.1092795945705701E-4</v>
          </cell>
          <cell r="CJ56">
            <v>1.1092795945705701E-4</v>
          </cell>
          <cell r="CK56">
            <v>1.1092795945705701E-4</v>
          </cell>
          <cell r="CL56">
            <v>1.1092795945705701E-4</v>
          </cell>
          <cell r="CM56">
            <v>1.1092795945705701E-4</v>
          </cell>
          <cell r="CN56">
            <v>1.1092795945705701E-4</v>
          </cell>
          <cell r="CO56">
            <v>1.1092795945705701E-4</v>
          </cell>
          <cell r="CP56">
            <v>1.1092795945705701E-4</v>
          </cell>
          <cell r="CQ56">
            <v>1.1092795945705701E-4</v>
          </cell>
          <cell r="CR56">
            <v>1.1092795945705701E-4</v>
          </cell>
          <cell r="CS56">
            <v>1.1092795945705701E-4</v>
          </cell>
          <cell r="CT56">
            <v>1.1092795945705701E-4</v>
          </cell>
          <cell r="CU56">
            <v>1.1092795945705701E-4</v>
          </cell>
          <cell r="CV56">
            <v>1.1092795945705701E-4</v>
          </cell>
          <cell r="CW56">
            <v>1.1092795945705701E-4</v>
          </cell>
          <cell r="CX56">
            <v>1.1092795945705701E-4</v>
          </cell>
          <cell r="CY56">
            <v>1.1092795945705701E-4</v>
          </cell>
          <cell r="CZ56">
            <v>1.1092795945705701E-4</v>
          </cell>
          <cell r="DA56">
            <v>1.1092795945705701E-4</v>
          </cell>
          <cell r="DB56">
            <v>1.1092795945705701E-4</v>
          </cell>
          <cell r="DC56">
            <v>1.1092795945705701E-4</v>
          </cell>
          <cell r="DD56">
            <v>1.1092795945705701E-4</v>
          </cell>
          <cell r="DE56">
            <v>1.1092795945705701E-4</v>
          </cell>
          <cell r="DF56">
            <v>1.1092795945705701E-4</v>
          </cell>
          <cell r="DG56">
            <v>1.1092795945705701E-4</v>
          </cell>
          <cell r="DH56">
            <v>1.1092795945705701E-4</v>
          </cell>
          <cell r="DI56">
            <v>1.1092795945705701E-4</v>
          </cell>
          <cell r="DJ56">
            <v>1.1092795945705701E-4</v>
          </cell>
          <cell r="DL56" t="str">
            <v>.Coal Mining.Coal.Raw ProductABService requested.Coal Mining.Coal.Raw Product.Mine Ventilation</v>
          </cell>
        </row>
        <row r="57">
          <cell r="L57" t="str">
            <v>Ventilation approximately based on underground mining share</v>
          </cell>
          <cell r="M57" t="str">
            <v>kt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L57" t="str">
            <v>.Coal Mining.Coal.Raw ProductSKService requested.Coal Mining.Coal.Raw Product.Mine Ventilation</v>
          </cell>
        </row>
        <row r="58">
          <cell r="DL58" t="str">
            <v/>
          </cell>
        </row>
        <row r="59">
          <cell r="DL59" t="str">
            <v/>
          </cell>
        </row>
        <row r="60">
          <cell r="DL60" t="str">
            <v/>
          </cell>
        </row>
        <row r="61">
          <cell r="M61" t="str">
            <v>%</v>
          </cell>
          <cell r="N61">
            <v>0.8</v>
          </cell>
          <cell r="DL61" t="str">
            <v>.Coal Mining.Coal.Raw Product.ExtractionBCDieselMarket share</v>
          </cell>
        </row>
        <row r="62">
          <cell r="M62" t="str">
            <v>%</v>
          </cell>
          <cell r="DL62" t="str">
            <v>.Coal Mining.Coal.Raw Product.ExtractionBCBiodieselMarket share</v>
          </cell>
        </row>
        <row r="63">
          <cell r="M63" t="str">
            <v>%</v>
          </cell>
          <cell r="N63">
            <v>0.2</v>
          </cell>
          <cell r="DL63" t="str">
            <v>.Coal Mining.Coal.Raw Product.ExtractionBCElectricMarket share</v>
          </cell>
        </row>
        <row r="64">
          <cell r="DL64" t="str">
            <v/>
          </cell>
        </row>
        <row r="65">
          <cell r="M65" t="str">
            <v>%</v>
          </cell>
          <cell r="N65">
            <v>0.8</v>
          </cell>
          <cell r="DL65" t="str">
            <v>.Coal Mining.Coal.Raw Product.ExtractionABDieselMarket share</v>
          </cell>
        </row>
        <row r="66">
          <cell r="M66" t="str">
            <v>%</v>
          </cell>
          <cell r="DL66" t="str">
            <v>.Coal Mining.Coal.Raw Product.ExtractionABBiodieselMarket share</v>
          </cell>
        </row>
        <row r="67">
          <cell r="M67" t="str">
            <v>%</v>
          </cell>
          <cell r="N67">
            <v>0.2</v>
          </cell>
          <cell r="DL67" t="str">
            <v>.Coal Mining.Coal.Raw Product.ExtractionABElectricMarket share</v>
          </cell>
        </row>
        <row r="68">
          <cell r="DL68" t="str">
            <v/>
          </cell>
        </row>
        <row r="69">
          <cell r="M69" t="str">
            <v>%</v>
          </cell>
          <cell r="N69">
            <v>0.6</v>
          </cell>
          <cell r="DL69" t="str">
            <v>.Coal Mining.Coal.Raw Product.ExtractionSKDieselMarket share</v>
          </cell>
        </row>
        <row r="70">
          <cell r="M70" t="str">
            <v>%</v>
          </cell>
          <cell r="DL70" t="str">
            <v>.Coal Mining.Coal.Raw Product.ExtractionSKBiodieselMarket share</v>
          </cell>
        </row>
        <row r="71">
          <cell r="M71" t="str">
            <v>%</v>
          </cell>
          <cell r="N71">
            <v>0.4</v>
          </cell>
          <cell r="DL71" t="str">
            <v>.Coal Mining.Coal.Raw Product.ExtractionSKElectricMarket share</v>
          </cell>
        </row>
        <row r="72">
          <cell r="DL72" t="str">
            <v/>
          </cell>
        </row>
        <row r="73">
          <cell r="M73" t="str">
            <v>GJ</v>
          </cell>
          <cell r="N73">
            <v>8.2666666666666675</v>
          </cell>
          <cell r="DL73" t="str">
            <v>.Coal Mining.Coal.Raw Product.ExtractionDieselService requested.Fuel Blends.Diesel_Industrial</v>
          </cell>
        </row>
        <row r="74">
          <cell r="M74" t="str">
            <v>GJ</v>
          </cell>
          <cell r="N74">
            <v>8.2666666666666675</v>
          </cell>
          <cell r="DL74" t="str">
            <v>.Coal Mining.Coal.Raw Product.ExtractionBiodieselService requested.Biodiesel</v>
          </cell>
        </row>
        <row r="75">
          <cell r="M75" t="str">
            <v>GJ</v>
          </cell>
          <cell r="N75">
            <v>25</v>
          </cell>
          <cell r="DL75" t="str">
            <v>.Coal Mining.Coal.Raw Product.ExtractionElectricService requested.Coal Mining.Direct Drive</v>
          </cell>
        </row>
        <row r="76">
          <cell r="DL76" t="str">
            <v/>
          </cell>
        </row>
        <row r="77">
          <cell r="M77" t="str">
            <v>tCH4</v>
          </cell>
          <cell r="N77">
            <v>0.91979999999999995</v>
          </cell>
          <cell r="DL77" t="str">
            <v>.Coal Mining.Coal.Raw Product.ExtractionBCDieselEmissionsCH4Process</v>
          </cell>
        </row>
        <row r="78">
          <cell r="M78" t="str">
            <v>tCH4</v>
          </cell>
          <cell r="N78">
            <v>0.45040000000000002</v>
          </cell>
          <cell r="DL78" t="str">
            <v>.Coal Mining.Coal.Raw Product.ExtractionABDieselEmissionsCH4Process</v>
          </cell>
        </row>
        <row r="79">
          <cell r="M79" t="str">
            <v>tCH4</v>
          </cell>
          <cell r="N79">
            <v>7.2150000000000006E-2</v>
          </cell>
          <cell r="DL79" t="str">
            <v>.Coal Mining.Coal.Raw Product.ExtractionSKDieselEmissionsCH4Process</v>
          </cell>
        </row>
        <row r="80">
          <cell r="DL80" t="str">
            <v/>
          </cell>
        </row>
        <row r="81">
          <cell r="M81" t="str">
            <v>tCH4</v>
          </cell>
          <cell r="N81">
            <v>0.91979999999999995</v>
          </cell>
          <cell r="DL81" t="str">
            <v>.Coal Mining.Coal.Raw Product.ExtractionBCBiodieselEmissionsCH4Process</v>
          </cell>
        </row>
        <row r="82">
          <cell r="M82" t="str">
            <v>tCH4</v>
          </cell>
          <cell r="N82">
            <v>0.45040000000000002</v>
          </cell>
          <cell r="DL82" t="str">
            <v>.Coal Mining.Coal.Raw Product.ExtractionABBiodieselEmissionsCH4Process</v>
          </cell>
        </row>
        <row r="83">
          <cell r="M83" t="str">
            <v>tCH4</v>
          </cell>
          <cell r="N83">
            <v>7.2150000000000006E-2</v>
          </cell>
          <cell r="DL83" t="str">
            <v>.Coal Mining.Coal.Raw Product.ExtractionSKBiodieselEmissionsCH4Process</v>
          </cell>
        </row>
        <row r="84">
          <cell r="DL84" t="str">
            <v/>
          </cell>
        </row>
        <row r="85">
          <cell r="M85" t="str">
            <v>tCH4</v>
          </cell>
          <cell r="N85">
            <v>0.91979999999999995</v>
          </cell>
          <cell r="DL85" t="str">
            <v>.Coal Mining.Coal.Raw Product.ExtractionBCElectricEmissionsCH4Process</v>
          </cell>
        </row>
        <row r="86">
          <cell r="M86" t="str">
            <v>tCH4</v>
          </cell>
          <cell r="N86">
            <v>0.45040000000000002</v>
          </cell>
          <cell r="DL86" t="str">
            <v>.Coal Mining.Coal.Raw Product.ExtractionABElectricEmissionsCH4Process</v>
          </cell>
        </row>
        <row r="87">
          <cell r="M87" t="str">
            <v>tCH4</v>
          </cell>
          <cell r="N87">
            <v>7.2150000000000006E-2</v>
          </cell>
          <cell r="DL87" t="str">
            <v>.Coal Mining.Coal.Raw Product.ExtractionSKElectricEmissionsCH4Process</v>
          </cell>
        </row>
        <row r="88">
          <cell r="DL88" t="str">
            <v/>
          </cell>
        </row>
        <row r="89">
          <cell r="DL89" t="str">
            <v/>
          </cell>
        </row>
        <row r="90">
          <cell r="L90" t="str">
            <v>Need to add NB &amp; NS</v>
          </cell>
          <cell r="DL90" t="str">
            <v/>
          </cell>
        </row>
        <row r="91">
          <cell r="M91" t="str">
            <v>%</v>
          </cell>
          <cell r="N91">
            <v>1</v>
          </cell>
          <cell r="DL91" t="str">
            <v>.Coal Mining.Coal.ExtractionATExtractionMarket share</v>
          </cell>
        </row>
        <row r="92">
          <cell r="DL92" t="str">
            <v/>
          </cell>
        </row>
        <row r="93">
          <cell r="L93" t="str">
            <v>Approximate energy and GHG emissions 2000-2009</v>
          </cell>
          <cell r="M93" t="str">
            <v>GJ</v>
          </cell>
          <cell r="N93">
            <v>260</v>
          </cell>
          <cell r="DL93" t="str">
            <v>.Coal Mining.Coal.ExtractionATExtractionService requested.Fuel Blends.Diesel_Industrial</v>
          </cell>
        </row>
        <row r="94">
          <cell r="L94" t="str">
            <v>Approximate energy and GHG emissions 2000-2009</v>
          </cell>
          <cell r="M94" t="str">
            <v>tCH4</v>
          </cell>
          <cell r="N94">
            <v>16.75</v>
          </cell>
          <cell r="DL94" t="str">
            <v>.Coal Mining.Coal.ExtractionATExtractionEmissionsCH4Process</v>
          </cell>
        </row>
        <row r="95">
          <cell r="DL95" t="str">
            <v/>
          </cell>
        </row>
        <row r="96">
          <cell r="M96" t="str">
            <v>%</v>
          </cell>
          <cell r="N96">
            <v>1</v>
          </cell>
          <cell r="DL96" t="str">
            <v>.Coal Mining.Coal.ProductionATProductionMarket share</v>
          </cell>
        </row>
        <row r="97">
          <cell r="DL97" t="str">
            <v/>
          </cell>
        </row>
        <row r="98">
          <cell r="L98" t="str">
            <v>Approximate energy and GHG emissions 2000-2009</v>
          </cell>
          <cell r="M98" t="str">
            <v>GJ</v>
          </cell>
          <cell r="N98">
            <v>48</v>
          </cell>
          <cell r="DL98" t="str">
            <v>.Coal Mining.Coal.ProductionATProductionService requestedCIMS.Generic Fuels.Coal</v>
          </cell>
        </row>
        <row r="99">
          <cell r="L99" t="str">
            <v>Approximate energy and GHG emissions 2000-2009</v>
          </cell>
          <cell r="M99" t="str">
            <v>GJ</v>
          </cell>
          <cell r="N99">
            <v>187</v>
          </cell>
          <cell r="DL99" t="str">
            <v>.Coal Mining.Coal.ProductionATProductionService requested.Electricity</v>
          </cell>
        </row>
        <row r="100">
          <cell r="DL100" t="str">
            <v/>
          </cell>
        </row>
        <row r="101">
          <cell r="DL101" t="str">
            <v/>
          </cell>
        </row>
        <row r="102">
          <cell r="DL102" t="str">
            <v/>
          </cell>
        </row>
        <row r="103">
          <cell r="M103" t="str">
            <v>%</v>
          </cell>
          <cell r="N103">
            <v>1</v>
          </cell>
          <cell r="DL103" t="str">
            <v>.Coal Mining.Coal.Raw Product.TransportationConveyanceMarket share</v>
          </cell>
        </row>
        <row r="104">
          <cell r="M104" t="str">
            <v>%</v>
          </cell>
          <cell r="DL104" t="str">
            <v>.Coal Mining.Coal.Raw Product.TransportationDiesel truckMarket share</v>
          </cell>
        </row>
        <row r="105">
          <cell r="M105" t="str">
            <v>%</v>
          </cell>
          <cell r="DL105" t="str">
            <v>.Coal Mining.Coal.Raw Product.TransportationBiodiesel truckMarket share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1E-4</v>
          </cell>
          <cell r="DL107" t="str">
            <v>.Coal Mining.Coal.Raw Product.TransportationConveyanceService requested.Coal Mining.Conveyance</v>
          </cell>
        </row>
        <row r="108">
          <cell r="M108" t="str">
            <v>GJ</v>
          </cell>
          <cell r="N108">
            <v>206.66666666666669</v>
          </cell>
          <cell r="DL108" t="str">
            <v>.Coal Mining.Coal.Raw Product.TransportationDiesel truckService requested.Fuel Blends.Diesel_Industrial</v>
          </cell>
        </row>
        <row r="109">
          <cell r="M109" t="str">
            <v>GJ</v>
          </cell>
          <cell r="N109">
            <v>206.66666666666669</v>
          </cell>
          <cell r="DL109" t="str">
            <v>.Coal Mining.Coal.Raw Product.TransportationBiodiesel truckService requested.Biodiesel</v>
          </cell>
        </row>
        <row r="110">
          <cell r="DL110" t="str">
            <v/>
          </cell>
        </row>
        <row r="111">
          <cell r="DL111" t="str">
            <v/>
          </cell>
        </row>
        <row r="112">
          <cell r="DL112" t="str">
            <v/>
          </cell>
        </row>
        <row r="113">
          <cell r="M113" t="str">
            <v>%</v>
          </cell>
          <cell r="N113">
            <v>1</v>
          </cell>
          <cell r="DL113" t="str">
            <v>.Coal Mining.Coal.Raw Product.Mine VentilationMine ventilationMarket share</v>
          </cell>
        </row>
        <row r="114">
          <cell r="DL114" t="str">
            <v/>
          </cell>
        </row>
        <row r="115">
          <cell r="M115" t="str">
            <v>GJ</v>
          </cell>
          <cell r="N115">
            <v>4.6100000000000003</v>
          </cell>
          <cell r="DL115" t="str">
            <v>.Coal Mining.Coal.Raw Product.Mine VentilationMine ventilationService requested.Coal Mining.Ventilation</v>
          </cell>
        </row>
        <row r="116">
          <cell r="DL116" t="str">
            <v/>
          </cell>
        </row>
        <row r="117">
          <cell r="DL117" t="str">
            <v/>
          </cell>
        </row>
        <row r="118">
          <cell r="DL118" t="str">
            <v/>
          </cell>
        </row>
        <row r="119">
          <cell r="M119" t="str">
            <v>kt</v>
          </cell>
          <cell r="N119">
            <v>1.51200215</v>
          </cell>
          <cell r="O119">
            <v>1.51200215</v>
          </cell>
          <cell r="P119">
            <v>1.51200215</v>
          </cell>
          <cell r="Q119">
            <v>1.51200215</v>
          </cell>
          <cell r="R119">
            <v>1.51200215</v>
          </cell>
          <cell r="S119">
            <v>1.51200215</v>
          </cell>
          <cell r="T119">
            <v>1.51200215</v>
          </cell>
          <cell r="U119">
            <v>1.51200215</v>
          </cell>
          <cell r="V119">
            <v>1.51200215</v>
          </cell>
          <cell r="W119">
            <v>1.51200215</v>
          </cell>
          <cell r="X119">
            <v>1.51200215</v>
          </cell>
          <cell r="Y119">
            <v>1.51200215</v>
          </cell>
          <cell r="Z119">
            <v>1.51200215</v>
          </cell>
          <cell r="AA119">
            <v>1.51200215</v>
          </cell>
          <cell r="AB119">
            <v>1.51200215</v>
          </cell>
          <cell r="AC119">
            <v>1.51200215</v>
          </cell>
          <cell r="AD119">
            <v>1.51200215</v>
          </cell>
          <cell r="AE119">
            <v>1.51200215</v>
          </cell>
          <cell r="AF119">
            <v>1.51200215</v>
          </cell>
          <cell r="AG119">
            <v>1.51200215</v>
          </cell>
          <cell r="AH119">
            <v>1.51200215</v>
          </cell>
          <cell r="AI119">
            <v>1.51200215</v>
          </cell>
          <cell r="AJ119">
            <v>1.51200215</v>
          </cell>
          <cell r="AK119">
            <v>1.51200215</v>
          </cell>
          <cell r="AL119">
            <v>1.51200215</v>
          </cell>
          <cell r="AM119">
            <v>1.51200215</v>
          </cell>
          <cell r="AN119">
            <v>1.51200215</v>
          </cell>
          <cell r="AO119">
            <v>1.51200215</v>
          </cell>
          <cell r="AP119">
            <v>1.51200215</v>
          </cell>
          <cell r="AQ119">
            <v>1.51200215</v>
          </cell>
          <cell r="AR119">
            <v>1.51200215</v>
          </cell>
          <cell r="AS119">
            <v>1.51200215</v>
          </cell>
          <cell r="AT119">
            <v>1.51200215</v>
          </cell>
          <cell r="AU119">
            <v>1.51200215</v>
          </cell>
          <cell r="AV119">
            <v>1.51200215</v>
          </cell>
          <cell r="AW119">
            <v>1.51200215</v>
          </cell>
          <cell r="AX119">
            <v>1.51200215</v>
          </cell>
          <cell r="AY119">
            <v>1.51200215</v>
          </cell>
          <cell r="AZ119">
            <v>1.51200215</v>
          </cell>
          <cell r="BA119">
            <v>1.51200215</v>
          </cell>
          <cell r="BB119">
            <v>1.51200215</v>
          </cell>
          <cell r="BC119">
            <v>1.51200215</v>
          </cell>
          <cell r="BD119">
            <v>1.51200215</v>
          </cell>
          <cell r="BE119">
            <v>1.51200215</v>
          </cell>
          <cell r="BF119">
            <v>1.51200215</v>
          </cell>
          <cell r="BG119">
            <v>1.51200215</v>
          </cell>
          <cell r="BH119">
            <v>1.51200215</v>
          </cell>
          <cell r="BI119">
            <v>1.51200215</v>
          </cell>
          <cell r="BJ119">
            <v>1.51200215</v>
          </cell>
          <cell r="BK119">
            <v>1.51200215</v>
          </cell>
          <cell r="BL119">
            <v>1.51200215</v>
          </cell>
          <cell r="BM119">
            <v>1.51200215</v>
          </cell>
          <cell r="BN119">
            <v>1.51200215</v>
          </cell>
          <cell r="BO119">
            <v>1.51200215</v>
          </cell>
          <cell r="BP119">
            <v>1.51200215</v>
          </cell>
          <cell r="BQ119">
            <v>1.51200215</v>
          </cell>
          <cell r="BR119">
            <v>1.51200215</v>
          </cell>
          <cell r="BS119">
            <v>1.51200215</v>
          </cell>
          <cell r="BT119">
            <v>1.51200215</v>
          </cell>
          <cell r="BU119">
            <v>1.51200215</v>
          </cell>
          <cell r="BV119">
            <v>1.51200215</v>
          </cell>
          <cell r="BW119">
            <v>1.51200215</v>
          </cell>
          <cell r="BX119">
            <v>1.51200215</v>
          </cell>
          <cell r="BY119">
            <v>1.51200215</v>
          </cell>
          <cell r="BZ119">
            <v>1.51200215</v>
          </cell>
          <cell r="CA119">
            <v>1.51200215</v>
          </cell>
          <cell r="CB119">
            <v>1.51200215</v>
          </cell>
          <cell r="CC119">
            <v>1.51200215</v>
          </cell>
          <cell r="CD119">
            <v>1.51200215</v>
          </cell>
          <cell r="CE119">
            <v>1.51200215</v>
          </cell>
          <cell r="CF119">
            <v>1.51200215</v>
          </cell>
          <cell r="CG119">
            <v>1.51200215</v>
          </cell>
          <cell r="CH119">
            <v>1.51200215</v>
          </cell>
          <cell r="CI119">
            <v>1.51200215</v>
          </cell>
          <cell r="CJ119">
            <v>1.51200215</v>
          </cell>
          <cell r="CK119">
            <v>1.51200215</v>
          </cell>
          <cell r="CL119">
            <v>1.51200215</v>
          </cell>
          <cell r="CM119">
            <v>1.51200215</v>
          </cell>
          <cell r="CN119">
            <v>1.51200215</v>
          </cell>
          <cell r="CO119">
            <v>1.51200215</v>
          </cell>
          <cell r="CP119">
            <v>1.51200215</v>
          </cell>
          <cell r="CQ119">
            <v>1.51200215</v>
          </cell>
          <cell r="CR119">
            <v>1.51200215</v>
          </cell>
          <cell r="CS119">
            <v>1.51200215</v>
          </cell>
          <cell r="CT119">
            <v>1.51200215</v>
          </cell>
          <cell r="CU119">
            <v>1.51200215</v>
          </cell>
          <cell r="CV119">
            <v>1.51200215</v>
          </cell>
          <cell r="CW119">
            <v>1.51200215</v>
          </cell>
          <cell r="CX119">
            <v>1.51200215</v>
          </cell>
          <cell r="CY119">
            <v>1.51200215</v>
          </cell>
          <cell r="CZ119">
            <v>1.51200215</v>
          </cell>
          <cell r="DA119">
            <v>1.51200215</v>
          </cell>
          <cell r="DB119">
            <v>1.51200215</v>
          </cell>
          <cell r="DC119">
            <v>1.51200215</v>
          </cell>
          <cell r="DD119">
            <v>1.51200215</v>
          </cell>
          <cell r="DE119">
            <v>1.51200215</v>
          </cell>
          <cell r="DF119">
            <v>1.51200215</v>
          </cell>
          <cell r="DG119">
            <v>1.51200215</v>
          </cell>
          <cell r="DH119">
            <v>1.51200215</v>
          </cell>
          <cell r="DI119">
            <v>1.51200215</v>
          </cell>
          <cell r="DJ119">
            <v>1.51200215</v>
          </cell>
          <cell r="DL119" t="str">
            <v>.Coal Mining.Coal.Size Reduced ProductBCService requested.Coal Mining.Coal.Size Reduced Product.Primary Crushing</v>
          </cell>
        </row>
        <row r="120">
          <cell r="M120" t="str">
            <v>kt</v>
          </cell>
          <cell r="N120">
            <v>1.086583485</v>
          </cell>
          <cell r="O120">
            <v>1.086583485</v>
          </cell>
          <cell r="P120">
            <v>1.086583485</v>
          </cell>
          <cell r="Q120">
            <v>1.086583485</v>
          </cell>
          <cell r="R120">
            <v>1.086583485</v>
          </cell>
          <cell r="S120">
            <v>1.086583485</v>
          </cell>
          <cell r="T120">
            <v>1.086583485</v>
          </cell>
          <cell r="U120">
            <v>1.086583485</v>
          </cell>
          <cell r="V120">
            <v>1.086583485</v>
          </cell>
          <cell r="W120">
            <v>1.086583485</v>
          </cell>
          <cell r="X120">
            <v>1.086583485</v>
          </cell>
          <cell r="Y120">
            <v>1.086583485</v>
          </cell>
          <cell r="Z120">
            <v>1.086583485</v>
          </cell>
          <cell r="AA120">
            <v>1.086583485</v>
          </cell>
          <cell r="AB120">
            <v>1.086583485</v>
          </cell>
          <cell r="AC120">
            <v>1.086583485</v>
          </cell>
          <cell r="AD120">
            <v>1.086583485</v>
          </cell>
          <cell r="AE120">
            <v>1.086583485</v>
          </cell>
          <cell r="AF120">
            <v>1.086583485</v>
          </cell>
          <cell r="AG120">
            <v>1.086583485</v>
          </cell>
          <cell r="AH120">
            <v>1.086583485</v>
          </cell>
          <cell r="AI120">
            <v>1.086583485</v>
          </cell>
          <cell r="AJ120">
            <v>1.086583485</v>
          </cell>
          <cell r="AK120">
            <v>1.086583485</v>
          </cell>
          <cell r="AL120">
            <v>1.086583485</v>
          </cell>
          <cell r="AM120">
            <v>1.086583485</v>
          </cell>
          <cell r="AN120">
            <v>1.086583485</v>
          </cell>
          <cell r="AO120">
            <v>1.086583485</v>
          </cell>
          <cell r="AP120">
            <v>1.086583485</v>
          </cell>
          <cell r="AQ120">
            <v>1.086583485</v>
          </cell>
          <cell r="AR120">
            <v>1.086583485</v>
          </cell>
          <cell r="AS120">
            <v>1.086583485</v>
          </cell>
          <cell r="AT120">
            <v>1.086583485</v>
          </cell>
          <cell r="AU120">
            <v>1.086583485</v>
          </cell>
          <cell r="AV120">
            <v>1.086583485</v>
          </cell>
          <cell r="AW120">
            <v>1.086583485</v>
          </cell>
          <cell r="AX120">
            <v>1.086583485</v>
          </cell>
          <cell r="AY120">
            <v>1.086583485</v>
          </cell>
          <cell r="AZ120">
            <v>1.086583485</v>
          </cell>
          <cell r="BA120">
            <v>1.086583485</v>
          </cell>
          <cell r="BB120">
            <v>1.086583485</v>
          </cell>
          <cell r="BC120">
            <v>1.086583485</v>
          </cell>
          <cell r="BD120">
            <v>1.086583485</v>
          </cell>
          <cell r="BE120">
            <v>1.086583485</v>
          </cell>
          <cell r="BF120">
            <v>1.086583485</v>
          </cell>
          <cell r="BG120">
            <v>1.086583485</v>
          </cell>
          <cell r="BH120">
            <v>1.086583485</v>
          </cell>
          <cell r="BI120">
            <v>1.086583485</v>
          </cell>
          <cell r="BJ120">
            <v>1.086583485</v>
          </cell>
          <cell r="BK120">
            <v>1.086583485</v>
          </cell>
          <cell r="BL120">
            <v>1.086583485</v>
          </cell>
          <cell r="BM120">
            <v>1.086583485</v>
          </cell>
          <cell r="BN120">
            <v>1.086583485</v>
          </cell>
          <cell r="BO120">
            <v>1.086583485</v>
          </cell>
          <cell r="BP120">
            <v>1.086583485</v>
          </cell>
          <cell r="BQ120">
            <v>1.086583485</v>
          </cell>
          <cell r="BR120">
            <v>1.086583485</v>
          </cell>
          <cell r="BS120">
            <v>1.086583485</v>
          </cell>
          <cell r="BT120">
            <v>1.086583485</v>
          </cell>
          <cell r="BU120">
            <v>1.086583485</v>
          </cell>
          <cell r="BV120">
            <v>1.086583485</v>
          </cell>
          <cell r="BW120">
            <v>1.086583485</v>
          </cell>
          <cell r="BX120">
            <v>1.086583485</v>
          </cell>
          <cell r="BY120">
            <v>1.086583485</v>
          </cell>
          <cell r="BZ120">
            <v>1.086583485</v>
          </cell>
          <cell r="CA120">
            <v>1.086583485</v>
          </cell>
          <cell r="CB120">
            <v>1.086583485</v>
          </cell>
          <cell r="CC120">
            <v>1.086583485</v>
          </cell>
          <cell r="CD120">
            <v>1.086583485</v>
          </cell>
          <cell r="CE120">
            <v>1.086583485</v>
          </cell>
          <cell r="CF120">
            <v>1.086583485</v>
          </cell>
          <cell r="CG120">
            <v>1.086583485</v>
          </cell>
          <cell r="CH120">
            <v>1.086583485</v>
          </cell>
          <cell r="CI120">
            <v>1.086583485</v>
          </cell>
          <cell r="CJ120">
            <v>1.086583485</v>
          </cell>
          <cell r="CK120">
            <v>1.086583485</v>
          </cell>
          <cell r="CL120">
            <v>1.086583485</v>
          </cell>
          <cell r="CM120">
            <v>1.086583485</v>
          </cell>
          <cell r="CN120">
            <v>1.086583485</v>
          </cell>
          <cell r="CO120">
            <v>1.086583485</v>
          </cell>
          <cell r="CP120">
            <v>1.086583485</v>
          </cell>
          <cell r="CQ120">
            <v>1.086583485</v>
          </cell>
          <cell r="CR120">
            <v>1.086583485</v>
          </cell>
          <cell r="CS120">
            <v>1.086583485</v>
          </cell>
          <cell r="CT120">
            <v>1.086583485</v>
          </cell>
          <cell r="CU120">
            <v>1.086583485</v>
          </cell>
          <cell r="CV120">
            <v>1.086583485</v>
          </cell>
          <cell r="CW120">
            <v>1.086583485</v>
          </cell>
          <cell r="CX120">
            <v>1.086583485</v>
          </cell>
          <cell r="CY120">
            <v>1.086583485</v>
          </cell>
          <cell r="CZ120">
            <v>1.086583485</v>
          </cell>
          <cell r="DA120">
            <v>1.086583485</v>
          </cell>
          <cell r="DB120">
            <v>1.086583485</v>
          </cell>
          <cell r="DC120">
            <v>1.086583485</v>
          </cell>
          <cell r="DD120">
            <v>1.086583485</v>
          </cell>
          <cell r="DE120">
            <v>1.086583485</v>
          </cell>
          <cell r="DF120">
            <v>1.086583485</v>
          </cell>
          <cell r="DG120">
            <v>1.086583485</v>
          </cell>
          <cell r="DH120">
            <v>1.086583485</v>
          </cell>
          <cell r="DI120">
            <v>1.086583485</v>
          </cell>
          <cell r="DJ120">
            <v>1.086583485</v>
          </cell>
          <cell r="DL120" t="str">
            <v>.Coal Mining.Coal.Size Reduced ProductABService requested.Coal Mining.Coal.Size Reduced Product.Primary Crushing</v>
          </cell>
        </row>
        <row r="121">
          <cell r="M121" t="str">
            <v>kt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.Coal Mining.Coal.Size Reduced ProductSKService requested.Coal Mining.Coal.Size Reduced Product.Primary Crushing</v>
          </cell>
        </row>
        <row r="122">
          <cell r="DL122" t="str">
            <v/>
          </cell>
        </row>
        <row r="123">
          <cell r="M123" t="str">
            <v>kt</v>
          </cell>
          <cell r="N123">
            <v>1.51200215</v>
          </cell>
          <cell r="O123">
            <v>1.51200215</v>
          </cell>
          <cell r="P123">
            <v>1.51200215</v>
          </cell>
          <cell r="Q123">
            <v>1.51200215</v>
          </cell>
          <cell r="R123">
            <v>1.51200215</v>
          </cell>
          <cell r="S123">
            <v>1.51200215</v>
          </cell>
          <cell r="T123">
            <v>1.51200215</v>
          </cell>
          <cell r="U123">
            <v>1.51200215</v>
          </cell>
          <cell r="V123">
            <v>1.51200215</v>
          </cell>
          <cell r="W123">
            <v>1.51200215</v>
          </cell>
          <cell r="X123">
            <v>1.51200215</v>
          </cell>
          <cell r="Y123">
            <v>1.51200215</v>
          </cell>
          <cell r="Z123">
            <v>1.51200215</v>
          </cell>
          <cell r="AA123">
            <v>1.51200215</v>
          </cell>
          <cell r="AB123">
            <v>1.51200215</v>
          </cell>
          <cell r="AC123">
            <v>1.51200215</v>
          </cell>
          <cell r="AD123">
            <v>1.51200215</v>
          </cell>
          <cell r="AE123">
            <v>1.51200215</v>
          </cell>
          <cell r="AF123">
            <v>1.51200215</v>
          </cell>
          <cell r="AG123">
            <v>1.51200215</v>
          </cell>
          <cell r="AH123">
            <v>1.51200215</v>
          </cell>
          <cell r="AI123">
            <v>1.51200215</v>
          </cell>
          <cell r="AJ123">
            <v>1.51200215</v>
          </cell>
          <cell r="AK123">
            <v>1.51200215</v>
          </cell>
          <cell r="AL123">
            <v>1.51200215</v>
          </cell>
          <cell r="AM123">
            <v>1.51200215</v>
          </cell>
          <cell r="AN123">
            <v>1.51200215</v>
          </cell>
          <cell r="AO123">
            <v>1.51200215</v>
          </cell>
          <cell r="AP123">
            <v>1.51200215</v>
          </cell>
          <cell r="AQ123">
            <v>1.51200215</v>
          </cell>
          <cell r="AR123">
            <v>1.51200215</v>
          </cell>
          <cell r="AS123">
            <v>1.51200215</v>
          </cell>
          <cell r="AT123">
            <v>1.51200215</v>
          </cell>
          <cell r="AU123">
            <v>1.51200215</v>
          </cell>
          <cell r="AV123">
            <v>1.51200215</v>
          </cell>
          <cell r="AW123">
            <v>1.51200215</v>
          </cell>
          <cell r="AX123">
            <v>1.51200215</v>
          </cell>
          <cell r="AY123">
            <v>1.51200215</v>
          </cell>
          <cell r="AZ123">
            <v>1.51200215</v>
          </cell>
          <cell r="BA123">
            <v>1.51200215</v>
          </cell>
          <cell r="BB123">
            <v>1.51200215</v>
          </cell>
          <cell r="BC123">
            <v>1.51200215</v>
          </cell>
          <cell r="BD123">
            <v>1.51200215</v>
          </cell>
          <cell r="BE123">
            <v>1.51200215</v>
          </cell>
          <cell r="BF123">
            <v>1.51200215</v>
          </cell>
          <cell r="BG123">
            <v>1.51200215</v>
          </cell>
          <cell r="BH123">
            <v>1.51200215</v>
          </cell>
          <cell r="BI123">
            <v>1.51200215</v>
          </cell>
          <cell r="BJ123">
            <v>1.51200215</v>
          </cell>
          <cell r="BK123">
            <v>1.51200215</v>
          </cell>
          <cell r="BL123">
            <v>1.51200215</v>
          </cell>
          <cell r="BM123">
            <v>1.51200215</v>
          </cell>
          <cell r="BN123">
            <v>1.51200215</v>
          </cell>
          <cell r="BO123">
            <v>1.51200215</v>
          </cell>
          <cell r="BP123">
            <v>1.51200215</v>
          </cell>
          <cell r="BQ123">
            <v>1.51200215</v>
          </cell>
          <cell r="BR123">
            <v>1.51200215</v>
          </cell>
          <cell r="BS123">
            <v>1.51200215</v>
          </cell>
          <cell r="BT123">
            <v>1.51200215</v>
          </cell>
          <cell r="BU123">
            <v>1.51200215</v>
          </cell>
          <cell r="BV123">
            <v>1.51200215</v>
          </cell>
          <cell r="BW123">
            <v>1.51200215</v>
          </cell>
          <cell r="BX123">
            <v>1.51200215</v>
          </cell>
          <cell r="BY123">
            <v>1.51200215</v>
          </cell>
          <cell r="BZ123">
            <v>1.51200215</v>
          </cell>
          <cell r="CA123">
            <v>1.51200215</v>
          </cell>
          <cell r="CB123">
            <v>1.51200215</v>
          </cell>
          <cell r="CC123">
            <v>1.51200215</v>
          </cell>
          <cell r="CD123">
            <v>1.51200215</v>
          </cell>
          <cell r="CE123">
            <v>1.51200215</v>
          </cell>
          <cell r="CF123">
            <v>1.51200215</v>
          </cell>
          <cell r="CG123">
            <v>1.51200215</v>
          </cell>
          <cell r="CH123">
            <v>1.51200215</v>
          </cell>
          <cell r="CI123">
            <v>1.51200215</v>
          </cell>
          <cell r="CJ123">
            <v>1.51200215</v>
          </cell>
          <cell r="CK123">
            <v>1.51200215</v>
          </cell>
          <cell r="CL123">
            <v>1.51200215</v>
          </cell>
          <cell r="CM123">
            <v>1.51200215</v>
          </cell>
          <cell r="CN123">
            <v>1.51200215</v>
          </cell>
          <cell r="CO123">
            <v>1.51200215</v>
          </cell>
          <cell r="CP123">
            <v>1.51200215</v>
          </cell>
          <cell r="CQ123">
            <v>1.51200215</v>
          </cell>
          <cell r="CR123">
            <v>1.51200215</v>
          </cell>
          <cell r="CS123">
            <v>1.51200215</v>
          </cell>
          <cell r="CT123">
            <v>1.51200215</v>
          </cell>
          <cell r="CU123">
            <v>1.51200215</v>
          </cell>
          <cell r="CV123">
            <v>1.51200215</v>
          </cell>
          <cell r="CW123">
            <v>1.51200215</v>
          </cell>
          <cell r="CX123">
            <v>1.51200215</v>
          </cell>
          <cell r="CY123">
            <v>1.51200215</v>
          </cell>
          <cell r="CZ123">
            <v>1.51200215</v>
          </cell>
          <cell r="DA123">
            <v>1.51200215</v>
          </cell>
          <cell r="DB123">
            <v>1.51200215</v>
          </cell>
          <cell r="DC123">
            <v>1.51200215</v>
          </cell>
          <cell r="DD123">
            <v>1.51200215</v>
          </cell>
          <cell r="DE123">
            <v>1.51200215</v>
          </cell>
          <cell r="DF123">
            <v>1.51200215</v>
          </cell>
          <cell r="DG123">
            <v>1.51200215</v>
          </cell>
          <cell r="DH123">
            <v>1.51200215</v>
          </cell>
          <cell r="DI123">
            <v>1.51200215</v>
          </cell>
          <cell r="DJ123">
            <v>1.51200215</v>
          </cell>
          <cell r="DL123" t="str">
            <v>.Coal Mining.Coal.Size Reduced ProductBCService requested.Coal Mining.Coal.Size Reduced Product.Primary Milling</v>
          </cell>
        </row>
        <row r="124">
          <cell r="M124" t="str">
            <v>kt</v>
          </cell>
          <cell r="N124">
            <v>1.086583485</v>
          </cell>
          <cell r="O124">
            <v>1.086583485</v>
          </cell>
          <cell r="P124">
            <v>1.086583485</v>
          </cell>
          <cell r="Q124">
            <v>1.086583485</v>
          </cell>
          <cell r="R124">
            <v>1.086583485</v>
          </cell>
          <cell r="S124">
            <v>1.086583485</v>
          </cell>
          <cell r="T124">
            <v>1.086583485</v>
          </cell>
          <cell r="U124">
            <v>1.086583485</v>
          </cell>
          <cell r="V124">
            <v>1.086583485</v>
          </cell>
          <cell r="W124">
            <v>1.086583485</v>
          </cell>
          <cell r="X124">
            <v>1.086583485</v>
          </cell>
          <cell r="Y124">
            <v>1.086583485</v>
          </cell>
          <cell r="Z124">
            <v>1.086583485</v>
          </cell>
          <cell r="AA124">
            <v>1.086583485</v>
          </cell>
          <cell r="AB124">
            <v>1.086583485</v>
          </cell>
          <cell r="AC124">
            <v>1.086583485</v>
          </cell>
          <cell r="AD124">
            <v>1.086583485</v>
          </cell>
          <cell r="AE124">
            <v>1.086583485</v>
          </cell>
          <cell r="AF124">
            <v>1.086583485</v>
          </cell>
          <cell r="AG124">
            <v>1.086583485</v>
          </cell>
          <cell r="AH124">
            <v>1.086583485</v>
          </cell>
          <cell r="AI124">
            <v>1.086583485</v>
          </cell>
          <cell r="AJ124">
            <v>1.086583485</v>
          </cell>
          <cell r="AK124">
            <v>1.086583485</v>
          </cell>
          <cell r="AL124">
            <v>1.086583485</v>
          </cell>
          <cell r="AM124">
            <v>1.086583485</v>
          </cell>
          <cell r="AN124">
            <v>1.086583485</v>
          </cell>
          <cell r="AO124">
            <v>1.086583485</v>
          </cell>
          <cell r="AP124">
            <v>1.086583485</v>
          </cell>
          <cell r="AQ124">
            <v>1.086583485</v>
          </cell>
          <cell r="AR124">
            <v>1.086583485</v>
          </cell>
          <cell r="AS124">
            <v>1.086583485</v>
          </cell>
          <cell r="AT124">
            <v>1.086583485</v>
          </cell>
          <cell r="AU124">
            <v>1.086583485</v>
          </cell>
          <cell r="AV124">
            <v>1.086583485</v>
          </cell>
          <cell r="AW124">
            <v>1.086583485</v>
          </cell>
          <cell r="AX124">
            <v>1.086583485</v>
          </cell>
          <cell r="AY124">
            <v>1.086583485</v>
          </cell>
          <cell r="AZ124">
            <v>1.086583485</v>
          </cell>
          <cell r="BA124">
            <v>1.086583485</v>
          </cell>
          <cell r="BB124">
            <v>1.086583485</v>
          </cell>
          <cell r="BC124">
            <v>1.086583485</v>
          </cell>
          <cell r="BD124">
            <v>1.086583485</v>
          </cell>
          <cell r="BE124">
            <v>1.086583485</v>
          </cell>
          <cell r="BF124">
            <v>1.086583485</v>
          </cell>
          <cell r="BG124">
            <v>1.086583485</v>
          </cell>
          <cell r="BH124">
            <v>1.086583485</v>
          </cell>
          <cell r="BI124">
            <v>1.086583485</v>
          </cell>
          <cell r="BJ124">
            <v>1.086583485</v>
          </cell>
          <cell r="BK124">
            <v>1.086583485</v>
          </cell>
          <cell r="BL124">
            <v>1.086583485</v>
          </cell>
          <cell r="BM124">
            <v>1.086583485</v>
          </cell>
          <cell r="BN124">
            <v>1.086583485</v>
          </cell>
          <cell r="BO124">
            <v>1.086583485</v>
          </cell>
          <cell r="BP124">
            <v>1.086583485</v>
          </cell>
          <cell r="BQ124">
            <v>1.086583485</v>
          </cell>
          <cell r="BR124">
            <v>1.086583485</v>
          </cell>
          <cell r="BS124">
            <v>1.086583485</v>
          </cell>
          <cell r="BT124">
            <v>1.086583485</v>
          </cell>
          <cell r="BU124">
            <v>1.086583485</v>
          </cell>
          <cell r="BV124">
            <v>1.086583485</v>
          </cell>
          <cell r="BW124">
            <v>1.086583485</v>
          </cell>
          <cell r="BX124">
            <v>1.086583485</v>
          </cell>
          <cell r="BY124">
            <v>1.086583485</v>
          </cell>
          <cell r="BZ124">
            <v>1.086583485</v>
          </cell>
          <cell r="CA124">
            <v>1.086583485</v>
          </cell>
          <cell r="CB124">
            <v>1.086583485</v>
          </cell>
          <cell r="CC124">
            <v>1.086583485</v>
          </cell>
          <cell r="CD124">
            <v>1.086583485</v>
          </cell>
          <cell r="CE124">
            <v>1.086583485</v>
          </cell>
          <cell r="CF124">
            <v>1.086583485</v>
          </cell>
          <cell r="CG124">
            <v>1.086583485</v>
          </cell>
          <cell r="CH124">
            <v>1.086583485</v>
          </cell>
          <cell r="CI124">
            <v>1.086583485</v>
          </cell>
          <cell r="CJ124">
            <v>1.086583485</v>
          </cell>
          <cell r="CK124">
            <v>1.086583485</v>
          </cell>
          <cell r="CL124">
            <v>1.086583485</v>
          </cell>
          <cell r="CM124">
            <v>1.086583485</v>
          </cell>
          <cell r="CN124">
            <v>1.086583485</v>
          </cell>
          <cell r="CO124">
            <v>1.086583485</v>
          </cell>
          <cell r="CP124">
            <v>1.086583485</v>
          </cell>
          <cell r="CQ124">
            <v>1.086583485</v>
          </cell>
          <cell r="CR124">
            <v>1.086583485</v>
          </cell>
          <cell r="CS124">
            <v>1.086583485</v>
          </cell>
          <cell r="CT124">
            <v>1.086583485</v>
          </cell>
          <cell r="CU124">
            <v>1.086583485</v>
          </cell>
          <cell r="CV124">
            <v>1.086583485</v>
          </cell>
          <cell r="CW124">
            <v>1.086583485</v>
          </cell>
          <cell r="CX124">
            <v>1.086583485</v>
          </cell>
          <cell r="CY124">
            <v>1.086583485</v>
          </cell>
          <cell r="CZ124">
            <v>1.086583485</v>
          </cell>
          <cell r="DA124">
            <v>1.086583485</v>
          </cell>
          <cell r="DB124">
            <v>1.086583485</v>
          </cell>
          <cell r="DC124">
            <v>1.086583485</v>
          </cell>
          <cell r="DD124">
            <v>1.086583485</v>
          </cell>
          <cell r="DE124">
            <v>1.086583485</v>
          </cell>
          <cell r="DF124">
            <v>1.086583485</v>
          </cell>
          <cell r="DG124">
            <v>1.086583485</v>
          </cell>
          <cell r="DH124">
            <v>1.086583485</v>
          </cell>
          <cell r="DI124">
            <v>1.086583485</v>
          </cell>
          <cell r="DJ124">
            <v>1.086583485</v>
          </cell>
          <cell r="DL124" t="str">
            <v>.Coal Mining.Coal.Size Reduced ProductABService requested.Coal Mining.Coal.Size Reduced Product.Primary Milling</v>
          </cell>
        </row>
        <row r="125">
          <cell r="M125" t="str">
            <v>kt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>
            <v>1</v>
          </cell>
          <cell r="DL125" t="str">
            <v>.Coal Mining.Coal.Size Reduced ProductSKService requested.Coal Mining.Coal.Size Reduced Product.Primary Milling</v>
          </cell>
        </row>
        <row r="126">
          <cell r="DL126" t="str">
            <v/>
          </cell>
        </row>
        <row r="127">
          <cell r="M127" t="str">
            <v>kt</v>
          </cell>
          <cell r="N127">
            <v>1.51200215</v>
          </cell>
          <cell r="O127">
            <v>1.51200215</v>
          </cell>
          <cell r="P127">
            <v>1.51200215</v>
          </cell>
          <cell r="Q127">
            <v>1.51200215</v>
          </cell>
          <cell r="R127">
            <v>1.51200215</v>
          </cell>
          <cell r="S127">
            <v>1.51200215</v>
          </cell>
          <cell r="T127">
            <v>1.51200215</v>
          </cell>
          <cell r="U127">
            <v>1.51200215</v>
          </cell>
          <cell r="V127">
            <v>1.51200215</v>
          </cell>
          <cell r="W127">
            <v>1.51200215</v>
          </cell>
          <cell r="X127">
            <v>1.51200215</v>
          </cell>
          <cell r="Y127">
            <v>1.51200215</v>
          </cell>
          <cell r="Z127">
            <v>1.51200215</v>
          </cell>
          <cell r="AA127">
            <v>1.51200215</v>
          </cell>
          <cell r="AB127">
            <v>1.51200215</v>
          </cell>
          <cell r="AC127">
            <v>1.51200215</v>
          </cell>
          <cell r="AD127">
            <v>1.51200215</v>
          </cell>
          <cell r="AE127">
            <v>1.51200215</v>
          </cell>
          <cell r="AF127">
            <v>1.51200215</v>
          </cell>
          <cell r="AG127">
            <v>1.51200215</v>
          </cell>
          <cell r="AH127">
            <v>1.51200215</v>
          </cell>
          <cell r="AI127">
            <v>1.51200215</v>
          </cell>
          <cell r="AJ127">
            <v>1.51200215</v>
          </cell>
          <cell r="AK127">
            <v>1.51200215</v>
          </cell>
          <cell r="AL127">
            <v>1.51200215</v>
          </cell>
          <cell r="AM127">
            <v>1.51200215</v>
          </cell>
          <cell r="AN127">
            <v>1.51200215</v>
          </cell>
          <cell r="AO127">
            <v>1.51200215</v>
          </cell>
          <cell r="AP127">
            <v>1.51200215</v>
          </cell>
          <cell r="AQ127">
            <v>1.51200215</v>
          </cell>
          <cell r="AR127">
            <v>1.51200215</v>
          </cell>
          <cell r="AS127">
            <v>1.51200215</v>
          </cell>
          <cell r="AT127">
            <v>1.51200215</v>
          </cell>
          <cell r="AU127">
            <v>1.51200215</v>
          </cell>
          <cell r="AV127">
            <v>1.51200215</v>
          </cell>
          <cell r="AW127">
            <v>1.51200215</v>
          </cell>
          <cell r="AX127">
            <v>1.51200215</v>
          </cell>
          <cell r="AY127">
            <v>1.51200215</v>
          </cell>
          <cell r="AZ127">
            <v>1.51200215</v>
          </cell>
          <cell r="BA127">
            <v>1.51200215</v>
          </cell>
          <cell r="BB127">
            <v>1.51200215</v>
          </cell>
          <cell r="BC127">
            <v>1.51200215</v>
          </cell>
          <cell r="BD127">
            <v>1.51200215</v>
          </cell>
          <cell r="BE127">
            <v>1.51200215</v>
          </cell>
          <cell r="BF127">
            <v>1.51200215</v>
          </cell>
          <cell r="BG127">
            <v>1.51200215</v>
          </cell>
          <cell r="BH127">
            <v>1.51200215</v>
          </cell>
          <cell r="BI127">
            <v>1.51200215</v>
          </cell>
          <cell r="BJ127">
            <v>1.51200215</v>
          </cell>
          <cell r="BK127">
            <v>1.51200215</v>
          </cell>
          <cell r="BL127">
            <v>1.51200215</v>
          </cell>
          <cell r="BM127">
            <v>1.51200215</v>
          </cell>
          <cell r="BN127">
            <v>1.51200215</v>
          </cell>
          <cell r="BO127">
            <v>1.51200215</v>
          </cell>
          <cell r="BP127">
            <v>1.51200215</v>
          </cell>
          <cell r="BQ127">
            <v>1.51200215</v>
          </cell>
          <cell r="BR127">
            <v>1.51200215</v>
          </cell>
          <cell r="BS127">
            <v>1.51200215</v>
          </cell>
          <cell r="BT127">
            <v>1.51200215</v>
          </cell>
          <cell r="BU127">
            <v>1.51200215</v>
          </cell>
          <cell r="BV127">
            <v>1.51200215</v>
          </cell>
          <cell r="BW127">
            <v>1.51200215</v>
          </cell>
          <cell r="BX127">
            <v>1.51200215</v>
          </cell>
          <cell r="BY127">
            <v>1.51200215</v>
          </cell>
          <cell r="BZ127">
            <v>1.51200215</v>
          </cell>
          <cell r="CA127">
            <v>1.51200215</v>
          </cell>
          <cell r="CB127">
            <v>1.51200215</v>
          </cell>
          <cell r="CC127">
            <v>1.51200215</v>
          </cell>
          <cell r="CD127">
            <v>1.51200215</v>
          </cell>
          <cell r="CE127">
            <v>1.51200215</v>
          </cell>
          <cell r="CF127">
            <v>1.51200215</v>
          </cell>
          <cell r="CG127">
            <v>1.51200215</v>
          </cell>
          <cell r="CH127">
            <v>1.51200215</v>
          </cell>
          <cell r="CI127">
            <v>1.51200215</v>
          </cell>
          <cell r="CJ127">
            <v>1.51200215</v>
          </cell>
          <cell r="CK127">
            <v>1.51200215</v>
          </cell>
          <cell r="CL127">
            <v>1.51200215</v>
          </cell>
          <cell r="CM127">
            <v>1.51200215</v>
          </cell>
          <cell r="CN127">
            <v>1.51200215</v>
          </cell>
          <cell r="CO127">
            <v>1.51200215</v>
          </cell>
          <cell r="CP127">
            <v>1.51200215</v>
          </cell>
          <cell r="CQ127">
            <v>1.51200215</v>
          </cell>
          <cell r="CR127">
            <v>1.51200215</v>
          </cell>
          <cell r="CS127">
            <v>1.51200215</v>
          </cell>
          <cell r="CT127">
            <v>1.51200215</v>
          </cell>
          <cell r="CU127">
            <v>1.51200215</v>
          </cell>
          <cell r="CV127">
            <v>1.51200215</v>
          </cell>
          <cell r="CW127">
            <v>1.51200215</v>
          </cell>
          <cell r="CX127">
            <v>1.51200215</v>
          </cell>
          <cell r="CY127">
            <v>1.51200215</v>
          </cell>
          <cell r="CZ127">
            <v>1.51200215</v>
          </cell>
          <cell r="DA127">
            <v>1.51200215</v>
          </cell>
          <cell r="DB127">
            <v>1.51200215</v>
          </cell>
          <cell r="DC127">
            <v>1.51200215</v>
          </cell>
          <cell r="DD127">
            <v>1.51200215</v>
          </cell>
          <cell r="DE127">
            <v>1.51200215</v>
          </cell>
          <cell r="DF127">
            <v>1.51200215</v>
          </cell>
          <cell r="DG127">
            <v>1.51200215</v>
          </cell>
          <cell r="DH127">
            <v>1.51200215</v>
          </cell>
          <cell r="DI127">
            <v>1.51200215</v>
          </cell>
          <cell r="DJ127">
            <v>1.51200215</v>
          </cell>
          <cell r="DL127" t="str">
            <v>.Coal Mining.Coal.Size Reduced ProductBCService requested.Coal Mining.Coal.Size Reduced Product.Secondary Milling</v>
          </cell>
        </row>
        <row r="128">
          <cell r="M128" t="str">
            <v>kt</v>
          </cell>
          <cell r="N128">
            <v>1.086583485</v>
          </cell>
          <cell r="O128">
            <v>1.086583485</v>
          </cell>
          <cell r="P128">
            <v>1.086583485</v>
          </cell>
          <cell r="Q128">
            <v>1.086583485</v>
          </cell>
          <cell r="R128">
            <v>1.086583485</v>
          </cell>
          <cell r="S128">
            <v>1.086583485</v>
          </cell>
          <cell r="T128">
            <v>1.086583485</v>
          </cell>
          <cell r="U128">
            <v>1.086583485</v>
          </cell>
          <cell r="V128">
            <v>1.086583485</v>
          </cell>
          <cell r="W128">
            <v>1.086583485</v>
          </cell>
          <cell r="X128">
            <v>1.086583485</v>
          </cell>
          <cell r="Y128">
            <v>1.086583485</v>
          </cell>
          <cell r="Z128">
            <v>1.086583485</v>
          </cell>
          <cell r="AA128">
            <v>1.086583485</v>
          </cell>
          <cell r="AB128">
            <v>1.086583485</v>
          </cell>
          <cell r="AC128">
            <v>1.086583485</v>
          </cell>
          <cell r="AD128">
            <v>1.086583485</v>
          </cell>
          <cell r="AE128">
            <v>1.086583485</v>
          </cell>
          <cell r="AF128">
            <v>1.086583485</v>
          </cell>
          <cell r="AG128">
            <v>1.086583485</v>
          </cell>
          <cell r="AH128">
            <v>1.086583485</v>
          </cell>
          <cell r="AI128">
            <v>1.086583485</v>
          </cell>
          <cell r="AJ128">
            <v>1.086583485</v>
          </cell>
          <cell r="AK128">
            <v>1.086583485</v>
          </cell>
          <cell r="AL128">
            <v>1.086583485</v>
          </cell>
          <cell r="AM128">
            <v>1.086583485</v>
          </cell>
          <cell r="AN128">
            <v>1.086583485</v>
          </cell>
          <cell r="AO128">
            <v>1.086583485</v>
          </cell>
          <cell r="AP128">
            <v>1.086583485</v>
          </cell>
          <cell r="AQ128">
            <v>1.086583485</v>
          </cell>
          <cell r="AR128">
            <v>1.086583485</v>
          </cell>
          <cell r="AS128">
            <v>1.086583485</v>
          </cell>
          <cell r="AT128">
            <v>1.086583485</v>
          </cell>
          <cell r="AU128">
            <v>1.086583485</v>
          </cell>
          <cell r="AV128">
            <v>1.086583485</v>
          </cell>
          <cell r="AW128">
            <v>1.086583485</v>
          </cell>
          <cell r="AX128">
            <v>1.086583485</v>
          </cell>
          <cell r="AY128">
            <v>1.086583485</v>
          </cell>
          <cell r="AZ128">
            <v>1.086583485</v>
          </cell>
          <cell r="BA128">
            <v>1.086583485</v>
          </cell>
          <cell r="BB128">
            <v>1.086583485</v>
          </cell>
          <cell r="BC128">
            <v>1.086583485</v>
          </cell>
          <cell r="BD128">
            <v>1.086583485</v>
          </cell>
          <cell r="BE128">
            <v>1.086583485</v>
          </cell>
          <cell r="BF128">
            <v>1.086583485</v>
          </cell>
          <cell r="BG128">
            <v>1.086583485</v>
          </cell>
          <cell r="BH128">
            <v>1.086583485</v>
          </cell>
          <cell r="BI128">
            <v>1.086583485</v>
          </cell>
          <cell r="BJ128">
            <v>1.086583485</v>
          </cell>
          <cell r="BK128">
            <v>1.086583485</v>
          </cell>
          <cell r="BL128">
            <v>1.086583485</v>
          </cell>
          <cell r="BM128">
            <v>1.086583485</v>
          </cell>
          <cell r="BN128">
            <v>1.086583485</v>
          </cell>
          <cell r="BO128">
            <v>1.086583485</v>
          </cell>
          <cell r="BP128">
            <v>1.086583485</v>
          </cell>
          <cell r="BQ128">
            <v>1.086583485</v>
          </cell>
          <cell r="BR128">
            <v>1.086583485</v>
          </cell>
          <cell r="BS128">
            <v>1.086583485</v>
          </cell>
          <cell r="BT128">
            <v>1.086583485</v>
          </cell>
          <cell r="BU128">
            <v>1.086583485</v>
          </cell>
          <cell r="BV128">
            <v>1.086583485</v>
          </cell>
          <cell r="BW128">
            <v>1.086583485</v>
          </cell>
          <cell r="BX128">
            <v>1.086583485</v>
          </cell>
          <cell r="BY128">
            <v>1.086583485</v>
          </cell>
          <cell r="BZ128">
            <v>1.086583485</v>
          </cell>
          <cell r="CA128">
            <v>1.086583485</v>
          </cell>
          <cell r="CB128">
            <v>1.086583485</v>
          </cell>
          <cell r="CC128">
            <v>1.086583485</v>
          </cell>
          <cell r="CD128">
            <v>1.086583485</v>
          </cell>
          <cell r="CE128">
            <v>1.086583485</v>
          </cell>
          <cell r="CF128">
            <v>1.086583485</v>
          </cell>
          <cell r="CG128">
            <v>1.086583485</v>
          </cell>
          <cell r="CH128">
            <v>1.086583485</v>
          </cell>
          <cell r="CI128">
            <v>1.086583485</v>
          </cell>
          <cell r="CJ128">
            <v>1.086583485</v>
          </cell>
          <cell r="CK128">
            <v>1.086583485</v>
          </cell>
          <cell r="CL128">
            <v>1.086583485</v>
          </cell>
          <cell r="CM128">
            <v>1.086583485</v>
          </cell>
          <cell r="CN128">
            <v>1.086583485</v>
          </cell>
          <cell r="CO128">
            <v>1.086583485</v>
          </cell>
          <cell r="CP128">
            <v>1.086583485</v>
          </cell>
          <cell r="CQ128">
            <v>1.086583485</v>
          </cell>
          <cell r="CR128">
            <v>1.086583485</v>
          </cell>
          <cell r="CS128">
            <v>1.086583485</v>
          </cell>
          <cell r="CT128">
            <v>1.086583485</v>
          </cell>
          <cell r="CU128">
            <v>1.086583485</v>
          </cell>
          <cell r="CV128">
            <v>1.086583485</v>
          </cell>
          <cell r="CW128">
            <v>1.086583485</v>
          </cell>
          <cell r="CX128">
            <v>1.086583485</v>
          </cell>
          <cell r="CY128">
            <v>1.086583485</v>
          </cell>
          <cell r="CZ128">
            <v>1.086583485</v>
          </cell>
          <cell r="DA128">
            <v>1.086583485</v>
          </cell>
          <cell r="DB128">
            <v>1.086583485</v>
          </cell>
          <cell r="DC128">
            <v>1.086583485</v>
          </cell>
          <cell r="DD128">
            <v>1.086583485</v>
          </cell>
          <cell r="DE128">
            <v>1.086583485</v>
          </cell>
          <cell r="DF128">
            <v>1.086583485</v>
          </cell>
          <cell r="DG128">
            <v>1.086583485</v>
          </cell>
          <cell r="DH128">
            <v>1.086583485</v>
          </cell>
          <cell r="DI128">
            <v>1.086583485</v>
          </cell>
          <cell r="DJ128">
            <v>1.086583485</v>
          </cell>
          <cell r="DL128" t="str">
            <v>.Coal Mining.Coal.Size Reduced ProductABService requested.Coal Mining.Coal.Size Reduced Product.Secondary Milling</v>
          </cell>
        </row>
        <row r="129">
          <cell r="M129" t="str">
            <v>kt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.Coal Mining.Coal.Size Reduced ProductSKService requested.Coal Mining.Coal.Size Reduced Product.Secondary Milling</v>
          </cell>
        </row>
        <row r="130">
          <cell r="DL130" t="str">
            <v/>
          </cell>
        </row>
        <row r="131">
          <cell r="DL131" t="str">
            <v/>
          </cell>
        </row>
        <row r="132">
          <cell r="DL132" t="str">
            <v/>
          </cell>
        </row>
        <row r="133">
          <cell r="M133" t="str">
            <v>%</v>
          </cell>
          <cell r="N133">
            <v>1</v>
          </cell>
          <cell r="DL133" t="str">
            <v>.Coal Mining.Coal.Size Reduced Product.Primary CrushingPrimary CrushingMarket share</v>
          </cell>
        </row>
        <row r="134">
          <cell r="DL134" t="str">
            <v/>
          </cell>
        </row>
        <row r="135">
          <cell r="M135" t="str">
            <v>GJ</v>
          </cell>
          <cell r="N135">
            <v>0.3</v>
          </cell>
          <cell r="DL135" t="str">
            <v>.Coal Mining.Coal.Size Reduced Product.Primary CrushingPrimary CrushingService requested.Coal Mining.Conveyance</v>
          </cell>
        </row>
        <row r="136">
          <cell r="M136" t="str">
            <v>GJ</v>
          </cell>
          <cell r="N136">
            <v>0.4</v>
          </cell>
          <cell r="DL136" t="str">
            <v>.Coal Mining.Coal.Size Reduced Product.Primary CrushingPrimary CrushingService requested.Coal Mining.Direct Drive</v>
          </cell>
        </row>
        <row r="137">
          <cell r="DL137" t="str">
            <v/>
          </cell>
        </row>
        <row r="138">
          <cell r="DL138" t="str">
            <v/>
          </cell>
        </row>
        <row r="139">
          <cell r="DL139" t="str">
            <v/>
          </cell>
        </row>
        <row r="140">
          <cell r="M140" t="str">
            <v>%</v>
          </cell>
          <cell r="N140">
            <v>1</v>
          </cell>
          <cell r="DL140" t="str">
            <v>.Coal Mining.Coal.Size Reduced Product.Primary MillingPrimary GrindingMarket share</v>
          </cell>
        </row>
        <row r="141">
          <cell r="DL141" t="str">
            <v/>
          </cell>
        </row>
        <row r="142">
          <cell r="M142" t="str">
            <v>GJ</v>
          </cell>
          <cell r="N142">
            <v>0.3</v>
          </cell>
          <cell r="DL142" t="str">
            <v>.Coal Mining.Coal.Size Reduced Product.Primary MillingPrimary GrindingService requested.Coal Mining.Conveyance</v>
          </cell>
        </row>
        <row r="143">
          <cell r="DL143" t="str">
            <v/>
          </cell>
        </row>
        <row r="144">
          <cell r="DL144" t="str">
            <v/>
          </cell>
        </row>
        <row r="145">
          <cell r="DL145" t="str">
            <v/>
          </cell>
        </row>
        <row r="146">
          <cell r="M146" t="str">
            <v>%</v>
          </cell>
          <cell r="N146">
            <v>1</v>
          </cell>
          <cell r="DL146" t="str">
            <v>.Coal Mining.Coal.Size Reduced Product.Secondary MillingSecondary GrindingMarket share</v>
          </cell>
        </row>
        <row r="147">
          <cell r="DL147" t="str">
            <v/>
          </cell>
        </row>
        <row r="148">
          <cell r="M148" t="str">
            <v>GJ</v>
          </cell>
          <cell r="N148">
            <v>0.3</v>
          </cell>
          <cell r="DL148" t="str">
            <v>.Coal Mining.Coal.Size Reduced Product.Secondary MillingSecondary GrindingService requested.Coal Mining.Conveyance</v>
          </cell>
        </row>
        <row r="149">
          <cell r="DL149" t="str">
            <v/>
          </cell>
        </row>
        <row r="150">
          <cell r="DL150" t="str">
            <v/>
          </cell>
        </row>
        <row r="151">
          <cell r="DL151" t="str">
            <v/>
          </cell>
        </row>
        <row r="152">
          <cell r="M152" t="str">
            <v>kt</v>
          </cell>
          <cell r="N152">
            <v>0.98851523879112901</v>
          </cell>
          <cell r="O152">
            <v>0.98851523879112901</v>
          </cell>
          <cell r="P152">
            <v>0.98851523879112901</v>
          </cell>
          <cell r="Q152">
            <v>0.98851523879112901</v>
          </cell>
          <cell r="R152">
            <v>0.98851523879112901</v>
          </cell>
          <cell r="S152">
            <v>0.98851523879112901</v>
          </cell>
          <cell r="T152">
            <v>0.98851523879112901</v>
          </cell>
          <cell r="U152">
            <v>0.98851523879112901</v>
          </cell>
          <cell r="V152">
            <v>0.98851523879112901</v>
          </cell>
          <cell r="W152">
            <v>0.98851523879112901</v>
          </cell>
          <cell r="X152">
            <v>0.98851523879112901</v>
          </cell>
          <cell r="Y152">
            <v>0.98851523879112901</v>
          </cell>
          <cell r="Z152">
            <v>0.98851523879112901</v>
          </cell>
          <cell r="AA152">
            <v>0.98851523879112901</v>
          </cell>
          <cell r="AB152">
            <v>0.98851523879112901</v>
          </cell>
          <cell r="AC152">
            <v>0.98851523879112901</v>
          </cell>
          <cell r="AD152">
            <v>0.98851523879112901</v>
          </cell>
          <cell r="AE152">
            <v>0.98851523879112901</v>
          </cell>
          <cell r="AF152">
            <v>0.98851523879112901</v>
          </cell>
          <cell r="AG152">
            <v>0.98851523879112901</v>
          </cell>
          <cell r="AH152">
            <v>0.98851523879112901</v>
          </cell>
          <cell r="AI152">
            <v>0.98851523879112901</v>
          </cell>
          <cell r="AJ152">
            <v>0.98851523879112901</v>
          </cell>
          <cell r="AK152">
            <v>0.98851523879112901</v>
          </cell>
          <cell r="AL152">
            <v>0.98851523879112901</v>
          </cell>
          <cell r="AM152">
            <v>0.98851523879112901</v>
          </cell>
          <cell r="AN152">
            <v>0.98851523879112901</v>
          </cell>
          <cell r="AO152">
            <v>0.98851523879112901</v>
          </cell>
          <cell r="AP152">
            <v>0.98851523879112901</v>
          </cell>
          <cell r="AQ152">
            <v>0.98851523879112901</v>
          </cell>
          <cell r="AR152">
            <v>0.98851523879112901</v>
          </cell>
          <cell r="AS152">
            <v>0.98851523879112901</v>
          </cell>
          <cell r="AT152">
            <v>0.98851523879112901</v>
          </cell>
          <cell r="AU152">
            <v>0.98851523879112901</v>
          </cell>
          <cell r="AV152">
            <v>0.98851523879112901</v>
          </cell>
          <cell r="AW152">
            <v>0.98851523879112901</v>
          </cell>
          <cell r="AX152">
            <v>0.98851523879112901</v>
          </cell>
          <cell r="AY152">
            <v>0.98851523879112901</v>
          </cell>
          <cell r="AZ152">
            <v>0.98851523879112901</v>
          </cell>
          <cell r="BA152">
            <v>0.98851523879112901</v>
          </cell>
          <cell r="BB152">
            <v>0.98851523879112901</v>
          </cell>
          <cell r="BC152">
            <v>0.98851523879112901</v>
          </cell>
          <cell r="BD152">
            <v>0.98851523879112901</v>
          </cell>
          <cell r="BE152">
            <v>0.98851523879112901</v>
          </cell>
          <cell r="BF152">
            <v>0.98851523879112901</v>
          </cell>
          <cell r="BG152">
            <v>0.98851523879112901</v>
          </cell>
          <cell r="BH152">
            <v>0.98851523879112901</v>
          </cell>
          <cell r="BI152">
            <v>0.98851523879112901</v>
          </cell>
          <cell r="BJ152">
            <v>0.98851523879112901</v>
          </cell>
          <cell r="BK152">
            <v>0.98851523879112901</v>
          </cell>
          <cell r="BL152">
            <v>0.98851523879112901</v>
          </cell>
          <cell r="BM152">
            <v>0.98851523879112901</v>
          </cell>
          <cell r="BN152">
            <v>0.98851523879112901</v>
          </cell>
          <cell r="BO152">
            <v>0.98851523879112901</v>
          </cell>
          <cell r="BP152">
            <v>0.98851523879112901</v>
          </cell>
          <cell r="BQ152">
            <v>0.98851523879112901</v>
          </cell>
          <cell r="BR152">
            <v>0.98851523879112901</v>
          </cell>
          <cell r="BS152">
            <v>0.98851523879112901</v>
          </cell>
          <cell r="BT152">
            <v>0.98851523879112901</v>
          </cell>
          <cell r="BU152">
            <v>0.98851523879112901</v>
          </cell>
          <cell r="BV152">
            <v>0.98851523879112901</v>
          </cell>
          <cell r="BW152">
            <v>0.98851523879112901</v>
          </cell>
          <cell r="BX152">
            <v>0.98851523879112901</v>
          </cell>
          <cell r="BY152">
            <v>0.98851523879112901</v>
          </cell>
          <cell r="BZ152">
            <v>0.98851523879112901</v>
          </cell>
          <cell r="CA152">
            <v>0.98851523879112901</v>
          </cell>
          <cell r="CB152">
            <v>0.98851523879112901</v>
          </cell>
          <cell r="CC152">
            <v>0.98851523879112901</v>
          </cell>
          <cell r="CD152">
            <v>0.98851523879112901</v>
          </cell>
          <cell r="CE152">
            <v>0.98851523879112901</v>
          </cell>
          <cell r="CF152">
            <v>0.98851523879112901</v>
          </cell>
          <cell r="CG152">
            <v>0.98851523879112901</v>
          </cell>
          <cell r="CH152">
            <v>0.98851523879112901</v>
          </cell>
          <cell r="CI152">
            <v>0.98851523879112901</v>
          </cell>
          <cell r="CJ152">
            <v>0.98851523879112901</v>
          </cell>
          <cell r="CK152">
            <v>0.98851523879112901</v>
          </cell>
          <cell r="CL152">
            <v>0.98851523879112901</v>
          </cell>
          <cell r="CM152">
            <v>0.98851523879112901</v>
          </cell>
          <cell r="CN152">
            <v>0.98851523879112901</v>
          </cell>
          <cell r="CO152">
            <v>0.98851523879112901</v>
          </cell>
          <cell r="CP152">
            <v>0.98851523879112901</v>
          </cell>
          <cell r="CQ152">
            <v>0.98851523879112901</v>
          </cell>
          <cell r="CR152">
            <v>0.98851523879112901</v>
          </cell>
          <cell r="CS152">
            <v>0.98851523879112901</v>
          </cell>
          <cell r="CT152">
            <v>0.98851523879112901</v>
          </cell>
          <cell r="CU152">
            <v>0.98851523879112901</v>
          </cell>
          <cell r="CV152">
            <v>0.98851523879112901</v>
          </cell>
          <cell r="CW152">
            <v>0.98851523879112901</v>
          </cell>
          <cell r="CX152">
            <v>0.98851523879112901</v>
          </cell>
          <cell r="CY152">
            <v>0.98851523879112901</v>
          </cell>
          <cell r="CZ152">
            <v>0.98851523879112901</v>
          </cell>
          <cell r="DA152">
            <v>0.98851523879112901</v>
          </cell>
          <cell r="DB152">
            <v>0.98851523879112901</v>
          </cell>
          <cell r="DC152">
            <v>0.98851523879112901</v>
          </cell>
          <cell r="DD152">
            <v>0.98851523879112901</v>
          </cell>
          <cell r="DE152">
            <v>0.98851523879112901</v>
          </cell>
          <cell r="DF152">
            <v>0.98851523879112901</v>
          </cell>
          <cell r="DG152">
            <v>0.98851523879112901</v>
          </cell>
          <cell r="DH152">
            <v>0.98851523879112901</v>
          </cell>
          <cell r="DI152">
            <v>0.98851523879112901</v>
          </cell>
          <cell r="DJ152">
            <v>0.98851523879112901</v>
          </cell>
          <cell r="DL152" t="str">
            <v>.Coal Mining.Coal.Metallurgical FinishingBCService requested.Coal Mining.Coal.Metallurgical Finishing.Washing</v>
          </cell>
        </row>
        <row r="153">
          <cell r="M153" t="str">
            <v>kt</v>
          </cell>
          <cell r="N153">
            <v>0.98851523879112901</v>
          </cell>
          <cell r="O153">
            <v>0.98851523879112901</v>
          </cell>
          <cell r="P153">
            <v>0.98851523879112901</v>
          </cell>
          <cell r="Q153">
            <v>0.98851523879112901</v>
          </cell>
          <cell r="R153">
            <v>0.98851523879112901</v>
          </cell>
          <cell r="S153">
            <v>0.98851523879112901</v>
          </cell>
          <cell r="T153">
            <v>0.98851523879112901</v>
          </cell>
          <cell r="U153">
            <v>0.98851523879112901</v>
          </cell>
          <cell r="V153">
            <v>0.98851523879112901</v>
          </cell>
          <cell r="W153">
            <v>0.98851523879112901</v>
          </cell>
          <cell r="X153">
            <v>0.98851523879112901</v>
          </cell>
          <cell r="Y153">
            <v>0.98851523879112901</v>
          </cell>
          <cell r="Z153">
            <v>0.98851523879112901</v>
          </cell>
          <cell r="AA153">
            <v>0.98851523879112901</v>
          </cell>
          <cell r="AB153">
            <v>0.98851523879112901</v>
          </cell>
          <cell r="AC153">
            <v>0.98851523879112901</v>
          </cell>
          <cell r="AD153">
            <v>0.98851523879112901</v>
          </cell>
          <cell r="AE153">
            <v>0.98851523879112901</v>
          </cell>
          <cell r="AF153">
            <v>0.98851523879112901</v>
          </cell>
          <cell r="AG153">
            <v>0.98851523879112901</v>
          </cell>
          <cell r="AH153">
            <v>0.98851523879112901</v>
          </cell>
          <cell r="AI153">
            <v>0.98851523879112901</v>
          </cell>
          <cell r="AJ153">
            <v>0.98851523879112901</v>
          </cell>
          <cell r="AK153">
            <v>0.98851523879112901</v>
          </cell>
          <cell r="AL153">
            <v>0.98851523879112901</v>
          </cell>
          <cell r="AM153">
            <v>0.98851523879112901</v>
          </cell>
          <cell r="AN153">
            <v>0.98851523879112901</v>
          </cell>
          <cell r="AO153">
            <v>0.98851523879112901</v>
          </cell>
          <cell r="AP153">
            <v>0.98851523879112901</v>
          </cell>
          <cell r="AQ153">
            <v>0.98851523879112901</v>
          </cell>
          <cell r="AR153">
            <v>0.98851523879112901</v>
          </cell>
          <cell r="AS153">
            <v>0.98851523879112901</v>
          </cell>
          <cell r="AT153">
            <v>0.98851523879112901</v>
          </cell>
          <cell r="AU153">
            <v>0.98851523879112901</v>
          </cell>
          <cell r="AV153">
            <v>0.98851523879112901</v>
          </cell>
          <cell r="AW153">
            <v>0.98851523879112901</v>
          </cell>
          <cell r="AX153">
            <v>0.98851523879112901</v>
          </cell>
          <cell r="AY153">
            <v>0.98851523879112901</v>
          </cell>
          <cell r="AZ153">
            <v>0.98851523879112901</v>
          </cell>
          <cell r="BA153">
            <v>0.98851523879112901</v>
          </cell>
          <cell r="BB153">
            <v>0.98851523879112901</v>
          </cell>
          <cell r="BC153">
            <v>0.98851523879112901</v>
          </cell>
          <cell r="BD153">
            <v>0.98851523879112901</v>
          </cell>
          <cell r="BE153">
            <v>0.98851523879112901</v>
          </cell>
          <cell r="BF153">
            <v>0.98851523879112901</v>
          </cell>
          <cell r="BG153">
            <v>0.98851523879112901</v>
          </cell>
          <cell r="BH153">
            <v>0.98851523879112901</v>
          </cell>
          <cell r="BI153">
            <v>0.98851523879112901</v>
          </cell>
          <cell r="BJ153">
            <v>0.98851523879112901</v>
          </cell>
          <cell r="BK153">
            <v>0.98851523879112901</v>
          </cell>
          <cell r="BL153">
            <v>0.98851523879112901</v>
          </cell>
          <cell r="BM153">
            <v>0.98851523879112901</v>
          </cell>
          <cell r="BN153">
            <v>0.98851523879112901</v>
          </cell>
          <cell r="BO153">
            <v>0.98851523879112901</v>
          </cell>
          <cell r="BP153">
            <v>0.98851523879112901</v>
          </cell>
          <cell r="BQ153">
            <v>0.98851523879112901</v>
          </cell>
          <cell r="BR153">
            <v>0.98851523879112901</v>
          </cell>
          <cell r="BS153">
            <v>0.98851523879112901</v>
          </cell>
          <cell r="BT153">
            <v>0.98851523879112901</v>
          </cell>
          <cell r="BU153">
            <v>0.98851523879112901</v>
          </cell>
          <cell r="BV153">
            <v>0.98851523879112901</v>
          </cell>
          <cell r="BW153">
            <v>0.98851523879112901</v>
          </cell>
          <cell r="BX153">
            <v>0.98851523879112901</v>
          </cell>
          <cell r="BY153">
            <v>0.98851523879112901</v>
          </cell>
          <cell r="BZ153">
            <v>0.98851523879112901</v>
          </cell>
          <cell r="CA153">
            <v>0.98851523879112901</v>
          </cell>
          <cell r="CB153">
            <v>0.98851523879112901</v>
          </cell>
          <cell r="CC153">
            <v>0.98851523879112901</v>
          </cell>
          <cell r="CD153">
            <v>0.98851523879112901</v>
          </cell>
          <cell r="CE153">
            <v>0.98851523879112901</v>
          </cell>
          <cell r="CF153">
            <v>0.98851523879112901</v>
          </cell>
          <cell r="CG153">
            <v>0.98851523879112901</v>
          </cell>
          <cell r="CH153">
            <v>0.98851523879112901</v>
          </cell>
          <cell r="CI153">
            <v>0.98851523879112901</v>
          </cell>
          <cell r="CJ153">
            <v>0.98851523879112901</v>
          </cell>
          <cell r="CK153">
            <v>0.98851523879112901</v>
          </cell>
          <cell r="CL153">
            <v>0.98851523879112901</v>
          </cell>
          <cell r="CM153">
            <v>0.98851523879112901</v>
          </cell>
          <cell r="CN153">
            <v>0.98851523879112901</v>
          </cell>
          <cell r="CO153">
            <v>0.98851523879112901</v>
          </cell>
          <cell r="CP153">
            <v>0.98851523879112901</v>
          </cell>
          <cell r="CQ153">
            <v>0.98851523879112901</v>
          </cell>
          <cell r="CR153">
            <v>0.98851523879112901</v>
          </cell>
          <cell r="CS153">
            <v>0.98851523879112901</v>
          </cell>
          <cell r="CT153">
            <v>0.98851523879112901</v>
          </cell>
          <cell r="CU153">
            <v>0.98851523879112901</v>
          </cell>
          <cell r="CV153">
            <v>0.98851523879112901</v>
          </cell>
          <cell r="CW153">
            <v>0.98851523879112901</v>
          </cell>
          <cell r="CX153">
            <v>0.98851523879112901</v>
          </cell>
          <cell r="CY153">
            <v>0.98851523879112901</v>
          </cell>
          <cell r="CZ153">
            <v>0.98851523879112901</v>
          </cell>
          <cell r="DA153">
            <v>0.98851523879112901</v>
          </cell>
          <cell r="DB153">
            <v>0.98851523879112901</v>
          </cell>
          <cell r="DC153">
            <v>0.98851523879112901</v>
          </cell>
          <cell r="DD153">
            <v>0.98851523879112901</v>
          </cell>
          <cell r="DE153">
            <v>0.98851523879112901</v>
          </cell>
          <cell r="DF153">
            <v>0.98851523879112901</v>
          </cell>
          <cell r="DG153">
            <v>0.98851523879112901</v>
          </cell>
          <cell r="DH153">
            <v>0.98851523879112901</v>
          </cell>
          <cell r="DI153">
            <v>0.98851523879112901</v>
          </cell>
          <cell r="DJ153">
            <v>0.98851523879112901</v>
          </cell>
          <cell r="DL153" t="str">
            <v>.Coal Mining.Coal.Metallurgical FinishingABService requested.Coal Mining.Coal.Metallurgical Finishing.Washing</v>
          </cell>
        </row>
        <row r="154">
          <cell r="M154" t="str">
            <v>kt</v>
          </cell>
          <cell r="N154">
            <v>0.98851523879112901</v>
          </cell>
          <cell r="O154">
            <v>0.98851523879112901</v>
          </cell>
          <cell r="P154">
            <v>0.98851523879112901</v>
          </cell>
          <cell r="Q154">
            <v>0.98851523879112901</v>
          </cell>
          <cell r="R154">
            <v>0.98851523879112901</v>
          </cell>
          <cell r="S154">
            <v>0.98851523879112901</v>
          </cell>
          <cell r="T154">
            <v>0.98851523879112901</v>
          </cell>
          <cell r="U154">
            <v>0.98851523879112901</v>
          </cell>
          <cell r="V154">
            <v>0.98851523879112901</v>
          </cell>
          <cell r="W154">
            <v>0.98851523879112901</v>
          </cell>
          <cell r="X154">
            <v>0.98851523879112901</v>
          </cell>
          <cell r="Y154">
            <v>0.98851523879112901</v>
          </cell>
          <cell r="Z154">
            <v>0.98851523879112901</v>
          </cell>
          <cell r="AA154">
            <v>0.98851523879112901</v>
          </cell>
          <cell r="AB154">
            <v>0.98851523879112901</v>
          </cell>
          <cell r="AC154">
            <v>0.98851523879112901</v>
          </cell>
          <cell r="AD154">
            <v>0.98851523879112901</v>
          </cell>
          <cell r="AE154">
            <v>0.98851523879112901</v>
          </cell>
          <cell r="AF154">
            <v>0.98851523879112901</v>
          </cell>
          <cell r="AG154">
            <v>0.98851523879112901</v>
          </cell>
          <cell r="AH154">
            <v>0.98851523879112901</v>
          </cell>
          <cell r="AI154">
            <v>0.98851523879112901</v>
          </cell>
          <cell r="AJ154">
            <v>0.98851523879112901</v>
          </cell>
          <cell r="AK154">
            <v>0.98851523879112901</v>
          </cell>
          <cell r="AL154">
            <v>0.98851523879112901</v>
          </cell>
          <cell r="AM154">
            <v>0.98851523879112901</v>
          </cell>
          <cell r="AN154">
            <v>0.98851523879112901</v>
          </cell>
          <cell r="AO154">
            <v>0.98851523879112901</v>
          </cell>
          <cell r="AP154">
            <v>0.98851523879112901</v>
          </cell>
          <cell r="AQ154">
            <v>0.98851523879112901</v>
          </cell>
          <cell r="AR154">
            <v>0.98851523879112901</v>
          </cell>
          <cell r="AS154">
            <v>0.98851523879112901</v>
          </cell>
          <cell r="AT154">
            <v>0.98851523879112901</v>
          </cell>
          <cell r="AU154">
            <v>0.98851523879112901</v>
          </cell>
          <cell r="AV154">
            <v>0.98851523879112901</v>
          </cell>
          <cell r="AW154">
            <v>0.98851523879112901</v>
          </cell>
          <cell r="AX154">
            <v>0.98851523879112901</v>
          </cell>
          <cell r="AY154">
            <v>0.98851523879112901</v>
          </cell>
          <cell r="AZ154">
            <v>0.98851523879112901</v>
          </cell>
          <cell r="BA154">
            <v>0.98851523879112901</v>
          </cell>
          <cell r="BB154">
            <v>0.98851523879112901</v>
          </cell>
          <cell r="BC154">
            <v>0.98851523879112901</v>
          </cell>
          <cell r="BD154">
            <v>0.98851523879112901</v>
          </cell>
          <cell r="BE154">
            <v>0.98851523879112901</v>
          </cell>
          <cell r="BF154">
            <v>0.98851523879112901</v>
          </cell>
          <cell r="BG154">
            <v>0.98851523879112901</v>
          </cell>
          <cell r="BH154">
            <v>0.98851523879112901</v>
          </cell>
          <cell r="BI154">
            <v>0.98851523879112901</v>
          </cell>
          <cell r="BJ154">
            <v>0.98851523879112901</v>
          </cell>
          <cell r="BK154">
            <v>0.98851523879112901</v>
          </cell>
          <cell r="BL154">
            <v>0.98851523879112901</v>
          </cell>
          <cell r="BM154">
            <v>0.98851523879112901</v>
          </cell>
          <cell r="BN154">
            <v>0.98851523879112901</v>
          </cell>
          <cell r="BO154">
            <v>0.98851523879112901</v>
          </cell>
          <cell r="BP154">
            <v>0.98851523879112901</v>
          </cell>
          <cell r="BQ154">
            <v>0.98851523879112901</v>
          </cell>
          <cell r="BR154">
            <v>0.98851523879112901</v>
          </cell>
          <cell r="BS154">
            <v>0.98851523879112901</v>
          </cell>
          <cell r="BT154">
            <v>0.98851523879112901</v>
          </cell>
          <cell r="BU154">
            <v>0.98851523879112901</v>
          </cell>
          <cell r="BV154">
            <v>0.98851523879112901</v>
          </cell>
          <cell r="BW154">
            <v>0.98851523879112901</v>
          </cell>
          <cell r="BX154">
            <v>0.98851523879112901</v>
          </cell>
          <cell r="BY154">
            <v>0.98851523879112901</v>
          </cell>
          <cell r="BZ154">
            <v>0.98851523879112901</v>
          </cell>
          <cell r="CA154">
            <v>0.98851523879112901</v>
          </cell>
          <cell r="CB154">
            <v>0.98851523879112901</v>
          </cell>
          <cell r="CC154">
            <v>0.98851523879112901</v>
          </cell>
          <cell r="CD154">
            <v>0.98851523879112901</v>
          </cell>
          <cell r="CE154">
            <v>0.98851523879112901</v>
          </cell>
          <cell r="CF154">
            <v>0.98851523879112901</v>
          </cell>
          <cell r="CG154">
            <v>0.98851523879112901</v>
          </cell>
          <cell r="CH154">
            <v>0.98851523879112901</v>
          </cell>
          <cell r="CI154">
            <v>0.98851523879112901</v>
          </cell>
          <cell r="CJ154">
            <v>0.98851523879112901</v>
          </cell>
          <cell r="CK154">
            <v>0.98851523879112901</v>
          </cell>
          <cell r="CL154">
            <v>0.98851523879112901</v>
          </cell>
          <cell r="CM154">
            <v>0.98851523879112901</v>
          </cell>
          <cell r="CN154">
            <v>0.98851523879112901</v>
          </cell>
          <cell r="CO154">
            <v>0.98851523879112901</v>
          </cell>
          <cell r="CP154">
            <v>0.98851523879112901</v>
          </cell>
          <cell r="CQ154">
            <v>0.98851523879112901</v>
          </cell>
          <cell r="CR154">
            <v>0.98851523879112901</v>
          </cell>
          <cell r="CS154">
            <v>0.98851523879112901</v>
          </cell>
          <cell r="CT154">
            <v>0.98851523879112901</v>
          </cell>
          <cell r="CU154">
            <v>0.98851523879112901</v>
          </cell>
          <cell r="CV154">
            <v>0.98851523879112901</v>
          </cell>
          <cell r="CW154">
            <v>0.98851523879112901</v>
          </cell>
          <cell r="CX154">
            <v>0.98851523879112901</v>
          </cell>
          <cell r="CY154">
            <v>0.98851523879112901</v>
          </cell>
          <cell r="CZ154">
            <v>0.98851523879112901</v>
          </cell>
          <cell r="DA154">
            <v>0.98851523879112901</v>
          </cell>
          <cell r="DB154">
            <v>0.98851523879112901</v>
          </cell>
          <cell r="DC154">
            <v>0.98851523879112901</v>
          </cell>
          <cell r="DD154">
            <v>0.98851523879112901</v>
          </cell>
          <cell r="DE154">
            <v>0.98851523879112901</v>
          </cell>
          <cell r="DF154">
            <v>0.98851523879112901</v>
          </cell>
          <cell r="DG154">
            <v>0.98851523879112901</v>
          </cell>
          <cell r="DH154">
            <v>0.98851523879112901</v>
          </cell>
          <cell r="DI154">
            <v>0.98851523879112901</v>
          </cell>
          <cell r="DJ154">
            <v>0.98851523879112901</v>
          </cell>
          <cell r="DL154" t="str">
            <v>.Coal Mining.Coal.Metallurgical FinishingSKService requested.Coal Mining.Coal.Metallurgical Finishing.Washing</v>
          </cell>
        </row>
        <row r="155">
          <cell r="DL155" t="str">
            <v/>
          </cell>
        </row>
        <row r="156">
          <cell r="M156" t="str">
            <v>kt</v>
          </cell>
          <cell r="N156">
            <v>0.98851523879112901</v>
          </cell>
          <cell r="O156">
            <v>0.98851523879112901</v>
          </cell>
          <cell r="P156">
            <v>0.98851523879112901</v>
          </cell>
          <cell r="Q156">
            <v>0.98851523879112901</v>
          </cell>
          <cell r="R156">
            <v>0.98851523879112901</v>
          </cell>
          <cell r="S156">
            <v>0.98851523879112901</v>
          </cell>
          <cell r="T156">
            <v>0.98851523879112901</v>
          </cell>
          <cell r="U156">
            <v>0.98851523879112901</v>
          </cell>
          <cell r="V156">
            <v>0.98851523879112901</v>
          </cell>
          <cell r="W156">
            <v>0.98851523879112901</v>
          </cell>
          <cell r="X156">
            <v>0.98851523879112901</v>
          </cell>
          <cell r="Y156">
            <v>0.98851523879112901</v>
          </cell>
          <cell r="Z156">
            <v>0.98851523879112901</v>
          </cell>
          <cell r="AA156">
            <v>0.98851523879112901</v>
          </cell>
          <cell r="AB156">
            <v>0.98851523879112901</v>
          </cell>
          <cell r="AC156">
            <v>0.98851523879112901</v>
          </cell>
          <cell r="AD156">
            <v>0.98851523879112901</v>
          </cell>
          <cell r="AE156">
            <v>0.98851523879112901</v>
          </cell>
          <cell r="AF156">
            <v>0.98851523879112901</v>
          </cell>
          <cell r="AG156">
            <v>0.98851523879112901</v>
          </cell>
          <cell r="AH156">
            <v>0.98851523879112901</v>
          </cell>
          <cell r="AI156">
            <v>0.98851523879112901</v>
          </cell>
          <cell r="AJ156">
            <v>0.98851523879112901</v>
          </cell>
          <cell r="AK156">
            <v>0.98851523879112901</v>
          </cell>
          <cell r="AL156">
            <v>0.98851523879112901</v>
          </cell>
          <cell r="AM156">
            <v>0.98851523879112901</v>
          </cell>
          <cell r="AN156">
            <v>0.98851523879112901</v>
          </cell>
          <cell r="AO156">
            <v>0.98851523879112901</v>
          </cell>
          <cell r="AP156">
            <v>0.98851523879112901</v>
          </cell>
          <cell r="AQ156">
            <v>0.98851523879112901</v>
          </cell>
          <cell r="AR156">
            <v>0.98851523879112901</v>
          </cell>
          <cell r="AS156">
            <v>0.98851523879112901</v>
          </cell>
          <cell r="AT156">
            <v>0.98851523879112901</v>
          </cell>
          <cell r="AU156">
            <v>0.98851523879112901</v>
          </cell>
          <cell r="AV156">
            <v>0.98851523879112901</v>
          </cell>
          <cell r="AW156">
            <v>0.98851523879112901</v>
          </cell>
          <cell r="AX156">
            <v>0.98851523879112901</v>
          </cell>
          <cell r="AY156">
            <v>0.98851523879112901</v>
          </cell>
          <cell r="AZ156">
            <v>0.98851523879112901</v>
          </cell>
          <cell r="BA156">
            <v>0.98851523879112901</v>
          </cell>
          <cell r="BB156">
            <v>0.98851523879112901</v>
          </cell>
          <cell r="BC156">
            <v>0.98851523879112901</v>
          </cell>
          <cell r="BD156">
            <v>0.98851523879112901</v>
          </cell>
          <cell r="BE156">
            <v>0.98851523879112901</v>
          </cell>
          <cell r="BF156">
            <v>0.98851523879112901</v>
          </cell>
          <cell r="BG156">
            <v>0.98851523879112901</v>
          </cell>
          <cell r="BH156">
            <v>0.98851523879112901</v>
          </cell>
          <cell r="BI156">
            <v>0.98851523879112901</v>
          </cell>
          <cell r="BJ156">
            <v>0.98851523879112901</v>
          </cell>
          <cell r="BK156">
            <v>0.98851523879112901</v>
          </cell>
          <cell r="BL156">
            <v>0.98851523879112901</v>
          </cell>
          <cell r="BM156">
            <v>0.98851523879112901</v>
          </cell>
          <cell r="BN156">
            <v>0.98851523879112901</v>
          </cell>
          <cell r="BO156">
            <v>0.98851523879112901</v>
          </cell>
          <cell r="BP156">
            <v>0.98851523879112901</v>
          </cell>
          <cell r="BQ156">
            <v>0.98851523879112901</v>
          </cell>
          <cell r="BR156">
            <v>0.98851523879112901</v>
          </cell>
          <cell r="BS156">
            <v>0.98851523879112901</v>
          </cell>
          <cell r="BT156">
            <v>0.98851523879112901</v>
          </cell>
          <cell r="BU156">
            <v>0.98851523879112901</v>
          </cell>
          <cell r="BV156">
            <v>0.98851523879112901</v>
          </cell>
          <cell r="BW156">
            <v>0.98851523879112901</v>
          </cell>
          <cell r="BX156">
            <v>0.98851523879112901</v>
          </cell>
          <cell r="BY156">
            <v>0.98851523879112901</v>
          </cell>
          <cell r="BZ156">
            <v>0.98851523879112901</v>
          </cell>
          <cell r="CA156">
            <v>0.98851523879112901</v>
          </cell>
          <cell r="CB156">
            <v>0.98851523879112901</v>
          </cell>
          <cell r="CC156">
            <v>0.98851523879112901</v>
          </cell>
          <cell r="CD156">
            <v>0.98851523879112901</v>
          </cell>
          <cell r="CE156">
            <v>0.98851523879112901</v>
          </cell>
          <cell r="CF156">
            <v>0.98851523879112901</v>
          </cell>
          <cell r="CG156">
            <v>0.98851523879112901</v>
          </cell>
          <cell r="CH156">
            <v>0.98851523879112901</v>
          </cell>
          <cell r="CI156">
            <v>0.98851523879112901</v>
          </cell>
          <cell r="CJ156">
            <v>0.98851523879112901</v>
          </cell>
          <cell r="CK156">
            <v>0.98851523879112901</v>
          </cell>
          <cell r="CL156">
            <v>0.98851523879112901</v>
          </cell>
          <cell r="CM156">
            <v>0.98851523879112901</v>
          </cell>
          <cell r="CN156">
            <v>0.98851523879112901</v>
          </cell>
          <cell r="CO156">
            <v>0.98851523879112901</v>
          </cell>
          <cell r="CP156">
            <v>0.98851523879112901</v>
          </cell>
          <cell r="CQ156">
            <v>0.98851523879112901</v>
          </cell>
          <cell r="CR156">
            <v>0.98851523879112901</v>
          </cell>
          <cell r="CS156">
            <v>0.98851523879112901</v>
          </cell>
          <cell r="CT156">
            <v>0.98851523879112901</v>
          </cell>
          <cell r="CU156">
            <v>0.98851523879112901</v>
          </cell>
          <cell r="CV156">
            <v>0.98851523879112901</v>
          </cell>
          <cell r="CW156">
            <v>0.98851523879112901</v>
          </cell>
          <cell r="CX156">
            <v>0.98851523879112901</v>
          </cell>
          <cell r="CY156">
            <v>0.98851523879112901</v>
          </cell>
          <cell r="CZ156">
            <v>0.98851523879112901</v>
          </cell>
          <cell r="DA156">
            <v>0.98851523879112901</v>
          </cell>
          <cell r="DB156">
            <v>0.98851523879112901</v>
          </cell>
          <cell r="DC156">
            <v>0.98851523879112901</v>
          </cell>
          <cell r="DD156">
            <v>0.98851523879112901</v>
          </cell>
          <cell r="DE156">
            <v>0.98851523879112901</v>
          </cell>
          <cell r="DF156">
            <v>0.98851523879112901</v>
          </cell>
          <cell r="DG156">
            <v>0.98851523879112901</v>
          </cell>
          <cell r="DH156">
            <v>0.98851523879112901</v>
          </cell>
          <cell r="DI156">
            <v>0.98851523879112901</v>
          </cell>
          <cell r="DJ156">
            <v>0.98851523879112901</v>
          </cell>
          <cell r="DL156" t="str">
            <v>.Coal Mining.Coal.Metallurgical FinishingBCService requested.Coal Mining.Coal.Metallurgical Finishing.Cleaning</v>
          </cell>
        </row>
        <row r="157">
          <cell r="M157" t="str">
            <v>kt</v>
          </cell>
          <cell r="N157">
            <v>0.98851523879112901</v>
          </cell>
          <cell r="O157">
            <v>0.98851523879112901</v>
          </cell>
          <cell r="P157">
            <v>0.98851523879112901</v>
          </cell>
          <cell r="Q157">
            <v>0.98851523879112901</v>
          </cell>
          <cell r="R157">
            <v>0.98851523879112901</v>
          </cell>
          <cell r="S157">
            <v>0.98851523879112901</v>
          </cell>
          <cell r="T157">
            <v>0.98851523879112901</v>
          </cell>
          <cell r="U157">
            <v>0.98851523879112901</v>
          </cell>
          <cell r="V157">
            <v>0.98851523879112901</v>
          </cell>
          <cell r="W157">
            <v>0.98851523879112901</v>
          </cell>
          <cell r="X157">
            <v>0.98851523879112901</v>
          </cell>
          <cell r="Y157">
            <v>0.98851523879112901</v>
          </cell>
          <cell r="Z157">
            <v>0.98851523879112901</v>
          </cell>
          <cell r="AA157">
            <v>0.98851523879112901</v>
          </cell>
          <cell r="AB157">
            <v>0.98851523879112901</v>
          </cell>
          <cell r="AC157">
            <v>0.98851523879112901</v>
          </cell>
          <cell r="AD157">
            <v>0.98851523879112901</v>
          </cell>
          <cell r="AE157">
            <v>0.98851523879112901</v>
          </cell>
          <cell r="AF157">
            <v>0.98851523879112901</v>
          </cell>
          <cell r="AG157">
            <v>0.98851523879112901</v>
          </cell>
          <cell r="AH157">
            <v>0.98851523879112901</v>
          </cell>
          <cell r="AI157">
            <v>0.98851523879112901</v>
          </cell>
          <cell r="AJ157">
            <v>0.98851523879112901</v>
          </cell>
          <cell r="AK157">
            <v>0.98851523879112901</v>
          </cell>
          <cell r="AL157">
            <v>0.98851523879112901</v>
          </cell>
          <cell r="AM157">
            <v>0.98851523879112901</v>
          </cell>
          <cell r="AN157">
            <v>0.98851523879112901</v>
          </cell>
          <cell r="AO157">
            <v>0.98851523879112901</v>
          </cell>
          <cell r="AP157">
            <v>0.98851523879112901</v>
          </cell>
          <cell r="AQ157">
            <v>0.98851523879112901</v>
          </cell>
          <cell r="AR157">
            <v>0.98851523879112901</v>
          </cell>
          <cell r="AS157">
            <v>0.98851523879112901</v>
          </cell>
          <cell r="AT157">
            <v>0.98851523879112901</v>
          </cell>
          <cell r="AU157">
            <v>0.98851523879112901</v>
          </cell>
          <cell r="AV157">
            <v>0.98851523879112901</v>
          </cell>
          <cell r="AW157">
            <v>0.98851523879112901</v>
          </cell>
          <cell r="AX157">
            <v>0.98851523879112901</v>
          </cell>
          <cell r="AY157">
            <v>0.98851523879112901</v>
          </cell>
          <cell r="AZ157">
            <v>0.98851523879112901</v>
          </cell>
          <cell r="BA157">
            <v>0.98851523879112901</v>
          </cell>
          <cell r="BB157">
            <v>0.98851523879112901</v>
          </cell>
          <cell r="BC157">
            <v>0.98851523879112901</v>
          </cell>
          <cell r="BD157">
            <v>0.98851523879112901</v>
          </cell>
          <cell r="BE157">
            <v>0.98851523879112901</v>
          </cell>
          <cell r="BF157">
            <v>0.98851523879112901</v>
          </cell>
          <cell r="BG157">
            <v>0.98851523879112901</v>
          </cell>
          <cell r="BH157">
            <v>0.98851523879112901</v>
          </cell>
          <cell r="BI157">
            <v>0.98851523879112901</v>
          </cell>
          <cell r="BJ157">
            <v>0.98851523879112901</v>
          </cell>
          <cell r="BK157">
            <v>0.98851523879112901</v>
          </cell>
          <cell r="BL157">
            <v>0.98851523879112901</v>
          </cell>
          <cell r="BM157">
            <v>0.98851523879112901</v>
          </cell>
          <cell r="BN157">
            <v>0.98851523879112901</v>
          </cell>
          <cell r="BO157">
            <v>0.98851523879112901</v>
          </cell>
          <cell r="BP157">
            <v>0.98851523879112901</v>
          </cell>
          <cell r="BQ157">
            <v>0.98851523879112901</v>
          </cell>
          <cell r="BR157">
            <v>0.98851523879112901</v>
          </cell>
          <cell r="BS157">
            <v>0.98851523879112901</v>
          </cell>
          <cell r="BT157">
            <v>0.98851523879112901</v>
          </cell>
          <cell r="BU157">
            <v>0.98851523879112901</v>
          </cell>
          <cell r="BV157">
            <v>0.98851523879112901</v>
          </cell>
          <cell r="BW157">
            <v>0.98851523879112901</v>
          </cell>
          <cell r="BX157">
            <v>0.98851523879112901</v>
          </cell>
          <cell r="BY157">
            <v>0.98851523879112901</v>
          </cell>
          <cell r="BZ157">
            <v>0.98851523879112901</v>
          </cell>
          <cell r="CA157">
            <v>0.98851523879112901</v>
          </cell>
          <cell r="CB157">
            <v>0.98851523879112901</v>
          </cell>
          <cell r="CC157">
            <v>0.98851523879112901</v>
          </cell>
          <cell r="CD157">
            <v>0.98851523879112901</v>
          </cell>
          <cell r="CE157">
            <v>0.98851523879112901</v>
          </cell>
          <cell r="CF157">
            <v>0.98851523879112901</v>
          </cell>
          <cell r="CG157">
            <v>0.98851523879112901</v>
          </cell>
          <cell r="CH157">
            <v>0.98851523879112901</v>
          </cell>
          <cell r="CI157">
            <v>0.98851523879112901</v>
          </cell>
          <cell r="CJ157">
            <v>0.98851523879112901</v>
          </cell>
          <cell r="CK157">
            <v>0.98851523879112901</v>
          </cell>
          <cell r="CL157">
            <v>0.98851523879112901</v>
          </cell>
          <cell r="CM157">
            <v>0.98851523879112901</v>
          </cell>
          <cell r="CN157">
            <v>0.98851523879112901</v>
          </cell>
          <cell r="CO157">
            <v>0.98851523879112901</v>
          </cell>
          <cell r="CP157">
            <v>0.98851523879112901</v>
          </cell>
          <cell r="CQ157">
            <v>0.98851523879112901</v>
          </cell>
          <cell r="CR157">
            <v>0.98851523879112901</v>
          </cell>
          <cell r="CS157">
            <v>0.98851523879112901</v>
          </cell>
          <cell r="CT157">
            <v>0.98851523879112901</v>
          </cell>
          <cell r="CU157">
            <v>0.98851523879112901</v>
          </cell>
          <cell r="CV157">
            <v>0.98851523879112901</v>
          </cell>
          <cell r="CW157">
            <v>0.98851523879112901</v>
          </cell>
          <cell r="CX157">
            <v>0.98851523879112901</v>
          </cell>
          <cell r="CY157">
            <v>0.98851523879112901</v>
          </cell>
          <cell r="CZ157">
            <v>0.98851523879112901</v>
          </cell>
          <cell r="DA157">
            <v>0.98851523879112901</v>
          </cell>
          <cell r="DB157">
            <v>0.98851523879112901</v>
          </cell>
          <cell r="DC157">
            <v>0.98851523879112901</v>
          </cell>
          <cell r="DD157">
            <v>0.98851523879112901</v>
          </cell>
          <cell r="DE157">
            <v>0.98851523879112901</v>
          </cell>
          <cell r="DF157">
            <v>0.98851523879112901</v>
          </cell>
          <cell r="DG157">
            <v>0.98851523879112901</v>
          </cell>
          <cell r="DH157">
            <v>0.98851523879112901</v>
          </cell>
          <cell r="DI157">
            <v>0.98851523879112901</v>
          </cell>
          <cell r="DJ157">
            <v>0.98851523879112901</v>
          </cell>
          <cell r="DL157" t="str">
            <v>.Coal Mining.Coal.Metallurgical FinishingABService requested.Coal Mining.Coal.Metallurgical Finishing.Cleaning</v>
          </cell>
        </row>
        <row r="158">
          <cell r="M158" t="str">
            <v>kt</v>
          </cell>
          <cell r="N158">
            <v>0.98851523879112901</v>
          </cell>
          <cell r="O158">
            <v>0.98851523879112901</v>
          </cell>
          <cell r="P158">
            <v>0.98851523879112901</v>
          </cell>
          <cell r="Q158">
            <v>0.98851523879112901</v>
          </cell>
          <cell r="R158">
            <v>0.98851523879112901</v>
          </cell>
          <cell r="S158">
            <v>0.98851523879112901</v>
          </cell>
          <cell r="T158">
            <v>0.98851523879112901</v>
          </cell>
          <cell r="U158">
            <v>0.98851523879112901</v>
          </cell>
          <cell r="V158">
            <v>0.98851523879112901</v>
          </cell>
          <cell r="W158">
            <v>0.98851523879112901</v>
          </cell>
          <cell r="X158">
            <v>0.98851523879112901</v>
          </cell>
          <cell r="Y158">
            <v>0.98851523879112901</v>
          </cell>
          <cell r="Z158">
            <v>0.98851523879112901</v>
          </cell>
          <cell r="AA158">
            <v>0.98851523879112901</v>
          </cell>
          <cell r="AB158">
            <v>0.98851523879112901</v>
          </cell>
          <cell r="AC158">
            <v>0.98851523879112901</v>
          </cell>
          <cell r="AD158">
            <v>0.98851523879112901</v>
          </cell>
          <cell r="AE158">
            <v>0.98851523879112901</v>
          </cell>
          <cell r="AF158">
            <v>0.98851523879112901</v>
          </cell>
          <cell r="AG158">
            <v>0.98851523879112901</v>
          </cell>
          <cell r="AH158">
            <v>0.98851523879112901</v>
          </cell>
          <cell r="AI158">
            <v>0.98851523879112901</v>
          </cell>
          <cell r="AJ158">
            <v>0.98851523879112901</v>
          </cell>
          <cell r="AK158">
            <v>0.98851523879112901</v>
          </cell>
          <cell r="AL158">
            <v>0.98851523879112901</v>
          </cell>
          <cell r="AM158">
            <v>0.98851523879112901</v>
          </cell>
          <cell r="AN158">
            <v>0.98851523879112901</v>
          </cell>
          <cell r="AO158">
            <v>0.98851523879112901</v>
          </cell>
          <cell r="AP158">
            <v>0.98851523879112901</v>
          </cell>
          <cell r="AQ158">
            <v>0.98851523879112901</v>
          </cell>
          <cell r="AR158">
            <v>0.98851523879112901</v>
          </cell>
          <cell r="AS158">
            <v>0.98851523879112901</v>
          </cell>
          <cell r="AT158">
            <v>0.98851523879112901</v>
          </cell>
          <cell r="AU158">
            <v>0.98851523879112901</v>
          </cell>
          <cell r="AV158">
            <v>0.98851523879112901</v>
          </cell>
          <cell r="AW158">
            <v>0.98851523879112901</v>
          </cell>
          <cell r="AX158">
            <v>0.98851523879112901</v>
          </cell>
          <cell r="AY158">
            <v>0.98851523879112901</v>
          </cell>
          <cell r="AZ158">
            <v>0.98851523879112901</v>
          </cell>
          <cell r="BA158">
            <v>0.98851523879112901</v>
          </cell>
          <cell r="BB158">
            <v>0.98851523879112901</v>
          </cell>
          <cell r="BC158">
            <v>0.98851523879112901</v>
          </cell>
          <cell r="BD158">
            <v>0.98851523879112901</v>
          </cell>
          <cell r="BE158">
            <v>0.98851523879112901</v>
          </cell>
          <cell r="BF158">
            <v>0.98851523879112901</v>
          </cell>
          <cell r="BG158">
            <v>0.98851523879112901</v>
          </cell>
          <cell r="BH158">
            <v>0.98851523879112901</v>
          </cell>
          <cell r="BI158">
            <v>0.98851523879112901</v>
          </cell>
          <cell r="BJ158">
            <v>0.98851523879112901</v>
          </cell>
          <cell r="BK158">
            <v>0.98851523879112901</v>
          </cell>
          <cell r="BL158">
            <v>0.98851523879112901</v>
          </cell>
          <cell r="BM158">
            <v>0.98851523879112901</v>
          </cell>
          <cell r="BN158">
            <v>0.98851523879112901</v>
          </cell>
          <cell r="BO158">
            <v>0.98851523879112901</v>
          </cell>
          <cell r="BP158">
            <v>0.98851523879112901</v>
          </cell>
          <cell r="BQ158">
            <v>0.98851523879112901</v>
          </cell>
          <cell r="BR158">
            <v>0.98851523879112901</v>
          </cell>
          <cell r="BS158">
            <v>0.98851523879112901</v>
          </cell>
          <cell r="BT158">
            <v>0.98851523879112901</v>
          </cell>
          <cell r="BU158">
            <v>0.98851523879112901</v>
          </cell>
          <cell r="BV158">
            <v>0.98851523879112901</v>
          </cell>
          <cell r="BW158">
            <v>0.98851523879112901</v>
          </cell>
          <cell r="BX158">
            <v>0.98851523879112901</v>
          </cell>
          <cell r="BY158">
            <v>0.98851523879112901</v>
          </cell>
          <cell r="BZ158">
            <v>0.98851523879112901</v>
          </cell>
          <cell r="CA158">
            <v>0.98851523879112901</v>
          </cell>
          <cell r="CB158">
            <v>0.98851523879112901</v>
          </cell>
          <cell r="CC158">
            <v>0.98851523879112901</v>
          </cell>
          <cell r="CD158">
            <v>0.98851523879112901</v>
          </cell>
          <cell r="CE158">
            <v>0.98851523879112901</v>
          </cell>
          <cell r="CF158">
            <v>0.98851523879112901</v>
          </cell>
          <cell r="CG158">
            <v>0.98851523879112901</v>
          </cell>
          <cell r="CH158">
            <v>0.98851523879112901</v>
          </cell>
          <cell r="CI158">
            <v>0.98851523879112901</v>
          </cell>
          <cell r="CJ158">
            <v>0.98851523879112901</v>
          </cell>
          <cell r="CK158">
            <v>0.98851523879112901</v>
          </cell>
          <cell r="CL158">
            <v>0.98851523879112901</v>
          </cell>
          <cell r="CM158">
            <v>0.98851523879112901</v>
          </cell>
          <cell r="CN158">
            <v>0.98851523879112901</v>
          </cell>
          <cell r="CO158">
            <v>0.98851523879112901</v>
          </cell>
          <cell r="CP158">
            <v>0.98851523879112901</v>
          </cell>
          <cell r="CQ158">
            <v>0.98851523879112901</v>
          </cell>
          <cell r="CR158">
            <v>0.98851523879112901</v>
          </cell>
          <cell r="CS158">
            <v>0.98851523879112901</v>
          </cell>
          <cell r="CT158">
            <v>0.98851523879112901</v>
          </cell>
          <cell r="CU158">
            <v>0.98851523879112901</v>
          </cell>
          <cell r="CV158">
            <v>0.98851523879112901</v>
          </cell>
          <cell r="CW158">
            <v>0.98851523879112901</v>
          </cell>
          <cell r="CX158">
            <v>0.98851523879112901</v>
          </cell>
          <cell r="CY158">
            <v>0.98851523879112901</v>
          </cell>
          <cell r="CZ158">
            <v>0.98851523879112901</v>
          </cell>
          <cell r="DA158">
            <v>0.98851523879112901</v>
          </cell>
          <cell r="DB158">
            <v>0.98851523879112901</v>
          </cell>
          <cell r="DC158">
            <v>0.98851523879112901</v>
          </cell>
          <cell r="DD158">
            <v>0.98851523879112901</v>
          </cell>
          <cell r="DE158">
            <v>0.98851523879112901</v>
          </cell>
          <cell r="DF158">
            <v>0.98851523879112901</v>
          </cell>
          <cell r="DG158">
            <v>0.98851523879112901</v>
          </cell>
          <cell r="DH158">
            <v>0.98851523879112901</v>
          </cell>
          <cell r="DI158">
            <v>0.98851523879112901</v>
          </cell>
          <cell r="DJ158">
            <v>0.98851523879112901</v>
          </cell>
          <cell r="DL158" t="str">
            <v>.Coal Mining.Coal.Metallurgical FinishingSKService requested.Coal Mining.Coal.Metallurgical Finishing.Cleaning</v>
          </cell>
        </row>
        <row r="159">
          <cell r="DL159" t="str">
            <v/>
          </cell>
        </row>
        <row r="160">
          <cell r="M160" t="str">
            <v>kt</v>
          </cell>
          <cell r="N160">
            <v>0.480612598</v>
          </cell>
          <cell r="O160">
            <v>0.480612598</v>
          </cell>
          <cell r="P160">
            <v>0.480612598</v>
          </cell>
          <cell r="Q160">
            <v>0.480612598</v>
          </cell>
          <cell r="R160">
            <v>0.480612598</v>
          </cell>
          <cell r="S160">
            <v>0.480612598</v>
          </cell>
          <cell r="T160">
            <v>0.480612598</v>
          </cell>
          <cell r="U160">
            <v>0.480612598</v>
          </cell>
          <cell r="V160">
            <v>0.480612598</v>
          </cell>
          <cell r="W160">
            <v>0.480612598</v>
          </cell>
          <cell r="X160">
            <v>0.480612598</v>
          </cell>
          <cell r="Y160">
            <v>0.480612598</v>
          </cell>
          <cell r="Z160">
            <v>0.480612598</v>
          </cell>
          <cell r="AA160">
            <v>0.480612598</v>
          </cell>
          <cell r="AB160">
            <v>0.480612598</v>
          </cell>
          <cell r="AC160">
            <v>0.480612598</v>
          </cell>
          <cell r="AD160">
            <v>0.480612598</v>
          </cell>
          <cell r="AE160">
            <v>0.480612598</v>
          </cell>
          <cell r="AF160">
            <v>0.480612598</v>
          </cell>
          <cell r="AG160">
            <v>0.480612598</v>
          </cell>
          <cell r="AH160">
            <v>0.480612598</v>
          </cell>
          <cell r="AI160">
            <v>0.480612598</v>
          </cell>
          <cell r="AJ160">
            <v>0.480612598</v>
          </cell>
          <cell r="AK160">
            <v>0.480612598</v>
          </cell>
          <cell r="AL160">
            <v>0.480612598</v>
          </cell>
          <cell r="AM160">
            <v>0.480612598</v>
          </cell>
          <cell r="AN160">
            <v>0.480612598</v>
          </cell>
          <cell r="AO160">
            <v>0.480612598</v>
          </cell>
          <cell r="AP160">
            <v>0.480612598</v>
          </cell>
          <cell r="AQ160">
            <v>0.480612598</v>
          </cell>
          <cell r="AR160">
            <v>0.480612598</v>
          </cell>
          <cell r="AS160">
            <v>0.480612598</v>
          </cell>
          <cell r="AT160">
            <v>0.480612598</v>
          </cell>
          <cell r="AU160">
            <v>0.480612598</v>
          </cell>
          <cell r="AV160">
            <v>0.480612598</v>
          </cell>
          <cell r="AW160">
            <v>0.480612598</v>
          </cell>
          <cell r="AX160">
            <v>0.480612598</v>
          </cell>
          <cell r="AY160">
            <v>0.480612598</v>
          </cell>
          <cell r="AZ160">
            <v>0.480612598</v>
          </cell>
          <cell r="BA160">
            <v>0.480612598</v>
          </cell>
          <cell r="BB160">
            <v>0.480612598</v>
          </cell>
          <cell r="BC160">
            <v>0.480612598</v>
          </cell>
          <cell r="BD160">
            <v>0.480612598</v>
          </cell>
          <cell r="BE160">
            <v>0.480612598</v>
          </cell>
          <cell r="BF160">
            <v>0.480612598</v>
          </cell>
          <cell r="BG160">
            <v>0.480612598</v>
          </cell>
          <cell r="BH160">
            <v>0.480612598</v>
          </cell>
          <cell r="BI160">
            <v>0.480612598</v>
          </cell>
          <cell r="BJ160">
            <v>0.480612598</v>
          </cell>
          <cell r="BK160">
            <v>0.480612598</v>
          </cell>
          <cell r="BL160">
            <v>0.480612598</v>
          </cell>
          <cell r="BM160">
            <v>0.480612598</v>
          </cell>
          <cell r="BN160">
            <v>0.480612598</v>
          </cell>
          <cell r="BO160">
            <v>0.480612598</v>
          </cell>
          <cell r="BP160">
            <v>0.480612598</v>
          </cell>
          <cell r="BQ160">
            <v>0.480612598</v>
          </cell>
          <cell r="BR160">
            <v>0.480612598</v>
          </cell>
          <cell r="BS160">
            <v>0.480612598</v>
          </cell>
          <cell r="BT160">
            <v>0.480612598</v>
          </cell>
          <cell r="BU160">
            <v>0.480612598</v>
          </cell>
          <cell r="BV160">
            <v>0.480612598</v>
          </cell>
          <cell r="BW160">
            <v>0.480612598</v>
          </cell>
          <cell r="BX160">
            <v>0.480612598</v>
          </cell>
          <cell r="BY160">
            <v>0.480612598</v>
          </cell>
          <cell r="BZ160">
            <v>0.480612598</v>
          </cell>
          <cell r="CA160">
            <v>0.480612598</v>
          </cell>
          <cell r="CB160">
            <v>0.480612598</v>
          </cell>
          <cell r="CC160">
            <v>0.480612598</v>
          </cell>
          <cell r="CD160">
            <v>0.480612598</v>
          </cell>
          <cell r="CE160">
            <v>0.480612598</v>
          </cell>
          <cell r="CF160">
            <v>0.480612598</v>
          </cell>
          <cell r="CG160">
            <v>0.480612598</v>
          </cell>
          <cell r="CH160">
            <v>0.480612598</v>
          </cell>
          <cell r="CI160">
            <v>0.480612598</v>
          </cell>
          <cell r="CJ160">
            <v>0.480612598</v>
          </cell>
          <cell r="CK160">
            <v>0.480612598</v>
          </cell>
          <cell r="CL160">
            <v>0.480612598</v>
          </cell>
          <cell r="CM160">
            <v>0.480612598</v>
          </cell>
          <cell r="CN160">
            <v>0.480612598</v>
          </cell>
          <cell r="CO160">
            <v>0.480612598</v>
          </cell>
          <cell r="CP160">
            <v>0.480612598</v>
          </cell>
          <cell r="CQ160">
            <v>0.480612598</v>
          </cell>
          <cell r="CR160">
            <v>0.480612598</v>
          </cell>
          <cell r="CS160">
            <v>0.480612598</v>
          </cell>
          <cell r="CT160">
            <v>0.480612598</v>
          </cell>
          <cell r="CU160">
            <v>0.480612598</v>
          </cell>
          <cell r="CV160">
            <v>0.480612598</v>
          </cell>
          <cell r="CW160">
            <v>0.480612598</v>
          </cell>
          <cell r="CX160">
            <v>0.480612598</v>
          </cell>
          <cell r="CY160">
            <v>0.480612598</v>
          </cell>
          <cell r="CZ160">
            <v>0.480612598</v>
          </cell>
          <cell r="DA160">
            <v>0.480612598</v>
          </cell>
          <cell r="DB160">
            <v>0.480612598</v>
          </cell>
          <cell r="DC160">
            <v>0.480612598</v>
          </cell>
          <cell r="DD160">
            <v>0.480612598</v>
          </cell>
          <cell r="DE160">
            <v>0.480612598</v>
          </cell>
          <cell r="DF160">
            <v>0.480612598</v>
          </cell>
          <cell r="DG160">
            <v>0.480612598</v>
          </cell>
          <cell r="DH160">
            <v>0.480612598</v>
          </cell>
          <cell r="DI160">
            <v>0.480612598</v>
          </cell>
          <cell r="DJ160">
            <v>0.480612598</v>
          </cell>
          <cell r="DL160" t="str">
            <v>.Coal Mining.Coal.Metallurgical FinishingBCService requested.Coal Mining.Coal.Metallurgical Finishing.Tailings Disposal</v>
          </cell>
        </row>
        <row r="161">
          <cell r="M161" t="str">
            <v>kt</v>
          </cell>
          <cell r="N161">
            <v>0.480612598</v>
          </cell>
          <cell r="O161">
            <v>0.480612598</v>
          </cell>
          <cell r="P161">
            <v>0.480612598</v>
          </cell>
          <cell r="Q161">
            <v>0.480612598</v>
          </cell>
          <cell r="R161">
            <v>0.480612598</v>
          </cell>
          <cell r="S161">
            <v>0.480612598</v>
          </cell>
          <cell r="T161">
            <v>0.480612598</v>
          </cell>
          <cell r="U161">
            <v>0.480612598</v>
          </cell>
          <cell r="V161">
            <v>0.480612598</v>
          </cell>
          <cell r="W161">
            <v>0.480612598</v>
          </cell>
          <cell r="X161">
            <v>0.480612598</v>
          </cell>
          <cell r="Y161">
            <v>0.480612598</v>
          </cell>
          <cell r="Z161">
            <v>0.480612598</v>
          </cell>
          <cell r="AA161">
            <v>0.480612598</v>
          </cell>
          <cell r="AB161">
            <v>0.480612598</v>
          </cell>
          <cell r="AC161">
            <v>0.480612598</v>
          </cell>
          <cell r="AD161">
            <v>0.480612598</v>
          </cell>
          <cell r="AE161">
            <v>0.480612598</v>
          </cell>
          <cell r="AF161">
            <v>0.480612598</v>
          </cell>
          <cell r="AG161">
            <v>0.480612598</v>
          </cell>
          <cell r="AH161">
            <v>0.480612598</v>
          </cell>
          <cell r="AI161">
            <v>0.480612598</v>
          </cell>
          <cell r="AJ161">
            <v>0.480612598</v>
          </cell>
          <cell r="AK161">
            <v>0.480612598</v>
          </cell>
          <cell r="AL161">
            <v>0.480612598</v>
          </cell>
          <cell r="AM161">
            <v>0.480612598</v>
          </cell>
          <cell r="AN161">
            <v>0.480612598</v>
          </cell>
          <cell r="AO161">
            <v>0.480612598</v>
          </cell>
          <cell r="AP161">
            <v>0.480612598</v>
          </cell>
          <cell r="AQ161">
            <v>0.480612598</v>
          </cell>
          <cell r="AR161">
            <v>0.480612598</v>
          </cell>
          <cell r="AS161">
            <v>0.480612598</v>
          </cell>
          <cell r="AT161">
            <v>0.480612598</v>
          </cell>
          <cell r="AU161">
            <v>0.480612598</v>
          </cell>
          <cell r="AV161">
            <v>0.480612598</v>
          </cell>
          <cell r="AW161">
            <v>0.480612598</v>
          </cell>
          <cell r="AX161">
            <v>0.480612598</v>
          </cell>
          <cell r="AY161">
            <v>0.480612598</v>
          </cell>
          <cell r="AZ161">
            <v>0.480612598</v>
          </cell>
          <cell r="BA161">
            <v>0.480612598</v>
          </cell>
          <cell r="BB161">
            <v>0.480612598</v>
          </cell>
          <cell r="BC161">
            <v>0.480612598</v>
          </cell>
          <cell r="BD161">
            <v>0.480612598</v>
          </cell>
          <cell r="BE161">
            <v>0.480612598</v>
          </cell>
          <cell r="BF161">
            <v>0.480612598</v>
          </cell>
          <cell r="BG161">
            <v>0.480612598</v>
          </cell>
          <cell r="BH161">
            <v>0.480612598</v>
          </cell>
          <cell r="BI161">
            <v>0.480612598</v>
          </cell>
          <cell r="BJ161">
            <v>0.480612598</v>
          </cell>
          <cell r="BK161">
            <v>0.480612598</v>
          </cell>
          <cell r="BL161">
            <v>0.480612598</v>
          </cell>
          <cell r="BM161">
            <v>0.480612598</v>
          </cell>
          <cell r="BN161">
            <v>0.480612598</v>
          </cell>
          <cell r="BO161">
            <v>0.480612598</v>
          </cell>
          <cell r="BP161">
            <v>0.480612598</v>
          </cell>
          <cell r="BQ161">
            <v>0.480612598</v>
          </cell>
          <cell r="BR161">
            <v>0.480612598</v>
          </cell>
          <cell r="BS161">
            <v>0.480612598</v>
          </cell>
          <cell r="BT161">
            <v>0.480612598</v>
          </cell>
          <cell r="BU161">
            <v>0.480612598</v>
          </cell>
          <cell r="BV161">
            <v>0.480612598</v>
          </cell>
          <cell r="BW161">
            <v>0.480612598</v>
          </cell>
          <cell r="BX161">
            <v>0.480612598</v>
          </cell>
          <cell r="BY161">
            <v>0.480612598</v>
          </cell>
          <cell r="BZ161">
            <v>0.480612598</v>
          </cell>
          <cell r="CA161">
            <v>0.480612598</v>
          </cell>
          <cell r="CB161">
            <v>0.480612598</v>
          </cell>
          <cell r="CC161">
            <v>0.480612598</v>
          </cell>
          <cell r="CD161">
            <v>0.480612598</v>
          </cell>
          <cell r="CE161">
            <v>0.480612598</v>
          </cell>
          <cell r="CF161">
            <v>0.480612598</v>
          </cell>
          <cell r="CG161">
            <v>0.480612598</v>
          </cell>
          <cell r="CH161">
            <v>0.480612598</v>
          </cell>
          <cell r="CI161">
            <v>0.480612598</v>
          </cell>
          <cell r="CJ161">
            <v>0.480612598</v>
          </cell>
          <cell r="CK161">
            <v>0.480612598</v>
          </cell>
          <cell r="CL161">
            <v>0.480612598</v>
          </cell>
          <cell r="CM161">
            <v>0.480612598</v>
          </cell>
          <cell r="CN161">
            <v>0.480612598</v>
          </cell>
          <cell r="CO161">
            <v>0.480612598</v>
          </cell>
          <cell r="CP161">
            <v>0.480612598</v>
          </cell>
          <cell r="CQ161">
            <v>0.480612598</v>
          </cell>
          <cell r="CR161">
            <v>0.480612598</v>
          </cell>
          <cell r="CS161">
            <v>0.480612598</v>
          </cell>
          <cell r="CT161">
            <v>0.480612598</v>
          </cell>
          <cell r="CU161">
            <v>0.480612598</v>
          </cell>
          <cell r="CV161">
            <v>0.480612598</v>
          </cell>
          <cell r="CW161">
            <v>0.480612598</v>
          </cell>
          <cell r="CX161">
            <v>0.480612598</v>
          </cell>
          <cell r="CY161">
            <v>0.480612598</v>
          </cell>
          <cell r="CZ161">
            <v>0.480612598</v>
          </cell>
          <cell r="DA161">
            <v>0.480612598</v>
          </cell>
          <cell r="DB161">
            <v>0.480612598</v>
          </cell>
          <cell r="DC161">
            <v>0.480612598</v>
          </cell>
          <cell r="DD161">
            <v>0.480612598</v>
          </cell>
          <cell r="DE161">
            <v>0.480612598</v>
          </cell>
          <cell r="DF161">
            <v>0.480612598</v>
          </cell>
          <cell r="DG161">
            <v>0.480612598</v>
          </cell>
          <cell r="DH161">
            <v>0.480612598</v>
          </cell>
          <cell r="DI161">
            <v>0.480612598</v>
          </cell>
          <cell r="DJ161">
            <v>0.480612598</v>
          </cell>
          <cell r="DL161" t="str">
            <v>.Coal Mining.Coal.Metallurgical FinishingABService requested.Coal Mining.Coal.Metallurgical Finishing.Tailings Disposal</v>
          </cell>
        </row>
        <row r="162">
          <cell r="M162" t="str">
            <v>kt</v>
          </cell>
          <cell r="N162">
            <v>0.480612598</v>
          </cell>
          <cell r="O162">
            <v>0.480612598</v>
          </cell>
          <cell r="P162">
            <v>0.480612598</v>
          </cell>
          <cell r="Q162">
            <v>0.480612598</v>
          </cell>
          <cell r="R162">
            <v>0.480612598</v>
          </cell>
          <cell r="S162">
            <v>0.480612598</v>
          </cell>
          <cell r="T162">
            <v>0.480612598</v>
          </cell>
          <cell r="U162">
            <v>0.480612598</v>
          </cell>
          <cell r="V162">
            <v>0.480612598</v>
          </cell>
          <cell r="W162">
            <v>0.480612598</v>
          </cell>
          <cell r="X162">
            <v>0.480612598</v>
          </cell>
          <cell r="Y162">
            <v>0.480612598</v>
          </cell>
          <cell r="Z162">
            <v>0.480612598</v>
          </cell>
          <cell r="AA162">
            <v>0.480612598</v>
          </cell>
          <cell r="AB162">
            <v>0.480612598</v>
          </cell>
          <cell r="AC162">
            <v>0.480612598</v>
          </cell>
          <cell r="AD162">
            <v>0.480612598</v>
          </cell>
          <cell r="AE162">
            <v>0.480612598</v>
          </cell>
          <cell r="AF162">
            <v>0.480612598</v>
          </cell>
          <cell r="AG162">
            <v>0.480612598</v>
          </cell>
          <cell r="AH162">
            <v>0.480612598</v>
          </cell>
          <cell r="AI162">
            <v>0.480612598</v>
          </cell>
          <cell r="AJ162">
            <v>0.480612598</v>
          </cell>
          <cell r="AK162">
            <v>0.480612598</v>
          </cell>
          <cell r="AL162">
            <v>0.480612598</v>
          </cell>
          <cell r="AM162">
            <v>0.480612598</v>
          </cell>
          <cell r="AN162">
            <v>0.480612598</v>
          </cell>
          <cell r="AO162">
            <v>0.480612598</v>
          </cell>
          <cell r="AP162">
            <v>0.480612598</v>
          </cell>
          <cell r="AQ162">
            <v>0.480612598</v>
          </cell>
          <cell r="AR162">
            <v>0.480612598</v>
          </cell>
          <cell r="AS162">
            <v>0.480612598</v>
          </cell>
          <cell r="AT162">
            <v>0.480612598</v>
          </cell>
          <cell r="AU162">
            <v>0.480612598</v>
          </cell>
          <cell r="AV162">
            <v>0.480612598</v>
          </cell>
          <cell r="AW162">
            <v>0.480612598</v>
          </cell>
          <cell r="AX162">
            <v>0.480612598</v>
          </cell>
          <cell r="AY162">
            <v>0.480612598</v>
          </cell>
          <cell r="AZ162">
            <v>0.480612598</v>
          </cell>
          <cell r="BA162">
            <v>0.480612598</v>
          </cell>
          <cell r="BB162">
            <v>0.480612598</v>
          </cell>
          <cell r="BC162">
            <v>0.480612598</v>
          </cell>
          <cell r="BD162">
            <v>0.480612598</v>
          </cell>
          <cell r="BE162">
            <v>0.480612598</v>
          </cell>
          <cell r="BF162">
            <v>0.480612598</v>
          </cell>
          <cell r="BG162">
            <v>0.480612598</v>
          </cell>
          <cell r="BH162">
            <v>0.480612598</v>
          </cell>
          <cell r="BI162">
            <v>0.480612598</v>
          </cell>
          <cell r="BJ162">
            <v>0.480612598</v>
          </cell>
          <cell r="BK162">
            <v>0.480612598</v>
          </cell>
          <cell r="BL162">
            <v>0.480612598</v>
          </cell>
          <cell r="BM162">
            <v>0.480612598</v>
          </cell>
          <cell r="BN162">
            <v>0.480612598</v>
          </cell>
          <cell r="BO162">
            <v>0.480612598</v>
          </cell>
          <cell r="BP162">
            <v>0.480612598</v>
          </cell>
          <cell r="BQ162">
            <v>0.480612598</v>
          </cell>
          <cell r="BR162">
            <v>0.480612598</v>
          </cell>
          <cell r="BS162">
            <v>0.480612598</v>
          </cell>
          <cell r="BT162">
            <v>0.480612598</v>
          </cell>
          <cell r="BU162">
            <v>0.480612598</v>
          </cell>
          <cell r="BV162">
            <v>0.480612598</v>
          </cell>
          <cell r="BW162">
            <v>0.480612598</v>
          </cell>
          <cell r="BX162">
            <v>0.480612598</v>
          </cell>
          <cell r="BY162">
            <v>0.480612598</v>
          </cell>
          <cell r="BZ162">
            <v>0.480612598</v>
          </cell>
          <cell r="CA162">
            <v>0.480612598</v>
          </cell>
          <cell r="CB162">
            <v>0.480612598</v>
          </cell>
          <cell r="CC162">
            <v>0.480612598</v>
          </cell>
          <cell r="CD162">
            <v>0.480612598</v>
          </cell>
          <cell r="CE162">
            <v>0.480612598</v>
          </cell>
          <cell r="CF162">
            <v>0.480612598</v>
          </cell>
          <cell r="CG162">
            <v>0.480612598</v>
          </cell>
          <cell r="CH162">
            <v>0.480612598</v>
          </cell>
          <cell r="CI162">
            <v>0.480612598</v>
          </cell>
          <cell r="CJ162">
            <v>0.480612598</v>
          </cell>
          <cell r="CK162">
            <v>0.480612598</v>
          </cell>
          <cell r="CL162">
            <v>0.480612598</v>
          </cell>
          <cell r="CM162">
            <v>0.480612598</v>
          </cell>
          <cell r="CN162">
            <v>0.480612598</v>
          </cell>
          <cell r="CO162">
            <v>0.480612598</v>
          </cell>
          <cell r="CP162">
            <v>0.480612598</v>
          </cell>
          <cell r="CQ162">
            <v>0.480612598</v>
          </cell>
          <cell r="CR162">
            <v>0.480612598</v>
          </cell>
          <cell r="CS162">
            <v>0.480612598</v>
          </cell>
          <cell r="CT162">
            <v>0.480612598</v>
          </cell>
          <cell r="CU162">
            <v>0.480612598</v>
          </cell>
          <cell r="CV162">
            <v>0.480612598</v>
          </cell>
          <cell r="CW162">
            <v>0.480612598</v>
          </cell>
          <cell r="CX162">
            <v>0.480612598</v>
          </cell>
          <cell r="CY162">
            <v>0.480612598</v>
          </cell>
          <cell r="CZ162">
            <v>0.480612598</v>
          </cell>
          <cell r="DA162">
            <v>0.480612598</v>
          </cell>
          <cell r="DB162">
            <v>0.480612598</v>
          </cell>
          <cell r="DC162">
            <v>0.480612598</v>
          </cell>
          <cell r="DD162">
            <v>0.480612598</v>
          </cell>
          <cell r="DE162">
            <v>0.480612598</v>
          </cell>
          <cell r="DF162">
            <v>0.480612598</v>
          </cell>
          <cell r="DG162">
            <v>0.480612598</v>
          </cell>
          <cell r="DH162">
            <v>0.480612598</v>
          </cell>
          <cell r="DI162">
            <v>0.480612598</v>
          </cell>
          <cell r="DJ162">
            <v>0.480612598</v>
          </cell>
          <cell r="DL162" t="str">
            <v>.Coal Mining.Coal.Metallurgical FinishingSKService requested.Coal Mining.Coal.Metallurgical Finishing.Tailings Disposal</v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M166" t="str">
            <v>%</v>
          </cell>
          <cell r="N166">
            <v>1</v>
          </cell>
          <cell r="DL166" t="str">
            <v>.Coal Mining.Coal.Metallurgical Finishing.WashingWash MillMarket share</v>
          </cell>
        </row>
        <row r="167">
          <cell r="DL167" t="str">
            <v/>
          </cell>
        </row>
        <row r="168">
          <cell r="M168" t="str">
            <v>GJ</v>
          </cell>
          <cell r="N168">
            <v>0.7</v>
          </cell>
          <cell r="DL168" t="str">
            <v>.Coal Mining.Coal.Metallurgical Finishing.WashingWash MillService requested.Coal Mining.Conveyance</v>
          </cell>
        </row>
        <row r="169">
          <cell r="M169" t="str">
            <v>GJ</v>
          </cell>
          <cell r="N169">
            <v>0.4</v>
          </cell>
          <cell r="DL169" t="str">
            <v>.Coal Mining.Coal.Metallurgical Finishing.WashingWash MillService requested.Coal Mining.Compression</v>
          </cell>
        </row>
        <row r="170">
          <cell r="M170" t="str">
            <v>GJ</v>
          </cell>
          <cell r="N170">
            <v>0.9</v>
          </cell>
          <cell r="DL170" t="str">
            <v>.Coal Mining.Coal.Metallurgical Finishing.WashingWash MillService requested.Coal Mining.Ventilation</v>
          </cell>
        </row>
        <row r="171">
          <cell r="M171" t="str">
            <v>GJ</v>
          </cell>
          <cell r="N171">
            <v>5.8999999999999995</v>
          </cell>
          <cell r="DL171" t="str">
            <v>.Coal Mining.Coal.Metallurgical Finishing.WashingWash MillService requested.Coal Mining.Direct Drive</v>
          </cell>
        </row>
        <row r="172">
          <cell r="M172" t="str">
            <v>GJ</v>
          </cell>
          <cell r="N172">
            <v>3.3</v>
          </cell>
          <cell r="DL172" t="str">
            <v>.Coal Mining.Coal.Metallurgical Finishing.WashingWash MillService requested.Coal Mining.Pumping</v>
          </cell>
        </row>
        <row r="173">
          <cell r="DL173" t="str">
            <v/>
          </cell>
        </row>
        <row r="174">
          <cell r="DL174" t="str">
            <v/>
          </cell>
        </row>
        <row r="175">
          <cell r="DL175" t="str">
            <v/>
          </cell>
        </row>
        <row r="176">
          <cell r="M176" t="str">
            <v>%</v>
          </cell>
          <cell r="N176">
            <v>0.45</v>
          </cell>
          <cell r="DL176" t="str">
            <v>.Coal Mining.Coal.Metallurgical Finishing.CleaningBCSpray Drying CoalMarket share</v>
          </cell>
        </row>
        <row r="177">
          <cell r="M177" t="str">
            <v>%</v>
          </cell>
          <cell r="N177">
            <v>0.12</v>
          </cell>
          <cell r="DL177" t="str">
            <v>.Coal Mining.Coal.Metallurgical Finishing.CleaningBCRotary Drying CoalMarket share</v>
          </cell>
        </row>
        <row r="178">
          <cell r="M178" t="str">
            <v>%</v>
          </cell>
          <cell r="DL178" t="str">
            <v>.Coal Mining.Coal.Metallurgical Finishing.CleaningBCFluidized Bed Drying CoalMarket share</v>
          </cell>
        </row>
        <row r="179">
          <cell r="M179" t="str">
            <v>%</v>
          </cell>
          <cell r="DL179" t="str">
            <v>.Coal Mining.Coal.Metallurgical Finishing.CleaningBCRotary Drying ElectricMarket share</v>
          </cell>
        </row>
        <row r="180">
          <cell r="M180" t="str">
            <v>%</v>
          </cell>
          <cell r="N180">
            <v>0.2</v>
          </cell>
          <cell r="DL180" t="str">
            <v>.Coal Mining.Coal.Metallurgical Finishing.CleaningBCSpray Drying NGMarket share</v>
          </cell>
        </row>
        <row r="181">
          <cell r="M181" t="str">
            <v>%</v>
          </cell>
          <cell r="N181">
            <v>0.23</v>
          </cell>
          <cell r="DL181" t="str">
            <v>.Coal Mining.Coal.Metallurgical Finishing.CleaningBCRotary Drying NGMarket share</v>
          </cell>
        </row>
        <row r="182">
          <cell r="M182" t="str">
            <v>%</v>
          </cell>
          <cell r="DL182" t="str">
            <v>.Coal Mining.Coal.Metallurgical Finishing.CleaningBCFluidized Bed Drying NGMarket share</v>
          </cell>
        </row>
        <row r="183">
          <cell r="DL183" t="str">
            <v/>
          </cell>
        </row>
        <row r="184">
          <cell r="M184" t="str">
            <v>%</v>
          </cell>
          <cell r="N184">
            <v>0.7</v>
          </cell>
          <cell r="DL184" t="str">
            <v>.Coal Mining.Coal.Metallurgical Finishing.CleaningABSpray Drying CoalMarket share</v>
          </cell>
        </row>
        <row r="185">
          <cell r="M185" t="str">
            <v>%</v>
          </cell>
          <cell r="N185">
            <v>0.27</v>
          </cell>
          <cell r="DL185" t="str">
            <v>.Coal Mining.Coal.Metallurgical Finishing.CleaningABRotary Drying CoalMarket share</v>
          </cell>
        </row>
        <row r="186">
          <cell r="M186" t="str">
            <v>%</v>
          </cell>
          <cell r="DL186" t="str">
            <v>.Coal Mining.Coal.Metallurgical Finishing.CleaningABFluidized Bed Drying CoalMarket share</v>
          </cell>
        </row>
        <row r="187">
          <cell r="M187" t="str">
            <v>%</v>
          </cell>
          <cell r="DL187" t="str">
            <v>.Coal Mining.Coal.Metallurgical Finishing.CleaningABRotary Drying ElectricMarket share</v>
          </cell>
        </row>
        <row r="188">
          <cell r="M188" t="str">
            <v>%</v>
          </cell>
          <cell r="DL188" t="str">
            <v>.Coal Mining.Coal.Metallurgical Finishing.CleaningABSpray Drying NGMarket share</v>
          </cell>
        </row>
        <row r="189">
          <cell r="M189" t="str">
            <v>%</v>
          </cell>
          <cell r="N189">
            <v>0.03</v>
          </cell>
          <cell r="DL189" t="str">
            <v>.Coal Mining.Coal.Metallurgical Finishing.CleaningABRotary Drying NGMarket share</v>
          </cell>
        </row>
        <row r="190">
          <cell r="M190" t="str">
            <v>%</v>
          </cell>
          <cell r="DL190" t="str">
            <v>.Coal Mining.Coal.Metallurgical Finishing.CleaningABFluidized Bed Drying NGMarket share</v>
          </cell>
        </row>
        <row r="191">
          <cell r="DL191" t="str">
            <v/>
          </cell>
        </row>
        <row r="192">
          <cell r="M192" t="str">
            <v>%</v>
          </cell>
          <cell r="N192">
            <v>0.5</v>
          </cell>
          <cell r="DL192" t="str">
            <v>.Coal Mining.Coal.Metallurgical Finishing.CleaningSKSpray Drying CoalMarket share</v>
          </cell>
        </row>
        <row r="193">
          <cell r="M193" t="str">
            <v>%</v>
          </cell>
          <cell r="N193">
            <v>0.27</v>
          </cell>
          <cell r="DL193" t="str">
            <v>.Coal Mining.Coal.Metallurgical Finishing.CleaningSKRotary Drying CoalMarket share</v>
          </cell>
        </row>
        <row r="194">
          <cell r="M194" t="str">
            <v>%</v>
          </cell>
          <cell r="DL194" t="str">
            <v>.Coal Mining.Coal.Metallurgical Finishing.CleaningSKFluidized Bed Drying CoalMarket share</v>
          </cell>
        </row>
        <row r="195">
          <cell r="M195" t="str">
            <v>%</v>
          </cell>
          <cell r="DL195" t="str">
            <v>.Coal Mining.Coal.Metallurgical Finishing.CleaningSKRotary Drying ElectricMarket share</v>
          </cell>
        </row>
        <row r="196">
          <cell r="M196" t="str">
            <v>%</v>
          </cell>
          <cell r="DL196" t="str">
            <v>.Coal Mining.Coal.Metallurgical Finishing.CleaningSKSpray Drying NGMarket share</v>
          </cell>
        </row>
        <row r="197">
          <cell r="M197" t="str">
            <v>%</v>
          </cell>
          <cell r="N197">
            <v>0.23</v>
          </cell>
          <cell r="DL197" t="str">
            <v>.Coal Mining.Coal.Metallurgical Finishing.CleaningSKRotary Drying NGMarket share</v>
          </cell>
        </row>
        <row r="198">
          <cell r="M198" t="str">
            <v>%</v>
          </cell>
          <cell r="DL198" t="str">
            <v>.Coal Mining.Coal.Metallurgical Finishing.CleaningSKFluidized Bed Drying NGMarket share</v>
          </cell>
        </row>
        <row r="199">
          <cell r="DL199" t="str">
            <v/>
          </cell>
        </row>
        <row r="200">
          <cell r="M200" t="str">
            <v>GJ</v>
          </cell>
          <cell r="N200">
            <v>141.96154811951951</v>
          </cell>
          <cell r="DL200" t="str">
            <v>.Coal Mining.Coal.Metallurgical Finishing.CleaningSpray Drying CoalService requestedCIMS.Generic Fuels.Coal</v>
          </cell>
        </row>
        <row r="201">
          <cell r="M201" t="str">
            <v>GJ</v>
          </cell>
          <cell r="N201">
            <v>166.65051300987099</v>
          </cell>
          <cell r="DL201" t="str">
            <v>.Coal Mining.Coal.Metallurgical Finishing.CleaningRotary Drying CoalService requestedCIMS.Generic Fuels.Coal</v>
          </cell>
        </row>
        <row r="202">
          <cell r="M202" t="str">
            <v>GJ</v>
          </cell>
          <cell r="N202">
            <v>141.96154811951951</v>
          </cell>
          <cell r="DL202" t="str">
            <v>.Coal Mining.Coal.Metallurgical Finishing.CleaningFluidized Bed Drying CoalService requestedCIMS.Generic Fuels.Coal</v>
          </cell>
        </row>
        <row r="203">
          <cell r="DL203" t="str">
            <v/>
          </cell>
        </row>
        <row r="204">
          <cell r="M204" t="str">
            <v>GJ</v>
          </cell>
          <cell r="N204">
            <v>474.31999999999994</v>
          </cell>
          <cell r="DL204" t="str">
            <v>.Coal Mining.Coal.Metallurgical Finishing.CleaningRotary Drying ElectricService requested.Electricity</v>
          </cell>
        </row>
        <row r="205">
          <cell r="DL205" t="str">
            <v/>
          </cell>
        </row>
        <row r="206">
          <cell r="M206" t="str">
            <v>GJ</v>
          </cell>
          <cell r="N206">
            <v>358.02000000000004</v>
          </cell>
          <cell r="DL206" t="str">
            <v>.Coal Mining.Coal.Metallurgical Finishing.CleaningSpray Drying NGService requested.Coal Mining.Methane Blend</v>
          </cell>
        </row>
        <row r="207">
          <cell r="M207" t="str">
            <v>GJ</v>
          </cell>
          <cell r="N207">
            <v>437.58000000000004</v>
          </cell>
          <cell r="DL207" t="str">
            <v>.Coal Mining.Coal.Metallurgical Finishing.CleaningRotary Drying NGService requested.Coal Mining.Methane Blend</v>
          </cell>
        </row>
        <row r="208">
          <cell r="M208" t="str">
            <v>GJ</v>
          </cell>
          <cell r="N208">
            <v>358.02000000000004</v>
          </cell>
          <cell r="DL208" t="str">
            <v>.Coal Mining.Coal.Metallurgical Finishing.CleaningFluidized Bed Drying NGService requested.Coal Mining.Methane Blend</v>
          </cell>
        </row>
        <row r="209">
          <cell r="DL209" t="str">
            <v/>
          </cell>
        </row>
        <row r="210">
          <cell r="M210" t="str">
            <v>GJ</v>
          </cell>
          <cell r="N210">
            <v>0.437999999999999</v>
          </cell>
          <cell r="DL210" t="str">
            <v>.Coal Mining.Coal.Metallurgical Finishing.CleaningSpray Drying CoalService requested.Coal Mining.Conveyance</v>
          </cell>
        </row>
        <row r="211">
          <cell r="M211" t="str">
            <v>GJ</v>
          </cell>
          <cell r="N211">
            <v>0.437999999999999</v>
          </cell>
          <cell r="DL211" t="str">
            <v>.Coal Mining.Coal.Metallurgical Finishing.CleaningRotary Drying CoalService requested.Coal Mining.Conveyance</v>
          </cell>
        </row>
        <row r="212">
          <cell r="M212" t="str">
            <v>GJ</v>
          </cell>
          <cell r="N212">
            <v>0.437999999999999</v>
          </cell>
          <cell r="DL212" t="str">
            <v>.Coal Mining.Coal.Metallurgical Finishing.CleaningFluidized Bed Drying CoalService requested.Coal Mining.Conveyance</v>
          </cell>
        </row>
        <row r="213">
          <cell r="M213" t="str">
            <v>GJ</v>
          </cell>
          <cell r="N213">
            <v>0.437999999999999</v>
          </cell>
          <cell r="DL213" t="str">
            <v>.Coal Mining.Coal.Metallurgical Finishing.CleaningRotary Drying ElectricService requested.Coal Mining.Conveyance</v>
          </cell>
        </row>
        <row r="214">
          <cell r="M214" t="str">
            <v>GJ</v>
          </cell>
          <cell r="N214">
            <v>0.437999999999999</v>
          </cell>
          <cell r="DL214" t="str">
            <v>.Coal Mining.Coal.Metallurgical Finishing.CleaningSpray Drying NGService requested.Coal Mining.Conveyance</v>
          </cell>
        </row>
        <row r="215">
          <cell r="M215" t="str">
            <v>GJ</v>
          </cell>
          <cell r="N215">
            <v>0.437999999999999</v>
          </cell>
          <cell r="DL215" t="str">
            <v>.Coal Mining.Coal.Metallurgical Finishing.CleaningRotary Drying NGService requested.Coal Mining.Conveyance</v>
          </cell>
        </row>
        <row r="216">
          <cell r="M216" t="str">
            <v>GJ</v>
          </cell>
          <cell r="N216">
            <v>0.437999999999999</v>
          </cell>
          <cell r="DL216" t="str">
            <v>.Coal Mining.Coal.Metallurgical Finishing.CleaningFluidized Bed Drying NGService requested.Coal Mining.Conveyance</v>
          </cell>
        </row>
        <row r="217">
          <cell r="DL217" t="str">
            <v/>
          </cell>
        </row>
        <row r="218">
          <cell r="M218" t="str">
            <v>GJ</v>
          </cell>
          <cell r="N218">
            <v>8.0299999999999905</v>
          </cell>
          <cell r="DL218" t="str">
            <v>.Coal Mining.Coal.Metallurgical Finishing.CleaningSpray Drying CoalService requested.Coal Mining.Ventilation</v>
          </cell>
        </row>
        <row r="219">
          <cell r="M219" t="str">
            <v>GJ</v>
          </cell>
          <cell r="N219">
            <v>8.0299999999999905</v>
          </cell>
          <cell r="DL219" t="str">
            <v>.Coal Mining.Coal.Metallurgical Finishing.CleaningRotary Drying CoalService requested.Coal Mining.Ventilation</v>
          </cell>
        </row>
        <row r="220">
          <cell r="M220" t="str">
            <v>GJ</v>
          </cell>
          <cell r="N220">
            <v>8.0299999999999905</v>
          </cell>
          <cell r="DL220" t="str">
            <v>.Coal Mining.Coal.Metallurgical Finishing.CleaningFluidized Bed Drying CoalService requested.Coal Mining.Ventilation</v>
          </cell>
        </row>
        <row r="221">
          <cell r="M221" t="str">
            <v>GJ</v>
          </cell>
          <cell r="N221">
            <v>8.0299999999999905</v>
          </cell>
          <cell r="DL221" t="str">
            <v>.Coal Mining.Coal.Metallurgical Finishing.CleaningRotary Drying ElectricService requested.Coal Mining.Ventilation</v>
          </cell>
        </row>
        <row r="222">
          <cell r="M222" t="str">
            <v>GJ</v>
          </cell>
          <cell r="N222">
            <v>8.0299999999999905</v>
          </cell>
          <cell r="DL222" t="str">
            <v>.Coal Mining.Coal.Metallurgical Finishing.CleaningSpray Drying NGService requested.Coal Mining.Ventilation</v>
          </cell>
        </row>
        <row r="223">
          <cell r="M223" t="str">
            <v>GJ</v>
          </cell>
          <cell r="N223">
            <v>8.0299999999999905</v>
          </cell>
          <cell r="DL223" t="str">
            <v>.Coal Mining.Coal.Metallurgical Finishing.CleaningRotary Drying NGService requested.Coal Mining.Ventilation</v>
          </cell>
        </row>
        <row r="224">
          <cell r="M224" t="str">
            <v>GJ</v>
          </cell>
          <cell r="N224">
            <v>8.0299999999999905</v>
          </cell>
          <cell r="DL224" t="str">
            <v>.Coal Mining.Coal.Metallurgical Finishing.CleaningFluidized Bed Drying NGService requested.Coal Mining.Ventilation</v>
          </cell>
        </row>
        <row r="225">
          <cell r="DL225" t="str">
            <v/>
          </cell>
        </row>
        <row r="226">
          <cell r="M226" t="str">
            <v>GJ</v>
          </cell>
          <cell r="N226">
            <v>0.875999999999999</v>
          </cell>
          <cell r="DL226" t="str">
            <v>.Coal Mining.Coal.Metallurgical Finishing.CleaningSpray Drying CoalService requested.Coal Mining.Pumping</v>
          </cell>
        </row>
        <row r="227">
          <cell r="M227" t="str">
            <v>GJ</v>
          </cell>
          <cell r="N227">
            <v>0.875999999999999</v>
          </cell>
          <cell r="DL227" t="str">
            <v>.Coal Mining.Coal.Metallurgical Finishing.CleaningRotary Drying CoalService requested.Coal Mining.Pumping</v>
          </cell>
        </row>
        <row r="228">
          <cell r="M228" t="str">
            <v>GJ</v>
          </cell>
          <cell r="N228">
            <v>0.875999999999999</v>
          </cell>
          <cell r="DL228" t="str">
            <v>.Coal Mining.Coal.Metallurgical Finishing.CleaningFluidized Bed Drying CoalService requested.Coal Mining.Pumping</v>
          </cell>
        </row>
        <row r="229">
          <cell r="M229" t="str">
            <v>GJ</v>
          </cell>
          <cell r="N229">
            <v>0.875999999999999</v>
          </cell>
          <cell r="DL229" t="str">
            <v>.Coal Mining.Coal.Metallurgical Finishing.CleaningRotary Drying ElectricService requested.Coal Mining.Pumping</v>
          </cell>
        </row>
        <row r="230">
          <cell r="M230" t="str">
            <v>GJ</v>
          </cell>
          <cell r="N230">
            <v>0.875999999999999</v>
          </cell>
          <cell r="DL230" t="str">
            <v>.Coal Mining.Coal.Metallurgical Finishing.CleaningSpray Drying NGService requested.Coal Mining.Pumping</v>
          </cell>
        </row>
        <row r="231">
          <cell r="M231" t="str">
            <v>GJ</v>
          </cell>
          <cell r="N231">
            <v>0.875999999999999</v>
          </cell>
          <cell r="DL231" t="str">
            <v>.Coal Mining.Coal.Metallurgical Finishing.CleaningRotary Drying NGService requested.Coal Mining.Pumping</v>
          </cell>
        </row>
        <row r="232">
          <cell r="M232" t="str">
            <v>GJ</v>
          </cell>
          <cell r="N232">
            <v>0.875999999999999</v>
          </cell>
          <cell r="DL232" t="str">
            <v>.Coal Mining.Coal.Metallurgical Finishing.CleaningFluidized Bed Drying NGService requested.Coal Mining.Pumping</v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M236" t="str">
            <v>%</v>
          </cell>
          <cell r="N236">
            <v>1</v>
          </cell>
          <cell r="DL236" t="str">
            <v>.Coal Mining.Coal.Metallurgical Finishing.Tailings DisposalReclamation for Coal WashingMarket share</v>
          </cell>
        </row>
        <row r="237">
          <cell r="M237" t="str">
            <v>%</v>
          </cell>
          <cell r="DL237" t="str">
            <v>.Coal Mining.Coal.Metallurgical Finishing.Tailings DisposalReclamation for Coal Washing BiodieselMarket share</v>
          </cell>
        </row>
        <row r="238">
          <cell r="M238" t="str">
            <v>%</v>
          </cell>
          <cell r="DL238" t="str">
            <v>.Coal Mining.Coal.Metallurgical Finishing.Tailings DisposalReclamation for Coal Washing ElectricMarket share</v>
          </cell>
        </row>
        <row r="239">
          <cell r="DL239" t="str">
            <v/>
          </cell>
        </row>
        <row r="240">
          <cell r="M240" t="str">
            <v>GJ</v>
          </cell>
          <cell r="N240">
            <v>82.666666666666671</v>
          </cell>
          <cell r="DL240" t="str">
            <v>.Coal Mining.Coal.Metallurgical Finishing.Tailings DisposalReclamation for Coal WashingService requested.Fuel Blends.Diesel_Industrial</v>
          </cell>
        </row>
        <row r="241">
          <cell r="M241" t="str">
            <v>GJ</v>
          </cell>
          <cell r="N241">
            <v>82.666666666666671</v>
          </cell>
          <cell r="DL241" t="str">
            <v>.Coal Mining.Coal.Metallurgical Finishing.Tailings DisposalReclamation for Coal Washing BiodieselService requested.Biodiesel</v>
          </cell>
        </row>
        <row r="242">
          <cell r="DL242" t="str">
            <v/>
          </cell>
        </row>
        <row r="243">
          <cell r="M243" t="str">
            <v>GJ</v>
          </cell>
          <cell r="N243">
            <v>20</v>
          </cell>
          <cell r="DL243" t="str">
            <v>.Coal Mining.Coal.Metallurgical Finishing.Tailings DisposalReclamation for Coal Washing ElectricService requested.Coal Mining.Conveyance</v>
          </cell>
        </row>
        <row r="244">
          <cell r="M244" t="str">
            <v>GJ</v>
          </cell>
          <cell r="N244">
            <v>0.4</v>
          </cell>
          <cell r="DL244" t="str">
            <v>.Coal Mining.Coal.Metallurgical Finishing.Tailings DisposalReclamation for Coal WashingService requested.Coal Mining.Compression</v>
          </cell>
        </row>
        <row r="245">
          <cell r="M245" t="str">
            <v>GJ</v>
          </cell>
          <cell r="N245">
            <v>0.4</v>
          </cell>
          <cell r="DL245" t="str">
            <v>.Coal Mining.Coal.Metallurgical Finishing.Tailings DisposalReclamation for Coal Washing BiodieselService requested.Coal Mining.Compression</v>
          </cell>
        </row>
        <row r="246">
          <cell r="M246" t="str">
            <v>GJ</v>
          </cell>
          <cell r="N246">
            <v>0.4</v>
          </cell>
          <cell r="DL246" t="str">
            <v>.Coal Mining.Coal.Metallurgical Finishing.Tailings DisposalReclamation for Coal Washing ElectricService requested.Coal Mining.Compression</v>
          </cell>
        </row>
        <row r="247">
          <cell r="DL247" t="str">
            <v/>
          </cell>
        </row>
        <row r="248">
          <cell r="M248" t="str">
            <v>GJ</v>
          </cell>
          <cell r="N248">
            <v>0.5</v>
          </cell>
          <cell r="DL248" t="str">
            <v>.Coal Mining.Coal.Metallurgical Finishing.Tailings DisposalReclamation for Coal WashingService requested.Coal Mining.Ventilation</v>
          </cell>
        </row>
        <row r="249">
          <cell r="M249" t="str">
            <v>GJ</v>
          </cell>
          <cell r="N249">
            <v>0.5</v>
          </cell>
          <cell r="DL249" t="str">
            <v>.Coal Mining.Coal.Metallurgical Finishing.Tailings DisposalReclamation for Coal Washing BiodieselService requested.Coal Mining.Ventilation</v>
          </cell>
        </row>
        <row r="250">
          <cell r="M250" t="str">
            <v>GJ</v>
          </cell>
          <cell r="N250">
            <v>0.5</v>
          </cell>
          <cell r="DL250" t="str">
            <v>.Coal Mining.Coal.Metallurgical Finishing.Tailings DisposalReclamation for Coal Washing ElectricService requested.Coal Mining.Ventilation</v>
          </cell>
        </row>
        <row r="251">
          <cell r="DL251" t="str">
            <v/>
          </cell>
        </row>
        <row r="252">
          <cell r="M252" t="str">
            <v>GJ</v>
          </cell>
          <cell r="N252">
            <v>2.1</v>
          </cell>
          <cell r="DL252" t="str">
            <v>.Coal Mining.Coal.Metallurgical Finishing.Tailings DisposalReclamation for Coal WashingService requested.Coal Mining.Pumping</v>
          </cell>
        </row>
        <row r="253">
          <cell r="M253" t="str">
            <v>GJ</v>
          </cell>
          <cell r="N253">
            <v>2.1</v>
          </cell>
          <cell r="DL253" t="str">
            <v>.Coal Mining.Coal.Metallurgical Finishing.Tailings DisposalReclamation for Coal Washing BiodieselService requested.Coal Mining.Pumping</v>
          </cell>
        </row>
        <row r="254">
          <cell r="M254" t="str">
            <v>GJ</v>
          </cell>
          <cell r="N254">
            <v>2.1</v>
          </cell>
          <cell r="DL254" t="str">
            <v>.Coal Mining.Coal.Metallurgical Finishing.Tailings DisposalReclamation for Coal Washing ElectricService requested.Coal Mining.Pumping</v>
          </cell>
        </row>
        <row r="255">
          <cell r="DL255" t="str">
            <v/>
          </cell>
        </row>
        <row r="256">
          <cell r="M256" t="str">
            <v>GJ</v>
          </cell>
          <cell r="N256">
            <v>0.8</v>
          </cell>
          <cell r="DL256" t="str">
            <v>.Coal Mining.Coal.Metallurgical Finishing.Tailings DisposalReclamation for Coal WashingService requested.Coal Mining.Direct Drive</v>
          </cell>
        </row>
        <row r="257">
          <cell r="M257" t="str">
            <v>GJ</v>
          </cell>
          <cell r="N257">
            <v>0.8</v>
          </cell>
          <cell r="DL257" t="str">
            <v>.Coal Mining.Coal.Metallurgical Finishing.Tailings DisposalReclamation for Coal Washing BiodieselService requested.Coal Mining.Direct Drive</v>
          </cell>
        </row>
        <row r="258">
          <cell r="M258" t="str">
            <v>GJ</v>
          </cell>
          <cell r="N258">
            <v>0.8</v>
          </cell>
          <cell r="DL258" t="str">
            <v>.Coal Mining.Coal.Metallurgical Finishing.Tailings DisposalReclamation for Coal Washing ElectricService requested.Coal Mining.Direct Drive</v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M262" t="str">
            <v>%</v>
          </cell>
          <cell r="N262">
            <v>1</v>
          </cell>
          <cell r="DL262" t="str">
            <v>.Coal Mining.Methane BlendNatural GasMarket share</v>
          </cell>
        </row>
        <row r="263">
          <cell r="M263" t="str">
            <v>%</v>
          </cell>
          <cell r="DL263" t="str">
            <v>.Coal Mining.Methane BlendBiogasMarket share</v>
          </cell>
        </row>
        <row r="264">
          <cell r="M264" t="str">
            <v>%</v>
          </cell>
          <cell r="DL264" t="str">
            <v>.Coal Mining.Methane BlendBiomass GasificationMarket share</v>
          </cell>
        </row>
        <row r="265">
          <cell r="M265" t="str">
            <v>%</v>
          </cell>
          <cell r="DL265" t="str">
            <v>.Coal Mining.Methane BlendHydrogenMarket share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1</v>
          </cell>
          <cell r="DL267" t="str">
            <v>.Coal Mining.Methane BlendNatural GasService requestedCIMS.Generic Fuels.Natural Gas</v>
          </cell>
        </row>
        <row r="268">
          <cell r="M268" t="str">
            <v>GJ</v>
          </cell>
          <cell r="N268">
            <v>1</v>
          </cell>
          <cell r="DL268" t="str">
            <v>.Coal Mining.Methane BlendBiogasService requestedCIMS.Generic Fuels.Biogas</v>
          </cell>
        </row>
        <row r="269">
          <cell r="M269" t="str">
            <v>GJ</v>
          </cell>
          <cell r="N269">
            <v>1</v>
          </cell>
          <cell r="DL269" t="str">
            <v>.Coal Mining.Methane BlendBiomass GasificationService requestedCIMS.Generic Fuels.Solid Biomass</v>
          </cell>
        </row>
        <row r="270">
          <cell r="M270" t="str">
            <v>GJ</v>
          </cell>
          <cell r="N270">
            <v>1</v>
          </cell>
          <cell r="DL270" t="str">
            <v>.Coal Mining.Methane BlendHydrogenService requested.Hydrogen</v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M274" t="str">
            <v>GJ</v>
          </cell>
          <cell r="N274">
            <v>0.95</v>
          </cell>
          <cell r="O274">
            <v>0.95</v>
          </cell>
          <cell r="P274">
            <v>0.95</v>
          </cell>
          <cell r="Q274">
            <v>0.95</v>
          </cell>
          <cell r="R274">
            <v>0.95</v>
          </cell>
          <cell r="S274">
            <v>0.95</v>
          </cell>
          <cell r="T274">
            <v>0.95</v>
          </cell>
          <cell r="U274">
            <v>0.95</v>
          </cell>
          <cell r="V274">
            <v>0.95</v>
          </cell>
          <cell r="W274">
            <v>0.95</v>
          </cell>
          <cell r="X274">
            <v>0.95</v>
          </cell>
          <cell r="Y274">
            <v>0.95</v>
          </cell>
          <cell r="Z274">
            <v>0.95</v>
          </cell>
          <cell r="AA274">
            <v>0.95</v>
          </cell>
          <cell r="AB274">
            <v>0.95</v>
          </cell>
          <cell r="AC274">
            <v>0.95</v>
          </cell>
          <cell r="AD274">
            <v>0.95</v>
          </cell>
          <cell r="AE274">
            <v>0.95</v>
          </cell>
          <cell r="AF274">
            <v>0.95</v>
          </cell>
          <cell r="AG274">
            <v>0.95</v>
          </cell>
          <cell r="AH274">
            <v>0.95</v>
          </cell>
          <cell r="AI274">
            <v>0.95</v>
          </cell>
          <cell r="AJ274">
            <v>0.95</v>
          </cell>
          <cell r="AK274">
            <v>0.95</v>
          </cell>
          <cell r="AL274">
            <v>0.95</v>
          </cell>
          <cell r="AM274">
            <v>0.95</v>
          </cell>
          <cell r="AN274">
            <v>0.95</v>
          </cell>
          <cell r="AO274">
            <v>0.95</v>
          </cell>
          <cell r="AP274">
            <v>0.95</v>
          </cell>
          <cell r="AQ274">
            <v>0.95</v>
          </cell>
          <cell r="AR274">
            <v>0.95</v>
          </cell>
          <cell r="AS274">
            <v>0.95</v>
          </cell>
          <cell r="AT274">
            <v>0.95</v>
          </cell>
          <cell r="AU274">
            <v>0.95</v>
          </cell>
          <cell r="AV274">
            <v>0.95</v>
          </cell>
          <cell r="AW274">
            <v>0.95</v>
          </cell>
          <cell r="AX274">
            <v>0.95</v>
          </cell>
          <cell r="AY274">
            <v>0.95</v>
          </cell>
          <cell r="AZ274">
            <v>0.95</v>
          </cell>
          <cell r="BA274">
            <v>0.95</v>
          </cell>
          <cell r="BB274">
            <v>0.95</v>
          </cell>
          <cell r="BC274">
            <v>0.95</v>
          </cell>
          <cell r="BD274">
            <v>0.95</v>
          </cell>
          <cell r="BE274">
            <v>0.95</v>
          </cell>
          <cell r="BF274">
            <v>0.95</v>
          </cell>
          <cell r="BG274">
            <v>0.95</v>
          </cell>
          <cell r="BH274">
            <v>0.95</v>
          </cell>
          <cell r="BI274">
            <v>0.95</v>
          </cell>
          <cell r="BJ274">
            <v>0.95</v>
          </cell>
          <cell r="BK274">
            <v>0.95</v>
          </cell>
          <cell r="BL274">
            <v>0.95</v>
          </cell>
          <cell r="BM274">
            <v>0.95</v>
          </cell>
          <cell r="BN274">
            <v>0.95</v>
          </cell>
          <cell r="BO274">
            <v>0.95</v>
          </cell>
          <cell r="BP274">
            <v>0.95</v>
          </cell>
          <cell r="BQ274">
            <v>0.95</v>
          </cell>
          <cell r="BR274">
            <v>0.95</v>
          </cell>
          <cell r="BS274">
            <v>0.95</v>
          </cell>
          <cell r="BT274">
            <v>0.95</v>
          </cell>
          <cell r="BU274">
            <v>0.95</v>
          </cell>
          <cell r="BV274">
            <v>0.95</v>
          </cell>
          <cell r="BW274">
            <v>0.95</v>
          </cell>
          <cell r="BX274">
            <v>0.95</v>
          </cell>
          <cell r="BY274">
            <v>0.95</v>
          </cell>
          <cell r="BZ274">
            <v>0.95</v>
          </cell>
          <cell r="CA274">
            <v>0.95</v>
          </cell>
          <cell r="CB274">
            <v>0.95</v>
          </cell>
          <cell r="CC274">
            <v>0.95</v>
          </cell>
          <cell r="CD274">
            <v>0.95</v>
          </cell>
          <cell r="CE274">
            <v>0.95</v>
          </cell>
          <cell r="CF274">
            <v>0.95</v>
          </cell>
          <cell r="CG274">
            <v>0.95</v>
          </cell>
          <cell r="CH274">
            <v>0.95</v>
          </cell>
          <cell r="CI274">
            <v>0.95</v>
          </cell>
          <cell r="CJ274">
            <v>0.95</v>
          </cell>
          <cell r="CK274">
            <v>0.95</v>
          </cell>
          <cell r="CL274">
            <v>0.95</v>
          </cell>
          <cell r="CM274">
            <v>0.95</v>
          </cell>
          <cell r="CN274">
            <v>0.95</v>
          </cell>
          <cell r="CO274">
            <v>0.95</v>
          </cell>
          <cell r="CP274">
            <v>0.95</v>
          </cell>
          <cell r="CQ274">
            <v>0.95</v>
          </cell>
          <cell r="CR274">
            <v>0.95</v>
          </cell>
          <cell r="CS274">
            <v>0.95</v>
          </cell>
          <cell r="CT274">
            <v>0.95</v>
          </cell>
          <cell r="CU274">
            <v>0.95</v>
          </cell>
          <cell r="CV274">
            <v>0.95</v>
          </cell>
          <cell r="CW274">
            <v>0.95</v>
          </cell>
          <cell r="CX274">
            <v>0.95</v>
          </cell>
          <cell r="CY274">
            <v>0.95</v>
          </cell>
          <cell r="CZ274">
            <v>0.95</v>
          </cell>
          <cell r="DA274">
            <v>0.95</v>
          </cell>
          <cell r="DB274">
            <v>0.95</v>
          </cell>
          <cell r="DC274">
            <v>0.95</v>
          </cell>
          <cell r="DD274">
            <v>0.95</v>
          </cell>
          <cell r="DE274">
            <v>0.95</v>
          </cell>
          <cell r="DF274">
            <v>0.95</v>
          </cell>
          <cell r="DG274">
            <v>0.95</v>
          </cell>
          <cell r="DH274">
            <v>0.95</v>
          </cell>
          <cell r="DI274">
            <v>0.95</v>
          </cell>
          <cell r="DJ274">
            <v>0.95</v>
          </cell>
          <cell r="DL274" t="str">
            <v>.Coal Mining.HVACService requested.Coal Mining.HVAC.Space Heating</v>
          </cell>
        </row>
        <row r="275">
          <cell r="M275" t="str">
            <v>GJ</v>
          </cell>
          <cell r="N275">
            <v>0.05</v>
          </cell>
          <cell r="O275">
            <v>0.05</v>
          </cell>
          <cell r="P275">
            <v>0.05</v>
          </cell>
          <cell r="Q275">
            <v>0.05</v>
          </cell>
          <cell r="R275">
            <v>0.05</v>
          </cell>
          <cell r="S275">
            <v>0.05</v>
          </cell>
          <cell r="T275">
            <v>0.05</v>
          </cell>
          <cell r="U275">
            <v>0.05</v>
          </cell>
          <cell r="V275">
            <v>0.05</v>
          </cell>
          <cell r="W275">
            <v>0.05</v>
          </cell>
          <cell r="X275">
            <v>0.05</v>
          </cell>
          <cell r="Y275">
            <v>0.05</v>
          </cell>
          <cell r="Z275">
            <v>0.05</v>
          </cell>
          <cell r="AA275">
            <v>0.05</v>
          </cell>
          <cell r="AB275">
            <v>0.05</v>
          </cell>
          <cell r="AC275">
            <v>0.05</v>
          </cell>
          <cell r="AD275">
            <v>0.05</v>
          </cell>
          <cell r="AE275">
            <v>0.05</v>
          </cell>
          <cell r="AF275">
            <v>0.05</v>
          </cell>
          <cell r="AG275">
            <v>0.05</v>
          </cell>
          <cell r="AH275">
            <v>0.05</v>
          </cell>
          <cell r="AI275">
            <v>0.05</v>
          </cell>
          <cell r="AJ275">
            <v>0.05</v>
          </cell>
          <cell r="AK275">
            <v>0.05</v>
          </cell>
          <cell r="AL275">
            <v>0.05</v>
          </cell>
          <cell r="AM275">
            <v>0.05</v>
          </cell>
          <cell r="AN275">
            <v>0.05</v>
          </cell>
          <cell r="AO275">
            <v>0.05</v>
          </cell>
          <cell r="AP275">
            <v>0.05</v>
          </cell>
          <cell r="AQ275">
            <v>0.05</v>
          </cell>
          <cell r="AR275">
            <v>0.05</v>
          </cell>
          <cell r="AS275">
            <v>0.05</v>
          </cell>
          <cell r="AT275">
            <v>0.05</v>
          </cell>
          <cell r="AU275">
            <v>0.05</v>
          </cell>
          <cell r="AV275">
            <v>0.05</v>
          </cell>
          <cell r="AW275">
            <v>0.05</v>
          </cell>
          <cell r="AX275">
            <v>0.05</v>
          </cell>
          <cell r="AY275">
            <v>0.05</v>
          </cell>
          <cell r="AZ275">
            <v>0.05</v>
          </cell>
          <cell r="BA275">
            <v>0.05</v>
          </cell>
          <cell r="BB275">
            <v>0.05</v>
          </cell>
          <cell r="BC275">
            <v>0.05</v>
          </cell>
          <cell r="BD275">
            <v>0.05</v>
          </cell>
          <cell r="BE275">
            <v>0.05</v>
          </cell>
          <cell r="BF275">
            <v>0.05</v>
          </cell>
          <cell r="BG275">
            <v>0.05</v>
          </cell>
          <cell r="BH275">
            <v>0.05</v>
          </cell>
          <cell r="BI275">
            <v>0.05</v>
          </cell>
          <cell r="BJ275">
            <v>0.05</v>
          </cell>
          <cell r="BK275">
            <v>0.05</v>
          </cell>
          <cell r="BL275">
            <v>0.05</v>
          </cell>
          <cell r="BM275">
            <v>0.05</v>
          </cell>
          <cell r="BN275">
            <v>0.05</v>
          </cell>
          <cell r="BO275">
            <v>0.05</v>
          </cell>
          <cell r="BP275">
            <v>0.05</v>
          </cell>
          <cell r="BQ275">
            <v>0.05</v>
          </cell>
          <cell r="BR275">
            <v>0.05</v>
          </cell>
          <cell r="BS275">
            <v>0.05</v>
          </cell>
          <cell r="BT275">
            <v>0.05</v>
          </cell>
          <cell r="BU275">
            <v>0.05</v>
          </cell>
          <cell r="BV275">
            <v>0.05</v>
          </cell>
          <cell r="BW275">
            <v>0.05</v>
          </cell>
          <cell r="BX275">
            <v>0.05</v>
          </cell>
          <cell r="BY275">
            <v>0.05</v>
          </cell>
          <cell r="BZ275">
            <v>0.05</v>
          </cell>
          <cell r="CA275">
            <v>0.05</v>
          </cell>
          <cell r="CB275">
            <v>0.05</v>
          </cell>
          <cell r="CC275">
            <v>0.05</v>
          </cell>
          <cell r="CD275">
            <v>0.05</v>
          </cell>
          <cell r="CE275">
            <v>0.05</v>
          </cell>
          <cell r="CF275">
            <v>0.05</v>
          </cell>
          <cell r="CG275">
            <v>0.05</v>
          </cell>
          <cell r="CH275">
            <v>0.05</v>
          </cell>
          <cell r="CI275">
            <v>0.05</v>
          </cell>
          <cell r="CJ275">
            <v>0.05</v>
          </cell>
          <cell r="CK275">
            <v>0.05</v>
          </cell>
          <cell r="CL275">
            <v>0.05</v>
          </cell>
          <cell r="CM275">
            <v>0.05</v>
          </cell>
          <cell r="CN275">
            <v>0.05</v>
          </cell>
          <cell r="CO275">
            <v>0.05</v>
          </cell>
          <cell r="CP275">
            <v>0.05</v>
          </cell>
          <cell r="CQ275">
            <v>0.05</v>
          </cell>
          <cell r="CR275">
            <v>0.05</v>
          </cell>
          <cell r="CS275">
            <v>0.05</v>
          </cell>
          <cell r="CT275">
            <v>0.05</v>
          </cell>
          <cell r="CU275">
            <v>0.05</v>
          </cell>
          <cell r="CV275">
            <v>0.05</v>
          </cell>
          <cell r="CW275">
            <v>0.05</v>
          </cell>
          <cell r="CX275">
            <v>0.05</v>
          </cell>
          <cell r="CY275">
            <v>0.05</v>
          </cell>
          <cell r="CZ275">
            <v>0.05</v>
          </cell>
          <cell r="DA275">
            <v>0.05</v>
          </cell>
          <cell r="DB275">
            <v>0.05</v>
          </cell>
          <cell r="DC275">
            <v>0.05</v>
          </cell>
          <cell r="DD275">
            <v>0.05</v>
          </cell>
          <cell r="DE275">
            <v>0.05</v>
          </cell>
          <cell r="DF275">
            <v>0.05</v>
          </cell>
          <cell r="DG275">
            <v>0.05</v>
          </cell>
          <cell r="DH275">
            <v>0.05</v>
          </cell>
          <cell r="DI275">
            <v>0.05</v>
          </cell>
          <cell r="DJ275">
            <v>0.05</v>
          </cell>
          <cell r="DL275" t="str">
            <v>.Coal Mining.HVACService requested.Coal Mining.HVAC.Space Cooling</v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M279" t="str">
            <v>%</v>
          </cell>
          <cell r="N279">
            <v>0.84</v>
          </cell>
          <cell r="DL279" t="str">
            <v>.Coal Mining.HVAC.Space HeatingBCSpace heat electricMarket share</v>
          </cell>
        </row>
        <row r="280">
          <cell r="M280" t="str">
            <v>%</v>
          </cell>
          <cell r="N280">
            <v>0.16</v>
          </cell>
          <cell r="DL280" t="str">
            <v>.Coal Mining.HVAC.Space HeatingBCSpace heat NGMarket share</v>
          </cell>
        </row>
        <row r="281">
          <cell r="M281" t="str">
            <v>%</v>
          </cell>
          <cell r="DL281" t="str">
            <v>.Coal Mining.HVAC.Space HeatingBCSpace heat oilMarket share</v>
          </cell>
        </row>
        <row r="282">
          <cell r="DL282" t="str">
            <v/>
          </cell>
        </row>
        <row r="283">
          <cell r="M283" t="str">
            <v>%</v>
          </cell>
          <cell r="N283">
            <v>0.79</v>
          </cell>
          <cell r="DL283" t="str">
            <v>.Coal Mining.HVAC.Space HeatingABSpace heat electricMarket share</v>
          </cell>
        </row>
        <row r="284">
          <cell r="M284" t="str">
            <v>%</v>
          </cell>
          <cell r="N284">
            <v>0.21</v>
          </cell>
          <cell r="DL284" t="str">
            <v>.Coal Mining.HVAC.Space HeatingABSpace heat NGMarket share</v>
          </cell>
        </row>
        <row r="285">
          <cell r="M285" t="str">
            <v>%</v>
          </cell>
          <cell r="DL285" t="str">
            <v>.Coal Mining.HVAC.Space HeatingABSpace heat oilMarket share</v>
          </cell>
        </row>
        <row r="286">
          <cell r="DL286" t="str">
            <v/>
          </cell>
        </row>
        <row r="287">
          <cell r="M287" t="str">
            <v>%</v>
          </cell>
          <cell r="N287">
            <v>0.79</v>
          </cell>
          <cell r="DL287" t="str">
            <v>.Coal Mining.HVAC.Space HeatingSKSpace heat electricMarket share</v>
          </cell>
        </row>
        <row r="288">
          <cell r="M288" t="str">
            <v>%</v>
          </cell>
          <cell r="N288">
            <v>0.21</v>
          </cell>
          <cell r="DL288" t="str">
            <v>.Coal Mining.HVAC.Space HeatingSKSpace heat NGMarket share</v>
          </cell>
        </row>
        <row r="289">
          <cell r="M289" t="str">
            <v>%</v>
          </cell>
          <cell r="DL289" t="str">
            <v>.Coal Mining.HVAC.Space HeatingSKSpace heat oilMarket share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1.91</v>
          </cell>
          <cell r="DL291" t="str">
            <v>.Coal Mining.HVAC.Space HeatingSpace heat electricService requested.Electricity</v>
          </cell>
        </row>
        <row r="292">
          <cell r="M292" t="str">
            <v>GJ</v>
          </cell>
          <cell r="N292">
            <v>1.0374000000000001</v>
          </cell>
          <cell r="DL292" t="str">
            <v>.Coal Mining.HVAC.Space HeatingSpace heat NGService requested.Coal Mining.Methane Blend</v>
          </cell>
        </row>
        <row r="293">
          <cell r="M293" t="str">
            <v>GJ</v>
          </cell>
          <cell r="N293">
            <v>1.33</v>
          </cell>
          <cell r="DL293" t="str">
            <v>.Coal Mining.HVAC.Space HeatingSpace heat oilService requestedCIMS.Generic Fuels.Fuel Oil</v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M297" t="str">
            <v>%</v>
          </cell>
          <cell r="N297">
            <v>1</v>
          </cell>
          <cell r="DL297" t="str">
            <v>.Coal Mining.HVAC.Space CoolingSpace cooling electricMarket share</v>
          </cell>
        </row>
        <row r="298">
          <cell r="DL298" t="str">
            <v/>
          </cell>
        </row>
        <row r="299">
          <cell r="M299" t="str">
            <v>GJ</v>
          </cell>
          <cell r="N299">
            <v>1.91</v>
          </cell>
          <cell r="DL299" t="str">
            <v>.Coal Mining.HVAC.Space CoolingSpace cooling electricService requested.Electricity</v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M303" t="str">
            <v>%</v>
          </cell>
          <cell r="N303">
            <v>0.56000000000000005</v>
          </cell>
          <cell r="DL303" t="str">
            <v>.Coal Mining.LightingBase LightingMarket share</v>
          </cell>
        </row>
        <row r="304">
          <cell r="M304" t="str">
            <v>%</v>
          </cell>
          <cell r="N304">
            <v>0.35</v>
          </cell>
          <cell r="DL304" t="str">
            <v>.Coal Mining.LightingMore Eff LightingMarket share</v>
          </cell>
        </row>
        <row r="305">
          <cell r="M305" t="str">
            <v>%</v>
          </cell>
          <cell r="N305">
            <v>0.09</v>
          </cell>
          <cell r="DL305" t="str">
            <v>.Coal Mining.LightingMost Eff LightingMarket share</v>
          </cell>
        </row>
        <row r="306">
          <cell r="DL306" t="str">
            <v/>
          </cell>
        </row>
        <row r="307">
          <cell r="M307" t="str">
            <v>GJ</v>
          </cell>
          <cell r="N307">
            <v>5.84</v>
          </cell>
          <cell r="DL307" t="str">
            <v>.Coal Mining.LightingBase LightingService requested.Electricity</v>
          </cell>
        </row>
        <row r="308">
          <cell r="M308" t="str">
            <v>GJ</v>
          </cell>
          <cell r="N308">
            <v>4.3899999999999997</v>
          </cell>
          <cell r="DL308" t="str">
            <v>.Coal Mining.LightingMore Eff LightingService requested.Electricity</v>
          </cell>
        </row>
        <row r="309">
          <cell r="M309" t="str">
            <v>GJ</v>
          </cell>
          <cell r="N309">
            <v>3.63</v>
          </cell>
          <cell r="DL309" t="str">
            <v>.Coal Mining.LightingMost Eff LightingService requested.Electricity</v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M313" t="str">
            <v>%</v>
          </cell>
          <cell r="N313">
            <v>0.21</v>
          </cell>
          <cell r="DL313" t="str">
            <v>.Coal Mining.VentilationLow Eff backward inclined fanMarket share</v>
          </cell>
        </row>
        <row r="314">
          <cell r="M314" t="str">
            <v>%</v>
          </cell>
          <cell r="N314">
            <v>0.04</v>
          </cell>
          <cell r="DL314" t="str">
            <v>.Coal Mining.VentilationHigh Eff backward inclined fanMarket share</v>
          </cell>
        </row>
        <row r="315">
          <cell r="M315" t="str">
            <v>%</v>
          </cell>
          <cell r="DL315" t="str">
            <v>.Coal Mining.VentilationLow Eff radial fanMarket share</v>
          </cell>
        </row>
        <row r="316">
          <cell r="M316" t="str">
            <v>%</v>
          </cell>
          <cell r="DL316" t="str">
            <v>.Coal Mining.VentilationHigh Eff radial fanMarket share</v>
          </cell>
        </row>
        <row r="317">
          <cell r="M317" t="str">
            <v>%</v>
          </cell>
          <cell r="N317">
            <v>0.21</v>
          </cell>
          <cell r="DL317" t="str">
            <v>.Coal Mining.VentilationLow Eff airfoil fanMarket share</v>
          </cell>
        </row>
        <row r="318">
          <cell r="M318" t="str">
            <v>%</v>
          </cell>
          <cell r="N318">
            <v>0.04</v>
          </cell>
          <cell r="DL318" t="str">
            <v>.Coal Mining.VentilationHigh Eff airfoil fanMarket share</v>
          </cell>
        </row>
        <row r="319">
          <cell r="M319" t="str">
            <v>%</v>
          </cell>
          <cell r="N319">
            <v>0.43</v>
          </cell>
          <cell r="DL319" t="str">
            <v>.Coal Mining.VentilationLow Eff vane axial tube axial fanMarket share</v>
          </cell>
        </row>
        <row r="320">
          <cell r="M320" t="str">
            <v>%</v>
          </cell>
          <cell r="N320">
            <v>7.0000000000000007E-2</v>
          </cell>
          <cell r="DL320" t="str">
            <v>.Coal Mining.VentilationHigh Eff vane axial tube axial fanMarket share</v>
          </cell>
        </row>
        <row r="321">
          <cell r="DL321" t="str">
            <v/>
          </cell>
        </row>
        <row r="322">
          <cell r="M322" t="str">
            <v>GJ</v>
          </cell>
          <cell r="N322">
            <v>2.1352396753154501</v>
          </cell>
          <cell r="DL322" t="str">
            <v>.Coal Mining.VentilationLow Eff backward inclined fanService requested.Coal Mining.Machine Drive</v>
          </cell>
        </row>
        <row r="323">
          <cell r="M323" t="str">
            <v>GJ</v>
          </cell>
          <cell r="N323">
            <v>1.6005783850052</v>
          </cell>
          <cell r="DL323" t="str">
            <v>.Coal Mining.VentilationHigh Eff backward inclined fanService requested.Coal Mining.Machine Drive</v>
          </cell>
        </row>
        <row r="324">
          <cell r="M324" t="str">
            <v>GJ</v>
          </cell>
          <cell r="N324">
            <v>2.2922425926180598</v>
          </cell>
          <cell r="DL324" t="str">
            <v>.Coal Mining.VentilationLow Eff radial fanService requested.Coal Mining.Machine Drive</v>
          </cell>
        </row>
        <row r="325">
          <cell r="M325" t="str">
            <v>GJ</v>
          </cell>
          <cell r="N325">
            <v>1.7182679721379399</v>
          </cell>
          <cell r="DL325" t="str">
            <v>.Coal Mining.VentilationHigh Eff radial fanService requested.Coal Mining.Machine Drive</v>
          </cell>
        </row>
        <row r="326">
          <cell r="M326" t="str">
            <v>GJ</v>
          </cell>
          <cell r="N326">
            <v>1.9983653371542001</v>
          </cell>
          <cell r="DL326" t="str">
            <v>.Coal Mining.VentilationLow Eff airfoil fanService requested.Coal Mining.Machine Drive</v>
          </cell>
        </row>
        <row r="327">
          <cell r="M327" t="str">
            <v>GJ</v>
          </cell>
          <cell r="N327">
            <v>1.4979772064792301</v>
          </cell>
          <cell r="DL327" t="str">
            <v>.Coal Mining.VentilationHigh Eff airfoil fanService requested.Coal Mining.Machine Drive</v>
          </cell>
        </row>
        <row r="328">
          <cell r="M328" t="str">
            <v>GJ</v>
          </cell>
          <cell r="N328">
            <v>2.4741666079051998</v>
          </cell>
          <cell r="DL328" t="str">
            <v>.Coal Mining.VentilationLow Eff vane axial tube axial fanService requested.Coal Mining.Machine Drive</v>
          </cell>
        </row>
        <row r="329">
          <cell r="M329" t="str">
            <v>GJ</v>
          </cell>
          <cell r="N329">
            <v>1.8546384461171399</v>
          </cell>
          <cell r="DL329" t="str">
            <v>.Coal Mining.VentilationHigh Eff vane axial tube axial fanService requested.Coal Mining.Machine Drive</v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M333" t="str">
            <v>%</v>
          </cell>
          <cell r="N333">
            <v>0.68</v>
          </cell>
          <cell r="DL333" t="str">
            <v>.Coal Mining.ConveyanceLow Eff belt conveyorMarket share</v>
          </cell>
        </row>
        <row r="334">
          <cell r="M334" t="str">
            <v>%</v>
          </cell>
          <cell r="N334">
            <v>0.12</v>
          </cell>
          <cell r="DL334" t="str">
            <v>.Coal Mining.ConveyanceHigh Eff belt conveyorMarket share</v>
          </cell>
        </row>
        <row r="335">
          <cell r="M335" t="str">
            <v>%</v>
          </cell>
          <cell r="N335">
            <v>0.17</v>
          </cell>
          <cell r="DL335" t="str">
            <v>.Coal Mining.ConveyanceLow Eff screw conveyorMarket share</v>
          </cell>
        </row>
        <row r="336">
          <cell r="M336" t="str">
            <v>%</v>
          </cell>
          <cell r="N336">
            <v>0.03</v>
          </cell>
          <cell r="DL336" t="str">
            <v>.Coal Mining.ConveyanceHigh Eff screw conveyorMarket share</v>
          </cell>
        </row>
        <row r="337">
          <cell r="M337" t="str">
            <v>%</v>
          </cell>
          <cell r="DL337" t="str">
            <v>.Coal Mining.ConveyanceLow Eff apron conveyorMarket share</v>
          </cell>
        </row>
        <row r="338">
          <cell r="M338" t="str">
            <v>%</v>
          </cell>
          <cell r="DL338" t="str">
            <v>.Coal Mining.ConveyanceHigh Eff apron conveyorMarket share</v>
          </cell>
        </row>
        <row r="339">
          <cell r="M339" t="str">
            <v>%</v>
          </cell>
          <cell r="DL339" t="str">
            <v>.Coal Mining.ConveyanceLow Eff chain conveyorMarket share</v>
          </cell>
        </row>
        <row r="340">
          <cell r="M340" t="str">
            <v>%</v>
          </cell>
          <cell r="DL340" t="str">
            <v>.Coal Mining.ConveyanceHigh Eff chain conveyorMarket share</v>
          </cell>
        </row>
        <row r="341">
          <cell r="DL341" t="str">
            <v/>
          </cell>
        </row>
        <row r="342">
          <cell r="M342" t="str">
            <v>GJ</v>
          </cell>
          <cell r="N342">
            <v>1.20048019207683</v>
          </cell>
          <cell r="DL342" t="str">
            <v>.Coal Mining.ConveyanceLow Eff belt conveyorService requested.Coal Mining.Machine Drive</v>
          </cell>
        </row>
        <row r="343">
          <cell r="M343" t="str">
            <v>GJ</v>
          </cell>
          <cell r="N343">
            <v>1.08496349097852</v>
          </cell>
          <cell r="DL343" t="str">
            <v>.Coal Mining.ConveyanceHigh Eff belt conveyorService requested.Coal Mining.Machine Drive</v>
          </cell>
        </row>
        <row r="344">
          <cell r="M344" t="str">
            <v>GJ</v>
          </cell>
          <cell r="N344">
            <v>1.2254901960784299</v>
          </cell>
          <cell r="DL344" t="str">
            <v>.Coal Mining.ConveyanceLow Eff screw conveyorService requested.Coal Mining.Machine Drive</v>
          </cell>
        </row>
        <row r="345">
          <cell r="M345" t="str">
            <v>GJ</v>
          </cell>
          <cell r="N345">
            <v>1.1075668970405801</v>
          </cell>
          <cell r="DL345" t="str">
            <v>.Coal Mining.ConveyanceHigh Eff screw conveyorService requested.Coal Mining.Machine Drive</v>
          </cell>
        </row>
        <row r="346">
          <cell r="M346" t="str">
            <v>GJ</v>
          </cell>
          <cell r="N346">
            <v>1.3218770654329099</v>
          </cell>
          <cell r="DL346" t="str">
            <v>.Coal Mining.ConveyanceLow Eff apron conveyorService requested.Coal Mining.Machine Drive</v>
          </cell>
        </row>
        <row r="347">
          <cell r="M347" t="str">
            <v>GJ</v>
          </cell>
          <cell r="N347">
            <v>1.1946789001786</v>
          </cell>
          <cell r="DL347" t="str">
            <v>.Coal Mining.ConveyanceHigh Eff apron conveyorService requested.Coal Mining.Machine Drive</v>
          </cell>
        </row>
        <row r="348">
          <cell r="M348" t="str">
            <v>GJ</v>
          </cell>
          <cell r="N348">
            <v>1.2787723785166201</v>
          </cell>
          <cell r="DL348" t="str">
            <v>.Coal Mining.ConveyanceLow Eff chain conveyorService requested.Coal Mining.Machine Drive</v>
          </cell>
        </row>
        <row r="349">
          <cell r="M349" t="str">
            <v>GJ</v>
          </cell>
          <cell r="N349">
            <v>1.1557219795206</v>
          </cell>
          <cell r="DL349" t="str">
            <v>.Coal Mining.ConveyanceHigh Eff chain conveyorService requested.Coal Mining.Machine Drive</v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M353" t="str">
            <v>GJ</v>
          </cell>
          <cell r="N353">
            <v>0.4</v>
          </cell>
          <cell r="O353">
            <v>0.4</v>
          </cell>
          <cell r="P353">
            <v>0.4</v>
          </cell>
          <cell r="Q353">
            <v>0.4</v>
          </cell>
          <cell r="R353">
            <v>0.4</v>
          </cell>
          <cell r="S353">
            <v>0.4</v>
          </cell>
          <cell r="T353">
            <v>0.4</v>
          </cell>
          <cell r="U353">
            <v>0.4</v>
          </cell>
          <cell r="V353">
            <v>0.4</v>
          </cell>
          <cell r="W353">
            <v>0.4</v>
          </cell>
          <cell r="X353">
            <v>0.4</v>
          </cell>
          <cell r="Y353">
            <v>0.4</v>
          </cell>
          <cell r="Z353">
            <v>0.4</v>
          </cell>
          <cell r="AA353">
            <v>0.4</v>
          </cell>
          <cell r="AB353">
            <v>0.4</v>
          </cell>
          <cell r="AC353">
            <v>0.4</v>
          </cell>
          <cell r="AD353">
            <v>0.4</v>
          </cell>
          <cell r="AE353">
            <v>0.4</v>
          </cell>
          <cell r="AF353">
            <v>0.4</v>
          </cell>
          <cell r="AG353">
            <v>0.4</v>
          </cell>
          <cell r="AH353">
            <v>0.4</v>
          </cell>
          <cell r="AI353">
            <v>0.4</v>
          </cell>
          <cell r="AJ353">
            <v>0.4</v>
          </cell>
          <cell r="AK353">
            <v>0.4</v>
          </cell>
          <cell r="AL353">
            <v>0.4</v>
          </cell>
          <cell r="AM353">
            <v>0.4</v>
          </cell>
          <cell r="AN353">
            <v>0.4</v>
          </cell>
          <cell r="AO353">
            <v>0.4</v>
          </cell>
          <cell r="AP353">
            <v>0.4</v>
          </cell>
          <cell r="AQ353">
            <v>0.4</v>
          </cell>
          <cell r="AR353">
            <v>0.4</v>
          </cell>
          <cell r="AS353">
            <v>0.4</v>
          </cell>
          <cell r="AT353">
            <v>0.4</v>
          </cell>
          <cell r="AU353">
            <v>0.4</v>
          </cell>
          <cell r="AV353">
            <v>0.4</v>
          </cell>
          <cell r="AW353">
            <v>0.4</v>
          </cell>
          <cell r="AX353">
            <v>0.4</v>
          </cell>
          <cell r="AY353">
            <v>0.4</v>
          </cell>
          <cell r="AZ353">
            <v>0.4</v>
          </cell>
          <cell r="BA353">
            <v>0.4</v>
          </cell>
          <cell r="BB353">
            <v>0.4</v>
          </cell>
          <cell r="BC353">
            <v>0.4</v>
          </cell>
          <cell r="BD353">
            <v>0.4</v>
          </cell>
          <cell r="BE353">
            <v>0.4</v>
          </cell>
          <cell r="BF353">
            <v>0.4</v>
          </cell>
          <cell r="BG353">
            <v>0.4</v>
          </cell>
          <cell r="BH353">
            <v>0.4</v>
          </cell>
          <cell r="BI353">
            <v>0.4</v>
          </cell>
          <cell r="BJ353">
            <v>0.4</v>
          </cell>
          <cell r="BK353">
            <v>0.4</v>
          </cell>
          <cell r="BL353">
            <v>0.4</v>
          </cell>
          <cell r="BM353">
            <v>0.4</v>
          </cell>
          <cell r="BN353">
            <v>0.4</v>
          </cell>
          <cell r="BO353">
            <v>0.4</v>
          </cell>
          <cell r="BP353">
            <v>0.4</v>
          </cell>
          <cell r="BQ353">
            <v>0.4</v>
          </cell>
          <cell r="BR353">
            <v>0.4</v>
          </cell>
          <cell r="BS353">
            <v>0.4</v>
          </cell>
          <cell r="BT353">
            <v>0.4</v>
          </cell>
          <cell r="BU353">
            <v>0.4</v>
          </cell>
          <cell r="BV353">
            <v>0.4</v>
          </cell>
          <cell r="BW353">
            <v>0.4</v>
          </cell>
          <cell r="BX353">
            <v>0.4</v>
          </cell>
          <cell r="BY353">
            <v>0.4</v>
          </cell>
          <cell r="BZ353">
            <v>0.4</v>
          </cell>
          <cell r="CA353">
            <v>0.4</v>
          </cell>
          <cell r="CB353">
            <v>0.4</v>
          </cell>
          <cell r="CC353">
            <v>0.4</v>
          </cell>
          <cell r="CD353">
            <v>0.4</v>
          </cell>
          <cell r="CE353">
            <v>0.4</v>
          </cell>
          <cell r="CF353">
            <v>0.4</v>
          </cell>
          <cell r="CG353">
            <v>0.4</v>
          </cell>
          <cell r="CH353">
            <v>0.4</v>
          </cell>
          <cell r="CI353">
            <v>0.4</v>
          </cell>
          <cell r="CJ353">
            <v>0.4</v>
          </cell>
          <cell r="CK353">
            <v>0.4</v>
          </cell>
          <cell r="CL353">
            <v>0.4</v>
          </cell>
          <cell r="CM353">
            <v>0.4</v>
          </cell>
          <cell r="CN353">
            <v>0.4</v>
          </cell>
          <cell r="CO353">
            <v>0.4</v>
          </cell>
          <cell r="CP353">
            <v>0.4</v>
          </cell>
          <cell r="CQ353">
            <v>0.4</v>
          </cell>
          <cell r="CR353">
            <v>0.4</v>
          </cell>
          <cell r="CS353">
            <v>0.4</v>
          </cell>
          <cell r="CT353">
            <v>0.4</v>
          </cell>
          <cell r="CU353">
            <v>0.4</v>
          </cell>
          <cell r="CV353">
            <v>0.4</v>
          </cell>
          <cell r="CW353">
            <v>0.4</v>
          </cell>
          <cell r="CX353">
            <v>0.4</v>
          </cell>
          <cell r="CY353">
            <v>0.4</v>
          </cell>
          <cell r="CZ353">
            <v>0.4</v>
          </cell>
          <cell r="DA353">
            <v>0.4</v>
          </cell>
          <cell r="DB353">
            <v>0.4</v>
          </cell>
          <cell r="DC353">
            <v>0.4</v>
          </cell>
          <cell r="DD353">
            <v>0.4</v>
          </cell>
          <cell r="DE353">
            <v>0.4</v>
          </cell>
          <cell r="DF353">
            <v>0.4</v>
          </cell>
          <cell r="DG353">
            <v>0.4</v>
          </cell>
          <cell r="DH353">
            <v>0.4</v>
          </cell>
          <cell r="DI353">
            <v>0.4</v>
          </cell>
          <cell r="DJ353">
            <v>0.4</v>
          </cell>
          <cell r="DL353" t="str">
            <v>.Coal Mining.CompressionService requested.Coal Mining.Compression.Small</v>
          </cell>
        </row>
        <row r="354">
          <cell r="M354" t="str">
            <v>GJ</v>
          </cell>
          <cell r="N354">
            <v>0.6</v>
          </cell>
          <cell r="O354">
            <v>0.6</v>
          </cell>
          <cell r="P354">
            <v>0.6</v>
          </cell>
          <cell r="Q354">
            <v>0.6</v>
          </cell>
          <cell r="R354">
            <v>0.6</v>
          </cell>
          <cell r="S354">
            <v>0.6</v>
          </cell>
          <cell r="T354">
            <v>0.6</v>
          </cell>
          <cell r="U354">
            <v>0.6</v>
          </cell>
          <cell r="V354">
            <v>0.6</v>
          </cell>
          <cell r="W354">
            <v>0.6</v>
          </cell>
          <cell r="X354">
            <v>0.6</v>
          </cell>
          <cell r="Y354">
            <v>0.6</v>
          </cell>
          <cell r="Z354">
            <v>0.6</v>
          </cell>
          <cell r="AA354">
            <v>0.6</v>
          </cell>
          <cell r="AB354">
            <v>0.6</v>
          </cell>
          <cell r="AC354">
            <v>0.6</v>
          </cell>
          <cell r="AD354">
            <v>0.6</v>
          </cell>
          <cell r="AE354">
            <v>0.6</v>
          </cell>
          <cell r="AF354">
            <v>0.6</v>
          </cell>
          <cell r="AG354">
            <v>0.6</v>
          </cell>
          <cell r="AH354">
            <v>0.6</v>
          </cell>
          <cell r="AI354">
            <v>0.6</v>
          </cell>
          <cell r="AJ354">
            <v>0.6</v>
          </cell>
          <cell r="AK354">
            <v>0.6</v>
          </cell>
          <cell r="AL354">
            <v>0.6</v>
          </cell>
          <cell r="AM354">
            <v>0.6</v>
          </cell>
          <cell r="AN354">
            <v>0.6</v>
          </cell>
          <cell r="AO354">
            <v>0.6</v>
          </cell>
          <cell r="AP354">
            <v>0.6</v>
          </cell>
          <cell r="AQ354">
            <v>0.6</v>
          </cell>
          <cell r="AR354">
            <v>0.6</v>
          </cell>
          <cell r="AS354">
            <v>0.6</v>
          </cell>
          <cell r="AT354">
            <v>0.6</v>
          </cell>
          <cell r="AU354">
            <v>0.6</v>
          </cell>
          <cell r="AV354">
            <v>0.6</v>
          </cell>
          <cell r="AW354">
            <v>0.6</v>
          </cell>
          <cell r="AX354">
            <v>0.6</v>
          </cell>
          <cell r="AY354">
            <v>0.6</v>
          </cell>
          <cell r="AZ354">
            <v>0.6</v>
          </cell>
          <cell r="BA354">
            <v>0.6</v>
          </cell>
          <cell r="BB354">
            <v>0.6</v>
          </cell>
          <cell r="BC354">
            <v>0.6</v>
          </cell>
          <cell r="BD354">
            <v>0.6</v>
          </cell>
          <cell r="BE354">
            <v>0.6</v>
          </cell>
          <cell r="BF354">
            <v>0.6</v>
          </cell>
          <cell r="BG354">
            <v>0.6</v>
          </cell>
          <cell r="BH354">
            <v>0.6</v>
          </cell>
          <cell r="BI354">
            <v>0.6</v>
          </cell>
          <cell r="BJ354">
            <v>0.6</v>
          </cell>
          <cell r="BK354">
            <v>0.6</v>
          </cell>
          <cell r="BL354">
            <v>0.6</v>
          </cell>
          <cell r="BM354">
            <v>0.6</v>
          </cell>
          <cell r="BN354">
            <v>0.6</v>
          </cell>
          <cell r="BO354">
            <v>0.6</v>
          </cell>
          <cell r="BP354">
            <v>0.6</v>
          </cell>
          <cell r="BQ354">
            <v>0.6</v>
          </cell>
          <cell r="BR354">
            <v>0.6</v>
          </cell>
          <cell r="BS354">
            <v>0.6</v>
          </cell>
          <cell r="BT354">
            <v>0.6</v>
          </cell>
          <cell r="BU354">
            <v>0.6</v>
          </cell>
          <cell r="BV354">
            <v>0.6</v>
          </cell>
          <cell r="BW354">
            <v>0.6</v>
          </cell>
          <cell r="BX354">
            <v>0.6</v>
          </cell>
          <cell r="BY354">
            <v>0.6</v>
          </cell>
          <cell r="BZ354">
            <v>0.6</v>
          </cell>
          <cell r="CA354">
            <v>0.6</v>
          </cell>
          <cell r="CB354">
            <v>0.6</v>
          </cell>
          <cell r="CC354">
            <v>0.6</v>
          </cell>
          <cell r="CD354">
            <v>0.6</v>
          </cell>
          <cell r="CE354">
            <v>0.6</v>
          </cell>
          <cell r="CF354">
            <v>0.6</v>
          </cell>
          <cell r="CG354">
            <v>0.6</v>
          </cell>
          <cell r="CH354">
            <v>0.6</v>
          </cell>
          <cell r="CI354">
            <v>0.6</v>
          </cell>
          <cell r="CJ354">
            <v>0.6</v>
          </cell>
          <cell r="CK354">
            <v>0.6</v>
          </cell>
          <cell r="CL354">
            <v>0.6</v>
          </cell>
          <cell r="CM354">
            <v>0.6</v>
          </cell>
          <cell r="CN354">
            <v>0.6</v>
          </cell>
          <cell r="CO354">
            <v>0.6</v>
          </cell>
          <cell r="CP354">
            <v>0.6</v>
          </cell>
          <cell r="CQ354">
            <v>0.6</v>
          </cell>
          <cell r="CR354">
            <v>0.6</v>
          </cell>
          <cell r="CS354">
            <v>0.6</v>
          </cell>
          <cell r="CT354">
            <v>0.6</v>
          </cell>
          <cell r="CU354">
            <v>0.6</v>
          </cell>
          <cell r="CV354">
            <v>0.6</v>
          </cell>
          <cell r="CW354">
            <v>0.6</v>
          </cell>
          <cell r="CX354">
            <v>0.6</v>
          </cell>
          <cell r="CY354">
            <v>0.6</v>
          </cell>
          <cell r="CZ354">
            <v>0.6</v>
          </cell>
          <cell r="DA354">
            <v>0.6</v>
          </cell>
          <cell r="DB354">
            <v>0.6</v>
          </cell>
          <cell r="DC354">
            <v>0.6</v>
          </cell>
          <cell r="DD354">
            <v>0.6</v>
          </cell>
          <cell r="DE354">
            <v>0.6</v>
          </cell>
          <cell r="DF354">
            <v>0.6</v>
          </cell>
          <cell r="DG354">
            <v>0.6</v>
          </cell>
          <cell r="DH354">
            <v>0.6</v>
          </cell>
          <cell r="DI354">
            <v>0.6</v>
          </cell>
          <cell r="DJ354">
            <v>0.6</v>
          </cell>
          <cell r="DL354" t="str">
            <v>.Coal Mining.CompressionService requested.Coal Mining.Compression.Large</v>
          </cell>
        </row>
        <row r="355">
          <cell r="DL355" t="str">
            <v/>
          </cell>
        </row>
        <row r="356">
          <cell r="M356" t="str">
            <v>%</v>
          </cell>
          <cell r="N356">
            <v>0.09</v>
          </cell>
          <cell r="DL356" t="str">
            <v>.Coal Mining.Compression.SmallLow Eff centrifugal compressorMarket share</v>
          </cell>
        </row>
        <row r="357">
          <cell r="M357" t="str">
            <v>%</v>
          </cell>
          <cell r="N357">
            <v>0.02</v>
          </cell>
          <cell r="DL357" t="str">
            <v>.Coal Mining.Compression.SmallHigh Eff centrifugal compressorMarket share</v>
          </cell>
        </row>
        <row r="358">
          <cell r="M358" t="str">
            <v>%</v>
          </cell>
          <cell r="N358">
            <v>0.09</v>
          </cell>
          <cell r="DL358" t="str">
            <v>.Coal Mining.Compression.SmallLow Eff reciprocating compressorMarket share</v>
          </cell>
        </row>
        <row r="359">
          <cell r="M359" t="str">
            <v>%</v>
          </cell>
          <cell r="N359">
            <v>0.02</v>
          </cell>
          <cell r="DL359" t="str">
            <v>.Coal Mining.Compression.SmallHigh Eff reciprocating compressorMarket share</v>
          </cell>
        </row>
        <row r="360">
          <cell r="M360" t="str">
            <v>%</v>
          </cell>
          <cell r="N360">
            <v>0.66</v>
          </cell>
          <cell r="DL360" t="str">
            <v>.Coal Mining.Compression.SmallLow Eff rotary compressorMarket share</v>
          </cell>
        </row>
        <row r="361">
          <cell r="M361" t="str">
            <v>%</v>
          </cell>
          <cell r="N361">
            <v>0.12</v>
          </cell>
          <cell r="DL361" t="str">
            <v>.Coal Mining.Compression.SmallHigh Eff rotary compressorMarket share</v>
          </cell>
        </row>
        <row r="362">
          <cell r="DL362" t="str">
            <v/>
          </cell>
        </row>
        <row r="363">
          <cell r="M363" t="str">
            <v>GJ</v>
          </cell>
          <cell r="N363">
            <v>3.0754347557588102</v>
          </cell>
          <cell r="DL363" t="str">
            <v>.Coal Mining.Compression.SmallLow Eff centrifugal compressorService requested.Coal Mining.Machine Drive</v>
          </cell>
        </row>
        <row r="364">
          <cell r="M364" t="str">
            <v>GJ</v>
          </cell>
          <cell r="N364">
            <v>2.07993783481799</v>
          </cell>
          <cell r="DL364" t="str">
            <v>.Coal Mining.Compression.SmallHigh Eff centrifugal compressorService requested.Coal Mining.Machine Drive</v>
          </cell>
        </row>
        <row r="365">
          <cell r="M365" t="str">
            <v>GJ</v>
          </cell>
          <cell r="N365">
            <v>3.2111157008658102</v>
          </cell>
          <cell r="DL365" t="str">
            <v>.Coal Mining.Compression.SmallLow Eff reciprocating compressorService requested.Coal Mining.Machine Drive</v>
          </cell>
        </row>
        <row r="366">
          <cell r="M366" t="str">
            <v>GJ</v>
          </cell>
          <cell r="N366">
            <v>2.1716997981187798</v>
          </cell>
          <cell r="DL366" t="str">
            <v>.Coal Mining.Compression.SmallHigh Eff reciprocating compressorService requested.Coal Mining.Machine Drive</v>
          </cell>
        </row>
        <row r="367">
          <cell r="M367" t="str">
            <v>GJ</v>
          </cell>
          <cell r="N367">
            <v>3.3593210409057801</v>
          </cell>
          <cell r="DL367" t="str">
            <v>.Coal Mining.Compression.SmallLow Eff rotary compressorService requested.Coal Mining.Machine Drive</v>
          </cell>
        </row>
        <row r="368">
          <cell r="M368" t="str">
            <v>GJ</v>
          </cell>
          <cell r="N368">
            <v>2.2719320964934999</v>
          </cell>
          <cell r="DL368" t="str">
            <v>.Coal Mining.Compression.SmallHigh Eff rotary compressorService requested.Coal Mining.Machine Drive</v>
          </cell>
        </row>
        <row r="369">
          <cell r="DL369" t="str">
            <v/>
          </cell>
        </row>
        <row r="370">
          <cell r="M370" t="str">
            <v>%</v>
          </cell>
          <cell r="N370">
            <v>0.09</v>
          </cell>
          <cell r="DL370" t="str">
            <v>.Coal Mining.Compression.LargeLow Eff centrifugal compressorMarket share</v>
          </cell>
        </row>
        <row r="371">
          <cell r="M371" t="str">
            <v>%</v>
          </cell>
          <cell r="N371">
            <v>0.02</v>
          </cell>
          <cell r="DL371" t="str">
            <v>.Coal Mining.Compression.LargeHigh Eff centrifugal compressorMarket share</v>
          </cell>
        </row>
        <row r="372">
          <cell r="M372" t="str">
            <v>%</v>
          </cell>
          <cell r="N372">
            <v>0.09</v>
          </cell>
          <cell r="DL372" t="str">
            <v>.Coal Mining.Compression.LargeLow Eff reciprocating compressorMarket share</v>
          </cell>
        </row>
        <row r="373">
          <cell r="M373" t="str">
            <v>%</v>
          </cell>
          <cell r="N373">
            <v>0.02</v>
          </cell>
          <cell r="DL373" t="str">
            <v>.Coal Mining.Compression.LargeHigh Eff reciprocating compressorMarket share</v>
          </cell>
        </row>
        <row r="374">
          <cell r="M374" t="str">
            <v>%</v>
          </cell>
          <cell r="N374">
            <v>0.66</v>
          </cell>
          <cell r="DL374" t="str">
            <v>.Coal Mining.Compression.LargeLow Eff rotary compressorMarket share</v>
          </cell>
        </row>
        <row r="375">
          <cell r="M375" t="str">
            <v>%</v>
          </cell>
          <cell r="N375">
            <v>0.12</v>
          </cell>
          <cell r="DL375" t="str">
            <v>.Coal Mining.Compression.LargeHigh Eff rotary compressorMarket share</v>
          </cell>
        </row>
        <row r="376">
          <cell r="DL376" t="str">
            <v/>
          </cell>
        </row>
        <row r="377">
          <cell r="M377" t="str">
            <v>GJ</v>
          </cell>
          <cell r="N377">
            <v>2.72944834573594</v>
          </cell>
          <cell r="DL377" t="str">
            <v>.Coal Mining.Compression.LargeLow Eff centrifugal compressorService requested.Coal Mining.Machine Drive</v>
          </cell>
        </row>
        <row r="378">
          <cell r="M378" t="str">
            <v>GJ</v>
          </cell>
          <cell r="N378">
            <v>1.8459448284009601</v>
          </cell>
          <cell r="DL378" t="str">
            <v>.Coal Mining.Compression.LargeHigh Eff centrifugal compressorService requested.Coal Mining.Machine Drive</v>
          </cell>
        </row>
        <row r="379">
          <cell r="M379" t="str">
            <v>GJ</v>
          </cell>
          <cell r="N379">
            <v>2.8731035218273102</v>
          </cell>
          <cell r="DL379" t="str">
            <v>.Coal Mining.Compression.LargeLow Eff reciprocating compressorService requested.Coal Mining.Machine Drive</v>
          </cell>
        </row>
        <row r="380">
          <cell r="M380" t="str">
            <v>GJ</v>
          </cell>
          <cell r="N380">
            <v>1.94309981936944</v>
          </cell>
          <cell r="DL380" t="str">
            <v>.Coal Mining.Compression.LargeHigh Eff reciprocating compressorService requested.Coal Mining.Machine Drive</v>
          </cell>
        </row>
        <row r="381">
          <cell r="M381" t="str">
            <v>GJ</v>
          </cell>
          <cell r="N381">
            <v>2.9911762692996602</v>
          </cell>
          <cell r="DL381" t="str">
            <v>.Coal Mining.Compression.LargeLow Eff rotary compressorService requested.Coal Mining.Machine Drive</v>
          </cell>
        </row>
        <row r="382">
          <cell r="M382" t="str">
            <v>GJ</v>
          </cell>
          <cell r="N382">
            <v>2.0229532366037999</v>
          </cell>
          <cell r="DL382" t="str">
            <v>.Coal Mining.Compression.LargeHigh Eff rotary compressorService requested.Coal Mining.Machine Drive</v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M386" t="str">
            <v>GJ</v>
          </cell>
          <cell r="N386">
            <v>0.9</v>
          </cell>
          <cell r="O386">
            <v>0.9</v>
          </cell>
          <cell r="P386">
            <v>0.9</v>
          </cell>
          <cell r="Q386">
            <v>0.9</v>
          </cell>
          <cell r="R386">
            <v>0.9</v>
          </cell>
          <cell r="S386">
            <v>0.9</v>
          </cell>
          <cell r="T386">
            <v>0.9</v>
          </cell>
          <cell r="U386">
            <v>0.9</v>
          </cell>
          <cell r="V386">
            <v>0.9</v>
          </cell>
          <cell r="W386">
            <v>0.9</v>
          </cell>
          <cell r="X386">
            <v>0.9</v>
          </cell>
          <cell r="Y386">
            <v>0.9</v>
          </cell>
          <cell r="Z386">
            <v>0.9</v>
          </cell>
          <cell r="AA386">
            <v>0.9</v>
          </cell>
          <cell r="AB386">
            <v>0.9</v>
          </cell>
          <cell r="AC386">
            <v>0.9</v>
          </cell>
          <cell r="AD386">
            <v>0.9</v>
          </cell>
          <cell r="AE386">
            <v>0.9</v>
          </cell>
          <cell r="AF386">
            <v>0.9</v>
          </cell>
          <cell r="AG386">
            <v>0.9</v>
          </cell>
          <cell r="AH386">
            <v>0.9</v>
          </cell>
          <cell r="AI386">
            <v>0.9</v>
          </cell>
          <cell r="AJ386">
            <v>0.9</v>
          </cell>
          <cell r="AK386">
            <v>0.9</v>
          </cell>
          <cell r="AL386">
            <v>0.9</v>
          </cell>
          <cell r="AM386">
            <v>0.9</v>
          </cell>
          <cell r="AN386">
            <v>0.9</v>
          </cell>
          <cell r="AO386">
            <v>0.9</v>
          </cell>
          <cell r="AP386">
            <v>0.9</v>
          </cell>
          <cell r="AQ386">
            <v>0.9</v>
          </cell>
          <cell r="AR386">
            <v>0.9</v>
          </cell>
          <cell r="AS386">
            <v>0.9</v>
          </cell>
          <cell r="AT386">
            <v>0.9</v>
          </cell>
          <cell r="AU386">
            <v>0.9</v>
          </cell>
          <cell r="AV386">
            <v>0.9</v>
          </cell>
          <cell r="AW386">
            <v>0.9</v>
          </cell>
          <cell r="AX386">
            <v>0.9</v>
          </cell>
          <cell r="AY386">
            <v>0.9</v>
          </cell>
          <cell r="AZ386">
            <v>0.9</v>
          </cell>
          <cell r="BA386">
            <v>0.9</v>
          </cell>
          <cell r="BB386">
            <v>0.9</v>
          </cell>
          <cell r="BC386">
            <v>0.9</v>
          </cell>
          <cell r="BD386">
            <v>0.9</v>
          </cell>
          <cell r="BE386">
            <v>0.9</v>
          </cell>
          <cell r="BF386">
            <v>0.9</v>
          </cell>
          <cell r="BG386">
            <v>0.9</v>
          </cell>
          <cell r="BH386">
            <v>0.9</v>
          </cell>
          <cell r="BI386">
            <v>0.9</v>
          </cell>
          <cell r="BJ386">
            <v>0.9</v>
          </cell>
          <cell r="BK386">
            <v>0.9</v>
          </cell>
          <cell r="BL386">
            <v>0.9</v>
          </cell>
          <cell r="BM386">
            <v>0.9</v>
          </cell>
          <cell r="BN386">
            <v>0.9</v>
          </cell>
          <cell r="BO386">
            <v>0.9</v>
          </cell>
          <cell r="BP386">
            <v>0.9</v>
          </cell>
          <cell r="BQ386">
            <v>0.9</v>
          </cell>
          <cell r="BR386">
            <v>0.9</v>
          </cell>
          <cell r="BS386">
            <v>0.9</v>
          </cell>
          <cell r="BT386">
            <v>0.9</v>
          </cell>
          <cell r="BU386">
            <v>0.9</v>
          </cell>
          <cell r="BV386">
            <v>0.9</v>
          </cell>
          <cell r="BW386">
            <v>0.9</v>
          </cell>
          <cell r="BX386">
            <v>0.9</v>
          </cell>
          <cell r="BY386">
            <v>0.9</v>
          </cell>
          <cell r="BZ386">
            <v>0.9</v>
          </cell>
          <cell r="CA386">
            <v>0.9</v>
          </cell>
          <cell r="CB386">
            <v>0.9</v>
          </cell>
          <cell r="CC386">
            <v>0.9</v>
          </cell>
          <cell r="CD386">
            <v>0.9</v>
          </cell>
          <cell r="CE386">
            <v>0.9</v>
          </cell>
          <cell r="CF386">
            <v>0.9</v>
          </cell>
          <cell r="CG386">
            <v>0.9</v>
          </cell>
          <cell r="CH386">
            <v>0.9</v>
          </cell>
          <cell r="CI386">
            <v>0.9</v>
          </cell>
          <cell r="CJ386">
            <v>0.9</v>
          </cell>
          <cell r="CK386">
            <v>0.9</v>
          </cell>
          <cell r="CL386">
            <v>0.9</v>
          </cell>
          <cell r="CM386">
            <v>0.9</v>
          </cell>
          <cell r="CN386">
            <v>0.9</v>
          </cell>
          <cell r="CO386">
            <v>0.9</v>
          </cell>
          <cell r="CP386">
            <v>0.9</v>
          </cell>
          <cell r="CQ386">
            <v>0.9</v>
          </cell>
          <cell r="CR386">
            <v>0.9</v>
          </cell>
          <cell r="CS386">
            <v>0.9</v>
          </cell>
          <cell r="CT386">
            <v>0.9</v>
          </cell>
          <cell r="CU386">
            <v>0.9</v>
          </cell>
          <cell r="CV386">
            <v>0.9</v>
          </cell>
          <cell r="CW386">
            <v>0.9</v>
          </cell>
          <cell r="CX386">
            <v>0.9</v>
          </cell>
          <cell r="CY386">
            <v>0.9</v>
          </cell>
          <cell r="CZ386">
            <v>0.9</v>
          </cell>
          <cell r="DA386">
            <v>0.9</v>
          </cell>
          <cell r="DB386">
            <v>0.9</v>
          </cell>
          <cell r="DC386">
            <v>0.9</v>
          </cell>
          <cell r="DD386">
            <v>0.9</v>
          </cell>
          <cell r="DE386">
            <v>0.9</v>
          </cell>
          <cell r="DF386">
            <v>0.9</v>
          </cell>
          <cell r="DG386">
            <v>0.9</v>
          </cell>
          <cell r="DH386">
            <v>0.9</v>
          </cell>
          <cell r="DI386">
            <v>0.9</v>
          </cell>
          <cell r="DJ386">
            <v>0.9</v>
          </cell>
          <cell r="DL386" t="str">
            <v>.Coal Mining.PumpingService requested.Coal Mining.Pumping.General</v>
          </cell>
        </row>
        <row r="387">
          <cell r="M387" t="str">
            <v>GJ</v>
          </cell>
          <cell r="N387">
            <v>0.05</v>
          </cell>
          <cell r="O387">
            <v>0.05</v>
          </cell>
          <cell r="P387">
            <v>0.05</v>
          </cell>
          <cell r="Q387">
            <v>0.05</v>
          </cell>
          <cell r="R387">
            <v>0.05</v>
          </cell>
          <cell r="S387">
            <v>0.05</v>
          </cell>
          <cell r="T387">
            <v>0.05</v>
          </cell>
          <cell r="U387">
            <v>0.05</v>
          </cell>
          <cell r="V387">
            <v>0.05</v>
          </cell>
          <cell r="W387">
            <v>0.05</v>
          </cell>
          <cell r="X387">
            <v>0.05</v>
          </cell>
          <cell r="Y387">
            <v>0.05</v>
          </cell>
          <cell r="Z387">
            <v>0.05</v>
          </cell>
          <cell r="AA387">
            <v>0.05</v>
          </cell>
          <cell r="AB387">
            <v>0.05</v>
          </cell>
          <cell r="AC387">
            <v>0.05</v>
          </cell>
          <cell r="AD387">
            <v>0.05</v>
          </cell>
          <cell r="AE387">
            <v>0.05</v>
          </cell>
          <cell r="AF387">
            <v>0.05</v>
          </cell>
          <cell r="AG387">
            <v>0.05</v>
          </cell>
          <cell r="AH387">
            <v>0.05</v>
          </cell>
          <cell r="AI387">
            <v>0.05</v>
          </cell>
          <cell r="AJ387">
            <v>0.05</v>
          </cell>
          <cell r="AK387">
            <v>0.05</v>
          </cell>
          <cell r="AL387">
            <v>0.05</v>
          </cell>
          <cell r="AM387">
            <v>0.05</v>
          </cell>
          <cell r="AN387">
            <v>0.05</v>
          </cell>
          <cell r="AO387">
            <v>0.05</v>
          </cell>
          <cell r="AP387">
            <v>0.05</v>
          </cell>
          <cell r="AQ387">
            <v>0.05</v>
          </cell>
          <cell r="AR387">
            <v>0.05</v>
          </cell>
          <cell r="AS387">
            <v>0.05</v>
          </cell>
          <cell r="AT387">
            <v>0.05</v>
          </cell>
          <cell r="AU387">
            <v>0.05</v>
          </cell>
          <cell r="AV387">
            <v>0.05</v>
          </cell>
          <cell r="AW387">
            <v>0.05</v>
          </cell>
          <cell r="AX387">
            <v>0.05</v>
          </cell>
          <cell r="AY387">
            <v>0.05</v>
          </cell>
          <cell r="AZ387">
            <v>0.05</v>
          </cell>
          <cell r="BA387">
            <v>0.05</v>
          </cell>
          <cell r="BB387">
            <v>0.05</v>
          </cell>
          <cell r="BC387">
            <v>0.05</v>
          </cell>
          <cell r="BD387">
            <v>0.05</v>
          </cell>
          <cell r="BE387">
            <v>0.05</v>
          </cell>
          <cell r="BF387">
            <v>0.05</v>
          </cell>
          <cell r="BG387">
            <v>0.05</v>
          </cell>
          <cell r="BH387">
            <v>0.05</v>
          </cell>
          <cell r="BI387">
            <v>0.05</v>
          </cell>
          <cell r="BJ387">
            <v>0.05</v>
          </cell>
          <cell r="BK387">
            <v>0.05</v>
          </cell>
          <cell r="BL387">
            <v>0.05</v>
          </cell>
          <cell r="BM387">
            <v>0.05</v>
          </cell>
          <cell r="BN387">
            <v>0.05</v>
          </cell>
          <cell r="BO387">
            <v>0.05</v>
          </cell>
          <cell r="BP387">
            <v>0.05</v>
          </cell>
          <cell r="BQ387">
            <v>0.05</v>
          </cell>
          <cell r="BR387">
            <v>0.05</v>
          </cell>
          <cell r="BS387">
            <v>0.05</v>
          </cell>
          <cell r="BT387">
            <v>0.05</v>
          </cell>
          <cell r="BU387">
            <v>0.05</v>
          </cell>
          <cell r="BV387">
            <v>0.05</v>
          </cell>
          <cell r="BW387">
            <v>0.05</v>
          </cell>
          <cell r="BX387">
            <v>0.05</v>
          </cell>
          <cell r="BY387">
            <v>0.05</v>
          </cell>
          <cell r="BZ387">
            <v>0.05</v>
          </cell>
          <cell r="CA387">
            <v>0.05</v>
          </cell>
          <cell r="CB387">
            <v>0.05</v>
          </cell>
          <cell r="CC387">
            <v>0.05</v>
          </cell>
          <cell r="CD387">
            <v>0.05</v>
          </cell>
          <cell r="CE387">
            <v>0.05</v>
          </cell>
          <cell r="CF387">
            <v>0.05</v>
          </cell>
          <cell r="CG387">
            <v>0.05</v>
          </cell>
          <cell r="CH387">
            <v>0.05</v>
          </cell>
          <cell r="CI387">
            <v>0.05</v>
          </cell>
          <cell r="CJ387">
            <v>0.05</v>
          </cell>
          <cell r="CK387">
            <v>0.05</v>
          </cell>
          <cell r="CL387">
            <v>0.05</v>
          </cell>
          <cell r="CM387">
            <v>0.05</v>
          </cell>
          <cell r="CN387">
            <v>0.05</v>
          </cell>
          <cell r="CO387">
            <v>0.05</v>
          </cell>
          <cell r="CP387">
            <v>0.05</v>
          </cell>
          <cell r="CQ387">
            <v>0.05</v>
          </cell>
          <cell r="CR387">
            <v>0.05</v>
          </cell>
          <cell r="CS387">
            <v>0.05</v>
          </cell>
          <cell r="CT387">
            <v>0.05</v>
          </cell>
          <cell r="CU387">
            <v>0.05</v>
          </cell>
          <cell r="CV387">
            <v>0.05</v>
          </cell>
          <cell r="CW387">
            <v>0.05</v>
          </cell>
          <cell r="CX387">
            <v>0.05</v>
          </cell>
          <cell r="CY387">
            <v>0.05</v>
          </cell>
          <cell r="CZ387">
            <v>0.05</v>
          </cell>
          <cell r="DA387">
            <v>0.05</v>
          </cell>
          <cell r="DB387">
            <v>0.05</v>
          </cell>
          <cell r="DC387">
            <v>0.05</v>
          </cell>
          <cell r="DD387">
            <v>0.05</v>
          </cell>
          <cell r="DE387">
            <v>0.05</v>
          </cell>
          <cell r="DF387">
            <v>0.05</v>
          </cell>
          <cell r="DG387">
            <v>0.05</v>
          </cell>
          <cell r="DH387">
            <v>0.05</v>
          </cell>
          <cell r="DI387">
            <v>0.05</v>
          </cell>
          <cell r="DJ387">
            <v>0.05</v>
          </cell>
          <cell r="DL387" t="str">
            <v>.Coal Mining.PumpingService requested.Coal Mining.Pumping.Slurry Stock</v>
          </cell>
        </row>
        <row r="388">
          <cell r="M388" t="str">
            <v>GJ</v>
          </cell>
          <cell r="N388">
            <v>0.05</v>
          </cell>
          <cell r="O388">
            <v>0.05</v>
          </cell>
          <cell r="P388">
            <v>0.05</v>
          </cell>
          <cell r="Q388">
            <v>0.05</v>
          </cell>
          <cell r="R388">
            <v>0.05</v>
          </cell>
          <cell r="S388">
            <v>0.05</v>
          </cell>
          <cell r="T388">
            <v>0.05</v>
          </cell>
          <cell r="U388">
            <v>0.05</v>
          </cell>
          <cell r="V388">
            <v>0.05</v>
          </cell>
          <cell r="W388">
            <v>0.05</v>
          </cell>
          <cell r="X388">
            <v>0.05</v>
          </cell>
          <cell r="Y388">
            <v>0.05</v>
          </cell>
          <cell r="Z388">
            <v>0.05</v>
          </cell>
          <cell r="AA388">
            <v>0.05</v>
          </cell>
          <cell r="AB388">
            <v>0.05</v>
          </cell>
          <cell r="AC388">
            <v>0.05</v>
          </cell>
          <cell r="AD388">
            <v>0.05</v>
          </cell>
          <cell r="AE388">
            <v>0.05</v>
          </cell>
          <cell r="AF388">
            <v>0.05</v>
          </cell>
          <cell r="AG388">
            <v>0.05</v>
          </cell>
          <cell r="AH388">
            <v>0.05</v>
          </cell>
          <cell r="AI388">
            <v>0.05</v>
          </cell>
          <cell r="AJ388">
            <v>0.05</v>
          </cell>
          <cell r="AK388">
            <v>0.05</v>
          </cell>
          <cell r="AL388">
            <v>0.05</v>
          </cell>
          <cell r="AM388">
            <v>0.05</v>
          </cell>
          <cell r="AN388">
            <v>0.05</v>
          </cell>
          <cell r="AO388">
            <v>0.05</v>
          </cell>
          <cell r="AP388">
            <v>0.05</v>
          </cell>
          <cell r="AQ388">
            <v>0.05</v>
          </cell>
          <cell r="AR388">
            <v>0.05</v>
          </cell>
          <cell r="AS388">
            <v>0.05</v>
          </cell>
          <cell r="AT388">
            <v>0.05</v>
          </cell>
          <cell r="AU388">
            <v>0.05</v>
          </cell>
          <cell r="AV388">
            <v>0.05</v>
          </cell>
          <cell r="AW388">
            <v>0.05</v>
          </cell>
          <cell r="AX388">
            <v>0.05</v>
          </cell>
          <cell r="AY388">
            <v>0.05</v>
          </cell>
          <cell r="AZ388">
            <v>0.05</v>
          </cell>
          <cell r="BA388">
            <v>0.05</v>
          </cell>
          <cell r="BB388">
            <v>0.05</v>
          </cell>
          <cell r="BC388">
            <v>0.05</v>
          </cell>
          <cell r="BD388">
            <v>0.05</v>
          </cell>
          <cell r="BE388">
            <v>0.05</v>
          </cell>
          <cell r="BF388">
            <v>0.05</v>
          </cell>
          <cell r="BG388">
            <v>0.05</v>
          </cell>
          <cell r="BH388">
            <v>0.05</v>
          </cell>
          <cell r="BI388">
            <v>0.05</v>
          </cell>
          <cell r="BJ388">
            <v>0.05</v>
          </cell>
          <cell r="BK388">
            <v>0.05</v>
          </cell>
          <cell r="BL388">
            <v>0.05</v>
          </cell>
          <cell r="BM388">
            <v>0.05</v>
          </cell>
          <cell r="BN388">
            <v>0.05</v>
          </cell>
          <cell r="BO388">
            <v>0.05</v>
          </cell>
          <cell r="BP388">
            <v>0.05</v>
          </cell>
          <cell r="BQ388">
            <v>0.05</v>
          </cell>
          <cell r="BR388">
            <v>0.05</v>
          </cell>
          <cell r="BS388">
            <v>0.05</v>
          </cell>
          <cell r="BT388">
            <v>0.05</v>
          </cell>
          <cell r="BU388">
            <v>0.05</v>
          </cell>
          <cell r="BV388">
            <v>0.05</v>
          </cell>
          <cell r="BW388">
            <v>0.05</v>
          </cell>
          <cell r="BX388">
            <v>0.05</v>
          </cell>
          <cell r="BY388">
            <v>0.05</v>
          </cell>
          <cell r="BZ388">
            <v>0.05</v>
          </cell>
          <cell r="CA388">
            <v>0.05</v>
          </cell>
          <cell r="CB388">
            <v>0.05</v>
          </cell>
          <cell r="CC388">
            <v>0.05</v>
          </cell>
          <cell r="CD388">
            <v>0.05</v>
          </cell>
          <cell r="CE388">
            <v>0.05</v>
          </cell>
          <cell r="CF388">
            <v>0.05</v>
          </cell>
          <cell r="CG388">
            <v>0.05</v>
          </cell>
          <cell r="CH388">
            <v>0.05</v>
          </cell>
          <cell r="CI388">
            <v>0.05</v>
          </cell>
          <cell r="CJ388">
            <v>0.05</v>
          </cell>
          <cell r="CK388">
            <v>0.05</v>
          </cell>
          <cell r="CL388">
            <v>0.05</v>
          </cell>
          <cell r="CM388">
            <v>0.05</v>
          </cell>
          <cell r="CN388">
            <v>0.05</v>
          </cell>
          <cell r="CO388">
            <v>0.05</v>
          </cell>
          <cell r="CP388">
            <v>0.05</v>
          </cell>
          <cell r="CQ388">
            <v>0.05</v>
          </cell>
          <cell r="CR388">
            <v>0.05</v>
          </cell>
          <cell r="CS388">
            <v>0.05</v>
          </cell>
          <cell r="CT388">
            <v>0.05</v>
          </cell>
          <cell r="CU388">
            <v>0.05</v>
          </cell>
          <cell r="CV388">
            <v>0.05</v>
          </cell>
          <cell r="CW388">
            <v>0.05</v>
          </cell>
          <cell r="CX388">
            <v>0.05</v>
          </cell>
          <cell r="CY388">
            <v>0.05</v>
          </cell>
          <cell r="CZ388">
            <v>0.05</v>
          </cell>
          <cell r="DA388">
            <v>0.05</v>
          </cell>
          <cell r="DB388">
            <v>0.05</v>
          </cell>
          <cell r="DC388">
            <v>0.05</v>
          </cell>
          <cell r="DD388">
            <v>0.05</v>
          </cell>
          <cell r="DE388">
            <v>0.05</v>
          </cell>
          <cell r="DF388">
            <v>0.05</v>
          </cell>
          <cell r="DG388">
            <v>0.05</v>
          </cell>
          <cell r="DH388">
            <v>0.05</v>
          </cell>
          <cell r="DI388">
            <v>0.05</v>
          </cell>
          <cell r="DJ388">
            <v>0.05</v>
          </cell>
          <cell r="DL388" t="str">
            <v>.Coal Mining.PumpingService requested.Coal Mining.Pumping.Precision</v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M392" t="str">
            <v>GJ</v>
          </cell>
          <cell r="N392">
            <v>0.4</v>
          </cell>
          <cell r="O392">
            <v>0.4</v>
          </cell>
          <cell r="P392">
            <v>0.4</v>
          </cell>
          <cell r="Q392">
            <v>0.4</v>
          </cell>
          <cell r="R392">
            <v>0.4</v>
          </cell>
          <cell r="S392">
            <v>0.4</v>
          </cell>
          <cell r="T392">
            <v>0.4</v>
          </cell>
          <cell r="U392">
            <v>0.4</v>
          </cell>
          <cell r="V392">
            <v>0.4</v>
          </cell>
          <cell r="W392">
            <v>0.4</v>
          </cell>
          <cell r="X392">
            <v>0.4</v>
          </cell>
          <cell r="Y392">
            <v>0.4</v>
          </cell>
          <cell r="Z392">
            <v>0.4</v>
          </cell>
          <cell r="AA392">
            <v>0.4</v>
          </cell>
          <cell r="AB392">
            <v>0.4</v>
          </cell>
          <cell r="AC392">
            <v>0.4</v>
          </cell>
          <cell r="AD392">
            <v>0.4</v>
          </cell>
          <cell r="AE392">
            <v>0.4</v>
          </cell>
          <cell r="AF392">
            <v>0.4</v>
          </cell>
          <cell r="AG392">
            <v>0.4</v>
          </cell>
          <cell r="AH392">
            <v>0.4</v>
          </cell>
          <cell r="AI392">
            <v>0.4</v>
          </cell>
          <cell r="AJ392">
            <v>0.4</v>
          </cell>
          <cell r="AK392">
            <v>0.4</v>
          </cell>
          <cell r="AL392">
            <v>0.4</v>
          </cell>
          <cell r="AM392">
            <v>0.4</v>
          </cell>
          <cell r="AN392">
            <v>0.4</v>
          </cell>
          <cell r="AO392">
            <v>0.4</v>
          </cell>
          <cell r="AP392">
            <v>0.4</v>
          </cell>
          <cell r="AQ392">
            <v>0.4</v>
          </cell>
          <cell r="AR392">
            <v>0.4</v>
          </cell>
          <cell r="AS392">
            <v>0.4</v>
          </cell>
          <cell r="AT392">
            <v>0.4</v>
          </cell>
          <cell r="AU392">
            <v>0.4</v>
          </cell>
          <cell r="AV392">
            <v>0.4</v>
          </cell>
          <cell r="AW392">
            <v>0.4</v>
          </cell>
          <cell r="AX392">
            <v>0.4</v>
          </cell>
          <cell r="AY392">
            <v>0.4</v>
          </cell>
          <cell r="AZ392">
            <v>0.4</v>
          </cell>
          <cell r="BA392">
            <v>0.4</v>
          </cell>
          <cell r="BB392">
            <v>0.4</v>
          </cell>
          <cell r="BC392">
            <v>0.4</v>
          </cell>
          <cell r="BD392">
            <v>0.4</v>
          </cell>
          <cell r="BE392">
            <v>0.4</v>
          </cell>
          <cell r="BF392">
            <v>0.4</v>
          </cell>
          <cell r="BG392">
            <v>0.4</v>
          </cell>
          <cell r="BH392">
            <v>0.4</v>
          </cell>
          <cell r="BI392">
            <v>0.4</v>
          </cell>
          <cell r="BJ392">
            <v>0.4</v>
          </cell>
          <cell r="BK392">
            <v>0.4</v>
          </cell>
          <cell r="BL392">
            <v>0.4</v>
          </cell>
          <cell r="BM392">
            <v>0.4</v>
          </cell>
          <cell r="BN392">
            <v>0.4</v>
          </cell>
          <cell r="BO392">
            <v>0.4</v>
          </cell>
          <cell r="BP392">
            <v>0.4</v>
          </cell>
          <cell r="BQ392">
            <v>0.4</v>
          </cell>
          <cell r="BR392">
            <v>0.4</v>
          </cell>
          <cell r="BS392">
            <v>0.4</v>
          </cell>
          <cell r="BT392">
            <v>0.4</v>
          </cell>
          <cell r="BU392">
            <v>0.4</v>
          </cell>
          <cell r="BV392">
            <v>0.4</v>
          </cell>
          <cell r="BW392">
            <v>0.4</v>
          </cell>
          <cell r="BX392">
            <v>0.4</v>
          </cell>
          <cell r="BY392">
            <v>0.4</v>
          </cell>
          <cell r="BZ392">
            <v>0.4</v>
          </cell>
          <cell r="CA392">
            <v>0.4</v>
          </cell>
          <cell r="CB392">
            <v>0.4</v>
          </cell>
          <cell r="CC392">
            <v>0.4</v>
          </cell>
          <cell r="CD392">
            <v>0.4</v>
          </cell>
          <cell r="CE392">
            <v>0.4</v>
          </cell>
          <cell r="CF392">
            <v>0.4</v>
          </cell>
          <cell r="CG392">
            <v>0.4</v>
          </cell>
          <cell r="CH392">
            <v>0.4</v>
          </cell>
          <cell r="CI392">
            <v>0.4</v>
          </cell>
          <cell r="CJ392">
            <v>0.4</v>
          </cell>
          <cell r="CK392">
            <v>0.4</v>
          </cell>
          <cell r="CL392">
            <v>0.4</v>
          </cell>
          <cell r="CM392">
            <v>0.4</v>
          </cell>
          <cell r="CN392">
            <v>0.4</v>
          </cell>
          <cell r="CO392">
            <v>0.4</v>
          </cell>
          <cell r="CP392">
            <v>0.4</v>
          </cell>
          <cell r="CQ392">
            <v>0.4</v>
          </cell>
          <cell r="CR392">
            <v>0.4</v>
          </cell>
          <cell r="CS392">
            <v>0.4</v>
          </cell>
          <cell r="CT392">
            <v>0.4</v>
          </cell>
          <cell r="CU392">
            <v>0.4</v>
          </cell>
          <cell r="CV392">
            <v>0.4</v>
          </cell>
          <cell r="CW392">
            <v>0.4</v>
          </cell>
          <cell r="CX392">
            <v>0.4</v>
          </cell>
          <cell r="CY392">
            <v>0.4</v>
          </cell>
          <cell r="CZ392">
            <v>0.4</v>
          </cell>
          <cell r="DA392">
            <v>0.4</v>
          </cell>
          <cell r="DB392">
            <v>0.4</v>
          </cell>
          <cell r="DC392">
            <v>0.4</v>
          </cell>
          <cell r="DD392">
            <v>0.4</v>
          </cell>
          <cell r="DE392">
            <v>0.4</v>
          </cell>
          <cell r="DF392">
            <v>0.4</v>
          </cell>
          <cell r="DG392">
            <v>0.4</v>
          </cell>
          <cell r="DH392">
            <v>0.4</v>
          </cell>
          <cell r="DI392">
            <v>0.4</v>
          </cell>
          <cell r="DJ392">
            <v>0.4</v>
          </cell>
          <cell r="DL392" t="str">
            <v>.Coal Mining.Pumping.GeneralService requested.Coal Mining.Pumping.General.Small</v>
          </cell>
        </row>
        <row r="393">
          <cell r="M393" t="str">
            <v>GJ</v>
          </cell>
          <cell r="N393">
            <v>0.6</v>
          </cell>
          <cell r="O393">
            <v>0.6</v>
          </cell>
          <cell r="P393">
            <v>0.6</v>
          </cell>
          <cell r="Q393">
            <v>0.6</v>
          </cell>
          <cell r="R393">
            <v>0.6</v>
          </cell>
          <cell r="S393">
            <v>0.6</v>
          </cell>
          <cell r="T393">
            <v>0.6</v>
          </cell>
          <cell r="U393">
            <v>0.6</v>
          </cell>
          <cell r="V393">
            <v>0.6</v>
          </cell>
          <cell r="W393">
            <v>0.6</v>
          </cell>
          <cell r="X393">
            <v>0.6</v>
          </cell>
          <cell r="Y393">
            <v>0.6</v>
          </cell>
          <cell r="Z393">
            <v>0.6</v>
          </cell>
          <cell r="AA393">
            <v>0.6</v>
          </cell>
          <cell r="AB393">
            <v>0.6</v>
          </cell>
          <cell r="AC393">
            <v>0.6</v>
          </cell>
          <cell r="AD393">
            <v>0.6</v>
          </cell>
          <cell r="AE393">
            <v>0.6</v>
          </cell>
          <cell r="AF393">
            <v>0.6</v>
          </cell>
          <cell r="AG393">
            <v>0.6</v>
          </cell>
          <cell r="AH393">
            <v>0.6</v>
          </cell>
          <cell r="AI393">
            <v>0.6</v>
          </cell>
          <cell r="AJ393">
            <v>0.6</v>
          </cell>
          <cell r="AK393">
            <v>0.6</v>
          </cell>
          <cell r="AL393">
            <v>0.6</v>
          </cell>
          <cell r="AM393">
            <v>0.6</v>
          </cell>
          <cell r="AN393">
            <v>0.6</v>
          </cell>
          <cell r="AO393">
            <v>0.6</v>
          </cell>
          <cell r="AP393">
            <v>0.6</v>
          </cell>
          <cell r="AQ393">
            <v>0.6</v>
          </cell>
          <cell r="AR393">
            <v>0.6</v>
          </cell>
          <cell r="AS393">
            <v>0.6</v>
          </cell>
          <cell r="AT393">
            <v>0.6</v>
          </cell>
          <cell r="AU393">
            <v>0.6</v>
          </cell>
          <cell r="AV393">
            <v>0.6</v>
          </cell>
          <cell r="AW393">
            <v>0.6</v>
          </cell>
          <cell r="AX393">
            <v>0.6</v>
          </cell>
          <cell r="AY393">
            <v>0.6</v>
          </cell>
          <cell r="AZ393">
            <v>0.6</v>
          </cell>
          <cell r="BA393">
            <v>0.6</v>
          </cell>
          <cell r="BB393">
            <v>0.6</v>
          </cell>
          <cell r="BC393">
            <v>0.6</v>
          </cell>
          <cell r="BD393">
            <v>0.6</v>
          </cell>
          <cell r="BE393">
            <v>0.6</v>
          </cell>
          <cell r="BF393">
            <v>0.6</v>
          </cell>
          <cell r="BG393">
            <v>0.6</v>
          </cell>
          <cell r="BH393">
            <v>0.6</v>
          </cell>
          <cell r="BI393">
            <v>0.6</v>
          </cell>
          <cell r="BJ393">
            <v>0.6</v>
          </cell>
          <cell r="BK393">
            <v>0.6</v>
          </cell>
          <cell r="BL393">
            <v>0.6</v>
          </cell>
          <cell r="BM393">
            <v>0.6</v>
          </cell>
          <cell r="BN393">
            <v>0.6</v>
          </cell>
          <cell r="BO393">
            <v>0.6</v>
          </cell>
          <cell r="BP393">
            <v>0.6</v>
          </cell>
          <cell r="BQ393">
            <v>0.6</v>
          </cell>
          <cell r="BR393">
            <v>0.6</v>
          </cell>
          <cell r="BS393">
            <v>0.6</v>
          </cell>
          <cell r="BT393">
            <v>0.6</v>
          </cell>
          <cell r="BU393">
            <v>0.6</v>
          </cell>
          <cell r="BV393">
            <v>0.6</v>
          </cell>
          <cell r="BW393">
            <v>0.6</v>
          </cell>
          <cell r="BX393">
            <v>0.6</v>
          </cell>
          <cell r="BY393">
            <v>0.6</v>
          </cell>
          <cell r="BZ393">
            <v>0.6</v>
          </cell>
          <cell r="CA393">
            <v>0.6</v>
          </cell>
          <cell r="CB393">
            <v>0.6</v>
          </cell>
          <cell r="CC393">
            <v>0.6</v>
          </cell>
          <cell r="CD393">
            <v>0.6</v>
          </cell>
          <cell r="CE393">
            <v>0.6</v>
          </cell>
          <cell r="CF393">
            <v>0.6</v>
          </cell>
          <cell r="CG393">
            <v>0.6</v>
          </cell>
          <cell r="CH393">
            <v>0.6</v>
          </cell>
          <cell r="CI393">
            <v>0.6</v>
          </cell>
          <cell r="CJ393">
            <v>0.6</v>
          </cell>
          <cell r="CK393">
            <v>0.6</v>
          </cell>
          <cell r="CL393">
            <v>0.6</v>
          </cell>
          <cell r="CM393">
            <v>0.6</v>
          </cell>
          <cell r="CN393">
            <v>0.6</v>
          </cell>
          <cell r="CO393">
            <v>0.6</v>
          </cell>
          <cell r="CP393">
            <v>0.6</v>
          </cell>
          <cell r="CQ393">
            <v>0.6</v>
          </cell>
          <cell r="CR393">
            <v>0.6</v>
          </cell>
          <cell r="CS393">
            <v>0.6</v>
          </cell>
          <cell r="CT393">
            <v>0.6</v>
          </cell>
          <cell r="CU393">
            <v>0.6</v>
          </cell>
          <cell r="CV393">
            <v>0.6</v>
          </cell>
          <cell r="CW393">
            <v>0.6</v>
          </cell>
          <cell r="CX393">
            <v>0.6</v>
          </cell>
          <cell r="CY393">
            <v>0.6</v>
          </cell>
          <cell r="CZ393">
            <v>0.6</v>
          </cell>
          <cell r="DA393">
            <v>0.6</v>
          </cell>
          <cell r="DB393">
            <v>0.6</v>
          </cell>
          <cell r="DC393">
            <v>0.6</v>
          </cell>
          <cell r="DD393">
            <v>0.6</v>
          </cell>
          <cell r="DE393">
            <v>0.6</v>
          </cell>
          <cell r="DF393">
            <v>0.6</v>
          </cell>
          <cell r="DG393">
            <v>0.6</v>
          </cell>
          <cell r="DH393">
            <v>0.6</v>
          </cell>
          <cell r="DI393">
            <v>0.6</v>
          </cell>
          <cell r="DJ393">
            <v>0.6</v>
          </cell>
          <cell r="DL393" t="str">
            <v>.Coal Mining.Pumping.GeneralService requested.Coal Mining.Pumping.General.Large</v>
          </cell>
        </row>
        <row r="394">
          <cell r="DL394" t="str">
            <v/>
          </cell>
        </row>
        <row r="395">
          <cell r="M395" t="str">
            <v>%</v>
          </cell>
          <cell r="N395">
            <v>0.85</v>
          </cell>
          <cell r="DL395" t="str">
            <v>.Coal Mining.Pumping.General.SmallLow Eff centrifugal pumpMarket share</v>
          </cell>
        </row>
        <row r="396">
          <cell r="M396" t="str">
            <v>%</v>
          </cell>
          <cell r="DL396" t="str">
            <v>.Coal Mining.Pumping.General.SmallMed Eff centrifugal pump variable speedMarket share</v>
          </cell>
        </row>
        <row r="397">
          <cell r="M397" t="str">
            <v>%</v>
          </cell>
          <cell r="N397">
            <v>0.15</v>
          </cell>
          <cell r="DL397" t="str">
            <v>.Coal Mining.Pumping.General.SmallHigh Eff centrifugal pump variable speedMarket share</v>
          </cell>
        </row>
        <row r="398">
          <cell r="DL398" t="str">
            <v/>
          </cell>
        </row>
        <row r="399">
          <cell r="M399" t="str">
            <v>GJ</v>
          </cell>
          <cell r="N399">
            <v>3.9701066847068298</v>
          </cell>
          <cell r="DL399" t="str">
            <v>.Coal Mining.Pumping.General.SmallLow Eff centrifugal pumpService requested.Coal Mining.Machine Drive</v>
          </cell>
        </row>
        <row r="400">
          <cell r="M400" t="str">
            <v>GJ</v>
          </cell>
          <cell r="N400">
            <v>2.6188773920171302</v>
          </cell>
          <cell r="DL400" t="str">
            <v>.Coal Mining.Pumping.General.SmallMed Eff centrifugal pump variable speedService requested.Coal Mining.Machine Drive</v>
          </cell>
        </row>
        <row r="401">
          <cell r="M401" t="str">
            <v>GJ</v>
          </cell>
          <cell r="N401">
            <v>1.73735983849502</v>
          </cell>
          <cell r="DL401" t="str">
            <v>.Coal Mining.Pumping.General.SmallHigh Eff centrifugal pump variable speedService requested.Coal Mining.Machine Drive</v>
          </cell>
        </row>
        <row r="402">
          <cell r="DL402" t="str">
            <v/>
          </cell>
        </row>
        <row r="403">
          <cell r="M403" t="str">
            <v>%</v>
          </cell>
          <cell r="N403">
            <v>0.85</v>
          </cell>
          <cell r="DL403" t="str">
            <v>.Coal Mining.Pumping.General.LargeLow Eff centrifugal pumpMarket share</v>
          </cell>
        </row>
        <row r="404">
          <cell r="M404" t="str">
            <v>%</v>
          </cell>
          <cell r="DL404" t="str">
            <v>.Coal Mining.Pumping.General.LargeMed Eff centrifugal pump variable speedMarket share</v>
          </cell>
        </row>
        <row r="405">
          <cell r="M405" t="str">
            <v>%</v>
          </cell>
          <cell r="N405">
            <v>0.15</v>
          </cell>
          <cell r="DL405" t="str">
            <v>.Coal Mining.Pumping.General.LargeHigh Eff centrifugal pump variable speedMarket share</v>
          </cell>
        </row>
        <row r="406">
          <cell r="DL406" t="str">
            <v/>
          </cell>
        </row>
        <row r="407">
          <cell r="M407" t="str">
            <v>GJ</v>
          </cell>
          <cell r="N407">
            <v>3.1981414960138301</v>
          </cell>
          <cell r="DL407" t="str">
            <v>.Coal Mining.Pumping.General.LargeLow Eff centrifugal pumpService requested.Coal Mining.Machine Drive</v>
          </cell>
        </row>
        <row r="408">
          <cell r="M408" t="str">
            <v>GJ</v>
          </cell>
          <cell r="N408">
            <v>2.1096512324582499</v>
          </cell>
          <cell r="DL408" t="str">
            <v>.Coal Mining.Pumping.General.LargeMed Eff centrifugal pump variable speedService requested.Coal Mining.Machine Drive</v>
          </cell>
        </row>
        <row r="409">
          <cell r="M409" t="str">
            <v>GJ</v>
          </cell>
          <cell r="N409">
            <v>1.3898878707960201</v>
          </cell>
          <cell r="DL409" t="str">
            <v>.Coal Mining.Pumping.General.LargeHigh Eff centrifugal pump variable speedService requested.Coal Mining.Machine Drive</v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M413" t="str">
            <v>GJ</v>
          </cell>
          <cell r="N413">
            <v>0.4</v>
          </cell>
          <cell r="O413">
            <v>0.4</v>
          </cell>
          <cell r="P413">
            <v>0.4</v>
          </cell>
          <cell r="Q413">
            <v>0.4</v>
          </cell>
          <cell r="R413">
            <v>0.4</v>
          </cell>
          <cell r="S413">
            <v>0.4</v>
          </cell>
          <cell r="T413">
            <v>0.4</v>
          </cell>
          <cell r="U413">
            <v>0.4</v>
          </cell>
          <cell r="V413">
            <v>0.4</v>
          </cell>
          <cell r="W413">
            <v>0.4</v>
          </cell>
          <cell r="X413">
            <v>0.4</v>
          </cell>
          <cell r="Y413">
            <v>0.4</v>
          </cell>
          <cell r="Z413">
            <v>0.4</v>
          </cell>
          <cell r="AA413">
            <v>0.4</v>
          </cell>
          <cell r="AB413">
            <v>0.4</v>
          </cell>
          <cell r="AC413">
            <v>0.4</v>
          </cell>
          <cell r="AD413">
            <v>0.4</v>
          </cell>
          <cell r="AE413">
            <v>0.4</v>
          </cell>
          <cell r="AF413">
            <v>0.4</v>
          </cell>
          <cell r="AG413">
            <v>0.4</v>
          </cell>
          <cell r="AH413">
            <v>0.4</v>
          </cell>
          <cell r="AI413">
            <v>0.4</v>
          </cell>
          <cell r="AJ413">
            <v>0.4</v>
          </cell>
          <cell r="AK413">
            <v>0.4</v>
          </cell>
          <cell r="AL413">
            <v>0.4</v>
          </cell>
          <cell r="AM413">
            <v>0.4</v>
          </cell>
          <cell r="AN413">
            <v>0.4</v>
          </cell>
          <cell r="AO413">
            <v>0.4</v>
          </cell>
          <cell r="AP413">
            <v>0.4</v>
          </cell>
          <cell r="AQ413">
            <v>0.4</v>
          </cell>
          <cell r="AR413">
            <v>0.4</v>
          </cell>
          <cell r="AS413">
            <v>0.4</v>
          </cell>
          <cell r="AT413">
            <v>0.4</v>
          </cell>
          <cell r="AU413">
            <v>0.4</v>
          </cell>
          <cell r="AV413">
            <v>0.4</v>
          </cell>
          <cell r="AW413">
            <v>0.4</v>
          </cell>
          <cell r="AX413">
            <v>0.4</v>
          </cell>
          <cell r="AY413">
            <v>0.4</v>
          </cell>
          <cell r="AZ413">
            <v>0.4</v>
          </cell>
          <cell r="BA413">
            <v>0.4</v>
          </cell>
          <cell r="BB413">
            <v>0.4</v>
          </cell>
          <cell r="BC413">
            <v>0.4</v>
          </cell>
          <cell r="BD413">
            <v>0.4</v>
          </cell>
          <cell r="BE413">
            <v>0.4</v>
          </cell>
          <cell r="BF413">
            <v>0.4</v>
          </cell>
          <cell r="BG413">
            <v>0.4</v>
          </cell>
          <cell r="BH413">
            <v>0.4</v>
          </cell>
          <cell r="BI413">
            <v>0.4</v>
          </cell>
          <cell r="BJ413">
            <v>0.4</v>
          </cell>
          <cell r="BK413">
            <v>0.4</v>
          </cell>
          <cell r="BL413">
            <v>0.4</v>
          </cell>
          <cell r="BM413">
            <v>0.4</v>
          </cell>
          <cell r="BN413">
            <v>0.4</v>
          </cell>
          <cell r="BO413">
            <v>0.4</v>
          </cell>
          <cell r="BP413">
            <v>0.4</v>
          </cell>
          <cell r="BQ413">
            <v>0.4</v>
          </cell>
          <cell r="BR413">
            <v>0.4</v>
          </cell>
          <cell r="BS413">
            <v>0.4</v>
          </cell>
          <cell r="BT413">
            <v>0.4</v>
          </cell>
          <cell r="BU413">
            <v>0.4</v>
          </cell>
          <cell r="BV413">
            <v>0.4</v>
          </cell>
          <cell r="BW413">
            <v>0.4</v>
          </cell>
          <cell r="BX413">
            <v>0.4</v>
          </cell>
          <cell r="BY413">
            <v>0.4</v>
          </cell>
          <cell r="BZ413">
            <v>0.4</v>
          </cell>
          <cell r="CA413">
            <v>0.4</v>
          </cell>
          <cell r="CB413">
            <v>0.4</v>
          </cell>
          <cell r="CC413">
            <v>0.4</v>
          </cell>
          <cell r="CD413">
            <v>0.4</v>
          </cell>
          <cell r="CE413">
            <v>0.4</v>
          </cell>
          <cell r="CF413">
            <v>0.4</v>
          </cell>
          <cell r="CG413">
            <v>0.4</v>
          </cell>
          <cell r="CH413">
            <v>0.4</v>
          </cell>
          <cell r="CI413">
            <v>0.4</v>
          </cell>
          <cell r="CJ413">
            <v>0.4</v>
          </cell>
          <cell r="CK413">
            <v>0.4</v>
          </cell>
          <cell r="CL413">
            <v>0.4</v>
          </cell>
          <cell r="CM413">
            <v>0.4</v>
          </cell>
          <cell r="CN413">
            <v>0.4</v>
          </cell>
          <cell r="CO413">
            <v>0.4</v>
          </cell>
          <cell r="CP413">
            <v>0.4</v>
          </cell>
          <cell r="CQ413">
            <v>0.4</v>
          </cell>
          <cell r="CR413">
            <v>0.4</v>
          </cell>
          <cell r="CS413">
            <v>0.4</v>
          </cell>
          <cell r="CT413">
            <v>0.4</v>
          </cell>
          <cell r="CU413">
            <v>0.4</v>
          </cell>
          <cell r="CV413">
            <v>0.4</v>
          </cell>
          <cell r="CW413">
            <v>0.4</v>
          </cell>
          <cell r="CX413">
            <v>0.4</v>
          </cell>
          <cell r="CY413">
            <v>0.4</v>
          </cell>
          <cell r="CZ413">
            <v>0.4</v>
          </cell>
          <cell r="DA413">
            <v>0.4</v>
          </cell>
          <cell r="DB413">
            <v>0.4</v>
          </cell>
          <cell r="DC413">
            <v>0.4</v>
          </cell>
          <cell r="DD413">
            <v>0.4</v>
          </cell>
          <cell r="DE413">
            <v>0.4</v>
          </cell>
          <cell r="DF413">
            <v>0.4</v>
          </cell>
          <cell r="DG413">
            <v>0.4</v>
          </cell>
          <cell r="DH413">
            <v>0.4</v>
          </cell>
          <cell r="DI413">
            <v>0.4</v>
          </cell>
          <cell r="DJ413">
            <v>0.4</v>
          </cell>
          <cell r="DL413" t="str">
            <v>.Coal Mining.Pumping.Slurry StockService requested.Coal Mining.Pumping.Slurry Stock.Small</v>
          </cell>
        </row>
        <row r="414">
          <cell r="M414" t="str">
            <v>GJ</v>
          </cell>
          <cell r="N414">
            <v>0.6</v>
          </cell>
          <cell r="O414">
            <v>0.6</v>
          </cell>
          <cell r="P414">
            <v>0.6</v>
          </cell>
          <cell r="Q414">
            <v>0.6</v>
          </cell>
          <cell r="R414">
            <v>0.6</v>
          </cell>
          <cell r="S414">
            <v>0.6</v>
          </cell>
          <cell r="T414">
            <v>0.6</v>
          </cell>
          <cell r="U414">
            <v>0.6</v>
          </cell>
          <cell r="V414">
            <v>0.6</v>
          </cell>
          <cell r="W414">
            <v>0.6</v>
          </cell>
          <cell r="X414">
            <v>0.6</v>
          </cell>
          <cell r="Y414">
            <v>0.6</v>
          </cell>
          <cell r="Z414">
            <v>0.6</v>
          </cell>
          <cell r="AA414">
            <v>0.6</v>
          </cell>
          <cell r="AB414">
            <v>0.6</v>
          </cell>
          <cell r="AC414">
            <v>0.6</v>
          </cell>
          <cell r="AD414">
            <v>0.6</v>
          </cell>
          <cell r="AE414">
            <v>0.6</v>
          </cell>
          <cell r="AF414">
            <v>0.6</v>
          </cell>
          <cell r="AG414">
            <v>0.6</v>
          </cell>
          <cell r="AH414">
            <v>0.6</v>
          </cell>
          <cell r="AI414">
            <v>0.6</v>
          </cell>
          <cell r="AJ414">
            <v>0.6</v>
          </cell>
          <cell r="AK414">
            <v>0.6</v>
          </cell>
          <cell r="AL414">
            <v>0.6</v>
          </cell>
          <cell r="AM414">
            <v>0.6</v>
          </cell>
          <cell r="AN414">
            <v>0.6</v>
          </cell>
          <cell r="AO414">
            <v>0.6</v>
          </cell>
          <cell r="AP414">
            <v>0.6</v>
          </cell>
          <cell r="AQ414">
            <v>0.6</v>
          </cell>
          <cell r="AR414">
            <v>0.6</v>
          </cell>
          <cell r="AS414">
            <v>0.6</v>
          </cell>
          <cell r="AT414">
            <v>0.6</v>
          </cell>
          <cell r="AU414">
            <v>0.6</v>
          </cell>
          <cell r="AV414">
            <v>0.6</v>
          </cell>
          <cell r="AW414">
            <v>0.6</v>
          </cell>
          <cell r="AX414">
            <v>0.6</v>
          </cell>
          <cell r="AY414">
            <v>0.6</v>
          </cell>
          <cell r="AZ414">
            <v>0.6</v>
          </cell>
          <cell r="BA414">
            <v>0.6</v>
          </cell>
          <cell r="BB414">
            <v>0.6</v>
          </cell>
          <cell r="BC414">
            <v>0.6</v>
          </cell>
          <cell r="BD414">
            <v>0.6</v>
          </cell>
          <cell r="BE414">
            <v>0.6</v>
          </cell>
          <cell r="BF414">
            <v>0.6</v>
          </cell>
          <cell r="BG414">
            <v>0.6</v>
          </cell>
          <cell r="BH414">
            <v>0.6</v>
          </cell>
          <cell r="BI414">
            <v>0.6</v>
          </cell>
          <cell r="BJ414">
            <v>0.6</v>
          </cell>
          <cell r="BK414">
            <v>0.6</v>
          </cell>
          <cell r="BL414">
            <v>0.6</v>
          </cell>
          <cell r="BM414">
            <v>0.6</v>
          </cell>
          <cell r="BN414">
            <v>0.6</v>
          </cell>
          <cell r="BO414">
            <v>0.6</v>
          </cell>
          <cell r="BP414">
            <v>0.6</v>
          </cell>
          <cell r="BQ414">
            <v>0.6</v>
          </cell>
          <cell r="BR414">
            <v>0.6</v>
          </cell>
          <cell r="BS414">
            <v>0.6</v>
          </cell>
          <cell r="BT414">
            <v>0.6</v>
          </cell>
          <cell r="BU414">
            <v>0.6</v>
          </cell>
          <cell r="BV414">
            <v>0.6</v>
          </cell>
          <cell r="BW414">
            <v>0.6</v>
          </cell>
          <cell r="BX414">
            <v>0.6</v>
          </cell>
          <cell r="BY414">
            <v>0.6</v>
          </cell>
          <cell r="BZ414">
            <v>0.6</v>
          </cell>
          <cell r="CA414">
            <v>0.6</v>
          </cell>
          <cell r="CB414">
            <v>0.6</v>
          </cell>
          <cell r="CC414">
            <v>0.6</v>
          </cell>
          <cell r="CD414">
            <v>0.6</v>
          </cell>
          <cell r="CE414">
            <v>0.6</v>
          </cell>
          <cell r="CF414">
            <v>0.6</v>
          </cell>
          <cell r="CG414">
            <v>0.6</v>
          </cell>
          <cell r="CH414">
            <v>0.6</v>
          </cell>
          <cell r="CI414">
            <v>0.6</v>
          </cell>
          <cell r="CJ414">
            <v>0.6</v>
          </cell>
          <cell r="CK414">
            <v>0.6</v>
          </cell>
          <cell r="CL414">
            <v>0.6</v>
          </cell>
          <cell r="CM414">
            <v>0.6</v>
          </cell>
          <cell r="CN414">
            <v>0.6</v>
          </cell>
          <cell r="CO414">
            <v>0.6</v>
          </cell>
          <cell r="CP414">
            <v>0.6</v>
          </cell>
          <cell r="CQ414">
            <v>0.6</v>
          </cell>
          <cell r="CR414">
            <v>0.6</v>
          </cell>
          <cell r="CS414">
            <v>0.6</v>
          </cell>
          <cell r="CT414">
            <v>0.6</v>
          </cell>
          <cell r="CU414">
            <v>0.6</v>
          </cell>
          <cell r="CV414">
            <v>0.6</v>
          </cell>
          <cell r="CW414">
            <v>0.6</v>
          </cell>
          <cell r="CX414">
            <v>0.6</v>
          </cell>
          <cell r="CY414">
            <v>0.6</v>
          </cell>
          <cell r="CZ414">
            <v>0.6</v>
          </cell>
          <cell r="DA414">
            <v>0.6</v>
          </cell>
          <cell r="DB414">
            <v>0.6</v>
          </cell>
          <cell r="DC414">
            <v>0.6</v>
          </cell>
          <cell r="DD414">
            <v>0.6</v>
          </cell>
          <cell r="DE414">
            <v>0.6</v>
          </cell>
          <cell r="DF414">
            <v>0.6</v>
          </cell>
          <cell r="DG414">
            <v>0.6</v>
          </cell>
          <cell r="DH414">
            <v>0.6</v>
          </cell>
          <cell r="DI414">
            <v>0.6</v>
          </cell>
          <cell r="DJ414">
            <v>0.6</v>
          </cell>
          <cell r="DL414" t="str">
            <v>.Coal Mining.Pumping.Slurry StockService requested.Coal Mining.Pumping.Slurry Stock.Large</v>
          </cell>
        </row>
        <row r="415">
          <cell r="DL415" t="str">
            <v/>
          </cell>
        </row>
        <row r="416">
          <cell r="M416" t="str">
            <v>%</v>
          </cell>
          <cell r="N416">
            <v>0.85</v>
          </cell>
          <cell r="DL416" t="str">
            <v>.Coal Mining.Pumping.Slurry Stock.SmallRotary pumpMarket share</v>
          </cell>
        </row>
        <row r="417">
          <cell r="M417" t="str">
            <v>%</v>
          </cell>
          <cell r="N417">
            <v>0.15</v>
          </cell>
          <cell r="DL417" t="str">
            <v>.Coal Mining.Pumping.Slurry Stock.SmallEff rotary pump variable speedMarket share</v>
          </cell>
        </row>
        <row r="418">
          <cell r="DL418" t="str">
            <v/>
          </cell>
        </row>
        <row r="419">
          <cell r="M419" t="str">
            <v>GJ</v>
          </cell>
          <cell r="N419">
            <v>3.7139707695644502</v>
          </cell>
          <cell r="DL419" t="str">
            <v>.Coal Mining.Pumping.Slurry Stock.SmallRotary pumpService requested.Coal Mining.Machine Drive</v>
          </cell>
        </row>
        <row r="420">
          <cell r="M420" t="str">
            <v>GJ</v>
          </cell>
          <cell r="N420">
            <v>1.90549143576874</v>
          </cell>
          <cell r="DL420" t="str">
            <v>.Coal Mining.Pumping.Slurry Stock.SmallEff rotary pump variable speedService requested.Coal Mining.Machine Drive</v>
          </cell>
        </row>
        <row r="421">
          <cell r="DL421" t="str">
            <v/>
          </cell>
        </row>
        <row r="422">
          <cell r="M422" t="str">
            <v>%</v>
          </cell>
          <cell r="N422">
            <v>0.85</v>
          </cell>
          <cell r="DL422" t="str">
            <v>.Coal Mining.Pumping.Slurry Stock.LargeRotary pumpMarket share</v>
          </cell>
        </row>
        <row r="423">
          <cell r="M423" t="str">
            <v>%</v>
          </cell>
          <cell r="N423">
            <v>0.15</v>
          </cell>
          <cell r="DL423" t="str">
            <v>.Coal Mining.Pumping.Slurry Stock.LargeEff rotary pump variable speedMarket share</v>
          </cell>
        </row>
        <row r="424">
          <cell r="DL424" t="str">
            <v/>
          </cell>
        </row>
        <row r="425">
          <cell r="M425" t="str">
            <v>GJ</v>
          </cell>
          <cell r="N425">
            <v>2.9904699702986499</v>
          </cell>
          <cell r="DL425" t="str">
            <v>.Coal Mining.Pumping.Slurry Stock.LargeRotary pumpService requested.Coal Mining.Machine Drive</v>
          </cell>
        </row>
        <row r="426">
          <cell r="M426" t="str">
            <v>GJ</v>
          </cell>
          <cell r="N426">
            <v>1.5342918054241801</v>
          </cell>
          <cell r="DL426" t="str">
            <v>.Coal Mining.Pumping.Slurry Stock.LargeEff rotary pump variable speedService requested.Coal Mining.Machine Drive</v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M430" t="str">
            <v>GJ</v>
          </cell>
          <cell r="N430">
            <v>0.4</v>
          </cell>
          <cell r="O430">
            <v>0.4</v>
          </cell>
          <cell r="P430">
            <v>0.4</v>
          </cell>
          <cell r="Q430">
            <v>0.4</v>
          </cell>
          <cell r="R430">
            <v>0.4</v>
          </cell>
          <cell r="S430">
            <v>0.4</v>
          </cell>
          <cell r="T430">
            <v>0.4</v>
          </cell>
          <cell r="U430">
            <v>0.4</v>
          </cell>
          <cell r="V430">
            <v>0.4</v>
          </cell>
          <cell r="W430">
            <v>0.4</v>
          </cell>
          <cell r="X430">
            <v>0.4</v>
          </cell>
          <cell r="Y430">
            <v>0.4</v>
          </cell>
          <cell r="Z430">
            <v>0.4</v>
          </cell>
          <cell r="AA430">
            <v>0.4</v>
          </cell>
          <cell r="AB430">
            <v>0.4</v>
          </cell>
          <cell r="AC430">
            <v>0.4</v>
          </cell>
          <cell r="AD430">
            <v>0.4</v>
          </cell>
          <cell r="AE430">
            <v>0.4</v>
          </cell>
          <cell r="AF430">
            <v>0.4</v>
          </cell>
          <cell r="AG430">
            <v>0.4</v>
          </cell>
          <cell r="AH430">
            <v>0.4</v>
          </cell>
          <cell r="AI430">
            <v>0.4</v>
          </cell>
          <cell r="AJ430">
            <v>0.4</v>
          </cell>
          <cell r="AK430">
            <v>0.4</v>
          </cell>
          <cell r="AL430">
            <v>0.4</v>
          </cell>
          <cell r="AM430">
            <v>0.4</v>
          </cell>
          <cell r="AN430">
            <v>0.4</v>
          </cell>
          <cell r="AO430">
            <v>0.4</v>
          </cell>
          <cell r="AP430">
            <v>0.4</v>
          </cell>
          <cell r="AQ430">
            <v>0.4</v>
          </cell>
          <cell r="AR430">
            <v>0.4</v>
          </cell>
          <cell r="AS430">
            <v>0.4</v>
          </cell>
          <cell r="AT430">
            <v>0.4</v>
          </cell>
          <cell r="AU430">
            <v>0.4</v>
          </cell>
          <cell r="AV430">
            <v>0.4</v>
          </cell>
          <cell r="AW430">
            <v>0.4</v>
          </cell>
          <cell r="AX430">
            <v>0.4</v>
          </cell>
          <cell r="AY430">
            <v>0.4</v>
          </cell>
          <cell r="AZ430">
            <v>0.4</v>
          </cell>
          <cell r="BA430">
            <v>0.4</v>
          </cell>
          <cell r="BB430">
            <v>0.4</v>
          </cell>
          <cell r="BC430">
            <v>0.4</v>
          </cell>
          <cell r="BD430">
            <v>0.4</v>
          </cell>
          <cell r="BE430">
            <v>0.4</v>
          </cell>
          <cell r="BF430">
            <v>0.4</v>
          </cell>
          <cell r="BG430">
            <v>0.4</v>
          </cell>
          <cell r="BH430">
            <v>0.4</v>
          </cell>
          <cell r="BI430">
            <v>0.4</v>
          </cell>
          <cell r="BJ430">
            <v>0.4</v>
          </cell>
          <cell r="BK430">
            <v>0.4</v>
          </cell>
          <cell r="BL430">
            <v>0.4</v>
          </cell>
          <cell r="BM430">
            <v>0.4</v>
          </cell>
          <cell r="BN430">
            <v>0.4</v>
          </cell>
          <cell r="BO430">
            <v>0.4</v>
          </cell>
          <cell r="BP430">
            <v>0.4</v>
          </cell>
          <cell r="BQ430">
            <v>0.4</v>
          </cell>
          <cell r="BR430">
            <v>0.4</v>
          </cell>
          <cell r="BS430">
            <v>0.4</v>
          </cell>
          <cell r="BT430">
            <v>0.4</v>
          </cell>
          <cell r="BU430">
            <v>0.4</v>
          </cell>
          <cell r="BV430">
            <v>0.4</v>
          </cell>
          <cell r="BW430">
            <v>0.4</v>
          </cell>
          <cell r="BX430">
            <v>0.4</v>
          </cell>
          <cell r="BY430">
            <v>0.4</v>
          </cell>
          <cell r="BZ430">
            <v>0.4</v>
          </cell>
          <cell r="CA430">
            <v>0.4</v>
          </cell>
          <cell r="CB430">
            <v>0.4</v>
          </cell>
          <cell r="CC430">
            <v>0.4</v>
          </cell>
          <cell r="CD430">
            <v>0.4</v>
          </cell>
          <cell r="CE430">
            <v>0.4</v>
          </cell>
          <cell r="CF430">
            <v>0.4</v>
          </cell>
          <cell r="CG430">
            <v>0.4</v>
          </cell>
          <cell r="CH430">
            <v>0.4</v>
          </cell>
          <cell r="CI430">
            <v>0.4</v>
          </cell>
          <cell r="CJ430">
            <v>0.4</v>
          </cell>
          <cell r="CK430">
            <v>0.4</v>
          </cell>
          <cell r="CL430">
            <v>0.4</v>
          </cell>
          <cell r="CM430">
            <v>0.4</v>
          </cell>
          <cell r="CN430">
            <v>0.4</v>
          </cell>
          <cell r="CO430">
            <v>0.4</v>
          </cell>
          <cell r="CP430">
            <v>0.4</v>
          </cell>
          <cell r="CQ430">
            <v>0.4</v>
          </cell>
          <cell r="CR430">
            <v>0.4</v>
          </cell>
          <cell r="CS430">
            <v>0.4</v>
          </cell>
          <cell r="CT430">
            <v>0.4</v>
          </cell>
          <cell r="CU430">
            <v>0.4</v>
          </cell>
          <cell r="CV430">
            <v>0.4</v>
          </cell>
          <cell r="CW430">
            <v>0.4</v>
          </cell>
          <cell r="CX430">
            <v>0.4</v>
          </cell>
          <cell r="CY430">
            <v>0.4</v>
          </cell>
          <cell r="CZ430">
            <v>0.4</v>
          </cell>
          <cell r="DA430">
            <v>0.4</v>
          </cell>
          <cell r="DB430">
            <v>0.4</v>
          </cell>
          <cell r="DC430">
            <v>0.4</v>
          </cell>
          <cell r="DD430">
            <v>0.4</v>
          </cell>
          <cell r="DE430">
            <v>0.4</v>
          </cell>
          <cell r="DF430">
            <v>0.4</v>
          </cell>
          <cell r="DG430">
            <v>0.4</v>
          </cell>
          <cell r="DH430">
            <v>0.4</v>
          </cell>
          <cell r="DI430">
            <v>0.4</v>
          </cell>
          <cell r="DJ430">
            <v>0.4</v>
          </cell>
          <cell r="DL430" t="str">
            <v>.Coal Mining.Pumping.PrecisionService requested.Coal Mining.Pumping.Precision.Small</v>
          </cell>
        </row>
        <row r="431">
          <cell r="M431" t="str">
            <v>GJ</v>
          </cell>
          <cell r="N431">
            <v>0.6</v>
          </cell>
          <cell r="O431">
            <v>0.6</v>
          </cell>
          <cell r="P431">
            <v>0.6</v>
          </cell>
          <cell r="Q431">
            <v>0.6</v>
          </cell>
          <cell r="R431">
            <v>0.6</v>
          </cell>
          <cell r="S431">
            <v>0.6</v>
          </cell>
          <cell r="T431">
            <v>0.6</v>
          </cell>
          <cell r="U431">
            <v>0.6</v>
          </cell>
          <cell r="V431">
            <v>0.6</v>
          </cell>
          <cell r="W431">
            <v>0.6</v>
          </cell>
          <cell r="X431">
            <v>0.6</v>
          </cell>
          <cell r="Y431">
            <v>0.6</v>
          </cell>
          <cell r="Z431">
            <v>0.6</v>
          </cell>
          <cell r="AA431">
            <v>0.6</v>
          </cell>
          <cell r="AB431">
            <v>0.6</v>
          </cell>
          <cell r="AC431">
            <v>0.6</v>
          </cell>
          <cell r="AD431">
            <v>0.6</v>
          </cell>
          <cell r="AE431">
            <v>0.6</v>
          </cell>
          <cell r="AF431">
            <v>0.6</v>
          </cell>
          <cell r="AG431">
            <v>0.6</v>
          </cell>
          <cell r="AH431">
            <v>0.6</v>
          </cell>
          <cell r="AI431">
            <v>0.6</v>
          </cell>
          <cell r="AJ431">
            <v>0.6</v>
          </cell>
          <cell r="AK431">
            <v>0.6</v>
          </cell>
          <cell r="AL431">
            <v>0.6</v>
          </cell>
          <cell r="AM431">
            <v>0.6</v>
          </cell>
          <cell r="AN431">
            <v>0.6</v>
          </cell>
          <cell r="AO431">
            <v>0.6</v>
          </cell>
          <cell r="AP431">
            <v>0.6</v>
          </cell>
          <cell r="AQ431">
            <v>0.6</v>
          </cell>
          <cell r="AR431">
            <v>0.6</v>
          </cell>
          <cell r="AS431">
            <v>0.6</v>
          </cell>
          <cell r="AT431">
            <v>0.6</v>
          </cell>
          <cell r="AU431">
            <v>0.6</v>
          </cell>
          <cell r="AV431">
            <v>0.6</v>
          </cell>
          <cell r="AW431">
            <v>0.6</v>
          </cell>
          <cell r="AX431">
            <v>0.6</v>
          </cell>
          <cell r="AY431">
            <v>0.6</v>
          </cell>
          <cell r="AZ431">
            <v>0.6</v>
          </cell>
          <cell r="BA431">
            <v>0.6</v>
          </cell>
          <cell r="BB431">
            <v>0.6</v>
          </cell>
          <cell r="BC431">
            <v>0.6</v>
          </cell>
          <cell r="BD431">
            <v>0.6</v>
          </cell>
          <cell r="BE431">
            <v>0.6</v>
          </cell>
          <cell r="BF431">
            <v>0.6</v>
          </cell>
          <cell r="BG431">
            <v>0.6</v>
          </cell>
          <cell r="BH431">
            <v>0.6</v>
          </cell>
          <cell r="BI431">
            <v>0.6</v>
          </cell>
          <cell r="BJ431">
            <v>0.6</v>
          </cell>
          <cell r="BK431">
            <v>0.6</v>
          </cell>
          <cell r="BL431">
            <v>0.6</v>
          </cell>
          <cell r="BM431">
            <v>0.6</v>
          </cell>
          <cell r="BN431">
            <v>0.6</v>
          </cell>
          <cell r="BO431">
            <v>0.6</v>
          </cell>
          <cell r="BP431">
            <v>0.6</v>
          </cell>
          <cell r="BQ431">
            <v>0.6</v>
          </cell>
          <cell r="BR431">
            <v>0.6</v>
          </cell>
          <cell r="BS431">
            <v>0.6</v>
          </cell>
          <cell r="BT431">
            <v>0.6</v>
          </cell>
          <cell r="BU431">
            <v>0.6</v>
          </cell>
          <cell r="BV431">
            <v>0.6</v>
          </cell>
          <cell r="BW431">
            <v>0.6</v>
          </cell>
          <cell r="BX431">
            <v>0.6</v>
          </cell>
          <cell r="BY431">
            <v>0.6</v>
          </cell>
          <cell r="BZ431">
            <v>0.6</v>
          </cell>
          <cell r="CA431">
            <v>0.6</v>
          </cell>
          <cell r="CB431">
            <v>0.6</v>
          </cell>
          <cell r="CC431">
            <v>0.6</v>
          </cell>
          <cell r="CD431">
            <v>0.6</v>
          </cell>
          <cell r="CE431">
            <v>0.6</v>
          </cell>
          <cell r="CF431">
            <v>0.6</v>
          </cell>
          <cell r="CG431">
            <v>0.6</v>
          </cell>
          <cell r="CH431">
            <v>0.6</v>
          </cell>
          <cell r="CI431">
            <v>0.6</v>
          </cell>
          <cell r="CJ431">
            <v>0.6</v>
          </cell>
          <cell r="CK431">
            <v>0.6</v>
          </cell>
          <cell r="CL431">
            <v>0.6</v>
          </cell>
          <cell r="CM431">
            <v>0.6</v>
          </cell>
          <cell r="CN431">
            <v>0.6</v>
          </cell>
          <cell r="CO431">
            <v>0.6</v>
          </cell>
          <cell r="CP431">
            <v>0.6</v>
          </cell>
          <cell r="CQ431">
            <v>0.6</v>
          </cell>
          <cell r="CR431">
            <v>0.6</v>
          </cell>
          <cell r="CS431">
            <v>0.6</v>
          </cell>
          <cell r="CT431">
            <v>0.6</v>
          </cell>
          <cell r="CU431">
            <v>0.6</v>
          </cell>
          <cell r="CV431">
            <v>0.6</v>
          </cell>
          <cell r="CW431">
            <v>0.6</v>
          </cell>
          <cell r="CX431">
            <v>0.6</v>
          </cell>
          <cell r="CY431">
            <v>0.6</v>
          </cell>
          <cell r="CZ431">
            <v>0.6</v>
          </cell>
          <cell r="DA431">
            <v>0.6</v>
          </cell>
          <cell r="DB431">
            <v>0.6</v>
          </cell>
          <cell r="DC431">
            <v>0.6</v>
          </cell>
          <cell r="DD431">
            <v>0.6</v>
          </cell>
          <cell r="DE431">
            <v>0.6</v>
          </cell>
          <cell r="DF431">
            <v>0.6</v>
          </cell>
          <cell r="DG431">
            <v>0.6</v>
          </cell>
          <cell r="DH431">
            <v>0.6</v>
          </cell>
          <cell r="DI431">
            <v>0.6</v>
          </cell>
          <cell r="DJ431">
            <v>0.6</v>
          </cell>
          <cell r="DL431" t="str">
            <v>.Coal Mining.Pumping.PrecisionService requested.Coal Mining.Pumping.Precision.Large</v>
          </cell>
        </row>
        <row r="432">
          <cell r="DL432" t="str">
            <v/>
          </cell>
        </row>
        <row r="433">
          <cell r="M433" t="str">
            <v>%</v>
          </cell>
          <cell r="N433">
            <v>0.85</v>
          </cell>
          <cell r="DL433" t="str">
            <v>.Coal Mining.Pumping.Precision.SmallReciprocating pumpMarket share</v>
          </cell>
        </row>
        <row r="434">
          <cell r="M434" t="str">
            <v>%</v>
          </cell>
          <cell r="N434">
            <v>0.15</v>
          </cell>
          <cell r="DL434" t="str">
            <v>.Coal Mining.Pumping.Precision.SmallEff reciprocating pump variable speedMarket share</v>
          </cell>
        </row>
        <row r="435">
          <cell r="DL435" t="str">
            <v/>
          </cell>
        </row>
        <row r="436">
          <cell r="M436" t="str">
            <v>GJ</v>
          </cell>
          <cell r="N436">
            <v>3.3371911262752998</v>
          </cell>
          <cell r="DL436" t="str">
            <v>.Coal Mining.Pumping.Precision.SmallReciprocating pumpService requested.Coal Mining.Machine Drive</v>
          </cell>
        </row>
        <row r="437">
          <cell r="M437" t="str">
            <v>GJ</v>
          </cell>
          <cell r="N437">
            <v>1.7121807104008899</v>
          </cell>
          <cell r="DL437" t="str">
            <v>.Coal Mining.Pumping.Precision.SmallEff reciprocating pump variable speedService requested.Coal Mining.Machine Drive</v>
          </cell>
        </row>
        <row r="438">
          <cell r="DL438" t="str">
            <v/>
          </cell>
        </row>
        <row r="439">
          <cell r="M439" t="str">
            <v>%</v>
          </cell>
          <cell r="N439">
            <v>0.85</v>
          </cell>
          <cell r="DL439" t="str">
            <v>.Coal Mining.Pumping.Precision.LargeReciprocating pumpMarket share</v>
          </cell>
        </row>
        <row r="440">
          <cell r="M440" t="str">
            <v>%</v>
          </cell>
          <cell r="N440">
            <v>0.15</v>
          </cell>
          <cell r="DL440" t="str">
            <v>.Coal Mining.Pumping.Precision.LargeEff reciprocating pump variable speedMarket share</v>
          </cell>
        </row>
        <row r="441">
          <cell r="DL441" t="str">
            <v/>
          </cell>
        </row>
        <row r="442">
          <cell r="M442" t="str">
            <v>GJ</v>
          </cell>
          <cell r="N442">
            <v>2.7090139730940699</v>
          </cell>
          <cell r="DL442" t="str">
            <v>.Coal Mining.Pumping.Precision.LargeReciprocating pumpService requested.Coal Mining.Machine Drive</v>
          </cell>
        </row>
        <row r="443">
          <cell r="M443" t="str">
            <v>GJ</v>
          </cell>
          <cell r="N443">
            <v>1.3898878707960201</v>
          </cell>
          <cell r="DL443" t="str">
            <v>.Coal Mining.Pumping.Precision.LargeEff reciprocating pump variable speedService requested.Coal Mining.Machine Drive</v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M447" t="str">
            <v>%</v>
          </cell>
          <cell r="N447">
            <v>0.85</v>
          </cell>
          <cell r="DL447" t="str">
            <v>.Coal Mining.Direct DriveMotor speed control V beltMarket share</v>
          </cell>
        </row>
        <row r="448">
          <cell r="M448" t="str">
            <v>%</v>
          </cell>
          <cell r="N448">
            <v>0.15</v>
          </cell>
          <cell r="DL448" t="str">
            <v>.Coal Mining.Direct DriveMotor speed control variable speedMarket share</v>
          </cell>
        </row>
        <row r="449">
          <cell r="DL449" t="str">
            <v/>
          </cell>
        </row>
        <row r="450">
          <cell r="M450" t="str">
            <v>GJ</v>
          </cell>
          <cell r="N450">
            <v>1.1764705882352899</v>
          </cell>
          <cell r="DL450" t="str">
            <v>.Coal Mining.Direct DriveMotor speed control V beltService requested.Coal Mining.Machine Drive</v>
          </cell>
        </row>
        <row r="451">
          <cell r="M451" t="str">
            <v>GJ</v>
          </cell>
          <cell r="N451">
            <v>1.06326422115895</v>
          </cell>
          <cell r="DL451" t="str">
            <v>.Coal Mining.Direct DriveMotor speed control variable speedService requested.Coal Mining.Machine Drive</v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M455" t="str">
            <v>GJ</v>
          </cell>
          <cell r="N455">
            <v>2.4E-2</v>
          </cell>
          <cell r="O455">
            <v>2.4E-2</v>
          </cell>
          <cell r="P455">
            <v>2.4E-2</v>
          </cell>
          <cell r="Q455">
            <v>2.4E-2</v>
          </cell>
          <cell r="R455">
            <v>2.4E-2</v>
          </cell>
          <cell r="S455">
            <v>2.4E-2</v>
          </cell>
          <cell r="T455">
            <v>2.4E-2</v>
          </cell>
          <cell r="U455">
            <v>2.4E-2</v>
          </cell>
          <cell r="V455">
            <v>2.4E-2</v>
          </cell>
          <cell r="W455">
            <v>2.4E-2</v>
          </cell>
          <cell r="X455">
            <v>2.4E-2</v>
          </cell>
          <cell r="Y455">
            <v>2.4E-2</v>
          </cell>
          <cell r="Z455">
            <v>2.4E-2</v>
          </cell>
          <cell r="AA455">
            <v>2.4E-2</v>
          </cell>
          <cell r="AB455">
            <v>2.4E-2</v>
          </cell>
          <cell r="AC455">
            <v>2.4E-2</v>
          </cell>
          <cell r="AD455">
            <v>2.4E-2</v>
          </cell>
          <cell r="AE455">
            <v>2.4E-2</v>
          </cell>
          <cell r="AF455">
            <v>2.4E-2</v>
          </cell>
          <cell r="AG455">
            <v>2.4E-2</v>
          </cell>
          <cell r="AH455">
            <v>2.4E-2</v>
          </cell>
          <cell r="AI455">
            <v>2.4E-2</v>
          </cell>
          <cell r="AJ455">
            <v>2.4E-2</v>
          </cell>
          <cell r="AK455">
            <v>2.4E-2</v>
          </cell>
          <cell r="AL455">
            <v>2.4E-2</v>
          </cell>
          <cell r="AM455">
            <v>2.4E-2</v>
          </cell>
          <cell r="AN455">
            <v>2.4E-2</v>
          </cell>
          <cell r="AO455">
            <v>2.4E-2</v>
          </cell>
          <cell r="AP455">
            <v>2.4E-2</v>
          </cell>
          <cell r="AQ455">
            <v>2.4E-2</v>
          </cell>
          <cell r="AR455">
            <v>2.4E-2</v>
          </cell>
          <cell r="AS455">
            <v>2.4E-2</v>
          </cell>
          <cell r="AT455">
            <v>2.4E-2</v>
          </cell>
          <cell r="AU455">
            <v>2.4E-2</v>
          </cell>
          <cell r="AV455">
            <v>2.4E-2</v>
          </cell>
          <cell r="AW455">
            <v>2.4E-2</v>
          </cell>
          <cell r="AX455">
            <v>2.4E-2</v>
          </cell>
          <cell r="AY455">
            <v>2.4E-2</v>
          </cell>
          <cell r="AZ455">
            <v>2.4E-2</v>
          </cell>
          <cell r="BA455">
            <v>2.4E-2</v>
          </cell>
          <cell r="BB455">
            <v>2.4E-2</v>
          </cell>
          <cell r="BC455">
            <v>2.4E-2</v>
          </cell>
          <cell r="BD455">
            <v>2.4E-2</v>
          </cell>
          <cell r="BE455">
            <v>2.4E-2</v>
          </cell>
          <cell r="BF455">
            <v>2.4E-2</v>
          </cell>
          <cell r="BG455">
            <v>2.4E-2</v>
          </cell>
          <cell r="BH455">
            <v>2.4E-2</v>
          </cell>
          <cell r="BI455">
            <v>2.4E-2</v>
          </cell>
          <cell r="BJ455">
            <v>2.4E-2</v>
          </cell>
          <cell r="BK455">
            <v>2.4E-2</v>
          </cell>
          <cell r="BL455">
            <v>2.4E-2</v>
          </cell>
          <cell r="BM455">
            <v>2.4E-2</v>
          </cell>
          <cell r="BN455">
            <v>2.4E-2</v>
          </cell>
          <cell r="BO455">
            <v>2.4E-2</v>
          </cell>
          <cell r="BP455">
            <v>2.4E-2</v>
          </cell>
          <cell r="BQ455">
            <v>2.4E-2</v>
          </cell>
          <cell r="BR455">
            <v>2.4E-2</v>
          </cell>
          <cell r="BS455">
            <v>2.4E-2</v>
          </cell>
          <cell r="BT455">
            <v>2.4E-2</v>
          </cell>
          <cell r="BU455">
            <v>2.4E-2</v>
          </cell>
          <cell r="BV455">
            <v>2.4E-2</v>
          </cell>
          <cell r="BW455">
            <v>2.4E-2</v>
          </cell>
          <cell r="BX455">
            <v>2.4E-2</v>
          </cell>
          <cell r="BY455">
            <v>2.4E-2</v>
          </cell>
          <cell r="BZ455">
            <v>2.4E-2</v>
          </cell>
          <cell r="CA455">
            <v>2.4E-2</v>
          </cell>
          <cell r="CB455">
            <v>2.4E-2</v>
          </cell>
          <cell r="CC455">
            <v>2.4E-2</v>
          </cell>
          <cell r="CD455">
            <v>2.4E-2</v>
          </cell>
          <cell r="CE455">
            <v>2.4E-2</v>
          </cell>
          <cell r="CF455">
            <v>2.4E-2</v>
          </cell>
          <cell r="CG455">
            <v>2.4E-2</v>
          </cell>
          <cell r="CH455">
            <v>2.4E-2</v>
          </cell>
          <cell r="CI455">
            <v>2.4E-2</v>
          </cell>
          <cell r="CJ455">
            <v>2.4E-2</v>
          </cell>
          <cell r="CK455">
            <v>2.4E-2</v>
          </cell>
          <cell r="CL455">
            <v>2.4E-2</v>
          </cell>
          <cell r="CM455">
            <v>2.4E-2</v>
          </cell>
          <cell r="CN455">
            <v>2.4E-2</v>
          </cell>
          <cell r="CO455">
            <v>2.4E-2</v>
          </cell>
          <cell r="CP455">
            <v>2.4E-2</v>
          </cell>
          <cell r="CQ455">
            <v>2.4E-2</v>
          </cell>
          <cell r="CR455">
            <v>2.4E-2</v>
          </cell>
          <cell r="CS455">
            <v>2.4E-2</v>
          </cell>
          <cell r="CT455">
            <v>2.4E-2</v>
          </cell>
          <cell r="CU455">
            <v>2.4E-2</v>
          </cell>
          <cell r="CV455">
            <v>2.4E-2</v>
          </cell>
          <cell r="CW455">
            <v>2.4E-2</v>
          </cell>
          <cell r="CX455">
            <v>2.4E-2</v>
          </cell>
          <cell r="CY455">
            <v>2.4E-2</v>
          </cell>
          <cell r="CZ455">
            <v>2.4E-2</v>
          </cell>
          <cell r="DA455">
            <v>2.4E-2</v>
          </cell>
          <cell r="DB455">
            <v>2.4E-2</v>
          </cell>
          <cell r="DC455">
            <v>2.4E-2</v>
          </cell>
          <cell r="DD455">
            <v>2.4E-2</v>
          </cell>
          <cell r="DE455">
            <v>2.4E-2</v>
          </cell>
          <cell r="DF455">
            <v>2.4E-2</v>
          </cell>
          <cell r="DG455">
            <v>2.4E-2</v>
          </cell>
          <cell r="DH455">
            <v>2.4E-2</v>
          </cell>
          <cell r="DI455">
            <v>2.4E-2</v>
          </cell>
          <cell r="DJ455">
            <v>2.4E-2</v>
          </cell>
          <cell r="DL455" t="str">
            <v>.Coal Mining.Machine DriveService requested.Coal Mining.Machine Drive.Size 1</v>
          </cell>
        </row>
        <row r="456">
          <cell r="M456" t="str">
            <v>GJ</v>
          </cell>
          <cell r="N456">
            <v>9.5000000000000001E-2</v>
          </cell>
          <cell r="O456">
            <v>9.5000000000000001E-2</v>
          </cell>
          <cell r="P456">
            <v>9.5000000000000001E-2</v>
          </cell>
          <cell r="Q456">
            <v>9.5000000000000001E-2</v>
          </cell>
          <cell r="R456">
            <v>9.5000000000000001E-2</v>
          </cell>
          <cell r="S456">
            <v>9.5000000000000001E-2</v>
          </cell>
          <cell r="T456">
            <v>9.5000000000000001E-2</v>
          </cell>
          <cell r="U456">
            <v>9.5000000000000001E-2</v>
          </cell>
          <cell r="V456">
            <v>9.5000000000000001E-2</v>
          </cell>
          <cell r="W456">
            <v>9.5000000000000001E-2</v>
          </cell>
          <cell r="X456">
            <v>9.5000000000000001E-2</v>
          </cell>
          <cell r="Y456">
            <v>9.5000000000000001E-2</v>
          </cell>
          <cell r="Z456">
            <v>9.5000000000000001E-2</v>
          </cell>
          <cell r="AA456">
            <v>9.5000000000000001E-2</v>
          </cell>
          <cell r="AB456">
            <v>9.5000000000000001E-2</v>
          </cell>
          <cell r="AC456">
            <v>9.5000000000000001E-2</v>
          </cell>
          <cell r="AD456">
            <v>9.5000000000000001E-2</v>
          </cell>
          <cell r="AE456">
            <v>9.5000000000000001E-2</v>
          </cell>
          <cell r="AF456">
            <v>9.5000000000000001E-2</v>
          </cell>
          <cell r="AG456">
            <v>9.5000000000000001E-2</v>
          </cell>
          <cell r="AH456">
            <v>9.5000000000000001E-2</v>
          </cell>
          <cell r="AI456">
            <v>9.5000000000000001E-2</v>
          </cell>
          <cell r="AJ456">
            <v>9.5000000000000001E-2</v>
          </cell>
          <cell r="AK456">
            <v>9.5000000000000001E-2</v>
          </cell>
          <cell r="AL456">
            <v>9.5000000000000001E-2</v>
          </cell>
          <cell r="AM456">
            <v>9.5000000000000001E-2</v>
          </cell>
          <cell r="AN456">
            <v>9.5000000000000001E-2</v>
          </cell>
          <cell r="AO456">
            <v>9.5000000000000001E-2</v>
          </cell>
          <cell r="AP456">
            <v>9.5000000000000001E-2</v>
          </cell>
          <cell r="AQ456">
            <v>9.5000000000000001E-2</v>
          </cell>
          <cell r="AR456">
            <v>9.5000000000000001E-2</v>
          </cell>
          <cell r="AS456">
            <v>9.5000000000000001E-2</v>
          </cell>
          <cell r="AT456">
            <v>9.5000000000000001E-2</v>
          </cell>
          <cell r="AU456">
            <v>9.5000000000000001E-2</v>
          </cell>
          <cell r="AV456">
            <v>9.5000000000000001E-2</v>
          </cell>
          <cell r="AW456">
            <v>9.5000000000000001E-2</v>
          </cell>
          <cell r="AX456">
            <v>9.5000000000000001E-2</v>
          </cell>
          <cell r="AY456">
            <v>9.5000000000000001E-2</v>
          </cell>
          <cell r="AZ456">
            <v>9.5000000000000001E-2</v>
          </cell>
          <cell r="BA456">
            <v>9.5000000000000001E-2</v>
          </cell>
          <cell r="BB456">
            <v>9.5000000000000001E-2</v>
          </cell>
          <cell r="BC456">
            <v>9.5000000000000001E-2</v>
          </cell>
          <cell r="BD456">
            <v>9.5000000000000001E-2</v>
          </cell>
          <cell r="BE456">
            <v>9.5000000000000001E-2</v>
          </cell>
          <cell r="BF456">
            <v>9.5000000000000001E-2</v>
          </cell>
          <cell r="BG456">
            <v>9.5000000000000001E-2</v>
          </cell>
          <cell r="BH456">
            <v>9.5000000000000001E-2</v>
          </cell>
          <cell r="BI456">
            <v>9.5000000000000001E-2</v>
          </cell>
          <cell r="BJ456">
            <v>9.5000000000000001E-2</v>
          </cell>
          <cell r="BK456">
            <v>9.5000000000000001E-2</v>
          </cell>
          <cell r="BL456">
            <v>9.5000000000000001E-2</v>
          </cell>
          <cell r="BM456">
            <v>9.5000000000000001E-2</v>
          </cell>
          <cell r="BN456">
            <v>9.5000000000000001E-2</v>
          </cell>
          <cell r="BO456">
            <v>9.5000000000000001E-2</v>
          </cell>
          <cell r="BP456">
            <v>9.5000000000000001E-2</v>
          </cell>
          <cell r="BQ456">
            <v>9.5000000000000001E-2</v>
          </cell>
          <cell r="BR456">
            <v>9.5000000000000001E-2</v>
          </cell>
          <cell r="BS456">
            <v>9.5000000000000001E-2</v>
          </cell>
          <cell r="BT456">
            <v>9.5000000000000001E-2</v>
          </cell>
          <cell r="BU456">
            <v>9.5000000000000001E-2</v>
          </cell>
          <cell r="BV456">
            <v>9.5000000000000001E-2</v>
          </cell>
          <cell r="BW456">
            <v>9.5000000000000001E-2</v>
          </cell>
          <cell r="BX456">
            <v>9.5000000000000001E-2</v>
          </cell>
          <cell r="BY456">
            <v>9.5000000000000001E-2</v>
          </cell>
          <cell r="BZ456">
            <v>9.5000000000000001E-2</v>
          </cell>
          <cell r="CA456">
            <v>9.5000000000000001E-2</v>
          </cell>
          <cell r="CB456">
            <v>9.5000000000000001E-2</v>
          </cell>
          <cell r="CC456">
            <v>9.5000000000000001E-2</v>
          </cell>
          <cell r="CD456">
            <v>9.5000000000000001E-2</v>
          </cell>
          <cell r="CE456">
            <v>9.5000000000000001E-2</v>
          </cell>
          <cell r="CF456">
            <v>9.5000000000000001E-2</v>
          </cell>
          <cell r="CG456">
            <v>9.5000000000000001E-2</v>
          </cell>
          <cell r="CH456">
            <v>9.5000000000000001E-2</v>
          </cell>
          <cell r="CI456">
            <v>9.5000000000000001E-2</v>
          </cell>
          <cell r="CJ456">
            <v>9.5000000000000001E-2</v>
          </cell>
          <cell r="CK456">
            <v>9.5000000000000001E-2</v>
          </cell>
          <cell r="CL456">
            <v>9.5000000000000001E-2</v>
          </cell>
          <cell r="CM456">
            <v>9.5000000000000001E-2</v>
          </cell>
          <cell r="CN456">
            <v>9.5000000000000001E-2</v>
          </cell>
          <cell r="CO456">
            <v>9.5000000000000001E-2</v>
          </cell>
          <cell r="CP456">
            <v>9.5000000000000001E-2</v>
          </cell>
          <cell r="CQ456">
            <v>9.5000000000000001E-2</v>
          </cell>
          <cell r="CR456">
            <v>9.5000000000000001E-2</v>
          </cell>
          <cell r="CS456">
            <v>9.5000000000000001E-2</v>
          </cell>
          <cell r="CT456">
            <v>9.5000000000000001E-2</v>
          </cell>
          <cell r="CU456">
            <v>9.5000000000000001E-2</v>
          </cell>
          <cell r="CV456">
            <v>9.5000000000000001E-2</v>
          </cell>
          <cell r="CW456">
            <v>9.5000000000000001E-2</v>
          </cell>
          <cell r="CX456">
            <v>9.5000000000000001E-2</v>
          </cell>
          <cell r="CY456">
            <v>9.5000000000000001E-2</v>
          </cell>
          <cell r="CZ456">
            <v>9.5000000000000001E-2</v>
          </cell>
          <cell r="DA456">
            <v>9.5000000000000001E-2</v>
          </cell>
          <cell r="DB456">
            <v>9.5000000000000001E-2</v>
          </cell>
          <cell r="DC456">
            <v>9.5000000000000001E-2</v>
          </cell>
          <cell r="DD456">
            <v>9.5000000000000001E-2</v>
          </cell>
          <cell r="DE456">
            <v>9.5000000000000001E-2</v>
          </cell>
          <cell r="DF456">
            <v>9.5000000000000001E-2</v>
          </cell>
          <cell r="DG456">
            <v>9.5000000000000001E-2</v>
          </cell>
          <cell r="DH456">
            <v>9.5000000000000001E-2</v>
          </cell>
          <cell r="DI456">
            <v>9.5000000000000001E-2</v>
          </cell>
          <cell r="DJ456">
            <v>9.5000000000000001E-2</v>
          </cell>
          <cell r="DL456" t="str">
            <v>.Coal Mining.Machine DriveService requested.Coal Mining.Machine Drive.Size 2</v>
          </cell>
        </row>
        <row r="457">
          <cell r="M457" t="str">
            <v>GJ</v>
          </cell>
          <cell r="N457">
            <v>0.20399999999999999</v>
          </cell>
          <cell r="O457">
            <v>0.20399999999999999</v>
          </cell>
          <cell r="P457">
            <v>0.20399999999999999</v>
          </cell>
          <cell r="Q457">
            <v>0.20399999999999999</v>
          </cell>
          <cell r="R457">
            <v>0.20399999999999999</v>
          </cell>
          <cell r="S457">
            <v>0.20399999999999999</v>
          </cell>
          <cell r="T457">
            <v>0.20399999999999999</v>
          </cell>
          <cell r="U457">
            <v>0.20399999999999999</v>
          </cell>
          <cell r="V457">
            <v>0.20399999999999999</v>
          </cell>
          <cell r="W457">
            <v>0.20399999999999999</v>
          </cell>
          <cell r="X457">
            <v>0.20399999999999999</v>
          </cell>
          <cell r="Y457">
            <v>0.20399999999999999</v>
          </cell>
          <cell r="Z457">
            <v>0.20399999999999999</v>
          </cell>
          <cell r="AA457">
            <v>0.20399999999999999</v>
          </cell>
          <cell r="AB457">
            <v>0.20399999999999999</v>
          </cell>
          <cell r="AC457">
            <v>0.20399999999999999</v>
          </cell>
          <cell r="AD457">
            <v>0.20399999999999999</v>
          </cell>
          <cell r="AE457">
            <v>0.20399999999999999</v>
          </cell>
          <cell r="AF457">
            <v>0.20399999999999999</v>
          </cell>
          <cell r="AG457">
            <v>0.20399999999999999</v>
          </cell>
          <cell r="AH457">
            <v>0.20399999999999999</v>
          </cell>
          <cell r="AI457">
            <v>0.20399999999999999</v>
          </cell>
          <cell r="AJ457">
            <v>0.20399999999999999</v>
          </cell>
          <cell r="AK457">
            <v>0.20399999999999999</v>
          </cell>
          <cell r="AL457">
            <v>0.20399999999999999</v>
          </cell>
          <cell r="AM457">
            <v>0.20399999999999999</v>
          </cell>
          <cell r="AN457">
            <v>0.20399999999999999</v>
          </cell>
          <cell r="AO457">
            <v>0.20399999999999999</v>
          </cell>
          <cell r="AP457">
            <v>0.20399999999999999</v>
          </cell>
          <cell r="AQ457">
            <v>0.20399999999999999</v>
          </cell>
          <cell r="AR457">
            <v>0.20399999999999999</v>
          </cell>
          <cell r="AS457">
            <v>0.20399999999999999</v>
          </cell>
          <cell r="AT457">
            <v>0.20399999999999999</v>
          </cell>
          <cell r="AU457">
            <v>0.20399999999999999</v>
          </cell>
          <cell r="AV457">
            <v>0.20399999999999999</v>
          </cell>
          <cell r="AW457">
            <v>0.20399999999999999</v>
          </cell>
          <cell r="AX457">
            <v>0.20399999999999999</v>
          </cell>
          <cell r="AY457">
            <v>0.20399999999999999</v>
          </cell>
          <cell r="AZ457">
            <v>0.20399999999999999</v>
          </cell>
          <cell r="BA457">
            <v>0.20399999999999999</v>
          </cell>
          <cell r="BB457">
            <v>0.20399999999999999</v>
          </cell>
          <cell r="BC457">
            <v>0.20399999999999999</v>
          </cell>
          <cell r="BD457">
            <v>0.20399999999999999</v>
          </cell>
          <cell r="BE457">
            <v>0.20399999999999999</v>
          </cell>
          <cell r="BF457">
            <v>0.20399999999999999</v>
          </cell>
          <cell r="BG457">
            <v>0.20399999999999999</v>
          </cell>
          <cell r="BH457">
            <v>0.20399999999999999</v>
          </cell>
          <cell r="BI457">
            <v>0.20399999999999999</v>
          </cell>
          <cell r="BJ457">
            <v>0.20399999999999999</v>
          </cell>
          <cell r="BK457">
            <v>0.20399999999999999</v>
          </cell>
          <cell r="BL457">
            <v>0.20399999999999999</v>
          </cell>
          <cell r="BM457">
            <v>0.20399999999999999</v>
          </cell>
          <cell r="BN457">
            <v>0.20399999999999999</v>
          </cell>
          <cell r="BO457">
            <v>0.20399999999999999</v>
          </cell>
          <cell r="BP457">
            <v>0.20399999999999999</v>
          </cell>
          <cell r="BQ457">
            <v>0.20399999999999999</v>
          </cell>
          <cell r="BR457">
            <v>0.20399999999999999</v>
          </cell>
          <cell r="BS457">
            <v>0.20399999999999999</v>
          </cell>
          <cell r="BT457">
            <v>0.20399999999999999</v>
          </cell>
          <cell r="BU457">
            <v>0.20399999999999999</v>
          </cell>
          <cell r="BV457">
            <v>0.20399999999999999</v>
          </cell>
          <cell r="BW457">
            <v>0.20399999999999999</v>
          </cell>
          <cell r="BX457">
            <v>0.20399999999999999</v>
          </cell>
          <cell r="BY457">
            <v>0.20399999999999999</v>
          </cell>
          <cell r="BZ457">
            <v>0.20399999999999999</v>
          </cell>
          <cell r="CA457">
            <v>0.20399999999999999</v>
          </cell>
          <cell r="CB457">
            <v>0.20399999999999999</v>
          </cell>
          <cell r="CC457">
            <v>0.20399999999999999</v>
          </cell>
          <cell r="CD457">
            <v>0.20399999999999999</v>
          </cell>
          <cell r="CE457">
            <v>0.20399999999999999</v>
          </cell>
          <cell r="CF457">
            <v>0.20399999999999999</v>
          </cell>
          <cell r="CG457">
            <v>0.20399999999999999</v>
          </cell>
          <cell r="CH457">
            <v>0.20399999999999999</v>
          </cell>
          <cell r="CI457">
            <v>0.20399999999999999</v>
          </cell>
          <cell r="CJ457">
            <v>0.20399999999999999</v>
          </cell>
          <cell r="CK457">
            <v>0.20399999999999999</v>
          </cell>
          <cell r="CL457">
            <v>0.20399999999999999</v>
          </cell>
          <cell r="CM457">
            <v>0.20399999999999999</v>
          </cell>
          <cell r="CN457">
            <v>0.20399999999999999</v>
          </cell>
          <cell r="CO457">
            <v>0.20399999999999999</v>
          </cell>
          <cell r="CP457">
            <v>0.20399999999999999</v>
          </cell>
          <cell r="CQ457">
            <v>0.20399999999999999</v>
          </cell>
          <cell r="CR457">
            <v>0.20399999999999999</v>
          </cell>
          <cell r="CS457">
            <v>0.20399999999999999</v>
          </cell>
          <cell r="CT457">
            <v>0.20399999999999999</v>
          </cell>
          <cell r="CU457">
            <v>0.20399999999999999</v>
          </cell>
          <cell r="CV457">
            <v>0.20399999999999999</v>
          </cell>
          <cell r="CW457">
            <v>0.20399999999999999</v>
          </cell>
          <cell r="CX457">
            <v>0.20399999999999999</v>
          </cell>
          <cell r="CY457">
            <v>0.20399999999999999</v>
          </cell>
          <cell r="CZ457">
            <v>0.20399999999999999</v>
          </cell>
          <cell r="DA457">
            <v>0.20399999999999999</v>
          </cell>
          <cell r="DB457">
            <v>0.20399999999999999</v>
          </cell>
          <cell r="DC457">
            <v>0.20399999999999999</v>
          </cell>
          <cell r="DD457">
            <v>0.20399999999999999</v>
          </cell>
          <cell r="DE457">
            <v>0.20399999999999999</v>
          </cell>
          <cell r="DF457">
            <v>0.20399999999999999</v>
          </cell>
          <cell r="DG457">
            <v>0.20399999999999999</v>
          </cell>
          <cell r="DH457">
            <v>0.20399999999999999</v>
          </cell>
          <cell r="DI457">
            <v>0.20399999999999999</v>
          </cell>
          <cell r="DJ457">
            <v>0.20399999999999999</v>
          </cell>
          <cell r="DL457" t="str">
            <v>.Coal Mining.Machine DriveService requested.Coal Mining.Machine Drive.Size 3</v>
          </cell>
        </row>
        <row r="458">
          <cell r="M458" t="str">
            <v>GJ</v>
          </cell>
          <cell r="N458">
            <v>0.17299999999999999</v>
          </cell>
          <cell r="O458">
            <v>0.17299999999999999</v>
          </cell>
          <cell r="P458">
            <v>0.17299999999999999</v>
          </cell>
          <cell r="Q458">
            <v>0.17299999999999999</v>
          </cell>
          <cell r="R458">
            <v>0.17299999999999999</v>
          </cell>
          <cell r="S458">
            <v>0.17299999999999999</v>
          </cell>
          <cell r="T458">
            <v>0.17299999999999999</v>
          </cell>
          <cell r="U458">
            <v>0.17299999999999999</v>
          </cell>
          <cell r="V458">
            <v>0.17299999999999999</v>
          </cell>
          <cell r="W458">
            <v>0.17299999999999999</v>
          </cell>
          <cell r="X458">
            <v>0.17299999999999999</v>
          </cell>
          <cell r="Y458">
            <v>0.17299999999999999</v>
          </cell>
          <cell r="Z458">
            <v>0.17299999999999999</v>
          </cell>
          <cell r="AA458">
            <v>0.17299999999999999</v>
          </cell>
          <cell r="AB458">
            <v>0.17299999999999999</v>
          </cell>
          <cell r="AC458">
            <v>0.17299999999999999</v>
          </cell>
          <cell r="AD458">
            <v>0.17299999999999999</v>
          </cell>
          <cell r="AE458">
            <v>0.17299999999999999</v>
          </cell>
          <cell r="AF458">
            <v>0.17299999999999999</v>
          </cell>
          <cell r="AG458">
            <v>0.17299999999999999</v>
          </cell>
          <cell r="AH458">
            <v>0.17299999999999999</v>
          </cell>
          <cell r="AI458">
            <v>0.17299999999999999</v>
          </cell>
          <cell r="AJ458">
            <v>0.17299999999999999</v>
          </cell>
          <cell r="AK458">
            <v>0.17299999999999999</v>
          </cell>
          <cell r="AL458">
            <v>0.17299999999999999</v>
          </cell>
          <cell r="AM458">
            <v>0.17299999999999999</v>
          </cell>
          <cell r="AN458">
            <v>0.17299999999999999</v>
          </cell>
          <cell r="AO458">
            <v>0.17299999999999999</v>
          </cell>
          <cell r="AP458">
            <v>0.17299999999999999</v>
          </cell>
          <cell r="AQ458">
            <v>0.17299999999999999</v>
          </cell>
          <cell r="AR458">
            <v>0.17299999999999999</v>
          </cell>
          <cell r="AS458">
            <v>0.17299999999999999</v>
          </cell>
          <cell r="AT458">
            <v>0.17299999999999999</v>
          </cell>
          <cell r="AU458">
            <v>0.17299999999999999</v>
          </cell>
          <cell r="AV458">
            <v>0.17299999999999999</v>
          </cell>
          <cell r="AW458">
            <v>0.17299999999999999</v>
          </cell>
          <cell r="AX458">
            <v>0.17299999999999999</v>
          </cell>
          <cell r="AY458">
            <v>0.17299999999999999</v>
          </cell>
          <cell r="AZ458">
            <v>0.17299999999999999</v>
          </cell>
          <cell r="BA458">
            <v>0.17299999999999999</v>
          </cell>
          <cell r="BB458">
            <v>0.17299999999999999</v>
          </cell>
          <cell r="BC458">
            <v>0.17299999999999999</v>
          </cell>
          <cell r="BD458">
            <v>0.17299999999999999</v>
          </cell>
          <cell r="BE458">
            <v>0.17299999999999999</v>
          </cell>
          <cell r="BF458">
            <v>0.17299999999999999</v>
          </cell>
          <cell r="BG458">
            <v>0.17299999999999999</v>
          </cell>
          <cell r="BH458">
            <v>0.17299999999999999</v>
          </cell>
          <cell r="BI458">
            <v>0.17299999999999999</v>
          </cell>
          <cell r="BJ458">
            <v>0.17299999999999999</v>
          </cell>
          <cell r="BK458">
            <v>0.17299999999999999</v>
          </cell>
          <cell r="BL458">
            <v>0.17299999999999999</v>
          </cell>
          <cell r="BM458">
            <v>0.17299999999999999</v>
          </cell>
          <cell r="BN458">
            <v>0.17299999999999999</v>
          </cell>
          <cell r="BO458">
            <v>0.17299999999999999</v>
          </cell>
          <cell r="BP458">
            <v>0.17299999999999999</v>
          </cell>
          <cell r="BQ458">
            <v>0.17299999999999999</v>
          </cell>
          <cell r="BR458">
            <v>0.17299999999999999</v>
          </cell>
          <cell r="BS458">
            <v>0.17299999999999999</v>
          </cell>
          <cell r="BT458">
            <v>0.17299999999999999</v>
          </cell>
          <cell r="BU458">
            <v>0.17299999999999999</v>
          </cell>
          <cell r="BV458">
            <v>0.17299999999999999</v>
          </cell>
          <cell r="BW458">
            <v>0.17299999999999999</v>
          </cell>
          <cell r="BX458">
            <v>0.17299999999999999</v>
          </cell>
          <cell r="BY458">
            <v>0.17299999999999999</v>
          </cell>
          <cell r="BZ458">
            <v>0.17299999999999999</v>
          </cell>
          <cell r="CA458">
            <v>0.17299999999999999</v>
          </cell>
          <cell r="CB458">
            <v>0.17299999999999999</v>
          </cell>
          <cell r="CC458">
            <v>0.17299999999999999</v>
          </cell>
          <cell r="CD458">
            <v>0.17299999999999999</v>
          </cell>
          <cell r="CE458">
            <v>0.17299999999999999</v>
          </cell>
          <cell r="CF458">
            <v>0.17299999999999999</v>
          </cell>
          <cell r="CG458">
            <v>0.17299999999999999</v>
          </cell>
          <cell r="CH458">
            <v>0.17299999999999999</v>
          </cell>
          <cell r="CI458">
            <v>0.17299999999999999</v>
          </cell>
          <cell r="CJ458">
            <v>0.17299999999999999</v>
          </cell>
          <cell r="CK458">
            <v>0.17299999999999999</v>
          </cell>
          <cell r="CL458">
            <v>0.17299999999999999</v>
          </cell>
          <cell r="CM458">
            <v>0.17299999999999999</v>
          </cell>
          <cell r="CN458">
            <v>0.17299999999999999</v>
          </cell>
          <cell r="CO458">
            <v>0.17299999999999999</v>
          </cell>
          <cell r="CP458">
            <v>0.17299999999999999</v>
          </cell>
          <cell r="CQ458">
            <v>0.17299999999999999</v>
          </cell>
          <cell r="CR458">
            <v>0.17299999999999999</v>
          </cell>
          <cell r="CS458">
            <v>0.17299999999999999</v>
          </cell>
          <cell r="CT458">
            <v>0.17299999999999999</v>
          </cell>
          <cell r="CU458">
            <v>0.17299999999999999</v>
          </cell>
          <cell r="CV458">
            <v>0.17299999999999999</v>
          </cell>
          <cell r="CW458">
            <v>0.17299999999999999</v>
          </cell>
          <cell r="CX458">
            <v>0.17299999999999999</v>
          </cell>
          <cell r="CY458">
            <v>0.17299999999999999</v>
          </cell>
          <cell r="CZ458">
            <v>0.17299999999999999</v>
          </cell>
          <cell r="DA458">
            <v>0.17299999999999999</v>
          </cell>
          <cell r="DB458">
            <v>0.17299999999999999</v>
          </cell>
          <cell r="DC458">
            <v>0.17299999999999999</v>
          </cell>
          <cell r="DD458">
            <v>0.17299999999999999</v>
          </cell>
          <cell r="DE458">
            <v>0.17299999999999999</v>
          </cell>
          <cell r="DF458">
            <v>0.17299999999999999</v>
          </cell>
          <cell r="DG458">
            <v>0.17299999999999999</v>
          </cell>
          <cell r="DH458">
            <v>0.17299999999999999</v>
          </cell>
          <cell r="DI458">
            <v>0.17299999999999999</v>
          </cell>
          <cell r="DJ458">
            <v>0.17299999999999999</v>
          </cell>
          <cell r="DL458" t="str">
            <v>.Coal Mining.Machine DriveService requested.Coal Mining.Machine Drive.Size 4</v>
          </cell>
        </row>
        <row r="459">
          <cell r="M459" t="str">
            <v>GJ</v>
          </cell>
          <cell r="N459">
            <v>0.33400000000000002</v>
          </cell>
          <cell r="O459">
            <v>0.33400000000000002</v>
          </cell>
          <cell r="P459">
            <v>0.33400000000000002</v>
          </cell>
          <cell r="Q459">
            <v>0.33400000000000002</v>
          </cell>
          <cell r="R459">
            <v>0.33400000000000002</v>
          </cell>
          <cell r="S459">
            <v>0.33400000000000002</v>
          </cell>
          <cell r="T459">
            <v>0.33400000000000002</v>
          </cell>
          <cell r="U459">
            <v>0.33400000000000002</v>
          </cell>
          <cell r="V459">
            <v>0.33400000000000002</v>
          </cell>
          <cell r="W459">
            <v>0.33400000000000002</v>
          </cell>
          <cell r="X459">
            <v>0.33400000000000002</v>
          </cell>
          <cell r="Y459">
            <v>0.33400000000000002</v>
          </cell>
          <cell r="Z459">
            <v>0.33400000000000002</v>
          </cell>
          <cell r="AA459">
            <v>0.33400000000000002</v>
          </cell>
          <cell r="AB459">
            <v>0.33400000000000002</v>
          </cell>
          <cell r="AC459">
            <v>0.33400000000000002</v>
          </cell>
          <cell r="AD459">
            <v>0.33400000000000002</v>
          </cell>
          <cell r="AE459">
            <v>0.33400000000000002</v>
          </cell>
          <cell r="AF459">
            <v>0.33400000000000002</v>
          </cell>
          <cell r="AG459">
            <v>0.33400000000000002</v>
          </cell>
          <cell r="AH459">
            <v>0.33400000000000002</v>
          </cell>
          <cell r="AI459">
            <v>0.33400000000000002</v>
          </cell>
          <cell r="AJ459">
            <v>0.33400000000000002</v>
          </cell>
          <cell r="AK459">
            <v>0.33400000000000002</v>
          </cell>
          <cell r="AL459">
            <v>0.33400000000000002</v>
          </cell>
          <cell r="AM459">
            <v>0.33400000000000002</v>
          </cell>
          <cell r="AN459">
            <v>0.33400000000000002</v>
          </cell>
          <cell r="AO459">
            <v>0.33400000000000002</v>
          </cell>
          <cell r="AP459">
            <v>0.33400000000000002</v>
          </cell>
          <cell r="AQ459">
            <v>0.33400000000000002</v>
          </cell>
          <cell r="AR459">
            <v>0.33400000000000002</v>
          </cell>
          <cell r="AS459">
            <v>0.33400000000000002</v>
          </cell>
          <cell r="AT459">
            <v>0.33400000000000002</v>
          </cell>
          <cell r="AU459">
            <v>0.33400000000000002</v>
          </cell>
          <cell r="AV459">
            <v>0.33400000000000002</v>
          </cell>
          <cell r="AW459">
            <v>0.33400000000000002</v>
          </cell>
          <cell r="AX459">
            <v>0.33400000000000002</v>
          </cell>
          <cell r="AY459">
            <v>0.33400000000000002</v>
          </cell>
          <cell r="AZ459">
            <v>0.33400000000000002</v>
          </cell>
          <cell r="BA459">
            <v>0.33400000000000002</v>
          </cell>
          <cell r="BB459">
            <v>0.33400000000000002</v>
          </cell>
          <cell r="BC459">
            <v>0.33400000000000002</v>
          </cell>
          <cell r="BD459">
            <v>0.33400000000000002</v>
          </cell>
          <cell r="BE459">
            <v>0.33400000000000002</v>
          </cell>
          <cell r="BF459">
            <v>0.33400000000000002</v>
          </cell>
          <cell r="BG459">
            <v>0.33400000000000002</v>
          </cell>
          <cell r="BH459">
            <v>0.33400000000000002</v>
          </cell>
          <cell r="BI459">
            <v>0.33400000000000002</v>
          </cell>
          <cell r="BJ459">
            <v>0.33400000000000002</v>
          </cell>
          <cell r="BK459">
            <v>0.33400000000000002</v>
          </cell>
          <cell r="BL459">
            <v>0.33400000000000002</v>
          </cell>
          <cell r="BM459">
            <v>0.33400000000000002</v>
          </cell>
          <cell r="BN459">
            <v>0.33400000000000002</v>
          </cell>
          <cell r="BO459">
            <v>0.33400000000000002</v>
          </cell>
          <cell r="BP459">
            <v>0.33400000000000002</v>
          </cell>
          <cell r="BQ459">
            <v>0.33400000000000002</v>
          </cell>
          <cell r="BR459">
            <v>0.33400000000000002</v>
          </cell>
          <cell r="BS459">
            <v>0.33400000000000002</v>
          </cell>
          <cell r="BT459">
            <v>0.33400000000000002</v>
          </cell>
          <cell r="BU459">
            <v>0.33400000000000002</v>
          </cell>
          <cell r="BV459">
            <v>0.33400000000000002</v>
          </cell>
          <cell r="BW459">
            <v>0.33400000000000002</v>
          </cell>
          <cell r="BX459">
            <v>0.33400000000000002</v>
          </cell>
          <cell r="BY459">
            <v>0.33400000000000002</v>
          </cell>
          <cell r="BZ459">
            <v>0.33400000000000002</v>
          </cell>
          <cell r="CA459">
            <v>0.33400000000000002</v>
          </cell>
          <cell r="CB459">
            <v>0.33400000000000002</v>
          </cell>
          <cell r="CC459">
            <v>0.33400000000000002</v>
          </cell>
          <cell r="CD459">
            <v>0.33400000000000002</v>
          </cell>
          <cell r="CE459">
            <v>0.33400000000000002</v>
          </cell>
          <cell r="CF459">
            <v>0.33400000000000002</v>
          </cell>
          <cell r="CG459">
            <v>0.33400000000000002</v>
          </cell>
          <cell r="CH459">
            <v>0.33400000000000002</v>
          </cell>
          <cell r="CI459">
            <v>0.33400000000000002</v>
          </cell>
          <cell r="CJ459">
            <v>0.33400000000000002</v>
          </cell>
          <cell r="CK459">
            <v>0.33400000000000002</v>
          </cell>
          <cell r="CL459">
            <v>0.33400000000000002</v>
          </cell>
          <cell r="CM459">
            <v>0.33400000000000002</v>
          </cell>
          <cell r="CN459">
            <v>0.33400000000000002</v>
          </cell>
          <cell r="CO459">
            <v>0.33400000000000002</v>
          </cell>
          <cell r="CP459">
            <v>0.33400000000000002</v>
          </cell>
          <cell r="CQ459">
            <v>0.33400000000000002</v>
          </cell>
          <cell r="CR459">
            <v>0.33400000000000002</v>
          </cell>
          <cell r="CS459">
            <v>0.33400000000000002</v>
          </cell>
          <cell r="CT459">
            <v>0.33400000000000002</v>
          </cell>
          <cell r="CU459">
            <v>0.33400000000000002</v>
          </cell>
          <cell r="CV459">
            <v>0.33400000000000002</v>
          </cell>
          <cell r="CW459">
            <v>0.33400000000000002</v>
          </cell>
          <cell r="CX459">
            <v>0.33400000000000002</v>
          </cell>
          <cell r="CY459">
            <v>0.33400000000000002</v>
          </cell>
          <cell r="CZ459">
            <v>0.33400000000000002</v>
          </cell>
          <cell r="DA459">
            <v>0.33400000000000002</v>
          </cell>
          <cell r="DB459">
            <v>0.33400000000000002</v>
          </cell>
          <cell r="DC459">
            <v>0.33400000000000002</v>
          </cell>
          <cell r="DD459">
            <v>0.33400000000000002</v>
          </cell>
          <cell r="DE459">
            <v>0.33400000000000002</v>
          </cell>
          <cell r="DF459">
            <v>0.33400000000000002</v>
          </cell>
          <cell r="DG459">
            <v>0.33400000000000002</v>
          </cell>
          <cell r="DH459">
            <v>0.33400000000000002</v>
          </cell>
          <cell r="DI459">
            <v>0.33400000000000002</v>
          </cell>
          <cell r="DJ459">
            <v>0.33400000000000002</v>
          </cell>
          <cell r="DL459" t="str">
            <v>.Coal Mining.Machine DriveService requested.Coal Mining.Machine Drive.Size 5</v>
          </cell>
        </row>
        <row r="460">
          <cell r="M460" t="str">
            <v>GJ</v>
          </cell>
          <cell r="N460">
            <v>0.17</v>
          </cell>
          <cell r="O460">
            <v>0.17</v>
          </cell>
          <cell r="P460">
            <v>0.17</v>
          </cell>
          <cell r="Q460">
            <v>0.17</v>
          </cell>
          <cell r="R460">
            <v>0.17</v>
          </cell>
          <cell r="S460">
            <v>0.17</v>
          </cell>
          <cell r="T460">
            <v>0.17</v>
          </cell>
          <cell r="U460">
            <v>0.17</v>
          </cell>
          <cell r="V460">
            <v>0.17</v>
          </cell>
          <cell r="W460">
            <v>0.17</v>
          </cell>
          <cell r="X460">
            <v>0.17</v>
          </cell>
          <cell r="Y460">
            <v>0.17</v>
          </cell>
          <cell r="Z460">
            <v>0.17</v>
          </cell>
          <cell r="AA460">
            <v>0.17</v>
          </cell>
          <cell r="AB460">
            <v>0.17</v>
          </cell>
          <cell r="AC460">
            <v>0.17</v>
          </cell>
          <cell r="AD460">
            <v>0.17</v>
          </cell>
          <cell r="AE460">
            <v>0.17</v>
          </cell>
          <cell r="AF460">
            <v>0.17</v>
          </cell>
          <cell r="AG460">
            <v>0.17</v>
          </cell>
          <cell r="AH460">
            <v>0.17</v>
          </cell>
          <cell r="AI460">
            <v>0.17</v>
          </cell>
          <cell r="AJ460">
            <v>0.17</v>
          </cell>
          <cell r="AK460">
            <v>0.17</v>
          </cell>
          <cell r="AL460">
            <v>0.17</v>
          </cell>
          <cell r="AM460">
            <v>0.17</v>
          </cell>
          <cell r="AN460">
            <v>0.17</v>
          </cell>
          <cell r="AO460">
            <v>0.17</v>
          </cell>
          <cell r="AP460">
            <v>0.17</v>
          </cell>
          <cell r="AQ460">
            <v>0.17</v>
          </cell>
          <cell r="AR460">
            <v>0.17</v>
          </cell>
          <cell r="AS460">
            <v>0.17</v>
          </cell>
          <cell r="AT460">
            <v>0.17</v>
          </cell>
          <cell r="AU460">
            <v>0.17</v>
          </cell>
          <cell r="AV460">
            <v>0.17</v>
          </cell>
          <cell r="AW460">
            <v>0.17</v>
          </cell>
          <cell r="AX460">
            <v>0.17</v>
          </cell>
          <cell r="AY460">
            <v>0.17</v>
          </cell>
          <cell r="AZ460">
            <v>0.17</v>
          </cell>
          <cell r="BA460">
            <v>0.17</v>
          </cell>
          <cell r="BB460">
            <v>0.17</v>
          </cell>
          <cell r="BC460">
            <v>0.17</v>
          </cell>
          <cell r="BD460">
            <v>0.17</v>
          </cell>
          <cell r="BE460">
            <v>0.17</v>
          </cell>
          <cell r="BF460">
            <v>0.17</v>
          </cell>
          <cell r="BG460">
            <v>0.17</v>
          </cell>
          <cell r="BH460">
            <v>0.17</v>
          </cell>
          <cell r="BI460">
            <v>0.17</v>
          </cell>
          <cell r="BJ460">
            <v>0.17</v>
          </cell>
          <cell r="BK460">
            <v>0.17</v>
          </cell>
          <cell r="BL460">
            <v>0.17</v>
          </cell>
          <cell r="BM460">
            <v>0.17</v>
          </cell>
          <cell r="BN460">
            <v>0.17</v>
          </cell>
          <cell r="BO460">
            <v>0.17</v>
          </cell>
          <cell r="BP460">
            <v>0.17</v>
          </cell>
          <cell r="BQ460">
            <v>0.17</v>
          </cell>
          <cell r="BR460">
            <v>0.17</v>
          </cell>
          <cell r="BS460">
            <v>0.17</v>
          </cell>
          <cell r="BT460">
            <v>0.17</v>
          </cell>
          <cell r="BU460">
            <v>0.17</v>
          </cell>
          <cell r="BV460">
            <v>0.17</v>
          </cell>
          <cell r="BW460">
            <v>0.17</v>
          </cell>
          <cell r="BX460">
            <v>0.17</v>
          </cell>
          <cell r="BY460">
            <v>0.17</v>
          </cell>
          <cell r="BZ460">
            <v>0.17</v>
          </cell>
          <cell r="CA460">
            <v>0.17</v>
          </cell>
          <cell r="CB460">
            <v>0.17</v>
          </cell>
          <cell r="CC460">
            <v>0.17</v>
          </cell>
          <cell r="CD460">
            <v>0.17</v>
          </cell>
          <cell r="CE460">
            <v>0.17</v>
          </cell>
          <cell r="CF460">
            <v>0.17</v>
          </cell>
          <cell r="CG460">
            <v>0.17</v>
          </cell>
          <cell r="CH460">
            <v>0.17</v>
          </cell>
          <cell r="CI460">
            <v>0.17</v>
          </cell>
          <cell r="CJ460">
            <v>0.17</v>
          </cell>
          <cell r="CK460">
            <v>0.17</v>
          </cell>
          <cell r="CL460">
            <v>0.17</v>
          </cell>
          <cell r="CM460">
            <v>0.17</v>
          </cell>
          <cell r="CN460">
            <v>0.17</v>
          </cell>
          <cell r="CO460">
            <v>0.17</v>
          </cell>
          <cell r="CP460">
            <v>0.17</v>
          </cell>
          <cell r="CQ460">
            <v>0.17</v>
          </cell>
          <cell r="CR460">
            <v>0.17</v>
          </cell>
          <cell r="CS460">
            <v>0.17</v>
          </cell>
          <cell r="CT460">
            <v>0.17</v>
          </cell>
          <cell r="CU460">
            <v>0.17</v>
          </cell>
          <cell r="CV460">
            <v>0.17</v>
          </cell>
          <cell r="CW460">
            <v>0.17</v>
          </cell>
          <cell r="CX460">
            <v>0.17</v>
          </cell>
          <cell r="CY460">
            <v>0.17</v>
          </cell>
          <cell r="CZ460">
            <v>0.17</v>
          </cell>
          <cell r="DA460">
            <v>0.17</v>
          </cell>
          <cell r="DB460">
            <v>0.17</v>
          </cell>
          <cell r="DC460">
            <v>0.17</v>
          </cell>
          <cell r="DD460">
            <v>0.17</v>
          </cell>
          <cell r="DE460">
            <v>0.17</v>
          </cell>
          <cell r="DF460">
            <v>0.17</v>
          </cell>
          <cell r="DG460">
            <v>0.17</v>
          </cell>
          <cell r="DH460">
            <v>0.17</v>
          </cell>
          <cell r="DI460">
            <v>0.17</v>
          </cell>
          <cell r="DJ460">
            <v>0.17</v>
          </cell>
          <cell r="DL460" t="str">
            <v>.Coal Mining.Machine DriveService requested.Coal Mining.Machine Drive.Size 6</v>
          </cell>
        </row>
        <row r="461">
          <cell r="DL461" t="str">
            <v/>
          </cell>
        </row>
        <row r="462">
          <cell r="M462" t="str">
            <v>%</v>
          </cell>
          <cell r="N462">
            <v>0.85</v>
          </cell>
          <cell r="DL462" t="str">
            <v>.Coal Mining.Machine Drive.Size 1AC motor 1 5 hpMarket share</v>
          </cell>
        </row>
        <row r="463">
          <cell r="M463" t="str">
            <v>%</v>
          </cell>
          <cell r="N463">
            <v>0.15</v>
          </cell>
          <cell r="DL463" t="str">
            <v>.Coal Mining.Machine Drive.Size 1Eff AC motor 1 5 hpMarket share</v>
          </cell>
        </row>
        <row r="464">
          <cell r="DL464" t="str">
            <v/>
          </cell>
        </row>
        <row r="465">
          <cell r="M465" t="str">
            <v>GJ</v>
          </cell>
          <cell r="N465">
            <v>1.6761904761904725</v>
          </cell>
          <cell r="DL465" t="str">
            <v>.Coal Mining.Machine Drive.Size 1AC motor 1 5 hpService requested.Electricity</v>
          </cell>
        </row>
        <row r="466">
          <cell r="M466" t="str">
            <v>GJ</v>
          </cell>
          <cell r="N466">
            <v>1.6387337057728151</v>
          </cell>
          <cell r="DL466" t="str">
            <v>.Coal Mining.Machine Drive.Size 1Eff AC motor 1 5 hpService requested.Electricity</v>
          </cell>
        </row>
        <row r="467">
          <cell r="DL467" t="str">
            <v/>
          </cell>
        </row>
        <row r="468">
          <cell r="M468" t="str">
            <v>%</v>
          </cell>
          <cell r="N468">
            <v>0.85</v>
          </cell>
          <cell r="DL468" t="str">
            <v>.Coal Mining.Machine Drive.Size 2AC motor 6 25 hpMarket share</v>
          </cell>
        </row>
        <row r="469">
          <cell r="M469" t="str">
            <v>%</v>
          </cell>
          <cell r="N469">
            <v>0.15</v>
          </cell>
          <cell r="DL469" t="str">
            <v>.Coal Mining.Machine Drive.Size 2Eff motor 6 25 hpMarket share</v>
          </cell>
        </row>
        <row r="470">
          <cell r="DL470" t="str">
            <v/>
          </cell>
        </row>
        <row r="471">
          <cell r="M471" t="str">
            <v>GJ</v>
          </cell>
          <cell r="N471">
            <v>1.6117216117216164</v>
          </cell>
          <cell r="DL471" t="str">
            <v>.Coal Mining.Machine Drive.Size 2AC motor 6 25 hpService requested.Electricity</v>
          </cell>
        </row>
        <row r="472">
          <cell r="M472" t="str">
            <v>GJ</v>
          </cell>
          <cell r="N472">
            <v>1.5770609318996429</v>
          </cell>
          <cell r="DL472" t="str">
            <v>.Coal Mining.Machine Drive.Size 2Eff motor 6 25 hpService requested.Electricity</v>
          </cell>
        </row>
        <row r="473">
          <cell r="DL473" t="str">
            <v/>
          </cell>
        </row>
        <row r="474">
          <cell r="M474" t="str">
            <v>%</v>
          </cell>
          <cell r="N474">
            <v>0.85</v>
          </cell>
          <cell r="DL474" t="str">
            <v>.Coal Mining.Machine Drive.Size 3AC motor 26 100 hpMarket share</v>
          </cell>
        </row>
        <row r="475">
          <cell r="M475" t="str">
            <v>%</v>
          </cell>
          <cell r="N475">
            <v>0.15</v>
          </cell>
          <cell r="DL475" t="str">
            <v>.Coal Mining.Machine Drive.Size 3Eff AC motor 26 100 hpMarket share</v>
          </cell>
        </row>
        <row r="476">
          <cell r="DL476" t="str">
            <v/>
          </cell>
        </row>
        <row r="477">
          <cell r="M477" t="str">
            <v>GJ</v>
          </cell>
          <cell r="N477">
            <v>1.5586255756287588</v>
          </cell>
          <cell r="DL477" t="str">
            <v>.Coal Mining.Machine Drive.Size 3AC motor 26 100 hpService requested.Electricity</v>
          </cell>
        </row>
        <row r="478">
          <cell r="M478" t="str">
            <v>GJ</v>
          </cell>
          <cell r="N478">
            <v>1.5438596491228023</v>
          </cell>
          <cell r="DL478" t="str">
            <v>.Coal Mining.Machine Drive.Size 3Eff AC motor 26 100 hpService requested.Electricity</v>
          </cell>
        </row>
        <row r="479">
          <cell r="DL479" t="str">
            <v/>
          </cell>
        </row>
        <row r="480">
          <cell r="M480" t="str">
            <v>%</v>
          </cell>
          <cell r="N480">
            <v>0.85</v>
          </cell>
          <cell r="DL480" t="str">
            <v>.Coal Mining.Machine Drive.Size 4AC motor 101 200 hpMarket share</v>
          </cell>
        </row>
        <row r="481">
          <cell r="M481" t="str">
            <v>%</v>
          </cell>
          <cell r="N481">
            <v>0.15</v>
          </cell>
          <cell r="DL481" t="str">
            <v>.Coal Mining.Machine Drive.Size 4Eff AC motor 101 200 hpMarket share</v>
          </cell>
        </row>
        <row r="482">
          <cell r="DL482" t="str">
            <v/>
          </cell>
        </row>
        <row r="483">
          <cell r="M483" t="str">
            <v>GJ</v>
          </cell>
          <cell r="N483">
            <v>1.5438596491228023</v>
          </cell>
          <cell r="DL483" t="str">
            <v>.Coal Mining.Machine Drive.Size 4AC motor 101 200 hpService requested.Electricity</v>
          </cell>
        </row>
        <row r="484">
          <cell r="M484" t="str">
            <v>GJ</v>
          </cell>
          <cell r="N484">
            <v>1.5373864430468216</v>
          </cell>
          <cell r="DL484" t="str">
            <v>.Coal Mining.Machine Drive.Size 4Eff AC motor 101 200 hpService requested.Electricity</v>
          </cell>
        </row>
        <row r="485">
          <cell r="DL485" t="str">
            <v/>
          </cell>
        </row>
        <row r="486">
          <cell r="M486" t="str">
            <v>%</v>
          </cell>
          <cell r="N486">
            <v>0.7</v>
          </cell>
          <cell r="DL486" t="str">
            <v>.Coal Mining.Machine Drive.Size 5AC motor 201 500 hpMarket share</v>
          </cell>
        </row>
        <row r="487">
          <cell r="M487" t="str">
            <v>%</v>
          </cell>
          <cell r="N487">
            <v>0.12</v>
          </cell>
          <cell r="DL487" t="str">
            <v>.Coal Mining.Machine Drive.Size 5Eff AC motor 201 500 hpMarket share</v>
          </cell>
        </row>
        <row r="488">
          <cell r="M488" t="str">
            <v>%</v>
          </cell>
          <cell r="N488">
            <v>0.18</v>
          </cell>
          <cell r="DL488" t="str">
            <v>.Coal Mining.Machine Drive.Size 5Synchronous AC motor 201 500 hpMarket share</v>
          </cell>
        </row>
        <row r="489">
          <cell r="M489" t="str">
            <v>%</v>
          </cell>
          <cell r="DL489" t="str">
            <v>.Coal Mining.Machine Drive.Size 5DC motor 201 500 hpMarket share</v>
          </cell>
        </row>
        <row r="490">
          <cell r="M490" t="str">
            <v>%</v>
          </cell>
          <cell r="DL490" t="str">
            <v>.Coal Mining.Machine Drive.Size 5DC solid state motor 201 500 hpMarket share</v>
          </cell>
        </row>
        <row r="491">
          <cell r="DL491" t="str">
            <v/>
          </cell>
        </row>
        <row r="492">
          <cell r="M492" t="str">
            <v>GJ</v>
          </cell>
          <cell r="N492">
            <v>1.5309672929714691</v>
          </cell>
          <cell r="DL492" t="str">
            <v>.Coal Mining.Machine Drive.Size 5AC motor 201 500 hpService requested.Electricity</v>
          </cell>
        </row>
        <row r="493">
          <cell r="M493" t="str">
            <v>GJ</v>
          </cell>
          <cell r="N493">
            <v>1.5246015246015214</v>
          </cell>
          <cell r="DL493" t="str">
            <v>.Coal Mining.Machine Drive.Size 5Eff AC motor 201 500 hpService requested.Electricity</v>
          </cell>
        </row>
        <row r="494">
          <cell r="M494" t="str">
            <v>GJ</v>
          </cell>
          <cell r="N494">
            <v>1.5120274914089393</v>
          </cell>
          <cell r="DL494" t="str">
            <v>.Coal Mining.Machine Drive.Size 5Synchronous AC motor 201 500 hpService requested.Electricity</v>
          </cell>
        </row>
        <row r="495">
          <cell r="M495" t="str">
            <v>GJ</v>
          </cell>
          <cell r="N495">
            <v>2.256410256410263</v>
          </cell>
          <cell r="DL495" t="str">
            <v>.Coal Mining.Machine Drive.Size 5DC motor 201 500 hpService requested.Electricity</v>
          </cell>
        </row>
        <row r="496">
          <cell r="M496" t="str">
            <v>GJ</v>
          </cell>
          <cell r="N496">
            <v>1.7254901960784306</v>
          </cell>
          <cell r="DL496" t="str">
            <v>.Coal Mining.Machine Drive.Size 5DC solid state motor 201 500 hpService requested.Electricity</v>
          </cell>
        </row>
        <row r="497">
          <cell r="DL497" t="str">
            <v/>
          </cell>
        </row>
        <row r="498">
          <cell r="M498" t="str">
            <v>%</v>
          </cell>
          <cell r="N498">
            <v>0.59</v>
          </cell>
          <cell r="DL498" t="str">
            <v>.Coal Mining.Machine Drive.Size 6Std AC motor 500 hpMarket share</v>
          </cell>
        </row>
        <row r="499">
          <cell r="M499" t="str">
            <v>%</v>
          </cell>
          <cell r="N499">
            <v>0.1</v>
          </cell>
          <cell r="DL499" t="str">
            <v>.Coal Mining.Machine Drive.Size 6Eff AC motor 500 hpMarket share</v>
          </cell>
        </row>
        <row r="500">
          <cell r="M500" t="str">
            <v>%</v>
          </cell>
          <cell r="DL500" t="str">
            <v>.Coal Mining.Machine Drive.Size 6Scynchronous AC motor 500 hpMarket share</v>
          </cell>
        </row>
        <row r="501">
          <cell r="M501" t="str">
            <v>%</v>
          </cell>
          <cell r="N501">
            <v>0.27</v>
          </cell>
          <cell r="DL501" t="str">
            <v>.Coal Mining.Machine Drive.Size 6DC motor 500 hpMarket share</v>
          </cell>
        </row>
        <row r="502">
          <cell r="M502" t="str">
            <v>%</v>
          </cell>
          <cell r="N502">
            <v>0.04</v>
          </cell>
          <cell r="DL502" t="str">
            <v>.Coal Mining.Machine Drive.Size 6DC solid state motor 500 hpMarket share</v>
          </cell>
        </row>
        <row r="503">
          <cell r="DL503" t="str">
            <v/>
          </cell>
        </row>
        <row r="504">
          <cell r="M504" t="str">
            <v>GJ</v>
          </cell>
          <cell r="N504">
            <v>1.5636105188343987</v>
          </cell>
          <cell r="DL504" t="str">
            <v>.Coal Mining.Machine Drive.Size 6Std AC motor 500 hpService requested.Electricity</v>
          </cell>
        </row>
        <row r="505">
          <cell r="M505" t="str">
            <v>GJ</v>
          </cell>
          <cell r="N505">
            <v>1.5438596491228023</v>
          </cell>
          <cell r="DL505" t="str">
            <v>.Coal Mining.Machine Drive.Size 6Eff AC motor 500 hpService requested.Electricity</v>
          </cell>
        </row>
        <row r="506">
          <cell r="M506" t="str">
            <v>GJ</v>
          </cell>
          <cell r="N506">
            <v>1.5120274914089393</v>
          </cell>
          <cell r="DL506" t="str">
            <v>.Coal Mining.Machine Drive.Size 6Scynchronous AC motor 500 hpService requested.Electricity</v>
          </cell>
        </row>
        <row r="507">
          <cell r="M507" t="str">
            <v>GJ</v>
          </cell>
          <cell r="N507">
            <v>2.256410256410263</v>
          </cell>
          <cell r="DL507" t="str">
            <v>.Coal Mining.Machine Drive.Size 6DC motor 500 hpService requested.Electricity</v>
          </cell>
        </row>
        <row r="508">
          <cell r="M508" t="str">
            <v>GJ</v>
          </cell>
          <cell r="N508">
            <v>1.7254901960784306</v>
          </cell>
          <cell r="DL508" t="str">
            <v>.Coal Mining.Machine Drive.Size 6DC solid state motor 500 hpService requested.Electricity</v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  <row r="6336">
          <cell r="DL6336" t="str">
            <v/>
          </cell>
        </row>
        <row r="6337">
          <cell r="DL6337" t="str">
            <v/>
          </cell>
        </row>
        <row r="6338">
          <cell r="DL6338" t="str">
            <v/>
          </cell>
        </row>
        <row r="6339">
          <cell r="DL6339" t="str">
            <v/>
          </cell>
        </row>
        <row r="6340">
          <cell r="DL6340" t="str">
            <v/>
          </cell>
        </row>
        <row r="6341">
          <cell r="DL6341" t="str">
            <v/>
          </cell>
        </row>
        <row r="6342">
          <cell r="DL6342" t="str">
            <v/>
          </cell>
        </row>
        <row r="6343">
          <cell r="DL6343" t="str">
            <v/>
          </cell>
        </row>
        <row r="6344">
          <cell r="DL6344" t="str">
            <v/>
          </cell>
        </row>
        <row r="6345">
          <cell r="DL6345" t="str">
            <v/>
          </cell>
        </row>
        <row r="6346">
          <cell r="DL6346" t="str">
            <v/>
          </cell>
        </row>
        <row r="6347">
          <cell r="DL6347" t="str">
            <v/>
          </cell>
        </row>
        <row r="6348">
          <cell r="DL6348" t="str">
            <v/>
          </cell>
        </row>
        <row r="6349">
          <cell r="DL6349" t="str">
            <v/>
          </cell>
        </row>
        <row r="6350">
          <cell r="DL6350" t="str">
            <v/>
          </cell>
        </row>
        <row r="6351">
          <cell r="DL6351" t="str">
            <v/>
          </cell>
        </row>
        <row r="6352">
          <cell r="DL6352" t="str">
            <v/>
          </cell>
        </row>
        <row r="6353">
          <cell r="DL6353" t="str">
            <v/>
          </cell>
        </row>
        <row r="6354">
          <cell r="DL6354" t="str">
            <v/>
          </cell>
        </row>
        <row r="6355">
          <cell r="DL6355" t="str">
            <v/>
          </cell>
        </row>
        <row r="6356">
          <cell r="DL6356" t="str">
            <v/>
          </cell>
        </row>
        <row r="6357">
          <cell r="DL6357" t="str">
            <v/>
          </cell>
        </row>
        <row r="6358">
          <cell r="DL6358" t="str">
            <v/>
          </cell>
        </row>
        <row r="6359">
          <cell r="DL6359" t="str">
            <v/>
          </cell>
        </row>
        <row r="6360">
          <cell r="DL6360" t="str">
            <v/>
          </cell>
        </row>
        <row r="6361">
          <cell r="DL6361" t="str">
            <v/>
          </cell>
        </row>
        <row r="6362">
          <cell r="DL6362" t="str">
            <v/>
          </cell>
        </row>
        <row r="6363">
          <cell r="DL6363" t="str">
            <v/>
          </cell>
        </row>
        <row r="6364">
          <cell r="DL6364" t="str">
            <v/>
          </cell>
        </row>
        <row r="6365">
          <cell r="DL6365" t="str">
            <v/>
          </cell>
        </row>
        <row r="6366">
          <cell r="DL6366" t="str">
            <v/>
          </cell>
        </row>
        <row r="6367">
          <cell r="DL6367" t="str">
            <v/>
          </cell>
        </row>
        <row r="6368">
          <cell r="DL6368" t="str">
            <v/>
          </cell>
        </row>
        <row r="6369">
          <cell r="DL6369" t="str">
            <v/>
          </cell>
        </row>
        <row r="6370">
          <cell r="DL6370" t="str">
            <v/>
          </cell>
        </row>
        <row r="6371">
          <cell r="DL6371" t="str">
            <v/>
          </cell>
        </row>
        <row r="6372">
          <cell r="DL6372" t="str">
            <v/>
          </cell>
        </row>
        <row r="6373">
          <cell r="DL6373" t="str">
            <v/>
          </cell>
        </row>
        <row r="6374">
          <cell r="DL6374" t="str">
            <v/>
          </cell>
        </row>
        <row r="6375">
          <cell r="DL6375" t="str">
            <v/>
          </cell>
        </row>
        <row r="6376">
          <cell r="DL6376" t="str">
            <v/>
          </cell>
        </row>
        <row r="6377">
          <cell r="DL6377" t="str">
            <v/>
          </cell>
        </row>
        <row r="6378">
          <cell r="DL6378" t="str">
            <v/>
          </cell>
        </row>
        <row r="6379">
          <cell r="DL6379" t="str">
            <v/>
          </cell>
        </row>
        <row r="6380">
          <cell r="DL6380" t="str">
            <v/>
          </cell>
        </row>
        <row r="6381">
          <cell r="DL6381" t="str">
            <v/>
          </cell>
        </row>
        <row r="6382">
          <cell r="DL6382" t="str">
            <v/>
          </cell>
        </row>
        <row r="6383">
          <cell r="DL6383" t="str">
            <v/>
          </cell>
        </row>
        <row r="6384">
          <cell r="DL6384" t="str">
            <v/>
          </cell>
        </row>
        <row r="6385">
          <cell r="DL6385" t="str">
            <v/>
          </cell>
        </row>
        <row r="6386">
          <cell r="DL6386" t="str">
            <v/>
          </cell>
        </row>
        <row r="6387">
          <cell r="DL6387" t="str">
            <v/>
          </cell>
        </row>
        <row r="6388">
          <cell r="DL6388" t="str">
            <v/>
          </cell>
        </row>
        <row r="6389">
          <cell r="DL6389" t="str">
            <v/>
          </cell>
        </row>
        <row r="6390">
          <cell r="DL6390" t="str">
            <v/>
          </cell>
        </row>
        <row r="6391">
          <cell r="DL6391" t="str">
            <v/>
          </cell>
        </row>
        <row r="6392">
          <cell r="DL6392" t="str">
            <v/>
          </cell>
        </row>
        <row r="6393">
          <cell r="DL6393" t="str">
            <v/>
          </cell>
        </row>
        <row r="6394">
          <cell r="DL6394" t="str">
            <v/>
          </cell>
        </row>
        <row r="6395">
          <cell r="DL6395" t="str">
            <v/>
          </cell>
        </row>
        <row r="6396">
          <cell r="DL6396" t="str">
            <v/>
          </cell>
        </row>
        <row r="6397">
          <cell r="DL6397" t="str">
            <v/>
          </cell>
        </row>
        <row r="6398">
          <cell r="DL6398" t="str">
            <v/>
          </cell>
        </row>
        <row r="6399">
          <cell r="DL6399" t="str">
            <v/>
          </cell>
        </row>
        <row r="6400">
          <cell r="DL6400" t="str">
            <v/>
          </cell>
        </row>
        <row r="6401">
          <cell r="DL6401" t="str">
            <v/>
          </cell>
        </row>
        <row r="6402">
          <cell r="DL6402" t="str">
            <v/>
          </cell>
        </row>
        <row r="6403">
          <cell r="DL6403" t="str">
            <v/>
          </cell>
        </row>
        <row r="6404">
          <cell r="DL6404" t="str">
            <v/>
          </cell>
        </row>
        <row r="6405">
          <cell r="DL6405" t="str">
            <v/>
          </cell>
        </row>
        <row r="6406">
          <cell r="DL6406" t="str">
            <v/>
          </cell>
        </row>
        <row r="6407">
          <cell r="DL6407" t="str">
            <v/>
          </cell>
        </row>
        <row r="6408">
          <cell r="DL6408" t="str">
            <v/>
          </cell>
        </row>
        <row r="6409">
          <cell r="DL6409" t="str">
            <v/>
          </cell>
        </row>
        <row r="6410">
          <cell r="DL6410" t="str">
            <v/>
          </cell>
        </row>
        <row r="6411">
          <cell r="DL6411" t="str">
            <v/>
          </cell>
        </row>
        <row r="6412">
          <cell r="DL6412" t="str">
            <v/>
          </cell>
        </row>
        <row r="6413">
          <cell r="DL6413" t="str">
            <v/>
          </cell>
        </row>
        <row r="6414">
          <cell r="DL6414" t="str">
            <v/>
          </cell>
        </row>
        <row r="6415">
          <cell r="DL6415" t="str">
            <v/>
          </cell>
        </row>
        <row r="6416">
          <cell r="DL6416" t="str">
            <v/>
          </cell>
        </row>
        <row r="6417">
          <cell r="DL6417" t="str">
            <v/>
          </cell>
        </row>
        <row r="6418">
          <cell r="DL6418" t="str">
            <v/>
          </cell>
        </row>
        <row r="6419">
          <cell r="DL6419" t="str">
            <v/>
          </cell>
        </row>
        <row r="6420">
          <cell r="DL6420" t="str">
            <v/>
          </cell>
        </row>
        <row r="6421">
          <cell r="DL6421" t="str">
            <v/>
          </cell>
        </row>
        <row r="6422">
          <cell r="DL6422" t="str">
            <v/>
          </cell>
        </row>
        <row r="6423">
          <cell r="DL6423" t="str">
            <v/>
          </cell>
        </row>
        <row r="6424">
          <cell r="DL6424" t="str">
            <v/>
          </cell>
        </row>
        <row r="6425">
          <cell r="DL6425" t="str">
            <v/>
          </cell>
        </row>
        <row r="6426">
          <cell r="DL6426" t="str">
            <v/>
          </cell>
        </row>
        <row r="6427">
          <cell r="DL6427" t="str">
            <v/>
          </cell>
        </row>
        <row r="6428">
          <cell r="DL6428" t="str">
            <v/>
          </cell>
        </row>
        <row r="6429">
          <cell r="DL6429" t="str">
            <v/>
          </cell>
        </row>
        <row r="6430">
          <cell r="DL6430" t="str">
            <v/>
          </cell>
        </row>
        <row r="6431">
          <cell r="DL6431" t="str">
            <v/>
          </cell>
        </row>
        <row r="6432">
          <cell r="DL6432" t="str">
            <v/>
          </cell>
        </row>
        <row r="6433">
          <cell r="DL6433" t="str">
            <v/>
          </cell>
        </row>
        <row r="6434">
          <cell r="DL6434" t="str">
            <v/>
          </cell>
        </row>
        <row r="6435">
          <cell r="DL6435" t="str">
            <v/>
          </cell>
        </row>
        <row r="6436">
          <cell r="DL6436" t="str">
            <v/>
          </cell>
        </row>
        <row r="6437">
          <cell r="DL6437" t="str">
            <v/>
          </cell>
        </row>
        <row r="6438">
          <cell r="DL6438" t="str">
            <v/>
          </cell>
        </row>
        <row r="6439">
          <cell r="DL6439" t="str">
            <v/>
          </cell>
        </row>
        <row r="6440">
          <cell r="DL6440" t="str">
            <v/>
          </cell>
        </row>
        <row r="6441">
          <cell r="DL6441" t="str">
            <v/>
          </cell>
        </row>
        <row r="6442">
          <cell r="DL6442" t="str">
            <v/>
          </cell>
        </row>
        <row r="6443">
          <cell r="DL6443" t="str">
            <v/>
          </cell>
        </row>
        <row r="6444">
          <cell r="DL6444" t="str">
            <v/>
          </cell>
        </row>
        <row r="6445">
          <cell r="DL6445" t="str">
            <v/>
          </cell>
        </row>
        <row r="6446">
          <cell r="DL6446" t="str">
            <v/>
          </cell>
        </row>
        <row r="6447">
          <cell r="DL6447" t="str">
            <v/>
          </cell>
        </row>
        <row r="6448">
          <cell r="DL6448" t="str">
            <v/>
          </cell>
        </row>
        <row r="6449">
          <cell r="DL6449" t="str">
            <v/>
          </cell>
        </row>
        <row r="6450">
          <cell r="DL6450" t="str">
            <v/>
          </cell>
        </row>
        <row r="6451">
          <cell r="DL6451" t="str">
            <v/>
          </cell>
        </row>
        <row r="6452">
          <cell r="DL6452" t="str">
            <v/>
          </cell>
        </row>
        <row r="6453">
          <cell r="DL6453" t="str">
            <v/>
          </cell>
        </row>
        <row r="6454">
          <cell r="DL6454" t="str">
            <v/>
          </cell>
        </row>
        <row r="6455">
          <cell r="DL6455" t="str">
            <v/>
          </cell>
        </row>
        <row r="6456">
          <cell r="DL6456" t="str">
            <v/>
          </cell>
        </row>
        <row r="6457">
          <cell r="DL6457" t="str">
            <v/>
          </cell>
        </row>
        <row r="6458">
          <cell r="DL6458" t="str">
            <v/>
          </cell>
        </row>
        <row r="6459">
          <cell r="DL6459" t="str">
            <v/>
          </cell>
        </row>
        <row r="6460">
          <cell r="DL6460" t="str">
            <v/>
          </cell>
        </row>
        <row r="6461">
          <cell r="DL6461" t="str">
            <v/>
          </cell>
        </row>
        <row r="6462">
          <cell r="DL6462" t="str">
            <v/>
          </cell>
        </row>
        <row r="6463">
          <cell r="DL6463" t="str">
            <v/>
          </cell>
        </row>
        <row r="6464">
          <cell r="DL6464" t="str">
            <v/>
          </cell>
        </row>
        <row r="6465">
          <cell r="DL6465" t="str">
            <v/>
          </cell>
        </row>
        <row r="6466">
          <cell r="DL6466" t="str">
            <v/>
          </cell>
        </row>
        <row r="6467">
          <cell r="DL6467" t="str">
            <v/>
          </cell>
        </row>
        <row r="6468">
          <cell r="DL6468" t="str">
            <v/>
          </cell>
        </row>
        <row r="6469">
          <cell r="DL6469" t="str">
            <v/>
          </cell>
        </row>
        <row r="6470">
          <cell r="DL6470" t="str">
            <v/>
          </cell>
        </row>
        <row r="6471">
          <cell r="DL6471" t="str">
            <v/>
          </cell>
        </row>
        <row r="6472">
          <cell r="DL6472" t="str">
            <v/>
          </cell>
        </row>
        <row r="6473">
          <cell r="DL6473" t="str">
            <v/>
          </cell>
        </row>
        <row r="6474">
          <cell r="DL6474" t="str">
            <v/>
          </cell>
        </row>
        <row r="6475">
          <cell r="DL6475" t="str">
            <v/>
          </cell>
        </row>
        <row r="6476">
          <cell r="DL6476" t="str">
            <v/>
          </cell>
        </row>
        <row r="6477">
          <cell r="DL6477" t="str">
            <v/>
          </cell>
        </row>
        <row r="6478">
          <cell r="DL6478" t="str">
            <v/>
          </cell>
        </row>
        <row r="6479">
          <cell r="DL6479" t="str">
            <v/>
          </cell>
        </row>
        <row r="6480">
          <cell r="DL6480" t="str">
            <v/>
          </cell>
        </row>
        <row r="6481">
          <cell r="DL6481" t="str">
            <v/>
          </cell>
        </row>
        <row r="6482">
          <cell r="DL6482" t="str">
            <v/>
          </cell>
        </row>
        <row r="6483">
          <cell r="DL6483" t="str">
            <v/>
          </cell>
        </row>
        <row r="6484">
          <cell r="DL6484" t="str">
            <v/>
          </cell>
        </row>
        <row r="6485">
          <cell r="DL6485" t="str">
            <v/>
          </cell>
        </row>
        <row r="6486">
          <cell r="DL6486" t="str">
            <v/>
          </cell>
        </row>
        <row r="6487">
          <cell r="DL6487" t="str">
            <v/>
          </cell>
        </row>
        <row r="6488">
          <cell r="DL6488" t="str">
            <v/>
          </cell>
        </row>
        <row r="6489">
          <cell r="DL6489" t="str">
            <v/>
          </cell>
        </row>
        <row r="6490">
          <cell r="DL6490" t="str">
            <v/>
          </cell>
        </row>
        <row r="6491">
          <cell r="DL6491" t="str">
            <v/>
          </cell>
        </row>
        <row r="6492">
          <cell r="DL6492" t="str">
            <v/>
          </cell>
        </row>
        <row r="6493">
          <cell r="DL6493" t="str">
            <v/>
          </cell>
        </row>
        <row r="6494">
          <cell r="DL6494" t="str">
            <v/>
          </cell>
        </row>
        <row r="6495">
          <cell r="DL6495" t="str">
            <v/>
          </cell>
        </row>
        <row r="6496">
          <cell r="DL6496" t="str">
            <v/>
          </cell>
        </row>
        <row r="6497">
          <cell r="DL6497" t="str">
            <v/>
          </cell>
        </row>
        <row r="6498">
          <cell r="DL6498" t="str">
            <v/>
          </cell>
        </row>
        <row r="6499">
          <cell r="DL6499" t="str">
            <v/>
          </cell>
        </row>
        <row r="6500">
          <cell r="DL6500" t="str">
            <v/>
          </cell>
        </row>
        <row r="6501">
          <cell r="DL6501" t="str">
            <v/>
          </cell>
        </row>
        <row r="6502">
          <cell r="DL6502" t="str">
            <v/>
          </cell>
        </row>
        <row r="6503">
          <cell r="DL6503" t="str">
            <v/>
          </cell>
        </row>
        <row r="6504">
          <cell r="DL6504" t="str">
            <v/>
          </cell>
        </row>
        <row r="6505">
          <cell r="DL6505" t="str">
            <v/>
          </cell>
        </row>
        <row r="6506">
          <cell r="DL6506" t="str">
            <v/>
          </cell>
        </row>
        <row r="6507">
          <cell r="DL6507" t="str">
            <v/>
          </cell>
        </row>
        <row r="6508">
          <cell r="DL6508" t="str">
            <v/>
          </cell>
        </row>
        <row r="6509">
          <cell r="DL6509" t="str">
            <v/>
          </cell>
        </row>
        <row r="6510">
          <cell r="DL6510" t="str">
            <v/>
          </cell>
        </row>
        <row r="6511">
          <cell r="DL6511" t="str">
            <v/>
          </cell>
        </row>
        <row r="6512">
          <cell r="DL6512" t="str">
            <v/>
          </cell>
        </row>
        <row r="6513">
          <cell r="DL6513" t="str">
            <v/>
          </cell>
        </row>
        <row r="6514">
          <cell r="DL6514" t="str">
            <v/>
          </cell>
        </row>
        <row r="6515">
          <cell r="DL6515" t="str">
            <v/>
          </cell>
        </row>
        <row r="6516">
          <cell r="DL6516" t="str">
            <v/>
          </cell>
        </row>
        <row r="6517">
          <cell r="DL6517" t="str">
            <v/>
          </cell>
        </row>
        <row r="6518">
          <cell r="DL6518" t="str">
            <v/>
          </cell>
        </row>
        <row r="6519">
          <cell r="DL6519" t="str">
            <v/>
          </cell>
        </row>
        <row r="6520">
          <cell r="DL6520" t="str">
            <v/>
          </cell>
        </row>
        <row r="6521">
          <cell r="DL6521" t="str">
            <v/>
          </cell>
        </row>
        <row r="6522">
          <cell r="DL6522" t="str">
            <v/>
          </cell>
        </row>
        <row r="6523">
          <cell r="DL6523" t="str">
            <v/>
          </cell>
        </row>
        <row r="6524">
          <cell r="DL6524" t="str">
            <v/>
          </cell>
        </row>
        <row r="6525">
          <cell r="DL6525" t="str">
            <v/>
          </cell>
        </row>
        <row r="6526">
          <cell r="DL6526" t="str">
            <v/>
          </cell>
        </row>
        <row r="6527">
          <cell r="DL6527" t="str">
            <v/>
          </cell>
        </row>
        <row r="6528">
          <cell r="DL6528" t="str">
            <v/>
          </cell>
        </row>
        <row r="6529">
          <cell r="DL6529" t="str">
            <v/>
          </cell>
        </row>
        <row r="6530">
          <cell r="DL6530" t="str">
            <v/>
          </cell>
        </row>
        <row r="6531">
          <cell r="DL6531" t="str">
            <v/>
          </cell>
        </row>
        <row r="6532">
          <cell r="DL6532" t="str">
            <v/>
          </cell>
        </row>
        <row r="6533">
          <cell r="DL6533" t="str">
            <v/>
          </cell>
        </row>
        <row r="6534">
          <cell r="DL6534" t="str">
            <v/>
          </cell>
        </row>
        <row r="6535">
          <cell r="DL6535" t="str">
            <v/>
          </cell>
        </row>
        <row r="6536">
          <cell r="DL6536" t="str">
            <v/>
          </cell>
        </row>
        <row r="6537">
          <cell r="DL6537" t="str">
            <v/>
          </cell>
        </row>
        <row r="6538">
          <cell r="DL6538" t="str">
            <v/>
          </cell>
        </row>
        <row r="6539">
          <cell r="DL6539" t="str">
            <v/>
          </cell>
        </row>
        <row r="6540">
          <cell r="DL6540" t="str">
            <v/>
          </cell>
        </row>
        <row r="6541">
          <cell r="DL6541" t="str">
            <v/>
          </cell>
        </row>
        <row r="6542">
          <cell r="DL6542" t="str">
            <v/>
          </cell>
        </row>
        <row r="6543">
          <cell r="DL6543" t="str">
            <v/>
          </cell>
        </row>
        <row r="6544">
          <cell r="DL6544" t="str">
            <v/>
          </cell>
        </row>
        <row r="6545">
          <cell r="DL6545" t="str">
            <v/>
          </cell>
        </row>
        <row r="6546">
          <cell r="DL6546" t="str">
            <v/>
          </cell>
        </row>
        <row r="6547">
          <cell r="DL6547" t="str">
            <v/>
          </cell>
        </row>
        <row r="6548">
          <cell r="DL6548" t="str">
            <v/>
          </cell>
        </row>
        <row r="6549">
          <cell r="DL6549" t="str">
            <v/>
          </cell>
        </row>
        <row r="6550">
          <cell r="DL6550" t="str">
            <v/>
          </cell>
        </row>
        <row r="6551">
          <cell r="DL6551" t="str">
            <v/>
          </cell>
        </row>
        <row r="6552">
          <cell r="DL6552" t="str">
            <v/>
          </cell>
        </row>
        <row r="6553">
          <cell r="DL6553" t="str">
            <v/>
          </cell>
        </row>
        <row r="6554">
          <cell r="DL6554" t="str">
            <v/>
          </cell>
        </row>
        <row r="6555">
          <cell r="DL6555" t="str">
            <v/>
          </cell>
        </row>
        <row r="6556">
          <cell r="DL6556" t="str">
            <v/>
          </cell>
        </row>
        <row r="6557">
          <cell r="DL6557" t="str">
            <v/>
          </cell>
        </row>
        <row r="6558">
          <cell r="DL6558" t="str">
            <v/>
          </cell>
        </row>
        <row r="6559">
          <cell r="DL6559" t="str">
            <v/>
          </cell>
        </row>
        <row r="6560">
          <cell r="DL6560" t="str">
            <v/>
          </cell>
        </row>
        <row r="6561">
          <cell r="DL6561" t="str">
            <v/>
          </cell>
        </row>
        <row r="6562">
          <cell r="DL6562" t="str">
            <v/>
          </cell>
        </row>
        <row r="6563">
          <cell r="DL6563" t="str">
            <v/>
          </cell>
        </row>
        <row r="6564">
          <cell r="DL6564" t="str">
            <v/>
          </cell>
        </row>
        <row r="6565">
          <cell r="DL6565" t="str">
            <v/>
          </cell>
        </row>
        <row r="6566">
          <cell r="DL6566" t="str">
            <v/>
          </cell>
        </row>
        <row r="6567">
          <cell r="DL6567" t="str">
            <v/>
          </cell>
        </row>
        <row r="6568">
          <cell r="DL6568" t="str">
            <v/>
          </cell>
        </row>
        <row r="6569">
          <cell r="DL6569" t="str">
            <v/>
          </cell>
        </row>
        <row r="6570">
          <cell r="DL6570" t="str">
            <v/>
          </cell>
        </row>
        <row r="6571">
          <cell r="DL6571" t="str">
            <v/>
          </cell>
        </row>
        <row r="6572">
          <cell r="DL6572" t="str">
            <v/>
          </cell>
        </row>
        <row r="6573">
          <cell r="DL6573" t="str">
            <v/>
          </cell>
        </row>
        <row r="6574">
          <cell r="DL6574" t="str">
            <v/>
          </cell>
        </row>
        <row r="6575">
          <cell r="DL6575" t="str">
            <v/>
          </cell>
        </row>
        <row r="6576">
          <cell r="DL6576" t="str">
            <v/>
          </cell>
        </row>
        <row r="6577">
          <cell r="DL6577" t="str">
            <v/>
          </cell>
        </row>
        <row r="6578">
          <cell r="DL6578" t="str">
            <v/>
          </cell>
        </row>
        <row r="6579">
          <cell r="DL6579" t="str">
            <v/>
          </cell>
        </row>
        <row r="6580">
          <cell r="DL6580" t="str">
            <v/>
          </cell>
        </row>
        <row r="6581">
          <cell r="DL6581" t="str">
            <v/>
          </cell>
        </row>
        <row r="6582">
          <cell r="DL6582" t="str">
            <v/>
          </cell>
        </row>
        <row r="6583">
          <cell r="DL6583" t="str">
            <v/>
          </cell>
        </row>
        <row r="6584">
          <cell r="DL6584" t="str">
            <v/>
          </cell>
        </row>
        <row r="6585">
          <cell r="DL6585" t="str">
            <v/>
          </cell>
        </row>
        <row r="6586">
          <cell r="DL6586" t="str">
            <v/>
          </cell>
        </row>
        <row r="6587">
          <cell r="DL6587" t="str">
            <v/>
          </cell>
        </row>
        <row r="6588">
          <cell r="DL6588" t="str">
            <v/>
          </cell>
        </row>
        <row r="6589">
          <cell r="DL6589" t="str">
            <v/>
          </cell>
        </row>
        <row r="6590">
          <cell r="DL6590" t="str">
            <v/>
          </cell>
        </row>
        <row r="6591">
          <cell r="DL6591" t="str">
            <v/>
          </cell>
        </row>
        <row r="6592">
          <cell r="DL6592" t="str">
            <v/>
          </cell>
        </row>
        <row r="6593">
          <cell r="DL6593" t="str">
            <v/>
          </cell>
        </row>
        <row r="6594">
          <cell r="DL6594" t="str">
            <v/>
          </cell>
        </row>
        <row r="6595">
          <cell r="DL6595" t="str">
            <v/>
          </cell>
        </row>
        <row r="6596">
          <cell r="DL6596" t="str">
            <v/>
          </cell>
        </row>
        <row r="6597">
          <cell r="DL6597" t="str">
            <v/>
          </cell>
        </row>
        <row r="6598">
          <cell r="DL6598" t="str">
            <v/>
          </cell>
        </row>
        <row r="6599">
          <cell r="DL6599" t="str">
            <v/>
          </cell>
        </row>
        <row r="6600">
          <cell r="DL6600" t="str">
            <v/>
          </cell>
        </row>
        <row r="6601">
          <cell r="DL6601" t="str">
            <v/>
          </cell>
        </row>
        <row r="6602">
          <cell r="DL6602" t="str">
            <v/>
          </cell>
        </row>
        <row r="6603">
          <cell r="DL6603" t="str">
            <v/>
          </cell>
        </row>
        <row r="6604">
          <cell r="DL6604" t="str">
            <v/>
          </cell>
        </row>
        <row r="6605">
          <cell r="DL6605" t="str">
            <v/>
          </cell>
        </row>
        <row r="6606">
          <cell r="DL6606" t="str">
            <v/>
          </cell>
        </row>
        <row r="6607">
          <cell r="DL6607" t="str">
            <v/>
          </cell>
        </row>
        <row r="6608">
          <cell r="DL6608" t="str">
            <v/>
          </cell>
        </row>
        <row r="6609">
          <cell r="DL6609" t="str">
            <v/>
          </cell>
        </row>
        <row r="6610">
          <cell r="DL6610" t="str">
            <v/>
          </cell>
        </row>
        <row r="6611">
          <cell r="DL6611" t="str">
            <v/>
          </cell>
        </row>
        <row r="6612">
          <cell r="DL6612" t="str">
            <v/>
          </cell>
        </row>
        <row r="6613">
          <cell r="DL6613" t="str">
            <v/>
          </cell>
        </row>
        <row r="6614">
          <cell r="DL6614" t="str">
            <v/>
          </cell>
        </row>
        <row r="6615">
          <cell r="DL6615" t="str">
            <v/>
          </cell>
        </row>
        <row r="6616">
          <cell r="DL6616" t="str">
            <v/>
          </cell>
        </row>
        <row r="6617">
          <cell r="DL6617" t="str">
            <v/>
          </cell>
        </row>
        <row r="6618">
          <cell r="DL6618" t="str">
            <v/>
          </cell>
        </row>
        <row r="6619">
          <cell r="DL6619" t="str">
            <v/>
          </cell>
        </row>
        <row r="6620">
          <cell r="DL6620" t="str">
            <v/>
          </cell>
        </row>
        <row r="6621">
          <cell r="DL6621" t="str">
            <v/>
          </cell>
        </row>
        <row r="6622">
          <cell r="DL6622" t="str">
            <v/>
          </cell>
        </row>
        <row r="6623">
          <cell r="DL6623" t="str">
            <v/>
          </cell>
        </row>
        <row r="6624">
          <cell r="DL6624" t="str">
            <v/>
          </cell>
        </row>
        <row r="6625">
          <cell r="DL6625" t="str">
            <v/>
          </cell>
        </row>
        <row r="6626">
          <cell r="DL6626" t="str">
            <v/>
          </cell>
        </row>
        <row r="6627">
          <cell r="DL6627" t="str">
            <v/>
          </cell>
        </row>
        <row r="6628">
          <cell r="DL6628" t="str">
            <v/>
          </cell>
        </row>
        <row r="6629">
          <cell r="DL6629" t="str">
            <v/>
          </cell>
        </row>
        <row r="6630">
          <cell r="DL6630" t="str">
            <v/>
          </cell>
        </row>
        <row r="6631">
          <cell r="DL6631" t="str">
            <v/>
          </cell>
        </row>
        <row r="6632">
          <cell r="DL6632" t="str">
            <v/>
          </cell>
        </row>
        <row r="6633">
          <cell r="DL6633" t="str">
            <v/>
          </cell>
        </row>
        <row r="6634">
          <cell r="DL6634" t="str">
            <v/>
          </cell>
        </row>
        <row r="6635">
          <cell r="DL6635" t="str">
            <v/>
          </cell>
        </row>
        <row r="6636">
          <cell r="DL6636" t="str">
            <v/>
          </cell>
        </row>
        <row r="6637">
          <cell r="DL6637" t="str">
            <v/>
          </cell>
        </row>
        <row r="6638">
          <cell r="DL6638" t="str">
            <v/>
          </cell>
        </row>
        <row r="6639">
          <cell r="DL6639" t="str">
            <v/>
          </cell>
        </row>
        <row r="6640">
          <cell r="DL6640" t="str">
            <v/>
          </cell>
        </row>
        <row r="6641">
          <cell r="DL6641" t="str">
            <v/>
          </cell>
        </row>
        <row r="6642">
          <cell r="DL6642" t="str">
            <v/>
          </cell>
        </row>
        <row r="6643">
          <cell r="DL6643" t="str">
            <v/>
          </cell>
        </row>
      </sheetData>
      <sheetData sheetId="5"/>
      <sheetData sheetId="6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DL3" t="str">
            <v>CAN</v>
          </cell>
        </row>
        <row r="4">
          <cell r="DL4" t="str">
            <v>BCService requested.Coal Mining</v>
          </cell>
        </row>
        <row r="5">
          <cell r="DL5" t="str">
            <v>ABService requested.Coal Mining</v>
          </cell>
        </row>
        <row r="6">
          <cell r="DL6" t="str">
            <v>SKService requested.Coal Mining</v>
          </cell>
        </row>
        <row r="7">
          <cell r="DL7" t="str">
            <v>NBService requested.Coal Mining</v>
          </cell>
        </row>
        <row r="8">
          <cell r="DL8" t="str">
            <v>NSService requested.Coal Mining</v>
          </cell>
        </row>
        <row r="9">
          <cell r="DL9" t="str">
            <v>ATService requested.Coal Mining</v>
          </cell>
        </row>
        <row r="10">
          <cell r="DL10" t="str">
            <v/>
          </cell>
        </row>
        <row r="11">
          <cell r="DL11" t="str">
            <v/>
          </cell>
        </row>
        <row r="12">
          <cell r="DL12" t="str">
            <v/>
          </cell>
        </row>
        <row r="13">
          <cell r="DL13" t="str">
            <v># Units</v>
          </cell>
        </row>
        <row r="14">
          <cell r="M14" t="str">
            <v>kt</v>
          </cell>
          <cell r="DL14" t="str">
            <v>.Coal MiningService provided</v>
          </cell>
        </row>
        <row r="15">
          <cell r="M15" t="str">
            <v>kt</v>
          </cell>
          <cell r="DL15" t="str">
            <v>.Coal Mining.CoalService provided</v>
          </cell>
        </row>
        <row r="16">
          <cell r="M16" t="str">
            <v>kt</v>
          </cell>
          <cell r="DL16" t="str">
            <v>.Coal Mining.Coal.Raw ProductService provided</v>
          </cell>
        </row>
        <row r="17">
          <cell r="M17" t="str">
            <v>kt</v>
          </cell>
          <cell r="DL17" t="str">
            <v>.Coal Mining.Coal.Raw Product.ExtractionService provided</v>
          </cell>
        </row>
        <row r="18">
          <cell r="M18" t="str">
            <v>kt</v>
          </cell>
          <cell r="DL18" t="str">
            <v>.Coal Mining.Coal.Raw Product.TransportationService provided</v>
          </cell>
        </row>
        <row r="19">
          <cell r="M19" t="str">
            <v>kt</v>
          </cell>
          <cell r="DL19" t="str">
            <v>.Coal Mining.Coal.Raw Product.Mine VentilationService provided</v>
          </cell>
        </row>
        <row r="20">
          <cell r="M20" t="str">
            <v>kt</v>
          </cell>
          <cell r="DL20" t="str">
            <v>.Coal Mining.Coal.Size Reduced ProductService provided</v>
          </cell>
        </row>
        <row r="21">
          <cell r="M21" t="str">
            <v>kt</v>
          </cell>
          <cell r="DL21" t="str">
            <v>.Coal Mining.Coal.Size Reduced Product.Primary CrushingService provided</v>
          </cell>
        </row>
        <row r="22">
          <cell r="M22" t="str">
            <v>kt</v>
          </cell>
          <cell r="DL22" t="str">
            <v>.Coal Mining.Coal.Size Reduced Product.Primary MillingService provided</v>
          </cell>
        </row>
        <row r="23">
          <cell r="M23" t="str">
            <v>kt</v>
          </cell>
          <cell r="DL23" t="str">
            <v>.Coal Mining.Coal.Size Reduced Product.Secondary MillingService provided</v>
          </cell>
        </row>
        <row r="24">
          <cell r="M24" t="str">
            <v>kt</v>
          </cell>
          <cell r="DL24" t="str">
            <v>.Coal Mining.Coal.Metallurgical FinishingService provided</v>
          </cell>
        </row>
        <row r="25">
          <cell r="M25" t="str">
            <v>kt</v>
          </cell>
          <cell r="DL25" t="str">
            <v>.Coal Mining.Coal.Metallurgical Finishing.WashingService provided</v>
          </cell>
        </row>
        <row r="26">
          <cell r="M26" t="str">
            <v>kt</v>
          </cell>
          <cell r="DL26" t="str">
            <v>.Coal Mining.Coal.Metallurgical Finishing.CleaningService provided</v>
          </cell>
        </row>
        <row r="27">
          <cell r="M27" t="str">
            <v>kt</v>
          </cell>
          <cell r="DL27" t="str">
            <v>.Coal Mining.Coal.Metallurgical Finishing.Tailings DisposalService provided</v>
          </cell>
        </row>
        <row r="28">
          <cell r="L28" t="str">
            <v>AT only</v>
          </cell>
          <cell r="M28" t="str">
            <v>kt</v>
          </cell>
          <cell r="DL28" t="str">
            <v>.Coal Mining.Coal.ExtractionService provided</v>
          </cell>
        </row>
        <row r="29">
          <cell r="L29" t="str">
            <v>AT only</v>
          </cell>
          <cell r="M29" t="str">
            <v>kt</v>
          </cell>
          <cell r="DL29" t="str">
            <v>.Coal Mining.Coal.ProductionService provided</v>
          </cell>
        </row>
        <row r="30">
          <cell r="DL30" t="str">
            <v/>
          </cell>
        </row>
        <row r="31">
          <cell r="DL31" t="str">
            <v/>
          </cell>
        </row>
        <row r="32">
          <cell r="DL32" t="str">
            <v/>
          </cell>
        </row>
        <row r="33">
          <cell r="DL33" t="str">
            <v># Values</v>
          </cell>
        </row>
        <row r="34">
          <cell r="M34" t="str">
            <v>kt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E34">
            <v>1</v>
          </cell>
          <cell r="AF34">
            <v>1</v>
          </cell>
          <cell r="AG34">
            <v>1</v>
          </cell>
          <cell r="AH34">
            <v>1</v>
          </cell>
          <cell r="AI34">
            <v>1</v>
          </cell>
          <cell r="AJ34">
            <v>1</v>
          </cell>
          <cell r="AK34">
            <v>1</v>
          </cell>
          <cell r="AL34">
            <v>1</v>
          </cell>
          <cell r="AM34">
            <v>1</v>
          </cell>
          <cell r="AN34">
            <v>1</v>
          </cell>
          <cell r="AO34">
            <v>1</v>
          </cell>
          <cell r="AP34">
            <v>1</v>
          </cell>
          <cell r="AQ34">
            <v>1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  <cell r="BT34">
            <v>1</v>
          </cell>
          <cell r="BU34">
            <v>1</v>
          </cell>
          <cell r="BV34">
            <v>1</v>
          </cell>
          <cell r="BW34">
            <v>1</v>
          </cell>
          <cell r="BX34">
            <v>1</v>
          </cell>
          <cell r="BY34">
            <v>1</v>
          </cell>
          <cell r="BZ34">
            <v>1</v>
          </cell>
          <cell r="CA34">
            <v>1</v>
          </cell>
          <cell r="CB34">
            <v>1</v>
          </cell>
          <cell r="CC34">
            <v>1</v>
          </cell>
          <cell r="CD34">
            <v>1</v>
          </cell>
          <cell r="CE34">
            <v>1</v>
          </cell>
          <cell r="CF34">
            <v>1</v>
          </cell>
          <cell r="CG34">
            <v>1</v>
          </cell>
          <cell r="CH34">
            <v>1</v>
          </cell>
          <cell r="CI34">
            <v>1</v>
          </cell>
          <cell r="CJ34">
            <v>1</v>
          </cell>
          <cell r="CK34">
            <v>1</v>
          </cell>
          <cell r="CL34">
            <v>1</v>
          </cell>
          <cell r="CM34">
            <v>1</v>
          </cell>
          <cell r="CN34">
            <v>1</v>
          </cell>
          <cell r="CO34">
            <v>1</v>
          </cell>
          <cell r="CP34">
            <v>1</v>
          </cell>
          <cell r="CQ34">
            <v>1</v>
          </cell>
          <cell r="CR34">
            <v>1</v>
          </cell>
          <cell r="CS34">
            <v>1</v>
          </cell>
          <cell r="CT34">
            <v>1</v>
          </cell>
          <cell r="CU34">
            <v>1</v>
          </cell>
          <cell r="CV34">
            <v>1</v>
          </cell>
          <cell r="CW34">
            <v>1</v>
          </cell>
          <cell r="CX34">
            <v>1</v>
          </cell>
          <cell r="CY34">
            <v>1</v>
          </cell>
          <cell r="CZ34">
            <v>1</v>
          </cell>
          <cell r="DA34">
            <v>1</v>
          </cell>
          <cell r="DB34">
            <v>1</v>
          </cell>
          <cell r="DC34">
            <v>1</v>
          </cell>
          <cell r="DD34">
            <v>1</v>
          </cell>
          <cell r="DE34">
            <v>1</v>
          </cell>
          <cell r="DF34">
            <v>1</v>
          </cell>
          <cell r="DG34">
            <v>1</v>
          </cell>
          <cell r="DH34">
            <v>1</v>
          </cell>
          <cell r="DI34">
            <v>1</v>
          </cell>
          <cell r="DJ34">
            <v>1</v>
          </cell>
          <cell r="DL34" t="str">
            <v>.Coal MiningService requested.Coal Mining.Coal</v>
          </cell>
        </row>
        <row r="35">
          <cell r="DL35" t="str">
            <v/>
          </cell>
        </row>
        <row r="36">
          <cell r="M36" t="str">
            <v>kt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.Coal Mining.CoalBCService requested.Coal Mining.Coal.Raw Product</v>
          </cell>
        </row>
        <row r="37">
          <cell r="M37" t="str">
            <v>kt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.Coal Mining.CoalBCService requested.Coal Mining.Coal.Size Reduced Product</v>
          </cell>
        </row>
        <row r="38">
          <cell r="L38" t="str">
            <v>Assume that only metallurgical coal is undergoing final processing (i.e., washing, cleaning). This processing is assumed to use significant amounts of natural gas.</v>
          </cell>
          <cell r="M38" t="str">
            <v>kt</v>
          </cell>
          <cell r="N38">
            <v>0.89883268482490275</v>
          </cell>
          <cell r="O38">
            <v>0.90740740740740744</v>
          </cell>
          <cell r="P38">
            <v>0.91393442622950816</v>
          </cell>
          <cell r="Q38">
            <v>0.92173913043478262</v>
          </cell>
          <cell r="R38">
            <v>0.92673992673992678</v>
          </cell>
          <cell r="S38">
            <v>0.93632958801498123</v>
          </cell>
          <cell r="T38">
            <v>0.94372294372294374</v>
          </cell>
          <cell r="U38">
            <v>0.95719844357976658</v>
          </cell>
          <cell r="V38">
            <v>0.96183206106870234</v>
          </cell>
          <cell r="W38">
            <v>0.95283018867924529</v>
          </cell>
          <cell r="X38">
            <v>0.96153846153846156</v>
          </cell>
          <cell r="Y38">
            <v>0.98175182481751821</v>
          </cell>
          <cell r="Z38">
            <v>0.98611111111111116</v>
          </cell>
          <cell r="AA38">
            <v>0.98717948717948723</v>
          </cell>
          <cell r="AB38">
            <v>0.98976109215017061</v>
          </cell>
          <cell r="AC38">
            <v>0.98828125</v>
          </cell>
          <cell r="AD38">
            <v>0.9884615384615385</v>
          </cell>
          <cell r="AE38">
            <v>0.98947368421052628</v>
          </cell>
          <cell r="AF38">
            <v>0.98947368421052628</v>
          </cell>
          <cell r="AG38">
            <v>0.98965517241379308</v>
          </cell>
          <cell r="AH38">
            <v>0.98814229249011853</v>
          </cell>
          <cell r="AI38">
            <v>0.98837209302325579</v>
          </cell>
          <cell r="AJ38">
            <v>0.98867924528301887</v>
          </cell>
          <cell r="AK38">
            <v>0.99242424242424243</v>
          </cell>
          <cell r="AL38">
            <v>0.99242424242424243</v>
          </cell>
          <cell r="AM38">
            <v>0.99242424242424243</v>
          </cell>
          <cell r="AN38">
            <v>0.99619771863117867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.Coal Mining.CoalBCService requested.Coal Mining.Coal.Metallurgical Finishing</v>
          </cell>
        </row>
        <row r="39">
          <cell r="M39" t="str">
            <v>GJ</v>
          </cell>
          <cell r="N39">
            <v>1.396649</v>
          </cell>
          <cell r="O39">
            <v>1.396649</v>
          </cell>
          <cell r="P39">
            <v>1.396649</v>
          </cell>
          <cell r="Q39">
            <v>1.396649</v>
          </cell>
          <cell r="R39">
            <v>1.396649</v>
          </cell>
          <cell r="S39">
            <v>1.396649</v>
          </cell>
          <cell r="T39">
            <v>1.396649</v>
          </cell>
          <cell r="U39">
            <v>1.396649</v>
          </cell>
          <cell r="V39">
            <v>1.396649</v>
          </cell>
          <cell r="W39">
            <v>1.396649</v>
          </cell>
          <cell r="X39">
            <v>1.396649</v>
          </cell>
          <cell r="Y39">
            <v>1.396649</v>
          </cell>
          <cell r="Z39">
            <v>1.396649</v>
          </cell>
          <cell r="AA39">
            <v>1.396649</v>
          </cell>
          <cell r="AB39">
            <v>1.396649</v>
          </cell>
          <cell r="AC39">
            <v>1.396649</v>
          </cell>
          <cell r="AD39">
            <v>1.396649</v>
          </cell>
          <cell r="AE39">
            <v>1.396649</v>
          </cell>
          <cell r="AF39">
            <v>1.396649</v>
          </cell>
          <cell r="AG39">
            <v>1.396649</v>
          </cell>
          <cell r="AH39">
            <v>1.396649</v>
          </cell>
          <cell r="AI39">
            <v>1.396649</v>
          </cell>
          <cell r="AJ39">
            <v>1.396649</v>
          </cell>
          <cell r="AK39">
            <v>1.396649</v>
          </cell>
          <cell r="AL39">
            <v>1.396649</v>
          </cell>
          <cell r="AM39">
            <v>1.396649</v>
          </cell>
          <cell r="AN39">
            <v>1.396649</v>
          </cell>
          <cell r="AO39">
            <v>1.396649</v>
          </cell>
          <cell r="AP39">
            <v>1.396649</v>
          </cell>
          <cell r="AQ39">
            <v>1.396649</v>
          </cell>
          <cell r="AR39">
            <v>1.396649</v>
          </cell>
          <cell r="AS39">
            <v>1.396649</v>
          </cell>
          <cell r="AT39">
            <v>1.396649</v>
          </cell>
          <cell r="AU39">
            <v>1.396649</v>
          </cell>
          <cell r="AV39">
            <v>1.396649</v>
          </cell>
          <cell r="AW39">
            <v>1.396649</v>
          </cell>
          <cell r="AX39">
            <v>1.396649</v>
          </cell>
          <cell r="AY39">
            <v>1.396649</v>
          </cell>
          <cell r="AZ39">
            <v>1.396649</v>
          </cell>
          <cell r="BA39">
            <v>1.396649</v>
          </cell>
          <cell r="BB39">
            <v>1.396649</v>
          </cell>
          <cell r="BC39">
            <v>1.396649</v>
          </cell>
          <cell r="BD39">
            <v>1.396649</v>
          </cell>
          <cell r="BE39">
            <v>1.396649</v>
          </cell>
          <cell r="BF39">
            <v>1.396649</v>
          </cell>
          <cell r="BG39">
            <v>1.396649</v>
          </cell>
          <cell r="BH39">
            <v>1.396649</v>
          </cell>
          <cell r="BI39">
            <v>1.396649</v>
          </cell>
          <cell r="BJ39">
            <v>1.396649</v>
          </cell>
          <cell r="BK39">
            <v>1.396649</v>
          </cell>
          <cell r="BL39">
            <v>1.396649</v>
          </cell>
          <cell r="BM39">
            <v>1.396649</v>
          </cell>
          <cell r="BN39">
            <v>1.396649</v>
          </cell>
          <cell r="BO39">
            <v>1.396649</v>
          </cell>
          <cell r="BP39">
            <v>1.396649</v>
          </cell>
          <cell r="BQ39">
            <v>1.396649</v>
          </cell>
          <cell r="BR39">
            <v>1.396649</v>
          </cell>
          <cell r="BS39">
            <v>1.396649</v>
          </cell>
          <cell r="BT39">
            <v>1.396649</v>
          </cell>
          <cell r="BU39">
            <v>1.396649</v>
          </cell>
          <cell r="BV39">
            <v>1.396649</v>
          </cell>
          <cell r="BW39">
            <v>1.396649</v>
          </cell>
          <cell r="BX39">
            <v>1.396649</v>
          </cell>
          <cell r="BY39">
            <v>1.396649</v>
          </cell>
          <cell r="BZ39">
            <v>1.396649</v>
          </cell>
          <cell r="CA39">
            <v>1.396649</v>
          </cell>
          <cell r="CB39">
            <v>1.396649</v>
          </cell>
          <cell r="CC39">
            <v>1.396649</v>
          </cell>
          <cell r="CD39">
            <v>1.396649</v>
          </cell>
          <cell r="CE39">
            <v>1.396649</v>
          </cell>
          <cell r="CF39">
            <v>1.396649</v>
          </cell>
          <cell r="CG39">
            <v>1.396649</v>
          </cell>
          <cell r="CH39">
            <v>1.396649</v>
          </cell>
          <cell r="CI39">
            <v>1.396649</v>
          </cell>
          <cell r="CJ39">
            <v>1.396649</v>
          </cell>
          <cell r="CK39">
            <v>1.396649</v>
          </cell>
          <cell r="CL39">
            <v>1.396649</v>
          </cell>
          <cell r="CM39">
            <v>1.396649</v>
          </cell>
          <cell r="CN39">
            <v>1.396649</v>
          </cell>
          <cell r="CO39">
            <v>1.396649</v>
          </cell>
          <cell r="CP39">
            <v>1.396649</v>
          </cell>
          <cell r="CQ39">
            <v>1.396649</v>
          </cell>
          <cell r="CR39">
            <v>1.396649</v>
          </cell>
          <cell r="CS39">
            <v>1.396649</v>
          </cell>
          <cell r="CT39">
            <v>1.396649</v>
          </cell>
          <cell r="CU39">
            <v>1.396649</v>
          </cell>
          <cell r="CV39">
            <v>1.396649</v>
          </cell>
          <cell r="CW39">
            <v>1.396649</v>
          </cell>
          <cell r="CX39">
            <v>1.396649</v>
          </cell>
          <cell r="CY39">
            <v>1.396649</v>
          </cell>
          <cell r="CZ39">
            <v>1.396649</v>
          </cell>
          <cell r="DA39">
            <v>1.396649</v>
          </cell>
          <cell r="DB39">
            <v>1.396649</v>
          </cell>
          <cell r="DC39">
            <v>1.396649</v>
          </cell>
          <cell r="DD39">
            <v>1.396649</v>
          </cell>
          <cell r="DE39">
            <v>1.396649</v>
          </cell>
          <cell r="DF39">
            <v>1.396649</v>
          </cell>
          <cell r="DG39">
            <v>1.396649</v>
          </cell>
          <cell r="DH39">
            <v>1.396649</v>
          </cell>
          <cell r="DI39">
            <v>1.396649</v>
          </cell>
          <cell r="DJ39">
            <v>1.396649</v>
          </cell>
          <cell r="DL39" t="str">
            <v>.Coal Mining.CoalBCService requested.Coal Mining.HVAC</v>
          </cell>
        </row>
        <row r="40">
          <cell r="M40" t="str">
            <v>GJ</v>
          </cell>
          <cell r="N40">
            <v>1.396649</v>
          </cell>
          <cell r="O40">
            <v>1.396649</v>
          </cell>
          <cell r="P40">
            <v>1.396649</v>
          </cell>
          <cell r="Q40">
            <v>1.396649</v>
          </cell>
          <cell r="R40">
            <v>1.396649</v>
          </cell>
          <cell r="S40">
            <v>1.396649</v>
          </cell>
          <cell r="T40">
            <v>1.396649</v>
          </cell>
          <cell r="U40">
            <v>1.396649</v>
          </cell>
          <cell r="V40">
            <v>1.396649</v>
          </cell>
          <cell r="W40">
            <v>1.396649</v>
          </cell>
          <cell r="X40">
            <v>1.396649</v>
          </cell>
          <cell r="Y40">
            <v>1.396649</v>
          </cell>
          <cell r="Z40">
            <v>1.396649</v>
          </cell>
          <cell r="AA40">
            <v>1.396649</v>
          </cell>
          <cell r="AB40">
            <v>1.396649</v>
          </cell>
          <cell r="AC40">
            <v>1.396649</v>
          </cell>
          <cell r="AD40">
            <v>1.396649</v>
          </cell>
          <cell r="AE40">
            <v>1.396649</v>
          </cell>
          <cell r="AF40">
            <v>1.396649</v>
          </cell>
          <cell r="AG40">
            <v>1.396649</v>
          </cell>
          <cell r="AH40">
            <v>1.396649</v>
          </cell>
          <cell r="AI40">
            <v>1.396649</v>
          </cell>
          <cell r="AJ40">
            <v>1.396649</v>
          </cell>
          <cell r="AK40">
            <v>1.396649</v>
          </cell>
          <cell r="AL40">
            <v>1.396649</v>
          </cell>
          <cell r="AM40">
            <v>1.396649</v>
          </cell>
          <cell r="AN40">
            <v>1.396649</v>
          </cell>
          <cell r="AO40">
            <v>1.396649</v>
          </cell>
          <cell r="AP40">
            <v>1.396649</v>
          </cell>
          <cell r="AQ40">
            <v>1.396649</v>
          </cell>
          <cell r="AR40">
            <v>1.396649</v>
          </cell>
          <cell r="AS40">
            <v>1.396649</v>
          </cell>
          <cell r="AT40">
            <v>1.396649</v>
          </cell>
          <cell r="AU40">
            <v>1.396649</v>
          </cell>
          <cell r="AV40">
            <v>1.396649</v>
          </cell>
          <cell r="AW40">
            <v>1.396649</v>
          </cell>
          <cell r="AX40">
            <v>1.396649</v>
          </cell>
          <cell r="AY40">
            <v>1.396649</v>
          </cell>
          <cell r="AZ40">
            <v>1.396649</v>
          </cell>
          <cell r="BA40">
            <v>1.396649</v>
          </cell>
          <cell r="BB40">
            <v>1.396649</v>
          </cell>
          <cell r="BC40">
            <v>1.396649</v>
          </cell>
          <cell r="BD40">
            <v>1.396649</v>
          </cell>
          <cell r="BE40">
            <v>1.396649</v>
          </cell>
          <cell r="BF40">
            <v>1.396649</v>
          </cell>
          <cell r="BG40">
            <v>1.396649</v>
          </cell>
          <cell r="BH40">
            <v>1.396649</v>
          </cell>
          <cell r="BI40">
            <v>1.396649</v>
          </cell>
          <cell r="BJ40">
            <v>1.396649</v>
          </cell>
          <cell r="BK40">
            <v>1.396649</v>
          </cell>
          <cell r="BL40">
            <v>1.396649</v>
          </cell>
          <cell r="BM40">
            <v>1.396649</v>
          </cell>
          <cell r="BN40">
            <v>1.396649</v>
          </cell>
          <cell r="BO40">
            <v>1.396649</v>
          </cell>
          <cell r="BP40">
            <v>1.396649</v>
          </cell>
          <cell r="BQ40">
            <v>1.396649</v>
          </cell>
          <cell r="BR40">
            <v>1.396649</v>
          </cell>
          <cell r="BS40">
            <v>1.396649</v>
          </cell>
          <cell r="BT40">
            <v>1.396649</v>
          </cell>
          <cell r="BU40">
            <v>1.396649</v>
          </cell>
          <cell r="BV40">
            <v>1.396649</v>
          </cell>
          <cell r="BW40">
            <v>1.396649</v>
          </cell>
          <cell r="BX40">
            <v>1.396649</v>
          </cell>
          <cell r="BY40">
            <v>1.396649</v>
          </cell>
          <cell r="BZ40">
            <v>1.396649</v>
          </cell>
          <cell r="CA40">
            <v>1.396649</v>
          </cell>
          <cell r="CB40">
            <v>1.396649</v>
          </cell>
          <cell r="CC40">
            <v>1.396649</v>
          </cell>
          <cell r="CD40">
            <v>1.396649</v>
          </cell>
          <cell r="CE40">
            <v>1.396649</v>
          </cell>
          <cell r="CF40">
            <v>1.396649</v>
          </cell>
          <cell r="CG40">
            <v>1.396649</v>
          </cell>
          <cell r="CH40">
            <v>1.396649</v>
          </cell>
          <cell r="CI40">
            <v>1.396649</v>
          </cell>
          <cell r="CJ40">
            <v>1.396649</v>
          </cell>
          <cell r="CK40">
            <v>1.396649</v>
          </cell>
          <cell r="CL40">
            <v>1.396649</v>
          </cell>
          <cell r="CM40">
            <v>1.396649</v>
          </cell>
          <cell r="CN40">
            <v>1.396649</v>
          </cell>
          <cell r="CO40">
            <v>1.396649</v>
          </cell>
          <cell r="CP40">
            <v>1.396649</v>
          </cell>
          <cell r="CQ40">
            <v>1.396649</v>
          </cell>
          <cell r="CR40">
            <v>1.396649</v>
          </cell>
          <cell r="CS40">
            <v>1.396649</v>
          </cell>
          <cell r="CT40">
            <v>1.396649</v>
          </cell>
          <cell r="CU40">
            <v>1.396649</v>
          </cell>
          <cell r="CV40">
            <v>1.396649</v>
          </cell>
          <cell r="CW40">
            <v>1.396649</v>
          </cell>
          <cell r="CX40">
            <v>1.396649</v>
          </cell>
          <cell r="CY40">
            <v>1.396649</v>
          </cell>
          <cell r="CZ40">
            <v>1.396649</v>
          </cell>
          <cell r="DA40">
            <v>1.396649</v>
          </cell>
          <cell r="DB40">
            <v>1.396649</v>
          </cell>
          <cell r="DC40">
            <v>1.396649</v>
          </cell>
          <cell r="DD40">
            <v>1.396649</v>
          </cell>
          <cell r="DE40">
            <v>1.396649</v>
          </cell>
          <cell r="DF40">
            <v>1.396649</v>
          </cell>
          <cell r="DG40">
            <v>1.396649</v>
          </cell>
          <cell r="DH40">
            <v>1.396649</v>
          </cell>
          <cell r="DI40">
            <v>1.396649</v>
          </cell>
          <cell r="DJ40">
            <v>1.396649</v>
          </cell>
          <cell r="DL40" t="str">
            <v>.Coal Mining.CoalBCService requested.Coal Mining.Lighting</v>
          </cell>
        </row>
        <row r="41">
          <cell r="DL41" t="str">
            <v/>
          </cell>
        </row>
        <row r="42">
          <cell r="M42" t="str">
            <v>kt</v>
          </cell>
          <cell r="N42">
            <v>1.4523926034218999</v>
          </cell>
          <cell r="O42">
            <v>1.4523926034218999</v>
          </cell>
          <cell r="P42">
            <v>1.4523926034218999</v>
          </cell>
          <cell r="Q42">
            <v>1.4523926034218999</v>
          </cell>
          <cell r="R42">
            <v>1.4523926034218999</v>
          </cell>
          <cell r="S42">
            <v>1.4523926034218999</v>
          </cell>
          <cell r="T42">
            <v>1.4523926034218999</v>
          </cell>
          <cell r="U42">
            <v>1.4523926034218999</v>
          </cell>
          <cell r="V42">
            <v>1.4523926034218999</v>
          </cell>
          <cell r="W42">
            <v>1.4523926034218999</v>
          </cell>
          <cell r="X42">
            <v>1.4523926034218999</v>
          </cell>
          <cell r="Y42">
            <v>1.4523926034218999</v>
          </cell>
          <cell r="Z42">
            <v>1.4523926034218999</v>
          </cell>
          <cell r="AA42">
            <v>1.4523926034218999</v>
          </cell>
          <cell r="AB42">
            <v>1.4523926034218999</v>
          </cell>
          <cell r="AC42">
            <v>1.4523926034218999</v>
          </cell>
          <cell r="AD42">
            <v>1.4523926034218999</v>
          </cell>
          <cell r="AE42">
            <v>1.4523926034218999</v>
          </cell>
          <cell r="AF42">
            <v>1.4523926034218999</v>
          </cell>
          <cell r="AG42">
            <v>1.4523926034218999</v>
          </cell>
          <cell r="AH42">
            <v>1.4523926034218999</v>
          </cell>
          <cell r="AI42">
            <v>1.4523926034218999</v>
          </cell>
          <cell r="AJ42">
            <v>1.4523926034218999</v>
          </cell>
          <cell r="AK42">
            <v>1.4523926034218999</v>
          </cell>
          <cell r="AL42">
            <v>1.4523926034218999</v>
          </cell>
          <cell r="AM42">
            <v>1.4523926034218999</v>
          </cell>
          <cell r="AN42">
            <v>1.4523926034218999</v>
          </cell>
          <cell r="AO42">
            <v>1.4523926034218999</v>
          </cell>
          <cell r="AP42">
            <v>1.4523926034218999</v>
          </cell>
          <cell r="AQ42">
            <v>1.4523926034218999</v>
          </cell>
          <cell r="AR42">
            <v>1.4523926034218999</v>
          </cell>
          <cell r="AS42">
            <v>1.4523926034218999</v>
          </cell>
          <cell r="AT42">
            <v>1.4523926034218999</v>
          </cell>
          <cell r="AU42">
            <v>1.4523926034218999</v>
          </cell>
          <cell r="AV42">
            <v>1.4523926034218999</v>
          </cell>
          <cell r="AW42">
            <v>1.4523926034218999</v>
          </cell>
          <cell r="AX42">
            <v>1.4523926034218999</v>
          </cell>
          <cell r="AY42">
            <v>1.4523926034218999</v>
          </cell>
          <cell r="AZ42">
            <v>1.4523926034218999</v>
          </cell>
          <cell r="BA42">
            <v>1.4523926034218999</v>
          </cell>
          <cell r="BB42">
            <v>1.4523926034218999</v>
          </cell>
          <cell r="BC42">
            <v>1.4523926034218999</v>
          </cell>
          <cell r="BD42">
            <v>1.4523926034218999</v>
          </cell>
          <cell r="BE42">
            <v>1.4523926034218999</v>
          </cell>
          <cell r="BF42">
            <v>1.4523926034218999</v>
          </cell>
          <cell r="BG42">
            <v>1.4523926034218999</v>
          </cell>
          <cell r="BH42">
            <v>1.4523926034218999</v>
          </cell>
          <cell r="BI42">
            <v>1.4523926034218999</v>
          </cell>
          <cell r="BJ42">
            <v>1.4523926034218999</v>
          </cell>
          <cell r="BK42">
            <v>1.4523926034218999</v>
          </cell>
          <cell r="BL42">
            <v>1.4523926034218999</v>
          </cell>
          <cell r="BM42">
            <v>1.4523926034218999</v>
          </cell>
          <cell r="BN42">
            <v>1.4523926034218999</v>
          </cell>
          <cell r="BO42">
            <v>1.4523926034218999</v>
          </cell>
          <cell r="BP42">
            <v>1.4523926034218999</v>
          </cell>
          <cell r="BQ42">
            <v>1.4523926034218999</v>
          </cell>
          <cell r="BR42">
            <v>1.4523926034218999</v>
          </cell>
          <cell r="BS42">
            <v>1.4523926034218999</v>
          </cell>
          <cell r="BT42">
            <v>1.4523926034218999</v>
          </cell>
          <cell r="BU42">
            <v>1.4523926034218999</v>
          </cell>
          <cell r="BV42">
            <v>1.4523926034218999</v>
          </cell>
          <cell r="BW42">
            <v>1.4523926034218999</v>
          </cell>
          <cell r="BX42">
            <v>1.4523926034218999</v>
          </cell>
          <cell r="BY42">
            <v>1.4523926034218999</v>
          </cell>
          <cell r="BZ42">
            <v>1.4523926034218999</v>
          </cell>
          <cell r="CA42">
            <v>1.4523926034218999</v>
          </cell>
          <cell r="CB42">
            <v>1.4523926034218999</v>
          </cell>
          <cell r="CC42">
            <v>1.4523926034218999</v>
          </cell>
          <cell r="CD42">
            <v>1.4523926034218999</v>
          </cell>
          <cell r="CE42">
            <v>1.4523926034218999</v>
          </cell>
          <cell r="CF42">
            <v>1.4523926034218999</v>
          </cell>
          <cell r="CG42">
            <v>1.4523926034218999</v>
          </cell>
          <cell r="CH42">
            <v>1.4523926034218999</v>
          </cell>
          <cell r="CI42">
            <v>1.4523926034218999</v>
          </cell>
          <cell r="CJ42">
            <v>1.4523926034218999</v>
          </cell>
          <cell r="CK42">
            <v>1.4523926034218999</v>
          </cell>
          <cell r="CL42">
            <v>1.4523926034218999</v>
          </cell>
          <cell r="CM42">
            <v>1.4523926034218999</v>
          </cell>
          <cell r="CN42">
            <v>1.4523926034218999</v>
          </cell>
          <cell r="CO42">
            <v>1.4523926034218999</v>
          </cell>
          <cell r="CP42">
            <v>1.4523926034218999</v>
          </cell>
          <cell r="CQ42">
            <v>1.4523926034218999</v>
          </cell>
          <cell r="CR42">
            <v>1.4523926034218999</v>
          </cell>
          <cell r="CS42">
            <v>1.4523926034218999</v>
          </cell>
          <cell r="CT42">
            <v>1.4523926034218999</v>
          </cell>
          <cell r="CU42">
            <v>1.4523926034218999</v>
          </cell>
          <cell r="CV42">
            <v>1.4523926034218999</v>
          </cell>
          <cell r="CW42">
            <v>1.4523926034218999</v>
          </cell>
          <cell r="CX42">
            <v>1.4523926034218999</v>
          </cell>
          <cell r="CY42">
            <v>1.4523926034218999</v>
          </cell>
          <cell r="CZ42">
            <v>1.4523926034218999</v>
          </cell>
          <cell r="DA42">
            <v>1.4523926034218999</v>
          </cell>
          <cell r="DB42">
            <v>1.4523926034218999</v>
          </cell>
          <cell r="DC42">
            <v>1.4523926034218999</v>
          </cell>
          <cell r="DD42">
            <v>1.4523926034218999</v>
          </cell>
          <cell r="DE42">
            <v>1.4523926034218999</v>
          </cell>
          <cell r="DF42">
            <v>1.4523926034218999</v>
          </cell>
          <cell r="DG42">
            <v>1.4523926034218999</v>
          </cell>
          <cell r="DH42">
            <v>1.4523926034218999</v>
          </cell>
          <cell r="DI42">
            <v>1.4523926034218999</v>
          </cell>
          <cell r="DJ42">
            <v>1.4523926034218999</v>
          </cell>
          <cell r="DL42" t="str">
            <v>.Coal Mining.Coal.Raw ProductBCService requested.Coal Mining.Coal.Raw Product.Extraction</v>
          </cell>
        </row>
        <row r="43">
          <cell r="M43" t="str">
            <v>kt</v>
          </cell>
          <cell r="N43">
            <v>1.4523926034218999</v>
          </cell>
          <cell r="O43">
            <v>1.4523926034218999</v>
          </cell>
          <cell r="P43">
            <v>1.4523926034218999</v>
          </cell>
          <cell r="Q43">
            <v>1.4523926034218999</v>
          </cell>
          <cell r="R43">
            <v>1.4523926034218999</v>
          </cell>
          <cell r="S43">
            <v>1.4523926034218999</v>
          </cell>
          <cell r="T43">
            <v>1.4523926034218999</v>
          </cell>
          <cell r="U43">
            <v>1.4523926034218999</v>
          </cell>
          <cell r="V43">
            <v>1.4523926034218999</v>
          </cell>
          <cell r="W43">
            <v>1.4523926034218999</v>
          </cell>
          <cell r="X43">
            <v>1.4523926034218999</v>
          </cell>
          <cell r="Y43">
            <v>1.4523926034218999</v>
          </cell>
          <cell r="Z43">
            <v>1.4523926034218999</v>
          </cell>
          <cell r="AA43">
            <v>1.4523926034218999</v>
          </cell>
          <cell r="AB43">
            <v>1.4523926034218999</v>
          </cell>
          <cell r="AC43">
            <v>1.4523926034218999</v>
          </cell>
          <cell r="AD43">
            <v>1.4523926034218999</v>
          </cell>
          <cell r="AE43">
            <v>1.4523926034218999</v>
          </cell>
          <cell r="AF43">
            <v>1.4523926034218999</v>
          </cell>
          <cell r="AG43">
            <v>1.4523926034218999</v>
          </cell>
          <cell r="AH43">
            <v>1.4523926034218999</v>
          </cell>
          <cell r="AI43">
            <v>1.4523926034218999</v>
          </cell>
          <cell r="AJ43">
            <v>1.4523926034218999</v>
          </cell>
          <cell r="AK43">
            <v>1.4523926034218999</v>
          </cell>
          <cell r="AL43">
            <v>1.4523926034218999</v>
          </cell>
          <cell r="AM43">
            <v>1.4523926034218999</v>
          </cell>
          <cell r="AN43">
            <v>1.4523926034218999</v>
          </cell>
          <cell r="AO43">
            <v>1.4523926034218999</v>
          </cell>
          <cell r="AP43">
            <v>1.4523926034218999</v>
          </cell>
          <cell r="AQ43">
            <v>1.4523926034218999</v>
          </cell>
          <cell r="AR43">
            <v>1.4523926034218999</v>
          </cell>
          <cell r="AS43">
            <v>1.4523926034218999</v>
          </cell>
          <cell r="AT43">
            <v>1.4523926034218999</v>
          </cell>
          <cell r="AU43">
            <v>1.4523926034218999</v>
          </cell>
          <cell r="AV43">
            <v>1.4523926034218999</v>
          </cell>
          <cell r="AW43">
            <v>1.4523926034218999</v>
          </cell>
          <cell r="AX43">
            <v>1.4523926034218999</v>
          </cell>
          <cell r="AY43">
            <v>1.4523926034218999</v>
          </cell>
          <cell r="AZ43">
            <v>1.4523926034218999</v>
          </cell>
          <cell r="BA43">
            <v>1.4523926034218999</v>
          </cell>
          <cell r="BB43">
            <v>1.4523926034218999</v>
          </cell>
          <cell r="BC43">
            <v>1.4523926034218999</v>
          </cell>
          <cell r="BD43">
            <v>1.4523926034218999</v>
          </cell>
          <cell r="BE43">
            <v>1.4523926034218999</v>
          </cell>
          <cell r="BF43">
            <v>1.4523926034218999</v>
          </cell>
          <cell r="BG43">
            <v>1.4523926034218999</v>
          </cell>
          <cell r="BH43">
            <v>1.4523926034218999</v>
          </cell>
          <cell r="BI43">
            <v>1.4523926034218999</v>
          </cell>
          <cell r="BJ43">
            <v>1.4523926034218999</v>
          </cell>
          <cell r="BK43">
            <v>1.4523926034218999</v>
          </cell>
          <cell r="BL43">
            <v>1.4523926034218999</v>
          </cell>
          <cell r="BM43">
            <v>1.4523926034218999</v>
          </cell>
          <cell r="BN43">
            <v>1.4523926034218999</v>
          </cell>
          <cell r="BO43">
            <v>1.4523926034218999</v>
          </cell>
          <cell r="BP43">
            <v>1.4523926034218999</v>
          </cell>
          <cell r="BQ43">
            <v>1.4523926034218999</v>
          </cell>
          <cell r="BR43">
            <v>1.4523926034218999</v>
          </cell>
          <cell r="BS43">
            <v>1.4523926034218999</v>
          </cell>
          <cell r="BT43">
            <v>1.4523926034218999</v>
          </cell>
          <cell r="BU43">
            <v>1.4523926034218999</v>
          </cell>
          <cell r="BV43">
            <v>1.4523926034218999</v>
          </cell>
          <cell r="BW43">
            <v>1.4523926034218999</v>
          </cell>
          <cell r="BX43">
            <v>1.4523926034218999</v>
          </cell>
          <cell r="BY43">
            <v>1.4523926034218999</v>
          </cell>
          <cell r="BZ43">
            <v>1.4523926034218999</v>
          </cell>
          <cell r="CA43">
            <v>1.4523926034218999</v>
          </cell>
          <cell r="CB43">
            <v>1.4523926034218999</v>
          </cell>
          <cell r="CC43">
            <v>1.4523926034218999</v>
          </cell>
          <cell r="CD43">
            <v>1.4523926034218999</v>
          </cell>
          <cell r="CE43">
            <v>1.4523926034218999</v>
          </cell>
          <cell r="CF43">
            <v>1.4523926034218999</v>
          </cell>
          <cell r="CG43">
            <v>1.4523926034218999</v>
          </cell>
          <cell r="CH43">
            <v>1.4523926034218999</v>
          </cell>
          <cell r="CI43">
            <v>1.4523926034218999</v>
          </cell>
          <cell r="CJ43">
            <v>1.4523926034218999</v>
          </cell>
          <cell r="CK43">
            <v>1.4523926034218999</v>
          </cell>
          <cell r="CL43">
            <v>1.4523926034218999</v>
          </cell>
          <cell r="CM43">
            <v>1.4523926034218999</v>
          </cell>
          <cell r="CN43">
            <v>1.4523926034218999</v>
          </cell>
          <cell r="CO43">
            <v>1.4523926034218999</v>
          </cell>
          <cell r="CP43">
            <v>1.4523926034218999</v>
          </cell>
          <cell r="CQ43">
            <v>1.4523926034218999</v>
          </cell>
          <cell r="CR43">
            <v>1.4523926034218999</v>
          </cell>
          <cell r="CS43">
            <v>1.4523926034218999</v>
          </cell>
          <cell r="CT43">
            <v>1.4523926034218999</v>
          </cell>
          <cell r="CU43">
            <v>1.4523926034218999</v>
          </cell>
          <cell r="CV43">
            <v>1.4523926034218999</v>
          </cell>
          <cell r="CW43">
            <v>1.4523926034218999</v>
          </cell>
          <cell r="CX43">
            <v>1.4523926034218999</v>
          </cell>
          <cell r="CY43">
            <v>1.4523926034218999</v>
          </cell>
          <cell r="CZ43">
            <v>1.4523926034218999</v>
          </cell>
          <cell r="DA43">
            <v>1.4523926034218999</v>
          </cell>
          <cell r="DB43">
            <v>1.4523926034218999</v>
          </cell>
          <cell r="DC43">
            <v>1.4523926034218999</v>
          </cell>
          <cell r="DD43">
            <v>1.4523926034218999</v>
          </cell>
          <cell r="DE43">
            <v>1.4523926034218999</v>
          </cell>
          <cell r="DF43">
            <v>1.4523926034218999</v>
          </cell>
          <cell r="DG43">
            <v>1.4523926034218999</v>
          </cell>
          <cell r="DH43">
            <v>1.4523926034218999</v>
          </cell>
          <cell r="DI43">
            <v>1.4523926034218999</v>
          </cell>
          <cell r="DJ43">
            <v>1.4523926034218999</v>
          </cell>
          <cell r="DL43" t="str">
            <v>.Coal Mining.Coal.Raw ProductBCService requested.Coal Mining.Coal.Raw Product.Transportation</v>
          </cell>
        </row>
        <row r="44">
          <cell r="L44" t="str">
            <v>Ventilation approximately based on underground mining share</v>
          </cell>
          <cell r="M44" t="str">
            <v>kt</v>
          </cell>
          <cell r="N44">
            <v>2.4975411912296001E-3</v>
          </cell>
          <cell r="O44">
            <v>2.4975411912296001E-3</v>
          </cell>
          <cell r="P44">
            <v>2.4975411912296001E-3</v>
          </cell>
          <cell r="Q44">
            <v>2.4975411912296001E-3</v>
          </cell>
          <cell r="R44">
            <v>2.4975411912296001E-3</v>
          </cell>
          <cell r="S44">
            <v>2.4975411912296001E-3</v>
          </cell>
          <cell r="T44">
            <v>2.4975411912296001E-3</v>
          </cell>
          <cell r="U44">
            <v>2.4975411912296001E-3</v>
          </cell>
          <cell r="V44">
            <v>2.4975411912296001E-3</v>
          </cell>
          <cell r="W44">
            <v>2.4975411912296001E-3</v>
          </cell>
          <cell r="X44">
            <v>2.4975411912296001E-3</v>
          </cell>
          <cell r="Y44">
            <v>2.4975411912296001E-3</v>
          </cell>
          <cell r="Z44">
            <v>2.4975411912296001E-3</v>
          </cell>
          <cell r="AA44">
            <v>2.4975411912296001E-3</v>
          </cell>
          <cell r="AB44">
            <v>2.4975411912296001E-3</v>
          </cell>
          <cell r="AC44">
            <v>2.4975411912296001E-3</v>
          </cell>
          <cell r="AD44">
            <v>2.4975411912296001E-3</v>
          </cell>
          <cell r="AE44">
            <v>2.4975411912296001E-3</v>
          </cell>
          <cell r="AF44">
            <v>2.4975411912296001E-3</v>
          </cell>
          <cell r="AG44">
            <v>2.4975411912296001E-3</v>
          </cell>
          <cell r="AH44">
            <v>2.4975411912296001E-3</v>
          </cell>
          <cell r="AI44">
            <v>2.4975411912296001E-3</v>
          </cell>
          <cell r="AJ44">
            <v>2.4975411912296001E-3</v>
          </cell>
          <cell r="AK44">
            <v>2.4975411912296001E-3</v>
          </cell>
          <cell r="AL44">
            <v>2.4975411912296001E-3</v>
          </cell>
          <cell r="AM44">
            <v>2.4975411912296001E-3</v>
          </cell>
          <cell r="AN44">
            <v>2.4975411912296001E-3</v>
          </cell>
          <cell r="AO44">
            <v>2.4975411912296001E-3</v>
          </cell>
          <cell r="AP44">
            <v>2.4975411912296001E-3</v>
          </cell>
          <cell r="AQ44">
            <v>2.4975411912296001E-3</v>
          </cell>
          <cell r="AR44">
            <v>2.4975411912296001E-3</v>
          </cell>
          <cell r="AS44">
            <v>2.4975411912296001E-3</v>
          </cell>
          <cell r="AT44">
            <v>2.4975411912296001E-3</v>
          </cell>
          <cell r="AU44">
            <v>2.4975411912296001E-3</v>
          </cell>
          <cell r="AV44">
            <v>2.4975411912296001E-3</v>
          </cell>
          <cell r="AW44">
            <v>2.4975411912296001E-3</v>
          </cell>
          <cell r="AX44">
            <v>2.4975411912296001E-3</v>
          </cell>
          <cell r="AY44">
            <v>2.4975411912296001E-3</v>
          </cell>
          <cell r="AZ44">
            <v>2.4975411912296001E-3</v>
          </cell>
          <cell r="BA44">
            <v>2.4975411912296001E-3</v>
          </cell>
          <cell r="BB44">
            <v>2.4975411912296001E-3</v>
          </cell>
          <cell r="BC44">
            <v>2.4975411912296001E-3</v>
          </cell>
          <cell r="BD44">
            <v>2.4975411912296001E-3</v>
          </cell>
          <cell r="BE44">
            <v>2.4975411912296001E-3</v>
          </cell>
          <cell r="BF44">
            <v>2.4975411912296001E-3</v>
          </cell>
          <cell r="BG44">
            <v>2.4975411912296001E-3</v>
          </cell>
          <cell r="BH44">
            <v>2.4975411912296001E-3</v>
          </cell>
          <cell r="BI44">
            <v>2.4975411912296001E-3</v>
          </cell>
          <cell r="BJ44">
            <v>2.4975411912296001E-3</v>
          </cell>
          <cell r="BK44">
            <v>2.4975411912296001E-3</v>
          </cell>
          <cell r="BL44">
            <v>2.4975411912296001E-3</v>
          </cell>
          <cell r="BM44">
            <v>2.4975411912296001E-3</v>
          </cell>
          <cell r="BN44">
            <v>2.4975411912296001E-3</v>
          </cell>
          <cell r="BO44">
            <v>2.4975411912296001E-3</v>
          </cell>
          <cell r="BP44">
            <v>2.4975411912296001E-3</v>
          </cell>
          <cell r="BQ44">
            <v>2.4975411912296001E-3</v>
          </cell>
          <cell r="BR44">
            <v>2.4975411912296001E-3</v>
          </cell>
          <cell r="BS44">
            <v>2.4975411912296001E-3</v>
          </cell>
          <cell r="BT44">
            <v>2.4975411912296001E-3</v>
          </cell>
          <cell r="BU44">
            <v>2.4975411912296001E-3</v>
          </cell>
          <cell r="BV44">
            <v>2.4975411912296001E-3</v>
          </cell>
          <cell r="BW44">
            <v>2.4975411912296001E-3</v>
          </cell>
          <cell r="BX44">
            <v>2.4975411912296001E-3</v>
          </cell>
          <cell r="BY44">
            <v>2.4975411912296001E-3</v>
          </cell>
          <cell r="BZ44">
            <v>2.4975411912296001E-3</v>
          </cell>
          <cell r="CA44">
            <v>2.4975411912296001E-3</v>
          </cell>
          <cell r="CB44">
            <v>2.4975411912296001E-3</v>
          </cell>
          <cell r="CC44">
            <v>2.4975411912296001E-3</v>
          </cell>
          <cell r="CD44">
            <v>2.4975411912296001E-3</v>
          </cell>
          <cell r="CE44">
            <v>2.4975411912296001E-3</v>
          </cell>
          <cell r="CF44">
            <v>2.4975411912296001E-3</v>
          </cell>
          <cell r="CG44">
            <v>2.4975411912296001E-3</v>
          </cell>
          <cell r="CH44">
            <v>2.4975411912296001E-3</v>
          </cell>
          <cell r="CI44">
            <v>2.4975411912296001E-3</v>
          </cell>
          <cell r="CJ44">
            <v>2.4975411912296001E-3</v>
          </cell>
          <cell r="CK44">
            <v>2.4975411912296001E-3</v>
          </cell>
          <cell r="CL44">
            <v>2.4975411912296001E-3</v>
          </cell>
          <cell r="CM44">
            <v>2.4975411912296001E-3</v>
          </cell>
          <cell r="CN44">
            <v>2.4975411912296001E-3</v>
          </cell>
          <cell r="CO44">
            <v>2.4975411912296001E-3</v>
          </cell>
          <cell r="CP44">
            <v>2.4975411912296001E-3</v>
          </cell>
          <cell r="CQ44">
            <v>2.4975411912296001E-3</v>
          </cell>
          <cell r="CR44">
            <v>2.4975411912296001E-3</v>
          </cell>
          <cell r="CS44">
            <v>2.4975411912296001E-3</v>
          </cell>
          <cell r="CT44">
            <v>2.4975411912296001E-3</v>
          </cell>
          <cell r="CU44">
            <v>2.4975411912296001E-3</v>
          </cell>
          <cell r="CV44">
            <v>2.4975411912296001E-3</v>
          </cell>
          <cell r="CW44">
            <v>2.4975411912296001E-3</v>
          </cell>
          <cell r="CX44">
            <v>2.4975411912296001E-3</v>
          </cell>
          <cell r="CY44">
            <v>2.4975411912296001E-3</v>
          </cell>
          <cell r="CZ44">
            <v>2.4975411912296001E-3</v>
          </cell>
          <cell r="DA44">
            <v>2.4975411912296001E-3</v>
          </cell>
          <cell r="DB44">
            <v>2.4975411912296001E-3</v>
          </cell>
          <cell r="DC44">
            <v>2.4975411912296001E-3</v>
          </cell>
          <cell r="DD44">
            <v>2.4975411912296001E-3</v>
          </cell>
          <cell r="DE44">
            <v>2.4975411912296001E-3</v>
          </cell>
          <cell r="DF44">
            <v>2.4975411912296001E-3</v>
          </cell>
          <cell r="DG44">
            <v>2.4975411912296001E-3</v>
          </cell>
          <cell r="DH44">
            <v>2.4975411912296001E-3</v>
          </cell>
          <cell r="DI44">
            <v>2.4975411912296001E-3</v>
          </cell>
          <cell r="DJ44">
            <v>2.4975411912296001E-3</v>
          </cell>
          <cell r="DL44" t="str">
            <v>.Coal Mining.Coal.Raw ProductBCService requested.Coal Mining.Coal.Raw Product.Mine Ventilation</v>
          </cell>
        </row>
        <row r="45">
          <cell r="DL45" t="str">
            <v/>
          </cell>
        </row>
        <row r="46">
          <cell r="M46" t="str">
            <v>kt</v>
          </cell>
          <cell r="N46">
            <v>1.51200215</v>
          </cell>
          <cell r="O46">
            <v>1.51200215</v>
          </cell>
          <cell r="P46">
            <v>1.51200215</v>
          </cell>
          <cell r="Q46">
            <v>1.51200215</v>
          </cell>
          <cell r="R46">
            <v>1.51200215</v>
          </cell>
          <cell r="S46">
            <v>1.51200215</v>
          </cell>
          <cell r="T46">
            <v>1.51200215</v>
          </cell>
          <cell r="U46">
            <v>1.51200215</v>
          </cell>
          <cell r="V46">
            <v>1.51200215</v>
          </cell>
          <cell r="W46">
            <v>1.51200215</v>
          </cell>
          <cell r="X46">
            <v>1.51200215</v>
          </cell>
          <cell r="Y46">
            <v>1.51200215</v>
          </cell>
          <cell r="Z46">
            <v>1.51200215</v>
          </cell>
          <cell r="AA46">
            <v>1.51200215</v>
          </cell>
          <cell r="AB46">
            <v>1.51200215</v>
          </cell>
          <cell r="AC46">
            <v>1.51200215</v>
          </cell>
          <cell r="AD46">
            <v>1.51200215</v>
          </cell>
          <cell r="AE46">
            <v>1.51200215</v>
          </cell>
          <cell r="AF46">
            <v>1.51200215</v>
          </cell>
          <cell r="AG46">
            <v>1.51200215</v>
          </cell>
          <cell r="AH46">
            <v>1.51200215</v>
          </cell>
          <cell r="AI46">
            <v>1.51200215</v>
          </cell>
          <cell r="AJ46">
            <v>1.51200215</v>
          </cell>
          <cell r="AK46">
            <v>1.51200215</v>
          </cell>
          <cell r="AL46">
            <v>1.51200215</v>
          </cell>
          <cell r="AM46">
            <v>1.51200215</v>
          </cell>
          <cell r="AN46">
            <v>1.51200215</v>
          </cell>
          <cell r="AO46">
            <v>1.51200215</v>
          </cell>
          <cell r="AP46">
            <v>1.51200215</v>
          </cell>
          <cell r="AQ46">
            <v>1.51200215</v>
          </cell>
          <cell r="AR46">
            <v>1.51200215</v>
          </cell>
          <cell r="AS46">
            <v>1.51200215</v>
          </cell>
          <cell r="AT46">
            <v>1.51200215</v>
          </cell>
          <cell r="AU46">
            <v>1.51200215</v>
          </cell>
          <cell r="AV46">
            <v>1.51200215</v>
          </cell>
          <cell r="AW46">
            <v>1.51200215</v>
          </cell>
          <cell r="AX46">
            <v>1.51200215</v>
          </cell>
          <cell r="AY46">
            <v>1.51200215</v>
          </cell>
          <cell r="AZ46">
            <v>1.51200215</v>
          </cell>
          <cell r="BA46">
            <v>1.51200215</v>
          </cell>
          <cell r="BB46">
            <v>1.51200215</v>
          </cell>
          <cell r="BC46">
            <v>1.51200215</v>
          </cell>
          <cell r="BD46">
            <v>1.51200215</v>
          </cell>
          <cell r="BE46">
            <v>1.51200215</v>
          </cell>
          <cell r="BF46">
            <v>1.51200215</v>
          </cell>
          <cell r="BG46">
            <v>1.51200215</v>
          </cell>
          <cell r="BH46">
            <v>1.51200215</v>
          </cell>
          <cell r="BI46">
            <v>1.51200215</v>
          </cell>
          <cell r="BJ46">
            <v>1.51200215</v>
          </cell>
          <cell r="BK46">
            <v>1.51200215</v>
          </cell>
          <cell r="BL46">
            <v>1.51200215</v>
          </cell>
          <cell r="BM46">
            <v>1.51200215</v>
          </cell>
          <cell r="BN46">
            <v>1.51200215</v>
          </cell>
          <cell r="BO46">
            <v>1.51200215</v>
          </cell>
          <cell r="BP46">
            <v>1.51200215</v>
          </cell>
          <cell r="BQ46">
            <v>1.51200215</v>
          </cell>
          <cell r="BR46">
            <v>1.51200215</v>
          </cell>
          <cell r="BS46">
            <v>1.51200215</v>
          </cell>
          <cell r="BT46">
            <v>1.51200215</v>
          </cell>
          <cell r="BU46">
            <v>1.51200215</v>
          </cell>
          <cell r="BV46">
            <v>1.51200215</v>
          </cell>
          <cell r="BW46">
            <v>1.51200215</v>
          </cell>
          <cell r="BX46">
            <v>1.51200215</v>
          </cell>
          <cell r="BY46">
            <v>1.51200215</v>
          </cell>
          <cell r="BZ46">
            <v>1.51200215</v>
          </cell>
          <cell r="CA46">
            <v>1.51200215</v>
          </cell>
          <cell r="CB46">
            <v>1.51200215</v>
          </cell>
          <cell r="CC46">
            <v>1.51200215</v>
          </cell>
          <cell r="CD46">
            <v>1.51200215</v>
          </cell>
          <cell r="CE46">
            <v>1.51200215</v>
          </cell>
          <cell r="CF46">
            <v>1.51200215</v>
          </cell>
          <cell r="CG46">
            <v>1.51200215</v>
          </cell>
          <cell r="CH46">
            <v>1.51200215</v>
          </cell>
          <cell r="CI46">
            <v>1.51200215</v>
          </cell>
          <cell r="CJ46">
            <v>1.51200215</v>
          </cell>
          <cell r="CK46">
            <v>1.51200215</v>
          </cell>
          <cell r="CL46">
            <v>1.51200215</v>
          </cell>
          <cell r="CM46">
            <v>1.51200215</v>
          </cell>
          <cell r="CN46">
            <v>1.51200215</v>
          </cell>
          <cell r="CO46">
            <v>1.51200215</v>
          </cell>
          <cell r="CP46">
            <v>1.51200215</v>
          </cell>
          <cell r="CQ46">
            <v>1.51200215</v>
          </cell>
          <cell r="CR46">
            <v>1.51200215</v>
          </cell>
          <cell r="CS46">
            <v>1.51200215</v>
          </cell>
          <cell r="CT46">
            <v>1.51200215</v>
          </cell>
          <cell r="CU46">
            <v>1.51200215</v>
          </cell>
          <cell r="CV46">
            <v>1.51200215</v>
          </cell>
          <cell r="CW46">
            <v>1.51200215</v>
          </cell>
          <cell r="CX46">
            <v>1.51200215</v>
          </cell>
          <cell r="CY46">
            <v>1.51200215</v>
          </cell>
          <cell r="CZ46">
            <v>1.51200215</v>
          </cell>
          <cell r="DA46">
            <v>1.51200215</v>
          </cell>
          <cell r="DB46">
            <v>1.51200215</v>
          </cell>
          <cell r="DC46">
            <v>1.51200215</v>
          </cell>
          <cell r="DD46">
            <v>1.51200215</v>
          </cell>
          <cell r="DE46">
            <v>1.51200215</v>
          </cell>
          <cell r="DF46">
            <v>1.51200215</v>
          </cell>
          <cell r="DG46">
            <v>1.51200215</v>
          </cell>
          <cell r="DH46">
            <v>1.51200215</v>
          </cell>
          <cell r="DI46">
            <v>1.51200215</v>
          </cell>
          <cell r="DJ46">
            <v>1.51200215</v>
          </cell>
          <cell r="DL46" t="str">
            <v>.Coal Mining.Coal.Size Reduced ProductBCService requested.Coal Mining.Coal.Size Reduced Product.Primary Crushing</v>
          </cell>
        </row>
        <row r="47">
          <cell r="M47" t="str">
            <v>kt</v>
          </cell>
          <cell r="N47">
            <v>1.51200215</v>
          </cell>
          <cell r="O47">
            <v>1.51200215</v>
          </cell>
          <cell r="P47">
            <v>1.51200215</v>
          </cell>
          <cell r="Q47">
            <v>1.51200215</v>
          </cell>
          <cell r="R47">
            <v>1.51200215</v>
          </cell>
          <cell r="S47">
            <v>1.51200215</v>
          </cell>
          <cell r="T47">
            <v>1.51200215</v>
          </cell>
          <cell r="U47">
            <v>1.51200215</v>
          </cell>
          <cell r="V47">
            <v>1.51200215</v>
          </cell>
          <cell r="W47">
            <v>1.51200215</v>
          </cell>
          <cell r="X47">
            <v>1.51200215</v>
          </cell>
          <cell r="Y47">
            <v>1.51200215</v>
          </cell>
          <cell r="Z47">
            <v>1.51200215</v>
          </cell>
          <cell r="AA47">
            <v>1.51200215</v>
          </cell>
          <cell r="AB47">
            <v>1.51200215</v>
          </cell>
          <cell r="AC47">
            <v>1.51200215</v>
          </cell>
          <cell r="AD47">
            <v>1.51200215</v>
          </cell>
          <cell r="AE47">
            <v>1.51200215</v>
          </cell>
          <cell r="AF47">
            <v>1.51200215</v>
          </cell>
          <cell r="AG47">
            <v>1.51200215</v>
          </cell>
          <cell r="AH47">
            <v>1.51200215</v>
          </cell>
          <cell r="AI47">
            <v>1.51200215</v>
          </cell>
          <cell r="AJ47">
            <v>1.51200215</v>
          </cell>
          <cell r="AK47">
            <v>1.51200215</v>
          </cell>
          <cell r="AL47">
            <v>1.51200215</v>
          </cell>
          <cell r="AM47">
            <v>1.51200215</v>
          </cell>
          <cell r="AN47">
            <v>1.51200215</v>
          </cell>
          <cell r="AO47">
            <v>1.51200215</v>
          </cell>
          <cell r="AP47">
            <v>1.51200215</v>
          </cell>
          <cell r="AQ47">
            <v>1.51200215</v>
          </cell>
          <cell r="AR47">
            <v>1.51200215</v>
          </cell>
          <cell r="AS47">
            <v>1.51200215</v>
          </cell>
          <cell r="AT47">
            <v>1.51200215</v>
          </cell>
          <cell r="AU47">
            <v>1.51200215</v>
          </cell>
          <cell r="AV47">
            <v>1.51200215</v>
          </cell>
          <cell r="AW47">
            <v>1.51200215</v>
          </cell>
          <cell r="AX47">
            <v>1.51200215</v>
          </cell>
          <cell r="AY47">
            <v>1.51200215</v>
          </cell>
          <cell r="AZ47">
            <v>1.51200215</v>
          </cell>
          <cell r="BA47">
            <v>1.51200215</v>
          </cell>
          <cell r="BB47">
            <v>1.51200215</v>
          </cell>
          <cell r="BC47">
            <v>1.51200215</v>
          </cell>
          <cell r="BD47">
            <v>1.51200215</v>
          </cell>
          <cell r="BE47">
            <v>1.51200215</v>
          </cell>
          <cell r="BF47">
            <v>1.51200215</v>
          </cell>
          <cell r="BG47">
            <v>1.51200215</v>
          </cell>
          <cell r="BH47">
            <v>1.51200215</v>
          </cell>
          <cell r="BI47">
            <v>1.51200215</v>
          </cell>
          <cell r="BJ47">
            <v>1.51200215</v>
          </cell>
          <cell r="BK47">
            <v>1.51200215</v>
          </cell>
          <cell r="BL47">
            <v>1.51200215</v>
          </cell>
          <cell r="BM47">
            <v>1.51200215</v>
          </cell>
          <cell r="BN47">
            <v>1.51200215</v>
          </cell>
          <cell r="BO47">
            <v>1.51200215</v>
          </cell>
          <cell r="BP47">
            <v>1.51200215</v>
          </cell>
          <cell r="BQ47">
            <v>1.51200215</v>
          </cell>
          <cell r="BR47">
            <v>1.51200215</v>
          </cell>
          <cell r="BS47">
            <v>1.51200215</v>
          </cell>
          <cell r="BT47">
            <v>1.51200215</v>
          </cell>
          <cell r="BU47">
            <v>1.51200215</v>
          </cell>
          <cell r="BV47">
            <v>1.51200215</v>
          </cell>
          <cell r="BW47">
            <v>1.51200215</v>
          </cell>
          <cell r="BX47">
            <v>1.51200215</v>
          </cell>
          <cell r="BY47">
            <v>1.51200215</v>
          </cell>
          <cell r="BZ47">
            <v>1.51200215</v>
          </cell>
          <cell r="CA47">
            <v>1.51200215</v>
          </cell>
          <cell r="CB47">
            <v>1.51200215</v>
          </cell>
          <cell r="CC47">
            <v>1.51200215</v>
          </cell>
          <cell r="CD47">
            <v>1.51200215</v>
          </cell>
          <cell r="CE47">
            <v>1.51200215</v>
          </cell>
          <cell r="CF47">
            <v>1.51200215</v>
          </cell>
          <cell r="CG47">
            <v>1.51200215</v>
          </cell>
          <cell r="CH47">
            <v>1.51200215</v>
          </cell>
          <cell r="CI47">
            <v>1.51200215</v>
          </cell>
          <cell r="CJ47">
            <v>1.51200215</v>
          </cell>
          <cell r="CK47">
            <v>1.51200215</v>
          </cell>
          <cell r="CL47">
            <v>1.51200215</v>
          </cell>
          <cell r="CM47">
            <v>1.51200215</v>
          </cell>
          <cell r="CN47">
            <v>1.51200215</v>
          </cell>
          <cell r="CO47">
            <v>1.51200215</v>
          </cell>
          <cell r="CP47">
            <v>1.51200215</v>
          </cell>
          <cell r="CQ47">
            <v>1.51200215</v>
          </cell>
          <cell r="CR47">
            <v>1.51200215</v>
          </cell>
          <cell r="CS47">
            <v>1.51200215</v>
          </cell>
          <cell r="CT47">
            <v>1.51200215</v>
          </cell>
          <cell r="CU47">
            <v>1.51200215</v>
          </cell>
          <cell r="CV47">
            <v>1.51200215</v>
          </cell>
          <cell r="CW47">
            <v>1.51200215</v>
          </cell>
          <cell r="CX47">
            <v>1.51200215</v>
          </cell>
          <cell r="CY47">
            <v>1.51200215</v>
          </cell>
          <cell r="CZ47">
            <v>1.51200215</v>
          </cell>
          <cell r="DA47">
            <v>1.51200215</v>
          </cell>
          <cell r="DB47">
            <v>1.51200215</v>
          </cell>
          <cell r="DC47">
            <v>1.51200215</v>
          </cell>
          <cell r="DD47">
            <v>1.51200215</v>
          </cell>
          <cell r="DE47">
            <v>1.51200215</v>
          </cell>
          <cell r="DF47">
            <v>1.51200215</v>
          </cell>
          <cell r="DG47">
            <v>1.51200215</v>
          </cell>
          <cell r="DH47">
            <v>1.51200215</v>
          </cell>
          <cell r="DI47">
            <v>1.51200215</v>
          </cell>
          <cell r="DJ47">
            <v>1.51200215</v>
          </cell>
          <cell r="DL47" t="str">
            <v>.Coal Mining.Coal.Size Reduced ProductBCService requested.Coal Mining.Coal.Size Reduced Product.Primary Milling</v>
          </cell>
        </row>
        <row r="48">
          <cell r="M48" t="str">
            <v>kt</v>
          </cell>
          <cell r="N48">
            <v>1.51200215</v>
          </cell>
          <cell r="O48">
            <v>1.51200215</v>
          </cell>
          <cell r="P48">
            <v>1.51200215</v>
          </cell>
          <cell r="Q48">
            <v>1.51200215</v>
          </cell>
          <cell r="R48">
            <v>1.51200215</v>
          </cell>
          <cell r="S48">
            <v>1.51200215</v>
          </cell>
          <cell r="T48">
            <v>1.51200215</v>
          </cell>
          <cell r="U48">
            <v>1.51200215</v>
          </cell>
          <cell r="V48">
            <v>1.51200215</v>
          </cell>
          <cell r="W48">
            <v>1.51200215</v>
          </cell>
          <cell r="X48">
            <v>1.51200215</v>
          </cell>
          <cell r="Y48">
            <v>1.51200215</v>
          </cell>
          <cell r="Z48">
            <v>1.51200215</v>
          </cell>
          <cell r="AA48">
            <v>1.51200215</v>
          </cell>
          <cell r="AB48">
            <v>1.51200215</v>
          </cell>
          <cell r="AC48">
            <v>1.51200215</v>
          </cell>
          <cell r="AD48">
            <v>1.51200215</v>
          </cell>
          <cell r="AE48">
            <v>1.51200215</v>
          </cell>
          <cell r="AF48">
            <v>1.51200215</v>
          </cell>
          <cell r="AG48">
            <v>1.51200215</v>
          </cell>
          <cell r="AH48">
            <v>1.51200215</v>
          </cell>
          <cell r="AI48">
            <v>1.51200215</v>
          </cell>
          <cell r="AJ48">
            <v>1.51200215</v>
          </cell>
          <cell r="AK48">
            <v>1.51200215</v>
          </cell>
          <cell r="AL48">
            <v>1.51200215</v>
          </cell>
          <cell r="AM48">
            <v>1.51200215</v>
          </cell>
          <cell r="AN48">
            <v>1.51200215</v>
          </cell>
          <cell r="AO48">
            <v>1.51200215</v>
          </cell>
          <cell r="AP48">
            <v>1.51200215</v>
          </cell>
          <cell r="AQ48">
            <v>1.51200215</v>
          </cell>
          <cell r="AR48">
            <v>1.51200215</v>
          </cell>
          <cell r="AS48">
            <v>1.51200215</v>
          </cell>
          <cell r="AT48">
            <v>1.51200215</v>
          </cell>
          <cell r="AU48">
            <v>1.51200215</v>
          </cell>
          <cell r="AV48">
            <v>1.51200215</v>
          </cell>
          <cell r="AW48">
            <v>1.51200215</v>
          </cell>
          <cell r="AX48">
            <v>1.51200215</v>
          </cell>
          <cell r="AY48">
            <v>1.51200215</v>
          </cell>
          <cell r="AZ48">
            <v>1.51200215</v>
          </cell>
          <cell r="BA48">
            <v>1.51200215</v>
          </cell>
          <cell r="BB48">
            <v>1.51200215</v>
          </cell>
          <cell r="BC48">
            <v>1.51200215</v>
          </cell>
          <cell r="BD48">
            <v>1.51200215</v>
          </cell>
          <cell r="BE48">
            <v>1.51200215</v>
          </cell>
          <cell r="BF48">
            <v>1.51200215</v>
          </cell>
          <cell r="BG48">
            <v>1.51200215</v>
          </cell>
          <cell r="BH48">
            <v>1.51200215</v>
          </cell>
          <cell r="BI48">
            <v>1.51200215</v>
          </cell>
          <cell r="BJ48">
            <v>1.51200215</v>
          </cell>
          <cell r="BK48">
            <v>1.51200215</v>
          </cell>
          <cell r="BL48">
            <v>1.51200215</v>
          </cell>
          <cell r="BM48">
            <v>1.51200215</v>
          </cell>
          <cell r="BN48">
            <v>1.51200215</v>
          </cell>
          <cell r="BO48">
            <v>1.51200215</v>
          </cell>
          <cell r="BP48">
            <v>1.51200215</v>
          </cell>
          <cell r="BQ48">
            <v>1.51200215</v>
          </cell>
          <cell r="BR48">
            <v>1.51200215</v>
          </cell>
          <cell r="BS48">
            <v>1.51200215</v>
          </cell>
          <cell r="BT48">
            <v>1.51200215</v>
          </cell>
          <cell r="BU48">
            <v>1.51200215</v>
          </cell>
          <cell r="BV48">
            <v>1.51200215</v>
          </cell>
          <cell r="BW48">
            <v>1.51200215</v>
          </cell>
          <cell r="BX48">
            <v>1.51200215</v>
          </cell>
          <cell r="BY48">
            <v>1.51200215</v>
          </cell>
          <cell r="BZ48">
            <v>1.51200215</v>
          </cell>
          <cell r="CA48">
            <v>1.51200215</v>
          </cell>
          <cell r="CB48">
            <v>1.51200215</v>
          </cell>
          <cell r="CC48">
            <v>1.51200215</v>
          </cell>
          <cell r="CD48">
            <v>1.51200215</v>
          </cell>
          <cell r="CE48">
            <v>1.51200215</v>
          </cell>
          <cell r="CF48">
            <v>1.51200215</v>
          </cell>
          <cell r="CG48">
            <v>1.51200215</v>
          </cell>
          <cell r="CH48">
            <v>1.51200215</v>
          </cell>
          <cell r="CI48">
            <v>1.51200215</v>
          </cell>
          <cell r="CJ48">
            <v>1.51200215</v>
          </cell>
          <cell r="CK48">
            <v>1.51200215</v>
          </cell>
          <cell r="CL48">
            <v>1.51200215</v>
          </cell>
          <cell r="CM48">
            <v>1.51200215</v>
          </cell>
          <cell r="CN48">
            <v>1.51200215</v>
          </cell>
          <cell r="CO48">
            <v>1.51200215</v>
          </cell>
          <cell r="CP48">
            <v>1.51200215</v>
          </cell>
          <cell r="CQ48">
            <v>1.51200215</v>
          </cell>
          <cell r="CR48">
            <v>1.51200215</v>
          </cell>
          <cell r="CS48">
            <v>1.51200215</v>
          </cell>
          <cell r="CT48">
            <v>1.51200215</v>
          </cell>
          <cell r="CU48">
            <v>1.51200215</v>
          </cell>
          <cell r="CV48">
            <v>1.51200215</v>
          </cell>
          <cell r="CW48">
            <v>1.51200215</v>
          </cell>
          <cell r="CX48">
            <v>1.51200215</v>
          </cell>
          <cell r="CY48">
            <v>1.51200215</v>
          </cell>
          <cell r="CZ48">
            <v>1.51200215</v>
          </cell>
          <cell r="DA48">
            <v>1.51200215</v>
          </cell>
          <cell r="DB48">
            <v>1.51200215</v>
          </cell>
          <cell r="DC48">
            <v>1.51200215</v>
          </cell>
          <cell r="DD48">
            <v>1.51200215</v>
          </cell>
          <cell r="DE48">
            <v>1.51200215</v>
          </cell>
          <cell r="DF48">
            <v>1.51200215</v>
          </cell>
          <cell r="DG48">
            <v>1.51200215</v>
          </cell>
          <cell r="DH48">
            <v>1.51200215</v>
          </cell>
          <cell r="DI48">
            <v>1.51200215</v>
          </cell>
          <cell r="DJ48">
            <v>1.51200215</v>
          </cell>
          <cell r="DL48" t="str">
            <v>.Coal Mining.Coal.Size Reduced ProductBCService requested.Coal Mining.Coal.Size Reduced Product.Secondary Milling</v>
          </cell>
        </row>
        <row r="49">
          <cell r="DL49" t="str">
            <v/>
          </cell>
        </row>
        <row r="50">
          <cell r="M50" t="str">
            <v>kt</v>
          </cell>
          <cell r="N50">
            <v>0.98851523879112901</v>
          </cell>
          <cell r="O50">
            <v>0.98851523879112901</v>
          </cell>
          <cell r="P50">
            <v>0.98851523879112901</v>
          </cell>
          <cell r="Q50">
            <v>0.98851523879112901</v>
          </cell>
          <cell r="R50">
            <v>0.98851523879112901</v>
          </cell>
          <cell r="S50">
            <v>0.98851523879112901</v>
          </cell>
          <cell r="T50">
            <v>0.98851523879112901</v>
          </cell>
          <cell r="U50">
            <v>0.98851523879112901</v>
          </cell>
          <cell r="V50">
            <v>0.98851523879112901</v>
          </cell>
          <cell r="W50">
            <v>0.98851523879112901</v>
          </cell>
          <cell r="X50">
            <v>0.98851523879112901</v>
          </cell>
          <cell r="Y50">
            <v>0.98851523879112901</v>
          </cell>
          <cell r="Z50">
            <v>0.98851523879112901</v>
          </cell>
          <cell r="AA50">
            <v>0.98851523879112901</v>
          </cell>
          <cell r="AB50">
            <v>0.98851523879112901</v>
          </cell>
          <cell r="AC50">
            <v>0.98851523879112901</v>
          </cell>
          <cell r="AD50">
            <v>0.98851523879112901</v>
          </cell>
          <cell r="AE50">
            <v>0.98851523879112901</v>
          </cell>
          <cell r="AF50">
            <v>0.98851523879112901</v>
          </cell>
          <cell r="AG50">
            <v>0.98851523879112901</v>
          </cell>
          <cell r="AH50">
            <v>0.98851523879112901</v>
          </cell>
          <cell r="AI50">
            <v>0.98851523879112901</v>
          </cell>
          <cell r="AJ50">
            <v>0.98851523879112901</v>
          </cell>
          <cell r="AK50">
            <v>0.98851523879112901</v>
          </cell>
          <cell r="AL50">
            <v>0.98851523879112901</v>
          </cell>
          <cell r="AM50">
            <v>0.98851523879112901</v>
          </cell>
          <cell r="AN50">
            <v>0.98851523879112901</v>
          </cell>
          <cell r="AO50">
            <v>0.98851523879112901</v>
          </cell>
          <cell r="AP50">
            <v>0.98851523879112901</v>
          </cell>
          <cell r="AQ50">
            <v>0.98851523879112901</v>
          </cell>
          <cell r="AR50">
            <v>0.98851523879112901</v>
          </cell>
          <cell r="AS50">
            <v>0.98851523879112901</v>
          </cell>
          <cell r="AT50">
            <v>0.98851523879112901</v>
          </cell>
          <cell r="AU50">
            <v>0.98851523879112901</v>
          </cell>
          <cell r="AV50">
            <v>0.98851523879112901</v>
          </cell>
          <cell r="AW50">
            <v>0.98851523879112901</v>
          </cell>
          <cell r="AX50">
            <v>0.98851523879112901</v>
          </cell>
          <cell r="AY50">
            <v>0.98851523879112901</v>
          </cell>
          <cell r="AZ50">
            <v>0.98851523879112901</v>
          </cell>
          <cell r="BA50">
            <v>0.98851523879112901</v>
          </cell>
          <cell r="BB50">
            <v>0.98851523879112901</v>
          </cell>
          <cell r="BC50">
            <v>0.98851523879112901</v>
          </cell>
          <cell r="BD50">
            <v>0.98851523879112901</v>
          </cell>
          <cell r="BE50">
            <v>0.98851523879112901</v>
          </cell>
          <cell r="BF50">
            <v>0.98851523879112901</v>
          </cell>
          <cell r="BG50">
            <v>0.98851523879112901</v>
          </cell>
          <cell r="BH50">
            <v>0.98851523879112901</v>
          </cell>
          <cell r="BI50">
            <v>0.98851523879112901</v>
          </cell>
          <cell r="BJ50">
            <v>0.98851523879112901</v>
          </cell>
          <cell r="BK50">
            <v>0.98851523879112901</v>
          </cell>
          <cell r="BL50">
            <v>0.98851523879112901</v>
          </cell>
          <cell r="BM50">
            <v>0.98851523879112901</v>
          </cell>
          <cell r="BN50">
            <v>0.98851523879112901</v>
          </cell>
          <cell r="BO50">
            <v>0.98851523879112901</v>
          </cell>
          <cell r="BP50">
            <v>0.98851523879112901</v>
          </cell>
          <cell r="BQ50">
            <v>0.98851523879112901</v>
          </cell>
          <cell r="BR50">
            <v>0.98851523879112901</v>
          </cell>
          <cell r="BS50">
            <v>0.98851523879112901</v>
          </cell>
          <cell r="BT50">
            <v>0.98851523879112901</v>
          </cell>
          <cell r="BU50">
            <v>0.98851523879112901</v>
          </cell>
          <cell r="BV50">
            <v>0.98851523879112901</v>
          </cell>
          <cell r="BW50">
            <v>0.98851523879112901</v>
          </cell>
          <cell r="BX50">
            <v>0.98851523879112901</v>
          </cell>
          <cell r="BY50">
            <v>0.98851523879112901</v>
          </cell>
          <cell r="BZ50">
            <v>0.98851523879112901</v>
          </cell>
          <cell r="CA50">
            <v>0.98851523879112901</v>
          </cell>
          <cell r="CB50">
            <v>0.98851523879112901</v>
          </cell>
          <cell r="CC50">
            <v>0.98851523879112901</v>
          </cell>
          <cell r="CD50">
            <v>0.98851523879112901</v>
          </cell>
          <cell r="CE50">
            <v>0.98851523879112901</v>
          </cell>
          <cell r="CF50">
            <v>0.98851523879112901</v>
          </cell>
          <cell r="CG50">
            <v>0.98851523879112901</v>
          </cell>
          <cell r="CH50">
            <v>0.98851523879112901</v>
          </cell>
          <cell r="CI50">
            <v>0.98851523879112901</v>
          </cell>
          <cell r="CJ50">
            <v>0.98851523879112901</v>
          </cell>
          <cell r="CK50">
            <v>0.98851523879112901</v>
          </cell>
          <cell r="CL50">
            <v>0.98851523879112901</v>
          </cell>
          <cell r="CM50">
            <v>0.98851523879112901</v>
          </cell>
          <cell r="CN50">
            <v>0.98851523879112901</v>
          </cell>
          <cell r="CO50">
            <v>0.98851523879112901</v>
          </cell>
          <cell r="CP50">
            <v>0.98851523879112901</v>
          </cell>
          <cell r="CQ50">
            <v>0.98851523879112901</v>
          </cell>
          <cell r="CR50">
            <v>0.98851523879112901</v>
          </cell>
          <cell r="CS50">
            <v>0.98851523879112901</v>
          </cell>
          <cell r="CT50">
            <v>0.98851523879112901</v>
          </cell>
          <cell r="CU50">
            <v>0.98851523879112901</v>
          </cell>
          <cell r="CV50">
            <v>0.98851523879112901</v>
          </cell>
          <cell r="CW50">
            <v>0.98851523879112901</v>
          </cell>
          <cell r="CX50">
            <v>0.98851523879112901</v>
          </cell>
          <cell r="CY50">
            <v>0.98851523879112901</v>
          </cell>
          <cell r="CZ50">
            <v>0.98851523879112901</v>
          </cell>
          <cell r="DA50">
            <v>0.98851523879112901</v>
          </cell>
          <cell r="DB50">
            <v>0.98851523879112901</v>
          </cell>
          <cell r="DC50">
            <v>0.98851523879112901</v>
          </cell>
          <cell r="DD50">
            <v>0.98851523879112901</v>
          </cell>
          <cell r="DE50">
            <v>0.98851523879112901</v>
          </cell>
          <cell r="DF50">
            <v>0.98851523879112901</v>
          </cell>
          <cell r="DG50">
            <v>0.98851523879112901</v>
          </cell>
          <cell r="DH50">
            <v>0.98851523879112901</v>
          </cell>
          <cell r="DI50">
            <v>0.98851523879112901</v>
          </cell>
          <cell r="DJ50">
            <v>0.98851523879112901</v>
          </cell>
          <cell r="DL50" t="str">
            <v>.Coal Mining.Coal.Metallurgical FinishingBCService requested.Coal Mining.Coal.Metallurgical Finishing.Washing</v>
          </cell>
        </row>
        <row r="51">
          <cell r="M51" t="str">
            <v>kt</v>
          </cell>
          <cell r="N51">
            <v>0.98851523879112901</v>
          </cell>
          <cell r="O51">
            <v>0.98851523879112901</v>
          </cell>
          <cell r="P51">
            <v>0.98851523879112901</v>
          </cell>
          <cell r="Q51">
            <v>0.98851523879112901</v>
          </cell>
          <cell r="R51">
            <v>0.98851523879112901</v>
          </cell>
          <cell r="S51">
            <v>0.98851523879112901</v>
          </cell>
          <cell r="T51">
            <v>0.98851523879112901</v>
          </cell>
          <cell r="U51">
            <v>0.98851523879112901</v>
          </cell>
          <cell r="V51">
            <v>0.98851523879112901</v>
          </cell>
          <cell r="W51">
            <v>0.98851523879112901</v>
          </cell>
          <cell r="X51">
            <v>0.98851523879112901</v>
          </cell>
          <cell r="Y51">
            <v>0.98851523879112901</v>
          </cell>
          <cell r="Z51">
            <v>0.98851523879112901</v>
          </cell>
          <cell r="AA51">
            <v>0.98851523879112901</v>
          </cell>
          <cell r="AB51">
            <v>0.98851523879112901</v>
          </cell>
          <cell r="AC51">
            <v>0.98851523879112901</v>
          </cell>
          <cell r="AD51">
            <v>0.98851523879112901</v>
          </cell>
          <cell r="AE51">
            <v>0.98851523879112901</v>
          </cell>
          <cell r="AF51">
            <v>0.98851523879112901</v>
          </cell>
          <cell r="AG51">
            <v>0.98851523879112901</v>
          </cell>
          <cell r="AH51">
            <v>0.98851523879112901</v>
          </cell>
          <cell r="AI51">
            <v>0.98851523879112901</v>
          </cell>
          <cell r="AJ51">
            <v>0.98851523879112901</v>
          </cell>
          <cell r="AK51">
            <v>0.98851523879112901</v>
          </cell>
          <cell r="AL51">
            <v>0.98851523879112901</v>
          </cell>
          <cell r="AM51">
            <v>0.98851523879112901</v>
          </cell>
          <cell r="AN51">
            <v>0.98851523879112901</v>
          </cell>
          <cell r="AO51">
            <v>0.98851523879112901</v>
          </cell>
          <cell r="AP51">
            <v>0.98851523879112901</v>
          </cell>
          <cell r="AQ51">
            <v>0.98851523879112901</v>
          </cell>
          <cell r="AR51">
            <v>0.98851523879112901</v>
          </cell>
          <cell r="AS51">
            <v>0.98851523879112901</v>
          </cell>
          <cell r="AT51">
            <v>0.98851523879112901</v>
          </cell>
          <cell r="AU51">
            <v>0.98851523879112901</v>
          </cell>
          <cell r="AV51">
            <v>0.98851523879112901</v>
          </cell>
          <cell r="AW51">
            <v>0.98851523879112901</v>
          </cell>
          <cell r="AX51">
            <v>0.98851523879112901</v>
          </cell>
          <cell r="AY51">
            <v>0.98851523879112901</v>
          </cell>
          <cell r="AZ51">
            <v>0.98851523879112901</v>
          </cell>
          <cell r="BA51">
            <v>0.98851523879112901</v>
          </cell>
          <cell r="BB51">
            <v>0.98851523879112901</v>
          </cell>
          <cell r="BC51">
            <v>0.98851523879112901</v>
          </cell>
          <cell r="BD51">
            <v>0.98851523879112901</v>
          </cell>
          <cell r="BE51">
            <v>0.98851523879112901</v>
          </cell>
          <cell r="BF51">
            <v>0.98851523879112901</v>
          </cell>
          <cell r="BG51">
            <v>0.98851523879112901</v>
          </cell>
          <cell r="BH51">
            <v>0.98851523879112901</v>
          </cell>
          <cell r="BI51">
            <v>0.98851523879112901</v>
          </cell>
          <cell r="BJ51">
            <v>0.98851523879112901</v>
          </cell>
          <cell r="BK51">
            <v>0.98851523879112901</v>
          </cell>
          <cell r="BL51">
            <v>0.98851523879112901</v>
          </cell>
          <cell r="BM51">
            <v>0.98851523879112901</v>
          </cell>
          <cell r="BN51">
            <v>0.98851523879112901</v>
          </cell>
          <cell r="BO51">
            <v>0.98851523879112901</v>
          </cell>
          <cell r="BP51">
            <v>0.98851523879112901</v>
          </cell>
          <cell r="BQ51">
            <v>0.98851523879112901</v>
          </cell>
          <cell r="BR51">
            <v>0.98851523879112901</v>
          </cell>
          <cell r="BS51">
            <v>0.98851523879112901</v>
          </cell>
          <cell r="BT51">
            <v>0.98851523879112901</v>
          </cell>
          <cell r="BU51">
            <v>0.98851523879112901</v>
          </cell>
          <cell r="BV51">
            <v>0.98851523879112901</v>
          </cell>
          <cell r="BW51">
            <v>0.98851523879112901</v>
          </cell>
          <cell r="BX51">
            <v>0.98851523879112901</v>
          </cell>
          <cell r="BY51">
            <v>0.98851523879112901</v>
          </cell>
          <cell r="BZ51">
            <v>0.98851523879112901</v>
          </cell>
          <cell r="CA51">
            <v>0.98851523879112901</v>
          </cell>
          <cell r="CB51">
            <v>0.98851523879112901</v>
          </cell>
          <cell r="CC51">
            <v>0.98851523879112901</v>
          </cell>
          <cell r="CD51">
            <v>0.98851523879112901</v>
          </cell>
          <cell r="CE51">
            <v>0.98851523879112901</v>
          </cell>
          <cell r="CF51">
            <v>0.98851523879112901</v>
          </cell>
          <cell r="CG51">
            <v>0.98851523879112901</v>
          </cell>
          <cell r="CH51">
            <v>0.98851523879112901</v>
          </cell>
          <cell r="CI51">
            <v>0.98851523879112901</v>
          </cell>
          <cell r="CJ51">
            <v>0.98851523879112901</v>
          </cell>
          <cell r="CK51">
            <v>0.98851523879112901</v>
          </cell>
          <cell r="CL51">
            <v>0.98851523879112901</v>
          </cell>
          <cell r="CM51">
            <v>0.98851523879112901</v>
          </cell>
          <cell r="CN51">
            <v>0.98851523879112901</v>
          </cell>
          <cell r="CO51">
            <v>0.98851523879112901</v>
          </cell>
          <cell r="CP51">
            <v>0.98851523879112901</v>
          </cell>
          <cell r="CQ51">
            <v>0.98851523879112901</v>
          </cell>
          <cell r="CR51">
            <v>0.98851523879112901</v>
          </cell>
          <cell r="CS51">
            <v>0.98851523879112901</v>
          </cell>
          <cell r="CT51">
            <v>0.98851523879112901</v>
          </cell>
          <cell r="CU51">
            <v>0.98851523879112901</v>
          </cell>
          <cell r="CV51">
            <v>0.98851523879112901</v>
          </cell>
          <cell r="CW51">
            <v>0.98851523879112901</v>
          </cell>
          <cell r="CX51">
            <v>0.98851523879112901</v>
          </cell>
          <cell r="CY51">
            <v>0.98851523879112901</v>
          </cell>
          <cell r="CZ51">
            <v>0.98851523879112901</v>
          </cell>
          <cell r="DA51">
            <v>0.98851523879112901</v>
          </cell>
          <cell r="DB51">
            <v>0.98851523879112901</v>
          </cell>
          <cell r="DC51">
            <v>0.98851523879112901</v>
          </cell>
          <cell r="DD51">
            <v>0.98851523879112901</v>
          </cell>
          <cell r="DE51">
            <v>0.98851523879112901</v>
          </cell>
          <cell r="DF51">
            <v>0.98851523879112901</v>
          </cell>
          <cell r="DG51">
            <v>0.98851523879112901</v>
          </cell>
          <cell r="DH51">
            <v>0.98851523879112901</v>
          </cell>
          <cell r="DI51">
            <v>0.98851523879112901</v>
          </cell>
          <cell r="DJ51">
            <v>0.98851523879112901</v>
          </cell>
          <cell r="DL51" t="str">
            <v>.Coal Mining.Coal.Metallurgical FinishingBCService requested.Coal Mining.Coal.Metallurgical Finishing.Cleaning</v>
          </cell>
        </row>
        <row r="52">
          <cell r="M52" t="str">
            <v>kt</v>
          </cell>
          <cell r="N52">
            <v>0.480612598</v>
          </cell>
          <cell r="O52">
            <v>0.480612598</v>
          </cell>
          <cell r="P52">
            <v>0.480612598</v>
          </cell>
          <cell r="Q52">
            <v>0.480612598</v>
          </cell>
          <cell r="R52">
            <v>0.480612598</v>
          </cell>
          <cell r="S52">
            <v>0.480612598</v>
          </cell>
          <cell r="T52">
            <v>0.480612598</v>
          </cell>
          <cell r="U52">
            <v>0.480612598</v>
          </cell>
          <cell r="V52">
            <v>0.480612598</v>
          </cell>
          <cell r="W52">
            <v>0.480612598</v>
          </cell>
          <cell r="X52">
            <v>0.480612598</v>
          </cell>
          <cell r="Y52">
            <v>0.480612598</v>
          </cell>
          <cell r="Z52">
            <v>0.480612598</v>
          </cell>
          <cell r="AA52">
            <v>0.480612598</v>
          </cell>
          <cell r="AB52">
            <v>0.480612598</v>
          </cell>
          <cell r="AC52">
            <v>0.480612598</v>
          </cell>
          <cell r="AD52">
            <v>0.480612598</v>
          </cell>
          <cell r="AE52">
            <v>0.480612598</v>
          </cell>
          <cell r="AF52">
            <v>0.480612598</v>
          </cell>
          <cell r="AG52">
            <v>0.480612598</v>
          </cell>
          <cell r="AH52">
            <v>0.480612598</v>
          </cell>
          <cell r="AI52">
            <v>0.480612598</v>
          </cell>
          <cell r="AJ52">
            <v>0.480612598</v>
          </cell>
          <cell r="AK52">
            <v>0.480612598</v>
          </cell>
          <cell r="AL52">
            <v>0.480612598</v>
          </cell>
          <cell r="AM52">
            <v>0.480612598</v>
          </cell>
          <cell r="AN52">
            <v>0.480612598</v>
          </cell>
          <cell r="AO52">
            <v>0.480612598</v>
          </cell>
          <cell r="AP52">
            <v>0.480612598</v>
          </cell>
          <cell r="AQ52">
            <v>0.480612598</v>
          </cell>
          <cell r="AR52">
            <v>0.480612598</v>
          </cell>
          <cell r="AS52">
            <v>0.480612598</v>
          </cell>
          <cell r="AT52">
            <v>0.480612598</v>
          </cell>
          <cell r="AU52">
            <v>0.480612598</v>
          </cell>
          <cell r="AV52">
            <v>0.480612598</v>
          </cell>
          <cell r="AW52">
            <v>0.480612598</v>
          </cell>
          <cell r="AX52">
            <v>0.480612598</v>
          </cell>
          <cell r="AY52">
            <v>0.480612598</v>
          </cell>
          <cell r="AZ52">
            <v>0.480612598</v>
          </cell>
          <cell r="BA52">
            <v>0.480612598</v>
          </cell>
          <cell r="BB52">
            <v>0.480612598</v>
          </cell>
          <cell r="BC52">
            <v>0.480612598</v>
          </cell>
          <cell r="BD52">
            <v>0.480612598</v>
          </cell>
          <cell r="BE52">
            <v>0.480612598</v>
          </cell>
          <cell r="BF52">
            <v>0.480612598</v>
          </cell>
          <cell r="BG52">
            <v>0.480612598</v>
          </cell>
          <cell r="BH52">
            <v>0.480612598</v>
          </cell>
          <cell r="BI52">
            <v>0.480612598</v>
          </cell>
          <cell r="BJ52">
            <v>0.480612598</v>
          </cell>
          <cell r="BK52">
            <v>0.480612598</v>
          </cell>
          <cell r="BL52">
            <v>0.480612598</v>
          </cell>
          <cell r="BM52">
            <v>0.480612598</v>
          </cell>
          <cell r="BN52">
            <v>0.480612598</v>
          </cell>
          <cell r="BO52">
            <v>0.480612598</v>
          </cell>
          <cell r="BP52">
            <v>0.480612598</v>
          </cell>
          <cell r="BQ52">
            <v>0.480612598</v>
          </cell>
          <cell r="BR52">
            <v>0.480612598</v>
          </cell>
          <cell r="BS52">
            <v>0.480612598</v>
          </cell>
          <cell r="BT52">
            <v>0.480612598</v>
          </cell>
          <cell r="BU52">
            <v>0.480612598</v>
          </cell>
          <cell r="BV52">
            <v>0.480612598</v>
          </cell>
          <cell r="BW52">
            <v>0.480612598</v>
          </cell>
          <cell r="BX52">
            <v>0.480612598</v>
          </cell>
          <cell r="BY52">
            <v>0.480612598</v>
          </cell>
          <cell r="BZ52">
            <v>0.480612598</v>
          </cell>
          <cell r="CA52">
            <v>0.480612598</v>
          </cell>
          <cell r="CB52">
            <v>0.480612598</v>
          </cell>
          <cell r="CC52">
            <v>0.480612598</v>
          </cell>
          <cell r="CD52">
            <v>0.480612598</v>
          </cell>
          <cell r="CE52">
            <v>0.480612598</v>
          </cell>
          <cell r="CF52">
            <v>0.480612598</v>
          </cell>
          <cell r="CG52">
            <v>0.480612598</v>
          </cell>
          <cell r="CH52">
            <v>0.480612598</v>
          </cell>
          <cell r="CI52">
            <v>0.480612598</v>
          </cell>
          <cell r="CJ52">
            <v>0.480612598</v>
          </cell>
          <cell r="CK52">
            <v>0.480612598</v>
          </cell>
          <cell r="CL52">
            <v>0.480612598</v>
          </cell>
          <cell r="CM52">
            <v>0.480612598</v>
          </cell>
          <cell r="CN52">
            <v>0.480612598</v>
          </cell>
          <cell r="CO52">
            <v>0.480612598</v>
          </cell>
          <cell r="CP52">
            <v>0.480612598</v>
          </cell>
          <cell r="CQ52">
            <v>0.480612598</v>
          </cell>
          <cell r="CR52">
            <v>0.480612598</v>
          </cell>
          <cell r="CS52">
            <v>0.480612598</v>
          </cell>
          <cell r="CT52">
            <v>0.480612598</v>
          </cell>
          <cell r="CU52">
            <v>0.480612598</v>
          </cell>
          <cell r="CV52">
            <v>0.480612598</v>
          </cell>
          <cell r="CW52">
            <v>0.480612598</v>
          </cell>
          <cell r="CX52">
            <v>0.480612598</v>
          </cell>
          <cell r="CY52">
            <v>0.480612598</v>
          </cell>
          <cell r="CZ52">
            <v>0.480612598</v>
          </cell>
          <cell r="DA52">
            <v>0.480612598</v>
          </cell>
          <cell r="DB52">
            <v>0.480612598</v>
          </cell>
          <cell r="DC52">
            <v>0.480612598</v>
          </cell>
          <cell r="DD52">
            <v>0.480612598</v>
          </cell>
          <cell r="DE52">
            <v>0.480612598</v>
          </cell>
          <cell r="DF52">
            <v>0.480612598</v>
          </cell>
          <cell r="DG52">
            <v>0.480612598</v>
          </cell>
          <cell r="DH52">
            <v>0.480612598</v>
          </cell>
          <cell r="DI52">
            <v>0.480612598</v>
          </cell>
          <cell r="DJ52">
            <v>0.480612598</v>
          </cell>
          <cell r="DL52" t="str">
            <v>.Coal Mining.Coal.Metallurgical FinishingBCService requested.Coal Mining.Coal.Metallurgical Finishing.Tailings Disposal</v>
          </cell>
        </row>
        <row r="53">
          <cell r="DL53" t="str">
            <v/>
          </cell>
        </row>
        <row r="54">
          <cell r="M54" t="str">
            <v>kt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.Coal Mining.CoalABService requested.Coal Mining.Coal.Raw Product</v>
          </cell>
        </row>
        <row r="55">
          <cell r="M55" t="str">
            <v>kt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.Coal Mining.CoalABService requested.Coal Mining.Coal.Size Reduced Product</v>
          </cell>
        </row>
        <row r="56">
          <cell r="L56" t="str">
            <v>Assume that only metallurgical coal is undergoing final processing (i.e., washing, cleaning). This processing is assumed to use significant amounts of natural gas.</v>
          </cell>
          <cell r="M56" t="str">
            <v>kt</v>
          </cell>
          <cell r="N56">
            <v>3.2258064516129032E-3</v>
          </cell>
          <cell r="O56">
            <v>2.3411371237458192E-2</v>
          </cell>
          <cell r="P56">
            <v>2.2580645161290321E-2</v>
          </cell>
          <cell r="Q56">
            <v>2.5362318840579712E-2</v>
          </cell>
          <cell r="R56">
            <v>0.13978494623655913</v>
          </cell>
          <cell r="S56">
            <v>9.7315436241610737E-2</v>
          </cell>
          <cell r="T56">
            <v>6.4814814814814811E-2</v>
          </cell>
          <cell r="U56">
            <v>3.6923076923076927E-2</v>
          </cell>
          <cell r="V56">
            <v>2.7692307692307693E-2</v>
          </cell>
          <cell r="W56">
            <v>7.1428571428571425E-2</v>
          </cell>
          <cell r="X56">
            <v>8.5173501577287064E-2</v>
          </cell>
          <cell r="Y56">
            <v>9.9667774086378738E-2</v>
          </cell>
          <cell r="Z56">
            <v>0.10915492957746478</v>
          </cell>
          <cell r="AA56">
            <v>9.9656357388316158E-2</v>
          </cell>
          <cell r="AB56">
            <v>9.7972972972972971E-2</v>
          </cell>
          <cell r="AC56">
            <v>9.5238095238095233E-2</v>
          </cell>
          <cell r="AD56">
            <v>0.11406844106463879</v>
          </cell>
          <cell r="AE56">
            <v>0.11983471074380166</v>
          </cell>
          <cell r="AF56">
            <v>0.17010309278350516</v>
          </cell>
          <cell r="AG56">
            <v>0.10471204188481675</v>
          </cell>
          <cell r="AH56">
            <v>0.12587412587412589</v>
          </cell>
          <cell r="AI56">
            <v>0.12</v>
          </cell>
          <cell r="AJ56">
            <v>0.11450381679389313</v>
          </cell>
          <cell r="AK56">
            <v>0.13157894736842105</v>
          </cell>
          <cell r="AL56">
            <v>0.15151515151515152</v>
          </cell>
          <cell r="AM56">
            <v>0.17241379310344829</v>
          </cell>
          <cell r="AN56">
            <v>0.16666666666666666</v>
          </cell>
          <cell r="AO56">
            <v>0.18181818181818182</v>
          </cell>
          <cell r="AP56">
            <v>0.25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.Coal Mining.CoalABService requested.Coal Mining.Coal.Metallurgical Finishing</v>
          </cell>
        </row>
        <row r="57">
          <cell r="M57" t="str">
            <v>GJ</v>
          </cell>
          <cell r="N57">
            <v>1.396649</v>
          </cell>
          <cell r="O57">
            <v>1.396649</v>
          </cell>
          <cell r="P57">
            <v>1.396649</v>
          </cell>
          <cell r="Q57">
            <v>1.396649</v>
          </cell>
          <cell r="R57">
            <v>1.396649</v>
          </cell>
          <cell r="S57">
            <v>1.396649</v>
          </cell>
          <cell r="T57">
            <v>1.396649</v>
          </cell>
          <cell r="U57">
            <v>1.396649</v>
          </cell>
          <cell r="V57">
            <v>1.396649</v>
          </cell>
          <cell r="W57">
            <v>1.396649</v>
          </cell>
          <cell r="X57">
            <v>1.396649</v>
          </cell>
          <cell r="Y57">
            <v>1.396649</v>
          </cell>
          <cell r="Z57">
            <v>1.396649</v>
          </cell>
          <cell r="AA57">
            <v>1.396649</v>
          </cell>
          <cell r="AB57">
            <v>1.396649</v>
          </cell>
          <cell r="AC57">
            <v>1.396649</v>
          </cell>
          <cell r="AD57">
            <v>1.396649</v>
          </cell>
          <cell r="AE57">
            <v>1.396649</v>
          </cell>
          <cell r="AF57">
            <v>1.396649</v>
          </cell>
          <cell r="AG57">
            <v>1.396649</v>
          </cell>
          <cell r="AH57">
            <v>1.396649</v>
          </cell>
          <cell r="AI57">
            <v>1.396649</v>
          </cell>
          <cell r="AJ57">
            <v>1.396649</v>
          </cell>
          <cell r="AK57">
            <v>1.396649</v>
          </cell>
          <cell r="AL57">
            <v>1.396649</v>
          </cell>
          <cell r="AM57">
            <v>1.396649</v>
          </cell>
          <cell r="AN57">
            <v>1.396649</v>
          </cell>
          <cell r="AO57">
            <v>1.396649</v>
          </cell>
          <cell r="AP57">
            <v>1.396649</v>
          </cell>
          <cell r="AQ57">
            <v>1.396649</v>
          </cell>
          <cell r="AR57">
            <v>1.396649</v>
          </cell>
          <cell r="AS57">
            <v>1.396649</v>
          </cell>
          <cell r="AT57">
            <v>1.396649</v>
          </cell>
          <cell r="AU57">
            <v>1.396649</v>
          </cell>
          <cell r="AV57">
            <v>1.396649</v>
          </cell>
          <cell r="AW57">
            <v>1.396649</v>
          </cell>
          <cell r="AX57">
            <v>1.396649</v>
          </cell>
          <cell r="AY57">
            <v>1.396649</v>
          </cell>
          <cell r="AZ57">
            <v>1.396649</v>
          </cell>
          <cell r="BA57">
            <v>1.396649</v>
          </cell>
          <cell r="BB57">
            <v>1.396649</v>
          </cell>
          <cell r="BC57">
            <v>1.396649</v>
          </cell>
          <cell r="BD57">
            <v>1.396649</v>
          </cell>
          <cell r="BE57">
            <v>1.396649</v>
          </cell>
          <cell r="BF57">
            <v>1.396649</v>
          </cell>
          <cell r="BG57">
            <v>1.396649</v>
          </cell>
          <cell r="BH57">
            <v>1.396649</v>
          </cell>
          <cell r="BI57">
            <v>1.396649</v>
          </cell>
          <cell r="BJ57">
            <v>1.396649</v>
          </cell>
          <cell r="BK57">
            <v>1.396649</v>
          </cell>
          <cell r="BL57">
            <v>1.396649</v>
          </cell>
          <cell r="BM57">
            <v>1.396649</v>
          </cell>
          <cell r="BN57">
            <v>1.396649</v>
          </cell>
          <cell r="BO57">
            <v>1.396649</v>
          </cell>
          <cell r="BP57">
            <v>1.396649</v>
          </cell>
          <cell r="BQ57">
            <v>1.396649</v>
          </cell>
          <cell r="BR57">
            <v>1.396649</v>
          </cell>
          <cell r="BS57">
            <v>1.396649</v>
          </cell>
          <cell r="BT57">
            <v>1.396649</v>
          </cell>
          <cell r="BU57">
            <v>1.396649</v>
          </cell>
          <cell r="BV57">
            <v>1.396649</v>
          </cell>
          <cell r="BW57">
            <v>1.396649</v>
          </cell>
          <cell r="BX57">
            <v>1.396649</v>
          </cell>
          <cell r="BY57">
            <v>1.396649</v>
          </cell>
          <cell r="BZ57">
            <v>1.396649</v>
          </cell>
          <cell r="CA57">
            <v>1.396649</v>
          </cell>
          <cell r="CB57">
            <v>1.396649</v>
          </cell>
          <cell r="CC57">
            <v>1.396649</v>
          </cell>
          <cell r="CD57">
            <v>1.396649</v>
          </cell>
          <cell r="CE57">
            <v>1.396649</v>
          </cell>
          <cell r="CF57">
            <v>1.396649</v>
          </cell>
          <cell r="CG57">
            <v>1.396649</v>
          </cell>
          <cell r="CH57">
            <v>1.396649</v>
          </cell>
          <cell r="CI57">
            <v>1.396649</v>
          </cell>
          <cell r="CJ57">
            <v>1.396649</v>
          </cell>
          <cell r="CK57">
            <v>1.396649</v>
          </cell>
          <cell r="CL57">
            <v>1.396649</v>
          </cell>
          <cell r="CM57">
            <v>1.396649</v>
          </cell>
          <cell r="CN57">
            <v>1.396649</v>
          </cell>
          <cell r="CO57">
            <v>1.396649</v>
          </cell>
          <cell r="CP57">
            <v>1.396649</v>
          </cell>
          <cell r="CQ57">
            <v>1.396649</v>
          </cell>
          <cell r="CR57">
            <v>1.396649</v>
          </cell>
          <cell r="CS57">
            <v>1.396649</v>
          </cell>
          <cell r="CT57">
            <v>1.396649</v>
          </cell>
          <cell r="CU57">
            <v>1.396649</v>
          </cell>
          <cell r="CV57">
            <v>1.396649</v>
          </cell>
          <cell r="CW57">
            <v>1.396649</v>
          </cell>
          <cell r="CX57">
            <v>1.396649</v>
          </cell>
          <cell r="CY57">
            <v>1.396649</v>
          </cell>
          <cell r="CZ57">
            <v>1.396649</v>
          </cell>
          <cell r="DA57">
            <v>1.396649</v>
          </cell>
          <cell r="DB57">
            <v>1.396649</v>
          </cell>
          <cell r="DC57">
            <v>1.396649</v>
          </cell>
          <cell r="DD57">
            <v>1.396649</v>
          </cell>
          <cell r="DE57">
            <v>1.396649</v>
          </cell>
          <cell r="DF57">
            <v>1.396649</v>
          </cell>
          <cell r="DG57">
            <v>1.396649</v>
          </cell>
          <cell r="DH57">
            <v>1.396649</v>
          </cell>
          <cell r="DI57">
            <v>1.396649</v>
          </cell>
          <cell r="DJ57">
            <v>1.396649</v>
          </cell>
          <cell r="DL57" t="str">
            <v>.Coal Mining.CoalABService requested.Coal Mining.HVAC</v>
          </cell>
        </row>
        <row r="58">
          <cell r="M58" t="str">
            <v>GJ</v>
          </cell>
          <cell r="N58">
            <v>1.396649</v>
          </cell>
          <cell r="O58">
            <v>1.396649</v>
          </cell>
          <cell r="P58">
            <v>1.396649</v>
          </cell>
          <cell r="Q58">
            <v>1.396649</v>
          </cell>
          <cell r="R58">
            <v>1.396649</v>
          </cell>
          <cell r="S58">
            <v>1.396649</v>
          </cell>
          <cell r="T58">
            <v>1.396649</v>
          </cell>
          <cell r="U58">
            <v>1.396649</v>
          </cell>
          <cell r="V58">
            <v>1.396649</v>
          </cell>
          <cell r="W58">
            <v>1.396649</v>
          </cell>
          <cell r="X58">
            <v>1.396649</v>
          </cell>
          <cell r="Y58">
            <v>1.396649</v>
          </cell>
          <cell r="Z58">
            <v>1.396649</v>
          </cell>
          <cell r="AA58">
            <v>1.396649</v>
          </cell>
          <cell r="AB58">
            <v>1.396649</v>
          </cell>
          <cell r="AC58">
            <v>1.396649</v>
          </cell>
          <cell r="AD58">
            <v>1.396649</v>
          </cell>
          <cell r="AE58">
            <v>1.396649</v>
          </cell>
          <cell r="AF58">
            <v>1.396649</v>
          </cell>
          <cell r="AG58">
            <v>1.396649</v>
          </cell>
          <cell r="AH58">
            <v>1.396649</v>
          </cell>
          <cell r="AI58">
            <v>1.396649</v>
          </cell>
          <cell r="AJ58">
            <v>1.396649</v>
          </cell>
          <cell r="AK58">
            <v>1.396649</v>
          </cell>
          <cell r="AL58">
            <v>1.396649</v>
          </cell>
          <cell r="AM58">
            <v>1.396649</v>
          </cell>
          <cell r="AN58">
            <v>1.396649</v>
          </cell>
          <cell r="AO58">
            <v>1.396649</v>
          </cell>
          <cell r="AP58">
            <v>1.396649</v>
          </cell>
          <cell r="AQ58">
            <v>1.396649</v>
          </cell>
          <cell r="AR58">
            <v>1.396649</v>
          </cell>
          <cell r="AS58">
            <v>1.396649</v>
          </cell>
          <cell r="AT58">
            <v>1.396649</v>
          </cell>
          <cell r="AU58">
            <v>1.396649</v>
          </cell>
          <cell r="AV58">
            <v>1.396649</v>
          </cell>
          <cell r="AW58">
            <v>1.396649</v>
          </cell>
          <cell r="AX58">
            <v>1.396649</v>
          </cell>
          <cell r="AY58">
            <v>1.396649</v>
          </cell>
          <cell r="AZ58">
            <v>1.396649</v>
          </cell>
          <cell r="BA58">
            <v>1.396649</v>
          </cell>
          <cell r="BB58">
            <v>1.396649</v>
          </cell>
          <cell r="BC58">
            <v>1.396649</v>
          </cell>
          <cell r="BD58">
            <v>1.396649</v>
          </cell>
          <cell r="BE58">
            <v>1.396649</v>
          </cell>
          <cell r="BF58">
            <v>1.396649</v>
          </cell>
          <cell r="BG58">
            <v>1.396649</v>
          </cell>
          <cell r="BH58">
            <v>1.396649</v>
          </cell>
          <cell r="BI58">
            <v>1.396649</v>
          </cell>
          <cell r="BJ58">
            <v>1.396649</v>
          </cell>
          <cell r="BK58">
            <v>1.396649</v>
          </cell>
          <cell r="BL58">
            <v>1.396649</v>
          </cell>
          <cell r="BM58">
            <v>1.396649</v>
          </cell>
          <cell r="BN58">
            <v>1.396649</v>
          </cell>
          <cell r="BO58">
            <v>1.396649</v>
          </cell>
          <cell r="BP58">
            <v>1.396649</v>
          </cell>
          <cell r="BQ58">
            <v>1.396649</v>
          </cell>
          <cell r="BR58">
            <v>1.396649</v>
          </cell>
          <cell r="BS58">
            <v>1.396649</v>
          </cell>
          <cell r="BT58">
            <v>1.396649</v>
          </cell>
          <cell r="BU58">
            <v>1.396649</v>
          </cell>
          <cell r="BV58">
            <v>1.396649</v>
          </cell>
          <cell r="BW58">
            <v>1.396649</v>
          </cell>
          <cell r="BX58">
            <v>1.396649</v>
          </cell>
          <cell r="BY58">
            <v>1.396649</v>
          </cell>
          <cell r="BZ58">
            <v>1.396649</v>
          </cell>
          <cell r="CA58">
            <v>1.396649</v>
          </cell>
          <cell r="CB58">
            <v>1.396649</v>
          </cell>
          <cell r="CC58">
            <v>1.396649</v>
          </cell>
          <cell r="CD58">
            <v>1.396649</v>
          </cell>
          <cell r="CE58">
            <v>1.396649</v>
          </cell>
          <cell r="CF58">
            <v>1.396649</v>
          </cell>
          <cell r="CG58">
            <v>1.396649</v>
          </cell>
          <cell r="CH58">
            <v>1.396649</v>
          </cell>
          <cell r="CI58">
            <v>1.396649</v>
          </cell>
          <cell r="CJ58">
            <v>1.396649</v>
          </cell>
          <cell r="CK58">
            <v>1.396649</v>
          </cell>
          <cell r="CL58">
            <v>1.396649</v>
          </cell>
          <cell r="CM58">
            <v>1.396649</v>
          </cell>
          <cell r="CN58">
            <v>1.396649</v>
          </cell>
          <cell r="CO58">
            <v>1.396649</v>
          </cell>
          <cell r="CP58">
            <v>1.396649</v>
          </cell>
          <cell r="CQ58">
            <v>1.396649</v>
          </cell>
          <cell r="CR58">
            <v>1.396649</v>
          </cell>
          <cell r="CS58">
            <v>1.396649</v>
          </cell>
          <cell r="CT58">
            <v>1.396649</v>
          </cell>
          <cell r="CU58">
            <v>1.396649</v>
          </cell>
          <cell r="CV58">
            <v>1.396649</v>
          </cell>
          <cell r="CW58">
            <v>1.396649</v>
          </cell>
          <cell r="CX58">
            <v>1.396649</v>
          </cell>
          <cell r="CY58">
            <v>1.396649</v>
          </cell>
          <cell r="CZ58">
            <v>1.396649</v>
          </cell>
          <cell r="DA58">
            <v>1.396649</v>
          </cell>
          <cell r="DB58">
            <v>1.396649</v>
          </cell>
          <cell r="DC58">
            <v>1.396649</v>
          </cell>
          <cell r="DD58">
            <v>1.396649</v>
          </cell>
          <cell r="DE58">
            <v>1.396649</v>
          </cell>
          <cell r="DF58">
            <v>1.396649</v>
          </cell>
          <cell r="DG58">
            <v>1.396649</v>
          </cell>
          <cell r="DH58">
            <v>1.396649</v>
          </cell>
          <cell r="DI58">
            <v>1.396649</v>
          </cell>
          <cell r="DJ58">
            <v>1.396649</v>
          </cell>
          <cell r="DL58" t="str">
            <v>.Coal Mining.CoalABService requested.Coal Mining.Lighting</v>
          </cell>
        </row>
        <row r="59">
          <cell r="DL59" t="str">
            <v/>
          </cell>
        </row>
        <row r="60">
          <cell r="M60" t="str">
            <v>kt</v>
          </cell>
          <cell r="N60">
            <v>1.1292165404390599</v>
          </cell>
          <cell r="O60">
            <v>1.1292165404390599</v>
          </cell>
          <cell r="P60">
            <v>1.1292165404390599</v>
          </cell>
          <cell r="Q60">
            <v>1.1292165404390599</v>
          </cell>
          <cell r="R60">
            <v>1.1292165404390599</v>
          </cell>
          <cell r="S60">
            <v>1.1292165404390599</v>
          </cell>
          <cell r="T60">
            <v>1.1292165404390599</v>
          </cell>
          <cell r="U60">
            <v>1.1292165404390599</v>
          </cell>
          <cell r="V60">
            <v>1.1292165404390599</v>
          </cell>
          <cell r="W60">
            <v>1.1292165404390599</v>
          </cell>
          <cell r="X60">
            <v>1.1292165404390599</v>
          </cell>
          <cell r="Y60">
            <v>1.1292165404390599</v>
          </cell>
          <cell r="Z60">
            <v>1.1292165404390599</v>
          </cell>
          <cell r="AA60">
            <v>1.1292165404390599</v>
          </cell>
          <cell r="AB60">
            <v>1.1292165404390599</v>
          </cell>
          <cell r="AC60">
            <v>1.1292165404390599</v>
          </cell>
          <cell r="AD60">
            <v>1.1292165404390599</v>
          </cell>
          <cell r="AE60">
            <v>1.1292165404390599</v>
          </cell>
          <cell r="AF60">
            <v>1.1292165404390599</v>
          </cell>
          <cell r="AG60">
            <v>1.1292165404390599</v>
          </cell>
          <cell r="AH60">
            <v>1.1292165404390599</v>
          </cell>
          <cell r="AI60">
            <v>1.1292165404390599</v>
          </cell>
          <cell r="AJ60">
            <v>1.1292165404390599</v>
          </cell>
          <cell r="AK60">
            <v>1.1292165404390599</v>
          </cell>
          <cell r="AL60">
            <v>1.1292165404390599</v>
          </cell>
          <cell r="AM60">
            <v>1.1292165404390599</v>
          </cell>
          <cell r="AN60">
            <v>1.1292165404390599</v>
          </cell>
          <cell r="AO60">
            <v>1.1292165404390599</v>
          </cell>
          <cell r="AP60">
            <v>1.1292165404390599</v>
          </cell>
          <cell r="AQ60">
            <v>1.1292165404390599</v>
          </cell>
          <cell r="AR60">
            <v>1.1292165404390599</v>
          </cell>
          <cell r="AS60">
            <v>1.1292165404390599</v>
          </cell>
          <cell r="AT60">
            <v>1.1292165404390599</v>
          </cell>
          <cell r="AU60">
            <v>1.1292165404390599</v>
          </cell>
          <cell r="AV60">
            <v>1.1292165404390599</v>
          </cell>
          <cell r="AW60">
            <v>1.1292165404390599</v>
          </cell>
          <cell r="AX60">
            <v>1.1292165404390599</v>
          </cell>
          <cell r="AY60">
            <v>1.1292165404390599</v>
          </cell>
          <cell r="AZ60">
            <v>1.1292165404390599</v>
          </cell>
          <cell r="BA60">
            <v>1.1292165404390599</v>
          </cell>
          <cell r="BB60">
            <v>1.1292165404390599</v>
          </cell>
          <cell r="BC60">
            <v>1.1292165404390599</v>
          </cell>
          <cell r="BD60">
            <v>1.1292165404390599</v>
          </cell>
          <cell r="BE60">
            <v>1.1292165404390599</v>
          </cell>
          <cell r="BF60">
            <v>1.1292165404390599</v>
          </cell>
          <cell r="BG60">
            <v>1.1292165404390599</v>
          </cell>
          <cell r="BH60">
            <v>1.1292165404390599</v>
          </cell>
          <cell r="BI60">
            <v>1.1292165404390599</v>
          </cell>
          <cell r="BJ60">
            <v>1.1292165404390599</v>
          </cell>
          <cell r="BK60">
            <v>1.1292165404390599</v>
          </cell>
          <cell r="BL60">
            <v>1.1292165404390599</v>
          </cell>
          <cell r="BM60">
            <v>1.1292165404390599</v>
          </cell>
          <cell r="BN60">
            <v>1.1292165404390599</v>
          </cell>
          <cell r="BO60">
            <v>1.1292165404390599</v>
          </cell>
          <cell r="BP60">
            <v>1.1292165404390599</v>
          </cell>
          <cell r="BQ60">
            <v>1.1292165404390599</v>
          </cell>
          <cell r="BR60">
            <v>1.1292165404390599</v>
          </cell>
          <cell r="BS60">
            <v>1.1292165404390599</v>
          </cell>
          <cell r="BT60">
            <v>1.1292165404390599</v>
          </cell>
          <cell r="BU60">
            <v>1.1292165404390599</v>
          </cell>
          <cell r="BV60">
            <v>1.1292165404390599</v>
          </cell>
          <cell r="BW60">
            <v>1.1292165404390599</v>
          </cell>
          <cell r="BX60">
            <v>1.1292165404390599</v>
          </cell>
          <cell r="BY60">
            <v>1.1292165404390599</v>
          </cell>
          <cell r="BZ60">
            <v>1.1292165404390599</v>
          </cell>
          <cell r="CA60">
            <v>1.1292165404390599</v>
          </cell>
          <cell r="CB60">
            <v>1.1292165404390599</v>
          </cell>
          <cell r="CC60">
            <v>1.1292165404390599</v>
          </cell>
          <cell r="CD60">
            <v>1.1292165404390599</v>
          </cell>
          <cell r="CE60">
            <v>1.1292165404390599</v>
          </cell>
          <cell r="CF60">
            <v>1.1292165404390599</v>
          </cell>
          <cell r="CG60">
            <v>1.1292165404390599</v>
          </cell>
          <cell r="CH60">
            <v>1.1292165404390599</v>
          </cell>
          <cell r="CI60">
            <v>1.1292165404390599</v>
          </cell>
          <cell r="CJ60">
            <v>1.1292165404390599</v>
          </cell>
          <cell r="CK60">
            <v>1.1292165404390599</v>
          </cell>
          <cell r="CL60">
            <v>1.1292165404390599</v>
          </cell>
          <cell r="CM60">
            <v>1.1292165404390599</v>
          </cell>
          <cell r="CN60">
            <v>1.1292165404390599</v>
          </cell>
          <cell r="CO60">
            <v>1.1292165404390599</v>
          </cell>
          <cell r="CP60">
            <v>1.1292165404390599</v>
          </cell>
          <cell r="CQ60">
            <v>1.1292165404390599</v>
          </cell>
          <cell r="CR60">
            <v>1.1292165404390599</v>
          </cell>
          <cell r="CS60">
            <v>1.1292165404390599</v>
          </cell>
          <cell r="CT60">
            <v>1.1292165404390599</v>
          </cell>
          <cell r="CU60">
            <v>1.1292165404390599</v>
          </cell>
          <cell r="CV60">
            <v>1.1292165404390599</v>
          </cell>
          <cell r="CW60">
            <v>1.1292165404390599</v>
          </cell>
          <cell r="CX60">
            <v>1.1292165404390599</v>
          </cell>
          <cell r="CY60">
            <v>1.1292165404390599</v>
          </cell>
          <cell r="CZ60">
            <v>1.1292165404390599</v>
          </cell>
          <cell r="DA60">
            <v>1.1292165404390599</v>
          </cell>
          <cell r="DB60">
            <v>1.1292165404390599</v>
          </cell>
          <cell r="DC60">
            <v>1.1292165404390599</v>
          </cell>
          <cell r="DD60">
            <v>1.1292165404390599</v>
          </cell>
          <cell r="DE60">
            <v>1.1292165404390599</v>
          </cell>
          <cell r="DF60">
            <v>1.1292165404390599</v>
          </cell>
          <cell r="DG60">
            <v>1.1292165404390599</v>
          </cell>
          <cell r="DH60">
            <v>1.1292165404390599</v>
          </cell>
          <cell r="DI60">
            <v>1.1292165404390599</v>
          </cell>
          <cell r="DJ60">
            <v>1.1292165404390599</v>
          </cell>
          <cell r="DL60" t="str">
            <v>.Coal Mining.Coal.Raw ProductABService requested.Coal Mining.Coal.Raw Product.Extraction</v>
          </cell>
        </row>
        <row r="61">
          <cell r="M61" t="str">
            <v>kt</v>
          </cell>
          <cell r="N61">
            <v>1.4679815025707781</v>
          </cell>
          <cell r="O61">
            <v>1.4679815025707781</v>
          </cell>
          <cell r="P61">
            <v>1.4679815025707781</v>
          </cell>
          <cell r="Q61">
            <v>1.4679815025707781</v>
          </cell>
          <cell r="R61">
            <v>1.4679815025707781</v>
          </cell>
          <cell r="S61">
            <v>1.4679815025707781</v>
          </cell>
          <cell r="T61">
            <v>1.4679815025707781</v>
          </cell>
          <cell r="U61">
            <v>1.4679815025707781</v>
          </cell>
          <cell r="V61">
            <v>1.4679815025707781</v>
          </cell>
          <cell r="W61">
            <v>1.4679815025707781</v>
          </cell>
          <cell r="X61">
            <v>1.4679815025707781</v>
          </cell>
          <cell r="Y61">
            <v>1.4679815025707781</v>
          </cell>
          <cell r="Z61">
            <v>1.4679815025707781</v>
          </cell>
          <cell r="AA61">
            <v>1.4679815025707781</v>
          </cell>
          <cell r="AB61">
            <v>1.4679815025707781</v>
          </cell>
          <cell r="AC61">
            <v>1.4679815025707781</v>
          </cell>
          <cell r="AD61">
            <v>1.4679815025707781</v>
          </cell>
          <cell r="AE61">
            <v>1.4679815025707781</v>
          </cell>
          <cell r="AF61">
            <v>1.4679815025707781</v>
          </cell>
          <cell r="AG61">
            <v>1.4679815025707781</v>
          </cell>
          <cell r="AH61">
            <v>1.4679815025707781</v>
          </cell>
          <cell r="AI61">
            <v>1.4679815025707781</v>
          </cell>
          <cell r="AJ61">
            <v>1.4679815025707781</v>
          </cell>
          <cell r="AK61">
            <v>1.4679815025707781</v>
          </cell>
          <cell r="AL61">
            <v>1.4679815025707781</v>
          </cell>
          <cell r="AM61">
            <v>1.4679815025707781</v>
          </cell>
          <cell r="AN61">
            <v>1.4679815025707781</v>
          </cell>
          <cell r="AO61">
            <v>1.4679815025707781</v>
          </cell>
          <cell r="AP61">
            <v>1.4679815025707781</v>
          </cell>
          <cell r="AQ61">
            <v>1.4679815025707781</v>
          </cell>
          <cell r="AR61">
            <v>1.4679815025707781</v>
          </cell>
          <cell r="AS61">
            <v>1.4679815025707781</v>
          </cell>
          <cell r="AT61">
            <v>1.4679815025707781</v>
          </cell>
          <cell r="AU61">
            <v>1.4679815025707781</v>
          </cell>
          <cell r="AV61">
            <v>1.4679815025707781</v>
          </cell>
          <cell r="AW61">
            <v>1.4679815025707781</v>
          </cell>
          <cell r="AX61">
            <v>1.4679815025707781</v>
          </cell>
          <cell r="AY61">
            <v>1.4679815025707781</v>
          </cell>
          <cell r="AZ61">
            <v>1.4679815025707781</v>
          </cell>
          <cell r="BA61">
            <v>1.4679815025707781</v>
          </cell>
          <cell r="BB61">
            <v>1.4679815025707781</v>
          </cell>
          <cell r="BC61">
            <v>1.4679815025707781</v>
          </cell>
          <cell r="BD61">
            <v>1.4679815025707781</v>
          </cell>
          <cell r="BE61">
            <v>1.4679815025707781</v>
          </cell>
          <cell r="BF61">
            <v>1.4679815025707781</v>
          </cell>
          <cell r="BG61">
            <v>1.4679815025707781</v>
          </cell>
          <cell r="BH61">
            <v>1.4679815025707781</v>
          </cell>
          <cell r="BI61">
            <v>1.4679815025707781</v>
          </cell>
          <cell r="BJ61">
            <v>1.4679815025707781</v>
          </cell>
          <cell r="BK61">
            <v>1.4679815025707781</v>
          </cell>
          <cell r="BL61">
            <v>1.4679815025707781</v>
          </cell>
          <cell r="BM61">
            <v>1.4679815025707781</v>
          </cell>
          <cell r="BN61">
            <v>1.4679815025707781</v>
          </cell>
          <cell r="BO61">
            <v>1.4679815025707781</v>
          </cell>
          <cell r="BP61">
            <v>1.4679815025707781</v>
          </cell>
          <cell r="BQ61">
            <v>1.4679815025707781</v>
          </cell>
          <cell r="BR61">
            <v>1.4679815025707781</v>
          </cell>
          <cell r="BS61">
            <v>1.4679815025707781</v>
          </cell>
          <cell r="BT61">
            <v>1.4679815025707781</v>
          </cell>
          <cell r="BU61">
            <v>1.4679815025707781</v>
          </cell>
          <cell r="BV61">
            <v>1.4679815025707781</v>
          </cell>
          <cell r="BW61">
            <v>1.4679815025707781</v>
          </cell>
          <cell r="BX61">
            <v>1.4679815025707781</v>
          </cell>
          <cell r="BY61">
            <v>1.4679815025707781</v>
          </cell>
          <cell r="BZ61">
            <v>1.4679815025707781</v>
          </cell>
          <cell r="CA61">
            <v>1.4679815025707781</v>
          </cell>
          <cell r="CB61">
            <v>1.4679815025707781</v>
          </cell>
          <cell r="CC61">
            <v>1.4679815025707781</v>
          </cell>
          <cell r="CD61">
            <v>1.4679815025707781</v>
          </cell>
          <cell r="CE61">
            <v>1.4679815025707781</v>
          </cell>
          <cell r="CF61">
            <v>1.4679815025707781</v>
          </cell>
          <cell r="CG61">
            <v>1.4679815025707781</v>
          </cell>
          <cell r="CH61">
            <v>1.4679815025707781</v>
          </cell>
          <cell r="CI61">
            <v>1.4679815025707781</v>
          </cell>
          <cell r="CJ61">
            <v>1.4679815025707781</v>
          </cell>
          <cell r="CK61">
            <v>1.4679815025707781</v>
          </cell>
          <cell r="CL61">
            <v>1.4679815025707781</v>
          </cell>
          <cell r="CM61">
            <v>1.4679815025707781</v>
          </cell>
          <cell r="CN61">
            <v>1.4679815025707781</v>
          </cell>
          <cell r="CO61">
            <v>1.4679815025707781</v>
          </cell>
          <cell r="CP61">
            <v>1.4679815025707781</v>
          </cell>
          <cell r="CQ61">
            <v>1.4679815025707781</v>
          </cell>
          <cell r="CR61">
            <v>1.4679815025707781</v>
          </cell>
          <cell r="CS61">
            <v>1.4679815025707781</v>
          </cell>
          <cell r="CT61">
            <v>1.4679815025707781</v>
          </cell>
          <cell r="CU61">
            <v>1.4679815025707781</v>
          </cell>
          <cell r="CV61">
            <v>1.4679815025707781</v>
          </cell>
          <cell r="CW61">
            <v>1.4679815025707781</v>
          </cell>
          <cell r="CX61">
            <v>1.4679815025707781</v>
          </cell>
          <cell r="CY61">
            <v>1.4679815025707781</v>
          </cell>
          <cell r="CZ61">
            <v>1.4679815025707781</v>
          </cell>
          <cell r="DA61">
            <v>1.4679815025707781</v>
          </cell>
          <cell r="DB61">
            <v>1.4679815025707781</v>
          </cell>
          <cell r="DC61">
            <v>1.4679815025707781</v>
          </cell>
          <cell r="DD61">
            <v>1.4679815025707781</v>
          </cell>
          <cell r="DE61">
            <v>1.4679815025707781</v>
          </cell>
          <cell r="DF61">
            <v>1.4679815025707781</v>
          </cell>
          <cell r="DG61">
            <v>1.4679815025707781</v>
          </cell>
          <cell r="DH61">
            <v>1.4679815025707781</v>
          </cell>
          <cell r="DI61">
            <v>1.4679815025707781</v>
          </cell>
          <cell r="DJ61">
            <v>1.4679815025707781</v>
          </cell>
          <cell r="DL61" t="str">
            <v>.Coal Mining.Coal.Raw ProductABService requested.Coal Mining.Coal.Raw Product.Transportation</v>
          </cell>
        </row>
        <row r="62">
          <cell r="L62" t="str">
            <v>Ventilation approximately based on underground mining share</v>
          </cell>
          <cell r="M62" t="str">
            <v>kt</v>
          </cell>
          <cell r="N62">
            <v>1.1092795945705701E-4</v>
          </cell>
          <cell r="O62">
            <v>1.1092795945705701E-4</v>
          </cell>
          <cell r="P62">
            <v>1.1092795945705701E-4</v>
          </cell>
          <cell r="Q62">
            <v>1.1092795945705701E-4</v>
          </cell>
          <cell r="R62">
            <v>1.1092795945705701E-4</v>
          </cell>
          <cell r="S62">
            <v>1.1092795945705701E-4</v>
          </cell>
          <cell r="T62">
            <v>1.1092795945705701E-4</v>
          </cell>
          <cell r="U62">
            <v>1.1092795945705701E-4</v>
          </cell>
          <cell r="V62">
            <v>1.1092795945705701E-4</v>
          </cell>
          <cell r="W62">
            <v>1.1092795945705701E-4</v>
          </cell>
          <cell r="X62">
            <v>1.1092795945705701E-4</v>
          </cell>
          <cell r="Y62">
            <v>1.1092795945705701E-4</v>
          </cell>
          <cell r="Z62">
            <v>1.1092795945705701E-4</v>
          </cell>
          <cell r="AA62">
            <v>1.1092795945705701E-4</v>
          </cell>
          <cell r="AB62">
            <v>1.1092795945705701E-4</v>
          </cell>
          <cell r="AC62">
            <v>1.1092795945705701E-4</v>
          </cell>
          <cell r="AD62">
            <v>1.1092795945705701E-4</v>
          </cell>
          <cell r="AE62">
            <v>1.1092795945705701E-4</v>
          </cell>
          <cell r="AF62">
            <v>1.1092795945705701E-4</v>
          </cell>
          <cell r="AG62">
            <v>1.1092795945705701E-4</v>
          </cell>
          <cell r="AH62">
            <v>1.1092795945705701E-4</v>
          </cell>
          <cell r="AI62">
            <v>1.1092795945705701E-4</v>
          </cell>
          <cell r="AJ62">
            <v>1.1092795945705701E-4</v>
          </cell>
          <cell r="AK62">
            <v>1.1092795945705701E-4</v>
          </cell>
          <cell r="AL62">
            <v>1.1092795945705701E-4</v>
          </cell>
          <cell r="AM62">
            <v>1.1092795945705701E-4</v>
          </cell>
          <cell r="AN62">
            <v>1.1092795945705701E-4</v>
          </cell>
          <cell r="AO62">
            <v>1.1092795945705701E-4</v>
          </cell>
          <cell r="AP62">
            <v>1.1092795945705701E-4</v>
          </cell>
          <cell r="AQ62">
            <v>1.1092795945705701E-4</v>
          </cell>
          <cell r="AR62">
            <v>1.1092795945705701E-4</v>
          </cell>
          <cell r="AS62">
            <v>1.1092795945705701E-4</v>
          </cell>
          <cell r="AT62">
            <v>1.1092795945705701E-4</v>
          </cell>
          <cell r="AU62">
            <v>1.1092795945705701E-4</v>
          </cell>
          <cell r="AV62">
            <v>1.1092795945705701E-4</v>
          </cell>
          <cell r="AW62">
            <v>1.1092795945705701E-4</v>
          </cell>
          <cell r="AX62">
            <v>1.1092795945705701E-4</v>
          </cell>
          <cell r="AY62">
            <v>1.1092795945705701E-4</v>
          </cell>
          <cell r="AZ62">
            <v>1.1092795945705701E-4</v>
          </cell>
          <cell r="BA62">
            <v>1.1092795945705701E-4</v>
          </cell>
          <cell r="BB62">
            <v>1.1092795945705701E-4</v>
          </cell>
          <cell r="BC62">
            <v>1.1092795945705701E-4</v>
          </cell>
          <cell r="BD62">
            <v>1.1092795945705701E-4</v>
          </cell>
          <cell r="BE62">
            <v>1.1092795945705701E-4</v>
          </cell>
          <cell r="BF62">
            <v>1.1092795945705701E-4</v>
          </cell>
          <cell r="BG62">
            <v>1.1092795945705701E-4</v>
          </cell>
          <cell r="BH62">
            <v>1.1092795945705701E-4</v>
          </cell>
          <cell r="BI62">
            <v>1.1092795945705701E-4</v>
          </cell>
          <cell r="BJ62">
            <v>1.1092795945705701E-4</v>
          </cell>
          <cell r="BK62">
            <v>1.1092795945705701E-4</v>
          </cell>
          <cell r="BL62">
            <v>1.1092795945705701E-4</v>
          </cell>
          <cell r="BM62">
            <v>1.1092795945705701E-4</v>
          </cell>
          <cell r="BN62">
            <v>1.1092795945705701E-4</v>
          </cell>
          <cell r="BO62">
            <v>1.1092795945705701E-4</v>
          </cell>
          <cell r="BP62">
            <v>1.1092795945705701E-4</v>
          </cell>
          <cell r="BQ62">
            <v>1.1092795945705701E-4</v>
          </cell>
          <cell r="BR62">
            <v>1.1092795945705701E-4</v>
          </cell>
          <cell r="BS62">
            <v>1.1092795945705701E-4</v>
          </cell>
          <cell r="BT62">
            <v>1.1092795945705701E-4</v>
          </cell>
          <cell r="BU62">
            <v>1.1092795945705701E-4</v>
          </cell>
          <cell r="BV62">
            <v>1.1092795945705701E-4</v>
          </cell>
          <cell r="BW62">
            <v>1.1092795945705701E-4</v>
          </cell>
          <cell r="BX62">
            <v>1.1092795945705701E-4</v>
          </cell>
          <cell r="BY62">
            <v>1.1092795945705701E-4</v>
          </cell>
          <cell r="BZ62">
            <v>1.1092795945705701E-4</v>
          </cell>
          <cell r="CA62">
            <v>1.1092795945705701E-4</v>
          </cell>
          <cell r="CB62">
            <v>1.1092795945705701E-4</v>
          </cell>
          <cell r="CC62">
            <v>1.1092795945705701E-4</v>
          </cell>
          <cell r="CD62">
            <v>1.1092795945705701E-4</v>
          </cell>
          <cell r="CE62">
            <v>1.1092795945705701E-4</v>
          </cell>
          <cell r="CF62">
            <v>1.1092795945705701E-4</v>
          </cell>
          <cell r="CG62">
            <v>1.1092795945705701E-4</v>
          </cell>
          <cell r="CH62">
            <v>1.1092795945705701E-4</v>
          </cell>
          <cell r="CI62">
            <v>1.1092795945705701E-4</v>
          </cell>
          <cell r="CJ62">
            <v>1.1092795945705701E-4</v>
          </cell>
          <cell r="CK62">
            <v>1.1092795945705701E-4</v>
          </cell>
          <cell r="CL62">
            <v>1.1092795945705701E-4</v>
          </cell>
          <cell r="CM62">
            <v>1.1092795945705701E-4</v>
          </cell>
          <cell r="CN62">
            <v>1.1092795945705701E-4</v>
          </cell>
          <cell r="CO62">
            <v>1.1092795945705701E-4</v>
          </cell>
          <cell r="CP62">
            <v>1.1092795945705701E-4</v>
          </cell>
          <cell r="CQ62">
            <v>1.1092795945705701E-4</v>
          </cell>
          <cell r="CR62">
            <v>1.1092795945705701E-4</v>
          </cell>
          <cell r="CS62">
            <v>1.1092795945705701E-4</v>
          </cell>
          <cell r="CT62">
            <v>1.1092795945705701E-4</v>
          </cell>
          <cell r="CU62">
            <v>1.1092795945705701E-4</v>
          </cell>
          <cell r="CV62">
            <v>1.1092795945705701E-4</v>
          </cell>
          <cell r="CW62">
            <v>1.1092795945705701E-4</v>
          </cell>
          <cell r="CX62">
            <v>1.1092795945705701E-4</v>
          </cell>
          <cell r="CY62">
            <v>1.1092795945705701E-4</v>
          </cell>
          <cell r="CZ62">
            <v>1.1092795945705701E-4</v>
          </cell>
          <cell r="DA62">
            <v>1.1092795945705701E-4</v>
          </cell>
          <cell r="DB62">
            <v>1.1092795945705701E-4</v>
          </cell>
          <cell r="DC62">
            <v>1.1092795945705701E-4</v>
          </cell>
          <cell r="DD62">
            <v>1.1092795945705701E-4</v>
          </cell>
          <cell r="DE62">
            <v>1.1092795945705701E-4</v>
          </cell>
          <cell r="DF62">
            <v>1.1092795945705701E-4</v>
          </cell>
          <cell r="DG62">
            <v>1.1092795945705701E-4</v>
          </cell>
          <cell r="DH62">
            <v>1.1092795945705701E-4</v>
          </cell>
          <cell r="DI62">
            <v>1.1092795945705701E-4</v>
          </cell>
          <cell r="DJ62">
            <v>1.1092795945705701E-4</v>
          </cell>
          <cell r="DL62" t="str">
            <v>.Coal Mining.Coal.Raw ProductABService requested.Coal Mining.Coal.Raw Product.Mine Ventilation</v>
          </cell>
        </row>
        <row r="63">
          <cell r="DL63" t="str">
            <v/>
          </cell>
        </row>
        <row r="64">
          <cell r="M64" t="str">
            <v>kt</v>
          </cell>
          <cell r="N64">
            <v>1.086583485</v>
          </cell>
          <cell r="O64">
            <v>1.086583485</v>
          </cell>
          <cell r="P64">
            <v>1.086583485</v>
          </cell>
          <cell r="Q64">
            <v>1.086583485</v>
          </cell>
          <cell r="R64">
            <v>1.086583485</v>
          </cell>
          <cell r="S64">
            <v>1.086583485</v>
          </cell>
          <cell r="T64">
            <v>1.086583485</v>
          </cell>
          <cell r="U64">
            <v>1.086583485</v>
          </cell>
          <cell r="V64">
            <v>1.086583485</v>
          </cell>
          <cell r="W64">
            <v>1.086583485</v>
          </cell>
          <cell r="X64">
            <v>1.086583485</v>
          </cell>
          <cell r="Y64">
            <v>1.086583485</v>
          </cell>
          <cell r="Z64">
            <v>1.086583485</v>
          </cell>
          <cell r="AA64">
            <v>1.086583485</v>
          </cell>
          <cell r="AB64">
            <v>1.086583485</v>
          </cell>
          <cell r="AC64">
            <v>1.086583485</v>
          </cell>
          <cell r="AD64">
            <v>1.086583485</v>
          </cell>
          <cell r="AE64">
            <v>1.086583485</v>
          </cell>
          <cell r="AF64">
            <v>1.086583485</v>
          </cell>
          <cell r="AG64">
            <v>1.086583485</v>
          </cell>
          <cell r="AH64">
            <v>1.086583485</v>
          </cell>
          <cell r="AI64">
            <v>1.086583485</v>
          </cell>
          <cell r="AJ64">
            <v>1.086583485</v>
          </cell>
          <cell r="AK64">
            <v>1.086583485</v>
          </cell>
          <cell r="AL64">
            <v>1.086583485</v>
          </cell>
          <cell r="AM64">
            <v>1.086583485</v>
          </cell>
          <cell r="AN64">
            <v>1.086583485</v>
          </cell>
          <cell r="AO64">
            <v>1.086583485</v>
          </cell>
          <cell r="AP64">
            <v>1.086583485</v>
          </cell>
          <cell r="AQ64">
            <v>1.086583485</v>
          </cell>
          <cell r="AR64">
            <v>1.086583485</v>
          </cell>
          <cell r="AS64">
            <v>1.086583485</v>
          </cell>
          <cell r="AT64">
            <v>1.086583485</v>
          </cell>
          <cell r="AU64">
            <v>1.086583485</v>
          </cell>
          <cell r="AV64">
            <v>1.086583485</v>
          </cell>
          <cell r="AW64">
            <v>1.086583485</v>
          </cell>
          <cell r="AX64">
            <v>1.086583485</v>
          </cell>
          <cell r="AY64">
            <v>1.086583485</v>
          </cell>
          <cell r="AZ64">
            <v>1.086583485</v>
          </cell>
          <cell r="BA64">
            <v>1.086583485</v>
          </cell>
          <cell r="BB64">
            <v>1.086583485</v>
          </cell>
          <cell r="BC64">
            <v>1.086583485</v>
          </cell>
          <cell r="BD64">
            <v>1.086583485</v>
          </cell>
          <cell r="BE64">
            <v>1.086583485</v>
          </cell>
          <cell r="BF64">
            <v>1.086583485</v>
          </cell>
          <cell r="BG64">
            <v>1.086583485</v>
          </cell>
          <cell r="BH64">
            <v>1.086583485</v>
          </cell>
          <cell r="BI64">
            <v>1.086583485</v>
          </cell>
          <cell r="BJ64">
            <v>1.086583485</v>
          </cell>
          <cell r="BK64">
            <v>1.086583485</v>
          </cell>
          <cell r="BL64">
            <v>1.086583485</v>
          </cell>
          <cell r="BM64">
            <v>1.086583485</v>
          </cell>
          <cell r="BN64">
            <v>1.086583485</v>
          </cell>
          <cell r="BO64">
            <v>1.086583485</v>
          </cell>
          <cell r="BP64">
            <v>1.086583485</v>
          </cell>
          <cell r="BQ64">
            <v>1.086583485</v>
          </cell>
          <cell r="BR64">
            <v>1.086583485</v>
          </cell>
          <cell r="BS64">
            <v>1.086583485</v>
          </cell>
          <cell r="BT64">
            <v>1.086583485</v>
          </cell>
          <cell r="BU64">
            <v>1.086583485</v>
          </cell>
          <cell r="BV64">
            <v>1.086583485</v>
          </cell>
          <cell r="BW64">
            <v>1.086583485</v>
          </cell>
          <cell r="BX64">
            <v>1.086583485</v>
          </cell>
          <cell r="BY64">
            <v>1.086583485</v>
          </cell>
          <cell r="BZ64">
            <v>1.086583485</v>
          </cell>
          <cell r="CA64">
            <v>1.086583485</v>
          </cell>
          <cell r="CB64">
            <v>1.086583485</v>
          </cell>
          <cell r="CC64">
            <v>1.086583485</v>
          </cell>
          <cell r="CD64">
            <v>1.086583485</v>
          </cell>
          <cell r="CE64">
            <v>1.086583485</v>
          </cell>
          <cell r="CF64">
            <v>1.086583485</v>
          </cell>
          <cell r="CG64">
            <v>1.086583485</v>
          </cell>
          <cell r="CH64">
            <v>1.086583485</v>
          </cell>
          <cell r="CI64">
            <v>1.086583485</v>
          </cell>
          <cell r="CJ64">
            <v>1.086583485</v>
          </cell>
          <cell r="CK64">
            <v>1.086583485</v>
          </cell>
          <cell r="CL64">
            <v>1.086583485</v>
          </cell>
          <cell r="CM64">
            <v>1.086583485</v>
          </cell>
          <cell r="CN64">
            <v>1.086583485</v>
          </cell>
          <cell r="CO64">
            <v>1.086583485</v>
          </cell>
          <cell r="CP64">
            <v>1.086583485</v>
          </cell>
          <cell r="CQ64">
            <v>1.086583485</v>
          </cell>
          <cell r="CR64">
            <v>1.086583485</v>
          </cell>
          <cell r="CS64">
            <v>1.086583485</v>
          </cell>
          <cell r="CT64">
            <v>1.086583485</v>
          </cell>
          <cell r="CU64">
            <v>1.086583485</v>
          </cell>
          <cell r="CV64">
            <v>1.086583485</v>
          </cell>
          <cell r="CW64">
            <v>1.086583485</v>
          </cell>
          <cell r="CX64">
            <v>1.086583485</v>
          </cell>
          <cell r="CY64">
            <v>1.086583485</v>
          </cell>
          <cell r="CZ64">
            <v>1.086583485</v>
          </cell>
          <cell r="DA64">
            <v>1.086583485</v>
          </cell>
          <cell r="DB64">
            <v>1.086583485</v>
          </cell>
          <cell r="DC64">
            <v>1.086583485</v>
          </cell>
          <cell r="DD64">
            <v>1.086583485</v>
          </cell>
          <cell r="DE64">
            <v>1.086583485</v>
          </cell>
          <cell r="DF64">
            <v>1.086583485</v>
          </cell>
          <cell r="DG64">
            <v>1.086583485</v>
          </cell>
          <cell r="DH64">
            <v>1.086583485</v>
          </cell>
          <cell r="DI64">
            <v>1.086583485</v>
          </cell>
          <cell r="DJ64">
            <v>1.086583485</v>
          </cell>
          <cell r="DL64" t="str">
            <v>.Coal Mining.Coal.Size Reduced ProductABService requested.Coal Mining.Coal.Size Reduced Product.Primary Crushing</v>
          </cell>
        </row>
        <row r="65">
          <cell r="M65" t="str">
            <v>kt</v>
          </cell>
          <cell r="N65">
            <v>1.086583485</v>
          </cell>
          <cell r="O65">
            <v>1.086583485</v>
          </cell>
          <cell r="P65">
            <v>1.086583485</v>
          </cell>
          <cell r="Q65">
            <v>1.086583485</v>
          </cell>
          <cell r="R65">
            <v>1.086583485</v>
          </cell>
          <cell r="S65">
            <v>1.086583485</v>
          </cell>
          <cell r="T65">
            <v>1.086583485</v>
          </cell>
          <cell r="U65">
            <v>1.086583485</v>
          </cell>
          <cell r="V65">
            <v>1.086583485</v>
          </cell>
          <cell r="W65">
            <v>1.086583485</v>
          </cell>
          <cell r="X65">
            <v>1.086583485</v>
          </cell>
          <cell r="Y65">
            <v>1.086583485</v>
          </cell>
          <cell r="Z65">
            <v>1.086583485</v>
          </cell>
          <cell r="AA65">
            <v>1.086583485</v>
          </cell>
          <cell r="AB65">
            <v>1.086583485</v>
          </cell>
          <cell r="AC65">
            <v>1.086583485</v>
          </cell>
          <cell r="AD65">
            <v>1.086583485</v>
          </cell>
          <cell r="AE65">
            <v>1.086583485</v>
          </cell>
          <cell r="AF65">
            <v>1.086583485</v>
          </cell>
          <cell r="AG65">
            <v>1.086583485</v>
          </cell>
          <cell r="AH65">
            <v>1.086583485</v>
          </cell>
          <cell r="AI65">
            <v>1.086583485</v>
          </cell>
          <cell r="AJ65">
            <v>1.086583485</v>
          </cell>
          <cell r="AK65">
            <v>1.086583485</v>
          </cell>
          <cell r="AL65">
            <v>1.086583485</v>
          </cell>
          <cell r="AM65">
            <v>1.086583485</v>
          </cell>
          <cell r="AN65">
            <v>1.086583485</v>
          </cell>
          <cell r="AO65">
            <v>1.086583485</v>
          </cell>
          <cell r="AP65">
            <v>1.086583485</v>
          </cell>
          <cell r="AQ65">
            <v>1.086583485</v>
          </cell>
          <cell r="AR65">
            <v>1.086583485</v>
          </cell>
          <cell r="AS65">
            <v>1.086583485</v>
          </cell>
          <cell r="AT65">
            <v>1.086583485</v>
          </cell>
          <cell r="AU65">
            <v>1.086583485</v>
          </cell>
          <cell r="AV65">
            <v>1.086583485</v>
          </cell>
          <cell r="AW65">
            <v>1.086583485</v>
          </cell>
          <cell r="AX65">
            <v>1.086583485</v>
          </cell>
          <cell r="AY65">
            <v>1.086583485</v>
          </cell>
          <cell r="AZ65">
            <v>1.086583485</v>
          </cell>
          <cell r="BA65">
            <v>1.086583485</v>
          </cell>
          <cell r="BB65">
            <v>1.086583485</v>
          </cell>
          <cell r="BC65">
            <v>1.086583485</v>
          </cell>
          <cell r="BD65">
            <v>1.086583485</v>
          </cell>
          <cell r="BE65">
            <v>1.086583485</v>
          </cell>
          <cell r="BF65">
            <v>1.086583485</v>
          </cell>
          <cell r="BG65">
            <v>1.086583485</v>
          </cell>
          <cell r="BH65">
            <v>1.086583485</v>
          </cell>
          <cell r="BI65">
            <v>1.086583485</v>
          </cell>
          <cell r="BJ65">
            <v>1.086583485</v>
          </cell>
          <cell r="BK65">
            <v>1.086583485</v>
          </cell>
          <cell r="BL65">
            <v>1.086583485</v>
          </cell>
          <cell r="BM65">
            <v>1.086583485</v>
          </cell>
          <cell r="BN65">
            <v>1.086583485</v>
          </cell>
          <cell r="BO65">
            <v>1.086583485</v>
          </cell>
          <cell r="BP65">
            <v>1.086583485</v>
          </cell>
          <cell r="BQ65">
            <v>1.086583485</v>
          </cell>
          <cell r="BR65">
            <v>1.086583485</v>
          </cell>
          <cell r="BS65">
            <v>1.086583485</v>
          </cell>
          <cell r="BT65">
            <v>1.086583485</v>
          </cell>
          <cell r="BU65">
            <v>1.086583485</v>
          </cell>
          <cell r="BV65">
            <v>1.086583485</v>
          </cell>
          <cell r="BW65">
            <v>1.086583485</v>
          </cell>
          <cell r="BX65">
            <v>1.086583485</v>
          </cell>
          <cell r="BY65">
            <v>1.086583485</v>
          </cell>
          <cell r="BZ65">
            <v>1.086583485</v>
          </cell>
          <cell r="CA65">
            <v>1.086583485</v>
          </cell>
          <cell r="CB65">
            <v>1.086583485</v>
          </cell>
          <cell r="CC65">
            <v>1.086583485</v>
          </cell>
          <cell r="CD65">
            <v>1.086583485</v>
          </cell>
          <cell r="CE65">
            <v>1.086583485</v>
          </cell>
          <cell r="CF65">
            <v>1.086583485</v>
          </cell>
          <cell r="CG65">
            <v>1.086583485</v>
          </cell>
          <cell r="CH65">
            <v>1.086583485</v>
          </cell>
          <cell r="CI65">
            <v>1.086583485</v>
          </cell>
          <cell r="CJ65">
            <v>1.086583485</v>
          </cell>
          <cell r="CK65">
            <v>1.086583485</v>
          </cell>
          <cell r="CL65">
            <v>1.086583485</v>
          </cell>
          <cell r="CM65">
            <v>1.086583485</v>
          </cell>
          <cell r="CN65">
            <v>1.086583485</v>
          </cell>
          <cell r="CO65">
            <v>1.086583485</v>
          </cell>
          <cell r="CP65">
            <v>1.086583485</v>
          </cell>
          <cell r="CQ65">
            <v>1.086583485</v>
          </cell>
          <cell r="CR65">
            <v>1.086583485</v>
          </cell>
          <cell r="CS65">
            <v>1.086583485</v>
          </cell>
          <cell r="CT65">
            <v>1.086583485</v>
          </cell>
          <cell r="CU65">
            <v>1.086583485</v>
          </cell>
          <cell r="CV65">
            <v>1.086583485</v>
          </cell>
          <cell r="CW65">
            <v>1.086583485</v>
          </cell>
          <cell r="CX65">
            <v>1.086583485</v>
          </cell>
          <cell r="CY65">
            <v>1.086583485</v>
          </cell>
          <cell r="CZ65">
            <v>1.086583485</v>
          </cell>
          <cell r="DA65">
            <v>1.086583485</v>
          </cell>
          <cell r="DB65">
            <v>1.086583485</v>
          </cell>
          <cell r="DC65">
            <v>1.086583485</v>
          </cell>
          <cell r="DD65">
            <v>1.086583485</v>
          </cell>
          <cell r="DE65">
            <v>1.086583485</v>
          </cell>
          <cell r="DF65">
            <v>1.086583485</v>
          </cell>
          <cell r="DG65">
            <v>1.086583485</v>
          </cell>
          <cell r="DH65">
            <v>1.086583485</v>
          </cell>
          <cell r="DI65">
            <v>1.086583485</v>
          </cell>
          <cell r="DJ65">
            <v>1.086583485</v>
          </cell>
          <cell r="DL65" t="str">
            <v>.Coal Mining.Coal.Size Reduced ProductABService requested.Coal Mining.Coal.Size Reduced Product.Primary Milling</v>
          </cell>
        </row>
        <row r="66">
          <cell r="M66" t="str">
            <v>kt</v>
          </cell>
          <cell r="N66">
            <v>1.086583485</v>
          </cell>
          <cell r="O66">
            <v>1.086583485</v>
          </cell>
          <cell r="P66">
            <v>1.086583485</v>
          </cell>
          <cell r="Q66">
            <v>1.086583485</v>
          </cell>
          <cell r="R66">
            <v>1.086583485</v>
          </cell>
          <cell r="S66">
            <v>1.086583485</v>
          </cell>
          <cell r="T66">
            <v>1.086583485</v>
          </cell>
          <cell r="U66">
            <v>1.086583485</v>
          </cell>
          <cell r="V66">
            <v>1.086583485</v>
          </cell>
          <cell r="W66">
            <v>1.086583485</v>
          </cell>
          <cell r="X66">
            <v>1.086583485</v>
          </cell>
          <cell r="Y66">
            <v>1.086583485</v>
          </cell>
          <cell r="Z66">
            <v>1.086583485</v>
          </cell>
          <cell r="AA66">
            <v>1.086583485</v>
          </cell>
          <cell r="AB66">
            <v>1.086583485</v>
          </cell>
          <cell r="AC66">
            <v>1.086583485</v>
          </cell>
          <cell r="AD66">
            <v>1.086583485</v>
          </cell>
          <cell r="AE66">
            <v>1.086583485</v>
          </cell>
          <cell r="AF66">
            <v>1.086583485</v>
          </cell>
          <cell r="AG66">
            <v>1.086583485</v>
          </cell>
          <cell r="AH66">
            <v>1.086583485</v>
          </cell>
          <cell r="AI66">
            <v>1.086583485</v>
          </cell>
          <cell r="AJ66">
            <v>1.086583485</v>
          </cell>
          <cell r="AK66">
            <v>1.086583485</v>
          </cell>
          <cell r="AL66">
            <v>1.086583485</v>
          </cell>
          <cell r="AM66">
            <v>1.086583485</v>
          </cell>
          <cell r="AN66">
            <v>1.086583485</v>
          </cell>
          <cell r="AO66">
            <v>1.086583485</v>
          </cell>
          <cell r="AP66">
            <v>1.086583485</v>
          </cell>
          <cell r="AQ66">
            <v>1.086583485</v>
          </cell>
          <cell r="AR66">
            <v>1.086583485</v>
          </cell>
          <cell r="AS66">
            <v>1.086583485</v>
          </cell>
          <cell r="AT66">
            <v>1.086583485</v>
          </cell>
          <cell r="AU66">
            <v>1.086583485</v>
          </cell>
          <cell r="AV66">
            <v>1.086583485</v>
          </cell>
          <cell r="AW66">
            <v>1.086583485</v>
          </cell>
          <cell r="AX66">
            <v>1.086583485</v>
          </cell>
          <cell r="AY66">
            <v>1.086583485</v>
          </cell>
          <cell r="AZ66">
            <v>1.086583485</v>
          </cell>
          <cell r="BA66">
            <v>1.086583485</v>
          </cell>
          <cell r="BB66">
            <v>1.086583485</v>
          </cell>
          <cell r="BC66">
            <v>1.086583485</v>
          </cell>
          <cell r="BD66">
            <v>1.086583485</v>
          </cell>
          <cell r="BE66">
            <v>1.086583485</v>
          </cell>
          <cell r="BF66">
            <v>1.086583485</v>
          </cell>
          <cell r="BG66">
            <v>1.086583485</v>
          </cell>
          <cell r="BH66">
            <v>1.086583485</v>
          </cell>
          <cell r="BI66">
            <v>1.086583485</v>
          </cell>
          <cell r="BJ66">
            <v>1.086583485</v>
          </cell>
          <cell r="BK66">
            <v>1.086583485</v>
          </cell>
          <cell r="BL66">
            <v>1.086583485</v>
          </cell>
          <cell r="BM66">
            <v>1.086583485</v>
          </cell>
          <cell r="BN66">
            <v>1.086583485</v>
          </cell>
          <cell r="BO66">
            <v>1.086583485</v>
          </cell>
          <cell r="BP66">
            <v>1.086583485</v>
          </cell>
          <cell r="BQ66">
            <v>1.086583485</v>
          </cell>
          <cell r="BR66">
            <v>1.086583485</v>
          </cell>
          <cell r="BS66">
            <v>1.086583485</v>
          </cell>
          <cell r="BT66">
            <v>1.086583485</v>
          </cell>
          <cell r="BU66">
            <v>1.086583485</v>
          </cell>
          <cell r="BV66">
            <v>1.086583485</v>
          </cell>
          <cell r="BW66">
            <v>1.086583485</v>
          </cell>
          <cell r="BX66">
            <v>1.086583485</v>
          </cell>
          <cell r="BY66">
            <v>1.086583485</v>
          </cell>
          <cell r="BZ66">
            <v>1.086583485</v>
          </cell>
          <cell r="CA66">
            <v>1.086583485</v>
          </cell>
          <cell r="CB66">
            <v>1.086583485</v>
          </cell>
          <cell r="CC66">
            <v>1.086583485</v>
          </cell>
          <cell r="CD66">
            <v>1.086583485</v>
          </cell>
          <cell r="CE66">
            <v>1.086583485</v>
          </cell>
          <cell r="CF66">
            <v>1.086583485</v>
          </cell>
          <cell r="CG66">
            <v>1.086583485</v>
          </cell>
          <cell r="CH66">
            <v>1.086583485</v>
          </cell>
          <cell r="CI66">
            <v>1.086583485</v>
          </cell>
          <cell r="CJ66">
            <v>1.086583485</v>
          </cell>
          <cell r="CK66">
            <v>1.086583485</v>
          </cell>
          <cell r="CL66">
            <v>1.086583485</v>
          </cell>
          <cell r="CM66">
            <v>1.086583485</v>
          </cell>
          <cell r="CN66">
            <v>1.086583485</v>
          </cell>
          <cell r="CO66">
            <v>1.086583485</v>
          </cell>
          <cell r="CP66">
            <v>1.086583485</v>
          </cell>
          <cell r="CQ66">
            <v>1.086583485</v>
          </cell>
          <cell r="CR66">
            <v>1.086583485</v>
          </cell>
          <cell r="CS66">
            <v>1.086583485</v>
          </cell>
          <cell r="CT66">
            <v>1.086583485</v>
          </cell>
          <cell r="CU66">
            <v>1.086583485</v>
          </cell>
          <cell r="CV66">
            <v>1.086583485</v>
          </cell>
          <cell r="CW66">
            <v>1.086583485</v>
          </cell>
          <cell r="CX66">
            <v>1.086583485</v>
          </cell>
          <cell r="CY66">
            <v>1.086583485</v>
          </cell>
          <cell r="CZ66">
            <v>1.086583485</v>
          </cell>
          <cell r="DA66">
            <v>1.086583485</v>
          </cell>
          <cell r="DB66">
            <v>1.086583485</v>
          </cell>
          <cell r="DC66">
            <v>1.086583485</v>
          </cell>
          <cell r="DD66">
            <v>1.086583485</v>
          </cell>
          <cell r="DE66">
            <v>1.086583485</v>
          </cell>
          <cell r="DF66">
            <v>1.086583485</v>
          </cell>
          <cell r="DG66">
            <v>1.086583485</v>
          </cell>
          <cell r="DH66">
            <v>1.086583485</v>
          </cell>
          <cell r="DI66">
            <v>1.086583485</v>
          </cell>
          <cell r="DJ66">
            <v>1.086583485</v>
          </cell>
          <cell r="DL66" t="str">
            <v>.Coal Mining.Coal.Size Reduced ProductABService requested.Coal Mining.Coal.Size Reduced Product.Secondary Milling</v>
          </cell>
        </row>
        <row r="67">
          <cell r="DL67" t="str">
            <v/>
          </cell>
        </row>
        <row r="68">
          <cell r="M68" t="str">
            <v>kt</v>
          </cell>
          <cell r="N68">
            <v>0.98851523879112901</v>
          </cell>
          <cell r="O68">
            <v>0.98851523879112901</v>
          </cell>
          <cell r="P68">
            <v>0.98851523879112901</v>
          </cell>
          <cell r="Q68">
            <v>0.98851523879112901</v>
          </cell>
          <cell r="R68">
            <v>0.98851523879112901</v>
          </cell>
          <cell r="S68">
            <v>0.98851523879112901</v>
          </cell>
          <cell r="T68">
            <v>0.98851523879112901</v>
          </cell>
          <cell r="U68">
            <v>0.98851523879112901</v>
          </cell>
          <cell r="V68">
            <v>0.98851523879112901</v>
          </cell>
          <cell r="W68">
            <v>0.98851523879112901</v>
          </cell>
          <cell r="X68">
            <v>0.98851523879112901</v>
          </cell>
          <cell r="Y68">
            <v>0.98851523879112901</v>
          </cell>
          <cell r="Z68">
            <v>0.98851523879112901</v>
          </cell>
          <cell r="AA68">
            <v>0.98851523879112901</v>
          </cell>
          <cell r="AB68">
            <v>0.98851523879112901</v>
          </cell>
          <cell r="AC68">
            <v>0.98851523879112901</v>
          </cell>
          <cell r="AD68">
            <v>0.98851523879112901</v>
          </cell>
          <cell r="AE68">
            <v>0.98851523879112901</v>
          </cell>
          <cell r="AF68">
            <v>0.98851523879112901</v>
          </cell>
          <cell r="AG68">
            <v>0.98851523879112901</v>
          </cell>
          <cell r="AH68">
            <v>0.98851523879112901</v>
          </cell>
          <cell r="AI68">
            <v>0.98851523879112901</v>
          </cell>
          <cell r="AJ68">
            <v>0.98851523879112901</v>
          </cell>
          <cell r="AK68">
            <v>0.98851523879112901</v>
          </cell>
          <cell r="AL68">
            <v>0.98851523879112901</v>
          </cell>
          <cell r="AM68">
            <v>0.98851523879112901</v>
          </cell>
          <cell r="AN68">
            <v>0.98851523879112901</v>
          </cell>
          <cell r="AO68">
            <v>0.98851523879112901</v>
          </cell>
          <cell r="AP68">
            <v>0.98851523879112901</v>
          </cell>
          <cell r="AQ68">
            <v>0.98851523879112901</v>
          </cell>
          <cell r="AR68">
            <v>0.98851523879112901</v>
          </cell>
          <cell r="AS68">
            <v>0.98851523879112901</v>
          </cell>
          <cell r="AT68">
            <v>0.98851523879112901</v>
          </cell>
          <cell r="AU68">
            <v>0.98851523879112901</v>
          </cell>
          <cell r="AV68">
            <v>0.98851523879112901</v>
          </cell>
          <cell r="AW68">
            <v>0.98851523879112901</v>
          </cell>
          <cell r="AX68">
            <v>0.98851523879112901</v>
          </cell>
          <cell r="AY68">
            <v>0.98851523879112901</v>
          </cell>
          <cell r="AZ68">
            <v>0.98851523879112901</v>
          </cell>
          <cell r="BA68">
            <v>0.98851523879112901</v>
          </cell>
          <cell r="BB68">
            <v>0.98851523879112901</v>
          </cell>
          <cell r="BC68">
            <v>0.98851523879112901</v>
          </cell>
          <cell r="BD68">
            <v>0.98851523879112901</v>
          </cell>
          <cell r="BE68">
            <v>0.98851523879112901</v>
          </cell>
          <cell r="BF68">
            <v>0.98851523879112901</v>
          </cell>
          <cell r="BG68">
            <v>0.98851523879112901</v>
          </cell>
          <cell r="BH68">
            <v>0.98851523879112901</v>
          </cell>
          <cell r="BI68">
            <v>0.98851523879112901</v>
          </cell>
          <cell r="BJ68">
            <v>0.98851523879112901</v>
          </cell>
          <cell r="BK68">
            <v>0.98851523879112901</v>
          </cell>
          <cell r="BL68">
            <v>0.98851523879112901</v>
          </cell>
          <cell r="BM68">
            <v>0.98851523879112901</v>
          </cell>
          <cell r="BN68">
            <v>0.98851523879112901</v>
          </cell>
          <cell r="BO68">
            <v>0.98851523879112901</v>
          </cell>
          <cell r="BP68">
            <v>0.98851523879112901</v>
          </cell>
          <cell r="BQ68">
            <v>0.98851523879112901</v>
          </cell>
          <cell r="BR68">
            <v>0.98851523879112901</v>
          </cell>
          <cell r="BS68">
            <v>0.98851523879112901</v>
          </cell>
          <cell r="BT68">
            <v>0.98851523879112901</v>
          </cell>
          <cell r="BU68">
            <v>0.98851523879112901</v>
          </cell>
          <cell r="BV68">
            <v>0.98851523879112901</v>
          </cell>
          <cell r="BW68">
            <v>0.98851523879112901</v>
          </cell>
          <cell r="BX68">
            <v>0.98851523879112901</v>
          </cell>
          <cell r="BY68">
            <v>0.98851523879112901</v>
          </cell>
          <cell r="BZ68">
            <v>0.98851523879112901</v>
          </cell>
          <cell r="CA68">
            <v>0.98851523879112901</v>
          </cell>
          <cell r="CB68">
            <v>0.98851523879112901</v>
          </cell>
          <cell r="CC68">
            <v>0.98851523879112901</v>
          </cell>
          <cell r="CD68">
            <v>0.98851523879112901</v>
          </cell>
          <cell r="CE68">
            <v>0.98851523879112901</v>
          </cell>
          <cell r="CF68">
            <v>0.98851523879112901</v>
          </cell>
          <cell r="CG68">
            <v>0.98851523879112901</v>
          </cell>
          <cell r="CH68">
            <v>0.98851523879112901</v>
          </cell>
          <cell r="CI68">
            <v>0.98851523879112901</v>
          </cell>
          <cell r="CJ68">
            <v>0.98851523879112901</v>
          </cell>
          <cell r="CK68">
            <v>0.98851523879112901</v>
          </cell>
          <cell r="CL68">
            <v>0.98851523879112901</v>
          </cell>
          <cell r="CM68">
            <v>0.98851523879112901</v>
          </cell>
          <cell r="CN68">
            <v>0.98851523879112901</v>
          </cell>
          <cell r="CO68">
            <v>0.98851523879112901</v>
          </cell>
          <cell r="CP68">
            <v>0.98851523879112901</v>
          </cell>
          <cell r="CQ68">
            <v>0.98851523879112901</v>
          </cell>
          <cell r="CR68">
            <v>0.98851523879112901</v>
          </cell>
          <cell r="CS68">
            <v>0.98851523879112901</v>
          </cell>
          <cell r="CT68">
            <v>0.98851523879112901</v>
          </cell>
          <cell r="CU68">
            <v>0.98851523879112901</v>
          </cell>
          <cell r="CV68">
            <v>0.98851523879112901</v>
          </cell>
          <cell r="CW68">
            <v>0.98851523879112901</v>
          </cell>
          <cell r="CX68">
            <v>0.98851523879112901</v>
          </cell>
          <cell r="CY68">
            <v>0.98851523879112901</v>
          </cell>
          <cell r="CZ68">
            <v>0.98851523879112901</v>
          </cell>
          <cell r="DA68">
            <v>0.98851523879112901</v>
          </cell>
          <cell r="DB68">
            <v>0.98851523879112901</v>
          </cell>
          <cell r="DC68">
            <v>0.98851523879112901</v>
          </cell>
          <cell r="DD68">
            <v>0.98851523879112901</v>
          </cell>
          <cell r="DE68">
            <v>0.98851523879112901</v>
          </cell>
          <cell r="DF68">
            <v>0.98851523879112901</v>
          </cell>
          <cell r="DG68">
            <v>0.98851523879112901</v>
          </cell>
          <cell r="DH68">
            <v>0.98851523879112901</v>
          </cell>
          <cell r="DI68">
            <v>0.98851523879112901</v>
          </cell>
          <cell r="DJ68">
            <v>0.98851523879112901</v>
          </cell>
          <cell r="DL68" t="str">
            <v>.Coal Mining.Coal.Metallurgical FinishingABService requested.Coal Mining.Coal.Metallurgical Finishing.Washing</v>
          </cell>
        </row>
        <row r="69">
          <cell r="M69" t="str">
            <v>kt</v>
          </cell>
          <cell r="N69">
            <v>0.98851523879112901</v>
          </cell>
          <cell r="O69">
            <v>0.98851523879112901</v>
          </cell>
          <cell r="P69">
            <v>0.98851523879112901</v>
          </cell>
          <cell r="Q69">
            <v>0.98851523879112901</v>
          </cell>
          <cell r="R69">
            <v>0.98851523879112901</v>
          </cell>
          <cell r="S69">
            <v>0.98851523879112901</v>
          </cell>
          <cell r="T69">
            <v>0.98851523879112901</v>
          </cell>
          <cell r="U69">
            <v>0.98851523879112901</v>
          </cell>
          <cell r="V69">
            <v>0.98851523879112901</v>
          </cell>
          <cell r="W69">
            <v>0.98851523879112901</v>
          </cell>
          <cell r="X69">
            <v>0.98851523879112901</v>
          </cell>
          <cell r="Y69">
            <v>0.98851523879112901</v>
          </cell>
          <cell r="Z69">
            <v>0.98851523879112901</v>
          </cell>
          <cell r="AA69">
            <v>0.98851523879112901</v>
          </cell>
          <cell r="AB69">
            <v>0.98851523879112901</v>
          </cell>
          <cell r="AC69">
            <v>0.98851523879112901</v>
          </cell>
          <cell r="AD69">
            <v>0.98851523879112901</v>
          </cell>
          <cell r="AE69">
            <v>0.98851523879112901</v>
          </cell>
          <cell r="AF69">
            <v>0.98851523879112901</v>
          </cell>
          <cell r="AG69">
            <v>0.98851523879112901</v>
          </cell>
          <cell r="AH69">
            <v>0.98851523879112901</v>
          </cell>
          <cell r="AI69">
            <v>0.98851523879112901</v>
          </cell>
          <cell r="AJ69">
            <v>0.98851523879112901</v>
          </cell>
          <cell r="AK69">
            <v>0.98851523879112901</v>
          </cell>
          <cell r="AL69">
            <v>0.98851523879112901</v>
          </cell>
          <cell r="AM69">
            <v>0.98851523879112901</v>
          </cell>
          <cell r="AN69">
            <v>0.98851523879112901</v>
          </cell>
          <cell r="AO69">
            <v>0.98851523879112901</v>
          </cell>
          <cell r="AP69">
            <v>0.98851523879112901</v>
          </cell>
          <cell r="AQ69">
            <v>0.98851523879112901</v>
          </cell>
          <cell r="AR69">
            <v>0.98851523879112901</v>
          </cell>
          <cell r="AS69">
            <v>0.98851523879112901</v>
          </cell>
          <cell r="AT69">
            <v>0.98851523879112901</v>
          </cell>
          <cell r="AU69">
            <v>0.98851523879112901</v>
          </cell>
          <cell r="AV69">
            <v>0.98851523879112901</v>
          </cell>
          <cell r="AW69">
            <v>0.98851523879112901</v>
          </cell>
          <cell r="AX69">
            <v>0.98851523879112901</v>
          </cell>
          <cell r="AY69">
            <v>0.98851523879112901</v>
          </cell>
          <cell r="AZ69">
            <v>0.98851523879112901</v>
          </cell>
          <cell r="BA69">
            <v>0.98851523879112901</v>
          </cell>
          <cell r="BB69">
            <v>0.98851523879112901</v>
          </cell>
          <cell r="BC69">
            <v>0.98851523879112901</v>
          </cell>
          <cell r="BD69">
            <v>0.98851523879112901</v>
          </cell>
          <cell r="BE69">
            <v>0.98851523879112901</v>
          </cell>
          <cell r="BF69">
            <v>0.98851523879112901</v>
          </cell>
          <cell r="BG69">
            <v>0.98851523879112901</v>
          </cell>
          <cell r="BH69">
            <v>0.98851523879112901</v>
          </cell>
          <cell r="BI69">
            <v>0.98851523879112901</v>
          </cell>
          <cell r="BJ69">
            <v>0.98851523879112901</v>
          </cell>
          <cell r="BK69">
            <v>0.98851523879112901</v>
          </cell>
          <cell r="BL69">
            <v>0.98851523879112901</v>
          </cell>
          <cell r="BM69">
            <v>0.98851523879112901</v>
          </cell>
          <cell r="BN69">
            <v>0.98851523879112901</v>
          </cell>
          <cell r="BO69">
            <v>0.98851523879112901</v>
          </cell>
          <cell r="BP69">
            <v>0.98851523879112901</v>
          </cell>
          <cell r="BQ69">
            <v>0.98851523879112901</v>
          </cell>
          <cell r="BR69">
            <v>0.98851523879112901</v>
          </cell>
          <cell r="BS69">
            <v>0.98851523879112901</v>
          </cell>
          <cell r="BT69">
            <v>0.98851523879112901</v>
          </cell>
          <cell r="BU69">
            <v>0.98851523879112901</v>
          </cell>
          <cell r="BV69">
            <v>0.98851523879112901</v>
          </cell>
          <cell r="BW69">
            <v>0.98851523879112901</v>
          </cell>
          <cell r="BX69">
            <v>0.98851523879112901</v>
          </cell>
          <cell r="BY69">
            <v>0.98851523879112901</v>
          </cell>
          <cell r="BZ69">
            <v>0.98851523879112901</v>
          </cell>
          <cell r="CA69">
            <v>0.98851523879112901</v>
          </cell>
          <cell r="CB69">
            <v>0.98851523879112901</v>
          </cell>
          <cell r="CC69">
            <v>0.98851523879112901</v>
          </cell>
          <cell r="CD69">
            <v>0.98851523879112901</v>
          </cell>
          <cell r="CE69">
            <v>0.98851523879112901</v>
          </cell>
          <cell r="CF69">
            <v>0.98851523879112901</v>
          </cell>
          <cell r="CG69">
            <v>0.98851523879112901</v>
          </cell>
          <cell r="CH69">
            <v>0.98851523879112901</v>
          </cell>
          <cell r="CI69">
            <v>0.98851523879112901</v>
          </cell>
          <cell r="CJ69">
            <v>0.98851523879112901</v>
          </cell>
          <cell r="CK69">
            <v>0.98851523879112901</v>
          </cell>
          <cell r="CL69">
            <v>0.98851523879112901</v>
          </cell>
          <cell r="CM69">
            <v>0.98851523879112901</v>
          </cell>
          <cell r="CN69">
            <v>0.98851523879112901</v>
          </cell>
          <cell r="CO69">
            <v>0.98851523879112901</v>
          </cell>
          <cell r="CP69">
            <v>0.98851523879112901</v>
          </cell>
          <cell r="CQ69">
            <v>0.98851523879112901</v>
          </cell>
          <cell r="CR69">
            <v>0.98851523879112901</v>
          </cell>
          <cell r="CS69">
            <v>0.98851523879112901</v>
          </cell>
          <cell r="CT69">
            <v>0.98851523879112901</v>
          </cell>
          <cell r="CU69">
            <v>0.98851523879112901</v>
          </cell>
          <cell r="CV69">
            <v>0.98851523879112901</v>
          </cell>
          <cell r="CW69">
            <v>0.98851523879112901</v>
          </cell>
          <cell r="CX69">
            <v>0.98851523879112901</v>
          </cell>
          <cell r="CY69">
            <v>0.98851523879112901</v>
          </cell>
          <cell r="CZ69">
            <v>0.98851523879112901</v>
          </cell>
          <cell r="DA69">
            <v>0.98851523879112901</v>
          </cell>
          <cell r="DB69">
            <v>0.98851523879112901</v>
          </cell>
          <cell r="DC69">
            <v>0.98851523879112901</v>
          </cell>
          <cell r="DD69">
            <v>0.98851523879112901</v>
          </cell>
          <cell r="DE69">
            <v>0.98851523879112901</v>
          </cell>
          <cell r="DF69">
            <v>0.98851523879112901</v>
          </cell>
          <cell r="DG69">
            <v>0.98851523879112901</v>
          </cell>
          <cell r="DH69">
            <v>0.98851523879112901</v>
          </cell>
          <cell r="DI69">
            <v>0.98851523879112901</v>
          </cell>
          <cell r="DJ69">
            <v>0.98851523879112901</v>
          </cell>
          <cell r="DL69" t="str">
            <v>.Coal Mining.Coal.Metallurgical FinishingABService requested.Coal Mining.Coal.Metallurgical Finishing.Cleaning</v>
          </cell>
        </row>
        <row r="70">
          <cell r="M70" t="str">
            <v>kt</v>
          </cell>
          <cell r="N70">
            <v>0.480612598</v>
          </cell>
          <cell r="O70">
            <v>0.480612598</v>
          </cell>
          <cell r="P70">
            <v>0.480612598</v>
          </cell>
          <cell r="Q70">
            <v>0.480612598</v>
          </cell>
          <cell r="R70">
            <v>0.480612598</v>
          </cell>
          <cell r="S70">
            <v>0.480612598</v>
          </cell>
          <cell r="T70">
            <v>0.480612598</v>
          </cell>
          <cell r="U70">
            <v>0.480612598</v>
          </cell>
          <cell r="V70">
            <v>0.480612598</v>
          </cell>
          <cell r="W70">
            <v>0.480612598</v>
          </cell>
          <cell r="X70">
            <v>0.480612598</v>
          </cell>
          <cell r="Y70">
            <v>0.480612598</v>
          </cell>
          <cell r="Z70">
            <v>0.480612598</v>
          </cell>
          <cell r="AA70">
            <v>0.480612598</v>
          </cell>
          <cell r="AB70">
            <v>0.480612598</v>
          </cell>
          <cell r="AC70">
            <v>0.480612598</v>
          </cell>
          <cell r="AD70">
            <v>0.480612598</v>
          </cell>
          <cell r="AE70">
            <v>0.480612598</v>
          </cell>
          <cell r="AF70">
            <v>0.480612598</v>
          </cell>
          <cell r="AG70">
            <v>0.480612598</v>
          </cell>
          <cell r="AH70">
            <v>0.480612598</v>
          </cell>
          <cell r="AI70">
            <v>0.480612598</v>
          </cell>
          <cell r="AJ70">
            <v>0.480612598</v>
          </cell>
          <cell r="AK70">
            <v>0.480612598</v>
          </cell>
          <cell r="AL70">
            <v>0.480612598</v>
          </cell>
          <cell r="AM70">
            <v>0.480612598</v>
          </cell>
          <cell r="AN70">
            <v>0.480612598</v>
          </cell>
          <cell r="AO70">
            <v>0.480612598</v>
          </cell>
          <cell r="AP70">
            <v>0.480612598</v>
          </cell>
          <cell r="AQ70">
            <v>0.480612598</v>
          </cell>
          <cell r="AR70">
            <v>0.480612598</v>
          </cell>
          <cell r="AS70">
            <v>0.480612598</v>
          </cell>
          <cell r="AT70">
            <v>0.480612598</v>
          </cell>
          <cell r="AU70">
            <v>0.480612598</v>
          </cell>
          <cell r="AV70">
            <v>0.480612598</v>
          </cell>
          <cell r="AW70">
            <v>0.480612598</v>
          </cell>
          <cell r="AX70">
            <v>0.480612598</v>
          </cell>
          <cell r="AY70">
            <v>0.480612598</v>
          </cell>
          <cell r="AZ70">
            <v>0.480612598</v>
          </cell>
          <cell r="BA70">
            <v>0.480612598</v>
          </cell>
          <cell r="BB70">
            <v>0.480612598</v>
          </cell>
          <cell r="BC70">
            <v>0.480612598</v>
          </cell>
          <cell r="BD70">
            <v>0.480612598</v>
          </cell>
          <cell r="BE70">
            <v>0.480612598</v>
          </cell>
          <cell r="BF70">
            <v>0.480612598</v>
          </cell>
          <cell r="BG70">
            <v>0.480612598</v>
          </cell>
          <cell r="BH70">
            <v>0.480612598</v>
          </cell>
          <cell r="BI70">
            <v>0.480612598</v>
          </cell>
          <cell r="BJ70">
            <v>0.480612598</v>
          </cell>
          <cell r="BK70">
            <v>0.480612598</v>
          </cell>
          <cell r="BL70">
            <v>0.480612598</v>
          </cell>
          <cell r="BM70">
            <v>0.480612598</v>
          </cell>
          <cell r="BN70">
            <v>0.480612598</v>
          </cell>
          <cell r="BO70">
            <v>0.480612598</v>
          </cell>
          <cell r="BP70">
            <v>0.480612598</v>
          </cell>
          <cell r="BQ70">
            <v>0.480612598</v>
          </cell>
          <cell r="BR70">
            <v>0.480612598</v>
          </cell>
          <cell r="BS70">
            <v>0.480612598</v>
          </cell>
          <cell r="BT70">
            <v>0.480612598</v>
          </cell>
          <cell r="BU70">
            <v>0.480612598</v>
          </cell>
          <cell r="BV70">
            <v>0.480612598</v>
          </cell>
          <cell r="BW70">
            <v>0.480612598</v>
          </cell>
          <cell r="BX70">
            <v>0.480612598</v>
          </cell>
          <cell r="BY70">
            <v>0.480612598</v>
          </cell>
          <cell r="BZ70">
            <v>0.480612598</v>
          </cell>
          <cell r="CA70">
            <v>0.480612598</v>
          </cell>
          <cell r="CB70">
            <v>0.480612598</v>
          </cell>
          <cell r="CC70">
            <v>0.480612598</v>
          </cell>
          <cell r="CD70">
            <v>0.480612598</v>
          </cell>
          <cell r="CE70">
            <v>0.480612598</v>
          </cell>
          <cell r="CF70">
            <v>0.480612598</v>
          </cell>
          <cell r="CG70">
            <v>0.480612598</v>
          </cell>
          <cell r="CH70">
            <v>0.480612598</v>
          </cell>
          <cell r="CI70">
            <v>0.480612598</v>
          </cell>
          <cell r="CJ70">
            <v>0.480612598</v>
          </cell>
          <cell r="CK70">
            <v>0.480612598</v>
          </cell>
          <cell r="CL70">
            <v>0.480612598</v>
          </cell>
          <cell r="CM70">
            <v>0.480612598</v>
          </cell>
          <cell r="CN70">
            <v>0.480612598</v>
          </cell>
          <cell r="CO70">
            <v>0.480612598</v>
          </cell>
          <cell r="CP70">
            <v>0.480612598</v>
          </cell>
          <cell r="CQ70">
            <v>0.480612598</v>
          </cell>
          <cell r="CR70">
            <v>0.480612598</v>
          </cell>
          <cell r="CS70">
            <v>0.480612598</v>
          </cell>
          <cell r="CT70">
            <v>0.480612598</v>
          </cell>
          <cell r="CU70">
            <v>0.480612598</v>
          </cell>
          <cell r="CV70">
            <v>0.480612598</v>
          </cell>
          <cell r="CW70">
            <v>0.480612598</v>
          </cell>
          <cell r="CX70">
            <v>0.480612598</v>
          </cell>
          <cell r="CY70">
            <v>0.480612598</v>
          </cell>
          <cell r="CZ70">
            <v>0.480612598</v>
          </cell>
          <cell r="DA70">
            <v>0.480612598</v>
          </cell>
          <cell r="DB70">
            <v>0.480612598</v>
          </cell>
          <cell r="DC70">
            <v>0.480612598</v>
          </cell>
          <cell r="DD70">
            <v>0.480612598</v>
          </cell>
          <cell r="DE70">
            <v>0.480612598</v>
          </cell>
          <cell r="DF70">
            <v>0.480612598</v>
          </cell>
          <cell r="DG70">
            <v>0.480612598</v>
          </cell>
          <cell r="DH70">
            <v>0.480612598</v>
          </cell>
          <cell r="DI70">
            <v>0.480612598</v>
          </cell>
          <cell r="DJ70">
            <v>0.480612598</v>
          </cell>
          <cell r="DL70" t="str">
            <v>.Coal Mining.Coal.Metallurgical FinishingABService requested.Coal Mining.Coal.Metallurgical Finishing.Tailings Disposal</v>
          </cell>
        </row>
        <row r="71">
          <cell r="DL71" t="str">
            <v/>
          </cell>
        </row>
        <row r="72">
          <cell r="M72" t="str">
            <v>kt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>
            <v>1</v>
          </cell>
          <cell r="DL72" t="str">
            <v>.Coal Mining.CoalSKService requested.Coal Mining.Coal.Raw Product</v>
          </cell>
        </row>
        <row r="73">
          <cell r="M73" t="str">
            <v>kt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>
            <v>1</v>
          </cell>
          <cell r="DL73" t="str">
            <v>.Coal Mining.CoalSKService requested.Coal Mining.Coal.Size Reduced Product</v>
          </cell>
        </row>
        <row r="74">
          <cell r="L74" t="str">
            <v>Assume that only metallurgical coal is undergoing final processing (i.e., washing, cleaning). This processing is assumed to use significant amounts of natural gas.</v>
          </cell>
          <cell r="M74" t="str">
            <v>kt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L74" t="str">
            <v>.Coal Mining.CoalSKService requested.Coal Mining.Coal.Metallurgical Finishing</v>
          </cell>
        </row>
        <row r="75">
          <cell r="M75" t="str">
            <v>GJ</v>
          </cell>
          <cell r="N75">
            <v>1.396649</v>
          </cell>
          <cell r="O75">
            <v>1.396649</v>
          </cell>
          <cell r="P75">
            <v>1.396649</v>
          </cell>
          <cell r="Q75">
            <v>1.396649</v>
          </cell>
          <cell r="R75">
            <v>1.396649</v>
          </cell>
          <cell r="S75">
            <v>1.396649</v>
          </cell>
          <cell r="T75">
            <v>1.396649</v>
          </cell>
          <cell r="U75">
            <v>1.396649</v>
          </cell>
          <cell r="V75">
            <v>1.396649</v>
          </cell>
          <cell r="W75">
            <v>1.396649</v>
          </cell>
          <cell r="X75">
            <v>1.396649</v>
          </cell>
          <cell r="Y75">
            <v>1.396649</v>
          </cell>
          <cell r="Z75">
            <v>1.396649</v>
          </cell>
          <cell r="AA75">
            <v>1.396649</v>
          </cell>
          <cell r="AB75">
            <v>1.396649</v>
          </cell>
          <cell r="AC75">
            <v>1.396649</v>
          </cell>
          <cell r="AD75">
            <v>1.396649</v>
          </cell>
          <cell r="AE75">
            <v>1.396649</v>
          </cell>
          <cell r="AF75">
            <v>1.396649</v>
          </cell>
          <cell r="AG75">
            <v>1.396649</v>
          </cell>
          <cell r="AH75">
            <v>1.396649</v>
          </cell>
          <cell r="AI75">
            <v>1.396649</v>
          </cell>
          <cell r="AJ75">
            <v>1.396649</v>
          </cell>
          <cell r="AK75">
            <v>1.396649</v>
          </cell>
          <cell r="AL75">
            <v>1.396649</v>
          </cell>
          <cell r="AM75">
            <v>1.396649</v>
          </cell>
          <cell r="AN75">
            <v>1.396649</v>
          </cell>
          <cell r="AO75">
            <v>1.396649</v>
          </cell>
          <cell r="AP75">
            <v>1.396649</v>
          </cell>
          <cell r="AQ75">
            <v>1.396649</v>
          </cell>
          <cell r="AR75">
            <v>1.396649</v>
          </cell>
          <cell r="AS75">
            <v>1.396649</v>
          </cell>
          <cell r="AT75">
            <v>1.396649</v>
          </cell>
          <cell r="AU75">
            <v>1.396649</v>
          </cell>
          <cell r="AV75">
            <v>1.396649</v>
          </cell>
          <cell r="AW75">
            <v>1.396649</v>
          </cell>
          <cell r="AX75">
            <v>1.396649</v>
          </cell>
          <cell r="AY75">
            <v>1.396649</v>
          </cell>
          <cell r="AZ75">
            <v>1.396649</v>
          </cell>
          <cell r="BA75">
            <v>1.396649</v>
          </cell>
          <cell r="BB75">
            <v>1.396649</v>
          </cell>
          <cell r="BC75">
            <v>1.396649</v>
          </cell>
          <cell r="BD75">
            <v>1.396649</v>
          </cell>
          <cell r="BE75">
            <v>1.396649</v>
          </cell>
          <cell r="BF75">
            <v>1.396649</v>
          </cell>
          <cell r="BG75">
            <v>1.396649</v>
          </cell>
          <cell r="BH75">
            <v>1.396649</v>
          </cell>
          <cell r="BI75">
            <v>1.396649</v>
          </cell>
          <cell r="BJ75">
            <v>1.396649</v>
          </cell>
          <cell r="BK75">
            <v>1.396649</v>
          </cell>
          <cell r="BL75">
            <v>1.396649</v>
          </cell>
          <cell r="BM75">
            <v>1.396649</v>
          </cell>
          <cell r="BN75">
            <v>1.396649</v>
          </cell>
          <cell r="BO75">
            <v>1.396649</v>
          </cell>
          <cell r="BP75">
            <v>1.396649</v>
          </cell>
          <cell r="BQ75">
            <v>1.396649</v>
          </cell>
          <cell r="BR75">
            <v>1.396649</v>
          </cell>
          <cell r="BS75">
            <v>1.396649</v>
          </cell>
          <cell r="BT75">
            <v>1.396649</v>
          </cell>
          <cell r="BU75">
            <v>1.396649</v>
          </cell>
          <cell r="BV75">
            <v>1.396649</v>
          </cell>
          <cell r="BW75">
            <v>1.396649</v>
          </cell>
          <cell r="BX75">
            <v>1.396649</v>
          </cell>
          <cell r="BY75">
            <v>1.396649</v>
          </cell>
          <cell r="BZ75">
            <v>1.396649</v>
          </cell>
          <cell r="CA75">
            <v>1.396649</v>
          </cell>
          <cell r="CB75">
            <v>1.396649</v>
          </cell>
          <cell r="CC75">
            <v>1.396649</v>
          </cell>
          <cell r="CD75">
            <v>1.396649</v>
          </cell>
          <cell r="CE75">
            <v>1.396649</v>
          </cell>
          <cell r="CF75">
            <v>1.396649</v>
          </cell>
          <cell r="CG75">
            <v>1.396649</v>
          </cell>
          <cell r="CH75">
            <v>1.396649</v>
          </cell>
          <cell r="CI75">
            <v>1.396649</v>
          </cell>
          <cell r="CJ75">
            <v>1.396649</v>
          </cell>
          <cell r="CK75">
            <v>1.396649</v>
          </cell>
          <cell r="CL75">
            <v>1.396649</v>
          </cell>
          <cell r="CM75">
            <v>1.396649</v>
          </cell>
          <cell r="CN75">
            <v>1.396649</v>
          </cell>
          <cell r="CO75">
            <v>1.396649</v>
          </cell>
          <cell r="CP75">
            <v>1.396649</v>
          </cell>
          <cell r="CQ75">
            <v>1.396649</v>
          </cell>
          <cell r="CR75">
            <v>1.396649</v>
          </cell>
          <cell r="CS75">
            <v>1.396649</v>
          </cell>
          <cell r="CT75">
            <v>1.396649</v>
          </cell>
          <cell r="CU75">
            <v>1.396649</v>
          </cell>
          <cell r="CV75">
            <v>1.396649</v>
          </cell>
          <cell r="CW75">
            <v>1.396649</v>
          </cell>
          <cell r="CX75">
            <v>1.396649</v>
          </cell>
          <cell r="CY75">
            <v>1.396649</v>
          </cell>
          <cell r="CZ75">
            <v>1.396649</v>
          </cell>
          <cell r="DA75">
            <v>1.396649</v>
          </cell>
          <cell r="DB75">
            <v>1.396649</v>
          </cell>
          <cell r="DC75">
            <v>1.396649</v>
          </cell>
          <cell r="DD75">
            <v>1.396649</v>
          </cell>
          <cell r="DE75">
            <v>1.396649</v>
          </cell>
          <cell r="DF75">
            <v>1.396649</v>
          </cell>
          <cell r="DG75">
            <v>1.396649</v>
          </cell>
          <cell r="DH75">
            <v>1.396649</v>
          </cell>
          <cell r="DI75">
            <v>1.396649</v>
          </cell>
          <cell r="DJ75">
            <v>1.396649</v>
          </cell>
          <cell r="DL75" t="str">
            <v>.Coal Mining.CoalSKService requested.Coal Mining.HVAC</v>
          </cell>
        </row>
        <row r="76">
          <cell r="M76" t="str">
            <v>GJ</v>
          </cell>
          <cell r="N76">
            <v>1.396649</v>
          </cell>
          <cell r="O76">
            <v>1.396649</v>
          </cell>
          <cell r="P76">
            <v>1.396649</v>
          </cell>
          <cell r="Q76">
            <v>1.396649</v>
          </cell>
          <cell r="R76">
            <v>1.396649</v>
          </cell>
          <cell r="S76">
            <v>1.396649</v>
          </cell>
          <cell r="T76">
            <v>1.396649</v>
          </cell>
          <cell r="U76">
            <v>1.396649</v>
          </cell>
          <cell r="V76">
            <v>1.396649</v>
          </cell>
          <cell r="W76">
            <v>1.396649</v>
          </cell>
          <cell r="X76">
            <v>1.396649</v>
          </cell>
          <cell r="Y76">
            <v>1.396649</v>
          </cell>
          <cell r="Z76">
            <v>1.396649</v>
          </cell>
          <cell r="AA76">
            <v>1.396649</v>
          </cell>
          <cell r="AB76">
            <v>1.396649</v>
          </cell>
          <cell r="AC76">
            <v>1.396649</v>
          </cell>
          <cell r="AD76">
            <v>1.396649</v>
          </cell>
          <cell r="AE76">
            <v>1.396649</v>
          </cell>
          <cell r="AF76">
            <v>1.396649</v>
          </cell>
          <cell r="AG76">
            <v>1.396649</v>
          </cell>
          <cell r="AH76">
            <v>1.396649</v>
          </cell>
          <cell r="AI76">
            <v>1.396649</v>
          </cell>
          <cell r="AJ76">
            <v>1.396649</v>
          </cell>
          <cell r="AK76">
            <v>1.396649</v>
          </cell>
          <cell r="AL76">
            <v>1.396649</v>
          </cell>
          <cell r="AM76">
            <v>1.396649</v>
          </cell>
          <cell r="AN76">
            <v>1.396649</v>
          </cell>
          <cell r="AO76">
            <v>1.396649</v>
          </cell>
          <cell r="AP76">
            <v>1.396649</v>
          </cell>
          <cell r="AQ76">
            <v>1.396649</v>
          </cell>
          <cell r="AR76">
            <v>1.396649</v>
          </cell>
          <cell r="AS76">
            <v>1.396649</v>
          </cell>
          <cell r="AT76">
            <v>1.396649</v>
          </cell>
          <cell r="AU76">
            <v>1.396649</v>
          </cell>
          <cell r="AV76">
            <v>1.396649</v>
          </cell>
          <cell r="AW76">
            <v>1.396649</v>
          </cell>
          <cell r="AX76">
            <v>1.396649</v>
          </cell>
          <cell r="AY76">
            <v>1.396649</v>
          </cell>
          <cell r="AZ76">
            <v>1.396649</v>
          </cell>
          <cell r="BA76">
            <v>1.396649</v>
          </cell>
          <cell r="BB76">
            <v>1.396649</v>
          </cell>
          <cell r="BC76">
            <v>1.396649</v>
          </cell>
          <cell r="BD76">
            <v>1.396649</v>
          </cell>
          <cell r="BE76">
            <v>1.396649</v>
          </cell>
          <cell r="BF76">
            <v>1.396649</v>
          </cell>
          <cell r="BG76">
            <v>1.396649</v>
          </cell>
          <cell r="BH76">
            <v>1.396649</v>
          </cell>
          <cell r="BI76">
            <v>1.396649</v>
          </cell>
          <cell r="BJ76">
            <v>1.396649</v>
          </cell>
          <cell r="BK76">
            <v>1.396649</v>
          </cell>
          <cell r="BL76">
            <v>1.396649</v>
          </cell>
          <cell r="BM76">
            <v>1.396649</v>
          </cell>
          <cell r="BN76">
            <v>1.396649</v>
          </cell>
          <cell r="BO76">
            <v>1.396649</v>
          </cell>
          <cell r="BP76">
            <v>1.396649</v>
          </cell>
          <cell r="BQ76">
            <v>1.396649</v>
          </cell>
          <cell r="BR76">
            <v>1.396649</v>
          </cell>
          <cell r="BS76">
            <v>1.396649</v>
          </cell>
          <cell r="BT76">
            <v>1.396649</v>
          </cell>
          <cell r="BU76">
            <v>1.396649</v>
          </cell>
          <cell r="BV76">
            <v>1.396649</v>
          </cell>
          <cell r="BW76">
            <v>1.396649</v>
          </cell>
          <cell r="BX76">
            <v>1.396649</v>
          </cell>
          <cell r="BY76">
            <v>1.396649</v>
          </cell>
          <cell r="BZ76">
            <v>1.396649</v>
          </cell>
          <cell r="CA76">
            <v>1.396649</v>
          </cell>
          <cell r="CB76">
            <v>1.396649</v>
          </cell>
          <cell r="CC76">
            <v>1.396649</v>
          </cell>
          <cell r="CD76">
            <v>1.396649</v>
          </cell>
          <cell r="CE76">
            <v>1.396649</v>
          </cell>
          <cell r="CF76">
            <v>1.396649</v>
          </cell>
          <cell r="CG76">
            <v>1.396649</v>
          </cell>
          <cell r="CH76">
            <v>1.396649</v>
          </cell>
          <cell r="CI76">
            <v>1.396649</v>
          </cell>
          <cell r="CJ76">
            <v>1.396649</v>
          </cell>
          <cell r="CK76">
            <v>1.396649</v>
          </cell>
          <cell r="CL76">
            <v>1.396649</v>
          </cell>
          <cell r="CM76">
            <v>1.396649</v>
          </cell>
          <cell r="CN76">
            <v>1.396649</v>
          </cell>
          <cell r="CO76">
            <v>1.396649</v>
          </cell>
          <cell r="CP76">
            <v>1.396649</v>
          </cell>
          <cell r="CQ76">
            <v>1.396649</v>
          </cell>
          <cell r="CR76">
            <v>1.396649</v>
          </cell>
          <cell r="CS76">
            <v>1.396649</v>
          </cell>
          <cell r="CT76">
            <v>1.396649</v>
          </cell>
          <cell r="CU76">
            <v>1.396649</v>
          </cell>
          <cell r="CV76">
            <v>1.396649</v>
          </cell>
          <cell r="CW76">
            <v>1.396649</v>
          </cell>
          <cell r="CX76">
            <v>1.396649</v>
          </cell>
          <cell r="CY76">
            <v>1.396649</v>
          </cell>
          <cell r="CZ76">
            <v>1.396649</v>
          </cell>
          <cell r="DA76">
            <v>1.396649</v>
          </cell>
          <cell r="DB76">
            <v>1.396649</v>
          </cell>
          <cell r="DC76">
            <v>1.396649</v>
          </cell>
          <cell r="DD76">
            <v>1.396649</v>
          </cell>
          <cell r="DE76">
            <v>1.396649</v>
          </cell>
          <cell r="DF76">
            <v>1.396649</v>
          </cell>
          <cell r="DG76">
            <v>1.396649</v>
          </cell>
          <cell r="DH76">
            <v>1.396649</v>
          </cell>
          <cell r="DI76">
            <v>1.396649</v>
          </cell>
          <cell r="DJ76">
            <v>1.396649</v>
          </cell>
          <cell r="DL76" t="str">
            <v>.Coal Mining.CoalSKService requested.Coal Mining.Lighting</v>
          </cell>
        </row>
        <row r="77">
          <cell r="DL77" t="str">
            <v/>
          </cell>
        </row>
        <row r="78">
          <cell r="M78" t="str">
            <v>kt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  <cell r="CF78">
            <v>1</v>
          </cell>
          <cell r="CG78">
            <v>1</v>
          </cell>
          <cell r="CH78">
            <v>1</v>
          </cell>
          <cell r="CI78">
            <v>1</v>
          </cell>
          <cell r="CJ78">
            <v>1</v>
          </cell>
          <cell r="CK78">
            <v>1</v>
          </cell>
          <cell r="CL78">
            <v>1</v>
          </cell>
          <cell r="CM78">
            <v>1</v>
          </cell>
          <cell r="CN78">
            <v>1</v>
          </cell>
          <cell r="CO78">
            <v>1</v>
          </cell>
          <cell r="CP78">
            <v>1</v>
          </cell>
          <cell r="CQ78">
            <v>1</v>
          </cell>
          <cell r="CR78">
            <v>1</v>
          </cell>
          <cell r="CS78">
            <v>1</v>
          </cell>
          <cell r="CT78">
            <v>1</v>
          </cell>
          <cell r="CU78">
            <v>1</v>
          </cell>
          <cell r="CV78">
            <v>1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L78" t="str">
            <v>.Coal Mining.Coal.Raw ProductSKService requested.Coal Mining.Coal.Raw Product.Extraction</v>
          </cell>
        </row>
        <row r="79">
          <cell r="M79" t="str">
            <v>kt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1</v>
          </cell>
          <cell r="AK79">
            <v>1</v>
          </cell>
          <cell r="AL79">
            <v>1</v>
          </cell>
          <cell r="AM79">
            <v>1</v>
          </cell>
          <cell r="AN79">
            <v>1</v>
          </cell>
          <cell r="AO79">
            <v>1</v>
          </cell>
          <cell r="AP79">
            <v>1</v>
          </cell>
          <cell r="AQ79">
            <v>1</v>
          </cell>
          <cell r="AR79">
            <v>1</v>
          </cell>
          <cell r="AS79">
            <v>1</v>
          </cell>
          <cell r="AT79">
            <v>1</v>
          </cell>
          <cell r="AU79">
            <v>1</v>
          </cell>
          <cell r="AV79">
            <v>1</v>
          </cell>
          <cell r="AW79">
            <v>1</v>
          </cell>
          <cell r="AX79">
            <v>1</v>
          </cell>
          <cell r="AY79">
            <v>1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1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>
            <v>1</v>
          </cell>
          <cell r="CF79">
            <v>1</v>
          </cell>
          <cell r="CG79">
            <v>1</v>
          </cell>
          <cell r="CH79">
            <v>1</v>
          </cell>
          <cell r="CI79">
            <v>1</v>
          </cell>
          <cell r="CJ79">
            <v>1</v>
          </cell>
          <cell r="CK79">
            <v>1</v>
          </cell>
          <cell r="CL79">
            <v>1</v>
          </cell>
          <cell r="CM79">
            <v>1</v>
          </cell>
          <cell r="CN79">
            <v>1</v>
          </cell>
          <cell r="CO79">
            <v>1</v>
          </cell>
          <cell r="CP79">
            <v>1</v>
          </cell>
          <cell r="CQ79">
            <v>1</v>
          </cell>
          <cell r="CR79">
            <v>1</v>
          </cell>
          <cell r="CS79">
            <v>1</v>
          </cell>
          <cell r="CT79">
            <v>1</v>
          </cell>
          <cell r="CU79">
            <v>1</v>
          </cell>
          <cell r="CV79">
            <v>1</v>
          </cell>
          <cell r="CW79">
            <v>1</v>
          </cell>
          <cell r="CX79">
            <v>1</v>
          </cell>
          <cell r="CY79">
            <v>1</v>
          </cell>
          <cell r="CZ79">
            <v>1</v>
          </cell>
          <cell r="DA79">
            <v>1</v>
          </cell>
          <cell r="DB79">
            <v>1</v>
          </cell>
          <cell r="DC79">
            <v>1</v>
          </cell>
          <cell r="DD79">
            <v>1</v>
          </cell>
          <cell r="DE79">
            <v>1</v>
          </cell>
          <cell r="DF79">
            <v>1</v>
          </cell>
          <cell r="DG79">
            <v>1</v>
          </cell>
          <cell r="DH79">
            <v>1</v>
          </cell>
          <cell r="DI79">
            <v>1</v>
          </cell>
          <cell r="DJ79">
            <v>1</v>
          </cell>
          <cell r="DL79" t="str">
            <v>.Coal Mining.Coal.Raw ProductSKService requested.Coal Mining.Coal.Raw Product.Transportation</v>
          </cell>
        </row>
        <row r="80">
          <cell r="L80" t="str">
            <v>Ventilation approximately based on underground mining share</v>
          </cell>
          <cell r="M80" t="str">
            <v>kt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L80" t="str">
            <v>.Coal Mining.Coal.Raw ProductSKService requested.Coal Mining.Coal.Raw Product.Mine Ventilation</v>
          </cell>
        </row>
        <row r="81">
          <cell r="DL81" t="str">
            <v/>
          </cell>
        </row>
        <row r="82">
          <cell r="M82" t="str">
            <v>kt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1</v>
          </cell>
          <cell r="AM82">
            <v>1</v>
          </cell>
          <cell r="AN82">
            <v>1</v>
          </cell>
          <cell r="AO82">
            <v>1</v>
          </cell>
          <cell r="AP82">
            <v>1</v>
          </cell>
          <cell r="AQ82">
            <v>1</v>
          </cell>
          <cell r="AR82">
            <v>1</v>
          </cell>
          <cell r="AS82">
            <v>1</v>
          </cell>
          <cell r="AT82">
            <v>1</v>
          </cell>
          <cell r="AU82">
            <v>1</v>
          </cell>
          <cell r="AV82">
            <v>1</v>
          </cell>
          <cell r="AW82">
            <v>1</v>
          </cell>
          <cell r="AX82">
            <v>1</v>
          </cell>
          <cell r="AY82">
            <v>1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  <cell r="BT82">
            <v>1</v>
          </cell>
          <cell r="BU82">
            <v>1</v>
          </cell>
          <cell r="BV82">
            <v>1</v>
          </cell>
          <cell r="BW82">
            <v>1</v>
          </cell>
          <cell r="BX82">
            <v>1</v>
          </cell>
          <cell r="BY82">
            <v>1</v>
          </cell>
          <cell r="BZ82">
            <v>1</v>
          </cell>
          <cell r="CA82">
            <v>1</v>
          </cell>
          <cell r="CB82">
            <v>1</v>
          </cell>
          <cell r="CC82">
            <v>1</v>
          </cell>
          <cell r="CD82">
            <v>1</v>
          </cell>
          <cell r="CE82">
            <v>1</v>
          </cell>
          <cell r="CF82">
            <v>1</v>
          </cell>
          <cell r="CG82">
            <v>1</v>
          </cell>
          <cell r="CH82">
            <v>1</v>
          </cell>
          <cell r="CI82">
            <v>1</v>
          </cell>
          <cell r="CJ82">
            <v>1</v>
          </cell>
          <cell r="CK82">
            <v>1</v>
          </cell>
          <cell r="CL82">
            <v>1</v>
          </cell>
          <cell r="CM82">
            <v>1</v>
          </cell>
          <cell r="CN82">
            <v>1</v>
          </cell>
          <cell r="CO82">
            <v>1</v>
          </cell>
          <cell r="CP82">
            <v>1</v>
          </cell>
          <cell r="CQ82">
            <v>1</v>
          </cell>
          <cell r="CR82">
            <v>1</v>
          </cell>
          <cell r="CS82">
            <v>1</v>
          </cell>
          <cell r="CT82">
            <v>1</v>
          </cell>
          <cell r="CU82">
            <v>1</v>
          </cell>
          <cell r="CV82">
            <v>1</v>
          </cell>
          <cell r="CW82">
            <v>1</v>
          </cell>
          <cell r="CX82">
            <v>1</v>
          </cell>
          <cell r="CY82">
            <v>1</v>
          </cell>
          <cell r="CZ82">
            <v>1</v>
          </cell>
          <cell r="DA82">
            <v>1</v>
          </cell>
          <cell r="DB82">
            <v>1</v>
          </cell>
          <cell r="DC82">
            <v>1</v>
          </cell>
          <cell r="DD82">
            <v>1</v>
          </cell>
          <cell r="DE82">
            <v>1</v>
          </cell>
          <cell r="DF82">
            <v>1</v>
          </cell>
          <cell r="DG82">
            <v>1</v>
          </cell>
          <cell r="DH82">
            <v>1</v>
          </cell>
          <cell r="DI82">
            <v>1</v>
          </cell>
          <cell r="DJ82">
            <v>1</v>
          </cell>
          <cell r="DL82" t="str">
            <v>.Coal Mining.Coal.Size Reduced ProductSKService requested.Coal Mining.Coal.Size Reduced Product.Primary Crushing</v>
          </cell>
        </row>
        <row r="83">
          <cell r="M83" t="str">
            <v>kt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.Coal Mining.Coal.Size Reduced ProductSKService requested.Coal Mining.Coal.Size Reduced Product.Primary Milling</v>
          </cell>
        </row>
        <row r="84">
          <cell r="M84" t="str">
            <v>kt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  <cell r="AL84">
            <v>1</v>
          </cell>
          <cell r="AM84">
            <v>1</v>
          </cell>
          <cell r="AN84">
            <v>1</v>
          </cell>
          <cell r="AO84">
            <v>1</v>
          </cell>
          <cell r="AP84">
            <v>1</v>
          </cell>
          <cell r="AQ84">
            <v>1</v>
          </cell>
          <cell r="AR84">
            <v>1</v>
          </cell>
          <cell r="AS84">
            <v>1</v>
          </cell>
          <cell r="AT84">
            <v>1</v>
          </cell>
          <cell r="AU84">
            <v>1</v>
          </cell>
          <cell r="AV84">
            <v>1</v>
          </cell>
          <cell r="AW84">
            <v>1</v>
          </cell>
          <cell r="AX84">
            <v>1</v>
          </cell>
          <cell r="AY84">
            <v>1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  <cell r="BT84">
            <v>1</v>
          </cell>
          <cell r="BU84">
            <v>1</v>
          </cell>
          <cell r="BV84">
            <v>1</v>
          </cell>
          <cell r="BW84">
            <v>1</v>
          </cell>
          <cell r="BX84">
            <v>1</v>
          </cell>
          <cell r="BY84">
            <v>1</v>
          </cell>
          <cell r="BZ84">
            <v>1</v>
          </cell>
          <cell r="CA84">
            <v>1</v>
          </cell>
          <cell r="CB84">
            <v>1</v>
          </cell>
          <cell r="CC84">
            <v>1</v>
          </cell>
          <cell r="CD84">
            <v>1</v>
          </cell>
          <cell r="CE84">
            <v>1</v>
          </cell>
          <cell r="CF84">
            <v>1</v>
          </cell>
          <cell r="CG84">
            <v>1</v>
          </cell>
          <cell r="CH84">
            <v>1</v>
          </cell>
          <cell r="CI84">
            <v>1</v>
          </cell>
          <cell r="CJ84">
            <v>1</v>
          </cell>
          <cell r="CK84">
            <v>1</v>
          </cell>
          <cell r="CL84">
            <v>1</v>
          </cell>
          <cell r="CM84">
            <v>1</v>
          </cell>
          <cell r="CN84">
            <v>1</v>
          </cell>
          <cell r="CO84">
            <v>1</v>
          </cell>
          <cell r="CP84">
            <v>1</v>
          </cell>
          <cell r="CQ84">
            <v>1</v>
          </cell>
          <cell r="CR84">
            <v>1</v>
          </cell>
          <cell r="CS84">
            <v>1</v>
          </cell>
          <cell r="CT84">
            <v>1</v>
          </cell>
          <cell r="CU84">
            <v>1</v>
          </cell>
          <cell r="CV84">
            <v>1</v>
          </cell>
          <cell r="CW84">
            <v>1</v>
          </cell>
          <cell r="CX84">
            <v>1</v>
          </cell>
          <cell r="CY84">
            <v>1</v>
          </cell>
          <cell r="CZ84">
            <v>1</v>
          </cell>
          <cell r="DA84">
            <v>1</v>
          </cell>
          <cell r="DB84">
            <v>1</v>
          </cell>
          <cell r="DC84">
            <v>1</v>
          </cell>
          <cell r="DD84">
            <v>1</v>
          </cell>
          <cell r="DE84">
            <v>1</v>
          </cell>
          <cell r="DF84">
            <v>1</v>
          </cell>
          <cell r="DG84">
            <v>1</v>
          </cell>
          <cell r="DH84">
            <v>1</v>
          </cell>
          <cell r="DI84">
            <v>1</v>
          </cell>
          <cell r="DJ84">
            <v>1</v>
          </cell>
          <cell r="DL84" t="str">
            <v>.Coal Mining.Coal.Size Reduced ProductSKService requested.Coal Mining.Coal.Size Reduced Product.Secondary Milling</v>
          </cell>
        </row>
        <row r="85">
          <cell r="DL85" t="str">
            <v/>
          </cell>
        </row>
        <row r="86">
          <cell r="M86" t="str">
            <v>kt</v>
          </cell>
          <cell r="N86">
            <v>0.98851523879112901</v>
          </cell>
          <cell r="O86">
            <v>0.98851523879112901</v>
          </cell>
          <cell r="P86">
            <v>0.98851523879112901</v>
          </cell>
          <cell r="Q86">
            <v>0.98851523879112901</v>
          </cell>
          <cell r="R86">
            <v>0.98851523879112901</v>
          </cell>
          <cell r="S86">
            <v>0.98851523879112901</v>
          </cell>
          <cell r="T86">
            <v>0.98851523879112901</v>
          </cell>
          <cell r="U86">
            <v>0.98851523879112901</v>
          </cell>
          <cell r="V86">
            <v>0.98851523879112901</v>
          </cell>
          <cell r="W86">
            <v>0.98851523879112901</v>
          </cell>
          <cell r="X86">
            <v>0.98851523879112901</v>
          </cell>
          <cell r="Y86">
            <v>0.98851523879112901</v>
          </cell>
          <cell r="Z86">
            <v>0.98851523879112901</v>
          </cell>
          <cell r="AA86">
            <v>0.98851523879112901</v>
          </cell>
          <cell r="AB86">
            <v>0.98851523879112901</v>
          </cell>
          <cell r="AC86">
            <v>0.98851523879112901</v>
          </cell>
          <cell r="AD86">
            <v>0.98851523879112901</v>
          </cell>
          <cell r="AE86">
            <v>0.98851523879112901</v>
          </cell>
          <cell r="AF86">
            <v>0.98851523879112901</v>
          </cell>
          <cell r="AG86">
            <v>0.98851523879112901</v>
          </cell>
          <cell r="AH86">
            <v>0.98851523879112901</v>
          </cell>
          <cell r="AI86">
            <v>0.98851523879112901</v>
          </cell>
          <cell r="AJ86">
            <v>0.98851523879112901</v>
          </cell>
          <cell r="AK86">
            <v>0.98851523879112901</v>
          </cell>
          <cell r="AL86">
            <v>0.98851523879112901</v>
          </cell>
          <cell r="AM86">
            <v>0.98851523879112901</v>
          </cell>
          <cell r="AN86">
            <v>0.98851523879112901</v>
          </cell>
          <cell r="AO86">
            <v>0.98851523879112901</v>
          </cell>
          <cell r="AP86">
            <v>0.98851523879112901</v>
          </cell>
          <cell r="AQ86">
            <v>0.98851523879112901</v>
          </cell>
          <cell r="AR86">
            <v>0.98851523879112901</v>
          </cell>
          <cell r="AS86">
            <v>0.98851523879112901</v>
          </cell>
          <cell r="AT86">
            <v>0.98851523879112901</v>
          </cell>
          <cell r="AU86">
            <v>0.98851523879112901</v>
          </cell>
          <cell r="AV86">
            <v>0.98851523879112901</v>
          </cell>
          <cell r="AW86">
            <v>0.98851523879112901</v>
          </cell>
          <cell r="AX86">
            <v>0.98851523879112901</v>
          </cell>
          <cell r="AY86">
            <v>0.98851523879112901</v>
          </cell>
          <cell r="AZ86">
            <v>0.98851523879112901</v>
          </cell>
          <cell r="BA86">
            <v>0.98851523879112901</v>
          </cell>
          <cell r="BB86">
            <v>0.98851523879112901</v>
          </cell>
          <cell r="BC86">
            <v>0.98851523879112901</v>
          </cell>
          <cell r="BD86">
            <v>0.98851523879112901</v>
          </cell>
          <cell r="BE86">
            <v>0.98851523879112901</v>
          </cell>
          <cell r="BF86">
            <v>0.98851523879112901</v>
          </cell>
          <cell r="BG86">
            <v>0.98851523879112901</v>
          </cell>
          <cell r="BH86">
            <v>0.98851523879112901</v>
          </cell>
          <cell r="BI86">
            <v>0.98851523879112901</v>
          </cell>
          <cell r="BJ86">
            <v>0.98851523879112901</v>
          </cell>
          <cell r="BK86">
            <v>0.98851523879112901</v>
          </cell>
          <cell r="BL86">
            <v>0.98851523879112901</v>
          </cell>
          <cell r="BM86">
            <v>0.98851523879112901</v>
          </cell>
          <cell r="BN86">
            <v>0.98851523879112901</v>
          </cell>
          <cell r="BO86">
            <v>0.98851523879112901</v>
          </cell>
          <cell r="BP86">
            <v>0.98851523879112901</v>
          </cell>
          <cell r="BQ86">
            <v>0.98851523879112901</v>
          </cell>
          <cell r="BR86">
            <v>0.98851523879112901</v>
          </cell>
          <cell r="BS86">
            <v>0.98851523879112901</v>
          </cell>
          <cell r="BT86">
            <v>0.98851523879112901</v>
          </cell>
          <cell r="BU86">
            <v>0.98851523879112901</v>
          </cell>
          <cell r="BV86">
            <v>0.98851523879112901</v>
          </cell>
          <cell r="BW86">
            <v>0.98851523879112901</v>
          </cell>
          <cell r="BX86">
            <v>0.98851523879112901</v>
          </cell>
          <cell r="BY86">
            <v>0.98851523879112901</v>
          </cell>
          <cell r="BZ86">
            <v>0.98851523879112901</v>
          </cell>
          <cell r="CA86">
            <v>0.98851523879112901</v>
          </cell>
          <cell r="CB86">
            <v>0.98851523879112901</v>
          </cell>
          <cell r="CC86">
            <v>0.98851523879112901</v>
          </cell>
          <cell r="CD86">
            <v>0.98851523879112901</v>
          </cell>
          <cell r="CE86">
            <v>0.98851523879112901</v>
          </cell>
          <cell r="CF86">
            <v>0.98851523879112901</v>
          </cell>
          <cell r="CG86">
            <v>0.98851523879112901</v>
          </cell>
          <cell r="CH86">
            <v>0.98851523879112901</v>
          </cell>
          <cell r="CI86">
            <v>0.98851523879112901</v>
          </cell>
          <cell r="CJ86">
            <v>0.98851523879112901</v>
          </cell>
          <cell r="CK86">
            <v>0.98851523879112901</v>
          </cell>
          <cell r="CL86">
            <v>0.98851523879112901</v>
          </cell>
          <cell r="CM86">
            <v>0.98851523879112901</v>
          </cell>
          <cell r="CN86">
            <v>0.98851523879112901</v>
          </cell>
          <cell r="CO86">
            <v>0.98851523879112901</v>
          </cell>
          <cell r="CP86">
            <v>0.98851523879112901</v>
          </cell>
          <cell r="CQ86">
            <v>0.98851523879112901</v>
          </cell>
          <cell r="CR86">
            <v>0.98851523879112901</v>
          </cell>
          <cell r="CS86">
            <v>0.98851523879112901</v>
          </cell>
          <cell r="CT86">
            <v>0.98851523879112901</v>
          </cell>
          <cell r="CU86">
            <v>0.98851523879112901</v>
          </cell>
          <cell r="CV86">
            <v>0.98851523879112901</v>
          </cell>
          <cell r="CW86">
            <v>0.98851523879112901</v>
          </cell>
          <cell r="CX86">
            <v>0.98851523879112901</v>
          </cell>
          <cell r="CY86">
            <v>0.98851523879112901</v>
          </cell>
          <cell r="CZ86">
            <v>0.98851523879112901</v>
          </cell>
          <cell r="DA86">
            <v>0.98851523879112901</v>
          </cell>
          <cell r="DB86">
            <v>0.98851523879112901</v>
          </cell>
          <cell r="DC86">
            <v>0.98851523879112901</v>
          </cell>
          <cell r="DD86">
            <v>0.98851523879112901</v>
          </cell>
          <cell r="DE86">
            <v>0.98851523879112901</v>
          </cell>
          <cell r="DF86">
            <v>0.98851523879112901</v>
          </cell>
          <cell r="DG86">
            <v>0.98851523879112901</v>
          </cell>
          <cell r="DH86">
            <v>0.98851523879112901</v>
          </cell>
          <cell r="DI86">
            <v>0.98851523879112901</v>
          </cell>
          <cell r="DJ86">
            <v>0.98851523879112901</v>
          </cell>
          <cell r="DL86" t="str">
            <v>.Coal Mining.Coal.Metallurgical FinishingSKService requested.Coal Mining.Coal.Metallurgical Finishing.Washing</v>
          </cell>
        </row>
        <row r="87">
          <cell r="M87" t="str">
            <v>kt</v>
          </cell>
          <cell r="N87">
            <v>0.98851523879112901</v>
          </cell>
          <cell r="O87">
            <v>0.98851523879112901</v>
          </cell>
          <cell r="P87">
            <v>0.98851523879112901</v>
          </cell>
          <cell r="Q87">
            <v>0.98851523879112901</v>
          </cell>
          <cell r="R87">
            <v>0.98851523879112901</v>
          </cell>
          <cell r="S87">
            <v>0.98851523879112901</v>
          </cell>
          <cell r="T87">
            <v>0.98851523879112901</v>
          </cell>
          <cell r="U87">
            <v>0.98851523879112901</v>
          </cell>
          <cell r="V87">
            <v>0.98851523879112901</v>
          </cell>
          <cell r="W87">
            <v>0.98851523879112901</v>
          </cell>
          <cell r="X87">
            <v>0.98851523879112901</v>
          </cell>
          <cell r="Y87">
            <v>0.98851523879112901</v>
          </cell>
          <cell r="Z87">
            <v>0.98851523879112901</v>
          </cell>
          <cell r="AA87">
            <v>0.98851523879112901</v>
          </cell>
          <cell r="AB87">
            <v>0.98851523879112901</v>
          </cell>
          <cell r="AC87">
            <v>0.98851523879112901</v>
          </cell>
          <cell r="AD87">
            <v>0.98851523879112901</v>
          </cell>
          <cell r="AE87">
            <v>0.98851523879112901</v>
          </cell>
          <cell r="AF87">
            <v>0.98851523879112901</v>
          </cell>
          <cell r="AG87">
            <v>0.98851523879112901</v>
          </cell>
          <cell r="AH87">
            <v>0.98851523879112901</v>
          </cell>
          <cell r="AI87">
            <v>0.98851523879112901</v>
          </cell>
          <cell r="AJ87">
            <v>0.98851523879112901</v>
          </cell>
          <cell r="AK87">
            <v>0.98851523879112901</v>
          </cell>
          <cell r="AL87">
            <v>0.98851523879112901</v>
          </cell>
          <cell r="AM87">
            <v>0.98851523879112901</v>
          </cell>
          <cell r="AN87">
            <v>0.98851523879112901</v>
          </cell>
          <cell r="AO87">
            <v>0.98851523879112901</v>
          </cell>
          <cell r="AP87">
            <v>0.98851523879112901</v>
          </cell>
          <cell r="AQ87">
            <v>0.98851523879112901</v>
          </cell>
          <cell r="AR87">
            <v>0.98851523879112901</v>
          </cell>
          <cell r="AS87">
            <v>0.98851523879112901</v>
          </cell>
          <cell r="AT87">
            <v>0.98851523879112901</v>
          </cell>
          <cell r="AU87">
            <v>0.98851523879112901</v>
          </cell>
          <cell r="AV87">
            <v>0.98851523879112901</v>
          </cell>
          <cell r="AW87">
            <v>0.98851523879112901</v>
          </cell>
          <cell r="AX87">
            <v>0.98851523879112901</v>
          </cell>
          <cell r="AY87">
            <v>0.98851523879112901</v>
          </cell>
          <cell r="AZ87">
            <v>0.98851523879112901</v>
          </cell>
          <cell r="BA87">
            <v>0.98851523879112901</v>
          </cell>
          <cell r="BB87">
            <v>0.98851523879112901</v>
          </cell>
          <cell r="BC87">
            <v>0.98851523879112901</v>
          </cell>
          <cell r="BD87">
            <v>0.98851523879112901</v>
          </cell>
          <cell r="BE87">
            <v>0.98851523879112901</v>
          </cell>
          <cell r="BF87">
            <v>0.98851523879112901</v>
          </cell>
          <cell r="BG87">
            <v>0.98851523879112901</v>
          </cell>
          <cell r="BH87">
            <v>0.98851523879112901</v>
          </cell>
          <cell r="BI87">
            <v>0.98851523879112901</v>
          </cell>
          <cell r="BJ87">
            <v>0.98851523879112901</v>
          </cell>
          <cell r="BK87">
            <v>0.98851523879112901</v>
          </cell>
          <cell r="BL87">
            <v>0.98851523879112901</v>
          </cell>
          <cell r="BM87">
            <v>0.98851523879112901</v>
          </cell>
          <cell r="BN87">
            <v>0.98851523879112901</v>
          </cell>
          <cell r="BO87">
            <v>0.98851523879112901</v>
          </cell>
          <cell r="BP87">
            <v>0.98851523879112901</v>
          </cell>
          <cell r="BQ87">
            <v>0.98851523879112901</v>
          </cell>
          <cell r="BR87">
            <v>0.98851523879112901</v>
          </cell>
          <cell r="BS87">
            <v>0.98851523879112901</v>
          </cell>
          <cell r="BT87">
            <v>0.98851523879112901</v>
          </cell>
          <cell r="BU87">
            <v>0.98851523879112901</v>
          </cell>
          <cell r="BV87">
            <v>0.98851523879112901</v>
          </cell>
          <cell r="BW87">
            <v>0.98851523879112901</v>
          </cell>
          <cell r="BX87">
            <v>0.98851523879112901</v>
          </cell>
          <cell r="BY87">
            <v>0.98851523879112901</v>
          </cell>
          <cell r="BZ87">
            <v>0.98851523879112901</v>
          </cell>
          <cell r="CA87">
            <v>0.98851523879112901</v>
          </cell>
          <cell r="CB87">
            <v>0.98851523879112901</v>
          </cell>
          <cell r="CC87">
            <v>0.98851523879112901</v>
          </cell>
          <cell r="CD87">
            <v>0.98851523879112901</v>
          </cell>
          <cell r="CE87">
            <v>0.98851523879112901</v>
          </cell>
          <cell r="CF87">
            <v>0.98851523879112901</v>
          </cell>
          <cell r="CG87">
            <v>0.98851523879112901</v>
          </cell>
          <cell r="CH87">
            <v>0.98851523879112901</v>
          </cell>
          <cell r="CI87">
            <v>0.98851523879112901</v>
          </cell>
          <cell r="CJ87">
            <v>0.98851523879112901</v>
          </cell>
          <cell r="CK87">
            <v>0.98851523879112901</v>
          </cell>
          <cell r="CL87">
            <v>0.98851523879112901</v>
          </cell>
          <cell r="CM87">
            <v>0.98851523879112901</v>
          </cell>
          <cell r="CN87">
            <v>0.98851523879112901</v>
          </cell>
          <cell r="CO87">
            <v>0.98851523879112901</v>
          </cell>
          <cell r="CP87">
            <v>0.98851523879112901</v>
          </cell>
          <cell r="CQ87">
            <v>0.98851523879112901</v>
          </cell>
          <cell r="CR87">
            <v>0.98851523879112901</v>
          </cell>
          <cell r="CS87">
            <v>0.98851523879112901</v>
          </cell>
          <cell r="CT87">
            <v>0.98851523879112901</v>
          </cell>
          <cell r="CU87">
            <v>0.98851523879112901</v>
          </cell>
          <cell r="CV87">
            <v>0.98851523879112901</v>
          </cell>
          <cell r="CW87">
            <v>0.98851523879112901</v>
          </cell>
          <cell r="CX87">
            <v>0.98851523879112901</v>
          </cell>
          <cell r="CY87">
            <v>0.98851523879112901</v>
          </cell>
          <cell r="CZ87">
            <v>0.98851523879112901</v>
          </cell>
          <cell r="DA87">
            <v>0.98851523879112901</v>
          </cell>
          <cell r="DB87">
            <v>0.98851523879112901</v>
          </cell>
          <cell r="DC87">
            <v>0.98851523879112901</v>
          </cell>
          <cell r="DD87">
            <v>0.98851523879112901</v>
          </cell>
          <cell r="DE87">
            <v>0.98851523879112901</v>
          </cell>
          <cell r="DF87">
            <v>0.98851523879112901</v>
          </cell>
          <cell r="DG87">
            <v>0.98851523879112901</v>
          </cell>
          <cell r="DH87">
            <v>0.98851523879112901</v>
          </cell>
          <cell r="DI87">
            <v>0.98851523879112901</v>
          </cell>
          <cell r="DJ87">
            <v>0.98851523879112901</v>
          </cell>
          <cell r="DL87" t="str">
            <v>.Coal Mining.Coal.Metallurgical FinishingSKService requested.Coal Mining.Coal.Metallurgical Finishing.Cleaning</v>
          </cell>
        </row>
        <row r="88">
          <cell r="M88" t="str">
            <v>kt</v>
          </cell>
          <cell r="N88">
            <v>0.480612598</v>
          </cell>
          <cell r="O88">
            <v>0.480612598</v>
          </cell>
          <cell r="P88">
            <v>0.480612598</v>
          </cell>
          <cell r="Q88">
            <v>0.480612598</v>
          </cell>
          <cell r="R88">
            <v>0.480612598</v>
          </cell>
          <cell r="S88">
            <v>0.480612598</v>
          </cell>
          <cell r="T88">
            <v>0.480612598</v>
          </cell>
          <cell r="U88">
            <v>0.480612598</v>
          </cell>
          <cell r="V88">
            <v>0.480612598</v>
          </cell>
          <cell r="W88">
            <v>0.480612598</v>
          </cell>
          <cell r="X88">
            <v>0.480612598</v>
          </cell>
          <cell r="Y88">
            <v>0.480612598</v>
          </cell>
          <cell r="Z88">
            <v>0.480612598</v>
          </cell>
          <cell r="AA88">
            <v>0.480612598</v>
          </cell>
          <cell r="AB88">
            <v>0.480612598</v>
          </cell>
          <cell r="AC88">
            <v>0.480612598</v>
          </cell>
          <cell r="AD88">
            <v>0.480612598</v>
          </cell>
          <cell r="AE88">
            <v>0.480612598</v>
          </cell>
          <cell r="AF88">
            <v>0.480612598</v>
          </cell>
          <cell r="AG88">
            <v>0.480612598</v>
          </cell>
          <cell r="AH88">
            <v>0.480612598</v>
          </cell>
          <cell r="AI88">
            <v>0.480612598</v>
          </cell>
          <cell r="AJ88">
            <v>0.480612598</v>
          </cell>
          <cell r="AK88">
            <v>0.480612598</v>
          </cell>
          <cell r="AL88">
            <v>0.480612598</v>
          </cell>
          <cell r="AM88">
            <v>0.480612598</v>
          </cell>
          <cell r="AN88">
            <v>0.480612598</v>
          </cell>
          <cell r="AO88">
            <v>0.480612598</v>
          </cell>
          <cell r="AP88">
            <v>0.480612598</v>
          </cell>
          <cell r="AQ88">
            <v>0.480612598</v>
          </cell>
          <cell r="AR88">
            <v>0.480612598</v>
          </cell>
          <cell r="AS88">
            <v>0.480612598</v>
          </cell>
          <cell r="AT88">
            <v>0.480612598</v>
          </cell>
          <cell r="AU88">
            <v>0.480612598</v>
          </cell>
          <cell r="AV88">
            <v>0.480612598</v>
          </cell>
          <cell r="AW88">
            <v>0.480612598</v>
          </cell>
          <cell r="AX88">
            <v>0.480612598</v>
          </cell>
          <cell r="AY88">
            <v>0.480612598</v>
          </cell>
          <cell r="AZ88">
            <v>0.480612598</v>
          </cell>
          <cell r="BA88">
            <v>0.480612598</v>
          </cell>
          <cell r="BB88">
            <v>0.480612598</v>
          </cell>
          <cell r="BC88">
            <v>0.480612598</v>
          </cell>
          <cell r="BD88">
            <v>0.480612598</v>
          </cell>
          <cell r="BE88">
            <v>0.480612598</v>
          </cell>
          <cell r="BF88">
            <v>0.480612598</v>
          </cell>
          <cell r="BG88">
            <v>0.480612598</v>
          </cell>
          <cell r="BH88">
            <v>0.480612598</v>
          </cell>
          <cell r="BI88">
            <v>0.480612598</v>
          </cell>
          <cell r="BJ88">
            <v>0.480612598</v>
          </cell>
          <cell r="BK88">
            <v>0.480612598</v>
          </cell>
          <cell r="BL88">
            <v>0.480612598</v>
          </cell>
          <cell r="BM88">
            <v>0.480612598</v>
          </cell>
          <cell r="BN88">
            <v>0.480612598</v>
          </cell>
          <cell r="BO88">
            <v>0.480612598</v>
          </cell>
          <cell r="BP88">
            <v>0.480612598</v>
          </cell>
          <cell r="BQ88">
            <v>0.480612598</v>
          </cell>
          <cell r="BR88">
            <v>0.480612598</v>
          </cell>
          <cell r="BS88">
            <v>0.480612598</v>
          </cell>
          <cell r="BT88">
            <v>0.480612598</v>
          </cell>
          <cell r="BU88">
            <v>0.480612598</v>
          </cell>
          <cell r="BV88">
            <v>0.480612598</v>
          </cell>
          <cell r="BW88">
            <v>0.480612598</v>
          </cell>
          <cell r="BX88">
            <v>0.480612598</v>
          </cell>
          <cell r="BY88">
            <v>0.480612598</v>
          </cell>
          <cell r="BZ88">
            <v>0.480612598</v>
          </cell>
          <cell r="CA88">
            <v>0.480612598</v>
          </cell>
          <cell r="CB88">
            <v>0.480612598</v>
          </cell>
          <cell r="CC88">
            <v>0.480612598</v>
          </cell>
          <cell r="CD88">
            <v>0.480612598</v>
          </cell>
          <cell r="CE88">
            <v>0.480612598</v>
          </cell>
          <cell r="CF88">
            <v>0.480612598</v>
          </cell>
          <cell r="CG88">
            <v>0.480612598</v>
          </cell>
          <cell r="CH88">
            <v>0.480612598</v>
          </cell>
          <cell r="CI88">
            <v>0.480612598</v>
          </cell>
          <cell r="CJ88">
            <v>0.480612598</v>
          </cell>
          <cell r="CK88">
            <v>0.480612598</v>
          </cell>
          <cell r="CL88">
            <v>0.480612598</v>
          </cell>
          <cell r="CM88">
            <v>0.480612598</v>
          </cell>
          <cell r="CN88">
            <v>0.480612598</v>
          </cell>
          <cell r="CO88">
            <v>0.480612598</v>
          </cell>
          <cell r="CP88">
            <v>0.480612598</v>
          </cell>
          <cell r="CQ88">
            <v>0.480612598</v>
          </cell>
          <cell r="CR88">
            <v>0.480612598</v>
          </cell>
          <cell r="CS88">
            <v>0.480612598</v>
          </cell>
          <cell r="CT88">
            <v>0.480612598</v>
          </cell>
          <cell r="CU88">
            <v>0.480612598</v>
          </cell>
          <cell r="CV88">
            <v>0.480612598</v>
          </cell>
          <cell r="CW88">
            <v>0.480612598</v>
          </cell>
          <cell r="CX88">
            <v>0.480612598</v>
          </cell>
          <cell r="CY88">
            <v>0.480612598</v>
          </cell>
          <cell r="CZ88">
            <v>0.480612598</v>
          </cell>
          <cell r="DA88">
            <v>0.480612598</v>
          </cell>
          <cell r="DB88">
            <v>0.480612598</v>
          </cell>
          <cell r="DC88">
            <v>0.480612598</v>
          </cell>
          <cell r="DD88">
            <v>0.480612598</v>
          </cell>
          <cell r="DE88">
            <v>0.480612598</v>
          </cell>
          <cell r="DF88">
            <v>0.480612598</v>
          </cell>
          <cell r="DG88">
            <v>0.480612598</v>
          </cell>
          <cell r="DH88">
            <v>0.480612598</v>
          </cell>
          <cell r="DI88">
            <v>0.480612598</v>
          </cell>
          <cell r="DJ88">
            <v>0.480612598</v>
          </cell>
          <cell r="DL88" t="str">
            <v>.Coal Mining.Coal.Metallurgical FinishingSKService requested.Coal Mining.Coal.Metallurgical Finishing.Tailings Disposal</v>
          </cell>
        </row>
        <row r="89">
          <cell r="DL89" t="str">
            <v/>
          </cell>
        </row>
        <row r="90">
          <cell r="M90" t="str">
            <v>kt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.Coal Mining.CoalNBService requested.Coal Mining.Coal.Extraction</v>
          </cell>
        </row>
        <row r="91">
          <cell r="M91" t="str">
            <v>kt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.Coal Mining.CoalNBService requested.Coal Mining.Coal.Production</v>
          </cell>
        </row>
        <row r="92">
          <cell r="DL92" t="str">
            <v/>
          </cell>
        </row>
        <row r="93">
          <cell r="M93" t="str">
            <v>kt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.Coal Mining.CoalNSService requested.Coal Mining.Coal.Extraction</v>
          </cell>
        </row>
        <row r="94">
          <cell r="M94" t="str">
            <v>kt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.Coal Mining.CoalNSService requested.Coal Mining.Coal.Production</v>
          </cell>
        </row>
        <row r="95">
          <cell r="DL95" t="str">
            <v/>
          </cell>
        </row>
        <row r="96">
          <cell r="M96" t="str">
            <v>kt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.Coal Mining.CoalATService requested.Coal Mining.Coal.Extraction</v>
          </cell>
        </row>
        <row r="97">
          <cell r="M97" t="str">
            <v>kt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.Coal Mining.CoalATService requested.Coal Mining.Coal.Production</v>
          </cell>
        </row>
        <row r="98">
          <cell r="DL98" t="str">
            <v/>
          </cell>
        </row>
        <row r="99">
          <cell r="DL99" t="str">
            <v/>
          </cell>
        </row>
        <row r="100">
          <cell r="DL100" t="str">
            <v/>
          </cell>
        </row>
        <row r="101">
          <cell r="DL101" t="str">
            <v># Units</v>
          </cell>
        </row>
        <row r="102">
          <cell r="M102" t="str">
            <v>GJ</v>
          </cell>
          <cell r="DL102" t="str">
            <v>.Coal Mining.Methane BlendService provided</v>
          </cell>
        </row>
        <row r="103">
          <cell r="M103" t="str">
            <v>GJ</v>
          </cell>
          <cell r="DL103" t="str">
            <v>.Coal Mining.HVACService provided</v>
          </cell>
        </row>
        <row r="104">
          <cell r="M104" t="str">
            <v>GJ</v>
          </cell>
          <cell r="DL104" t="str">
            <v>.Coal Mining.HVAC.Space HeatingService provided</v>
          </cell>
        </row>
        <row r="105">
          <cell r="M105" t="str">
            <v>GJ</v>
          </cell>
          <cell r="DL105" t="str">
            <v>.Coal Mining.HVAC.Space CoolingService provided</v>
          </cell>
        </row>
        <row r="106">
          <cell r="M106" t="str">
            <v>GJ</v>
          </cell>
          <cell r="DL106" t="str">
            <v>.Coal Mining.LightingService provided</v>
          </cell>
        </row>
        <row r="107">
          <cell r="M107" t="str">
            <v>GJ</v>
          </cell>
          <cell r="DL107" t="str">
            <v>.Coal Mining.VentilationService provided</v>
          </cell>
        </row>
        <row r="108">
          <cell r="M108" t="str">
            <v>GJ</v>
          </cell>
          <cell r="DL108" t="str">
            <v>.Coal Mining.ConveyanceService provided</v>
          </cell>
        </row>
        <row r="109">
          <cell r="M109" t="str">
            <v>GJ</v>
          </cell>
          <cell r="DL109" t="str">
            <v>.Coal Mining.CompressionService provided</v>
          </cell>
        </row>
        <row r="110">
          <cell r="M110" t="str">
            <v>GJ</v>
          </cell>
          <cell r="DL110" t="str">
            <v>.Coal Mining.Compression.SmallService provided</v>
          </cell>
        </row>
        <row r="111">
          <cell r="M111" t="str">
            <v>GJ</v>
          </cell>
          <cell r="DL111" t="str">
            <v>.Coal Mining.Compression.LargeService provided</v>
          </cell>
        </row>
        <row r="112">
          <cell r="M112" t="str">
            <v>GJ</v>
          </cell>
          <cell r="DL112" t="str">
            <v>.Coal Mining.PumpingService provided</v>
          </cell>
        </row>
        <row r="113">
          <cell r="M113" t="str">
            <v>GJ</v>
          </cell>
          <cell r="DL113" t="str">
            <v>.Coal Mining.Pumping.GeneralService provided</v>
          </cell>
        </row>
        <row r="114">
          <cell r="M114" t="str">
            <v>GJ</v>
          </cell>
          <cell r="DL114" t="str">
            <v>.Coal Mining.Pumping.General.SmallService provided</v>
          </cell>
        </row>
        <row r="115">
          <cell r="M115" t="str">
            <v>GJ</v>
          </cell>
          <cell r="DL115" t="str">
            <v>.Coal Mining.Pumping.General.LargeService provided</v>
          </cell>
        </row>
        <row r="116">
          <cell r="M116" t="str">
            <v>GJ</v>
          </cell>
          <cell r="DL116" t="str">
            <v>.Coal Mining.Pumping.Slurry StockService provided</v>
          </cell>
        </row>
        <row r="117">
          <cell r="M117" t="str">
            <v>GJ</v>
          </cell>
          <cell r="DL117" t="str">
            <v>.Coal Mining.Pumping.Slurry Stock.SmallService provided</v>
          </cell>
        </row>
        <row r="118">
          <cell r="M118" t="str">
            <v>GJ</v>
          </cell>
          <cell r="DL118" t="str">
            <v>.Coal Mining.Pumping.Slurry Stock.LargeService provided</v>
          </cell>
        </row>
        <row r="119">
          <cell r="M119" t="str">
            <v>GJ</v>
          </cell>
          <cell r="DL119" t="str">
            <v>.Coal Mining.Pumping.PrecisionService provided</v>
          </cell>
        </row>
        <row r="120">
          <cell r="M120" t="str">
            <v>GJ</v>
          </cell>
          <cell r="DL120" t="str">
            <v>.Coal Mining.Pumping.Precision.SmallService provided</v>
          </cell>
        </row>
        <row r="121">
          <cell r="M121" t="str">
            <v>GJ</v>
          </cell>
          <cell r="DL121" t="str">
            <v>.Coal Mining.Pumping.Precision.LargeService provided</v>
          </cell>
        </row>
        <row r="122">
          <cell r="M122" t="str">
            <v>GJ</v>
          </cell>
          <cell r="DL122" t="str">
            <v>.Coal Mining.Direct DriveService provided</v>
          </cell>
        </row>
        <row r="123">
          <cell r="M123" t="str">
            <v>GJ</v>
          </cell>
          <cell r="DL123" t="str">
            <v>.Coal Mining.Machine DriveService provided</v>
          </cell>
        </row>
        <row r="124">
          <cell r="M124" t="str">
            <v>GJ</v>
          </cell>
          <cell r="DL124" t="str">
            <v>.Coal Mining.Machine Drive.Size 1Service provided</v>
          </cell>
        </row>
        <row r="125">
          <cell r="M125" t="str">
            <v>GJ</v>
          </cell>
          <cell r="DL125" t="str">
            <v>.Coal Mining.Machine Drive.Size 2Service provided</v>
          </cell>
        </row>
        <row r="126">
          <cell r="M126" t="str">
            <v>GJ</v>
          </cell>
          <cell r="DL126" t="str">
            <v>.Coal Mining.Machine Drive.Size 3Service provided</v>
          </cell>
        </row>
        <row r="127">
          <cell r="M127" t="str">
            <v>GJ</v>
          </cell>
          <cell r="DL127" t="str">
            <v>.Coal Mining.Machine Drive.Size 4Service provided</v>
          </cell>
        </row>
        <row r="128">
          <cell r="M128" t="str">
            <v>GJ</v>
          </cell>
          <cell r="DL128" t="str">
            <v>.Coal Mining.Machine Drive.Size 5Service provided</v>
          </cell>
        </row>
        <row r="129">
          <cell r="M129" t="str">
            <v>GJ</v>
          </cell>
          <cell r="DL129" t="str">
            <v>.Coal Mining.Machine Drive.Size 6Service provided</v>
          </cell>
        </row>
        <row r="130">
          <cell r="DL130" t="str">
            <v/>
          </cell>
        </row>
        <row r="131">
          <cell r="DL131" t="str">
            <v/>
          </cell>
        </row>
        <row r="132">
          <cell r="DL132" t="str">
            <v/>
          </cell>
        </row>
        <row r="133">
          <cell r="DL133" t="str">
            <v># Values</v>
          </cell>
        </row>
        <row r="134">
          <cell r="M134" t="str">
            <v>GJ</v>
          </cell>
          <cell r="N134">
            <v>0.95</v>
          </cell>
          <cell r="O134">
            <v>0.95</v>
          </cell>
          <cell r="P134">
            <v>0.95</v>
          </cell>
          <cell r="Q134">
            <v>0.95</v>
          </cell>
          <cell r="R134">
            <v>0.95</v>
          </cell>
          <cell r="S134">
            <v>0.95</v>
          </cell>
          <cell r="T134">
            <v>0.95</v>
          </cell>
          <cell r="U134">
            <v>0.95</v>
          </cell>
          <cell r="V134">
            <v>0.95</v>
          </cell>
          <cell r="W134">
            <v>0.95</v>
          </cell>
          <cell r="X134">
            <v>0.95</v>
          </cell>
          <cell r="Y134">
            <v>0.95</v>
          </cell>
          <cell r="Z134">
            <v>0.95</v>
          </cell>
          <cell r="AA134">
            <v>0.95</v>
          </cell>
          <cell r="AB134">
            <v>0.95</v>
          </cell>
          <cell r="AC134">
            <v>0.95</v>
          </cell>
          <cell r="AD134">
            <v>0.95</v>
          </cell>
          <cell r="AE134">
            <v>0.95</v>
          </cell>
          <cell r="AF134">
            <v>0.95</v>
          </cell>
          <cell r="AG134">
            <v>0.95</v>
          </cell>
          <cell r="AH134">
            <v>0.95</v>
          </cell>
          <cell r="AI134">
            <v>0.95</v>
          </cell>
          <cell r="AJ134">
            <v>0.95</v>
          </cell>
          <cell r="AK134">
            <v>0.95</v>
          </cell>
          <cell r="AL134">
            <v>0.95</v>
          </cell>
          <cell r="AM134">
            <v>0.95</v>
          </cell>
          <cell r="AN134">
            <v>0.95</v>
          </cell>
          <cell r="AO134">
            <v>0.95</v>
          </cell>
          <cell r="AP134">
            <v>0.95</v>
          </cell>
          <cell r="AQ134">
            <v>0.95</v>
          </cell>
          <cell r="AR134">
            <v>0.95</v>
          </cell>
          <cell r="AS134">
            <v>0.95</v>
          </cell>
          <cell r="AT134">
            <v>0.95</v>
          </cell>
          <cell r="AU134">
            <v>0.95</v>
          </cell>
          <cell r="AV134">
            <v>0.95</v>
          </cell>
          <cell r="AW134">
            <v>0.95</v>
          </cell>
          <cell r="AX134">
            <v>0.95</v>
          </cell>
          <cell r="AY134">
            <v>0.95</v>
          </cell>
          <cell r="AZ134">
            <v>0.95</v>
          </cell>
          <cell r="BA134">
            <v>0.95</v>
          </cell>
          <cell r="BB134">
            <v>0.95</v>
          </cell>
          <cell r="BC134">
            <v>0.95</v>
          </cell>
          <cell r="BD134">
            <v>0.95</v>
          </cell>
          <cell r="BE134">
            <v>0.95</v>
          </cell>
          <cell r="BF134">
            <v>0.95</v>
          </cell>
          <cell r="BG134">
            <v>0.95</v>
          </cell>
          <cell r="BH134">
            <v>0.95</v>
          </cell>
          <cell r="BI134">
            <v>0.95</v>
          </cell>
          <cell r="BJ134">
            <v>0.95</v>
          </cell>
          <cell r="BK134">
            <v>0.95</v>
          </cell>
          <cell r="BL134">
            <v>0.95</v>
          </cell>
          <cell r="BM134">
            <v>0.95</v>
          </cell>
          <cell r="BN134">
            <v>0.95</v>
          </cell>
          <cell r="BO134">
            <v>0.95</v>
          </cell>
          <cell r="BP134">
            <v>0.95</v>
          </cell>
          <cell r="BQ134">
            <v>0.95</v>
          </cell>
          <cell r="BR134">
            <v>0.95</v>
          </cell>
          <cell r="BS134">
            <v>0.95</v>
          </cell>
          <cell r="BT134">
            <v>0.95</v>
          </cell>
          <cell r="BU134">
            <v>0.95</v>
          </cell>
          <cell r="BV134">
            <v>0.95</v>
          </cell>
          <cell r="BW134">
            <v>0.95</v>
          </cell>
          <cell r="BX134">
            <v>0.95</v>
          </cell>
          <cell r="BY134">
            <v>0.95</v>
          </cell>
          <cell r="BZ134">
            <v>0.95</v>
          </cell>
          <cell r="CA134">
            <v>0.95</v>
          </cell>
          <cell r="CB134">
            <v>0.95</v>
          </cell>
          <cell r="CC134">
            <v>0.95</v>
          </cell>
          <cell r="CD134">
            <v>0.95</v>
          </cell>
          <cell r="CE134">
            <v>0.95</v>
          </cell>
          <cell r="CF134">
            <v>0.95</v>
          </cell>
          <cell r="CG134">
            <v>0.95</v>
          </cell>
          <cell r="CH134">
            <v>0.95</v>
          </cell>
          <cell r="CI134">
            <v>0.95</v>
          </cell>
          <cell r="CJ134">
            <v>0.95</v>
          </cell>
          <cell r="CK134">
            <v>0.95</v>
          </cell>
          <cell r="CL134">
            <v>0.95</v>
          </cell>
          <cell r="CM134">
            <v>0.95</v>
          </cell>
          <cell r="CN134">
            <v>0.95</v>
          </cell>
          <cell r="CO134">
            <v>0.95</v>
          </cell>
          <cell r="CP134">
            <v>0.95</v>
          </cell>
          <cell r="CQ134">
            <v>0.95</v>
          </cell>
          <cell r="CR134">
            <v>0.95</v>
          </cell>
          <cell r="CS134">
            <v>0.95</v>
          </cell>
          <cell r="CT134">
            <v>0.95</v>
          </cell>
          <cell r="CU134">
            <v>0.95</v>
          </cell>
          <cell r="CV134">
            <v>0.95</v>
          </cell>
          <cell r="CW134">
            <v>0.95</v>
          </cell>
          <cell r="CX134">
            <v>0.95</v>
          </cell>
          <cell r="CY134">
            <v>0.95</v>
          </cell>
          <cell r="CZ134">
            <v>0.95</v>
          </cell>
          <cell r="DA134">
            <v>0.95</v>
          </cell>
          <cell r="DB134">
            <v>0.95</v>
          </cell>
          <cell r="DC134">
            <v>0.95</v>
          </cell>
          <cell r="DD134">
            <v>0.95</v>
          </cell>
          <cell r="DE134">
            <v>0.95</v>
          </cell>
          <cell r="DF134">
            <v>0.95</v>
          </cell>
          <cell r="DG134">
            <v>0.95</v>
          </cell>
          <cell r="DH134">
            <v>0.95</v>
          </cell>
          <cell r="DI134">
            <v>0.95</v>
          </cell>
          <cell r="DJ134">
            <v>0.95</v>
          </cell>
          <cell r="DL134" t="str">
            <v>.Coal Mining.HVACService requested.Coal Mining.HVAC.Space Heating</v>
          </cell>
        </row>
        <row r="135">
          <cell r="M135" t="str">
            <v>GJ</v>
          </cell>
          <cell r="N135">
            <v>0.05</v>
          </cell>
          <cell r="O135">
            <v>0.05</v>
          </cell>
          <cell r="P135">
            <v>0.05</v>
          </cell>
          <cell r="Q135">
            <v>0.05</v>
          </cell>
          <cell r="R135">
            <v>0.05</v>
          </cell>
          <cell r="S135">
            <v>0.05</v>
          </cell>
          <cell r="T135">
            <v>0.05</v>
          </cell>
          <cell r="U135">
            <v>0.05</v>
          </cell>
          <cell r="V135">
            <v>0.05</v>
          </cell>
          <cell r="W135">
            <v>0.05</v>
          </cell>
          <cell r="X135">
            <v>0.05</v>
          </cell>
          <cell r="Y135">
            <v>0.05</v>
          </cell>
          <cell r="Z135">
            <v>0.05</v>
          </cell>
          <cell r="AA135">
            <v>0.05</v>
          </cell>
          <cell r="AB135">
            <v>0.05</v>
          </cell>
          <cell r="AC135">
            <v>0.05</v>
          </cell>
          <cell r="AD135">
            <v>0.05</v>
          </cell>
          <cell r="AE135">
            <v>0.05</v>
          </cell>
          <cell r="AF135">
            <v>0.05</v>
          </cell>
          <cell r="AG135">
            <v>0.05</v>
          </cell>
          <cell r="AH135">
            <v>0.05</v>
          </cell>
          <cell r="AI135">
            <v>0.05</v>
          </cell>
          <cell r="AJ135">
            <v>0.05</v>
          </cell>
          <cell r="AK135">
            <v>0.05</v>
          </cell>
          <cell r="AL135">
            <v>0.05</v>
          </cell>
          <cell r="AM135">
            <v>0.05</v>
          </cell>
          <cell r="AN135">
            <v>0.05</v>
          </cell>
          <cell r="AO135">
            <v>0.05</v>
          </cell>
          <cell r="AP135">
            <v>0.05</v>
          </cell>
          <cell r="AQ135">
            <v>0.05</v>
          </cell>
          <cell r="AR135">
            <v>0.05</v>
          </cell>
          <cell r="AS135">
            <v>0.05</v>
          </cell>
          <cell r="AT135">
            <v>0.05</v>
          </cell>
          <cell r="AU135">
            <v>0.05</v>
          </cell>
          <cell r="AV135">
            <v>0.05</v>
          </cell>
          <cell r="AW135">
            <v>0.05</v>
          </cell>
          <cell r="AX135">
            <v>0.05</v>
          </cell>
          <cell r="AY135">
            <v>0.05</v>
          </cell>
          <cell r="AZ135">
            <v>0.05</v>
          </cell>
          <cell r="BA135">
            <v>0.05</v>
          </cell>
          <cell r="BB135">
            <v>0.05</v>
          </cell>
          <cell r="BC135">
            <v>0.05</v>
          </cell>
          <cell r="BD135">
            <v>0.05</v>
          </cell>
          <cell r="BE135">
            <v>0.05</v>
          </cell>
          <cell r="BF135">
            <v>0.05</v>
          </cell>
          <cell r="BG135">
            <v>0.05</v>
          </cell>
          <cell r="BH135">
            <v>0.05</v>
          </cell>
          <cell r="BI135">
            <v>0.05</v>
          </cell>
          <cell r="BJ135">
            <v>0.05</v>
          </cell>
          <cell r="BK135">
            <v>0.05</v>
          </cell>
          <cell r="BL135">
            <v>0.05</v>
          </cell>
          <cell r="BM135">
            <v>0.05</v>
          </cell>
          <cell r="BN135">
            <v>0.05</v>
          </cell>
          <cell r="BO135">
            <v>0.05</v>
          </cell>
          <cell r="BP135">
            <v>0.05</v>
          </cell>
          <cell r="BQ135">
            <v>0.05</v>
          </cell>
          <cell r="BR135">
            <v>0.05</v>
          </cell>
          <cell r="BS135">
            <v>0.05</v>
          </cell>
          <cell r="BT135">
            <v>0.05</v>
          </cell>
          <cell r="BU135">
            <v>0.05</v>
          </cell>
          <cell r="BV135">
            <v>0.05</v>
          </cell>
          <cell r="BW135">
            <v>0.05</v>
          </cell>
          <cell r="BX135">
            <v>0.05</v>
          </cell>
          <cell r="BY135">
            <v>0.05</v>
          </cell>
          <cell r="BZ135">
            <v>0.05</v>
          </cell>
          <cell r="CA135">
            <v>0.05</v>
          </cell>
          <cell r="CB135">
            <v>0.05</v>
          </cell>
          <cell r="CC135">
            <v>0.05</v>
          </cell>
          <cell r="CD135">
            <v>0.05</v>
          </cell>
          <cell r="CE135">
            <v>0.05</v>
          </cell>
          <cell r="CF135">
            <v>0.05</v>
          </cell>
          <cell r="CG135">
            <v>0.05</v>
          </cell>
          <cell r="CH135">
            <v>0.05</v>
          </cell>
          <cell r="CI135">
            <v>0.05</v>
          </cell>
          <cell r="CJ135">
            <v>0.05</v>
          </cell>
          <cell r="CK135">
            <v>0.05</v>
          </cell>
          <cell r="CL135">
            <v>0.05</v>
          </cell>
          <cell r="CM135">
            <v>0.05</v>
          </cell>
          <cell r="CN135">
            <v>0.05</v>
          </cell>
          <cell r="CO135">
            <v>0.05</v>
          </cell>
          <cell r="CP135">
            <v>0.05</v>
          </cell>
          <cell r="CQ135">
            <v>0.05</v>
          </cell>
          <cell r="CR135">
            <v>0.05</v>
          </cell>
          <cell r="CS135">
            <v>0.05</v>
          </cell>
          <cell r="CT135">
            <v>0.05</v>
          </cell>
          <cell r="CU135">
            <v>0.05</v>
          </cell>
          <cell r="CV135">
            <v>0.05</v>
          </cell>
          <cell r="CW135">
            <v>0.05</v>
          </cell>
          <cell r="CX135">
            <v>0.05</v>
          </cell>
          <cell r="CY135">
            <v>0.05</v>
          </cell>
          <cell r="CZ135">
            <v>0.05</v>
          </cell>
          <cell r="DA135">
            <v>0.05</v>
          </cell>
          <cell r="DB135">
            <v>0.05</v>
          </cell>
          <cell r="DC135">
            <v>0.05</v>
          </cell>
          <cell r="DD135">
            <v>0.05</v>
          </cell>
          <cell r="DE135">
            <v>0.05</v>
          </cell>
          <cell r="DF135">
            <v>0.05</v>
          </cell>
          <cell r="DG135">
            <v>0.05</v>
          </cell>
          <cell r="DH135">
            <v>0.05</v>
          </cell>
          <cell r="DI135">
            <v>0.05</v>
          </cell>
          <cell r="DJ135">
            <v>0.05</v>
          </cell>
          <cell r="DL135" t="str">
            <v>.Coal Mining.HVACService requested.Coal Mining.HVAC.Space Cooling</v>
          </cell>
        </row>
        <row r="136">
          <cell r="DL136" t="str">
            <v/>
          </cell>
        </row>
        <row r="137">
          <cell r="M137" t="str">
            <v>GJ</v>
          </cell>
          <cell r="N137">
            <v>0.4</v>
          </cell>
          <cell r="O137">
            <v>0.4</v>
          </cell>
          <cell r="P137">
            <v>0.4</v>
          </cell>
          <cell r="Q137">
            <v>0.4</v>
          </cell>
          <cell r="R137">
            <v>0.4</v>
          </cell>
          <cell r="S137">
            <v>0.4</v>
          </cell>
          <cell r="T137">
            <v>0.4</v>
          </cell>
          <cell r="U137">
            <v>0.4</v>
          </cell>
          <cell r="V137">
            <v>0.4</v>
          </cell>
          <cell r="W137">
            <v>0.4</v>
          </cell>
          <cell r="X137">
            <v>0.4</v>
          </cell>
          <cell r="Y137">
            <v>0.4</v>
          </cell>
          <cell r="Z137">
            <v>0.4</v>
          </cell>
          <cell r="AA137">
            <v>0.4</v>
          </cell>
          <cell r="AB137">
            <v>0.4</v>
          </cell>
          <cell r="AC137">
            <v>0.4</v>
          </cell>
          <cell r="AD137">
            <v>0.4</v>
          </cell>
          <cell r="AE137">
            <v>0.4</v>
          </cell>
          <cell r="AF137">
            <v>0.4</v>
          </cell>
          <cell r="AG137">
            <v>0.4</v>
          </cell>
          <cell r="AH137">
            <v>0.4</v>
          </cell>
          <cell r="AI137">
            <v>0.4</v>
          </cell>
          <cell r="AJ137">
            <v>0.4</v>
          </cell>
          <cell r="AK137">
            <v>0.4</v>
          </cell>
          <cell r="AL137">
            <v>0.4</v>
          </cell>
          <cell r="AM137">
            <v>0.4</v>
          </cell>
          <cell r="AN137">
            <v>0.4</v>
          </cell>
          <cell r="AO137">
            <v>0.4</v>
          </cell>
          <cell r="AP137">
            <v>0.4</v>
          </cell>
          <cell r="AQ137">
            <v>0.4</v>
          </cell>
          <cell r="AR137">
            <v>0.4</v>
          </cell>
          <cell r="AS137">
            <v>0.4</v>
          </cell>
          <cell r="AT137">
            <v>0.4</v>
          </cell>
          <cell r="AU137">
            <v>0.4</v>
          </cell>
          <cell r="AV137">
            <v>0.4</v>
          </cell>
          <cell r="AW137">
            <v>0.4</v>
          </cell>
          <cell r="AX137">
            <v>0.4</v>
          </cell>
          <cell r="AY137">
            <v>0.4</v>
          </cell>
          <cell r="AZ137">
            <v>0.4</v>
          </cell>
          <cell r="BA137">
            <v>0.4</v>
          </cell>
          <cell r="BB137">
            <v>0.4</v>
          </cell>
          <cell r="BC137">
            <v>0.4</v>
          </cell>
          <cell r="BD137">
            <v>0.4</v>
          </cell>
          <cell r="BE137">
            <v>0.4</v>
          </cell>
          <cell r="BF137">
            <v>0.4</v>
          </cell>
          <cell r="BG137">
            <v>0.4</v>
          </cell>
          <cell r="BH137">
            <v>0.4</v>
          </cell>
          <cell r="BI137">
            <v>0.4</v>
          </cell>
          <cell r="BJ137">
            <v>0.4</v>
          </cell>
          <cell r="BK137">
            <v>0.4</v>
          </cell>
          <cell r="BL137">
            <v>0.4</v>
          </cell>
          <cell r="BM137">
            <v>0.4</v>
          </cell>
          <cell r="BN137">
            <v>0.4</v>
          </cell>
          <cell r="BO137">
            <v>0.4</v>
          </cell>
          <cell r="BP137">
            <v>0.4</v>
          </cell>
          <cell r="BQ137">
            <v>0.4</v>
          </cell>
          <cell r="BR137">
            <v>0.4</v>
          </cell>
          <cell r="BS137">
            <v>0.4</v>
          </cell>
          <cell r="BT137">
            <v>0.4</v>
          </cell>
          <cell r="BU137">
            <v>0.4</v>
          </cell>
          <cell r="BV137">
            <v>0.4</v>
          </cell>
          <cell r="BW137">
            <v>0.4</v>
          </cell>
          <cell r="BX137">
            <v>0.4</v>
          </cell>
          <cell r="BY137">
            <v>0.4</v>
          </cell>
          <cell r="BZ137">
            <v>0.4</v>
          </cell>
          <cell r="CA137">
            <v>0.4</v>
          </cell>
          <cell r="CB137">
            <v>0.4</v>
          </cell>
          <cell r="CC137">
            <v>0.4</v>
          </cell>
          <cell r="CD137">
            <v>0.4</v>
          </cell>
          <cell r="CE137">
            <v>0.4</v>
          </cell>
          <cell r="CF137">
            <v>0.4</v>
          </cell>
          <cell r="CG137">
            <v>0.4</v>
          </cell>
          <cell r="CH137">
            <v>0.4</v>
          </cell>
          <cell r="CI137">
            <v>0.4</v>
          </cell>
          <cell r="CJ137">
            <v>0.4</v>
          </cell>
          <cell r="CK137">
            <v>0.4</v>
          </cell>
          <cell r="CL137">
            <v>0.4</v>
          </cell>
          <cell r="CM137">
            <v>0.4</v>
          </cell>
          <cell r="CN137">
            <v>0.4</v>
          </cell>
          <cell r="CO137">
            <v>0.4</v>
          </cell>
          <cell r="CP137">
            <v>0.4</v>
          </cell>
          <cell r="CQ137">
            <v>0.4</v>
          </cell>
          <cell r="CR137">
            <v>0.4</v>
          </cell>
          <cell r="CS137">
            <v>0.4</v>
          </cell>
          <cell r="CT137">
            <v>0.4</v>
          </cell>
          <cell r="CU137">
            <v>0.4</v>
          </cell>
          <cell r="CV137">
            <v>0.4</v>
          </cell>
          <cell r="CW137">
            <v>0.4</v>
          </cell>
          <cell r="CX137">
            <v>0.4</v>
          </cell>
          <cell r="CY137">
            <v>0.4</v>
          </cell>
          <cell r="CZ137">
            <v>0.4</v>
          </cell>
          <cell r="DA137">
            <v>0.4</v>
          </cell>
          <cell r="DB137">
            <v>0.4</v>
          </cell>
          <cell r="DC137">
            <v>0.4</v>
          </cell>
          <cell r="DD137">
            <v>0.4</v>
          </cell>
          <cell r="DE137">
            <v>0.4</v>
          </cell>
          <cell r="DF137">
            <v>0.4</v>
          </cell>
          <cell r="DG137">
            <v>0.4</v>
          </cell>
          <cell r="DH137">
            <v>0.4</v>
          </cell>
          <cell r="DI137">
            <v>0.4</v>
          </cell>
          <cell r="DJ137">
            <v>0.4</v>
          </cell>
          <cell r="DL137" t="str">
            <v>.Coal Mining.CompressionService requested.Coal Mining.Compression.Small</v>
          </cell>
        </row>
        <row r="138">
          <cell r="M138" t="str">
            <v>GJ</v>
          </cell>
          <cell r="N138">
            <v>0.6</v>
          </cell>
          <cell r="O138">
            <v>0.6</v>
          </cell>
          <cell r="P138">
            <v>0.6</v>
          </cell>
          <cell r="Q138">
            <v>0.6</v>
          </cell>
          <cell r="R138">
            <v>0.6</v>
          </cell>
          <cell r="S138">
            <v>0.6</v>
          </cell>
          <cell r="T138">
            <v>0.6</v>
          </cell>
          <cell r="U138">
            <v>0.6</v>
          </cell>
          <cell r="V138">
            <v>0.6</v>
          </cell>
          <cell r="W138">
            <v>0.6</v>
          </cell>
          <cell r="X138">
            <v>0.6</v>
          </cell>
          <cell r="Y138">
            <v>0.6</v>
          </cell>
          <cell r="Z138">
            <v>0.6</v>
          </cell>
          <cell r="AA138">
            <v>0.6</v>
          </cell>
          <cell r="AB138">
            <v>0.6</v>
          </cell>
          <cell r="AC138">
            <v>0.6</v>
          </cell>
          <cell r="AD138">
            <v>0.6</v>
          </cell>
          <cell r="AE138">
            <v>0.6</v>
          </cell>
          <cell r="AF138">
            <v>0.6</v>
          </cell>
          <cell r="AG138">
            <v>0.6</v>
          </cell>
          <cell r="AH138">
            <v>0.6</v>
          </cell>
          <cell r="AI138">
            <v>0.6</v>
          </cell>
          <cell r="AJ138">
            <v>0.6</v>
          </cell>
          <cell r="AK138">
            <v>0.6</v>
          </cell>
          <cell r="AL138">
            <v>0.6</v>
          </cell>
          <cell r="AM138">
            <v>0.6</v>
          </cell>
          <cell r="AN138">
            <v>0.6</v>
          </cell>
          <cell r="AO138">
            <v>0.6</v>
          </cell>
          <cell r="AP138">
            <v>0.6</v>
          </cell>
          <cell r="AQ138">
            <v>0.6</v>
          </cell>
          <cell r="AR138">
            <v>0.6</v>
          </cell>
          <cell r="AS138">
            <v>0.6</v>
          </cell>
          <cell r="AT138">
            <v>0.6</v>
          </cell>
          <cell r="AU138">
            <v>0.6</v>
          </cell>
          <cell r="AV138">
            <v>0.6</v>
          </cell>
          <cell r="AW138">
            <v>0.6</v>
          </cell>
          <cell r="AX138">
            <v>0.6</v>
          </cell>
          <cell r="AY138">
            <v>0.6</v>
          </cell>
          <cell r="AZ138">
            <v>0.6</v>
          </cell>
          <cell r="BA138">
            <v>0.6</v>
          </cell>
          <cell r="BB138">
            <v>0.6</v>
          </cell>
          <cell r="BC138">
            <v>0.6</v>
          </cell>
          <cell r="BD138">
            <v>0.6</v>
          </cell>
          <cell r="BE138">
            <v>0.6</v>
          </cell>
          <cell r="BF138">
            <v>0.6</v>
          </cell>
          <cell r="BG138">
            <v>0.6</v>
          </cell>
          <cell r="BH138">
            <v>0.6</v>
          </cell>
          <cell r="BI138">
            <v>0.6</v>
          </cell>
          <cell r="BJ138">
            <v>0.6</v>
          </cell>
          <cell r="BK138">
            <v>0.6</v>
          </cell>
          <cell r="BL138">
            <v>0.6</v>
          </cell>
          <cell r="BM138">
            <v>0.6</v>
          </cell>
          <cell r="BN138">
            <v>0.6</v>
          </cell>
          <cell r="BO138">
            <v>0.6</v>
          </cell>
          <cell r="BP138">
            <v>0.6</v>
          </cell>
          <cell r="BQ138">
            <v>0.6</v>
          </cell>
          <cell r="BR138">
            <v>0.6</v>
          </cell>
          <cell r="BS138">
            <v>0.6</v>
          </cell>
          <cell r="BT138">
            <v>0.6</v>
          </cell>
          <cell r="BU138">
            <v>0.6</v>
          </cell>
          <cell r="BV138">
            <v>0.6</v>
          </cell>
          <cell r="BW138">
            <v>0.6</v>
          </cell>
          <cell r="BX138">
            <v>0.6</v>
          </cell>
          <cell r="BY138">
            <v>0.6</v>
          </cell>
          <cell r="BZ138">
            <v>0.6</v>
          </cell>
          <cell r="CA138">
            <v>0.6</v>
          </cell>
          <cell r="CB138">
            <v>0.6</v>
          </cell>
          <cell r="CC138">
            <v>0.6</v>
          </cell>
          <cell r="CD138">
            <v>0.6</v>
          </cell>
          <cell r="CE138">
            <v>0.6</v>
          </cell>
          <cell r="CF138">
            <v>0.6</v>
          </cell>
          <cell r="CG138">
            <v>0.6</v>
          </cell>
          <cell r="CH138">
            <v>0.6</v>
          </cell>
          <cell r="CI138">
            <v>0.6</v>
          </cell>
          <cell r="CJ138">
            <v>0.6</v>
          </cell>
          <cell r="CK138">
            <v>0.6</v>
          </cell>
          <cell r="CL138">
            <v>0.6</v>
          </cell>
          <cell r="CM138">
            <v>0.6</v>
          </cell>
          <cell r="CN138">
            <v>0.6</v>
          </cell>
          <cell r="CO138">
            <v>0.6</v>
          </cell>
          <cell r="CP138">
            <v>0.6</v>
          </cell>
          <cell r="CQ138">
            <v>0.6</v>
          </cell>
          <cell r="CR138">
            <v>0.6</v>
          </cell>
          <cell r="CS138">
            <v>0.6</v>
          </cell>
          <cell r="CT138">
            <v>0.6</v>
          </cell>
          <cell r="CU138">
            <v>0.6</v>
          </cell>
          <cell r="CV138">
            <v>0.6</v>
          </cell>
          <cell r="CW138">
            <v>0.6</v>
          </cell>
          <cell r="CX138">
            <v>0.6</v>
          </cell>
          <cell r="CY138">
            <v>0.6</v>
          </cell>
          <cell r="CZ138">
            <v>0.6</v>
          </cell>
          <cell r="DA138">
            <v>0.6</v>
          </cell>
          <cell r="DB138">
            <v>0.6</v>
          </cell>
          <cell r="DC138">
            <v>0.6</v>
          </cell>
          <cell r="DD138">
            <v>0.6</v>
          </cell>
          <cell r="DE138">
            <v>0.6</v>
          </cell>
          <cell r="DF138">
            <v>0.6</v>
          </cell>
          <cell r="DG138">
            <v>0.6</v>
          </cell>
          <cell r="DH138">
            <v>0.6</v>
          </cell>
          <cell r="DI138">
            <v>0.6</v>
          </cell>
          <cell r="DJ138">
            <v>0.6</v>
          </cell>
          <cell r="DL138" t="str">
            <v>.Coal Mining.CompressionService requested.Coal Mining.Compression.Large</v>
          </cell>
        </row>
        <row r="139">
          <cell r="DL139" t="str">
            <v/>
          </cell>
        </row>
        <row r="140">
          <cell r="M140" t="str">
            <v>GJ</v>
          </cell>
          <cell r="N140">
            <v>0.9</v>
          </cell>
          <cell r="O140">
            <v>0.9</v>
          </cell>
          <cell r="P140">
            <v>0.9</v>
          </cell>
          <cell r="Q140">
            <v>0.9</v>
          </cell>
          <cell r="R140">
            <v>0.9</v>
          </cell>
          <cell r="S140">
            <v>0.9</v>
          </cell>
          <cell r="T140">
            <v>0.9</v>
          </cell>
          <cell r="U140">
            <v>0.9</v>
          </cell>
          <cell r="V140">
            <v>0.9</v>
          </cell>
          <cell r="W140">
            <v>0.9</v>
          </cell>
          <cell r="X140">
            <v>0.9</v>
          </cell>
          <cell r="Y140">
            <v>0.9</v>
          </cell>
          <cell r="Z140">
            <v>0.9</v>
          </cell>
          <cell r="AA140">
            <v>0.9</v>
          </cell>
          <cell r="AB140">
            <v>0.9</v>
          </cell>
          <cell r="AC140">
            <v>0.9</v>
          </cell>
          <cell r="AD140">
            <v>0.9</v>
          </cell>
          <cell r="AE140">
            <v>0.9</v>
          </cell>
          <cell r="AF140">
            <v>0.9</v>
          </cell>
          <cell r="AG140">
            <v>0.9</v>
          </cell>
          <cell r="AH140">
            <v>0.9</v>
          </cell>
          <cell r="AI140">
            <v>0.9</v>
          </cell>
          <cell r="AJ140">
            <v>0.9</v>
          </cell>
          <cell r="AK140">
            <v>0.9</v>
          </cell>
          <cell r="AL140">
            <v>0.9</v>
          </cell>
          <cell r="AM140">
            <v>0.9</v>
          </cell>
          <cell r="AN140">
            <v>0.9</v>
          </cell>
          <cell r="AO140">
            <v>0.9</v>
          </cell>
          <cell r="AP140">
            <v>0.9</v>
          </cell>
          <cell r="AQ140">
            <v>0.9</v>
          </cell>
          <cell r="AR140">
            <v>0.9</v>
          </cell>
          <cell r="AS140">
            <v>0.9</v>
          </cell>
          <cell r="AT140">
            <v>0.9</v>
          </cell>
          <cell r="AU140">
            <v>0.9</v>
          </cell>
          <cell r="AV140">
            <v>0.9</v>
          </cell>
          <cell r="AW140">
            <v>0.9</v>
          </cell>
          <cell r="AX140">
            <v>0.9</v>
          </cell>
          <cell r="AY140">
            <v>0.9</v>
          </cell>
          <cell r="AZ140">
            <v>0.9</v>
          </cell>
          <cell r="BA140">
            <v>0.9</v>
          </cell>
          <cell r="BB140">
            <v>0.9</v>
          </cell>
          <cell r="BC140">
            <v>0.9</v>
          </cell>
          <cell r="BD140">
            <v>0.9</v>
          </cell>
          <cell r="BE140">
            <v>0.9</v>
          </cell>
          <cell r="BF140">
            <v>0.9</v>
          </cell>
          <cell r="BG140">
            <v>0.9</v>
          </cell>
          <cell r="BH140">
            <v>0.9</v>
          </cell>
          <cell r="BI140">
            <v>0.9</v>
          </cell>
          <cell r="BJ140">
            <v>0.9</v>
          </cell>
          <cell r="BK140">
            <v>0.9</v>
          </cell>
          <cell r="BL140">
            <v>0.9</v>
          </cell>
          <cell r="BM140">
            <v>0.9</v>
          </cell>
          <cell r="BN140">
            <v>0.9</v>
          </cell>
          <cell r="BO140">
            <v>0.9</v>
          </cell>
          <cell r="BP140">
            <v>0.9</v>
          </cell>
          <cell r="BQ140">
            <v>0.9</v>
          </cell>
          <cell r="BR140">
            <v>0.9</v>
          </cell>
          <cell r="BS140">
            <v>0.9</v>
          </cell>
          <cell r="BT140">
            <v>0.9</v>
          </cell>
          <cell r="BU140">
            <v>0.9</v>
          </cell>
          <cell r="BV140">
            <v>0.9</v>
          </cell>
          <cell r="BW140">
            <v>0.9</v>
          </cell>
          <cell r="BX140">
            <v>0.9</v>
          </cell>
          <cell r="BY140">
            <v>0.9</v>
          </cell>
          <cell r="BZ140">
            <v>0.9</v>
          </cell>
          <cell r="CA140">
            <v>0.9</v>
          </cell>
          <cell r="CB140">
            <v>0.9</v>
          </cell>
          <cell r="CC140">
            <v>0.9</v>
          </cell>
          <cell r="CD140">
            <v>0.9</v>
          </cell>
          <cell r="CE140">
            <v>0.9</v>
          </cell>
          <cell r="CF140">
            <v>0.9</v>
          </cell>
          <cell r="CG140">
            <v>0.9</v>
          </cell>
          <cell r="CH140">
            <v>0.9</v>
          </cell>
          <cell r="CI140">
            <v>0.9</v>
          </cell>
          <cell r="CJ140">
            <v>0.9</v>
          </cell>
          <cell r="CK140">
            <v>0.9</v>
          </cell>
          <cell r="CL140">
            <v>0.9</v>
          </cell>
          <cell r="CM140">
            <v>0.9</v>
          </cell>
          <cell r="CN140">
            <v>0.9</v>
          </cell>
          <cell r="CO140">
            <v>0.9</v>
          </cell>
          <cell r="CP140">
            <v>0.9</v>
          </cell>
          <cell r="CQ140">
            <v>0.9</v>
          </cell>
          <cell r="CR140">
            <v>0.9</v>
          </cell>
          <cell r="CS140">
            <v>0.9</v>
          </cell>
          <cell r="CT140">
            <v>0.9</v>
          </cell>
          <cell r="CU140">
            <v>0.9</v>
          </cell>
          <cell r="CV140">
            <v>0.9</v>
          </cell>
          <cell r="CW140">
            <v>0.9</v>
          </cell>
          <cell r="CX140">
            <v>0.9</v>
          </cell>
          <cell r="CY140">
            <v>0.9</v>
          </cell>
          <cell r="CZ140">
            <v>0.9</v>
          </cell>
          <cell r="DA140">
            <v>0.9</v>
          </cell>
          <cell r="DB140">
            <v>0.9</v>
          </cell>
          <cell r="DC140">
            <v>0.9</v>
          </cell>
          <cell r="DD140">
            <v>0.9</v>
          </cell>
          <cell r="DE140">
            <v>0.9</v>
          </cell>
          <cell r="DF140">
            <v>0.9</v>
          </cell>
          <cell r="DG140">
            <v>0.9</v>
          </cell>
          <cell r="DH140">
            <v>0.9</v>
          </cell>
          <cell r="DI140">
            <v>0.9</v>
          </cell>
          <cell r="DJ140">
            <v>0.9</v>
          </cell>
          <cell r="DL140" t="str">
            <v>.Coal Mining.PumpingService requested.Coal Mining.Pumping.General</v>
          </cell>
        </row>
        <row r="141">
          <cell r="M141" t="str">
            <v>GJ</v>
          </cell>
          <cell r="N141">
            <v>0.05</v>
          </cell>
          <cell r="O141">
            <v>0.05</v>
          </cell>
          <cell r="P141">
            <v>0.05</v>
          </cell>
          <cell r="Q141">
            <v>0.05</v>
          </cell>
          <cell r="R141">
            <v>0.05</v>
          </cell>
          <cell r="S141">
            <v>0.05</v>
          </cell>
          <cell r="T141">
            <v>0.05</v>
          </cell>
          <cell r="U141">
            <v>0.05</v>
          </cell>
          <cell r="V141">
            <v>0.05</v>
          </cell>
          <cell r="W141">
            <v>0.05</v>
          </cell>
          <cell r="X141">
            <v>0.05</v>
          </cell>
          <cell r="Y141">
            <v>0.05</v>
          </cell>
          <cell r="Z141">
            <v>0.05</v>
          </cell>
          <cell r="AA141">
            <v>0.05</v>
          </cell>
          <cell r="AB141">
            <v>0.05</v>
          </cell>
          <cell r="AC141">
            <v>0.05</v>
          </cell>
          <cell r="AD141">
            <v>0.05</v>
          </cell>
          <cell r="AE141">
            <v>0.05</v>
          </cell>
          <cell r="AF141">
            <v>0.05</v>
          </cell>
          <cell r="AG141">
            <v>0.05</v>
          </cell>
          <cell r="AH141">
            <v>0.05</v>
          </cell>
          <cell r="AI141">
            <v>0.05</v>
          </cell>
          <cell r="AJ141">
            <v>0.05</v>
          </cell>
          <cell r="AK141">
            <v>0.05</v>
          </cell>
          <cell r="AL141">
            <v>0.05</v>
          </cell>
          <cell r="AM141">
            <v>0.05</v>
          </cell>
          <cell r="AN141">
            <v>0.05</v>
          </cell>
          <cell r="AO141">
            <v>0.05</v>
          </cell>
          <cell r="AP141">
            <v>0.05</v>
          </cell>
          <cell r="AQ141">
            <v>0.05</v>
          </cell>
          <cell r="AR141">
            <v>0.05</v>
          </cell>
          <cell r="AS141">
            <v>0.05</v>
          </cell>
          <cell r="AT141">
            <v>0.05</v>
          </cell>
          <cell r="AU141">
            <v>0.05</v>
          </cell>
          <cell r="AV141">
            <v>0.05</v>
          </cell>
          <cell r="AW141">
            <v>0.05</v>
          </cell>
          <cell r="AX141">
            <v>0.05</v>
          </cell>
          <cell r="AY141">
            <v>0.05</v>
          </cell>
          <cell r="AZ141">
            <v>0.05</v>
          </cell>
          <cell r="BA141">
            <v>0.05</v>
          </cell>
          <cell r="BB141">
            <v>0.05</v>
          </cell>
          <cell r="BC141">
            <v>0.05</v>
          </cell>
          <cell r="BD141">
            <v>0.05</v>
          </cell>
          <cell r="BE141">
            <v>0.05</v>
          </cell>
          <cell r="BF141">
            <v>0.05</v>
          </cell>
          <cell r="BG141">
            <v>0.05</v>
          </cell>
          <cell r="BH141">
            <v>0.05</v>
          </cell>
          <cell r="BI141">
            <v>0.05</v>
          </cell>
          <cell r="BJ141">
            <v>0.05</v>
          </cell>
          <cell r="BK141">
            <v>0.05</v>
          </cell>
          <cell r="BL141">
            <v>0.05</v>
          </cell>
          <cell r="BM141">
            <v>0.05</v>
          </cell>
          <cell r="BN141">
            <v>0.05</v>
          </cell>
          <cell r="BO141">
            <v>0.05</v>
          </cell>
          <cell r="BP141">
            <v>0.05</v>
          </cell>
          <cell r="BQ141">
            <v>0.05</v>
          </cell>
          <cell r="BR141">
            <v>0.05</v>
          </cell>
          <cell r="BS141">
            <v>0.05</v>
          </cell>
          <cell r="BT141">
            <v>0.05</v>
          </cell>
          <cell r="BU141">
            <v>0.05</v>
          </cell>
          <cell r="BV141">
            <v>0.05</v>
          </cell>
          <cell r="BW141">
            <v>0.05</v>
          </cell>
          <cell r="BX141">
            <v>0.05</v>
          </cell>
          <cell r="BY141">
            <v>0.05</v>
          </cell>
          <cell r="BZ141">
            <v>0.05</v>
          </cell>
          <cell r="CA141">
            <v>0.05</v>
          </cell>
          <cell r="CB141">
            <v>0.05</v>
          </cell>
          <cell r="CC141">
            <v>0.05</v>
          </cell>
          <cell r="CD141">
            <v>0.05</v>
          </cell>
          <cell r="CE141">
            <v>0.05</v>
          </cell>
          <cell r="CF141">
            <v>0.05</v>
          </cell>
          <cell r="CG141">
            <v>0.05</v>
          </cell>
          <cell r="CH141">
            <v>0.05</v>
          </cell>
          <cell r="CI141">
            <v>0.05</v>
          </cell>
          <cell r="CJ141">
            <v>0.05</v>
          </cell>
          <cell r="CK141">
            <v>0.05</v>
          </cell>
          <cell r="CL141">
            <v>0.05</v>
          </cell>
          <cell r="CM141">
            <v>0.05</v>
          </cell>
          <cell r="CN141">
            <v>0.05</v>
          </cell>
          <cell r="CO141">
            <v>0.05</v>
          </cell>
          <cell r="CP141">
            <v>0.05</v>
          </cell>
          <cell r="CQ141">
            <v>0.05</v>
          </cell>
          <cell r="CR141">
            <v>0.05</v>
          </cell>
          <cell r="CS141">
            <v>0.05</v>
          </cell>
          <cell r="CT141">
            <v>0.05</v>
          </cell>
          <cell r="CU141">
            <v>0.05</v>
          </cell>
          <cell r="CV141">
            <v>0.05</v>
          </cell>
          <cell r="CW141">
            <v>0.05</v>
          </cell>
          <cell r="CX141">
            <v>0.05</v>
          </cell>
          <cell r="CY141">
            <v>0.05</v>
          </cell>
          <cell r="CZ141">
            <v>0.05</v>
          </cell>
          <cell r="DA141">
            <v>0.05</v>
          </cell>
          <cell r="DB141">
            <v>0.05</v>
          </cell>
          <cell r="DC141">
            <v>0.05</v>
          </cell>
          <cell r="DD141">
            <v>0.05</v>
          </cell>
          <cell r="DE141">
            <v>0.05</v>
          </cell>
          <cell r="DF141">
            <v>0.05</v>
          </cell>
          <cell r="DG141">
            <v>0.05</v>
          </cell>
          <cell r="DH141">
            <v>0.05</v>
          </cell>
          <cell r="DI141">
            <v>0.05</v>
          </cell>
          <cell r="DJ141">
            <v>0.05</v>
          </cell>
          <cell r="DL141" t="str">
            <v>.Coal Mining.PumpingService requested.Coal Mining.Pumping.Slurry Stock</v>
          </cell>
        </row>
        <row r="142">
          <cell r="M142" t="str">
            <v>GJ</v>
          </cell>
          <cell r="N142">
            <v>0.05</v>
          </cell>
          <cell r="O142">
            <v>0.05</v>
          </cell>
          <cell r="P142">
            <v>0.05</v>
          </cell>
          <cell r="Q142">
            <v>0.05</v>
          </cell>
          <cell r="R142">
            <v>0.05</v>
          </cell>
          <cell r="S142">
            <v>0.05</v>
          </cell>
          <cell r="T142">
            <v>0.05</v>
          </cell>
          <cell r="U142">
            <v>0.05</v>
          </cell>
          <cell r="V142">
            <v>0.05</v>
          </cell>
          <cell r="W142">
            <v>0.05</v>
          </cell>
          <cell r="X142">
            <v>0.05</v>
          </cell>
          <cell r="Y142">
            <v>0.05</v>
          </cell>
          <cell r="Z142">
            <v>0.05</v>
          </cell>
          <cell r="AA142">
            <v>0.05</v>
          </cell>
          <cell r="AB142">
            <v>0.05</v>
          </cell>
          <cell r="AC142">
            <v>0.05</v>
          </cell>
          <cell r="AD142">
            <v>0.05</v>
          </cell>
          <cell r="AE142">
            <v>0.05</v>
          </cell>
          <cell r="AF142">
            <v>0.05</v>
          </cell>
          <cell r="AG142">
            <v>0.05</v>
          </cell>
          <cell r="AH142">
            <v>0.05</v>
          </cell>
          <cell r="AI142">
            <v>0.05</v>
          </cell>
          <cell r="AJ142">
            <v>0.05</v>
          </cell>
          <cell r="AK142">
            <v>0.05</v>
          </cell>
          <cell r="AL142">
            <v>0.05</v>
          </cell>
          <cell r="AM142">
            <v>0.05</v>
          </cell>
          <cell r="AN142">
            <v>0.05</v>
          </cell>
          <cell r="AO142">
            <v>0.05</v>
          </cell>
          <cell r="AP142">
            <v>0.05</v>
          </cell>
          <cell r="AQ142">
            <v>0.05</v>
          </cell>
          <cell r="AR142">
            <v>0.05</v>
          </cell>
          <cell r="AS142">
            <v>0.05</v>
          </cell>
          <cell r="AT142">
            <v>0.05</v>
          </cell>
          <cell r="AU142">
            <v>0.05</v>
          </cell>
          <cell r="AV142">
            <v>0.05</v>
          </cell>
          <cell r="AW142">
            <v>0.05</v>
          </cell>
          <cell r="AX142">
            <v>0.05</v>
          </cell>
          <cell r="AY142">
            <v>0.05</v>
          </cell>
          <cell r="AZ142">
            <v>0.05</v>
          </cell>
          <cell r="BA142">
            <v>0.05</v>
          </cell>
          <cell r="BB142">
            <v>0.05</v>
          </cell>
          <cell r="BC142">
            <v>0.05</v>
          </cell>
          <cell r="BD142">
            <v>0.05</v>
          </cell>
          <cell r="BE142">
            <v>0.05</v>
          </cell>
          <cell r="BF142">
            <v>0.05</v>
          </cell>
          <cell r="BG142">
            <v>0.05</v>
          </cell>
          <cell r="BH142">
            <v>0.05</v>
          </cell>
          <cell r="BI142">
            <v>0.05</v>
          </cell>
          <cell r="BJ142">
            <v>0.05</v>
          </cell>
          <cell r="BK142">
            <v>0.05</v>
          </cell>
          <cell r="BL142">
            <v>0.05</v>
          </cell>
          <cell r="BM142">
            <v>0.05</v>
          </cell>
          <cell r="BN142">
            <v>0.05</v>
          </cell>
          <cell r="BO142">
            <v>0.05</v>
          </cell>
          <cell r="BP142">
            <v>0.05</v>
          </cell>
          <cell r="BQ142">
            <v>0.05</v>
          </cell>
          <cell r="BR142">
            <v>0.05</v>
          </cell>
          <cell r="BS142">
            <v>0.05</v>
          </cell>
          <cell r="BT142">
            <v>0.05</v>
          </cell>
          <cell r="BU142">
            <v>0.05</v>
          </cell>
          <cell r="BV142">
            <v>0.05</v>
          </cell>
          <cell r="BW142">
            <v>0.05</v>
          </cell>
          <cell r="BX142">
            <v>0.05</v>
          </cell>
          <cell r="BY142">
            <v>0.05</v>
          </cell>
          <cell r="BZ142">
            <v>0.05</v>
          </cell>
          <cell r="CA142">
            <v>0.05</v>
          </cell>
          <cell r="CB142">
            <v>0.05</v>
          </cell>
          <cell r="CC142">
            <v>0.05</v>
          </cell>
          <cell r="CD142">
            <v>0.05</v>
          </cell>
          <cell r="CE142">
            <v>0.05</v>
          </cell>
          <cell r="CF142">
            <v>0.05</v>
          </cell>
          <cell r="CG142">
            <v>0.05</v>
          </cell>
          <cell r="CH142">
            <v>0.05</v>
          </cell>
          <cell r="CI142">
            <v>0.05</v>
          </cell>
          <cell r="CJ142">
            <v>0.05</v>
          </cell>
          <cell r="CK142">
            <v>0.05</v>
          </cell>
          <cell r="CL142">
            <v>0.05</v>
          </cell>
          <cell r="CM142">
            <v>0.05</v>
          </cell>
          <cell r="CN142">
            <v>0.05</v>
          </cell>
          <cell r="CO142">
            <v>0.05</v>
          </cell>
          <cell r="CP142">
            <v>0.05</v>
          </cell>
          <cell r="CQ142">
            <v>0.05</v>
          </cell>
          <cell r="CR142">
            <v>0.05</v>
          </cell>
          <cell r="CS142">
            <v>0.05</v>
          </cell>
          <cell r="CT142">
            <v>0.05</v>
          </cell>
          <cell r="CU142">
            <v>0.05</v>
          </cell>
          <cell r="CV142">
            <v>0.05</v>
          </cell>
          <cell r="CW142">
            <v>0.05</v>
          </cell>
          <cell r="CX142">
            <v>0.05</v>
          </cell>
          <cell r="CY142">
            <v>0.05</v>
          </cell>
          <cell r="CZ142">
            <v>0.05</v>
          </cell>
          <cell r="DA142">
            <v>0.05</v>
          </cell>
          <cell r="DB142">
            <v>0.05</v>
          </cell>
          <cell r="DC142">
            <v>0.05</v>
          </cell>
          <cell r="DD142">
            <v>0.05</v>
          </cell>
          <cell r="DE142">
            <v>0.05</v>
          </cell>
          <cell r="DF142">
            <v>0.05</v>
          </cell>
          <cell r="DG142">
            <v>0.05</v>
          </cell>
          <cell r="DH142">
            <v>0.05</v>
          </cell>
          <cell r="DI142">
            <v>0.05</v>
          </cell>
          <cell r="DJ142">
            <v>0.05</v>
          </cell>
          <cell r="DL142" t="str">
            <v>.Coal Mining.PumpingService requested.Coal Mining.Pumping.Precision</v>
          </cell>
        </row>
        <row r="143">
          <cell r="DL143" t="str">
            <v/>
          </cell>
        </row>
        <row r="144">
          <cell r="M144" t="str">
            <v>GJ</v>
          </cell>
          <cell r="N144">
            <v>0.4</v>
          </cell>
          <cell r="O144">
            <v>0.4</v>
          </cell>
          <cell r="P144">
            <v>0.4</v>
          </cell>
          <cell r="Q144">
            <v>0.4</v>
          </cell>
          <cell r="R144">
            <v>0.4</v>
          </cell>
          <cell r="S144">
            <v>0.4</v>
          </cell>
          <cell r="T144">
            <v>0.4</v>
          </cell>
          <cell r="U144">
            <v>0.4</v>
          </cell>
          <cell r="V144">
            <v>0.4</v>
          </cell>
          <cell r="W144">
            <v>0.4</v>
          </cell>
          <cell r="X144">
            <v>0.4</v>
          </cell>
          <cell r="Y144">
            <v>0.4</v>
          </cell>
          <cell r="Z144">
            <v>0.4</v>
          </cell>
          <cell r="AA144">
            <v>0.4</v>
          </cell>
          <cell r="AB144">
            <v>0.4</v>
          </cell>
          <cell r="AC144">
            <v>0.4</v>
          </cell>
          <cell r="AD144">
            <v>0.4</v>
          </cell>
          <cell r="AE144">
            <v>0.4</v>
          </cell>
          <cell r="AF144">
            <v>0.4</v>
          </cell>
          <cell r="AG144">
            <v>0.4</v>
          </cell>
          <cell r="AH144">
            <v>0.4</v>
          </cell>
          <cell r="AI144">
            <v>0.4</v>
          </cell>
          <cell r="AJ144">
            <v>0.4</v>
          </cell>
          <cell r="AK144">
            <v>0.4</v>
          </cell>
          <cell r="AL144">
            <v>0.4</v>
          </cell>
          <cell r="AM144">
            <v>0.4</v>
          </cell>
          <cell r="AN144">
            <v>0.4</v>
          </cell>
          <cell r="AO144">
            <v>0.4</v>
          </cell>
          <cell r="AP144">
            <v>0.4</v>
          </cell>
          <cell r="AQ144">
            <v>0.4</v>
          </cell>
          <cell r="AR144">
            <v>0.4</v>
          </cell>
          <cell r="AS144">
            <v>0.4</v>
          </cell>
          <cell r="AT144">
            <v>0.4</v>
          </cell>
          <cell r="AU144">
            <v>0.4</v>
          </cell>
          <cell r="AV144">
            <v>0.4</v>
          </cell>
          <cell r="AW144">
            <v>0.4</v>
          </cell>
          <cell r="AX144">
            <v>0.4</v>
          </cell>
          <cell r="AY144">
            <v>0.4</v>
          </cell>
          <cell r="AZ144">
            <v>0.4</v>
          </cell>
          <cell r="BA144">
            <v>0.4</v>
          </cell>
          <cell r="BB144">
            <v>0.4</v>
          </cell>
          <cell r="BC144">
            <v>0.4</v>
          </cell>
          <cell r="BD144">
            <v>0.4</v>
          </cell>
          <cell r="BE144">
            <v>0.4</v>
          </cell>
          <cell r="BF144">
            <v>0.4</v>
          </cell>
          <cell r="BG144">
            <v>0.4</v>
          </cell>
          <cell r="BH144">
            <v>0.4</v>
          </cell>
          <cell r="BI144">
            <v>0.4</v>
          </cell>
          <cell r="BJ144">
            <v>0.4</v>
          </cell>
          <cell r="BK144">
            <v>0.4</v>
          </cell>
          <cell r="BL144">
            <v>0.4</v>
          </cell>
          <cell r="BM144">
            <v>0.4</v>
          </cell>
          <cell r="BN144">
            <v>0.4</v>
          </cell>
          <cell r="BO144">
            <v>0.4</v>
          </cell>
          <cell r="BP144">
            <v>0.4</v>
          </cell>
          <cell r="BQ144">
            <v>0.4</v>
          </cell>
          <cell r="BR144">
            <v>0.4</v>
          </cell>
          <cell r="BS144">
            <v>0.4</v>
          </cell>
          <cell r="BT144">
            <v>0.4</v>
          </cell>
          <cell r="BU144">
            <v>0.4</v>
          </cell>
          <cell r="BV144">
            <v>0.4</v>
          </cell>
          <cell r="BW144">
            <v>0.4</v>
          </cell>
          <cell r="BX144">
            <v>0.4</v>
          </cell>
          <cell r="BY144">
            <v>0.4</v>
          </cell>
          <cell r="BZ144">
            <v>0.4</v>
          </cell>
          <cell r="CA144">
            <v>0.4</v>
          </cell>
          <cell r="CB144">
            <v>0.4</v>
          </cell>
          <cell r="CC144">
            <v>0.4</v>
          </cell>
          <cell r="CD144">
            <v>0.4</v>
          </cell>
          <cell r="CE144">
            <v>0.4</v>
          </cell>
          <cell r="CF144">
            <v>0.4</v>
          </cell>
          <cell r="CG144">
            <v>0.4</v>
          </cell>
          <cell r="CH144">
            <v>0.4</v>
          </cell>
          <cell r="CI144">
            <v>0.4</v>
          </cell>
          <cell r="CJ144">
            <v>0.4</v>
          </cell>
          <cell r="CK144">
            <v>0.4</v>
          </cell>
          <cell r="CL144">
            <v>0.4</v>
          </cell>
          <cell r="CM144">
            <v>0.4</v>
          </cell>
          <cell r="CN144">
            <v>0.4</v>
          </cell>
          <cell r="CO144">
            <v>0.4</v>
          </cell>
          <cell r="CP144">
            <v>0.4</v>
          </cell>
          <cell r="CQ144">
            <v>0.4</v>
          </cell>
          <cell r="CR144">
            <v>0.4</v>
          </cell>
          <cell r="CS144">
            <v>0.4</v>
          </cell>
          <cell r="CT144">
            <v>0.4</v>
          </cell>
          <cell r="CU144">
            <v>0.4</v>
          </cell>
          <cell r="CV144">
            <v>0.4</v>
          </cell>
          <cell r="CW144">
            <v>0.4</v>
          </cell>
          <cell r="CX144">
            <v>0.4</v>
          </cell>
          <cell r="CY144">
            <v>0.4</v>
          </cell>
          <cell r="CZ144">
            <v>0.4</v>
          </cell>
          <cell r="DA144">
            <v>0.4</v>
          </cell>
          <cell r="DB144">
            <v>0.4</v>
          </cell>
          <cell r="DC144">
            <v>0.4</v>
          </cell>
          <cell r="DD144">
            <v>0.4</v>
          </cell>
          <cell r="DE144">
            <v>0.4</v>
          </cell>
          <cell r="DF144">
            <v>0.4</v>
          </cell>
          <cell r="DG144">
            <v>0.4</v>
          </cell>
          <cell r="DH144">
            <v>0.4</v>
          </cell>
          <cell r="DI144">
            <v>0.4</v>
          </cell>
          <cell r="DJ144">
            <v>0.4</v>
          </cell>
          <cell r="DL144" t="str">
            <v>.Coal Mining.Pumping.GeneralService requested.Coal Mining.Pumping.General.Small</v>
          </cell>
        </row>
        <row r="145">
          <cell r="M145" t="str">
            <v>GJ</v>
          </cell>
          <cell r="N145">
            <v>0.6</v>
          </cell>
          <cell r="O145">
            <v>0.6</v>
          </cell>
          <cell r="P145">
            <v>0.6</v>
          </cell>
          <cell r="Q145">
            <v>0.6</v>
          </cell>
          <cell r="R145">
            <v>0.6</v>
          </cell>
          <cell r="S145">
            <v>0.6</v>
          </cell>
          <cell r="T145">
            <v>0.6</v>
          </cell>
          <cell r="U145">
            <v>0.6</v>
          </cell>
          <cell r="V145">
            <v>0.6</v>
          </cell>
          <cell r="W145">
            <v>0.6</v>
          </cell>
          <cell r="X145">
            <v>0.6</v>
          </cell>
          <cell r="Y145">
            <v>0.6</v>
          </cell>
          <cell r="Z145">
            <v>0.6</v>
          </cell>
          <cell r="AA145">
            <v>0.6</v>
          </cell>
          <cell r="AB145">
            <v>0.6</v>
          </cell>
          <cell r="AC145">
            <v>0.6</v>
          </cell>
          <cell r="AD145">
            <v>0.6</v>
          </cell>
          <cell r="AE145">
            <v>0.6</v>
          </cell>
          <cell r="AF145">
            <v>0.6</v>
          </cell>
          <cell r="AG145">
            <v>0.6</v>
          </cell>
          <cell r="AH145">
            <v>0.6</v>
          </cell>
          <cell r="AI145">
            <v>0.6</v>
          </cell>
          <cell r="AJ145">
            <v>0.6</v>
          </cell>
          <cell r="AK145">
            <v>0.6</v>
          </cell>
          <cell r="AL145">
            <v>0.6</v>
          </cell>
          <cell r="AM145">
            <v>0.6</v>
          </cell>
          <cell r="AN145">
            <v>0.6</v>
          </cell>
          <cell r="AO145">
            <v>0.6</v>
          </cell>
          <cell r="AP145">
            <v>0.6</v>
          </cell>
          <cell r="AQ145">
            <v>0.6</v>
          </cell>
          <cell r="AR145">
            <v>0.6</v>
          </cell>
          <cell r="AS145">
            <v>0.6</v>
          </cell>
          <cell r="AT145">
            <v>0.6</v>
          </cell>
          <cell r="AU145">
            <v>0.6</v>
          </cell>
          <cell r="AV145">
            <v>0.6</v>
          </cell>
          <cell r="AW145">
            <v>0.6</v>
          </cell>
          <cell r="AX145">
            <v>0.6</v>
          </cell>
          <cell r="AY145">
            <v>0.6</v>
          </cell>
          <cell r="AZ145">
            <v>0.6</v>
          </cell>
          <cell r="BA145">
            <v>0.6</v>
          </cell>
          <cell r="BB145">
            <v>0.6</v>
          </cell>
          <cell r="BC145">
            <v>0.6</v>
          </cell>
          <cell r="BD145">
            <v>0.6</v>
          </cell>
          <cell r="BE145">
            <v>0.6</v>
          </cell>
          <cell r="BF145">
            <v>0.6</v>
          </cell>
          <cell r="BG145">
            <v>0.6</v>
          </cell>
          <cell r="BH145">
            <v>0.6</v>
          </cell>
          <cell r="BI145">
            <v>0.6</v>
          </cell>
          <cell r="BJ145">
            <v>0.6</v>
          </cell>
          <cell r="BK145">
            <v>0.6</v>
          </cell>
          <cell r="BL145">
            <v>0.6</v>
          </cell>
          <cell r="BM145">
            <v>0.6</v>
          </cell>
          <cell r="BN145">
            <v>0.6</v>
          </cell>
          <cell r="BO145">
            <v>0.6</v>
          </cell>
          <cell r="BP145">
            <v>0.6</v>
          </cell>
          <cell r="BQ145">
            <v>0.6</v>
          </cell>
          <cell r="BR145">
            <v>0.6</v>
          </cell>
          <cell r="BS145">
            <v>0.6</v>
          </cell>
          <cell r="BT145">
            <v>0.6</v>
          </cell>
          <cell r="BU145">
            <v>0.6</v>
          </cell>
          <cell r="BV145">
            <v>0.6</v>
          </cell>
          <cell r="BW145">
            <v>0.6</v>
          </cell>
          <cell r="BX145">
            <v>0.6</v>
          </cell>
          <cell r="BY145">
            <v>0.6</v>
          </cell>
          <cell r="BZ145">
            <v>0.6</v>
          </cell>
          <cell r="CA145">
            <v>0.6</v>
          </cell>
          <cell r="CB145">
            <v>0.6</v>
          </cell>
          <cell r="CC145">
            <v>0.6</v>
          </cell>
          <cell r="CD145">
            <v>0.6</v>
          </cell>
          <cell r="CE145">
            <v>0.6</v>
          </cell>
          <cell r="CF145">
            <v>0.6</v>
          </cell>
          <cell r="CG145">
            <v>0.6</v>
          </cell>
          <cell r="CH145">
            <v>0.6</v>
          </cell>
          <cell r="CI145">
            <v>0.6</v>
          </cell>
          <cell r="CJ145">
            <v>0.6</v>
          </cell>
          <cell r="CK145">
            <v>0.6</v>
          </cell>
          <cell r="CL145">
            <v>0.6</v>
          </cell>
          <cell r="CM145">
            <v>0.6</v>
          </cell>
          <cell r="CN145">
            <v>0.6</v>
          </cell>
          <cell r="CO145">
            <v>0.6</v>
          </cell>
          <cell r="CP145">
            <v>0.6</v>
          </cell>
          <cell r="CQ145">
            <v>0.6</v>
          </cell>
          <cell r="CR145">
            <v>0.6</v>
          </cell>
          <cell r="CS145">
            <v>0.6</v>
          </cell>
          <cell r="CT145">
            <v>0.6</v>
          </cell>
          <cell r="CU145">
            <v>0.6</v>
          </cell>
          <cell r="CV145">
            <v>0.6</v>
          </cell>
          <cell r="CW145">
            <v>0.6</v>
          </cell>
          <cell r="CX145">
            <v>0.6</v>
          </cell>
          <cell r="CY145">
            <v>0.6</v>
          </cell>
          <cell r="CZ145">
            <v>0.6</v>
          </cell>
          <cell r="DA145">
            <v>0.6</v>
          </cell>
          <cell r="DB145">
            <v>0.6</v>
          </cell>
          <cell r="DC145">
            <v>0.6</v>
          </cell>
          <cell r="DD145">
            <v>0.6</v>
          </cell>
          <cell r="DE145">
            <v>0.6</v>
          </cell>
          <cell r="DF145">
            <v>0.6</v>
          </cell>
          <cell r="DG145">
            <v>0.6</v>
          </cell>
          <cell r="DH145">
            <v>0.6</v>
          </cell>
          <cell r="DI145">
            <v>0.6</v>
          </cell>
          <cell r="DJ145">
            <v>0.6</v>
          </cell>
          <cell r="DL145" t="str">
            <v>.Coal Mining.Pumping.GeneralService requested.Coal Mining.Pumping.General.Large</v>
          </cell>
        </row>
        <row r="146">
          <cell r="DL146" t="str">
            <v/>
          </cell>
        </row>
        <row r="147">
          <cell r="M147" t="str">
            <v>GJ</v>
          </cell>
          <cell r="N147">
            <v>0.4</v>
          </cell>
          <cell r="O147">
            <v>0.4</v>
          </cell>
          <cell r="P147">
            <v>0.4</v>
          </cell>
          <cell r="Q147">
            <v>0.4</v>
          </cell>
          <cell r="R147">
            <v>0.4</v>
          </cell>
          <cell r="S147">
            <v>0.4</v>
          </cell>
          <cell r="T147">
            <v>0.4</v>
          </cell>
          <cell r="U147">
            <v>0.4</v>
          </cell>
          <cell r="V147">
            <v>0.4</v>
          </cell>
          <cell r="W147">
            <v>0.4</v>
          </cell>
          <cell r="X147">
            <v>0.4</v>
          </cell>
          <cell r="Y147">
            <v>0.4</v>
          </cell>
          <cell r="Z147">
            <v>0.4</v>
          </cell>
          <cell r="AA147">
            <v>0.4</v>
          </cell>
          <cell r="AB147">
            <v>0.4</v>
          </cell>
          <cell r="AC147">
            <v>0.4</v>
          </cell>
          <cell r="AD147">
            <v>0.4</v>
          </cell>
          <cell r="AE147">
            <v>0.4</v>
          </cell>
          <cell r="AF147">
            <v>0.4</v>
          </cell>
          <cell r="AG147">
            <v>0.4</v>
          </cell>
          <cell r="AH147">
            <v>0.4</v>
          </cell>
          <cell r="AI147">
            <v>0.4</v>
          </cell>
          <cell r="AJ147">
            <v>0.4</v>
          </cell>
          <cell r="AK147">
            <v>0.4</v>
          </cell>
          <cell r="AL147">
            <v>0.4</v>
          </cell>
          <cell r="AM147">
            <v>0.4</v>
          </cell>
          <cell r="AN147">
            <v>0.4</v>
          </cell>
          <cell r="AO147">
            <v>0.4</v>
          </cell>
          <cell r="AP147">
            <v>0.4</v>
          </cell>
          <cell r="AQ147">
            <v>0.4</v>
          </cell>
          <cell r="AR147">
            <v>0.4</v>
          </cell>
          <cell r="AS147">
            <v>0.4</v>
          </cell>
          <cell r="AT147">
            <v>0.4</v>
          </cell>
          <cell r="AU147">
            <v>0.4</v>
          </cell>
          <cell r="AV147">
            <v>0.4</v>
          </cell>
          <cell r="AW147">
            <v>0.4</v>
          </cell>
          <cell r="AX147">
            <v>0.4</v>
          </cell>
          <cell r="AY147">
            <v>0.4</v>
          </cell>
          <cell r="AZ147">
            <v>0.4</v>
          </cell>
          <cell r="BA147">
            <v>0.4</v>
          </cell>
          <cell r="BB147">
            <v>0.4</v>
          </cell>
          <cell r="BC147">
            <v>0.4</v>
          </cell>
          <cell r="BD147">
            <v>0.4</v>
          </cell>
          <cell r="BE147">
            <v>0.4</v>
          </cell>
          <cell r="BF147">
            <v>0.4</v>
          </cell>
          <cell r="BG147">
            <v>0.4</v>
          </cell>
          <cell r="BH147">
            <v>0.4</v>
          </cell>
          <cell r="BI147">
            <v>0.4</v>
          </cell>
          <cell r="BJ147">
            <v>0.4</v>
          </cell>
          <cell r="BK147">
            <v>0.4</v>
          </cell>
          <cell r="BL147">
            <v>0.4</v>
          </cell>
          <cell r="BM147">
            <v>0.4</v>
          </cell>
          <cell r="BN147">
            <v>0.4</v>
          </cell>
          <cell r="BO147">
            <v>0.4</v>
          </cell>
          <cell r="BP147">
            <v>0.4</v>
          </cell>
          <cell r="BQ147">
            <v>0.4</v>
          </cell>
          <cell r="BR147">
            <v>0.4</v>
          </cell>
          <cell r="BS147">
            <v>0.4</v>
          </cell>
          <cell r="BT147">
            <v>0.4</v>
          </cell>
          <cell r="BU147">
            <v>0.4</v>
          </cell>
          <cell r="BV147">
            <v>0.4</v>
          </cell>
          <cell r="BW147">
            <v>0.4</v>
          </cell>
          <cell r="BX147">
            <v>0.4</v>
          </cell>
          <cell r="BY147">
            <v>0.4</v>
          </cell>
          <cell r="BZ147">
            <v>0.4</v>
          </cell>
          <cell r="CA147">
            <v>0.4</v>
          </cell>
          <cell r="CB147">
            <v>0.4</v>
          </cell>
          <cell r="CC147">
            <v>0.4</v>
          </cell>
          <cell r="CD147">
            <v>0.4</v>
          </cell>
          <cell r="CE147">
            <v>0.4</v>
          </cell>
          <cell r="CF147">
            <v>0.4</v>
          </cell>
          <cell r="CG147">
            <v>0.4</v>
          </cell>
          <cell r="CH147">
            <v>0.4</v>
          </cell>
          <cell r="CI147">
            <v>0.4</v>
          </cell>
          <cell r="CJ147">
            <v>0.4</v>
          </cell>
          <cell r="CK147">
            <v>0.4</v>
          </cell>
          <cell r="CL147">
            <v>0.4</v>
          </cell>
          <cell r="CM147">
            <v>0.4</v>
          </cell>
          <cell r="CN147">
            <v>0.4</v>
          </cell>
          <cell r="CO147">
            <v>0.4</v>
          </cell>
          <cell r="CP147">
            <v>0.4</v>
          </cell>
          <cell r="CQ147">
            <v>0.4</v>
          </cell>
          <cell r="CR147">
            <v>0.4</v>
          </cell>
          <cell r="CS147">
            <v>0.4</v>
          </cell>
          <cell r="CT147">
            <v>0.4</v>
          </cell>
          <cell r="CU147">
            <v>0.4</v>
          </cell>
          <cell r="CV147">
            <v>0.4</v>
          </cell>
          <cell r="CW147">
            <v>0.4</v>
          </cell>
          <cell r="CX147">
            <v>0.4</v>
          </cell>
          <cell r="CY147">
            <v>0.4</v>
          </cell>
          <cell r="CZ147">
            <v>0.4</v>
          </cell>
          <cell r="DA147">
            <v>0.4</v>
          </cell>
          <cell r="DB147">
            <v>0.4</v>
          </cell>
          <cell r="DC147">
            <v>0.4</v>
          </cell>
          <cell r="DD147">
            <v>0.4</v>
          </cell>
          <cell r="DE147">
            <v>0.4</v>
          </cell>
          <cell r="DF147">
            <v>0.4</v>
          </cell>
          <cell r="DG147">
            <v>0.4</v>
          </cell>
          <cell r="DH147">
            <v>0.4</v>
          </cell>
          <cell r="DI147">
            <v>0.4</v>
          </cell>
          <cell r="DJ147">
            <v>0.4</v>
          </cell>
          <cell r="DL147" t="str">
            <v>.Coal Mining.Pumping.Slurry StockService requested.Coal Mining.Pumping.Slurry Stock.Small</v>
          </cell>
        </row>
        <row r="148">
          <cell r="M148" t="str">
            <v>GJ</v>
          </cell>
          <cell r="N148">
            <v>0.6</v>
          </cell>
          <cell r="O148">
            <v>0.6</v>
          </cell>
          <cell r="P148">
            <v>0.6</v>
          </cell>
          <cell r="Q148">
            <v>0.6</v>
          </cell>
          <cell r="R148">
            <v>0.6</v>
          </cell>
          <cell r="S148">
            <v>0.6</v>
          </cell>
          <cell r="T148">
            <v>0.6</v>
          </cell>
          <cell r="U148">
            <v>0.6</v>
          </cell>
          <cell r="V148">
            <v>0.6</v>
          </cell>
          <cell r="W148">
            <v>0.6</v>
          </cell>
          <cell r="X148">
            <v>0.6</v>
          </cell>
          <cell r="Y148">
            <v>0.6</v>
          </cell>
          <cell r="Z148">
            <v>0.6</v>
          </cell>
          <cell r="AA148">
            <v>0.6</v>
          </cell>
          <cell r="AB148">
            <v>0.6</v>
          </cell>
          <cell r="AC148">
            <v>0.6</v>
          </cell>
          <cell r="AD148">
            <v>0.6</v>
          </cell>
          <cell r="AE148">
            <v>0.6</v>
          </cell>
          <cell r="AF148">
            <v>0.6</v>
          </cell>
          <cell r="AG148">
            <v>0.6</v>
          </cell>
          <cell r="AH148">
            <v>0.6</v>
          </cell>
          <cell r="AI148">
            <v>0.6</v>
          </cell>
          <cell r="AJ148">
            <v>0.6</v>
          </cell>
          <cell r="AK148">
            <v>0.6</v>
          </cell>
          <cell r="AL148">
            <v>0.6</v>
          </cell>
          <cell r="AM148">
            <v>0.6</v>
          </cell>
          <cell r="AN148">
            <v>0.6</v>
          </cell>
          <cell r="AO148">
            <v>0.6</v>
          </cell>
          <cell r="AP148">
            <v>0.6</v>
          </cell>
          <cell r="AQ148">
            <v>0.6</v>
          </cell>
          <cell r="AR148">
            <v>0.6</v>
          </cell>
          <cell r="AS148">
            <v>0.6</v>
          </cell>
          <cell r="AT148">
            <v>0.6</v>
          </cell>
          <cell r="AU148">
            <v>0.6</v>
          </cell>
          <cell r="AV148">
            <v>0.6</v>
          </cell>
          <cell r="AW148">
            <v>0.6</v>
          </cell>
          <cell r="AX148">
            <v>0.6</v>
          </cell>
          <cell r="AY148">
            <v>0.6</v>
          </cell>
          <cell r="AZ148">
            <v>0.6</v>
          </cell>
          <cell r="BA148">
            <v>0.6</v>
          </cell>
          <cell r="BB148">
            <v>0.6</v>
          </cell>
          <cell r="BC148">
            <v>0.6</v>
          </cell>
          <cell r="BD148">
            <v>0.6</v>
          </cell>
          <cell r="BE148">
            <v>0.6</v>
          </cell>
          <cell r="BF148">
            <v>0.6</v>
          </cell>
          <cell r="BG148">
            <v>0.6</v>
          </cell>
          <cell r="BH148">
            <v>0.6</v>
          </cell>
          <cell r="BI148">
            <v>0.6</v>
          </cell>
          <cell r="BJ148">
            <v>0.6</v>
          </cell>
          <cell r="BK148">
            <v>0.6</v>
          </cell>
          <cell r="BL148">
            <v>0.6</v>
          </cell>
          <cell r="BM148">
            <v>0.6</v>
          </cell>
          <cell r="BN148">
            <v>0.6</v>
          </cell>
          <cell r="BO148">
            <v>0.6</v>
          </cell>
          <cell r="BP148">
            <v>0.6</v>
          </cell>
          <cell r="BQ148">
            <v>0.6</v>
          </cell>
          <cell r="BR148">
            <v>0.6</v>
          </cell>
          <cell r="BS148">
            <v>0.6</v>
          </cell>
          <cell r="BT148">
            <v>0.6</v>
          </cell>
          <cell r="BU148">
            <v>0.6</v>
          </cell>
          <cell r="BV148">
            <v>0.6</v>
          </cell>
          <cell r="BW148">
            <v>0.6</v>
          </cell>
          <cell r="BX148">
            <v>0.6</v>
          </cell>
          <cell r="BY148">
            <v>0.6</v>
          </cell>
          <cell r="BZ148">
            <v>0.6</v>
          </cell>
          <cell r="CA148">
            <v>0.6</v>
          </cell>
          <cell r="CB148">
            <v>0.6</v>
          </cell>
          <cell r="CC148">
            <v>0.6</v>
          </cell>
          <cell r="CD148">
            <v>0.6</v>
          </cell>
          <cell r="CE148">
            <v>0.6</v>
          </cell>
          <cell r="CF148">
            <v>0.6</v>
          </cell>
          <cell r="CG148">
            <v>0.6</v>
          </cell>
          <cell r="CH148">
            <v>0.6</v>
          </cell>
          <cell r="CI148">
            <v>0.6</v>
          </cell>
          <cell r="CJ148">
            <v>0.6</v>
          </cell>
          <cell r="CK148">
            <v>0.6</v>
          </cell>
          <cell r="CL148">
            <v>0.6</v>
          </cell>
          <cell r="CM148">
            <v>0.6</v>
          </cell>
          <cell r="CN148">
            <v>0.6</v>
          </cell>
          <cell r="CO148">
            <v>0.6</v>
          </cell>
          <cell r="CP148">
            <v>0.6</v>
          </cell>
          <cell r="CQ148">
            <v>0.6</v>
          </cell>
          <cell r="CR148">
            <v>0.6</v>
          </cell>
          <cell r="CS148">
            <v>0.6</v>
          </cell>
          <cell r="CT148">
            <v>0.6</v>
          </cell>
          <cell r="CU148">
            <v>0.6</v>
          </cell>
          <cell r="CV148">
            <v>0.6</v>
          </cell>
          <cell r="CW148">
            <v>0.6</v>
          </cell>
          <cell r="CX148">
            <v>0.6</v>
          </cell>
          <cell r="CY148">
            <v>0.6</v>
          </cell>
          <cell r="CZ148">
            <v>0.6</v>
          </cell>
          <cell r="DA148">
            <v>0.6</v>
          </cell>
          <cell r="DB148">
            <v>0.6</v>
          </cell>
          <cell r="DC148">
            <v>0.6</v>
          </cell>
          <cell r="DD148">
            <v>0.6</v>
          </cell>
          <cell r="DE148">
            <v>0.6</v>
          </cell>
          <cell r="DF148">
            <v>0.6</v>
          </cell>
          <cell r="DG148">
            <v>0.6</v>
          </cell>
          <cell r="DH148">
            <v>0.6</v>
          </cell>
          <cell r="DI148">
            <v>0.6</v>
          </cell>
          <cell r="DJ148">
            <v>0.6</v>
          </cell>
          <cell r="DL148" t="str">
            <v>.Coal Mining.Pumping.Slurry StockService requested.Coal Mining.Pumping.Slurry Stock.Large</v>
          </cell>
        </row>
        <row r="149">
          <cell r="DL149" t="str">
            <v/>
          </cell>
        </row>
        <row r="150">
          <cell r="M150" t="str">
            <v>GJ</v>
          </cell>
          <cell r="N150">
            <v>0.4</v>
          </cell>
          <cell r="O150">
            <v>0.4</v>
          </cell>
          <cell r="P150">
            <v>0.4</v>
          </cell>
          <cell r="Q150">
            <v>0.4</v>
          </cell>
          <cell r="R150">
            <v>0.4</v>
          </cell>
          <cell r="S150">
            <v>0.4</v>
          </cell>
          <cell r="T150">
            <v>0.4</v>
          </cell>
          <cell r="U150">
            <v>0.4</v>
          </cell>
          <cell r="V150">
            <v>0.4</v>
          </cell>
          <cell r="W150">
            <v>0.4</v>
          </cell>
          <cell r="X150">
            <v>0.4</v>
          </cell>
          <cell r="Y150">
            <v>0.4</v>
          </cell>
          <cell r="Z150">
            <v>0.4</v>
          </cell>
          <cell r="AA150">
            <v>0.4</v>
          </cell>
          <cell r="AB150">
            <v>0.4</v>
          </cell>
          <cell r="AC150">
            <v>0.4</v>
          </cell>
          <cell r="AD150">
            <v>0.4</v>
          </cell>
          <cell r="AE150">
            <v>0.4</v>
          </cell>
          <cell r="AF150">
            <v>0.4</v>
          </cell>
          <cell r="AG150">
            <v>0.4</v>
          </cell>
          <cell r="AH150">
            <v>0.4</v>
          </cell>
          <cell r="AI150">
            <v>0.4</v>
          </cell>
          <cell r="AJ150">
            <v>0.4</v>
          </cell>
          <cell r="AK150">
            <v>0.4</v>
          </cell>
          <cell r="AL150">
            <v>0.4</v>
          </cell>
          <cell r="AM150">
            <v>0.4</v>
          </cell>
          <cell r="AN150">
            <v>0.4</v>
          </cell>
          <cell r="AO150">
            <v>0.4</v>
          </cell>
          <cell r="AP150">
            <v>0.4</v>
          </cell>
          <cell r="AQ150">
            <v>0.4</v>
          </cell>
          <cell r="AR150">
            <v>0.4</v>
          </cell>
          <cell r="AS150">
            <v>0.4</v>
          </cell>
          <cell r="AT150">
            <v>0.4</v>
          </cell>
          <cell r="AU150">
            <v>0.4</v>
          </cell>
          <cell r="AV150">
            <v>0.4</v>
          </cell>
          <cell r="AW150">
            <v>0.4</v>
          </cell>
          <cell r="AX150">
            <v>0.4</v>
          </cell>
          <cell r="AY150">
            <v>0.4</v>
          </cell>
          <cell r="AZ150">
            <v>0.4</v>
          </cell>
          <cell r="BA150">
            <v>0.4</v>
          </cell>
          <cell r="BB150">
            <v>0.4</v>
          </cell>
          <cell r="BC150">
            <v>0.4</v>
          </cell>
          <cell r="BD150">
            <v>0.4</v>
          </cell>
          <cell r="BE150">
            <v>0.4</v>
          </cell>
          <cell r="BF150">
            <v>0.4</v>
          </cell>
          <cell r="BG150">
            <v>0.4</v>
          </cell>
          <cell r="BH150">
            <v>0.4</v>
          </cell>
          <cell r="BI150">
            <v>0.4</v>
          </cell>
          <cell r="BJ150">
            <v>0.4</v>
          </cell>
          <cell r="BK150">
            <v>0.4</v>
          </cell>
          <cell r="BL150">
            <v>0.4</v>
          </cell>
          <cell r="BM150">
            <v>0.4</v>
          </cell>
          <cell r="BN150">
            <v>0.4</v>
          </cell>
          <cell r="BO150">
            <v>0.4</v>
          </cell>
          <cell r="BP150">
            <v>0.4</v>
          </cell>
          <cell r="BQ150">
            <v>0.4</v>
          </cell>
          <cell r="BR150">
            <v>0.4</v>
          </cell>
          <cell r="BS150">
            <v>0.4</v>
          </cell>
          <cell r="BT150">
            <v>0.4</v>
          </cell>
          <cell r="BU150">
            <v>0.4</v>
          </cell>
          <cell r="BV150">
            <v>0.4</v>
          </cell>
          <cell r="BW150">
            <v>0.4</v>
          </cell>
          <cell r="BX150">
            <v>0.4</v>
          </cell>
          <cell r="BY150">
            <v>0.4</v>
          </cell>
          <cell r="BZ150">
            <v>0.4</v>
          </cell>
          <cell r="CA150">
            <v>0.4</v>
          </cell>
          <cell r="CB150">
            <v>0.4</v>
          </cell>
          <cell r="CC150">
            <v>0.4</v>
          </cell>
          <cell r="CD150">
            <v>0.4</v>
          </cell>
          <cell r="CE150">
            <v>0.4</v>
          </cell>
          <cell r="CF150">
            <v>0.4</v>
          </cell>
          <cell r="CG150">
            <v>0.4</v>
          </cell>
          <cell r="CH150">
            <v>0.4</v>
          </cell>
          <cell r="CI150">
            <v>0.4</v>
          </cell>
          <cell r="CJ150">
            <v>0.4</v>
          </cell>
          <cell r="CK150">
            <v>0.4</v>
          </cell>
          <cell r="CL150">
            <v>0.4</v>
          </cell>
          <cell r="CM150">
            <v>0.4</v>
          </cell>
          <cell r="CN150">
            <v>0.4</v>
          </cell>
          <cell r="CO150">
            <v>0.4</v>
          </cell>
          <cell r="CP150">
            <v>0.4</v>
          </cell>
          <cell r="CQ150">
            <v>0.4</v>
          </cell>
          <cell r="CR150">
            <v>0.4</v>
          </cell>
          <cell r="CS150">
            <v>0.4</v>
          </cell>
          <cell r="CT150">
            <v>0.4</v>
          </cell>
          <cell r="CU150">
            <v>0.4</v>
          </cell>
          <cell r="CV150">
            <v>0.4</v>
          </cell>
          <cell r="CW150">
            <v>0.4</v>
          </cell>
          <cell r="CX150">
            <v>0.4</v>
          </cell>
          <cell r="CY150">
            <v>0.4</v>
          </cell>
          <cell r="CZ150">
            <v>0.4</v>
          </cell>
          <cell r="DA150">
            <v>0.4</v>
          </cell>
          <cell r="DB150">
            <v>0.4</v>
          </cell>
          <cell r="DC150">
            <v>0.4</v>
          </cell>
          <cell r="DD150">
            <v>0.4</v>
          </cell>
          <cell r="DE150">
            <v>0.4</v>
          </cell>
          <cell r="DF150">
            <v>0.4</v>
          </cell>
          <cell r="DG150">
            <v>0.4</v>
          </cell>
          <cell r="DH150">
            <v>0.4</v>
          </cell>
          <cell r="DI150">
            <v>0.4</v>
          </cell>
          <cell r="DJ150">
            <v>0.4</v>
          </cell>
          <cell r="DL150" t="str">
            <v>.Coal Mining.Pumping.PrecisionService requested.Coal Mining.Pumping.Precision.Small</v>
          </cell>
        </row>
        <row r="151">
          <cell r="M151" t="str">
            <v>GJ</v>
          </cell>
          <cell r="N151">
            <v>0.6</v>
          </cell>
          <cell r="O151">
            <v>0.6</v>
          </cell>
          <cell r="P151">
            <v>0.6</v>
          </cell>
          <cell r="Q151">
            <v>0.6</v>
          </cell>
          <cell r="R151">
            <v>0.6</v>
          </cell>
          <cell r="S151">
            <v>0.6</v>
          </cell>
          <cell r="T151">
            <v>0.6</v>
          </cell>
          <cell r="U151">
            <v>0.6</v>
          </cell>
          <cell r="V151">
            <v>0.6</v>
          </cell>
          <cell r="W151">
            <v>0.6</v>
          </cell>
          <cell r="X151">
            <v>0.6</v>
          </cell>
          <cell r="Y151">
            <v>0.6</v>
          </cell>
          <cell r="Z151">
            <v>0.6</v>
          </cell>
          <cell r="AA151">
            <v>0.6</v>
          </cell>
          <cell r="AB151">
            <v>0.6</v>
          </cell>
          <cell r="AC151">
            <v>0.6</v>
          </cell>
          <cell r="AD151">
            <v>0.6</v>
          </cell>
          <cell r="AE151">
            <v>0.6</v>
          </cell>
          <cell r="AF151">
            <v>0.6</v>
          </cell>
          <cell r="AG151">
            <v>0.6</v>
          </cell>
          <cell r="AH151">
            <v>0.6</v>
          </cell>
          <cell r="AI151">
            <v>0.6</v>
          </cell>
          <cell r="AJ151">
            <v>0.6</v>
          </cell>
          <cell r="AK151">
            <v>0.6</v>
          </cell>
          <cell r="AL151">
            <v>0.6</v>
          </cell>
          <cell r="AM151">
            <v>0.6</v>
          </cell>
          <cell r="AN151">
            <v>0.6</v>
          </cell>
          <cell r="AO151">
            <v>0.6</v>
          </cell>
          <cell r="AP151">
            <v>0.6</v>
          </cell>
          <cell r="AQ151">
            <v>0.6</v>
          </cell>
          <cell r="AR151">
            <v>0.6</v>
          </cell>
          <cell r="AS151">
            <v>0.6</v>
          </cell>
          <cell r="AT151">
            <v>0.6</v>
          </cell>
          <cell r="AU151">
            <v>0.6</v>
          </cell>
          <cell r="AV151">
            <v>0.6</v>
          </cell>
          <cell r="AW151">
            <v>0.6</v>
          </cell>
          <cell r="AX151">
            <v>0.6</v>
          </cell>
          <cell r="AY151">
            <v>0.6</v>
          </cell>
          <cell r="AZ151">
            <v>0.6</v>
          </cell>
          <cell r="BA151">
            <v>0.6</v>
          </cell>
          <cell r="BB151">
            <v>0.6</v>
          </cell>
          <cell r="BC151">
            <v>0.6</v>
          </cell>
          <cell r="BD151">
            <v>0.6</v>
          </cell>
          <cell r="BE151">
            <v>0.6</v>
          </cell>
          <cell r="BF151">
            <v>0.6</v>
          </cell>
          <cell r="BG151">
            <v>0.6</v>
          </cell>
          <cell r="BH151">
            <v>0.6</v>
          </cell>
          <cell r="BI151">
            <v>0.6</v>
          </cell>
          <cell r="BJ151">
            <v>0.6</v>
          </cell>
          <cell r="BK151">
            <v>0.6</v>
          </cell>
          <cell r="BL151">
            <v>0.6</v>
          </cell>
          <cell r="BM151">
            <v>0.6</v>
          </cell>
          <cell r="BN151">
            <v>0.6</v>
          </cell>
          <cell r="BO151">
            <v>0.6</v>
          </cell>
          <cell r="BP151">
            <v>0.6</v>
          </cell>
          <cell r="BQ151">
            <v>0.6</v>
          </cell>
          <cell r="BR151">
            <v>0.6</v>
          </cell>
          <cell r="BS151">
            <v>0.6</v>
          </cell>
          <cell r="BT151">
            <v>0.6</v>
          </cell>
          <cell r="BU151">
            <v>0.6</v>
          </cell>
          <cell r="BV151">
            <v>0.6</v>
          </cell>
          <cell r="BW151">
            <v>0.6</v>
          </cell>
          <cell r="BX151">
            <v>0.6</v>
          </cell>
          <cell r="BY151">
            <v>0.6</v>
          </cell>
          <cell r="BZ151">
            <v>0.6</v>
          </cell>
          <cell r="CA151">
            <v>0.6</v>
          </cell>
          <cell r="CB151">
            <v>0.6</v>
          </cell>
          <cell r="CC151">
            <v>0.6</v>
          </cell>
          <cell r="CD151">
            <v>0.6</v>
          </cell>
          <cell r="CE151">
            <v>0.6</v>
          </cell>
          <cell r="CF151">
            <v>0.6</v>
          </cell>
          <cell r="CG151">
            <v>0.6</v>
          </cell>
          <cell r="CH151">
            <v>0.6</v>
          </cell>
          <cell r="CI151">
            <v>0.6</v>
          </cell>
          <cell r="CJ151">
            <v>0.6</v>
          </cell>
          <cell r="CK151">
            <v>0.6</v>
          </cell>
          <cell r="CL151">
            <v>0.6</v>
          </cell>
          <cell r="CM151">
            <v>0.6</v>
          </cell>
          <cell r="CN151">
            <v>0.6</v>
          </cell>
          <cell r="CO151">
            <v>0.6</v>
          </cell>
          <cell r="CP151">
            <v>0.6</v>
          </cell>
          <cell r="CQ151">
            <v>0.6</v>
          </cell>
          <cell r="CR151">
            <v>0.6</v>
          </cell>
          <cell r="CS151">
            <v>0.6</v>
          </cell>
          <cell r="CT151">
            <v>0.6</v>
          </cell>
          <cell r="CU151">
            <v>0.6</v>
          </cell>
          <cell r="CV151">
            <v>0.6</v>
          </cell>
          <cell r="CW151">
            <v>0.6</v>
          </cell>
          <cell r="CX151">
            <v>0.6</v>
          </cell>
          <cell r="CY151">
            <v>0.6</v>
          </cell>
          <cell r="CZ151">
            <v>0.6</v>
          </cell>
          <cell r="DA151">
            <v>0.6</v>
          </cell>
          <cell r="DB151">
            <v>0.6</v>
          </cell>
          <cell r="DC151">
            <v>0.6</v>
          </cell>
          <cell r="DD151">
            <v>0.6</v>
          </cell>
          <cell r="DE151">
            <v>0.6</v>
          </cell>
          <cell r="DF151">
            <v>0.6</v>
          </cell>
          <cell r="DG151">
            <v>0.6</v>
          </cell>
          <cell r="DH151">
            <v>0.6</v>
          </cell>
          <cell r="DI151">
            <v>0.6</v>
          </cell>
          <cell r="DJ151">
            <v>0.6</v>
          </cell>
          <cell r="DL151" t="str">
            <v>.Coal Mining.Pumping.PrecisionService requested.Coal Mining.Pumping.Precision.Large</v>
          </cell>
        </row>
        <row r="152">
          <cell r="DL152" t="str">
            <v/>
          </cell>
        </row>
        <row r="153">
          <cell r="M153" t="str">
            <v>GJ</v>
          </cell>
          <cell r="N153">
            <v>2.4E-2</v>
          </cell>
          <cell r="O153">
            <v>2.4E-2</v>
          </cell>
          <cell r="P153">
            <v>2.4E-2</v>
          </cell>
          <cell r="Q153">
            <v>2.4E-2</v>
          </cell>
          <cell r="R153">
            <v>2.4E-2</v>
          </cell>
          <cell r="S153">
            <v>2.4E-2</v>
          </cell>
          <cell r="T153">
            <v>2.4E-2</v>
          </cell>
          <cell r="U153">
            <v>2.4E-2</v>
          </cell>
          <cell r="V153">
            <v>2.4E-2</v>
          </cell>
          <cell r="W153">
            <v>2.4E-2</v>
          </cell>
          <cell r="X153">
            <v>2.4E-2</v>
          </cell>
          <cell r="Y153">
            <v>2.4E-2</v>
          </cell>
          <cell r="Z153">
            <v>2.4E-2</v>
          </cell>
          <cell r="AA153">
            <v>2.4E-2</v>
          </cell>
          <cell r="AB153">
            <v>2.4E-2</v>
          </cell>
          <cell r="AC153">
            <v>2.4E-2</v>
          </cell>
          <cell r="AD153">
            <v>2.4E-2</v>
          </cell>
          <cell r="AE153">
            <v>2.4E-2</v>
          </cell>
          <cell r="AF153">
            <v>2.4E-2</v>
          </cell>
          <cell r="AG153">
            <v>2.4E-2</v>
          </cell>
          <cell r="AH153">
            <v>2.4E-2</v>
          </cell>
          <cell r="AI153">
            <v>2.4E-2</v>
          </cell>
          <cell r="AJ153">
            <v>2.4E-2</v>
          </cell>
          <cell r="AK153">
            <v>2.4E-2</v>
          </cell>
          <cell r="AL153">
            <v>2.4E-2</v>
          </cell>
          <cell r="AM153">
            <v>2.4E-2</v>
          </cell>
          <cell r="AN153">
            <v>2.4E-2</v>
          </cell>
          <cell r="AO153">
            <v>2.4E-2</v>
          </cell>
          <cell r="AP153">
            <v>2.4E-2</v>
          </cell>
          <cell r="AQ153">
            <v>2.4E-2</v>
          </cell>
          <cell r="AR153">
            <v>2.4E-2</v>
          </cell>
          <cell r="AS153">
            <v>2.4E-2</v>
          </cell>
          <cell r="AT153">
            <v>2.4E-2</v>
          </cell>
          <cell r="AU153">
            <v>2.4E-2</v>
          </cell>
          <cell r="AV153">
            <v>2.4E-2</v>
          </cell>
          <cell r="AW153">
            <v>2.4E-2</v>
          </cell>
          <cell r="AX153">
            <v>2.4E-2</v>
          </cell>
          <cell r="AY153">
            <v>2.4E-2</v>
          </cell>
          <cell r="AZ153">
            <v>2.4E-2</v>
          </cell>
          <cell r="BA153">
            <v>2.4E-2</v>
          </cell>
          <cell r="BB153">
            <v>2.4E-2</v>
          </cell>
          <cell r="BC153">
            <v>2.4E-2</v>
          </cell>
          <cell r="BD153">
            <v>2.4E-2</v>
          </cell>
          <cell r="BE153">
            <v>2.4E-2</v>
          </cell>
          <cell r="BF153">
            <v>2.4E-2</v>
          </cell>
          <cell r="BG153">
            <v>2.4E-2</v>
          </cell>
          <cell r="BH153">
            <v>2.4E-2</v>
          </cell>
          <cell r="BI153">
            <v>2.4E-2</v>
          </cell>
          <cell r="BJ153">
            <v>2.4E-2</v>
          </cell>
          <cell r="BK153">
            <v>2.4E-2</v>
          </cell>
          <cell r="BL153">
            <v>2.4E-2</v>
          </cell>
          <cell r="BM153">
            <v>2.4E-2</v>
          </cell>
          <cell r="BN153">
            <v>2.4E-2</v>
          </cell>
          <cell r="BO153">
            <v>2.4E-2</v>
          </cell>
          <cell r="BP153">
            <v>2.4E-2</v>
          </cell>
          <cell r="BQ153">
            <v>2.4E-2</v>
          </cell>
          <cell r="BR153">
            <v>2.4E-2</v>
          </cell>
          <cell r="BS153">
            <v>2.4E-2</v>
          </cell>
          <cell r="BT153">
            <v>2.4E-2</v>
          </cell>
          <cell r="BU153">
            <v>2.4E-2</v>
          </cell>
          <cell r="BV153">
            <v>2.4E-2</v>
          </cell>
          <cell r="BW153">
            <v>2.4E-2</v>
          </cell>
          <cell r="BX153">
            <v>2.4E-2</v>
          </cell>
          <cell r="BY153">
            <v>2.4E-2</v>
          </cell>
          <cell r="BZ153">
            <v>2.4E-2</v>
          </cell>
          <cell r="CA153">
            <v>2.4E-2</v>
          </cell>
          <cell r="CB153">
            <v>2.4E-2</v>
          </cell>
          <cell r="CC153">
            <v>2.4E-2</v>
          </cell>
          <cell r="CD153">
            <v>2.4E-2</v>
          </cell>
          <cell r="CE153">
            <v>2.4E-2</v>
          </cell>
          <cell r="CF153">
            <v>2.4E-2</v>
          </cell>
          <cell r="CG153">
            <v>2.4E-2</v>
          </cell>
          <cell r="CH153">
            <v>2.4E-2</v>
          </cell>
          <cell r="CI153">
            <v>2.4E-2</v>
          </cell>
          <cell r="CJ153">
            <v>2.4E-2</v>
          </cell>
          <cell r="CK153">
            <v>2.4E-2</v>
          </cell>
          <cell r="CL153">
            <v>2.4E-2</v>
          </cell>
          <cell r="CM153">
            <v>2.4E-2</v>
          </cell>
          <cell r="CN153">
            <v>2.4E-2</v>
          </cell>
          <cell r="CO153">
            <v>2.4E-2</v>
          </cell>
          <cell r="CP153">
            <v>2.4E-2</v>
          </cell>
          <cell r="CQ153">
            <v>2.4E-2</v>
          </cell>
          <cell r="CR153">
            <v>2.4E-2</v>
          </cell>
          <cell r="CS153">
            <v>2.4E-2</v>
          </cell>
          <cell r="CT153">
            <v>2.4E-2</v>
          </cell>
          <cell r="CU153">
            <v>2.4E-2</v>
          </cell>
          <cell r="CV153">
            <v>2.4E-2</v>
          </cell>
          <cell r="CW153">
            <v>2.4E-2</v>
          </cell>
          <cell r="CX153">
            <v>2.4E-2</v>
          </cell>
          <cell r="CY153">
            <v>2.4E-2</v>
          </cell>
          <cell r="CZ153">
            <v>2.4E-2</v>
          </cell>
          <cell r="DA153">
            <v>2.4E-2</v>
          </cell>
          <cell r="DB153">
            <v>2.4E-2</v>
          </cell>
          <cell r="DC153">
            <v>2.4E-2</v>
          </cell>
          <cell r="DD153">
            <v>2.4E-2</v>
          </cell>
          <cell r="DE153">
            <v>2.4E-2</v>
          </cell>
          <cell r="DF153">
            <v>2.4E-2</v>
          </cell>
          <cell r="DG153">
            <v>2.4E-2</v>
          </cell>
          <cell r="DH153">
            <v>2.4E-2</v>
          </cell>
          <cell r="DI153">
            <v>2.4E-2</v>
          </cell>
          <cell r="DJ153">
            <v>2.4E-2</v>
          </cell>
          <cell r="DL153" t="str">
            <v>.Coal Mining.Machine DriveService requested.Coal Mining.Machine Drive.Size 1</v>
          </cell>
        </row>
        <row r="154">
          <cell r="M154" t="str">
            <v>GJ</v>
          </cell>
          <cell r="N154">
            <v>9.5000000000000001E-2</v>
          </cell>
          <cell r="O154">
            <v>9.5000000000000001E-2</v>
          </cell>
          <cell r="P154">
            <v>9.5000000000000001E-2</v>
          </cell>
          <cell r="Q154">
            <v>9.5000000000000001E-2</v>
          </cell>
          <cell r="R154">
            <v>9.5000000000000001E-2</v>
          </cell>
          <cell r="S154">
            <v>9.5000000000000001E-2</v>
          </cell>
          <cell r="T154">
            <v>9.5000000000000001E-2</v>
          </cell>
          <cell r="U154">
            <v>9.5000000000000001E-2</v>
          </cell>
          <cell r="V154">
            <v>9.5000000000000001E-2</v>
          </cell>
          <cell r="W154">
            <v>9.5000000000000001E-2</v>
          </cell>
          <cell r="X154">
            <v>9.5000000000000001E-2</v>
          </cell>
          <cell r="Y154">
            <v>9.5000000000000001E-2</v>
          </cell>
          <cell r="Z154">
            <v>9.5000000000000001E-2</v>
          </cell>
          <cell r="AA154">
            <v>9.5000000000000001E-2</v>
          </cell>
          <cell r="AB154">
            <v>9.5000000000000001E-2</v>
          </cell>
          <cell r="AC154">
            <v>9.5000000000000001E-2</v>
          </cell>
          <cell r="AD154">
            <v>9.5000000000000001E-2</v>
          </cell>
          <cell r="AE154">
            <v>9.5000000000000001E-2</v>
          </cell>
          <cell r="AF154">
            <v>9.5000000000000001E-2</v>
          </cell>
          <cell r="AG154">
            <v>9.5000000000000001E-2</v>
          </cell>
          <cell r="AH154">
            <v>9.5000000000000001E-2</v>
          </cell>
          <cell r="AI154">
            <v>9.5000000000000001E-2</v>
          </cell>
          <cell r="AJ154">
            <v>9.5000000000000001E-2</v>
          </cell>
          <cell r="AK154">
            <v>9.5000000000000001E-2</v>
          </cell>
          <cell r="AL154">
            <v>9.5000000000000001E-2</v>
          </cell>
          <cell r="AM154">
            <v>9.5000000000000001E-2</v>
          </cell>
          <cell r="AN154">
            <v>9.5000000000000001E-2</v>
          </cell>
          <cell r="AO154">
            <v>9.5000000000000001E-2</v>
          </cell>
          <cell r="AP154">
            <v>9.5000000000000001E-2</v>
          </cell>
          <cell r="AQ154">
            <v>9.5000000000000001E-2</v>
          </cell>
          <cell r="AR154">
            <v>9.5000000000000001E-2</v>
          </cell>
          <cell r="AS154">
            <v>9.5000000000000001E-2</v>
          </cell>
          <cell r="AT154">
            <v>9.5000000000000001E-2</v>
          </cell>
          <cell r="AU154">
            <v>9.5000000000000001E-2</v>
          </cell>
          <cell r="AV154">
            <v>9.5000000000000001E-2</v>
          </cell>
          <cell r="AW154">
            <v>9.5000000000000001E-2</v>
          </cell>
          <cell r="AX154">
            <v>9.5000000000000001E-2</v>
          </cell>
          <cell r="AY154">
            <v>9.5000000000000001E-2</v>
          </cell>
          <cell r="AZ154">
            <v>9.5000000000000001E-2</v>
          </cell>
          <cell r="BA154">
            <v>9.5000000000000001E-2</v>
          </cell>
          <cell r="BB154">
            <v>9.5000000000000001E-2</v>
          </cell>
          <cell r="BC154">
            <v>9.5000000000000001E-2</v>
          </cell>
          <cell r="BD154">
            <v>9.5000000000000001E-2</v>
          </cell>
          <cell r="BE154">
            <v>9.5000000000000001E-2</v>
          </cell>
          <cell r="BF154">
            <v>9.5000000000000001E-2</v>
          </cell>
          <cell r="BG154">
            <v>9.5000000000000001E-2</v>
          </cell>
          <cell r="BH154">
            <v>9.5000000000000001E-2</v>
          </cell>
          <cell r="BI154">
            <v>9.5000000000000001E-2</v>
          </cell>
          <cell r="BJ154">
            <v>9.5000000000000001E-2</v>
          </cell>
          <cell r="BK154">
            <v>9.5000000000000001E-2</v>
          </cell>
          <cell r="BL154">
            <v>9.5000000000000001E-2</v>
          </cell>
          <cell r="BM154">
            <v>9.5000000000000001E-2</v>
          </cell>
          <cell r="BN154">
            <v>9.5000000000000001E-2</v>
          </cell>
          <cell r="BO154">
            <v>9.5000000000000001E-2</v>
          </cell>
          <cell r="BP154">
            <v>9.5000000000000001E-2</v>
          </cell>
          <cell r="BQ154">
            <v>9.5000000000000001E-2</v>
          </cell>
          <cell r="BR154">
            <v>9.5000000000000001E-2</v>
          </cell>
          <cell r="BS154">
            <v>9.5000000000000001E-2</v>
          </cell>
          <cell r="BT154">
            <v>9.5000000000000001E-2</v>
          </cell>
          <cell r="BU154">
            <v>9.5000000000000001E-2</v>
          </cell>
          <cell r="BV154">
            <v>9.5000000000000001E-2</v>
          </cell>
          <cell r="BW154">
            <v>9.5000000000000001E-2</v>
          </cell>
          <cell r="BX154">
            <v>9.5000000000000001E-2</v>
          </cell>
          <cell r="BY154">
            <v>9.5000000000000001E-2</v>
          </cell>
          <cell r="BZ154">
            <v>9.5000000000000001E-2</v>
          </cell>
          <cell r="CA154">
            <v>9.5000000000000001E-2</v>
          </cell>
          <cell r="CB154">
            <v>9.5000000000000001E-2</v>
          </cell>
          <cell r="CC154">
            <v>9.5000000000000001E-2</v>
          </cell>
          <cell r="CD154">
            <v>9.5000000000000001E-2</v>
          </cell>
          <cell r="CE154">
            <v>9.5000000000000001E-2</v>
          </cell>
          <cell r="CF154">
            <v>9.5000000000000001E-2</v>
          </cell>
          <cell r="CG154">
            <v>9.5000000000000001E-2</v>
          </cell>
          <cell r="CH154">
            <v>9.5000000000000001E-2</v>
          </cell>
          <cell r="CI154">
            <v>9.5000000000000001E-2</v>
          </cell>
          <cell r="CJ154">
            <v>9.5000000000000001E-2</v>
          </cell>
          <cell r="CK154">
            <v>9.5000000000000001E-2</v>
          </cell>
          <cell r="CL154">
            <v>9.5000000000000001E-2</v>
          </cell>
          <cell r="CM154">
            <v>9.5000000000000001E-2</v>
          </cell>
          <cell r="CN154">
            <v>9.5000000000000001E-2</v>
          </cell>
          <cell r="CO154">
            <v>9.5000000000000001E-2</v>
          </cell>
          <cell r="CP154">
            <v>9.5000000000000001E-2</v>
          </cell>
          <cell r="CQ154">
            <v>9.5000000000000001E-2</v>
          </cell>
          <cell r="CR154">
            <v>9.5000000000000001E-2</v>
          </cell>
          <cell r="CS154">
            <v>9.5000000000000001E-2</v>
          </cell>
          <cell r="CT154">
            <v>9.5000000000000001E-2</v>
          </cell>
          <cell r="CU154">
            <v>9.5000000000000001E-2</v>
          </cell>
          <cell r="CV154">
            <v>9.5000000000000001E-2</v>
          </cell>
          <cell r="CW154">
            <v>9.5000000000000001E-2</v>
          </cell>
          <cell r="CX154">
            <v>9.5000000000000001E-2</v>
          </cell>
          <cell r="CY154">
            <v>9.5000000000000001E-2</v>
          </cell>
          <cell r="CZ154">
            <v>9.5000000000000001E-2</v>
          </cell>
          <cell r="DA154">
            <v>9.5000000000000001E-2</v>
          </cell>
          <cell r="DB154">
            <v>9.5000000000000001E-2</v>
          </cell>
          <cell r="DC154">
            <v>9.5000000000000001E-2</v>
          </cell>
          <cell r="DD154">
            <v>9.5000000000000001E-2</v>
          </cell>
          <cell r="DE154">
            <v>9.5000000000000001E-2</v>
          </cell>
          <cell r="DF154">
            <v>9.5000000000000001E-2</v>
          </cell>
          <cell r="DG154">
            <v>9.5000000000000001E-2</v>
          </cell>
          <cell r="DH154">
            <v>9.5000000000000001E-2</v>
          </cell>
          <cell r="DI154">
            <v>9.5000000000000001E-2</v>
          </cell>
          <cell r="DJ154">
            <v>9.5000000000000001E-2</v>
          </cell>
          <cell r="DL154" t="str">
            <v>.Coal Mining.Machine DriveService requested.Coal Mining.Machine Drive.Size 2</v>
          </cell>
        </row>
        <row r="155">
          <cell r="M155" t="str">
            <v>GJ</v>
          </cell>
          <cell r="N155">
            <v>0.20399999999999999</v>
          </cell>
          <cell r="O155">
            <v>0.20399999999999999</v>
          </cell>
          <cell r="P155">
            <v>0.20399999999999999</v>
          </cell>
          <cell r="Q155">
            <v>0.20399999999999999</v>
          </cell>
          <cell r="R155">
            <v>0.20399999999999999</v>
          </cell>
          <cell r="S155">
            <v>0.20399999999999999</v>
          </cell>
          <cell r="T155">
            <v>0.20399999999999999</v>
          </cell>
          <cell r="U155">
            <v>0.20399999999999999</v>
          </cell>
          <cell r="V155">
            <v>0.20399999999999999</v>
          </cell>
          <cell r="W155">
            <v>0.20399999999999999</v>
          </cell>
          <cell r="X155">
            <v>0.20399999999999999</v>
          </cell>
          <cell r="Y155">
            <v>0.20399999999999999</v>
          </cell>
          <cell r="Z155">
            <v>0.20399999999999999</v>
          </cell>
          <cell r="AA155">
            <v>0.20399999999999999</v>
          </cell>
          <cell r="AB155">
            <v>0.20399999999999999</v>
          </cell>
          <cell r="AC155">
            <v>0.20399999999999999</v>
          </cell>
          <cell r="AD155">
            <v>0.20399999999999999</v>
          </cell>
          <cell r="AE155">
            <v>0.20399999999999999</v>
          </cell>
          <cell r="AF155">
            <v>0.20399999999999999</v>
          </cell>
          <cell r="AG155">
            <v>0.20399999999999999</v>
          </cell>
          <cell r="AH155">
            <v>0.20399999999999999</v>
          </cell>
          <cell r="AI155">
            <v>0.20399999999999999</v>
          </cell>
          <cell r="AJ155">
            <v>0.20399999999999999</v>
          </cell>
          <cell r="AK155">
            <v>0.20399999999999999</v>
          </cell>
          <cell r="AL155">
            <v>0.20399999999999999</v>
          </cell>
          <cell r="AM155">
            <v>0.20399999999999999</v>
          </cell>
          <cell r="AN155">
            <v>0.20399999999999999</v>
          </cell>
          <cell r="AO155">
            <v>0.20399999999999999</v>
          </cell>
          <cell r="AP155">
            <v>0.20399999999999999</v>
          </cell>
          <cell r="AQ155">
            <v>0.20399999999999999</v>
          </cell>
          <cell r="AR155">
            <v>0.20399999999999999</v>
          </cell>
          <cell r="AS155">
            <v>0.20399999999999999</v>
          </cell>
          <cell r="AT155">
            <v>0.20399999999999999</v>
          </cell>
          <cell r="AU155">
            <v>0.20399999999999999</v>
          </cell>
          <cell r="AV155">
            <v>0.20399999999999999</v>
          </cell>
          <cell r="AW155">
            <v>0.20399999999999999</v>
          </cell>
          <cell r="AX155">
            <v>0.20399999999999999</v>
          </cell>
          <cell r="AY155">
            <v>0.20399999999999999</v>
          </cell>
          <cell r="AZ155">
            <v>0.20399999999999999</v>
          </cell>
          <cell r="BA155">
            <v>0.20399999999999999</v>
          </cell>
          <cell r="BB155">
            <v>0.20399999999999999</v>
          </cell>
          <cell r="BC155">
            <v>0.20399999999999999</v>
          </cell>
          <cell r="BD155">
            <v>0.20399999999999999</v>
          </cell>
          <cell r="BE155">
            <v>0.20399999999999999</v>
          </cell>
          <cell r="BF155">
            <v>0.20399999999999999</v>
          </cell>
          <cell r="BG155">
            <v>0.20399999999999999</v>
          </cell>
          <cell r="BH155">
            <v>0.20399999999999999</v>
          </cell>
          <cell r="BI155">
            <v>0.20399999999999999</v>
          </cell>
          <cell r="BJ155">
            <v>0.20399999999999999</v>
          </cell>
          <cell r="BK155">
            <v>0.20399999999999999</v>
          </cell>
          <cell r="BL155">
            <v>0.20399999999999999</v>
          </cell>
          <cell r="BM155">
            <v>0.20399999999999999</v>
          </cell>
          <cell r="BN155">
            <v>0.20399999999999999</v>
          </cell>
          <cell r="BO155">
            <v>0.20399999999999999</v>
          </cell>
          <cell r="BP155">
            <v>0.20399999999999999</v>
          </cell>
          <cell r="BQ155">
            <v>0.20399999999999999</v>
          </cell>
          <cell r="BR155">
            <v>0.20399999999999999</v>
          </cell>
          <cell r="BS155">
            <v>0.20399999999999999</v>
          </cell>
          <cell r="BT155">
            <v>0.20399999999999999</v>
          </cell>
          <cell r="BU155">
            <v>0.20399999999999999</v>
          </cell>
          <cell r="BV155">
            <v>0.20399999999999999</v>
          </cell>
          <cell r="BW155">
            <v>0.20399999999999999</v>
          </cell>
          <cell r="BX155">
            <v>0.20399999999999999</v>
          </cell>
          <cell r="BY155">
            <v>0.20399999999999999</v>
          </cell>
          <cell r="BZ155">
            <v>0.20399999999999999</v>
          </cell>
          <cell r="CA155">
            <v>0.20399999999999999</v>
          </cell>
          <cell r="CB155">
            <v>0.20399999999999999</v>
          </cell>
          <cell r="CC155">
            <v>0.20399999999999999</v>
          </cell>
          <cell r="CD155">
            <v>0.20399999999999999</v>
          </cell>
          <cell r="CE155">
            <v>0.20399999999999999</v>
          </cell>
          <cell r="CF155">
            <v>0.20399999999999999</v>
          </cell>
          <cell r="CG155">
            <v>0.20399999999999999</v>
          </cell>
          <cell r="CH155">
            <v>0.20399999999999999</v>
          </cell>
          <cell r="CI155">
            <v>0.20399999999999999</v>
          </cell>
          <cell r="CJ155">
            <v>0.20399999999999999</v>
          </cell>
          <cell r="CK155">
            <v>0.20399999999999999</v>
          </cell>
          <cell r="CL155">
            <v>0.20399999999999999</v>
          </cell>
          <cell r="CM155">
            <v>0.20399999999999999</v>
          </cell>
          <cell r="CN155">
            <v>0.20399999999999999</v>
          </cell>
          <cell r="CO155">
            <v>0.20399999999999999</v>
          </cell>
          <cell r="CP155">
            <v>0.20399999999999999</v>
          </cell>
          <cell r="CQ155">
            <v>0.20399999999999999</v>
          </cell>
          <cell r="CR155">
            <v>0.20399999999999999</v>
          </cell>
          <cell r="CS155">
            <v>0.20399999999999999</v>
          </cell>
          <cell r="CT155">
            <v>0.20399999999999999</v>
          </cell>
          <cell r="CU155">
            <v>0.20399999999999999</v>
          </cell>
          <cell r="CV155">
            <v>0.20399999999999999</v>
          </cell>
          <cell r="CW155">
            <v>0.20399999999999999</v>
          </cell>
          <cell r="CX155">
            <v>0.20399999999999999</v>
          </cell>
          <cell r="CY155">
            <v>0.20399999999999999</v>
          </cell>
          <cell r="CZ155">
            <v>0.20399999999999999</v>
          </cell>
          <cell r="DA155">
            <v>0.20399999999999999</v>
          </cell>
          <cell r="DB155">
            <v>0.20399999999999999</v>
          </cell>
          <cell r="DC155">
            <v>0.20399999999999999</v>
          </cell>
          <cell r="DD155">
            <v>0.20399999999999999</v>
          </cell>
          <cell r="DE155">
            <v>0.20399999999999999</v>
          </cell>
          <cell r="DF155">
            <v>0.20399999999999999</v>
          </cell>
          <cell r="DG155">
            <v>0.20399999999999999</v>
          </cell>
          <cell r="DH155">
            <v>0.20399999999999999</v>
          </cell>
          <cell r="DI155">
            <v>0.20399999999999999</v>
          </cell>
          <cell r="DJ155">
            <v>0.20399999999999999</v>
          </cell>
          <cell r="DL155" t="str">
            <v>.Coal Mining.Machine DriveService requested.Coal Mining.Machine Drive.Size 3</v>
          </cell>
        </row>
        <row r="156">
          <cell r="M156" t="str">
            <v>GJ</v>
          </cell>
          <cell r="N156">
            <v>0.17299999999999999</v>
          </cell>
          <cell r="O156">
            <v>0.17299999999999999</v>
          </cell>
          <cell r="P156">
            <v>0.17299999999999999</v>
          </cell>
          <cell r="Q156">
            <v>0.17299999999999999</v>
          </cell>
          <cell r="R156">
            <v>0.17299999999999999</v>
          </cell>
          <cell r="S156">
            <v>0.17299999999999999</v>
          </cell>
          <cell r="T156">
            <v>0.17299999999999999</v>
          </cell>
          <cell r="U156">
            <v>0.17299999999999999</v>
          </cell>
          <cell r="V156">
            <v>0.17299999999999999</v>
          </cell>
          <cell r="W156">
            <v>0.17299999999999999</v>
          </cell>
          <cell r="X156">
            <v>0.17299999999999999</v>
          </cell>
          <cell r="Y156">
            <v>0.17299999999999999</v>
          </cell>
          <cell r="Z156">
            <v>0.17299999999999999</v>
          </cell>
          <cell r="AA156">
            <v>0.17299999999999999</v>
          </cell>
          <cell r="AB156">
            <v>0.17299999999999999</v>
          </cell>
          <cell r="AC156">
            <v>0.17299999999999999</v>
          </cell>
          <cell r="AD156">
            <v>0.17299999999999999</v>
          </cell>
          <cell r="AE156">
            <v>0.17299999999999999</v>
          </cell>
          <cell r="AF156">
            <v>0.17299999999999999</v>
          </cell>
          <cell r="AG156">
            <v>0.17299999999999999</v>
          </cell>
          <cell r="AH156">
            <v>0.17299999999999999</v>
          </cell>
          <cell r="AI156">
            <v>0.17299999999999999</v>
          </cell>
          <cell r="AJ156">
            <v>0.17299999999999999</v>
          </cell>
          <cell r="AK156">
            <v>0.17299999999999999</v>
          </cell>
          <cell r="AL156">
            <v>0.17299999999999999</v>
          </cell>
          <cell r="AM156">
            <v>0.17299999999999999</v>
          </cell>
          <cell r="AN156">
            <v>0.17299999999999999</v>
          </cell>
          <cell r="AO156">
            <v>0.17299999999999999</v>
          </cell>
          <cell r="AP156">
            <v>0.17299999999999999</v>
          </cell>
          <cell r="AQ156">
            <v>0.17299999999999999</v>
          </cell>
          <cell r="AR156">
            <v>0.17299999999999999</v>
          </cell>
          <cell r="AS156">
            <v>0.17299999999999999</v>
          </cell>
          <cell r="AT156">
            <v>0.17299999999999999</v>
          </cell>
          <cell r="AU156">
            <v>0.17299999999999999</v>
          </cell>
          <cell r="AV156">
            <v>0.17299999999999999</v>
          </cell>
          <cell r="AW156">
            <v>0.17299999999999999</v>
          </cell>
          <cell r="AX156">
            <v>0.17299999999999999</v>
          </cell>
          <cell r="AY156">
            <v>0.17299999999999999</v>
          </cell>
          <cell r="AZ156">
            <v>0.17299999999999999</v>
          </cell>
          <cell r="BA156">
            <v>0.17299999999999999</v>
          </cell>
          <cell r="BB156">
            <v>0.17299999999999999</v>
          </cell>
          <cell r="BC156">
            <v>0.17299999999999999</v>
          </cell>
          <cell r="BD156">
            <v>0.17299999999999999</v>
          </cell>
          <cell r="BE156">
            <v>0.17299999999999999</v>
          </cell>
          <cell r="BF156">
            <v>0.17299999999999999</v>
          </cell>
          <cell r="BG156">
            <v>0.17299999999999999</v>
          </cell>
          <cell r="BH156">
            <v>0.17299999999999999</v>
          </cell>
          <cell r="BI156">
            <v>0.17299999999999999</v>
          </cell>
          <cell r="BJ156">
            <v>0.17299999999999999</v>
          </cell>
          <cell r="BK156">
            <v>0.17299999999999999</v>
          </cell>
          <cell r="BL156">
            <v>0.17299999999999999</v>
          </cell>
          <cell r="BM156">
            <v>0.17299999999999999</v>
          </cell>
          <cell r="BN156">
            <v>0.17299999999999999</v>
          </cell>
          <cell r="BO156">
            <v>0.17299999999999999</v>
          </cell>
          <cell r="BP156">
            <v>0.17299999999999999</v>
          </cell>
          <cell r="BQ156">
            <v>0.17299999999999999</v>
          </cell>
          <cell r="BR156">
            <v>0.17299999999999999</v>
          </cell>
          <cell r="BS156">
            <v>0.17299999999999999</v>
          </cell>
          <cell r="BT156">
            <v>0.17299999999999999</v>
          </cell>
          <cell r="BU156">
            <v>0.17299999999999999</v>
          </cell>
          <cell r="BV156">
            <v>0.17299999999999999</v>
          </cell>
          <cell r="BW156">
            <v>0.17299999999999999</v>
          </cell>
          <cell r="BX156">
            <v>0.17299999999999999</v>
          </cell>
          <cell r="BY156">
            <v>0.17299999999999999</v>
          </cell>
          <cell r="BZ156">
            <v>0.17299999999999999</v>
          </cell>
          <cell r="CA156">
            <v>0.17299999999999999</v>
          </cell>
          <cell r="CB156">
            <v>0.17299999999999999</v>
          </cell>
          <cell r="CC156">
            <v>0.17299999999999999</v>
          </cell>
          <cell r="CD156">
            <v>0.17299999999999999</v>
          </cell>
          <cell r="CE156">
            <v>0.17299999999999999</v>
          </cell>
          <cell r="CF156">
            <v>0.17299999999999999</v>
          </cell>
          <cell r="CG156">
            <v>0.17299999999999999</v>
          </cell>
          <cell r="CH156">
            <v>0.17299999999999999</v>
          </cell>
          <cell r="CI156">
            <v>0.17299999999999999</v>
          </cell>
          <cell r="CJ156">
            <v>0.17299999999999999</v>
          </cell>
          <cell r="CK156">
            <v>0.17299999999999999</v>
          </cell>
          <cell r="CL156">
            <v>0.17299999999999999</v>
          </cell>
          <cell r="CM156">
            <v>0.17299999999999999</v>
          </cell>
          <cell r="CN156">
            <v>0.17299999999999999</v>
          </cell>
          <cell r="CO156">
            <v>0.17299999999999999</v>
          </cell>
          <cell r="CP156">
            <v>0.17299999999999999</v>
          </cell>
          <cell r="CQ156">
            <v>0.17299999999999999</v>
          </cell>
          <cell r="CR156">
            <v>0.17299999999999999</v>
          </cell>
          <cell r="CS156">
            <v>0.17299999999999999</v>
          </cell>
          <cell r="CT156">
            <v>0.17299999999999999</v>
          </cell>
          <cell r="CU156">
            <v>0.17299999999999999</v>
          </cell>
          <cell r="CV156">
            <v>0.17299999999999999</v>
          </cell>
          <cell r="CW156">
            <v>0.17299999999999999</v>
          </cell>
          <cell r="CX156">
            <v>0.17299999999999999</v>
          </cell>
          <cell r="CY156">
            <v>0.17299999999999999</v>
          </cell>
          <cell r="CZ156">
            <v>0.17299999999999999</v>
          </cell>
          <cell r="DA156">
            <v>0.17299999999999999</v>
          </cell>
          <cell r="DB156">
            <v>0.17299999999999999</v>
          </cell>
          <cell r="DC156">
            <v>0.17299999999999999</v>
          </cell>
          <cell r="DD156">
            <v>0.17299999999999999</v>
          </cell>
          <cell r="DE156">
            <v>0.17299999999999999</v>
          </cell>
          <cell r="DF156">
            <v>0.17299999999999999</v>
          </cell>
          <cell r="DG156">
            <v>0.17299999999999999</v>
          </cell>
          <cell r="DH156">
            <v>0.17299999999999999</v>
          </cell>
          <cell r="DI156">
            <v>0.17299999999999999</v>
          </cell>
          <cell r="DJ156">
            <v>0.17299999999999999</v>
          </cell>
          <cell r="DL156" t="str">
            <v>.Coal Mining.Machine DriveService requested.Coal Mining.Machine Drive.Size 4</v>
          </cell>
        </row>
        <row r="157">
          <cell r="M157" t="str">
            <v>GJ</v>
          </cell>
          <cell r="N157">
            <v>0.33400000000000002</v>
          </cell>
          <cell r="O157">
            <v>0.33400000000000002</v>
          </cell>
          <cell r="P157">
            <v>0.33400000000000002</v>
          </cell>
          <cell r="Q157">
            <v>0.33400000000000002</v>
          </cell>
          <cell r="R157">
            <v>0.33400000000000002</v>
          </cell>
          <cell r="S157">
            <v>0.33400000000000002</v>
          </cell>
          <cell r="T157">
            <v>0.33400000000000002</v>
          </cell>
          <cell r="U157">
            <v>0.33400000000000002</v>
          </cell>
          <cell r="V157">
            <v>0.33400000000000002</v>
          </cell>
          <cell r="W157">
            <v>0.33400000000000002</v>
          </cell>
          <cell r="X157">
            <v>0.33400000000000002</v>
          </cell>
          <cell r="Y157">
            <v>0.33400000000000002</v>
          </cell>
          <cell r="Z157">
            <v>0.33400000000000002</v>
          </cell>
          <cell r="AA157">
            <v>0.33400000000000002</v>
          </cell>
          <cell r="AB157">
            <v>0.33400000000000002</v>
          </cell>
          <cell r="AC157">
            <v>0.33400000000000002</v>
          </cell>
          <cell r="AD157">
            <v>0.33400000000000002</v>
          </cell>
          <cell r="AE157">
            <v>0.33400000000000002</v>
          </cell>
          <cell r="AF157">
            <v>0.33400000000000002</v>
          </cell>
          <cell r="AG157">
            <v>0.33400000000000002</v>
          </cell>
          <cell r="AH157">
            <v>0.33400000000000002</v>
          </cell>
          <cell r="AI157">
            <v>0.33400000000000002</v>
          </cell>
          <cell r="AJ157">
            <v>0.33400000000000002</v>
          </cell>
          <cell r="AK157">
            <v>0.33400000000000002</v>
          </cell>
          <cell r="AL157">
            <v>0.33400000000000002</v>
          </cell>
          <cell r="AM157">
            <v>0.33400000000000002</v>
          </cell>
          <cell r="AN157">
            <v>0.33400000000000002</v>
          </cell>
          <cell r="AO157">
            <v>0.33400000000000002</v>
          </cell>
          <cell r="AP157">
            <v>0.33400000000000002</v>
          </cell>
          <cell r="AQ157">
            <v>0.33400000000000002</v>
          </cell>
          <cell r="AR157">
            <v>0.33400000000000002</v>
          </cell>
          <cell r="AS157">
            <v>0.33400000000000002</v>
          </cell>
          <cell r="AT157">
            <v>0.33400000000000002</v>
          </cell>
          <cell r="AU157">
            <v>0.33400000000000002</v>
          </cell>
          <cell r="AV157">
            <v>0.33400000000000002</v>
          </cell>
          <cell r="AW157">
            <v>0.33400000000000002</v>
          </cell>
          <cell r="AX157">
            <v>0.33400000000000002</v>
          </cell>
          <cell r="AY157">
            <v>0.33400000000000002</v>
          </cell>
          <cell r="AZ157">
            <v>0.33400000000000002</v>
          </cell>
          <cell r="BA157">
            <v>0.33400000000000002</v>
          </cell>
          <cell r="BB157">
            <v>0.33400000000000002</v>
          </cell>
          <cell r="BC157">
            <v>0.33400000000000002</v>
          </cell>
          <cell r="BD157">
            <v>0.33400000000000002</v>
          </cell>
          <cell r="BE157">
            <v>0.33400000000000002</v>
          </cell>
          <cell r="BF157">
            <v>0.33400000000000002</v>
          </cell>
          <cell r="BG157">
            <v>0.33400000000000002</v>
          </cell>
          <cell r="BH157">
            <v>0.33400000000000002</v>
          </cell>
          <cell r="BI157">
            <v>0.33400000000000002</v>
          </cell>
          <cell r="BJ157">
            <v>0.33400000000000002</v>
          </cell>
          <cell r="BK157">
            <v>0.33400000000000002</v>
          </cell>
          <cell r="BL157">
            <v>0.33400000000000002</v>
          </cell>
          <cell r="BM157">
            <v>0.33400000000000002</v>
          </cell>
          <cell r="BN157">
            <v>0.33400000000000002</v>
          </cell>
          <cell r="BO157">
            <v>0.33400000000000002</v>
          </cell>
          <cell r="BP157">
            <v>0.33400000000000002</v>
          </cell>
          <cell r="BQ157">
            <v>0.33400000000000002</v>
          </cell>
          <cell r="BR157">
            <v>0.33400000000000002</v>
          </cell>
          <cell r="BS157">
            <v>0.33400000000000002</v>
          </cell>
          <cell r="BT157">
            <v>0.33400000000000002</v>
          </cell>
          <cell r="BU157">
            <v>0.33400000000000002</v>
          </cell>
          <cell r="BV157">
            <v>0.33400000000000002</v>
          </cell>
          <cell r="BW157">
            <v>0.33400000000000002</v>
          </cell>
          <cell r="BX157">
            <v>0.33400000000000002</v>
          </cell>
          <cell r="BY157">
            <v>0.33400000000000002</v>
          </cell>
          <cell r="BZ157">
            <v>0.33400000000000002</v>
          </cell>
          <cell r="CA157">
            <v>0.33400000000000002</v>
          </cell>
          <cell r="CB157">
            <v>0.33400000000000002</v>
          </cell>
          <cell r="CC157">
            <v>0.33400000000000002</v>
          </cell>
          <cell r="CD157">
            <v>0.33400000000000002</v>
          </cell>
          <cell r="CE157">
            <v>0.33400000000000002</v>
          </cell>
          <cell r="CF157">
            <v>0.33400000000000002</v>
          </cell>
          <cell r="CG157">
            <v>0.33400000000000002</v>
          </cell>
          <cell r="CH157">
            <v>0.33400000000000002</v>
          </cell>
          <cell r="CI157">
            <v>0.33400000000000002</v>
          </cell>
          <cell r="CJ157">
            <v>0.33400000000000002</v>
          </cell>
          <cell r="CK157">
            <v>0.33400000000000002</v>
          </cell>
          <cell r="CL157">
            <v>0.33400000000000002</v>
          </cell>
          <cell r="CM157">
            <v>0.33400000000000002</v>
          </cell>
          <cell r="CN157">
            <v>0.33400000000000002</v>
          </cell>
          <cell r="CO157">
            <v>0.33400000000000002</v>
          </cell>
          <cell r="CP157">
            <v>0.33400000000000002</v>
          </cell>
          <cell r="CQ157">
            <v>0.33400000000000002</v>
          </cell>
          <cell r="CR157">
            <v>0.33400000000000002</v>
          </cell>
          <cell r="CS157">
            <v>0.33400000000000002</v>
          </cell>
          <cell r="CT157">
            <v>0.33400000000000002</v>
          </cell>
          <cell r="CU157">
            <v>0.33400000000000002</v>
          </cell>
          <cell r="CV157">
            <v>0.33400000000000002</v>
          </cell>
          <cell r="CW157">
            <v>0.33400000000000002</v>
          </cell>
          <cell r="CX157">
            <v>0.33400000000000002</v>
          </cell>
          <cell r="CY157">
            <v>0.33400000000000002</v>
          </cell>
          <cell r="CZ157">
            <v>0.33400000000000002</v>
          </cell>
          <cell r="DA157">
            <v>0.33400000000000002</v>
          </cell>
          <cell r="DB157">
            <v>0.33400000000000002</v>
          </cell>
          <cell r="DC157">
            <v>0.33400000000000002</v>
          </cell>
          <cell r="DD157">
            <v>0.33400000000000002</v>
          </cell>
          <cell r="DE157">
            <v>0.33400000000000002</v>
          </cell>
          <cell r="DF157">
            <v>0.33400000000000002</v>
          </cell>
          <cell r="DG157">
            <v>0.33400000000000002</v>
          </cell>
          <cell r="DH157">
            <v>0.33400000000000002</v>
          </cell>
          <cell r="DI157">
            <v>0.33400000000000002</v>
          </cell>
          <cell r="DJ157">
            <v>0.33400000000000002</v>
          </cell>
          <cell r="DL157" t="str">
            <v>.Coal Mining.Machine DriveService requested.Coal Mining.Machine Drive.Size 5</v>
          </cell>
        </row>
        <row r="158">
          <cell r="M158" t="str">
            <v>GJ</v>
          </cell>
          <cell r="N158">
            <v>0.17</v>
          </cell>
          <cell r="O158">
            <v>0.17</v>
          </cell>
          <cell r="P158">
            <v>0.17</v>
          </cell>
          <cell r="Q158">
            <v>0.17</v>
          </cell>
          <cell r="R158">
            <v>0.17</v>
          </cell>
          <cell r="S158">
            <v>0.17</v>
          </cell>
          <cell r="T158">
            <v>0.17</v>
          </cell>
          <cell r="U158">
            <v>0.17</v>
          </cell>
          <cell r="V158">
            <v>0.17</v>
          </cell>
          <cell r="W158">
            <v>0.17</v>
          </cell>
          <cell r="X158">
            <v>0.17</v>
          </cell>
          <cell r="Y158">
            <v>0.17</v>
          </cell>
          <cell r="Z158">
            <v>0.17</v>
          </cell>
          <cell r="AA158">
            <v>0.17</v>
          </cell>
          <cell r="AB158">
            <v>0.17</v>
          </cell>
          <cell r="AC158">
            <v>0.17</v>
          </cell>
          <cell r="AD158">
            <v>0.17</v>
          </cell>
          <cell r="AE158">
            <v>0.17</v>
          </cell>
          <cell r="AF158">
            <v>0.17</v>
          </cell>
          <cell r="AG158">
            <v>0.17</v>
          </cell>
          <cell r="AH158">
            <v>0.17</v>
          </cell>
          <cell r="AI158">
            <v>0.17</v>
          </cell>
          <cell r="AJ158">
            <v>0.17</v>
          </cell>
          <cell r="AK158">
            <v>0.17</v>
          </cell>
          <cell r="AL158">
            <v>0.17</v>
          </cell>
          <cell r="AM158">
            <v>0.17</v>
          </cell>
          <cell r="AN158">
            <v>0.17</v>
          </cell>
          <cell r="AO158">
            <v>0.17</v>
          </cell>
          <cell r="AP158">
            <v>0.17</v>
          </cell>
          <cell r="AQ158">
            <v>0.17</v>
          </cell>
          <cell r="AR158">
            <v>0.17</v>
          </cell>
          <cell r="AS158">
            <v>0.17</v>
          </cell>
          <cell r="AT158">
            <v>0.17</v>
          </cell>
          <cell r="AU158">
            <v>0.17</v>
          </cell>
          <cell r="AV158">
            <v>0.17</v>
          </cell>
          <cell r="AW158">
            <v>0.17</v>
          </cell>
          <cell r="AX158">
            <v>0.17</v>
          </cell>
          <cell r="AY158">
            <v>0.17</v>
          </cell>
          <cell r="AZ158">
            <v>0.17</v>
          </cell>
          <cell r="BA158">
            <v>0.17</v>
          </cell>
          <cell r="BB158">
            <v>0.17</v>
          </cell>
          <cell r="BC158">
            <v>0.17</v>
          </cell>
          <cell r="BD158">
            <v>0.17</v>
          </cell>
          <cell r="BE158">
            <v>0.17</v>
          </cell>
          <cell r="BF158">
            <v>0.17</v>
          </cell>
          <cell r="BG158">
            <v>0.17</v>
          </cell>
          <cell r="BH158">
            <v>0.17</v>
          </cell>
          <cell r="BI158">
            <v>0.17</v>
          </cell>
          <cell r="BJ158">
            <v>0.17</v>
          </cell>
          <cell r="BK158">
            <v>0.17</v>
          </cell>
          <cell r="BL158">
            <v>0.17</v>
          </cell>
          <cell r="BM158">
            <v>0.17</v>
          </cell>
          <cell r="BN158">
            <v>0.17</v>
          </cell>
          <cell r="BO158">
            <v>0.17</v>
          </cell>
          <cell r="BP158">
            <v>0.17</v>
          </cell>
          <cell r="BQ158">
            <v>0.17</v>
          </cell>
          <cell r="BR158">
            <v>0.17</v>
          </cell>
          <cell r="BS158">
            <v>0.17</v>
          </cell>
          <cell r="BT158">
            <v>0.17</v>
          </cell>
          <cell r="BU158">
            <v>0.17</v>
          </cell>
          <cell r="BV158">
            <v>0.17</v>
          </cell>
          <cell r="BW158">
            <v>0.17</v>
          </cell>
          <cell r="BX158">
            <v>0.17</v>
          </cell>
          <cell r="BY158">
            <v>0.17</v>
          </cell>
          <cell r="BZ158">
            <v>0.17</v>
          </cell>
          <cell r="CA158">
            <v>0.17</v>
          </cell>
          <cell r="CB158">
            <v>0.17</v>
          </cell>
          <cell r="CC158">
            <v>0.17</v>
          </cell>
          <cell r="CD158">
            <v>0.17</v>
          </cell>
          <cell r="CE158">
            <v>0.17</v>
          </cell>
          <cell r="CF158">
            <v>0.17</v>
          </cell>
          <cell r="CG158">
            <v>0.17</v>
          </cell>
          <cell r="CH158">
            <v>0.17</v>
          </cell>
          <cell r="CI158">
            <v>0.17</v>
          </cell>
          <cell r="CJ158">
            <v>0.17</v>
          </cell>
          <cell r="CK158">
            <v>0.17</v>
          </cell>
          <cell r="CL158">
            <v>0.17</v>
          </cell>
          <cell r="CM158">
            <v>0.17</v>
          </cell>
          <cell r="CN158">
            <v>0.17</v>
          </cell>
          <cell r="CO158">
            <v>0.17</v>
          </cell>
          <cell r="CP158">
            <v>0.17</v>
          </cell>
          <cell r="CQ158">
            <v>0.17</v>
          </cell>
          <cell r="CR158">
            <v>0.17</v>
          </cell>
          <cell r="CS158">
            <v>0.17</v>
          </cell>
          <cell r="CT158">
            <v>0.17</v>
          </cell>
          <cell r="CU158">
            <v>0.17</v>
          </cell>
          <cell r="CV158">
            <v>0.17</v>
          </cell>
          <cell r="CW158">
            <v>0.17</v>
          </cell>
          <cell r="CX158">
            <v>0.17</v>
          </cell>
          <cell r="CY158">
            <v>0.17</v>
          </cell>
          <cell r="CZ158">
            <v>0.17</v>
          </cell>
          <cell r="DA158">
            <v>0.17</v>
          </cell>
          <cell r="DB158">
            <v>0.17</v>
          </cell>
          <cell r="DC158">
            <v>0.17</v>
          </cell>
          <cell r="DD158">
            <v>0.17</v>
          </cell>
          <cell r="DE158">
            <v>0.17</v>
          </cell>
          <cell r="DF158">
            <v>0.17</v>
          </cell>
          <cell r="DG158">
            <v>0.17</v>
          </cell>
          <cell r="DH158">
            <v>0.17</v>
          </cell>
          <cell r="DI158">
            <v>0.17</v>
          </cell>
          <cell r="DJ158">
            <v>0.17</v>
          </cell>
          <cell r="DL158" t="str">
            <v>.Coal Mining.Machine DriveService requested.Coal Mining.Machine Drive.Size 6</v>
          </cell>
        </row>
        <row r="159">
          <cell r="DL159" t="str">
            <v/>
          </cell>
        </row>
        <row r="160">
          <cell r="DL160" t="str">
            <v/>
          </cell>
        </row>
        <row r="161">
          <cell r="DL161" t="str">
            <v/>
          </cell>
        </row>
        <row r="162">
          <cell r="DL162" t="str">
            <v/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DL166" t="str">
            <v/>
          </cell>
        </row>
        <row r="167">
          <cell r="DL167" t="str">
            <v/>
          </cell>
        </row>
        <row r="168">
          <cell r="DL168" t="str">
            <v/>
          </cell>
        </row>
        <row r="169">
          <cell r="DL169" t="str">
            <v/>
          </cell>
        </row>
        <row r="170">
          <cell r="DL170" t="str">
            <v/>
          </cell>
        </row>
        <row r="171">
          <cell r="DL171" t="str">
            <v/>
          </cell>
        </row>
        <row r="172">
          <cell r="DL172" t="str">
            <v/>
          </cell>
        </row>
        <row r="173">
          <cell r="DL173" t="str">
            <v/>
          </cell>
        </row>
        <row r="174">
          <cell r="DL174" t="str">
            <v/>
          </cell>
        </row>
        <row r="175">
          <cell r="DL175" t="str">
            <v/>
          </cell>
        </row>
        <row r="176">
          <cell r="DL176" t="str">
            <v/>
          </cell>
        </row>
        <row r="177">
          <cell r="DL177" t="str">
            <v/>
          </cell>
        </row>
        <row r="178">
          <cell r="DL178" t="str">
            <v/>
          </cell>
        </row>
        <row r="179">
          <cell r="DL179" t="str">
            <v/>
          </cell>
        </row>
        <row r="180">
          <cell r="DL180" t="str">
            <v/>
          </cell>
        </row>
        <row r="181">
          <cell r="DL181" t="str">
            <v/>
          </cell>
        </row>
        <row r="182">
          <cell r="DL182" t="str">
            <v/>
          </cell>
        </row>
        <row r="183">
          <cell r="DL183" t="str">
            <v/>
          </cell>
        </row>
        <row r="184">
          <cell r="DL184" t="str">
            <v/>
          </cell>
        </row>
        <row r="185">
          <cell r="DL185" t="str">
            <v/>
          </cell>
        </row>
        <row r="186">
          <cell r="DL186" t="str">
            <v/>
          </cell>
        </row>
        <row r="187">
          <cell r="DL187" t="str">
            <v/>
          </cell>
        </row>
        <row r="188">
          <cell r="DL188" t="str">
            <v/>
          </cell>
        </row>
        <row r="189">
          <cell r="DL189" t="str">
            <v/>
          </cell>
        </row>
        <row r="190">
          <cell r="DL190" t="str">
            <v/>
          </cell>
        </row>
        <row r="191">
          <cell r="DL191" t="str">
            <v/>
          </cell>
        </row>
        <row r="192">
          <cell r="DL192" t="str">
            <v/>
          </cell>
        </row>
        <row r="193">
          <cell r="DL193" t="str">
            <v/>
          </cell>
        </row>
        <row r="194">
          <cell r="DL194" t="str">
            <v/>
          </cell>
        </row>
        <row r="195">
          <cell r="DL195" t="str">
            <v/>
          </cell>
        </row>
        <row r="196">
          <cell r="DL196" t="str">
            <v/>
          </cell>
        </row>
        <row r="197">
          <cell r="DL197" t="str">
            <v/>
          </cell>
        </row>
        <row r="198">
          <cell r="DL198" t="str">
            <v/>
          </cell>
        </row>
        <row r="199">
          <cell r="DL199" t="str">
            <v/>
          </cell>
        </row>
        <row r="200">
          <cell r="DL200" t="str">
            <v/>
          </cell>
        </row>
        <row r="201">
          <cell r="DL201" t="str">
            <v/>
          </cell>
        </row>
        <row r="202">
          <cell r="DL202" t="str">
            <v/>
          </cell>
        </row>
        <row r="203">
          <cell r="DL203" t="str">
            <v/>
          </cell>
        </row>
        <row r="204">
          <cell r="DL204" t="str">
            <v/>
          </cell>
        </row>
        <row r="205">
          <cell r="DL205" t="str">
            <v/>
          </cell>
        </row>
        <row r="206">
          <cell r="DL206" t="str">
            <v/>
          </cell>
        </row>
        <row r="207">
          <cell r="DL207" t="str">
            <v/>
          </cell>
        </row>
        <row r="208">
          <cell r="DL208" t="str">
            <v/>
          </cell>
        </row>
        <row r="209">
          <cell r="DL209" t="str">
            <v/>
          </cell>
        </row>
        <row r="210">
          <cell r="DL210" t="str">
            <v/>
          </cell>
        </row>
        <row r="211">
          <cell r="DL211" t="str">
            <v/>
          </cell>
        </row>
        <row r="212">
          <cell r="DL212" t="str">
            <v/>
          </cell>
        </row>
        <row r="213">
          <cell r="DL213" t="str">
            <v/>
          </cell>
        </row>
        <row r="214">
          <cell r="DL214" t="str">
            <v/>
          </cell>
        </row>
        <row r="215">
          <cell r="DL215" t="str">
            <v/>
          </cell>
        </row>
        <row r="216">
          <cell r="DL216" t="str">
            <v/>
          </cell>
        </row>
        <row r="217">
          <cell r="DL217" t="str">
            <v/>
          </cell>
        </row>
        <row r="218">
          <cell r="DL218" t="str">
            <v/>
          </cell>
        </row>
        <row r="219">
          <cell r="DL219" t="str">
            <v/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</sheetData>
      <sheetData sheetId="7">
        <row r="3">
          <cell r="AF3" t="str">
            <v>https://www.miningandenergy.ca/read/top-active-coal-mines-in-canada</v>
          </cell>
        </row>
        <row r="4">
          <cell r="AF4" t="str">
            <v>Canadian Mining &amp; Energy</v>
          </cell>
        </row>
        <row r="5">
          <cell r="AF5" t="str">
            <v>Capacity</v>
          </cell>
          <cell r="AH5" t="str">
            <v>Estimated production</v>
          </cell>
        </row>
        <row r="6">
          <cell r="L6">
            <v>2006</v>
          </cell>
          <cell r="M6">
            <v>2007</v>
          </cell>
          <cell r="N6">
            <v>2008</v>
          </cell>
          <cell r="O6">
            <v>2009</v>
          </cell>
          <cell r="P6">
            <v>2010</v>
          </cell>
          <cell r="Q6">
            <v>2011</v>
          </cell>
          <cell r="R6">
            <v>2012</v>
          </cell>
          <cell r="S6">
            <v>2013</v>
          </cell>
          <cell r="T6">
            <v>2014</v>
          </cell>
          <cell r="U6">
            <v>2015</v>
          </cell>
          <cell r="V6">
            <v>2016</v>
          </cell>
          <cell r="W6">
            <v>2017</v>
          </cell>
          <cell r="X6">
            <v>2018</v>
          </cell>
          <cell r="Y6">
            <v>2019</v>
          </cell>
          <cell r="Z6">
            <v>2020</v>
          </cell>
          <cell r="AA6">
            <v>2021</v>
          </cell>
          <cell r="AB6">
            <v>2022</v>
          </cell>
          <cell r="AC6">
            <v>2023</v>
          </cell>
          <cell r="AD6">
            <v>2024</v>
          </cell>
          <cell r="AF6">
            <v>2024</v>
          </cell>
          <cell r="AH6">
            <v>2022</v>
          </cell>
        </row>
        <row r="7">
          <cell r="L7">
            <v>66005</v>
          </cell>
          <cell r="M7">
            <v>68914</v>
          </cell>
          <cell r="N7">
            <v>68642</v>
          </cell>
          <cell r="O7">
            <v>64101.724999999991</v>
          </cell>
          <cell r="P7">
            <v>68005</v>
          </cell>
          <cell r="Q7">
            <v>67263</v>
          </cell>
          <cell r="R7">
            <v>66676</v>
          </cell>
          <cell r="S7">
            <v>69199</v>
          </cell>
          <cell r="T7">
            <v>69036</v>
          </cell>
          <cell r="U7">
            <v>62494</v>
          </cell>
          <cell r="V7">
            <v>61675</v>
          </cell>
          <cell r="W7">
            <v>60866</v>
          </cell>
          <cell r="X7">
            <v>54600</v>
          </cell>
          <cell r="Y7">
            <v>51801</v>
          </cell>
          <cell r="Z7">
            <v>45604</v>
          </cell>
          <cell r="AA7">
            <v>46139</v>
          </cell>
          <cell r="AB7">
            <v>47035</v>
          </cell>
          <cell r="AC7">
            <v>48740</v>
          </cell>
          <cell r="AD7">
            <v>42582</v>
          </cell>
          <cell r="AF7">
            <v>65200</v>
          </cell>
          <cell r="AH7">
            <v>47035</v>
          </cell>
        </row>
        <row r="8">
          <cell r="L8">
            <v>23057</v>
          </cell>
          <cell r="M8">
            <v>25725</v>
          </cell>
          <cell r="N8">
            <v>26163</v>
          </cell>
          <cell r="O8">
            <v>21192.724999999999</v>
          </cell>
          <cell r="P8">
            <v>26040</v>
          </cell>
          <cell r="Q8">
            <v>27431</v>
          </cell>
          <cell r="R8">
            <v>28779</v>
          </cell>
          <cell r="S8">
            <v>31131</v>
          </cell>
          <cell r="T8">
            <v>29392</v>
          </cell>
          <cell r="U8">
            <v>25551</v>
          </cell>
          <cell r="V8">
            <v>26027</v>
          </cell>
          <cell r="W8">
            <v>28470</v>
          </cell>
          <cell r="X8">
            <v>28470</v>
          </cell>
          <cell r="Y8">
            <v>29024</v>
          </cell>
          <cell r="Z8">
            <v>25300</v>
          </cell>
          <cell r="AA8">
            <v>12980</v>
          </cell>
          <cell r="AB8">
            <v>26465</v>
          </cell>
          <cell r="AC8">
            <v>27424</v>
          </cell>
          <cell r="AD8">
            <v>23959</v>
          </cell>
          <cell r="AF8">
            <v>33900</v>
          </cell>
          <cell r="AH8">
            <v>26465</v>
          </cell>
          <cell r="AI8" t="str">
            <v>Difference to StatCan total</v>
          </cell>
        </row>
        <row r="9">
          <cell r="L9">
            <v>32400.000000000007</v>
          </cell>
          <cell r="M9">
            <v>32500</v>
          </cell>
          <cell r="N9">
            <v>32500</v>
          </cell>
          <cell r="O9">
            <v>32199.999999999996</v>
          </cell>
          <cell r="P9">
            <v>31700</v>
          </cell>
          <cell r="Q9">
            <v>30100</v>
          </cell>
          <cell r="R9">
            <v>28400</v>
          </cell>
          <cell r="S9">
            <v>29099.999999999996</v>
          </cell>
          <cell r="T9">
            <v>29600</v>
          </cell>
          <cell r="U9">
            <v>27299.999999999996</v>
          </cell>
          <cell r="V9">
            <v>26300</v>
          </cell>
          <cell r="W9">
            <v>24200</v>
          </cell>
          <cell r="X9">
            <v>19400</v>
          </cell>
          <cell r="Y9">
            <v>19100</v>
          </cell>
          <cell r="Z9">
            <v>14300</v>
          </cell>
          <cell r="AA9">
            <v>10030.000000000002</v>
          </cell>
          <cell r="AB9">
            <v>13070</v>
          </cell>
          <cell r="AC9">
            <v>11070</v>
          </cell>
          <cell r="AD9">
            <v>7905</v>
          </cell>
          <cell r="AF9">
            <v>22000</v>
          </cell>
          <cell r="AH9">
            <v>13070</v>
          </cell>
          <cell r="AI9" t="str">
            <v>Use StatCan value</v>
          </cell>
        </row>
        <row r="10">
          <cell r="L10">
            <v>10440</v>
          </cell>
          <cell r="M10">
            <v>10541</v>
          </cell>
          <cell r="N10">
            <v>9920</v>
          </cell>
          <cell r="O10">
            <v>10550</v>
          </cell>
          <cell r="P10">
            <v>10264</v>
          </cell>
          <cell r="Q10">
            <v>9731</v>
          </cell>
          <cell r="R10">
            <v>9496</v>
          </cell>
          <cell r="S10">
            <v>8969</v>
          </cell>
          <cell r="T10">
            <v>7104</v>
          </cell>
          <cell r="U10">
            <v>2822</v>
          </cell>
          <cell r="V10">
            <v>798</v>
          </cell>
          <cell r="W10">
            <v>2066</v>
          </cell>
          <cell r="X10">
            <v>811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F10">
            <v>9300</v>
          </cell>
          <cell r="AH10">
            <v>7500</v>
          </cell>
          <cell r="AI10" t="str">
            <v>Estevan Mine website lists 4.2 Mt production</v>
          </cell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F11">
            <v>0</v>
          </cell>
          <cell r="AH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F12">
            <v>0</v>
          </cell>
          <cell r="AH12">
            <v>0</v>
          </cell>
        </row>
        <row r="16">
          <cell r="L16">
            <v>2006</v>
          </cell>
          <cell r="M16">
            <v>2007</v>
          </cell>
          <cell r="N16">
            <v>2008</v>
          </cell>
          <cell r="O16">
            <v>2009</v>
          </cell>
          <cell r="P16">
            <v>2010</v>
          </cell>
          <cell r="Q16">
            <v>2011</v>
          </cell>
          <cell r="R16">
            <v>2012</v>
          </cell>
          <cell r="S16">
            <v>2013</v>
          </cell>
          <cell r="T16">
            <v>2014</v>
          </cell>
          <cell r="U16">
            <v>2015</v>
          </cell>
          <cell r="V16">
            <v>2016</v>
          </cell>
          <cell r="W16">
            <v>2017</v>
          </cell>
          <cell r="X16">
            <v>2018</v>
          </cell>
          <cell r="Y16">
            <v>2019</v>
          </cell>
          <cell r="Z16">
            <v>2020</v>
          </cell>
          <cell r="AA16">
            <v>2021</v>
          </cell>
          <cell r="AB16">
            <v>2022</v>
          </cell>
          <cell r="AC16">
            <v>2023</v>
          </cell>
          <cell r="AD16">
            <v>2024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11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9</v>
          </cell>
          <cell r="U19">
            <v>12</v>
          </cell>
          <cell r="V19">
            <v>12</v>
          </cell>
          <cell r="W19">
            <v>12</v>
          </cell>
          <cell r="X19">
            <v>12</v>
          </cell>
          <cell r="Y19">
            <v>12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2</v>
          </cell>
          <cell r="U20">
            <v>8</v>
          </cell>
          <cell r="V20">
            <v>11</v>
          </cell>
          <cell r="W20">
            <v>9</v>
          </cell>
          <cell r="X20">
            <v>11</v>
          </cell>
          <cell r="Y20">
            <v>12</v>
          </cell>
          <cell r="Z20">
            <v>12</v>
          </cell>
          <cell r="AA20">
            <v>12</v>
          </cell>
          <cell r="AB20">
            <v>12</v>
          </cell>
          <cell r="AC20">
            <v>12</v>
          </cell>
          <cell r="AD20">
            <v>12</v>
          </cell>
        </row>
        <row r="21">
          <cell r="L21">
            <v>12</v>
          </cell>
          <cell r="M21">
            <v>12</v>
          </cell>
          <cell r="N21">
            <v>12</v>
          </cell>
          <cell r="O21">
            <v>12</v>
          </cell>
          <cell r="P21">
            <v>11</v>
          </cell>
          <cell r="Q21">
            <v>3</v>
          </cell>
          <cell r="R21">
            <v>0</v>
          </cell>
          <cell r="S21">
            <v>10</v>
          </cell>
          <cell r="T21">
            <v>12</v>
          </cell>
          <cell r="U21">
            <v>12</v>
          </cell>
          <cell r="V21">
            <v>12</v>
          </cell>
          <cell r="W21">
            <v>12</v>
          </cell>
          <cell r="X21">
            <v>3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L22">
            <v>12</v>
          </cell>
          <cell r="M22">
            <v>12</v>
          </cell>
          <cell r="N22">
            <v>12</v>
          </cell>
          <cell r="O22">
            <v>12</v>
          </cell>
          <cell r="P22">
            <v>11</v>
          </cell>
          <cell r="Q22">
            <v>3</v>
          </cell>
          <cell r="R22">
            <v>0</v>
          </cell>
          <cell r="S22">
            <v>10</v>
          </cell>
          <cell r="T22">
            <v>12</v>
          </cell>
          <cell r="U22">
            <v>12</v>
          </cell>
          <cell r="V22">
            <v>12</v>
          </cell>
          <cell r="W22">
            <v>12</v>
          </cell>
          <cell r="X22">
            <v>12</v>
          </cell>
          <cell r="Y22">
            <v>12</v>
          </cell>
          <cell r="Z22">
            <v>12</v>
          </cell>
          <cell r="AA22">
            <v>12</v>
          </cell>
          <cell r="AB22">
            <v>12</v>
          </cell>
          <cell r="AC22">
            <v>12</v>
          </cell>
          <cell r="AD22">
            <v>12</v>
          </cell>
        </row>
        <row r="25">
          <cell r="L25">
            <v>2006</v>
          </cell>
          <cell r="M25">
            <v>2007</v>
          </cell>
          <cell r="N25">
            <v>2008</v>
          </cell>
          <cell r="O25">
            <v>2009</v>
          </cell>
          <cell r="P25">
            <v>2010</v>
          </cell>
          <cell r="Q25">
            <v>2011</v>
          </cell>
          <cell r="R25">
            <v>2012</v>
          </cell>
          <cell r="S25">
            <v>2013</v>
          </cell>
          <cell r="T25">
            <v>2014</v>
          </cell>
          <cell r="U25">
            <v>2015</v>
          </cell>
          <cell r="V25">
            <v>2016</v>
          </cell>
          <cell r="W25">
            <v>2017</v>
          </cell>
          <cell r="X25">
            <v>2018</v>
          </cell>
          <cell r="Y25">
            <v>2019</v>
          </cell>
          <cell r="Z25">
            <v>2020</v>
          </cell>
          <cell r="AA25">
            <v>2021</v>
          </cell>
          <cell r="AB25">
            <v>2022</v>
          </cell>
        </row>
        <row r="27">
          <cell r="L27">
            <v>0.34932202105901067</v>
          </cell>
          <cell r="M27">
            <v>0.37329134863743219</v>
          </cell>
          <cell r="N27">
            <v>0.38115148160018647</v>
          </cell>
          <cell r="O27">
            <v>0.33061083769586547</v>
          </cell>
          <cell r="P27">
            <v>0.38291302110138958</v>
          </cell>
          <cell r="Q27">
            <v>0.40781707625291763</v>
          </cell>
          <cell r="R27">
            <v>0.4316245725598416</v>
          </cell>
          <cell r="S27">
            <v>0.4498764433012038</v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</row>
        <row r="28">
          <cell r="L28">
            <v>0.49087190364366345</v>
          </cell>
          <cell r="M28">
            <v>0.47160228690832051</v>
          </cell>
          <cell r="N28">
            <v>0.4734710527082544</v>
          </cell>
          <cell r="O28">
            <v>0.50232657545487269</v>
          </cell>
          <cell r="P28">
            <v>0.46614219542680685</v>
          </cell>
          <cell r="Q28">
            <v>0.44749713809969821</v>
          </cell>
          <cell r="R28">
            <v>0.42594036834843124</v>
          </cell>
          <cell r="S28">
            <v>0.42052630818364423</v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>
            <v>0.31356898517673887</v>
          </cell>
          <cell r="AA28">
            <v>0.21738659268731447</v>
          </cell>
          <cell r="AB28">
            <v>0.2778781758265122</v>
          </cell>
        </row>
        <row r="29">
          <cell r="L29">
            <v>0.15816983561851375</v>
          </cell>
          <cell r="M29">
            <v>0.15295876019386481</v>
          </cell>
          <cell r="N29">
            <v>0.14451793362664259</v>
          </cell>
          <cell r="O29">
            <v>0.16458215438040086</v>
          </cell>
          <cell r="P29">
            <v>0.15093007867068597</v>
          </cell>
          <cell r="Q29">
            <v>0.14467091863282935</v>
          </cell>
          <cell r="R29">
            <v>0.14242006119143319</v>
          </cell>
          <cell r="S29">
            <v>0.12961169959103455</v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</row>
        <row r="30"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>
            <v>0</v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>
            <v>0</v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</row>
        <row r="33">
          <cell r="L33">
            <v>1.6362396788121014E-3</v>
          </cell>
          <cell r="M33">
            <v>2.1476042603825185E-3</v>
          </cell>
          <cell r="N33">
            <v>8.5953206491662382E-4</v>
          </cell>
          <cell r="O33">
            <v>2.4804324688609825E-3</v>
          </cell>
          <cell r="P33">
            <v>1.4704801117648714E-5</v>
          </cell>
          <cell r="Q33">
            <v>1.4867014554886815E-5</v>
          </cell>
          <cell r="R33">
            <v>1.499790029391157E-5</v>
          </cell>
          <cell r="S33">
            <v>-1.4451075882604414E-5</v>
          </cell>
        </row>
        <row r="36">
          <cell r="L36">
            <v>2006</v>
          </cell>
          <cell r="M36">
            <v>2007</v>
          </cell>
          <cell r="N36">
            <v>2008</v>
          </cell>
          <cell r="O36">
            <v>2009</v>
          </cell>
          <cell r="P36">
            <v>2010</v>
          </cell>
          <cell r="Q36">
            <v>2011</v>
          </cell>
          <cell r="R36">
            <v>2012</v>
          </cell>
          <cell r="S36">
            <v>2013</v>
          </cell>
          <cell r="T36">
            <v>2014</v>
          </cell>
          <cell r="U36">
            <v>2015</v>
          </cell>
          <cell r="V36">
            <v>2016</v>
          </cell>
          <cell r="W36">
            <v>2017</v>
          </cell>
          <cell r="X36">
            <v>2018</v>
          </cell>
          <cell r="Y36">
            <v>2019</v>
          </cell>
          <cell r="Z36">
            <v>2020</v>
          </cell>
          <cell r="AA36">
            <v>2021</v>
          </cell>
          <cell r="AB36">
            <v>2022</v>
          </cell>
        </row>
        <row r="38">
          <cell r="L38">
            <v>0.34932202105901067</v>
          </cell>
          <cell r="M38">
            <v>0.37329134863743219</v>
          </cell>
          <cell r="N38">
            <v>0.38115148160018647</v>
          </cell>
          <cell r="O38">
            <v>0.33061083769586547</v>
          </cell>
          <cell r="P38">
            <v>0.38291302110138958</v>
          </cell>
          <cell r="Q38">
            <v>0.40781707625291763</v>
          </cell>
          <cell r="R38">
            <v>0.4316245725598416</v>
          </cell>
          <cell r="S38">
            <v>0.4498764433012038</v>
          </cell>
          <cell r="T38">
            <v>0.42574888463989802</v>
          </cell>
          <cell r="U38">
            <v>0.40885525010400997</v>
          </cell>
          <cell r="V38">
            <v>0.42200243210376975</v>
          </cell>
          <cell r="W38">
            <v>0.46774882528833833</v>
          </cell>
          <cell r="X38">
            <v>0.52142857142857146</v>
          </cell>
          <cell r="Y38">
            <v>0.5602980637439432</v>
          </cell>
          <cell r="Z38">
            <v>0.55477589685115336</v>
          </cell>
          <cell r="AA38">
            <v>0.55872099828206645</v>
          </cell>
          <cell r="AB38">
            <v>0.56266609971297965</v>
          </cell>
        </row>
        <row r="39">
          <cell r="L39">
            <v>0.49087190364366345</v>
          </cell>
          <cell r="M39">
            <v>0.47160228690832051</v>
          </cell>
          <cell r="N39">
            <v>0.4734710527082544</v>
          </cell>
          <cell r="O39">
            <v>0.50232657545487269</v>
          </cell>
          <cell r="P39">
            <v>0.46614219542680685</v>
          </cell>
          <cell r="Q39">
            <v>0.44749713809969821</v>
          </cell>
          <cell r="R39">
            <v>0.42594036834843124</v>
          </cell>
          <cell r="S39">
            <v>0.42052630818364423</v>
          </cell>
          <cell r="T39">
            <v>0.4287618054348456</v>
          </cell>
          <cell r="U39">
            <v>0.43684193682593525</v>
          </cell>
          <cell r="V39">
            <v>0.42642886096473448</v>
          </cell>
          <cell r="W39">
            <v>0.39759471626195247</v>
          </cell>
          <cell r="X39">
            <v>0.35531135531135533</v>
          </cell>
          <cell r="Y39">
            <v>0.3687187506032702</v>
          </cell>
          <cell r="Z39">
            <v>0.31356898517673887</v>
          </cell>
          <cell r="AA39">
            <v>0.21738659268731447</v>
          </cell>
          <cell r="AB39">
            <v>0.2778781758265122</v>
          </cell>
        </row>
        <row r="40">
          <cell r="L40">
            <v>0.15816983561851375</v>
          </cell>
          <cell r="M40">
            <v>0.15295876019386481</v>
          </cell>
          <cell r="N40">
            <v>0.14451793362664259</v>
          </cell>
          <cell r="O40">
            <v>0.16458215438040086</v>
          </cell>
          <cell r="P40">
            <v>0.15093007867068597</v>
          </cell>
          <cell r="Q40">
            <v>0.14467091863282935</v>
          </cell>
          <cell r="R40">
            <v>0.14242006119143319</v>
          </cell>
          <cell r="S40">
            <v>0.12961169959103455</v>
          </cell>
          <cell r="T40">
            <v>0.1329277023543094</v>
          </cell>
          <cell r="U40">
            <v>0.13624370511758424</v>
          </cell>
          <cell r="V40">
            <v>0.13955970788085909</v>
          </cell>
          <cell r="W40">
            <v>0.14287571064413393</v>
          </cell>
          <cell r="X40">
            <v>0.14619171340740877</v>
          </cell>
          <cell r="Y40">
            <v>0.14950771617068362</v>
          </cell>
          <cell r="Z40">
            <v>0.15282371893395846</v>
          </cell>
          <cell r="AA40">
            <v>0.15613972169723331</v>
          </cell>
          <cell r="AB40">
            <v>0.15945572446050812</v>
          </cell>
        </row>
        <row r="41">
          <cell r="L41">
            <v>1.6362396788121014E-3</v>
          </cell>
          <cell r="M41">
            <v>2.1476042603825185E-3</v>
          </cell>
          <cell r="N41">
            <v>8.5953206491662382E-4</v>
          </cell>
          <cell r="O41">
            <v>2.4804324688609825E-3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</row>
        <row r="42"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5">
          <cell r="L45">
            <v>2006</v>
          </cell>
          <cell r="M45">
            <v>2007</v>
          </cell>
          <cell r="N45">
            <v>2008</v>
          </cell>
          <cell r="O45">
            <v>2009</v>
          </cell>
          <cell r="P45">
            <v>2010</v>
          </cell>
          <cell r="Q45">
            <v>2011</v>
          </cell>
          <cell r="R45">
            <v>2012</v>
          </cell>
          <cell r="S45">
            <v>2013</v>
          </cell>
          <cell r="T45">
            <v>2014</v>
          </cell>
          <cell r="U45">
            <v>2015</v>
          </cell>
          <cell r="V45">
            <v>2016</v>
          </cell>
          <cell r="W45">
            <v>2017</v>
          </cell>
          <cell r="X45">
            <v>2018</v>
          </cell>
          <cell r="Y45">
            <v>2019</v>
          </cell>
          <cell r="Z45">
            <v>2020</v>
          </cell>
          <cell r="AA45">
            <v>2021</v>
          </cell>
          <cell r="AB45">
            <v>2022</v>
          </cell>
        </row>
        <row r="47">
          <cell r="L47">
            <v>0.34932202105901067</v>
          </cell>
          <cell r="M47">
            <v>0.37329134863743219</v>
          </cell>
          <cell r="N47">
            <v>0.38115148160018647</v>
          </cell>
          <cell r="O47">
            <v>0.33061083769586547</v>
          </cell>
          <cell r="P47">
            <v>0.38291865184400919</v>
          </cell>
          <cell r="Q47">
            <v>0.40782313936546638</v>
          </cell>
          <cell r="R47">
            <v>0.43163104611923503</v>
          </cell>
          <cell r="S47">
            <v>0.44986994219653181</v>
          </cell>
          <cell r="T47">
            <v>0.43116501029757948</v>
          </cell>
          <cell r="U47">
            <v>0.4163746040267971</v>
          </cell>
          <cell r="V47">
            <v>0.42713185818318833</v>
          </cell>
          <cell r="W47">
            <v>0.46393562141395989</v>
          </cell>
          <cell r="X47">
            <v>0.50973941069363038</v>
          </cell>
          <cell r="Y47">
            <v>0.51950423740004648</v>
          </cell>
          <cell r="Z47">
            <v>0.54327551427707765</v>
          </cell>
          <cell r="AA47">
            <v>0.59932701407729727</v>
          </cell>
          <cell r="AB47">
            <v>0.56266609971297965</v>
          </cell>
        </row>
        <row r="48">
          <cell r="L48">
            <v>0.49087190364366345</v>
          </cell>
          <cell r="M48">
            <v>0.47160228690832051</v>
          </cell>
          <cell r="N48">
            <v>0.4734710527082544</v>
          </cell>
          <cell r="O48">
            <v>0.50232657545487269</v>
          </cell>
          <cell r="P48">
            <v>0.46614905005587909</v>
          </cell>
          <cell r="Q48">
            <v>0.44750379114507455</v>
          </cell>
          <cell r="R48">
            <v>0.42594675665541809</v>
          </cell>
          <cell r="S48">
            <v>0.42052023121387277</v>
          </cell>
          <cell r="T48">
            <v>0.43421625968999572</v>
          </cell>
          <cell r="U48">
            <v>0.44487600054524518</v>
          </cell>
          <cell r="V48">
            <v>0.43161209014553553</v>
          </cell>
          <cell r="W48">
            <v>0.39435342599992373</v>
          </cell>
          <cell r="X48">
            <v>0.3473461386531938</v>
          </cell>
          <cell r="Y48">
            <v>0.34187330947977146</v>
          </cell>
          <cell r="Z48">
            <v>0.30706876893921781</v>
          </cell>
          <cell r="AA48">
            <v>0.23318553964558889</v>
          </cell>
          <cell r="AB48">
            <v>0.2778781758265122</v>
          </cell>
        </row>
        <row r="49">
          <cell r="L49">
            <v>0.15816983561851375</v>
          </cell>
          <cell r="M49">
            <v>0.15295876019386481</v>
          </cell>
          <cell r="N49">
            <v>0.14451793362664259</v>
          </cell>
          <cell r="O49">
            <v>0.16458215438040086</v>
          </cell>
          <cell r="P49">
            <v>0.15093229810011177</v>
          </cell>
          <cell r="Q49">
            <v>0.14467306948945916</v>
          </cell>
          <cell r="R49">
            <v>0.14242219722534682</v>
          </cell>
          <cell r="S49">
            <v>0.12960982658959538</v>
          </cell>
          <cell r="T49">
            <v>0.13461873001242472</v>
          </cell>
          <cell r="U49">
            <v>0.13874939542795775</v>
          </cell>
          <cell r="V49">
            <v>0.14125605167127614</v>
          </cell>
          <cell r="W49">
            <v>0.14171095258611649</v>
          </cell>
          <cell r="X49">
            <v>0.14291445065317601</v>
          </cell>
          <cell r="Y49">
            <v>0.13862245312018212</v>
          </cell>
          <cell r="Z49">
            <v>0.14965571678370446</v>
          </cell>
          <cell r="AA49">
            <v>0.16748744627711384</v>
          </cell>
          <cell r="AB49">
            <v>0.15945572446050812</v>
          </cell>
        </row>
        <row r="50">
          <cell r="L50">
            <v>1.6362396788121014E-3</v>
          </cell>
          <cell r="M50">
            <v>2.1476042603825185E-3</v>
          </cell>
          <cell r="N50">
            <v>8.5953206491662382E-4</v>
          </cell>
          <cell r="O50">
            <v>2.4804324688609825E-3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4">
          <cell r="L54">
            <v>2006</v>
          </cell>
          <cell r="M54">
            <v>2007</v>
          </cell>
          <cell r="N54">
            <v>2008</v>
          </cell>
          <cell r="O54">
            <v>2009</v>
          </cell>
          <cell r="P54">
            <v>2010</v>
          </cell>
          <cell r="Q54">
            <v>2011</v>
          </cell>
          <cell r="R54">
            <v>2012</v>
          </cell>
          <cell r="S54">
            <v>2013</v>
          </cell>
          <cell r="T54">
            <v>2014</v>
          </cell>
          <cell r="U54">
            <v>2015</v>
          </cell>
          <cell r="V54">
            <v>2016</v>
          </cell>
          <cell r="W54">
            <v>2017</v>
          </cell>
          <cell r="X54">
            <v>2018</v>
          </cell>
          <cell r="Y54">
            <v>2019</v>
          </cell>
          <cell r="Z54">
            <v>2020</v>
          </cell>
          <cell r="AA54">
            <v>2021</v>
          </cell>
          <cell r="AB54">
            <v>2022</v>
          </cell>
        </row>
        <row r="55">
          <cell r="L55">
            <v>66005</v>
          </cell>
          <cell r="M55">
            <v>68914</v>
          </cell>
          <cell r="N55">
            <v>68642</v>
          </cell>
          <cell r="O55">
            <v>64101.724999999991</v>
          </cell>
          <cell r="P55">
            <v>68004.1509322981</v>
          </cell>
          <cell r="Q55">
            <v>67262.144673069488</v>
          </cell>
          <cell r="R55">
            <v>66675.142422197227</v>
          </cell>
          <cell r="S55">
            <v>69199.870390173412</v>
          </cell>
          <cell r="T55">
            <v>68285.538645137756</v>
          </cell>
          <cell r="U55">
            <v>61522.004717874792</v>
          </cell>
          <cell r="V55">
            <v>61038.966986825952</v>
          </cell>
          <cell r="W55">
            <v>61295.378840106569</v>
          </cell>
          <cell r="X55">
            <v>55673.12900566341</v>
          </cell>
          <cell r="Y55">
            <v>55304.781694078556</v>
          </cell>
          <cell r="Z55">
            <v>46424.899308204054</v>
          </cell>
          <cell r="AA55">
            <v>43536.70328377976</v>
          </cell>
          <cell r="AB55">
            <v>47035</v>
          </cell>
        </row>
        <row r="56">
          <cell r="L56">
            <v>23057</v>
          </cell>
          <cell r="M56">
            <v>25725</v>
          </cell>
          <cell r="N56">
            <v>26163</v>
          </cell>
          <cell r="O56">
            <v>21192.724999999999</v>
          </cell>
          <cell r="P56">
            <v>26040</v>
          </cell>
          <cell r="Q56">
            <v>27431</v>
          </cell>
          <cell r="R56">
            <v>28779</v>
          </cell>
          <cell r="S56">
            <v>31131</v>
          </cell>
          <cell r="T56">
            <v>29392</v>
          </cell>
          <cell r="U56">
            <v>25551</v>
          </cell>
          <cell r="V56">
            <v>26027</v>
          </cell>
          <cell r="W56">
            <v>28470</v>
          </cell>
          <cell r="X56">
            <v>28470</v>
          </cell>
          <cell r="Y56">
            <v>29024</v>
          </cell>
          <cell r="Z56">
            <v>25300</v>
          </cell>
          <cell r="AA56">
            <v>25779</v>
          </cell>
          <cell r="AB56">
            <v>26465</v>
          </cell>
        </row>
        <row r="57">
          <cell r="L57">
            <v>32400.000000000007</v>
          </cell>
          <cell r="M57">
            <v>32500</v>
          </cell>
          <cell r="N57">
            <v>32500</v>
          </cell>
          <cell r="O57">
            <v>32199.999999999996</v>
          </cell>
          <cell r="P57">
            <v>31700</v>
          </cell>
          <cell r="Q57">
            <v>30100</v>
          </cell>
          <cell r="R57">
            <v>28400</v>
          </cell>
          <cell r="S57">
            <v>29099.999999999996</v>
          </cell>
          <cell r="T57">
            <v>29600</v>
          </cell>
          <cell r="U57">
            <v>27299.999999999996</v>
          </cell>
          <cell r="V57">
            <v>26300</v>
          </cell>
          <cell r="W57">
            <v>24200</v>
          </cell>
          <cell r="X57">
            <v>19400</v>
          </cell>
          <cell r="Y57">
            <v>19100</v>
          </cell>
          <cell r="Z57">
            <v>14300</v>
          </cell>
          <cell r="AA57">
            <v>10030.000000000002</v>
          </cell>
          <cell r="AB57">
            <v>13070</v>
          </cell>
        </row>
        <row r="58">
          <cell r="L58">
            <v>10440</v>
          </cell>
          <cell r="M58">
            <v>10541</v>
          </cell>
          <cell r="N58">
            <v>9920</v>
          </cell>
          <cell r="O58">
            <v>10550</v>
          </cell>
          <cell r="P58">
            <v>10264.150932298102</v>
          </cell>
          <cell r="Q58">
            <v>9731.1446730694915</v>
          </cell>
          <cell r="R58">
            <v>9496.1424221972247</v>
          </cell>
          <cell r="S58">
            <v>8968.8703901734116</v>
          </cell>
          <cell r="T58">
            <v>9293.5386451377526</v>
          </cell>
          <cell r="U58">
            <v>8671.0047178747918</v>
          </cell>
          <cell r="V58">
            <v>8711.9669868259552</v>
          </cell>
          <cell r="W58">
            <v>8625.3788401065667</v>
          </cell>
          <cell r="X58">
            <v>7803.1290056634107</v>
          </cell>
          <cell r="Y58">
            <v>7180.7816940785542</v>
          </cell>
          <cell r="Z58">
            <v>6824.8993082040579</v>
          </cell>
          <cell r="AA58">
            <v>7727.703283779756</v>
          </cell>
          <cell r="AB58">
            <v>7500</v>
          </cell>
        </row>
        <row r="59">
          <cell r="L59">
            <v>107.99999999999275</v>
          </cell>
          <cell r="M59">
            <v>148.00000000000088</v>
          </cell>
          <cell r="N59">
            <v>59.000000000006892</v>
          </cell>
          <cell r="O59">
            <v>158.99999999999773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</row>
        <row r="63">
          <cell r="AI63" t="str">
            <v>Growth rate assumptions</v>
          </cell>
        </row>
        <row r="64">
          <cell r="AF64" t="str">
            <v>CAGR</v>
          </cell>
          <cell r="AI64" t="str">
            <v>REFERENCE SCENARIO</v>
          </cell>
        </row>
        <row r="65">
          <cell r="L65">
            <v>2006</v>
          </cell>
          <cell r="M65">
            <v>2007</v>
          </cell>
          <cell r="N65">
            <v>2008</v>
          </cell>
          <cell r="O65">
            <v>2009</v>
          </cell>
          <cell r="P65">
            <v>2010</v>
          </cell>
          <cell r="Q65">
            <v>2011</v>
          </cell>
          <cell r="R65">
            <v>2012</v>
          </cell>
          <cell r="S65">
            <v>2013</v>
          </cell>
          <cell r="T65">
            <v>2014</v>
          </cell>
          <cell r="U65">
            <v>2015</v>
          </cell>
          <cell r="V65">
            <v>2016</v>
          </cell>
          <cell r="W65">
            <v>2017</v>
          </cell>
          <cell r="X65">
            <v>2018</v>
          </cell>
          <cell r="Y65">
            <v>2019</v>
          </cell>
          <cell r="Z65">
            <v>2020</v>
          </cell>
          <cell r="AA65">
            <v>2021</v>
          </cell>
          <cell r="AB65">
            <v>2022</v>
          </cell>
          <cell r="AC65" t="str">
            <v>from</v>
          </cell>
          <cell r="AF65">
            <v>2000</v>
          </cell>
          <cell r="AG65">
            <v>2010</v>
          </cell>
          <cell r="AI65">
            <v>2022</v>
          </cell>
          <cell r="AJ65">
            <v>2025</v>
          </cell>
          <cell r="AK65">
            <v>2030</v>
          </cell>
          <cell r="AL65">
            <v>2050</v>
          </cell>
        </row>
        <row r="66">
          <cell r="L66">
            <v>42101</v>
          </cell>
          <cell r="M66">
            <v>43113</v>
          </cell>
          <cell r="N66">
            <v>42538.000000000007</v>
          </cell>
          <cell r="O66">
            <v>41573.724999999991</v>
          </cell>
          <cell r="P66">
            <v>40296.1509322981</v>
          </cell>
          <cell r="Q66">
            <v>37316.144673069488</v>
          </cell>
          <cell r="R66">
            <v>35171.142422197227</v>
          </cell>
          <cell r="S66">
            <v>35544.870390173412</v>
          </cell>
          <cell r="T66">
            <v>36342.538645137756</v>
          </cell>
          <cell r="U66">
            <v>33668.004717874792</v>
          </cell>
          <cell r="V66">
            <v>32308.966986825955</v>
          </cell>
          <cell r="W66">
            <v>30243.378840106569</v>
          </cell>
          <cell r="X66">
            <v>24214.12900566341</v>
          </cell>
          <cell r="Y66">
            <v>24591.781694078556</v>
          </cell>
          <cell r="Z66">
            <v>19589.899308204058</v>
          </cell>
          <cell r="AA66">
            <v>16821.70328377976</v>
          </cell>
          <cell r="AB66">
            <v>19335</v>
          </cell>
          <cell r="AC66">
            <v>2020</v>
          </cell>
          <cell r="AF66">
            <v>2010</v>
          </cell>
          <cell r="AG66">
            <v>2022</v>
          </cell>
          <cell r="AI66">
            <v>2025</v>
          </cell>
          <cell r="AJ66">
            <v>2030</v>
          </cell>
          <cell r="AK66">
            <v>2050</v>
          </cell>
          <cell r="AL66">
            <v>2100</v>
          </cell>
        </row>
        <row r="67">
          <cell r="L67">
            <v>1253</v>
          </cell>
          <cell r="M67">
            <v>1124</v>
          </cell>
          <cell r="N67">
            <v>959</v>
          </cell>
          <cell r="O67">
            <v>964.72499999999854</v>
          </cell>
          <cell r="P67">
            <v>1032</v>
          </cell>
          <cell r="Q67">
            <v>485</v>
          </cell>
          <cell r="R67">
            <v>375</v>
          </cell>
          <cell r="S67">
            <v>376</v>
          </cell>
          <cell r="T67">
            <v>349</v>
          </cell>
          <cell r="U67">
            <v>297</v>
          </cell>
          <cell r="V67">
            <v>297</v>
          </cell>
          <cell r="W67">
            <v>318</v>
          </cell>
          <cell r="X67">
            <v>311</v>
          </cell>
          <cell r="Y67">
            <v>311</v>
          </cell>
          <cell r="Z67">
            <v>265</v>
          </cell>
          <cell r="AA67">
            <v>264</v>
          </cell>
          <cell r="AB67">
            <v>265</v>
          </cell>
          <cell r="AF67">
            <v>-8.7234006712122336E-2</v>
          </cell>
          <cell r="AG67">
            <v>-0.10711159888523325</v>
          </cell>
          <cell r="AI67">
            <v>-0.2142231977704665</v>
          </cell>
          <cell r="AJ67">
            <v>-0.65</v>
          </cell>
          <cell r="AK67">
            <v>0</v>
          </cell>
          <cell r="AL67">
            <v>0</v>
          </cell>
          <cell r="AM67" t="str">
            <v>Assume all production ceases by 2030; All production is for domestic use</v>
          </cell>
        </row>
        <row r="68">
          <cell r="L68">
            <v>30300.000000000007</v>
          </cell>
          <cell r="M68">
            <v>31300</v>
          </cell>
          <cell r="N68">
            <v>31600</v>
          </cell>
          <cell r="O68">
            <v>29899.999999999996</v>
          </cell>
          <cell r="P68">
            <v>29000</v>
          </cell>
          <cell r="Q68">
            <v>27100</v>
          </cell>
          <cell r="R68">
            <v>25300</v>
          </cell>
          <cell r="S68">
            <v>26199.999999999996</v>
          </cell>
          <cell r="T68">
            <v>26700</v>
          </cell>
          <cell r="U68">
            <v>24699.999999999996</v>
          </cell>
          <cell r="V68">
            <v>23300</v>
          </cell>
          <cell r="W68">
            <v>21300</v>
          </cell>
          <cell r="X68">
            <v>16100</v>
          </cell>
          <cell r="Y68">
            <v>17100</v>
          </cell>
          <cell r="Z68">
            <v>12500</v>
          </cell>
          <cell r="AA68">
            <v>8830.0000000000018</v>
          </cell>
          <cell r="AB68">
            <v>11570</v>
          </cell>
          <cell r="AF68">
            <v>-6.1650098948371479E-3</v>
          </cell>
          <cell r="AG68">
            <v>-7.371503805854307E-2</v>
          </cell>
          <cell r="AI68">
            <v>-0.14743007611708614</v>
          </cell>
          <cell r="AJ68">
            <v>-0.65</v>
          </cell>
          <cell r="AK68">
            <v>0</v>
          </cell>
          <cell r="AL68">
            <v>0</v>
          </cell>
          <cell r="AM68" t="str">
            <v>Assume all production ceases by 2030; Most production is for domestic use, Coal Valley Mine produces 3 Mt/year for export to Asia</v>
          </cell>
        </row>
        <row r="69">
          <cell r="L69">
            <v>10440</v>
          </cell>
          <cell r="M69">
            <v>10541</v>
          </cell>
          <cell r="N69">
            <v>9920</v>
          </cell>
          <cell r="O69">
            <v>10550</v>
          </cell>
          <cell r="P69">
            <v>10264.150932298102</v>
          </cell>
          <cell r="Q69">
            <v>9731.1446730694915</v>
          </cell>
          <cell r="R69">
            <v>9496.1424221972247</v>
          </cell>
          <cell r="S69">
            <v>8968.8703901734116</v>
          </cell>
          <cell r="T69">
            <v>9293.5386451377526</v>
          </cell>
          <cell r="U69">
            <v>8671.0047178747918</v>
          </cell>
          <cell r="V69">
            <v>8711.9669868259552</v>
          </cell>
          <cell r="W69">
            <v>8625.3788401065667</v>
          </cell>
          <cell r="X69">
            <v>7803.1290056634107</v>
          </cell>
          <cell r="Y69">
            <v>7180.7816940785542</v>
          </cell>
          <cell r="Z69">
            <v>6824.8993082040579</v>
          </cell>
          <cell r="AA69">
            <v>7727.703283779756</v>
          </cell>
          <cell r="AB69">
            <v>7500</v>
          </cell>
          <cell r="AF69">
            <v>-8.5976997351383533E-3</v>
          </cell>
          <cell r="AG69">
            <v>-2.5807340598892226E-2</v>
          </cell>
          <cell r="AI69">
            <v>-5.1614681197784451E-2</v>
          </cell>
          <cell r="AJ69">
            <v>-0.65</v>
          </cell>
          <cell r="AK69">
            <v>0</v>
          </cell>
          <cell r="AL69">
            <v>0</v>
          </cell>
          <cell r="AM69" t="str">
            <v>Assume all production ceases by 2030; All production is for domestic use</v>
          </cell>
        </row>
        <row r="70">
          <cell r="L70">
            <v>107.99999999999275</v>
          </cell>
          <cell r="M70">
            <v>148.00000000000088</v>
          </cell>
          <cell r="N70">
            <v>59.000000000006892</v>
          </cell>
          <cell r="O70">
            <v>158.99999999999773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F70">
            <v>-1</v>
          </cell>
          <cell r="AG70" t="str">
            <v>-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F71">
            <v>-1</v>
          </cell>
          <cell r="AG71" t="str">
            <v>-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</row>
        <row r="73">
          <cell r="AF73" t="str">
            <v>CAGR</v>
          </cell>
        </row>
        <row r="74">
          <cell r="L74">
            <v>2006</v>
          </cell>
          <cell r="M74">
            <v>2007</v>
          </cell>
          <cell r="N74">
            <v>2008</v>
          </cell>
          <cell r="O74">
            <v>2009</v>
          </cell>
          <cell r="P74">
            <v>2010</v>
          </cell>
          <cell r="Q74">
            <v>2011</v>
          </cell>
          <cell r="R74">
            <v>2012</v>
          </cell>
          <cell r="S74">
            <v>2013</v>
          </cell>
          <cell r="T74">
            <v>2014</v>
          </cell>
          <cell r="U74">
            <v>2015</v>
          </cell>
          <cell r="V74">
            <v>2016</v>
          </cell>
          <cell r="W74">
            <v>2017</v>
          </cell>
          <cell r="X74">
            <v>2018</v>
          </cell>
          <cell r="Y74">
            <v>2019</v>
          </cell>
          <cell r="Z74">
            <v>2020</v>
          </cell>
          <cell r="AA74">
            <v>2021</v>
          </cell>
          <cell r="AB74">
            <v>2022</v>
          </cell>
          <cell r="AC74" t="str">
            <v>from</v>
          </cell>
          <cell r="AF74">
            <v>2000</v>
          </cell>
          <cell r="AG74">
            <v>2010</v>
          </cell>
          <cell r="AI74">
            <v>2022</v>
          </cell>
          <cell r="AJ74">
            <v>2025</v>
          </cell>
          <cell r="AK74">
            <v>2030</v>
          </cell>
          <cell r="AL74">
            <v>2050</v>
          </cell>
        </row>
        <row r="75">
          <cell r="L75">
            <v>23904</v>
          </cell>
          <cell r="M75">
            <v>25801</v>
          </cell>
          <cell r="N75">
            <v>26104</v>
          </cell>
          <cell r="O75">
            <v>22528</v>
          </cell>
          <cell r="P75">
            <v>27708</v>
          </cell>
          <cell r="Q75">
            <v>29946</v>
          </cell>
          <cell r="R75">
            <v>31504</v>
          </cell>
          <cell r="S75">
            <v>33655</v>
          </cell>
          <cell r="T75">
            <v>31943</v>
          </cell>
          <cell r="U75">
            <v>27854</v>
          </cell>
          <cell r="V75">
            <v>28730</v>
          </cell>
          <cell r="W75">
            <v>31052</v>
          </cell>
          <cell r="X75">
            <v>31459</v>
          </cell>
          <cell r="Y75">
            <v>30713</v>
          </cell>
          <cell r="Z75">
            <v>26835</v>
          </cell>
          <cell r="AA75">
            <v>26715</v>
          </cell>
          <cell r="AB75">
            <v>27700</v>
          </cell>
          <cell r="AC75">
            <v>2020</v>
          </cell>
          <cell r="AF75">
            <v>2010</v>
          </cell>
          <cell r="AG75">
            <v>2022</v>
          </cell>
          <cell r="AI75">
            <v>2030</v>
          </cell>
          <cell r="AJ75">
            <v>2030</v>
          </cell>
          <cell r="AK75">
            <v>2050</v>
          </cell>
          <cell r="AL75">
            <v>2100</v>
          </cell>
        </row>
        <row r="76">
          <cell r="L76">
            <v>21804</v>
          </cell>
          <cell r="M76">
            <v>24601</v>
          </cell>
          <cell r="N76">
            <v>25204</v>
          </cell>
          <cell r="O76">
            <v>20228</v>
          </cell>
          <cell r="P76">
            <v>25008</v>
          </cell>
          <cell r="Q76">
            <v>26946</v>
          </cell>
          <cell r="R76">
            <v>28404</v>
          </cell>
          <cell r="S76">
            <v>30755</v>
          </cell>
          <cell r="T76">
            <v>29043</v>
          </cell>
          <cell r="U76">
            <v>25254</v>
          </cell>
          <cell r="V76">
            <v>25730</v>
          </cell>
          <cell r="W76">
            <v>28152</v>
          </cell>
          <cell r="X76">
            <v>28159</v>
          </cell>
          <cell r="Y76">
            <v>28713</v>
          </cell>
          <cell r="Z76">
            <v>25035</v>
          </cell>
          <cell r="AA76">
            <v>25515</v>
          </cell>
          <cell r="AB76">
            <v>26200</v>
          </cell>
          <cell r="AF76">
            <v>7.924267057549006E-3</v>
          </cell>
          <cell r="AG76">
            <v>3.8878412136122975E-3</v>
          </cell>
          <cell r="AI76">
            <v>0</v>
          </cell>
          <cell r="AJ76">
            <v>0</v>
          </cell>
          <cell r="AK76">
            <v>-5.0000000000000001E-3</v>
          </cell>
          <cell r="AL76">
            <v>-0.01</v>
          </cell>
          <cell r="AM76" t="str">
            <v>Assume metallurgical coal production mostly continues into future</v>
          </cell>
        </row>
        <row r="77">
          <cell r="L77">
            <v>2100</v>
          </cell>
          <cell r="M77">
            <v>1200</v>
          </cell>
          <cell r="N77">
            <v>900</v>
          </cell>
          <cell r="O77">
            <v>2300</v>
          </cell>
          <cell r="P77">
            <v>2700</v>
          </cell>
          <cell r="Q77">
            <v>3000</v>
          </cell>
          <cell r="R77">
            <v>3100</v>
          </cell>
          <cell r="S77">
            <v>2900</v>
          </cell>
          <cell r="T77">
            <v>2900</v>
          </cell>
          <cell r="U77">
            <v>2600</v>
          </cell>
          <cell r="V77">
            <v>3000</v>
          </cell>
          <cell r="W77">
            <v>2900</v>
          </cell>
          <cell r="X77">
            <v>3300</v>
          </cell>
          <cell r="Y77">
            <v>2000</v>
          </cell>
          <cell r="Z77">
            <v>1800</v>
          </cell>
          <cell r="AA77">
            <v>1200</v>
          </cell>
          <cell r="AB77">
            <v>1500</v>
          </cell>
          <cell r="AF77">
            <v>0.49018221534244599</v>
          </cell>
          <cell r="AG77">
            <v>-4.7801942346481607E-2</v>
          </cell>
          <cell r="AI77">
            <v>0</v>
          </cell>
          <cell r="AJ77">
            <v>-0.65</v>
          </cell>
          <cell r="AK77">
            <v>0</v>
          </cell>
          <cell r="AL77">
            <v>0</v>
          </cell>
          <cell r="AM77" t="str">
            <v>Cardinal River mine closure in June 2020, assume stockpiles are remaining production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F78" t="str">
            <v>-</v>
          </cell>
          <cell r="AG78" t="str">
            <v>-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F79" t="str">
            <v>-</v>
          </cell>
          <cell r="AG79" t="str">
            <v>-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F80" t="str">
            <v>-</v>
          </cell>
          <cell r="AG80" t="str">
            <v>-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</row>
        <row r="85">
          <cell r="L85">
            <v>2006</v>
          </cell>
          <cell r="M85">
            <v>2007</v>
          </cell>
          <cell r="N85">
            <v>2008</v>
          </cell>
          <cell r="O85">
            <v>2009</v>
          </cell>
          <cell r="P85">
            <v>2010</v>
          </cell>
          <cell r="Q85">
            <v>2011</v>
          </cell>
          <cell r="R85">
            <v>2012</v>
          </cell>
          <cell r="S85">
            <v>2013</v>
          </cell>
          <cell r="T85">
            <v>2014</v>
          </cell>
          <cell r="U85">
            <v>2015</v>
          </cell>
          <cell r="V85">
            <v>2016</v>
          </cell>
          <cell r="W85">
            <v>2017</v>
          </cell>
          <cell r="X85">
            <v>2018</v>
          </cell>
          <cell r="Y85">
            <v>2019</v>
          </cell>
          <cell r="Z85">
            <v>2020</v>
          </cell>
          <cell r="AA85">
            <v>2021</v>
          </cell>
          <cell r="AB85">
            <v>2022</v>
          </cell>
          <cell r="AC85">
            <v>2023</v>
          </cell>
          <cell r="AD85">
            <v>2024</v>
          </cell>
          <cell r="AE85">
            <v>2025</v>
          </cell>
          <cell r="AF85">
            <v>2026</v>
          </cell>
          <cell r="AG85">
            <v>2027</v>
          </cell>
          <cell r="AH85">
            <v>2028</v>
          </cell>
          <cell r="AI85">
            <v>2029</v>
          </cell>
          <cell r="AJ85">
            <v>2030</v>
          </cell>
          <cell r="AK85">
            <v>2031</v>
          </cell>
          <cell r="AL85">
            <v>2032</v>
          </cell>
          <cell r="AM85">
            <v>2033</v>
          </cell>
          <cell r="AN85">
            <v>2034</v>
          </cell>
          <cell r="AO85">
            <v>2035</v>
          </cell>
          <cell r="AP85">
            <v>2036</v>
          </cell>
          <cell r="AQ85">
            <v>2037</v>
          </cell>
          <cell r="AR85">
            <v>2038</v>
          </cell>
          <cell r="AS85">
            <v>2039</v>
          </cell>
          <cell r="AT85">
            <v>2040</v>
          </cell>
          <cell r="AU85">
            <v>2041</v>
          </cell>
          <cell r="AV85">
            <v>2042</v>
          </cell>
          <cell r="AW85">
            <v>2043</v>
          </cell>
          <cell r="AX85">
            <v>2044</v>
          </cell>
          <cell r="AY85">
            <v>2045</v>
          </cell>
          <cell r="AZ85">
            <v>2046</v>
          </cell>
          <cell r="BA85">
            <v>2047</v>
          </cell>
          <cell r="BB85">
            <v>2048</v>
          </cell>
          <cell r="BC85">
            <v>2049</v>
          </cell>
          <cell r="BD85">
            <v>2050</v>
          </cell>
          <cell r="BE85">
            <v>2051</v>
          </cell>
          <cell r="BF85">
            <v>2052</v>
          </cell>
          <cell r="BG85">
            <v>2053</v>
          </cell>
          <cell r="BH85">
            <v>2054</v>
          </cell>
          <cell r="BI85">
            <v>2055</v>
          </cell>
          <cell r="BJ85">
            <v>2056</v>
          </cell>
          <cell r="BK85">
            <v>2057</v>
          </cell>
          <cell r="BL85">
            <v>2058</v>
          </cell>
          <cell r="BM85">
            <v>2059</v>
          </cell>
          <cell r="BN85">
            <v>2060</v>
          </cell>
          <cell r="BO85">
            <v>2061</v>
          </cell>
          <cell r="BP85">
            <v>2062</v>
          </cell>
          <cell r="BQ85">
            <v>2063</v>
          </cell>
          <cell r="BR85">
            <v>2064</v>
          </cell>
          <cell r="BS85">
            <v>2065</v>
          </cell>
          <cell r="BT85">
            <v>2066</v>
          </cell>
          <cell r="BU85">
            <v>2067</v>
          </cell>
          <cell r="BV85">
            <v>2068</v>
          </cell>
          <cell r="BW85">
            <v>2069</v>
          </cell>
          <cell r="BX85">
            <v>2070</v>
          </cell>
          <cell r="BY85">
            <v>2071</v>
          </cell>
          <cell r="BZ85">
            <v>2072</v>
          </cell>
          <cell r="CA85">
            <v>2073</v>
          </cell>
          <cell r="CB85">
            <v>2074</v>
          </cell>
          <cell r="CC85">
            <v>2075</v>
          </cell>
          <cell r="CD85">
            <v>2076</v>
          </cell>
          <cell r="CE85">
            <v>2077</v>
          </cell>
          <cell r="CF85">
            <v>2078</v>
          </cell>
          <cell r="CG85">
            <v>2079</v>
          </cell>
          <cell r="CH85">
            <v>2080</v>
          </cell>
          <cell r="CI85">
            <v>2081</v>
          </cell>
          <cell r="CJ85">
            <v>2082</v>
          </cell>
          <cell r="CK85">
            <v>2083</v>
          </cell>
          <cell r="CL85">
            <v>2084</v>
          </cell>
          <cell r="CM85">
            <v>2085</v>
          </cell>
          <cell r="CN85">
            <v>2086</v>
          </cell>
          <cell r="CO85">
            <v>2087</v>
          </cell>
          <cell r="CP85">
            <v>2088</v>
          </cell>
          <cell r="CQ85">
            <v>2089</v>
          </cell>
          <cell r="CR85">
            <v>2090</v>
          </cell>
          <cell r="CS85">
            <v>2091</v>
          </cell>
          <cell r="CT85">
            <v>2092</v>
          </cell>
          <cell r="CU85">
            <v>2093</v>
          </cell>
          <cell r="CV85">
            <v>2094</v>
          </cell>
          <cell r="CW85">
            <v>2095</v>
          </cell>
          <cell r="CX85">
            <v>2096</v>
          </cell>
          <cell r="CY85">
            <v>2097</v>
          </cell>
          <cell r="CZ85">
            <v>2098</v>
          </cell>
          <cell r="DA85">
            <v>2099</v>
          </cell>
          <cell r="DB85">
            <v>2100</v>
          </cell>
        </row>
        <row r="86">
          <cell r="L86">
            <v>42100</v>
          </cell>
          <cell r="M86">
            <v>43000</v>
          </cell>
          <cell r="N86">
            <v>42600</v>
          </cell>
          <cell r="O86">
            <v>41700</v>
          </cell>
          <cell r="P86">
            <v>40300</v>
          </cell>
          <cell r="Q86">
            <v>37300</v>
          </cell>
          <cell r="R86">
            <v>35200</v>
          </cell>
          <cell r="S86">
            <v>35600</v>
          </cell>
          <cell r="T86">
            <v>36300</v>
          </cell>
          <cell r="U86">
            <v>33700</v>
          </cell>
          <cell r="V86">
            <v>32300</v>
          </cell>
          <cell r="W86">
            <v>30200</v>
          </cell>
          <cell r="X86">
            <v>24200</v>
          </cell>
          <cell r="Y86">
            <v>24600</v>
          </cell>
          <cell r="Z86">
            <v>19600</v>
          </cell>
          <cell r="AA86">
            <v>16800</v>
          </cell>
          <cell r="AB86">
            <v>19400</v>
          </cell>
          <cell r="AC86">
            <v>17200</v>
          </cell>
          <cell r="AD86">
            <v>15300</v>
          </cell>
          <cell r="AE86">
            <v>13800</v>
          </cell>
          <cell r="AF86">
            <v>4800</v>
          </cell>
          <cell r="AG86">
            <v>1700</v>
          </cell>
          <cell r="AH86">
            <v>600</v>
          </cell>
          <cell r="AI86">
            <v>200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</row>
        <row r="87">
          <cell r="L87">
            <v>1300</v>
          </cell>
          <cell r="M87">
            <v>1100</v>
          </cell>
          <cell r="N87">
            <v>1000</v>
          </cell>
          <cell r="O87">
            <v>1000</v>
          </cell>
          <cell r="P87">
            <v>1000</v>
          </cell>
          <cell r="Q87">
            <v>500</v>
          </cell>
          <cell r="R87">
            <v>400</v>
          </cell>
          <cell r="S87">
            <v>400</v>
          </cell>
          <cell r="T87">
            <v>300</v>
          </cell>
          <cell r="U87">
            <v>300</v>
          </cell>
          <cell r="V87">
            <v>300</v>
          </cell>
          <cell r="W87">
            <v>300</v>
          </cell>
          <cell r="X87">
            <v>300</v>
          </cell>
          <cell r="Y87">
            <v>300</v>
          </cell>
          <cell r="Z87">
            <v>300</v>
          </cell>
          <cell r="AA87">
            <v>300</v>
          </cell>
          <cell r="AB87">
            <v>300</v>
          </cell>
          <cell r="AC87">
            <v>200</v>
          </cell>
          <cell r="AD87">
            <v>200</v>
          </cell>
          <cell r="AE87">
            <v>200</v>
          </cell>
          <cell r="AF87">
            <v>100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</row>
        <row r="88">
          <cell r="L88">
            <v>30300</v>
          </cell>
          <cell r="M88">
            <v>31300</v>
          </cell>
          <cell r="N88">
            <v>31600</v>
          </cell>
          <cell r="O88">
            <v>29900</v>
          </cell>
          <cell r="P88">
            <v>29000</v>
          </cell>
          <cell r="Q88">
            <v>27100</v>
          </cell>
          <cell r="R88">
            <v>25300</v>
          </cell>
          <cell r="S88">
            <v>26200</v>
          </cell>
          <cell r="T88">
            <v>26700</v>
          </cell>
          <cell r="U88">
            <v>24700</v>
          </cell>
          <cell r="V88">
            <v>23300</v>
          </cell>
          <cell r="W88">
            <v>21300</v>
          </cell>
          <cell r="X88">
            <v>16100</v>
          </cell>
          <cell r="Y88">
            <v>17100</v>
          </cell>
          <cell r="Z88">
            <v>12500</v>
          </cell>
          <cell r="AA88">
            <v>8800</v>
          </cell>
          <cell r="AB88">
            <v>11600</v>
          </cell>
          <cell r="AC88">
            <v>9900</v>
          </cell>
          <cell r="AD88">
            <v>8400</v>
          </cell>
          <cell r="AE88">
            <v>7200</v>
          </cell>
          <cell r="AF88">
            <v>2500</v>
          </cell>
          <cell r="AG88">
            <v>900</v>
          </cell>
          <cell r="AH88">
            <v>300</v>
          </cell>
          <cell r="AI88">
            <v>100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</row>
        <row r="89">
          <cell r="L89">
            <v>10400</v>
          </cell>
          <cell r="M89">
            <v>10500</v>
          </cell>
          <cell r="N89">
            <v>9900</v>
          </cell>
          <cell r="O89">
            <v>10600</v>
          </cell>
          <cell r="P89">
            <v>10300</v>
          </cell>
          <cell r="Q89">
            <v>9700</v>
          </cell>
          <cell r="R89">
            <v>9500</v>
          </cell>
          <cell r="S89">
            <v>9000</v>
          </cell>
          <cell r="T89">
            <v>9300</v>
          </cell>
          <cell r="U89">
            <v>8700</v>
          </cell>
          <cell r="V89">
            <v>8700</v>
          </cell>
          <cell r="W89">
            <v>8600</v>
          </cell>
          <cell r="X89">
            <v>7800</v>
          </cell>
          <cell r="Y89">
            <v>7200</v>
          </cell>
          <cell r="Z89">
            <v>6800</v>
          </cell>
          <cell r="AA89">
            <v>7700</v>
          </cell>
          <cell r="AB89">
            <v>7500</v>
          </cell>
          <cell r="AC89">
            <v>7100</v>
          </cell>
          <cell r="AD89">
            <v>6700</v>
          </cell>
          <cell r="AE89">
            <v>6400</v>
          </cell>
          <cell r="AF89">
            <v>2200</v>
          </cell>
          <cell r="AG89">
            <v>800</v>
          </cell>
          <cell r="AH89">
            <v>300</v>
          </cell>
          <cell r="AI89">
            <v>100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</row>
        <row r="90">
          <cell r="L90">
            <v>100</v>
          </cell>
          <cell r="M90">
            <v>100</v>
          </cell>
          <cell r="N90">
            <v>100</v>
          </cell>
          <cell r="O90">
            <v>200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</row>
        <row r="92">
          <cell r="L92">
            <v>100</v>
          </cell>
          <cell r="M92">
            <v>100</v>
          </cell>
          <cell r="N92">
            <v>100</v>
          </cell>
          <cell r="O92">
            <v>200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</row>
        <row r="95">
          <cell r="L95">
            <v>2006</v>
          </cell>
          <cell r="M95">
            <v>2007</v>
          </cell>
          <cell r="N95">
            <v>2008</v>
          </cell>
          <cell r="O95">
            <v>2009</v>
          </cell>
          <cell r="P95">
            <v>2010</v>
          </cell>
          <cell r="Q95">
            <v>2011</v>
          </cell>
          <cell r="R95">
            <v>2012</v>
          </cell>
          <cell r="S95">
            <v>2013</v>
          </cell>
          <cell r="T95">
            <v>2014</v>
          </cell>
          <cell r="U95">
            <v>2015</v>
          </cell>
          <cell r="V95">
            <v>2016</v>
          </cell>
          <cell r="W95">
            <v>2017</v>
          </cell>
          <cell r="X95">
            <v>2018</v>
          </cell>
          <cell r="Y95">
            <v>2019</v>
          </cell>
          <cell r="Z95">
            <v>2020</v>
          </cell>
          <cell r="AA95">
            <v>2021</v>
          </cell>
          <cell r="AB95">
            <v>2022</v>
          </cell>
          <cell r="AC95">
            <v>2023</v>
          </cell>
          <cell r="AD95">
            <v>2024</v>
          </cell>
          <cell r="AE95">
            <v>2025</v>
          </cell>
          <cell r="AF95">
            <v>2026</v>
          </cell>
          <cell r="AG95">
            <v>2027</v>
          </cell>
          <cell r="AH95">
            <v>2028</v>
          </cell>
          <cell r="AI95">
            <v>2029</v>
          </cell>
          <cell r="AJ95">
            <v>2030</v>
          </cell>
          <cell r="AK95">
            <v>2031</v>
          </cell>
          <cell r="AL95">
            <v>2032</v>
          </cell>
          <cell r="AM95">
            <v>2033</v>
          </cell>
          <cell r="AN95">
            <v>2034</v>
          </cell>
          <cell r="AO95">
            <v>2035</v>
          </cell>
          <cell r="AP95">
            <v>2036</v>
          </cell>
          <cell r="AQ95">
            <v>2037</v>
          </cell>
          <cell r="AR95">
            <v>2038</v>
          </cell>
          <cell r="AS95">
            <v>2039</v>
          </cell>
          <cell r="AT95">
            <v>2040</v>
          </cell>
          <cell r="AU95">
            <v>2041</v>
          </cell>
          <cell r="AV95">
            <v>2042</v>
          </cell>
          <cell r="AW95">
            <v>2043</v>
          </cell>
          <cell r="AX95">
            <v>2044</v>
          </cell>
          <cell r="AY95">
            <v>2045</v>
          </cell>
          <cell r="AZ95">
            <v>2046</v>
          </cell>
          <cell r="BA95">
            <v>2047</v>
          </cell>
          <cell r="BB95">
            <v>2048</v>
          </cell>
          <cell r="BC95">
            <v>2049</v>
          </cell>
          <cell r="BD95">
            <v>2050</v>
          </cell>
          <cell r="BE95">
            <v>2051</v>
          </cell>
          <cell r="BF95">
            <v>2052</v>
          </cell>
          <cell r="BG95">
            <v>2053</v>
          </cell>
          <cell r="BH95">
            <v>2054</v>
          </cell>
          <cell r="BI95">
            <v>2055</v>
          </cell>
          <cell r="BJ95">
            <v>2056</v>
          </cell>
          <cell r="BK95">
            <v>2057</v>
          </cell>
          <cell r="BL95">
            <v>2058</v>
          </cell>
          <cell r="BM95">
            <v>2059</v>
          </cell>
          <cell r="BN95">
            <v>2060</v>
          </cell>
          <cell r="BO95">
            <v>2061</v>
          </cell>
          <cell r="BP95">
            <v>2062</v>
          </cell>
          <cell r="BQ95">
            <v>2063</v>
          </cell>
          <cell r="BR95">
            <v>2064</v>
          </cell>
          <cell r="BS95">
            <v>2065</v>
          </cell>
          <cell r="BT95">
            <v>2066</v>
          </cell>
          <cell r="BU95">
            <v>2067</v>
          </cell>
          <cell r="BV95">
            <v>2068</v>
          </cell>
          <cell r="BW95">
            <v>2069</v>
          </cell>
          <cell r="BX95">
            <v>2070</v>
          </cell>
          <cell r="BY95">
            <v>2071</v>
          </cell>
          <cell r="BZ95">
            <v>2072</v>
          </cell>
          <cell r="CA95">
            <v>2073</v>
          </cell>
          <cell r="CB95">
            <v>2074</v>
          </cell>
          <cell r="CC95">
            <v>2075</v>
          </cell>
          <cell r="CD95">
            <v>2076</v>
          </cell>
          <cell r="CE95">
            <v>2077</v>
          </cell>
          <cell r="CF95">
            <v>2078</v>
          </cell>
          <cell r="CG95">
            <v>2079</v>
          </cell>
          <cell r="CH95">
            <v>2080</v>
          </cell>
          <cell r="CI95">
            <v>2081</v>
          </cell>
          <cell r="CJ95">
            <v>2082</v>
          </cell>
          <cell r="CK95">
            <v>2083</v>
          </cell>
          <cell r="CL95">
            <v>2084</v>
          </cell>
          <cell r="CM95">
            <v>2085</v>
          </cell>
          <cell r="CN95">
            <v>2086</v>
          </cell>
          <cell r="CO95">
            <v>2087</v>
          </cell>
          <cell r="CP95">
            <v>2088</v>
          </cell>
          <cell r="CQ95">
            <v>2089</v>
          </cell>
          <cell r="CR95">
            <v>2090</v>
          </cell>
          <cell r="CS95">
            <v>2091</v>
          </cell>
          <cell r="CT95">
            <v>2092</v>
          </cell>
          <cell r="CU95">
            <v>2093</v>
          </cell>
          <cell r="CV95">
            <v>2094</v>
          </cell>
          <cell r="CW95">
            <v>2095</v>
          </cell>
          <cell r="CX95">
            <v>2096</v>
          </cell>
          <cell r="CY95">
            <v>2097</v>
          </cell>
          <cell r="CZ95">
            <v>2098</v>
          </cell>
          <cell r="DA95">
            <v>2099</v>
          </cell>
          <cell r="DB95">
            <v>2100</v>
          </cell>
        </row>
        <row r="96">
          <cell r="L96">
            <v>23900</v>
          </cell>
          <cell r="M96">
            <v>25800</v>
          </cell>
          <cell r="N96">
            <v>26100</v>
          </cell>
          <cell r="O96">
            <v>22500</v>
          </cell>
          <cell r="P96">
            <v>27700</v>
          </cell>
          <cell r="Q96">
            <v>29900</v>
          </cell>
          <cell r="R96">
            <v>31500</v>
          </cell>
          <cell r="S96">
            <v>33700</v>
          </cell>
          <cell r="T96">
            <v>31900</v>
          </cell>
          <cell r="U96">
            <v>27900</v>
          </cell>
          <cell r="V96">
            <v>28700</v>
          </cell>
          <cell r="W96">
            <v>31100</v>
          </cell>
          <cell r="X96">
            <v>31500</v>
          </cell>
          <cell r="Y96">
            <v>30700</v>
          </cell>
          <cell r="Z96">
            <v>26800</v>
          </cell>
          <cell r="AA96">
            <v>26700</v>
          </cell>
          <cell r="AB96">
            <v>27700</v>
          </cell>
          <cell r="AC96">
            <v>27700</v>
          </cell>
          <cell r="AD96">
            <v>27700</v>
          </cell>
          <cell r="AE96">
            <v>27700</v>
          </cell>
          <cell r="AF96">
            <v>26700</v>
          </cell>
          <cell r="AG96">
            <v>26400</v>
          </cell>
          <cell r="AH96">
            <v>26300</v>
          </cell>
          <cell r="AI96">
            <v>26200</v>
          </cell>
          <cell r="AJ96">
            <v>26200</v>
          </cell>
          <cell r="AK96">
            <v>26100</v>
          </cell>
          <cell r="AL96">
            <v>26000</v>
          </cell>
          <cell r="AM96">
            <v>25900</v>
          </cell>
          <cell r="AN96">
            <v>25800</v>
          </cell>
          <cell r="AO96">
            <v>25700</v>
          </cell>
          <cell r="AP96">
            <v>25600</v>
          </cell>
          <cell r="AQ96">
            <v>25500</v>
          </cell>
          <cell r="AR96">
            <v>25400</v>
          </cell>
          <cell r="AS96">
            <v>25300</v>
          </cell>
          <cell r="AT96">
            <v>25200</v>
          </cell>
          <cell r="AU96">
            <v>25100</v>
          </cell>
          <cell r="AV96">
            <v>25000</v>
          </cell>
          <cell r="AW96">
            <v>24900</v>
          </cell>
          <cell r="AX96">
            <v>24800</v>
          </cell>
          <cell r="AY96">
            <v>24700</v>
          </cell>
          <cell r="AZ96">
            <v>24600</v>
          </cell>
          <cell r="BA96">
            <v>24500</v>
          </cell>
          <cell r="BB96">
            <v>24400</v>
          </cell>
          <cell r="BC96">
            <v>24300</v>
          </cell>
          <cell r="BD96">
            <v>24200</v>
          </cell>
          <cell r="BE96">
            <v>24000</v>
          </cell>
          <cell r="BF96">
            <v>23800</v>
          </cell>
          <cell r="BG96">
            <v>23600</v>
          </cell>
          <cell r="BH96">
            <v>23400</v>
          </cell>
          <cell r="BI96">
            <v>23200</v>
          </cell>
          <cell r="BJ96">
            <v>23000</v>
          </cell>
          <cell r="BK96">
            <v>22800</v>
          </cell>
          <cell r="BL96">
            <v>22600</v>
          </cell>
          <cell r="BM96">
            <v>22400</v>
          </cell>
          <cell r="BN96">
            <v>22200</v>
          </cell>
          <cell r="BO96">
            <v>22000</v>
          </cell>
          <cell r="BP96">
            <v>21800</v>
          </cell>
          <cell r="BQ96">
            <v>21600</v>
          </cell>
          <cell r="BR96">
            <v>21400</v>
          </cell>
          <cell r="BS96">
            <v>21200</v>
          </cell>
          <cell r="BT96">
            <v>21000</v>
          </cell>
          <cell r="BU96">
            <v>20800</v>
          </cell>
          <cell r="BV96">
            <v>20600</v>
          </cell>
          <cell r="BW96">
            <v>20400</v>
          </cell>
          <cell r="BX96">
            <v>20200</v>
          </cell>
          <cell r="BY96">
            <v>20000</v>
          </cell>
          <cell r="BZ96">
            <v>19800</v>
          </cell>
          <cell r="CA96">
            <v>19600</v>
          </cell>
          <cell r="CB96">
            <v>19400</v>
          </cell>
          <cell r="CC96">
            <v>19200</v>
          </cell>
          <cell r="CD96">
            <v>19000</v>
          </cell>
          <cell r="CE96">
            <v>18800</v>
          </cell>
          <cell r="CF96">
            <v>18600</v>
          </cell>
          <cell r="CG96">
            <v>18400</v>
          </cell>
          <cell r="CH96">
            <v>18200</v>
          </cell>
          <cell r="CI96">
            <v>18000</v>
          </cell>
          <cell r="CJ96">
            <v>17800</v>
          </cell>
          <cell r="CK96">
            <v>17600</v>
          </cell>
          <cell r="CL96">
            <v>17400</v>
          </cell>
          <cell r="CM96">
            <v>17200</v>
          </cell>
          <cell r="CN96">
            <v>17000</v>
          </cell>
          <cell r="CO96">
            <v>16800</v>
          </cell>
          <cell r="CP96">
            <v>16600</v>
          </cell>
          <cell r="CQ96">
            <v>16400</v>
          </cell>
          <cell r="CR96">
            <v>16200</v>
          </cell>
          <cell r="CS96">
            <v>16000</v>
          </cell>
          <cell r="CT96">
            <v>15800</v>
          </cell>
          <cell r="CU96">
            <v>15600</v>
          </cell>
          <cell r="CV96">
            <v>15400</v>
          </cell>
          <cell r="CW96">
            <v>15200</v>
          </cell>
          <cell r="CX96">
            <v>15000</v>
          </cell>
          <cell r="CY96">
            <v>14900</v>
          </cell>
          <cell r="CZ96">
            <v>14800</v>
          </cell>
          <cell r="DA96">
            <v>14700</v>
          </cell>
          <cell r="DB96">
            <v>14600</v>
          </cell>
        </row>
        <row r="97">
          <cell r="L97">
            <v>21800</v>
          </cell>
          <cell r="M97">
            <v>24600</v>
          </cell>
          <cell r="N97">
            <v>25200</v>
          </cell>
          <cell r="O97">
            <v>20200</v>
          </cell>
          <cell r="P97">
            <v>25000</v>
          </cell>
          <cell r="Q97">
            <v>26900</v>
          </cell>
          <cell r="R97">
            <v>28400</v>
          </cell>
          <cell r="S97">
            <v>30800</v>
          </cell>
          <cell r="T97">
            <v>29000</v>
          </cell>
          <cell r="U97">
            <v>25300</v>
          </cell>
          <cell r="V97">
            <v>25700</v>
          </cell>
          <cell r="W97">
            <v>28200</v>
          </cell>
          <cell r="X97">
            <v>28200</v>
          </cell>
          <cell r="Y97">
            <v>28700</v>
          </cell>
          <cell r="Z97">
            <v>25000</v>
          </cell>
          <cell r="AA97">
            <v>25500</v>
          </cell>
          <cell r="AB97">
            <v>26200</v>
          </cell>
          <cell r="AC97">
            <v>26200</v>
          </cell>
          <cell r="AD97">
            <v>26200</v>
          </cell>
          <cell r="AE97">
            <v>26200</v>
          </cell>
          <cell r="AF97">
            <v>26200</v>
          </cell>
          <cell r="AG97">
            <v>26200</v>
          </cell>
          <cell r="AH97">
            <v>26200</v>
          </cell>
          <cell r="AI97">
            <v>26200</v>
          </cell>
          <cell r="AJ97">
            <v>26200</v>
          </cell>
          <cell r="AK97">
            <v>26100</v>
          </cell>
          <cell r="AL97">
            <v>26000</v>
          </cell>
          <cell r="AM97">
            <v>25900</v>
          </cell>
          <cell r="AN97">
            <v>25800</v>
          </cell>
          <cell r="AO97">
            <v>25700</v>
          </cell>
          <cell r="AP97">
            <v>25600</v>
          </cell>
          <cell r="AQ97">
            <v>25500</v>
          </cell>
          <cell r="AR97">
            <v>25400</v>
          </cell>
          <cell r="AS97">
            <v>25300</v>
          </cell>
          <cell r="AT97">
            <v>25200</v>
          </cell>
          <cell r="AU97">
            <v>25100</v>
          </cell>
          <cell r="AV97">
            <v>25000</v>
          </cell>
          <cell r="AW97">
            <v>24900</v>
          </cell>
          <cell r="AX97">
            <v>24800</v>
          </cell>
          <cell r="AY97">
            <v>24700</v>
          </cell>
          <cell r="AZ97">
            <v>24600</v>
          </cell>
          <cell r="BA97">
            <v>24500</v>
          </cell>
          <cell r="BB97">
            <v>24400</v>
          </cell>
          <cell r="BC97">
            <v>24300</v>
          </cell>
          <cell r="BD97">
            <v>24200</v>
          </cell>
          <cell r="BE97">
            <v>24000</v>
          </cell>
          <cell r="BF97">
            <v>23800</v>
          </cell>
          <cell r="BG97">
            <v>23600</v>
          </cell>
          <cell r="BH97">
            <v>23400</v>
          </cell>
          <cell r="BI97">
            <v>23200</v>
          </cell>
          <cell r="BJ97">
            <v>23000</v>
          </cell>
          <cell r="BK97">
            <v>22800</v>
          </cell>
          <cell r="BL97">
            <v>22600</v>
          </cell>
          <cell r="BM97">
            <v>22400</v>
          </cell>
          <cell r="BN97">
            <v>22200</v>
          </cell>
          <cell r="BO97">
            <v>22000</v>
          </cell>
          <cell r="BP97">
            <v>21800</v>
          </cell>
          <cell r="BQ97">
            <v>21600</v>
          </cell>
          <cell r="BR97">
            <v>21400</v>
          </cell>
          <cell r="BS97">
            <v>21200</v>
          </cell>
          <cell r="BT97">
            <v>21000</v>
          </cell>
          <cell r="BU97">
            <v>20800</v>
          </cell>
          <cell r="BV97">
            <v>20600</v>
          </cell>
          <cell r="BW97">
            <v>20400</v>
          </cell>
          <cell r="BX97">
            <v>20200</v>
          </cell>
          <cell r="BY97">
            <v>20000</v>
          </cell>
          <cell r="BZ97">
            <v>19800</v>
          </cell>
          <cell r="CA97">
            <v>19600</v>
          </cell>
          <cell r="CB97">
            <v>19400</v>
          </cell>
          <cell r="CC97">
            <v>19200</v>
          </cell>
          <cell r="CD97">
            <v>19000</v>
          </cell>
          <cell r="CE97">
            <v>18800</v>
          </cell>
          <cell r="CF97">
            <v>18600</v>
          </cell>
          <cell r="CG97">
            <v>18400</v>
          </cell>
          <cell r="CH97">
            <v>18200</v>
          </cell>
          <cell r="CI97">
            <v>18000</v>
          </cell>
          <cell r="CJ97">
            <v>17800</v>
          </cell>
          <cell r="CK97">
            <v>17600</v>
          </cell>
          <cell r="CL97">
            <v>17400</v>
          </cell>
          <cell r="CM97">
            <v>17200</v>
          </cell>
          <cell r="CN97">
            <v>17000</v>
          </cell>
          <cell r="CO97">
            <v>16800</v>
          </cell>
          <cell r="CP97">
            <v>16600</v>
          </cell>
          <cell r="CQ97">
            <v>16400</v>
          </cell>
          <cell r="CR97">
            <v>16200</v>
          </cell>
          <cell r="CS97">
            <v>16000</v>
          </cell>
          <cell r="CT97">
            <v>15800</v>
          </cell>
          <cell r="CU97">
            <v>15600</v>
          </cell>
          <cell r="CV97">
            <v>15400</v>
          </cell>
          <cell r="CW97">
            <v>15200</v>
          </cell>
          <cell r="CX97">
            <v>15000</v>
          </cell>
          <cell r="CY97">
            <v>14900</v>
          </cell>
          <cell r="CZ97">
            <v>14800</v>
          </cell>
          <cell r="DA97">
            <v>14700</v>
          </cell>
          <cell r="DB97">
            <v>14600</v>
          </cell>
        </row>
        <row r="98">
          <cell r="L98">
            <v>2100</v>
          </cell>
          <cell r="M98">
            <v>1200</v>
          </cell>
          <cell r="N98">
            <v>900</v>
          </cell>
          <cell r="O98">
            <v>2300</v>
          </cell>
          <cell r="P98">
            <v>2700</v>
          </cell>
          <cell r="Q98">
            <v>3000</v>
          </cell>
          <cell r="R98">
            <v>3100</v>
          </cell>
          <cell r="S98">
            <v>2900</v>
          </cell>
          <cell r="T98">
            <v>2900</v>
          </cell>
          <cell r="U98">
            <v>2600</v>
          </cell>
          <cell r="V98">
            <v>3000</v>
          </cell>
          <cell r="W98">
            <v>2900</v>
          </cell>
          <cell r="X98">
            <v>3300</v>
          </cell>
          <cell r="Y98">
            <v>2000</v>
          </cell>
          <cell r="Z98">
            <v>1800</v>
          </cell>
          <cell r="AA98">
            <v>1200</v>
          </cell>
          <cell r="AB98">
            <v>1500</v>
          </cell>
          <cell r="AC98">
            <v>1500</v>
          </cell>
          <cell r="AD98">
            <v>1500</v>
          </cell>
          <cell r="AE98">
            <v>1500</v>
          </cell>
          <cell r="AF98">
            <v>500</v>
          </cell>
          <cell r="AG98">
            <v>200</v>
          </cell>
          <cell r="AH98">
            <v>100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</row>
        <row r="105">
          <cell r="L105">
            <v>2006</v>
          </cell>
          <cell r="M105">
            <v>2007</v>
          </cell>
          <cell r="N105">
            <v>2008</v>
          </cell>
          <cell r="O105">
            <v>2009</v>
          </cell>
          <cell r="P105">
            <v>2010</v>
          </cell>
          <cell r="Q105">
            <v>2011</v>
          </cell>
          <cell r="R105">
            <v>2012</v>
          </cell>
          <cell r="S105">
            <v>2013</v>
          </cell>
          <cell r="T105">
            <v>2014</v>
          </cell>
          <cell r="U105">
            <v>2015</v>
          </cell>
          <cell r="V105">
            <v>2016</v>
          </cell>
          <cell r="W105">
            <v>2017</v>
          </cell>
          <cell r="X105">
            <v>2018</v>
          </cell>
          <cell r="Y105">
            <v>2019</v>
          </cell>
          <cell r="Z105">
            <v>2020</v>
          </cell>
          <cell r="AA105">
            <v>2021</v>
          </cell>
          <cell r="AB105">
            <v>2022</v>
          </cell>
          <cell r="AC105">
            <v>2023</v>
          </cell>
          <cell r="AD105">
            <v>2024</v>
          </cell>
          <cell r="AE105">
            <v>2025</v>
          </cell>
          <cell r="AF105">
            <v>2026</v>
          </cell>
          <cell r="AG105">
            <v>2027</v>
          </cell>
          <cell r="AH105">
            <v>2028</v>
          </cell>
          <cell r="AI105">
            <v>2029</v>
          </cell>
          <cell r="AJ105">
            <v>2030</v>
          </cell>
          <cell r="AK105">
            <v>2031</v>
          </cell>
          <cell r="AL105">
            <v>2032</v>
          </cell>
          <cell r="AM105">
            <v>2033</v>
          </cell>
          <cell r="AN105">
            <v>2034</v>
          </cell>
          <cell r="AO105">
            <v>2035</v>
          </cell>
          <cell r="AP105">
            <v>2036</v>
          </cell>
          <cell r="AQ105">
            <v>2037</v>
          </cell>
          <cell r="AR105">
            <v>2038</v>
          </cell>
          <cell r="AS105">
            <v>2039</v>
          </cell>
          <cell r="AT105">
            <v>2040</v>
          </cell>
          <cell r="AU105">
            <v>2041</v>
          </cell>
          <cell r="AV105">
            <v>2042</v>
          </cell>
          <cell r="AW105">
            <v>2043</v>
          </cell>
          <cell r="AX105">
            <v>2044</v>
          </cell>
          <cell r="AY105">
            <v>2045</v>
          </cell>
          <cell r="AZ105">
            <v>2046</v>
          </cell>
          <cell r="BA105">
            <v>2047</v>
          </cell>
          <cell r="BB105">
            <v>2048</v>
          </cell>
          <cell r="BC105">
            <v>2049</v>
          </cell>
          <cell r="BD105">
            <v>2050</v>
          </cell>
          <cell r="BE105">
            <v>2051</v>
          </cell>
          <cell r="BF105">
            <v>2052</v>
          </cell>
          <cell r="BG105">
            <v>2053</v>
          </cell>
          <cell r="BH105">
            <v>2054</v>
          </cell>
          <cell r="BI105">
            <v>2055</v>
          </cell>
          <cell r="BJ105">
            <v>2056</v>
          </cell>
          <cell r="BK105">
            <v>2057</v>
          </cell>
          <cell r="BL105">
            <v>2058</v>
          </cell>
          <cell r="BM105">
            <v>2059</v>
          </cell>
          <cell r="BN105">
            <v>2060</v>
          </cell>
          <cell r="BO105">
            <v>2061</v>
          </cell>
          <cell r="BP105">
            <v>2062</v>
          </cell>
          <cell r="BQ105">
            <v>2063</v>
          </cell>
          <cell r="BR105">
            <v>2064</v>
          </cell>
          <cell r="BS105">
            <v>2065</v>
          </cell>
          <cell r="BT105">
            <v>2066</v>
          </cell>
          <cell r="BU105">
            <v>2067</v>
          </cell>
          <cell r="BV105">
            <v>2068</v>
          </cell>
          <cell r="BW105">
            <v>2069</v>
          </cell>
          <cell r="BX105">
            <v>2070</v>
          </cell>
          <cell r="BY105">
            <v>2071</v>
          </cell>
          <cell r="BZ105">
            <v>2072</v>
          </cell>
          <cell r="CA105">
            <v>2073</v>
          </cell>
          <cell r="CB105">
            <v>2074</v>
          </cell>
          <cell r="CC105">
            <v>2075</v>
          </cell>
          <cell r="CD105">
            <v>2076</v>
          </cell>
          <cell r="CE105">
            <v>2077</v>
          </cell>
          <cell r="CF105">
            <v>2078</v>
          </cell>
          <cell r="CG105">
            <v>2079</v>
          </cell>
          <cell r="CH105">
            <v>2080</v>
          </cell>
          <cell r="CI105">
            <v>2081</v>
          </cell>
          <cell r="CJ105">
            <v>2082</v>
          </cell>
          <cell r="CK105">
            <v>2083</v>
          </cell>
          <cell r="CL105">
            <v>2084</v>
          </cell>
          <cell r="CM105">
            <v>2085</v>
          </cell>
          <cell r="CN105">
            <v>2086</v>
          </cell>
          <cell r="CO105">
            <v>2087</v>
          </cell>
          <cell r="CP105">
            <v>2088</v>
          </cell>
          <cell r="CQ105">
            <v>2089</v>
          </cell>
          <cell r="CR105">
            <v>2090</v>
          </cell>
          <cell r="CS105">
            <v>2091</v>
          </cell>
          <cell r="CT105">
            <v>2092</v>
          </cell>
          <cell r="CU105">
            <v>2093</v>
          </cell>
          <cell r="CV105">
            <v>2094</v>
          </cell>
          <cell r="CW105">
            <v>2095</v>
          </cell>
          <cell r="CX105">
            <v>2096</v>
          </cell>
          <cell r="CY105">
            <v>2097</v>
          </cell>
          <cell r="CZ105">
            <v>2098</v>
          </cell>
          <cell r="DA105">
            <v>2099</v>
          </cell>
          <cell r="DB105">
            <v>2100</v>
          </cell>
        </row>
        <row r="106">
          <cell r="L106">
            <v>66000</v>
          </cell>
          <cell r="M106">
            <v>68800</v>
          </cell>
          <cell r="N106">
            <v>68700</v>
          </cell>
          <cell r="O106">
            <v>64200</v>
          </cell>
          <cell r="P106">
            <v>68000</v>
          </cell>
          <cell r="Q106">
            <v>67200</v>
          </cell>
          <cell r="R106">
            <v>66700</v>
          </cell>
          <cell r="S106">
            <v>69300</v>
          </cell>
          <cell r="T106">
            <v>68200</v>
          </cell>
          <cell r="U106">
            <v>61600</v>
          </cell>
          <cell r="V106">
            <v>61000</v>
          </cell>
          <cell r="W106">
            <v>61300</v>
          </cell>
          <cell r="X106">
            <v>55700</v>
          </cell>
          <cell r="Y106">
            <v>55300</v>
          </cell>
          <cell r="Z106">
            <v>46400</v>
          </cell>
          <cell r="AA106">
            <v>43500</v>
          </cell>
          <cell r="AB106">
            <v>47100</v>
          </cell>
          <cell r="AC106">
            <v>44900</v>
          </cell>
          <cell r="AD106">
            <v>43000</v>
          </cell>
          <cell r="AE106">
            <v>41500</v>
          </cell>
          <cell r="AF106">
            <v>31500</v>
          </cell>
          <cell r="AG106">
            <v>28100</v>
          </cell>
          <cell r="AH106">
            <v>26900</v>
          </cell>
          <cell r="AI106">
            <v>26400</v>
          </cell>
          <cell r="AJ106">
            <v>26200</v>
          </cell>
          <cell r="AK106">
            <v>26100</v>
          </cell>
          <cell r="AL106">
            <v>26000</v>
          </cell>
          <cell r="AM106">
            <v>25900</v>
          </cell>
          <cell r="AN106">
            <v>25800</v>
          </cell>
          <cell r="AO106">
            <v>25700</v>
          </cell>
          <cell r="AP106">
            <v>25600</v>
          </cell>
          <cell r="AQ106">
            <v>25500</v>
          </cell>
          <cell r="AR106">
            <v>25400</v>
          </cell>
          <cell r="AS106">
            <v>25300</v>
          </cell>
          <cell r="AT106">
            <v>25200</v>
          </cell>
          <cell r="AU106">
            <v>25100</v>
          </cell>
          <cell r="AV106">
            <v>25000</v>
          </cell>
          <cell r="AW106">
            <v>24900</v>
          </cell>
          <cell r="AX106">
            <v>24800</v>
          </cell>
          <cell r="AY106">
            <v>24700</v>
          </cell>
          <cell r="AZ106">
            <v>24600</v>
          </cell>
          <cell r="BA106">
            <v>24500</v>
          </cell>
          <cell r="BB106">
            <v>24400</v>
          </cell>
          <cell r="BC106">
            <v>24300</v>
          </cell>
          <cell r="BD106">
            <v>24200</v>
          </cell>
          <cell r="BE106">
            <v>24000</v>
          </cell>
          <cell r="BF106">
            <v>23800</v>
          </cell>
          <cell r="BG106">
            <v>23600</v>
          </cell>
          <cell r="BH106">
            <v>23400</v>
          </cell>
          <cell r="BI106">
            <v>23200</v>
          </cell>
          <cell r="BJ106">
            <v>23000</v>
          </cell>
          <cell r="BK106">
            <v>22800</v>
          </cell>
          <cell r="BL106">
            <v>22600</v>
          </cell>
          <cell r="BM106">
            <v>22400</v>
          </cell>
          <cell r="BN106">
            <v>22200</v>
          </cell>
          <cell r="BO106">
            <v>22000</v>
          </cell>
          <cell r="BP106">
            <v>21800</v>
          </cell>
          <cell r="BQ106">
            <v>21600</v>
          </cell>
          <cell r="BR106">
            <v>21400</v>
          </cell>
          <cell r="BS106">
            <v>21200</v>
          </cell>
          <cell r="BT106">
            <v>21000</v>
          </cell>
          <cell r="BU106">
            <v>20800</v>
          </cell>
          <cell r="BV106">
            <v>20600</v>
          </cell>
          <cell r="BW106">
            <v>20400</v>
          </cell>
          <cell r="BX106">
            <v>20200</v>
          </cell>
          <cell r="BY106">
            <v>20000</v>
          </cell>
          <cell r="BZ106">
            <v>19800</v>
          </cell>
          <cell r="CA106">
            <v>19600</v>
          </cell>
          <cell r="CB106">
            <v>19400</v>
          </cell>
          <cell r="CC106">
            <v>19200</v>
          </cell>
          <cell r="CD106">
            <v>19000</v>
          </cell>
          <cell r="CE106">
            <v>18800</v>
          </cell>
          <cell r="CF106">
            <v>18600</v>
          </cell>
          <cell r="CG106">
            <v>18400</v>
          </cell>
          <cell r="CH106">
            <v>18200</v>
          </cell>
          <cell r="CI106">
            <v>18000</v>
          </cell>
          <cell r="CJ106">
            <v>17800</v>
          </cell>
          <cell r="CK106">
            <v>17600</v>
          </cell>
          <cell r="CL106">
            <v>17400</v>
          </cell>
          <cell r="CM106">
            <v>17200</v>
          </cell>
          <cell r="CN106">
            <v>17000</v>
          </cell>
          <cell r="CO106">
            <v>16800</v>
          </cell>
          <cell r="CP106">
            <v>16600</v>
          </cell>
          <cell r="CQ106">
            <v>16400</v>
          </cell>
          <cell r="CR106">
            <v>16200</v>
          </cell>
          <cell r="CS106">
            <v>16000</v>
          </cell>
          <cell r="CT106">
            <v>15800</v>
          </cell>
          <cell r="CU106">
            <v>15600</v>
          </cell>
          <cell r="CV106">
            <v>15400</v>
          </cell>
          <cell r="CW106">
            <v>15200</v>
          </cell>
          <cell r="CX106">
            <v>15000</v>
          </cell>
          <cell r="CY106">
            <v>14900</v>
          </cell>
          <cell r="CZ106">
            <v>14800</v>
          </cell>
          <cell r="DA106">
            <v>14700</v>
          </cell>
          <cell r="DB106">
            <v>14600</v>
          </cell>
        </row>
        <row r="107">
          <cell r="L107">
            <v>23100</v>
          </cell>
          <cell r="M107">
            <v>25700</v>
          </cell>
          <cell r="N107">
            <v>26200</v>
          </cell>
          <cell r="O107">
            <v>21200</v>
          </cell>
          <cell r="P107">
            <v>26000</v>
          </cell>
          <cell r="Q107">
            <v>27400</v>
          </cell>
          <cell r="R107">
            <v>28800</v>
          </cell>
          <cell r="S107">
            <v>31200</v>
          </cell>
          <cell r="T107">
            <v>29300</v>
          </cell>
          <cell r="U107">
            <v>25600</v>
          </cell>
          <cell r="V107">
            <v>26000</v>
          </cell>
          <cell r="W107">
            <v>28500</v>
          </cell>
          <cell r="X107">
            <v>28500</v>
          </cell>
          <cell r="Y107">
            <v>29000</v>
          </cell>
          <cell r="Z107">
            <v>25300</v>
          </cell>
          <cell r="AA107">
            <v>25800</v>
          </cell>
          <cell r="AB107">
            <v>26500</v>
          </cell>
          <cell r="AC107">
            <v>26400</v>
          </cell>
          <cell r="AD107">
            <v>26400</v>
          </cell>
          <cell r="AE107">
            <v>26400</v>
          </cell>
          <cell r="AF107">
            <v>26300</v>
          </cell>
          <cell r="AG107">
            <v>26200</v>
          </cell>
          <cell r="AH107">
            <v>26200</v>
          </cell>
          <cell r="AI107">
            <v>26200</v>
          </cell>
          <cell r="AJ107">
            <v>26200</v>
          </cell>
          <cell r="AK107">
            <v>26100</v>
          </cell>
          <cell r="AL107">
            <v>26000</v>
          </cell>
          <cell r="AM107">
            <v>25900</v>
          </cell>
          <cell r="AN107">
            <v>25800</v>
          </cell>
          <cell r="AO107">
            <v>25700</v>
          </cell>
          <cell r="AP107">
            <v>25600</v>
          </cell>
          <cell r="AQ107">
            <v>25500</v>
          </cell>
          <cell r="AR107">
            <v>25400</v>
          </cell>
          <cell r="AS107">
            <v>25300</v>
          </cell>
          <cell r="AT107">
            <v>25200</v>
          </cell>
          <cell r="AU107">
            <v>25100</v>
          </cell>
          <cell r="AV107">
            <v>25000</v>
          </cell>
          <cell r="AW107">
            <v>24900</v>
          </cell>
          <cell r="AX107">
            <v>24800</v>
          </cell>
          <cell r="AY107">
            <v>24700</v>
          </cell>
          <cell r="AZ107">
            <v>24600</v>
          </cell>
          <cell r="BA107">
            <v>24500</v>
          </cell>
          <cell r="BB107">
            <v>24400</v>
          </cell>
          <cell r="BC107">
            <v>24300</v>
          </cell>
          <cell r="BD107">
            <v>24200</v>
          </cell>
          <cell r="BE107">
            <v>24000</v>
          </cell>
          <cell r="BF107">
            <v>23800</v>
          </cell>
          <cell r="BG107">
            <v>23600</v>
          </cell>
          <cell r="BH107">
            <v>23400</v>
          </cell>
          <cell r="BI107">
            <v>23200</v>
          </cell>
          <cell r="BJ107">
            <v>23000</v>
          </cell>
          <cell r="BK107">
            <v>22800</v>
          </cell>
          <cell r="BL107">
            <v>22600</v>
          </cell>
          <cell r="BM107">
            <v>22400</v>
          </cell>
          <cell r="BN107">
            <v>22200</v>
          </cell>
          <cell r="BO107">
            <v>22000</v>
          </cell>
          <cell r="BP107">
            <v>21800</v>
          </cell>
          <cell r="BQ107">
            <v>21600</v>
          </cell>
          <cell r="BR107">
            <v>21400</v>
          </cell>
          <cell r="BS107">
            <v>21200</v>
          </cell>
          <cell r="BT107">
            <v>21000</v>
          </cell>
          <cell r="BU107">
            <v>20800</v>
          </cell>
          <cell r="BV107">
            <v>20600</v>
          </cell>
          <cell r="BW107">
            <v>20400</v>
          </cell>
          <cell r="BX107">
            <v>20200</v>
          </cell>
          <cell r="BY107">
            <v>20000</v>
          </cell>
          <cell r="BZ107">
            <v>19800</v>
          </cell>
          <cell r="CA107">
            <v>19600</v>
          </cell>
          <cell r="CB107">
            <v>19400</v>
          </cell>
          <cell r="CC107">
            <v>19200</v>
          </cell>
          <cell r="CD107">
            <v>19000</v>
          </cell>
          <cell r="CE107">
            <v>18800</v>
          </cell>
          <cell r="CF107">
            <v>18600</v>
          </cell>
          <cell r="CG107">
            <v>18400</v>
          </cell>
          <cell r="CH107">
            <v>18200</v>
          </cell>
          <cell r="CI107">
            <v>18000</v>
          </cell>
          <cell r="CJ107">
            <v>17800</v>
          </cell>
          <cell r="CK107">
            <v>17600</v>
          </cell>
          <cell r="CL107">
            <v>17400</v>
          </cell>
          <cell r="CM107">
            <v>17200</v>
          </cell>
          <cell r="CN107">
            <v>17000</v>
          </cell>
          <cell r="CO107">
            <v>16800</v>
          </cell>
          <cell r="CP107">
            <v>16600</v>
          </cell>
          <cell r="CQ107">
            <v>16400</v>
          </cell>
          <cell r="CR107">
            <v>16200</v>
          </cell>
          <cell r="CS107">
            <v>16000</v>
          </cell>
          <cell r="CT107">
            <v>15800</v>
          </cell>
          <cell r="CU107">
            <v>15600</v>
          </cell>
          <cell r="CV107">
            <v>15400</v>
          </cell>
          <cell r="CW107">
            <v>15200</v>
          </cell>
          <cell r="CX107">
            <v>15000</v>
          </cell>
          <cell r="CY107">
            <v>14900</v>
          </cell>
          <cell r="CZ107">
            <v>14800</v>
          </cell>
          <cell r="DA107">
            <v>14700</v>
          </cell>
          <cell r="DB107">
            <v>14600</v>
          </cell>
        </row>
        <row r="108">
          <cell r="L108">
            <v>32400</v>
          </cell>
          <cell r="M108">
            <v>32500</v>
          </cell>
          <cell r="N108">
            <v>32500</v>
          </cell>
          <cell r="O108">
            <v>32200</v>
          </cell>
          <cell r="P108">
            <v>31700</v>
          </cell>
          <cell r="Q108">
            <v>30100</v>
          </cell>
          <cell r="R108">
            <v>28400</v>
          </cell>
          <cell r="S108">
            <v>29100</v>
          </cell>
          <cell r="T108">
            <v>29600</v>
          </cell>
          <cell r="U108">
            <v>27300</v>
          </cell>
          <cell r="V108">
            <v>26300</v>
          </cell>
          <cell r="W108">
            <v>24200</v>
          </cell>
          <cell r="X108">
            <v>19400</v>
          </cell>
          <cell r="Y108">
            <v>19100</v>
          </cell>
          <cell r="Z108">
            <v>14300</v>
          </cell>
          <cell r="AA108">
            <v>10000</v>
          </cell>
          <cell r="AB108">
            <v>13100</v>
          </cell>
          <cell r="AC108">
            <v>11400</v>
          </cell>
          <cell r="AD108">
            <v>9900</v>
          </cell>
          <cell r="AE108">
            <v>8700</v>
          </cell>
          <cell r="AF108">
            <v>3000</v>
          </cell>
          <cell r="AG108">
            <v>1100</v>
          </cell>
          <cell r="AH108">
            <v>400</v>
          </cell>
          <cell r="AI108">
            <v>100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</row>
        <row r="109">
          <cell r="L109">
            <v>10400</v>
          </cell>
          <cell r="M109">
            <v>10500</v>
          </cell>
          <cell r="N109">
            <v>9900</v>
          </cell>
          <cell r="O109">
            <v>10600</v>
          </cell>
          <cell r="P109">
            <v>10300</v>
          </cell>
          <cell r="Q109">
            <v>9700</v>
          </cell>
          <cell r="R109">
            <v>9500</v>
          </cell>
          <cell r="S109">
            <v>9000</v>
          </cell>
          <cell r="T109">
            <v>9300</v>
          </cell>
          <cell r="U109">
            <v>8700</v>
          </cell>
          <cell r="V109">
            <v>8700</v>
          </cell>
          <cell r="W109">
            <v>8600</v>
          </cell>
          <cell r="X109">
            <v>7800</v>
          </cell>
          <cell r="Y109">
            <v>7200</v>
          </cell>
          <cell r="Z109">
            <v>6800</v>
          </cell>
          <cell r="AA109">
            <v>7700</v>
          </cell>
          <cell r="AB109">
            <v>7500</v>
          </cell>
          <cell r="AC109">
            <v>7100</v>
          </cell>
          <cell r="AD109">
            <v>6700</v>
          </cell>
          <cell r="AE109">
            <v>6400</v>
          </cell>
          <cell r="AF109">
            <v>2200</v>
          </cell>
          <cell r="AG109">
            <v>800</v>
          </cell>
          <cell r="AH109">
            <v>300</v>
          </cell>
          <cell r="AI109">
            <v>100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</row>
        <row r="110">
          <cell r="L110">
            <v>100</v>
          </cell>
          <cell r="M110">
            <v>100</v>
          </cell>
          <cell r="N110">
            <v>100</v>
          </cell>
          <cell r="O110">
            <v>200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</row>
        <row r="111"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</row>
        <row r="112">
          <cell r="L112">
            <v>100</v>
          </cell>
          <cell r="M112">
            <v>100</v>
          </cell>
          <cell r="N112">
            <v>100</v>
          </cell>
          <cell r="O112">
            <v>200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</row>
        <row r="115">
          <cell r="L115">
            <v>2006</v>
          </cell>
          <cell r="M115">
            <v>2007</v>
          </cell>
          <cell r="N115">
            <v>2008</v>
          </cell>
          <cell r="O115">
            <v>2009</v>
          </cell>
          <cell r="P115">
            <v>2010</v>
          </cell>
          <cell r="Q115">
            <v>2011</v>
          </cell>
          <cell r="R115">
            <v>2012</v>
          </cell>
          <cell r="S115">
            <v>2013</v>
          </cell>
          <cell r="T115">
            <v>2014</v>
          </cell>
          <cell r="U115">
            <v>2015</v>
          </cell>
          <cell r="V115">
            <v>2016</v>
          </cell>
          <cell r="W115">
            <v>2017</v>
          </cell>
          <cell r="X115">
            <v>2018</v>
          </cell>
          <cell r="Y115">
            <v>2019</v>
          </cell>
          <cell r="Z115">
            <v>2020</v>
          </cell>
          <cell r="AA115">
            <v>2021</v>
          </cell>
          <cell r="AB115">
            <v>2022</v>
          </cell>
          <cell r="AC115">
            <v>2023</v>
          </cell>
          <cell r="AD115">
            <v>2024</v>
          </cell>
          <cell r="AE115">
            <v>2025</v>
          </cell>
          <cell r="AF115">
            <v>2026</v>
          </cell>
          <cell r="AG115">
            <v>2027</v>
          </cell>
          <cell r="AH115">
            <v>2028</v>
          </cell>
          <cell r="AI115">
            <v>2029</v>
          </cell>
          <cell r="AJ115">
            <v>2030</v>
          </cell>
          <cell r="AK115">
            <v>2031</v>
          </cell>
          <cell r="AL115">
            <v>2032</v>
          </cell>
          <cell r="AM115">
            <v>2033</v>
          </cell>
          <cell r="AN115">
            <v>2034</v>
          </cell>
          <cell r="AO115">
            <v>2035</v>
          </cell>
          <cell r="AP115">
            <v>2036</v>
          </cell>
          <cell r="AQ115">
            <v>2037</v>
          </cell>
          <cell r="AR115">
            <v>2038</v>
          </cell>
          <cell r="AS115">
            <v>2039</v>
          </cell>
          <cell r="AT115">
            <v>2040</v>
          </cell>
          <cell r="AU115">
            <v>2041</v>
          </cell>
          <cell r="AV115">
            <v>2042</v>
          </cell>
          <cell r="AW115">
            <v>2043</v>
          </cell>
          <cell r="AX115">
            <v>2044</v>
          </cell>
          <cell r="AY115">
            <v>2045</v>
          </cell>
          <cell r="AZ115">
            <v>2046</v>
          </cell>
          <cell r="BA115">
            <v>2047</v>
          </cell>
          <cell r="BB115">
            <v>2048</v>
          </cell>
          <cell r="BC115">
            <v>2049</v>
          </cell>
          <cell r="BD115">
            <v>2050</v>
          </cell>
          <cell r="BE115">
            <v>2051</v>
          </cell>
          <cell r="BF115">
            <v>2052</v>
          </cell>
          <cell r="BG115">
            <v>2053</v>
          </cell>
          <cell r="BH115">
            <v>2054</v>
          </cell>
          <cell r="BI115">
            <v>2055</v>
          </cell>
          <cell r="BJ115">
            <v>2056</v>
          </cell>
          <cell r="BK115">
            <v>2057</v>
          </cell>
          <cell r="BL115">
            <v>2058</v>
          </cell>
          <cell r="BM115">
            <v>2059</v>
          </cell>
          <cell r="BN115">
            <v>2060</v>
          </cell>
          <cell r="BO115">
            <v>2061</v>
          </cell>
          <cell r="BP115">
            <v>2062</v>
          </cell>
          <cell r="BQ115">
            <v>2063</v>
          </cell>
          <cell r="BR115">
            <v>2064</v>
          </cell>
          <cell r="BS115">
            <v>2065</v>
          </cell>
          <cell r="BT115">
            <v>2066</v>
          </cell>
          <cell r="BU115">
            <v>2067</v>
          </cell>
          <cell r="BV115">
            <v>2068</v>
          </cell>
          <cell r="BW115">
            <v>2069</v>
          </cell>
          <cell r="BX115">
            <v>2070</v>
          </cell>
          <cell r="BY115">
            <v>2071</v>
          </cell>
          <cell r="BZ115">
            <v>2072</v>
          </cell>
          <cell r="CA115">
            <v>2073</v>
          </cell>
          <cell r="CB115">
            <v>2074</v>
          </cell>
          <cell r="CC115">
            <v>2075</v>
          </cell>
          <cell r="CD115">
            <v>2076</v>
          </cell>
          <cell r="CE115">
            <v>2077</v>
          </cell>
          <cell r="CF115">
            <v>2078</v>
          </cell>
          <cell r="CG115">
            <v>2079</v>
          </cell>
          <cell r="CH115">
            <v>2080</v>
          </cell>
          <cell r="CI115">
            <v>2081</v>
          </cell>
          <cell r="CJ115">
            <v>2082</v>
          </cell>
          <cell r="CK115">
            <v>2083</v>
          </cell>
          <cell r="CL115">
            <v>2084</v>
          </cell>
          <cell r="CM115">
            <v>2085</v>
          </cell>
          <cell r="CN115">
            <v>2086</v>
          </cell>
          <cell r="CO115">
            <v>2087</v>
          </cell>
          <cell r="CP115">
            <v>2088</v>
          </cell>
          <cell r="CQ115">
            <v>2089</v>
          </cell>
          <cell r="CR115">
            <v>2090</v>
          </cell>
          <cell r="CS115">
            <v>2091</v>
          </cell>
          <cell r="CT115">
            <v>2092</v>
          </cell>
          <cell r="CU115">
            <v>2093</v>
          </cell>
          <cell r="CV115">
            <v>2094</v>
          </cell>
          <cell r="CW115">
            <v>2095</v>
          </cell>
          <cell r="CX115">
            <v>2096</v>
          </cell>
          <cell r="CY115">
            <v>2097</v>
          </cell>
          <cell r="CZ115">
            <v>2098</v>
          </cell>
          <cell r="DA115">
            <v>2099</v>
          </cell>
          <cell r="DB115">
            <v>2100</v>
          </cell>
        </row>
        <row r="116">
          <cell r="L116">
            <v>0.36212121212121212</v>
          </cell>
          <cell r="M116">
            <v>0.375</v>
          </cell>
          <cell r="N116">
            <v>0.37991266375545851</v>
          </cell>
          <cell r="O116">
            <v>0.35046728971962615</v>
          </cell>
          <cell r="P116">
            <v>0.40735294117647058</v>
          </cell>
          <cell r="Q116">
            <v>0.44494047619047616</v>
          </cell>
          <cell r="R116">
            <v>0.47226386806596704</v>
          </cell>
          <cell r="S116">
            <v>0.48629148629148627</v>
          </cell>
          <cell r="T116">
            <v>0.46774193548387094</v>
          </cell>
          <cell r="U116">
            <v>0.45292207792207795</v>
          </cell>
          <cell r="V116">
            <v>0.4704918032786885</v>
          </cell>
          <cell r="W116">
            <v>0.5073409461663948</v>
          </cell>
          <cell r="X116">
            <v>0.56552962298025133</v>
          </cell>
          <cell r="Y116">
            <v>0.55515370705244127</v>
          </cell>
          <cell r="Z116">
            <v>0.57758620689655171</v>
          </cell>
          <cell r="AA116">
            <v>0.61379310344827587</v>
          </cell>
          <cell r="AB116">
            <v>0.58811040339702758</v>
          </cell>
          <cell r="AC116">
            <v>0.61692650334075727</v>
          </cell>
          <cell r="AD116">
            <v>0.64418604651162792</v>
          </cell>
          <cell r="AE116">
            <v>0.66746987951807224</v>
          </cell>
          <cell r="AF116">
            <v>0.84761904761904761</v>
          </cell>
          <cell r="AG116">
            <v>0.93950177935943058</v>
          </cell>
          <cell r="AH116">
            <v>0.97769516728624539</v>
          </cell>
          <cell r="AI116">
            <v>0.99242424242424243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1</v>
          </cell>
          <cell r="AP116">
            <v>1</v>
          </cell>
          <cell r="AQ116">
            <v>1</v>
          </cell>
          <cell r="AR116">
            <v>1</v>
          </cell>
          <cell r="AS116">
            <v>1</v>
          </cell>
          <cell r="AT116">
            <v>1</v>
          </cell>
          <cell r="AU116">
            <v>1</v>
          </cell>
          <cell r="AV116">
            <v>1</v>
          </cell>
          <cell r="AW116">
            <v>1</v>
          </cell>
          <cell r="AX116">
            <v>1</v>
          </cell>
          <cell r="AY116">
            <v>1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>
            <v>1</v>
          </cell>
          <cell r="CF116">
            <v>1</v>
          </cell>
          <cell r="CG116">
            <v>1</v>
          </cell>
          <cell r="CH116">
            <v>1</v>
          </cell>
          <cell r="CI116">
            <v>1</v>
          </cell>
          <cell r="CJ116">
            <v>1</v>
          </cell>
          <cell r="CK116">
            <v>1</v>
          </cell>
          <cell r="CL116">
            <v>1</v>
          </cell>
          <cell r="CM116">
            <v>1</v>
          </cell>
          <cell r="CN116">
            <v>1</v>
          </cell>
          <cell r="CO116">
            <v>1</v>
          </cell>
          <cell r="CP116">
            <v>1</v>
          </cell>
          <cell r="CQ116">
            <v>1</v>
          </cell>
          <cell r="CR116">
            <v>1</v>
          </cell>
          <cell r="CS116">
            <v>1</v>
          </cell>
          <cell r="CT116">
            <v>1</v>
          </cell>
          <cell r="CU116">
            <v>1</v>
          </cell>
          <cell r="CV116">
            <v>1</v>
          </cell>
          <cell r="CW116">
            <v>1</v>
          </cell>
          <cell r="CX116">
            <v>1</v>
          </cell>
          <cell r="CY116">
            <v>1</v>
          </cell>
          <cell r="CZ116">
            <v>1</v>
          </cell>
          <cell r="DA116">
            <v>1</v>
          </cell>
          <cell r="DB116">
            <v>1</v>
          </cell>
        </row>
        <row r="117">
          <cell r="L117">
            <v>0.94372294372294374</v>
          </cell>
          <cell r="M117">
            <v>0.95719844357976658</v>
          </cell>
          <cell r="N117">
            <v>0.96183206106870234</v>
          </cell>
          <cell r="O117">
            <v>0.95283018867924529</v>
          </cell>
          <cell r="P117">
            <v>0.96153846153846156</v>
          </cell>
          <cell r="Q117">
            <v>0.98175182481751821</v>
          </cell>
          <cell r="R117">
            <v>0.98611111111111116</v>
          </cell>
          <cell r="S117">
            <v>0.98717948717948723</v>
          </cell>
          <cell r="T117">
            <v>0.98976109215017061</v>
          </cell>
          <cell r="U117">
            <v>0.98828125</v>
          </cell>
          <cell r="V117">
            <v>0.9884615384615385</v>
          </cell>
          <cell r="W117">
            <v>0.98947368421052628</v>
          </cell>
          <cell r="X117">
            <v>0.98947368421052628</v>
          </cell>
          <cell r="Y117">
            <v>0.98965517241379308</v>
          </cell>
          <cell r="Z117">
            <v>0.98814229249011853</v>
          </cell>
          <cell r="AA117">
            <v>0.98837209302325579</v>
          </cell>
          <cell r="AB117">
            <v>0.98867924528301887</v>
          </cell>
          <cell r="AC117">
            <v>0.99242424242424243</v>
          </cell>
          <cell r="AD117">
            <v>0.99242424242424243</v>
          </cell>
          <cell r="AE117">
            <v>0.99242424242424243</v>
          </cell>
          <cell r="AF117">
            <v>0.99619771863117867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>
            <v>1</v>
          </cell>
          <cell r="CF117">
            <v>1</v>
          </cell>
          <cell r="CG117">
            <v>1</v>
          </cell>
          <cell r="CH117">
            <v>1</v>
          </cell>
          <cell r="CI117">
            <v>1</v>
          </cell>
          <cell r="CJ117">
            <v>1</v>
          </cell>
          <cell r="CK117">
            <v>1</v>
          </cell>
          <cell r="CL117">
            <v>1</v>
          </cell>
          <cell r="CM117">
            <v>1</v>
          </cell>
          <cell r="CN117">
            <v>1</v>
          </cell>
          <cell r="CO117">
            <v>1</v>
          </cell>
          <cell r="CP117">
            <v>1</v>
          </cell>
          <cell r="CQ117">
            <v>1</v>
          </cell>
          <cell r="CR117">
            <v>1</v>
          </cell>
          <cell r="CS117">
            <v>1</v>
          </cell>
          <cell r="CT117">
            <v>1</v>
          </cell>
          <cell r="CU117">
            <v>1</v>
          </cell>
          <cell r="CV117">
            <v>1</v>
          </cell>
          <cell r="CW117">
            <v>1</v>
          </cell>
          <cell r="CX117">
            <v>1</v>
          </cell>
          <cell r="CY117">
            <v>1</v>
          </cell>
          <cell r="CZ117">
            <v>1</v>
          </cell>
          <cell r="DA117">
            <v>1</v>
          </cell>
          <cell r="DB117">
            <v>1</v>
          </cell>
        </row>
        <row r="118">
          <cell r="L118">
            <v>6.4814814814814811E-2</v>
          </cell>
          <cell r="M118">
            <v>3.6923076923076927E-2</v>
          </cell>
          <cell r="N118">
            <v>2.7692307692307693E-2</v>
          </cell>
          <cell r="O118">
            <v>7.1428571428571425E-2</v>
          </cell>
          <cell r="P118">
            <v>8.5173501577287064E-2</v>
          </cell>
          <cell r="Q118">
            <v>9.9667774086378738E-2</v>
          </cell>
          <cell r="R118">
            <v>0.10915492957746478</v>
          </cell>
          <cell r="S118">
            <v>9.9656357388316158E-2</v>
          </cell>
          <cell r="T118">
            <v>9.7972972972972971E-2</v>
          </cell>
          <cell r="U118">
            <v>9.5238095238095233E-2</v>
          </cell>
          <cell r="V118">
            <v>0.11406844106463879</v>
          </cell>
          <cell r="W118">
            <v>0.11983471074380166</v>
          </cell>
          <cell r="X118">
            <v>0.17010309278350516</v>
          </cell>
          <cell r="Y118">
            <v>0.10471204188481675</v>
          </cell>
          <cell r="Z118">
            <v>0.12587412587412589</v>
          </cell>
          <cell r="AA118">
            <v>0.12</v>
          </cell>
          <cell r="AB118">
            <v>0.11450381679389313</v>
          </cell>
          <cell r="AC118">
            <v>0.13157894736842105</v>
          </cell>
          <cell r="AD118">
            <v>0.15151515151515152</v>
          </cell>
          <cell r="AE118">
            <v>0.17241379310344829</v>
          </cell>
          <cell r="AF118">
            <v>0.16666666666666666</v>
          </cell>
          <cell r="AG118">
            <v>0.18181818181818182</v>
          </cell>
          <cell r="AH118">
            <v>0.25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</row>
      </sheetData>
      <sheetData sheetId="8">
        <row r="2">
          <cell r="P2" t="str">
            <v>Metallurgical not broken out in data</v>
          </cell>
        </row>
        <row r="5">
          <cell r="O5" t="str">
            <v>Metallurgical</v>
          </cell>
        </row>
        <row r="6">
          <cell r="L6" t="str">
            <v>Count</v>
          </cell>
          <cell r="M6" t="str">
            <v>Share of CAN</v>
          </cell>
          <cell r="O6" t="str">
            <v>Raw</v>
          </cell>
          <cell r="P6" t="str">
            <v>Count</v>
          </cell>
          <cell r="Q6" t="str">
            <v>Share</v>
          </cell>
        </row>
        <row r="7">
          <cell r="O7">
            <v>23160</v>
          </cell>
          <cell r="P7">
            <v>0</v>
          </cell>
          <cell r="Q7">
            <v>0.33485628361575387</v>
          </cell>
        </row>
        <row r="8">
          <cell r="O8">
            <v>25188</v>
          </cell>
          <cell r="P8">
            <v>0</v>
          </cell>
          <cell r="Q8">
            <v>0.35801293440409354</v>
          </cell>
        </row>
        <row r="9">
          <cell r="O9">
            <v>23002</v>
          </cell>
          <cell r="P9">
            <v>0</v>
          </cell>
          <cell r="Q9">
            <v>0.34533389382656737</v>
          </cell>
        </row>
        <row r="10">
          <cell r="O10">
            <v>21952</v>
          </cell>
          <cell r="P10">
            <v>0</v>
          </cell>
          <cell r="Q10">
            <v>0.35327250197138671</v>
          </cell>
        </row>
        <row r="11">
          <cell r="O11">
            <v>29234</v>
          </cell>
          <cell r="P11">
            <v>0</v>
          </cell>
          <cell r="Q11">
            <v>0.44088859396443814</v>
          </cell>
        </row>
        <row r="12">
          <cell r="O12">
            <v>27867</v>
          </cell>
          <cell r="P12">
            <v>0</v>
          </cell>
          <cell r="Q12">
            <v>0.41249611439229095</v>
          </cell>
        </row>
        <row r="13">
          <cell r="O13">
            <v>23904</v>
          </cell>
          <cell r="P13">
            <v>0</v>
          </cell>
          <cell r="Q13">
            <v>0.36217084330777854</v>
          </cell>
        </row>
        <row r="14">
          <cell r="O14">
            <v>25801</v>
          </cell>
          <cell r="P14">
            <v>0</v>
          </cell>
          <cell r="Q14">
            <v>0.37197600991897578</v>
          </cell>
        </row>
        <row r="15">
          <cell r="O15">
            <v>26104</v>
          </cell>
          <cell r="P15">
            <v>0</v>
          </cell>
          <cell r="Q15">
            <v>0.38530458014140428</v>
          </cell>
        </row>
        <row r="16">
          <cell r="O16">
            <v>22528</v>
          </cell>
          <cell r="P16">
            <v>0</v>
          </cell>
          <cell r="Q16">
            <v>0.35796230972129534</v>
          </cell>
        </row>
        <row r="17">
          <cell r="O17">
            <v>27708</v>
          </cell>
          <cell r="P17">
            <v>0</v>
          </cell>
          <cell r="Q17">
            <v>0.40809473312124428</v>
          </cell>
        </row>
        <row r="18">
          <cell r="O18">
            <v>29946</v>
          </cell>
          <cell r="P18">
            <v>0</v>
          </cell>
          <cell r="Q18">
            <v>0.44619602467443453</v>
          </cell>
        </row>
        <row r="19">
          <cell r="O19">
            <v>31504</v>
          </cell>
          <cell r="P19">
            <v>0</v>
          </cell>
          <cell r="Q19">
            <v>0.4737871086113033</v>
          </cell>
        </row>
        <row r="20">
          <cell r="O20">
            <v>33655</v>
          </cell>
          <cell r="P20">
            <v>0</v>
          </cell>
          <cell r="Q20">
            <v>0.48840482962790965</v>
          </cell>
        </row>
        <row r="21">
          <cell r="O21">
            <v>31943</v>
          </cell>
          <cell r="P21">
            <v>0</v>
          </cell>
          <cell r="Q21">
            <v>0.46270061996639433</v>
          </cell>
        </row>
        <row r="22">
          <cell r="O22">
            <v>27854</v>
          </cell>
          <cell r="P22">
            <v>0</v>
          </cell>
          <cell r="Q22">
            <v>0.44570678785163376</v>
          </cell>
        </row>
        <row r="23">
          <cell r="O23">
            <v>28730</v>
          </cell>
          <cell r="P23">
            <v>0</v>
          </cell>
          <cell r="Q23">
            <v>0.46582894203486014</v>
          </cell>
        </row>
        <row r="24">
          <cell r="O24">
            <v>31052</v>
          </cell>
          <cell r="P24">
            <v>0</v>
          </cell>
          <cell r="Q24">
            <v>0.51016988137876651</v>
          </cell>
        </row>
        <row r="25">
          <cell r="O25">
            <v>31459</v>
          </cell>
          <cell r="P25">
            <v>0</v>
          </cell>
          <cell r="Q25">
            <v>0.57617216117216119</v>
          </cell>
        </row>
        <row r="26">
          <cell r="O26">
            <v>30713</v>
          </cell>
          <cell r="P26">
            <v>0</v>
          </cell>
          <cell r="Q26">
            <v>0.59290361189938423</v>
          </cell>
        </row>
        <row r="27">
          <cell r="O27">
            <v>26835</v>
          </cell>
          <cell r="P27">
            <v>0</v>
          </cell>
          <cell r="Q27">
            <v>0.5884352249802649</v>
          </cell>
        </row>
        <row r="28">
          <cell r="O28">
            <v>26715</v>
          </cell>
          <cell r="P28">
            <v>0</v>
          </cell>
          <cell r="Q28">
            <v>0.57901124861830555</v>
          </cell>
        </row>
        <row r="29">
          <cell r="O29">
            <v>27700</v>
          </cell>
          <cell r="P29">
            <v>0</v>
          </cell>
          <cell r="Q29">
            <v>0.58892314234081</v>
          </cell>
          <cell r="R29" t="str">
            <v>“Canada produced 46.7 Mt of coal in 2022, of which 59% was metallurgical coal used for manufacturing steel and 41% was thermal coal used for generating electricity.”</v>
          </cell>
        </row>
        <row r="30">
          <cell r="O30">
            <v>29850</v>
          </cell>
          <cell r="P30">
            <v>0</v>
          </cell>
          <cell r="Q30">
            <v>0.61243331965531389</v>
          </cell>
          <cell r="R30" t="str">
            <v>https://natural-resources.canada.ca/our-natural-resources/minerals-mining/mining-data-statistics-and-analysis/minerals-metals-facts/coal-facts/20071</v>
          </cell>
        </row>
        <row r="31">
          <cell r="O31">
            <v>23719</v>
          </cell>
          <cell r="P31">
            <v>0</v>
          </cell>
          <cell r="Q31">
            <v>0.55701939786764365</v>
          </cell>
        </row>
        <row r="32">
          <cell r="L32">
            <v>0</v>
          </cell>
          <cell r="M32">
            <v>0.37130443583367073</v>
          </cell>
          <cell r="O32">
            <v>23110</v>
          </cell>
          <cell r="P32">
            <v>0</v>
          </cell>
          <cell r="Q32">
            <v>0.89985352513711625</v>
          </cell>
        </row>
        <row r="33">
          <cell r="L33">
            <v>0</v>
          </cell>
          <cell r="M33">
            <v>0.38385331532940087</v>
          </cell>
          <cell r="O33">
            <v>24488</v>
          </cell>
          <cell r="P33">
            <v>0</v>
          </cell>
          <cell r="Q33">
            <v>0.90677902671496646</v>
          </cell>
        </row>
        <row r="34">
          <cell r="L34">
            <v>0</v>
          </cell>
          <cell r="M34">
            <v>0.36627732404515972</v>
          </cell>
          <cell r="O34">
            <v>22292</v>
          </cell>
          <cell r="P34">
            <v>0</v>
          </cell>
          <cell r="Q34">
            <v>0.9137045282928149</v>
          </cell>
        </row>
        <row r="35">
          <cell r="L35">
            <v>0</v>
          </cell>
          <cell r="M35">
            <v>0.37131270216772078</v>
          </cell>
          <cell r="O35">
            <v>21242</v>
          </cell>
          <cell r="P35">
            <v>0</v>
          </cell>
          <cell r="Q35">
            <v>0.92063002987066334</v>
          </cell>
        </row>
        <row r="36">
          <cell r="L36">
            <v>0</v>
          </cell>
          <cell r="M36">
            <v>0.41193237516400982</v>
          </cell>
          <cell r="O36">
            <v>25334</v>
          </cell>
          <cell r="P36">
            <v>0</v>
          </cell>
          <cell r="Q36">
            <v>0.92755553144851177</v>
          </cell>
        </row>
        <row r="37">
          <cell r="L37">
            <v>0</v>
          </cell>
          <cell r="M37">
            <v>0.39544384741773614</v>
          </cell>
          <cell r="O37">
            <v>24967</v>
          </cell>
          <cell r="P37">
            <v>0</v>
          </cell>
          <cell r="Q37">
            <v>0.93448103302636021</v>
          </cell>
        </row>
        <row r="38">
          <cell r="L38">
            <v>0</v>
          </cell>
          <cell r="M38">
            <v>0.34933789885154998</v>
          </cell>
          <cell r="O38">
            <v>21804</v>
          </cell>
          <cell r="P38">
            <v>0</v>
          </cell>
          <cell r="Q38">
            <v>0.94140653460421042</v>
          </cell>
        </row>
        <row r="39">
          <cell r="L39">
            <v>0</v>
          </cell>
          <cell r="M39">
            <v>0.37088030910296704</v>
          </cell>
          <cell r="O39">
            <v>24601</v>
          </cell>
          <cell r="P39">
            <v>0</v>
          </cell>
          <cell r="Q39">
            <v>0.94833203618205886</v>
          </cell>
        </row>
        <row r="40">
          <cell r="L40">
            <v>0</v>
          </cell>
          <cell r="M40">
            <v>0.38617544170393658</v>
          </cell>
          <cell r="O40">
            <v>25204</v>
          </cell>
          <cell r="P40">
            <v>0</v>
          </cell>
          <cell r="Q40">
            <v>0.96334518212743192</v>
          </cell>
        </row>
        <row r="41">
          <cell r="L41">
            <v>0</v>
          </cell>
          <cell r="M41">
            <v>0.33674524104617531</v>
          </cell>
          <cell r="O41">
            <v>20228</v>
          </cell>
          <cell r="P41">
            <v>0</v>
          </cell>
          <cell r="Q41">
            <v>0.95446609729627707</v>
          </cell>
        </row>
        <row r="42">
          <cell r="L42">
            <v>0</v>
          </cell>
          <cell r="M42">
            <v>0.38352774832096148</v>
          </cell>
          <cell r="O42">
            <v>25008</v>
          </cell>
          <cell r="P42">
            <v>0</v>
          </cell>
          <cell r="Q42">
            <v>0.96036866359447004</v>
          </cell>
        </row>
        <row r="43">
          <cell r="L43">
            <v>0</v>
          </cell>
          <cell r="M43">
            <v>0.40872247221146107</v>
          </cell>
          <cell r="O43">
            <v>26946</v>
          </cell>
          <cell r="P43">
            <v>0</v>
          </cell>
          <cell r="Q43">
            <v>0.98231927381429773</v>
          </cell>
        </row>
        <row r="44">
          <cell r="L44">
            <v>0</v>
          </cell>
          <cell r="M44">
            <v>0.43280596745571032</v>
          </cell>
          <cell r="O44">
            <v>28404</v>
          </cell>
          <cell r="P44">
            <v>0</v>
          </cell>
          <cell r="Q44">
            <v>0.98703825972130521</v>
          </cell>
        </row>
        <row r="45">
          <cell r="L45">
            <v>0</v>
          </cell>
          <cell r="M45">
            <v>0.45177628141870319</v>
          </cell>
          <cell r="O45">
            <v>30755</v>
          </cell>
          <cell r="P45">
            <v>0</v>
          </cell>
          <cell r="Q45">
            <v>0.98789027367339077</v>
          </cell>
        </row>
        <row r="46">
          <cell r="L46">
            <v>0</v>
          </cell>
          <cell r="M46">
            <v>0.42574888463989802</v>
          </cell>
          <cell r="O46">
            <v>29043</v>
          </cell>
          <cell r="P46">
            <v>0</v>
          </cell>
          <cell r="Q46">
            <v>0.98812468770968065</v>
          </cell>
        </row>
        <row r="47">
          <cell r="L47">
            <v>0</v>
          </cell>
          <cell r="M47">
            <v>0.40885525010400997</v>
          </cell>
          <cell r="O47">
            <v>25254</v>
          </cell>
          <cell r="P47">
            <v>0</v>
          </cell>
          <cell r="Q47">
            <v>0.98835910174597053</v>
          </cell>
        </row>
        <row r="48">
          <cell r="L48">
            <v>0</v>
          </cell>
          <cell r="M48">
            <v>0.42200243210376975</v>
          </cell>
          <cell r="O48">
            <v>25730</v>
          </cell>
          <cell r="P48">
            <v>0</v>
          </cell>
          <cell r="Q48">
            <v>0.9885935157822604</v>
          </cell>
        </row>
        <row r="49">
          <cell r="L49">
            <v>0</v>
          </cell>
          <cell r="M49">
            <v>0.46774882528833833</v>
          </cell>
          <cell r="O49">
            <v>28152</v>
          </cell>
          <cell r="P49">
            <v>0</v>
          </cell>
          <cell r="Q49">
            <v>0.98882792981855028</v>
          </cell>
        </row>
        <row r="50">
          <cell r="L50">
            <v>0</v>
          </cell>
          <cell r="M50">
            <v>0.52142857142857146</v>
          </cell>
          <cell r="O50">
            <v>28159</v>
          </cell>
          <cell r="P50">
            <v>0</v>
          </cell>
          <cell r="Q50">
            <v>0.98906234385484015</v>
          </cell>
        </row>
        <row r="51">
          <cell r="L51">
            <v>0</v>
          </cell>
          <cell r="M51">
            <v>0.5602980637439432</v>
          </cell>
          <cell r="O51">
            <v>28713</v>
          </cell>
          <cell r="P51">
            <v>0</v>
          </cell>
          <cell r="Q51">
            <v>0.98929675789113003</v>
          </cell>
        </row>
        <row r="52">
          <cell r="L52">
            <v>0</v>
          </cell>
          <cell r="M52">
            <v>0.55477589685115336</v>
          </cell>
          <cell r="O52">
            <v>25035</v>
          </cell>
          <cell r="P52">
            <v>0</v>
          </cell>
          <cell r="Q52">
            <v>0.98953117192741991</v>
          </cell>
        </row>
        <row r="53">
          <cell r="L53">
            <v>0</v>
          </cell>
          <cell r="M53">
            <v>0.55872099828206645</v>
          </cell>
          <cell r="O53">
            <v>25515</v>
          </cell>
          <cell r="P53">
            <v>0</v>
          </cell>
          <cell r="Q53">
            <v>0.98976558596370978</v>
          </cell>
        </row>
        <row r="54">
          <cell r="L54">
            <v>0</v>
          </cell>
          <cell r="M54">
            <v>0.56266609971297965</v>
          </cell>
          <cell r="O54">
            <v>26200</v>
          </cell>
          <cell r="P54">
            <v>0</v>
          </cell>
          <cell r="Q54">
            <v>0.99</v>
          </cell>
        </row>
        <row r="55">
          <cell r="L55">
            <v>0</v>
          </cell>
          <cell r="M55">
            <v>0.56266609971297965</v>
          </cell>
          <cell r="O55">
            <v>27150</v>
          </cell>
          <cell r="P55">
            <v>0</v>
          </cell>
          <cell r="Q55">
            <v>0.99</v>
          </cell>
        </row>
        <row r="56">
          <cell r="L56">
            <v>0</v>
          </cell>
          <cell r="M56">
            <v>0.56266609971297965</v>
          </cell>
          <cell r="O56">
            <v>23719</v>
          </cell>
          <cell r="P56">
            <v>0</v>
          </cell>
          <cell r="Q56">
            <v>0.99</v>
          </cell>
        </row>
        <row r="57">
          <cell r="L57">
            <v>0</v>
          </cell>
          <cell r="M57">
            <v>0.44676421259614829</v>
          </cell>
          <cell r="O57">
            <v>50</v>
          </cell>
          <cell r="P57">
            <v>0</v>
          </cell>
          <cell r="Q57">
            <v>1.6181753454804363E-3</v>
          </cell>
        </row>
        <row r="58">
          <cell r="L58">
            <v>0</v>
          </cell>
          <cell r="M58">
            <v>0.42498756307298707</v>
          </cell>
          <cell r="O58">
            <v>700</v>
          </cell>
          <cell r="P58">
            <v>0</v>
          </cell>
          <cell r="Q58">
            <v>2.2644927536231884E-2</v>
          </cell>
        </row>
        <row r="59">
          <cell r="L59">
            <v>0</v>
          </cell>
          <cell r="M59">
            <v>0.46540956041316356</v>
          </cell>
          <cell r="O59">
            <v>710</v>
          </cell>
          <cell r="P59">
            <v>0</v>
          </cell>
          <cell r="Q59">
            <v>2.3290142693127767E-2</v>
          </cell>
        </row>
        <row r="60">
          <cell r="L60">
            <v>0</v>
          </cell>
          <cell r="M60">
            <v>0.4441654999275817</v>
          </cell>
          <cell r="O60">
            <v>710</v>
          </cell>
          <cell r="P60">
            <v>0</v>
          </cell>
          <cell r="Q60">
            <v>2.5151440008501894E-2</v>
          </cell>
        </row>
        <row r="61">
          <cell r="L61">
            <v>0</v>
          </cell>
          <cell r="M61">
            <v>0.42077005444372395</v>
          </cell>
          <cell r="O61">
            <v>3900</v>
          </cell>
          <cell r="P61">
            <v>0</v>
          </cell>
          <cell r="Q61">
            <v>0.14293567894447498</v>
          </cell>
        </row>
        <row r="62">
          <cell r="L62">
            <v>0</v>
          </cell>
          <cell r="M62">
            <v>0.44110898944594934</v>
          </cell>
          <cell r="O62">
            <v>2900</v>
          </cell>
          <cell r="P62">
            <v>0</v>
          </cell>
          <cell r="Q62">
            <v>9.7853961398299369E-2</v>
          </cell>
        </row>
        <row r="63">
          <cell r="L63">
            <v>0</v>
          </cell>
          <cell r="M63">
            <v>0.49089421532680838</v>
          </cell>
          <cell r="O63">
            <v>2100</v>
          </cell>
          <cell r="P63">
            <v>0</v>
          </cell>
          <cell r="Q63">
            <v>6.502957297247082E-2</v>
          </cell>
        </row>
        <row r="64">
          <cell r="L64">
            <v>0</v>
          </cell>
          <cell r="M64">
            <v>0.46855627000374844</v>
          </cell>
          <cell r="O64">
            <v>1200</v>
          </cell>
          <cell r="P64">
            <v>0</v>
          </cell>
          <cell r="Q64">
            <v>3.6661371135280459E-2</v>
          </cell>
        </row>
        <row r="65">
          <cell r="L65">
            <v>0</v>
          </cell>
          <cell r="M65">
            <v>0.47971187766609102</v>
          </cell>
          <cell r="O65">
            <v>900</v>
          </cell>
          <cell r="P65">
            <v>0</v>
          </cell>
          <cell r="Q65">
            <v>2.8474704970417944E-2</v>
          </cell>
        </row>
        <row r="66">
          <cell r="L66">
            <v>0</v>
          </cell>
          <cell r="M66">
            <v>0.51164712238217813</v>
          </cell>
          <cell r="O66">
            <v>2300</v>
          </cell>
          <cell r="P66">
            <v>0</v>
          </cell>
          <cell r="Q66">
            <v>7.4117040474349055E-2</v>
          </cell>
        </row>
        <row r="67">
          <cell r="L67">
            <v>0</v>
          </cell>
          <cell r="M67">
            <v>0.46689053847060208</v>
          </cell>
          <cell r="O67">
            <v>2700</v>
          </cell>
          <cell r="P67">
            <v>0</v>
          </cell>
          <cell r="Q67">
            <v>8.5467379949985753E-2</v>
          </cell>
        </row>
        <row r="68">
          <cell r="L68">
            <v>0</v>
          </cell>
          <cell r="M68">
            <v>0.44849062788687905</v>
          </cell>
          <cell r="O68">
            <v>3000</v>
          </cell>
          <cell r="P68">
            <v>0</v>
          </cell>
          <cell r="Q68">
            <v>0.10016360054756102</v>
          </cell>
        </row>
        <row r="69">
          <cell r="L69">
            <v>0</v>
          </cell>
          <cell r="M69">
            <v>0.42710620507113423</v>
          </cell>
          <cell r="O69">
            <v>3100</v>
          </cell>
          <cell r="P69">
            <v>0</v>
          </cell>
          <cell r="Q69">
            <v>0.10985116938341602</v>
          </cell>
        </row>
        <row r="70">
          <cell r="L70">
            <v>0</v>
          </cell>
          <cell r="M70">
            <v>0.42230220003482899</v>
          </cell>
          <cell r="O70">
            <v>2900</v>
          </cell>
          <cell r="P70">
            <v>0</v>
          </cell>
          <cell r="Q70">
            <v>0.10066648153290753</v>
          </cell>
        </row>
        <row r="71">
          <cell r="L71">
            <v>0</v>
          </cell>
          <cell r="M71">
            <v>0.4287618054348456</v>
          </cell>
          <cell r="O71">
            <v>2900</v>
          </cell>
          <cell r="P71">
            <v>0</v>
          </cell>
          <cell r="Q71">
            <v>0.3842077371489136</v>
          </cell>
        </row>
        <row r="72">
          <cell r="L72">
            <v>0</v>
          </cell>
          <cell r="M72">
            <v>0.43684193682593525</v>
          </cell>
          <cell r="O72">
            <v>2600</v>
          </cell>
          <cell r="P72">
            <v>0</v>
          </cell>
          <cell r="Q72" t="str">
            <v/>
          </cell>
        </row>
        <row r="73">
          <cell r="L73">
            <v>0</v>
          </cell>
          <cell r="M73">
            <v>0.42642886096473448</v>
          </cell>
          <cell r="O73">
            <v>3000</v>
          </cell>
          <cell r="P73">
            <v>0</v>
          </cell>
          <cell r="Q73" t="str">
            <v/>
          </cell>
        </row>
        <row r="74">
          <cell r="L74">
            <v>0</v>
          </cell>
          <cell r="M74">
            <v>0.39759471626195247</v>
          </cell>
          <cell r="O74">
            <v>2900</v>
          </cell>
          <cell r="P74">
            <v>0</v>
          </cell>
          <cell r="Q74" t="str">
            <v/>
          </cell>
        </row>
        <row r="75">
          <cell r="L75">
            <v>0</v>
          </cell>
          <cell r="M75">
            <v>0.35531135531135533</v>
          </cell>
          <cell r="O75">
            <v>3300</v>
          </cell>
          <cell r="P75">
            <v>0</v>
          </cell>
          <cell r="Q75" t="str">
            <v/>
          </cell>
        </row>
        <row r="76">
          <cell r="L76">
            <v>0</v>
          </cell>
          <cell r="M76">
            <v>0.3687187506032702</v>
          </cell>
          <cell r="O76">
            <v>2000</v>
          </cell>
          <cell r="P76">
            <v>0</v>
          </cell>
          <cell r="Q76" t="str">
            <v/>
          </cell>
        </row>
        <row r="77">
          <cell r="L77">
            <v>0</v>
          </cell>
          <cell r="M77">
            <v>0.31356898517673887</v>
          </cell>
          <cell r="O77">
            <v>1800</v>
          </cell>
          <cell r="P77">
            <v>0</v>
          </cell>
          <cell r="Q77">
            <v>0.11161406337198487</v>
          </cell>
        </row>
        <row r="78">
          <cell r="L78">
            <v>0</v>
          </cell>
          <cell r="M78">
            <v>0.21738659268731447</v>
          </cell>
          <cell r="O78">
            <v>1200</v>
          </cell>
          <cell r="P78">
            <v>0</v>
          </cell>
          <cell r="Q78">
            <v>0.11093648886012758</v>
          </cell>
        </row>
        <row r="79">
          <cell r="L79">
            <v>0</v>
          </cell>
          <cell r="M79">
            <v>0.2778781758265122</v>
          </cell>
          <cell r="O79">
            <v>1500</v>
          </cell>
          <cell r="P79">
            <v>0</v>
          </cell>
          <cell r="Q79">
            <v>0.1126887536623845</v>
          </cell>
        </row>
        <row r="80">
          <cell r="L80">
            <v>0</v>
          </cell>
          <cell r="M80">
            <v>0.22712351251538776</v>
          </cell>
          <cell r="O80">
            <v>2700</v>
          </cell>
          <cell r="P80">
            <v>0</v>
          </cell>
          <cell r="Q80">
            <v>0.23702923360547801</v>
          </cell>
        </row>
        <row r="81">
          <cell r="O81">
            <v>0</v>
          </cell>
          <cell r="P81">
            <v>12</v>
          </cell>
          <cell r="Q81" t="str">
            <v/>
          </cell>
        </row>
        <row r="82">
          <cell r="O82">
            <v>0</v>
          </cell>
          <cell r="P82">
            <v>0</v>
          </cell>
          <cell r="Q82" t="str">
            <v/>
          </cell>
        </row>
        <row r="83">
          <cell r="O83">
            <v>0</v>
          </cell>
          <cell r="P83">
            <v>0</v>
          </cell>
          <cell r="Q83" t="str">
            <v/>
          </cell>
        </row>
        <row r="84">
          <cell r="O84">
            <v>0</v>
          </cell>
          <cell r="P84">
            <v>0</v>
          </cell>
          <cell r="Q84" t="str">
            <v/>
          </cell>
        </row>
        <row r="85">
          <cell r="O85">
            <v>0</v>
          </cell>
          <cell r="P85">
            <v>0</v>
          </cell>
          <cell r="Q85" t="str">
            <v/>
          </cell>
        </row>
        <row r="86">
          <cell r="O86">
            <v>0</v>
          </cell>
          <cell r="P86">
            <v>0</v>
          </cell>
          <cell r="Q86" t="str">
            <v/>
          </cell>
        </row>
        <row r="87">
          <cell r="O87">
            <v>0</v>
          </cell>
          <cell r="P87">
            <v>0</v>
          </cell>
          <cell r="Q87" t="str">
            <v/>
          </cell>
        </row>
        <row r="88">
          <cell r="O88">
            <v>0</v>
          </cell>
          <cell r="P88">
            <v>0</v>
          </cell>
          <cell r="Q88" t="str">
            <v/>
          </cell>
        </row>
        <row r="89">
          <cell r="O89">
            <v>0</v>
          </cell>
          <cell r="P89">
            <v>0</v>
          </cell>
          <cell r="Q89" t="str">
            <v/>
          </cell>
        </row>
        <row r="90">
          <cell r="O90">
            <v>0</v>
          </cell>
          <cell r="P90">
            <v>0</v>
          </cell>
          <cell r="Q90" t="str">
            <v/>
          </cell>
        </row>
        <row r="91">
          <cell r="O91">
            <v>0</v>
          </cell>
          <cell r="P91">
            <v>0</v>
          </cell>
          <cell r="Q91" t="str">
            <v/>
          </cell>
        </row>
        <row r="92">
          <cell r="O92">
            <v>0</v>
          </cell>
          <cell r="P92">
            <v>0</v>
          </cell>
          <cell r="Q92" t="str">
            <v/>
          </cell>
        </row>
        <row r="93">
          <cell r="O93">
            <v>0</v>
          </cell>
          <cell r="P93">
            <v>0</v>
          </cell>
          <cell r="Q93" t="str">
            <v/>
          </cell>
        </row>
        <row r="94">
          <cell r="O94">
            <v>0</v>
          </cell>
          <cell r="P94">
            <v>0</v>
          </cell>
          <cell r="Q94" t="str">
            <v/>
          </cell>
        </row>
        <row r="95">
          <cell r="O95">
            <v>0</v>
          </cell>
          <cell r="P95">
            <v>0</v>
          </cell>
          <cell r="Q95" t="str">
            <v/>
          </cell>
        </row>
        <row r="96">
          <cell r="O96">
            <v>0</v>
          </cell>
          <cell r="P96">
            <v>0</v>
          </cell>
          <cell r="Q96" t="str">
            <v/>
          </cell>
        </row>
        <row r="97">
          <cell r="O97">
            <v>0</v>
          </cell>
          <cell r="P97">
            <v>0</v>
          </cell>
          <cell r="Q97" t="str">
            <v/>
          </cell>
        </row>
        <row r="98">
          <cell r="O98">
            <v>0</v>
          </cell>
          <cell r="P98">
            <v>0</v>
          </cell>
          <cell r="Q98" t="str">
            <v/>
          </cell>
        </row>
        <row r="99">
          <cell r="O99">
            <v>0</v>
          </cell>
          <cell r="P99">
            <v>0</v>
          </cell>
          <cell r="Q99" t="str">
            <v/>
          </cell>
        </row>
        <row r="100">
          <cell r="O100">
            <v>0</v>
          </cell>
          <cell r="P100">
            <v>0</v>
          </cell>
          <cell r="Q100" t="str">
            <v/>
          </cell>
        </row>
        <row r="101">
          <cell r="O101">
            <v>0</v>
          </cell>
          <cell r="P101">
            <v>0</v>
          </cell>
          <cell r="Q101" t="str">
            <v/>
          </cell>
        </row>
        <row r="102">
          <cell r="O102">
            <v>0</v>
          </cell>
          <cell r="P102">
            <v>0</v>
          </cell>
          <cell r="Q102" t="str">
            <v/>
          </cell>
        </row>
        <row r="103">
          <cell r="O103">
            <v>0</v>
          </cell>
          <cell r="P103">
            <v>0</v>
          </cell>
          <cell r="Q103" t="str">
            <v/>
          </cell>
        </row>
        <row r="104">
          <cell r="O104">
            <v>0</v>
          </cell>
          <cell r="P104">
            <v>0</v>
          </cell>
          <cell r="Q104" t="str">
            <v/>
          </cell>
        </row>
        <row r="105">
          <cell r="O105">
            <v>0</v>
          </cell>
          <cell r="P105">
            <v>0</v>
          </cell>
          <cell r="Q105" t="str">
            <v/>
          </cell>
        </row>
        <row r="106">
          <cell r="O106">
            <v>0</v>
          </cell>
          <cell r="P106">
            <v>0</v>
          </cell>
          <cell r="Q106" t="str">
            <v/>
          </cell>
        </row>
        <row r="107">
          <cell r="O107">
            <v>0</v>
          </cell>
          <cell r="P107">
            <v>0</v>
          </cell>
          <cell r="Q107" t="str">
            <v/>
          </cell>
        </row>
        <row r="108">
          <cell r="O108">
            <v>0</v>
          </cell>
          <cell r="P108">
            <v>0</v>
          </cell>
          <cell r="Q108" t="str">
            <v/>
          </cell>
        </row>
        <row r="109">
          <cell r="O109">
            <v>0</v>
          </cell>
          <cell r="P109">
            <v>0</v>
          </cell>
          <cell r="Q109" t="str">
            <v/>
          </cell>
        </row>
        <row r="110">
          <cell r="O110">
            <v>0</v>
          </cell>
          <cell r="P110">
            <v>0</v>
          </cell>
          <cell r="Q110" t="str">
            <v/>
          </cell>
        </row>
        <row r="111">
          <cell r="O111">
            <v>0</v>
          </cell>
          <cell r="P111">
            <v>0</v>
          </cell>
          <cell r="Q111" t="str">
            <v/>
          </cell>
        </row>
        <row r="112">
          <cell r="O112">
            <v>0</v>
          </cell>
          <cell r="P112">
            <v>0</v>
          </cell>
          <cell r="Q112" t="str">
            <v/>
          </cell>
        </row>
        <row r="113">
          <cell r="O113">
            <v>0</v>
          </cell>
          <cell r="P113">
            <v>0</v>
          </cell>
          <cell r="Q113" t="str">
            <v/>
          </cell>
        </row>
        <row r="114">
          <cell r="O114">
            <v>0</v>
          </cell>
          <cell r="P114">
            <v>0</v>
          </cell>
          <cell r="Q114" t="str">
            <v/>
          </cell>
        </row>
        <row r="115">
          <cell r="O115">
            <v>0</v>
          </cell>
          <cell r="P115">
            <v>0</v>
          </cell>
          <cell r="Q115" t="str">
            <v/>
          </cell>
        </row>
        <row r="116">
          <cell r="O116">
            <v>0</v>
          </cell>
          <cell r="P116">
            <v>0</v>
          </cell>
          <cell r="Q116" t="str">
            <v/>
          </cell>
        </row>
        <row r="117">
          <cell r="O117">
            <v>0</v>
          </cell>
          <cell r="P117">
            <v>0</v>
          </cell>
          <cell r="Q117" t="str">
            <v/>
          </cell>
        </row>
        <row r="118">
          <cell r="O118">
            <v>0</v>
          </cell>
          <cell r="P118">
            <v>0</v>
          </cell>
          <cell r="Q118" t="str">
            <v/>
          </cell>
        </row>
        <row r="119">
          <cell r="O119">
            <v>0</v>
          </cell>
          <cell r="P119">
            <v>0</v>
          </cell>
          <cell r="Q119" t="str">
            <v/>
          </cell>
        </row>
        <row r="120">
          <cell r="O120">
            <v>0</v>
          </cell>
          <cell r="P120">
            <v>0</v>
          </cell>
          <cell r="Q120" t="str">
            <v/>
          </cell>
        </row>
        <row r="121">
          <cell r="O121">
            <v>0</v>
          </cell>
          <cell r="P121">
            <v>0</v>
          </cell>
          <cell r="Q121" t="str">
            <v/>
          </cell>
        </row>
        <row r="122">
          <cell r="O122">
            <v>0</v>
          </cell>
          <cell r="P122">
            <v>0</v>
          </cell>
          <cell r="Q122" t="str">
            <v/>
          </cell>
        </row>
        <row r="123">
          <cell r="O123">
            <v>0</v>
          </cell>
          <cell r="P123">
            <v>0</v>
          </cell>
          <cell r="Q123" t="str">
            <v/>
          </cell>
        </row>
        <row r="124">
          <cell r="O124">
            <v>0</v>
          </cell>
          <cell r="P124">
            <v>0</v>
          </cell>
          <cell r="Q124" t="str">
            <v/>
          </cell>
        </row>
        <row r="125">
          <cell r="O125">
            <v>0</v>
          </cell>
          <cell r="P125">
            <v>0</v>
          </cell>
          <cell r="Q125" t="str">
            <v/>
          </cell>
        </row>
        <row r="126">
          <cell r="O126">
            <v>0</v>
          </cell>
          <cell r="P126">
            <v>0</v>
          </cell>
          <cell r="Q126" t="str">
            <v/>
          </cell>
        </row>
        <row r="127">
          <cell r="O127">
            <v>0</v>
          </cell>
          <cell r="P127">
            <v>0</v>
          </cell>
          <cell r="Q127" t="str">
            <v/>
          </cell>
        </row>
        <row r="128">
          <cell r="O128">
            <v>0</v>
          </cell>
          <cell r="P128">
            <v>0</v>
          </cell>
          <cell r="Q128" t="str">
            <v/>
          </cell>
        </row>
        <row r="129">
          <cell r="O129">
            <v>0</v>
          </cell>
          <cell r="P129">
            <v>0</v>
          </cell>
          <cell r="Q129" t="str">
            <v/>
          </cell>
        </row>
        <row r="130">
          <cell r="O130">
            <v>0</v>
          </cell>
          <cell r="P130">
            <v>0</v>
          </cell>
          <cell r="Q130" t="str">
            <v/>
          </cell>
        </row>
        <row r="131">
          <cell r="O131">
            <v>0</v>
          </cell>
          <cell r="P131">
            <v>0</v>
          </cell>
          <cell r="Q131" t="str">
            <v/>
          </cell>
        </row>
        <row r="132">
          <cell r="O132">
            <v>0</v>
          </cell>
          <cell r="P132">
            <v>0</v>
          </cell>
          <cell r="Q132" t="str">
            <v/>
          </cell>
        </row>
        <row r="133">
          <cell r="O133">
            <v>0</v>
          </cell>
          <cell r="P133">
            <v>0</v>
          </cell>
          <cell r="Q133" t="str">
            <v/>
          </cell>
        </row>
        <row r="134">
          <cell r="O134">
            <v>0</v>
          </cell>
          <cell r="P134">
            <v>0</v>
          </cell>
          <cell r="Q134" t="str">
            <v/>
          </cell>
        </row>
        <row r="135">
          <cell r="O135">
            <v>0</v>
          </cell>
          <cell r="P135">
            <v>0</v>
          </cell>
          <cell r="Q135" t="str">
            <v/>
          </cell>
        </row>
        <row r="136">
          <cell r="O136">
            <v>0</v>
          </cell>
          <cell r="P136">
            <v>0</v>
          </cell>
          <cell r="Q136" t="str">
            <v/>
          </cell>
        </row>
        <row r="137">
          <cell r="O137">
            <v>0</v>
          </cell>
          <cell r="P137">
            <v>0</v>
          </cell>
          <cell r="Q137" t="str">
            <v/>
          </cell>
        </row>
        <row r="138">
          <cell r="O138">
            <v>0</v>
          </cell>
          <cell r="P138">
            <v>0</v>
          </cell>
          <cell r="Q138" t="str">
            <v/>
          </cell>
        </row>
        <row r="139">
          <cell r="O139">
            <v>0</v>
          </cell>
          <cell r="P139">
            <v>0</v>
          </cell>
          <cell r="Q139" t="str">
            <v/>
          </cell>
        </row>
        <row r="140">
          <cell r="O140">
            <v>0</v>
          </cell>
          <cell r="P140">
            <v>12</v>
          </cell>
          <cell r="Q140" t="str">
            <v/>
          </cell>
        </row>
        <row r="141">
          <cell r="O141">
            <v>0</v>
          </cell>
          <cell r="P141">
            <v>12</v>
          </cell>
          <cell r="Q141" t="str">
            <v/>
          </cell>
        </row>
        <row r="142">
          <cell r="O142">
            <v>0</v>
          </cell>
          <cell r="P142">
            <v>11</v>
          </cell>
          <cell r="Q142" t="str">
            <v/>
          </cell>
        </row>
        <row r="143">
          <cell r="O143">
            <v>0</v>
          </cell>
          <cell r="P143">
            <v>3</v>
          </cell>
          <cell r="Q143" t="str">
            <v/>
          </cell>
        </row>
        <row r="144">
          <cell r="O144">
            <v>0</v>
          </cell>
          <cell r="P144">
            <v>0</v>
          </cell>
          <cell r="Q144" t="str">
            <v/>
          </cell>
        </row>
        <row r="145">
          <cell r="O145">
            <v>0</v>
          </cell>
          <cell r="P145">
            <v>10</v>
          </cell>
        </row>
        <row r="146">
          <cell r="O146">
            <v>0</v>
          </cell>
          <cell r="P146">
            <v>12</v>
          </cell>
        </row>
        <row r="147">
          <cell r="O147">
            <v>0</v>
          </cell>
          <cell r="P147">
            <v>12</v>
          </cell>
        </row>
        <row r="148">
          <cell r="O148">
            <v>0</v>
          </cell>
          <cell r="P148">
            <v>12</v>
          </cell>
        </row>
        <row r="149">
          <cell r="O149">
            <v>0</v>
          </cell>
          <cell r="P149">
            <v>12</v>
          </cell>
        </row>
        <row r="150">
          <cell r="O150">
            <v>0</v>
          </cell>
          <cell r="P150">
            <v>11</v>
          </cell>
        </row>
        <row r="151">
          <cell r="O151">
            <v>0</v>
          </cell>
          <cell r="P151">
            <v>5</v>
          </cell>
        </row>
        <row r="152">
          <cell r="O152">
            <v>0</v>
          </cell>
          <cell r="P152">
            <v>0</v>
          </cell>
        </row>
        <row r="153">
          <cell r="O153">
            <v>0</v>
          </cell>
          <cell r="P153">
            <v>0</v>
          </cell>
        </row>
        <row r="154">
          <cell r="O154">
            <v>0</v>
          </cell>
          <cell r="P154">
            <v>0</v>
          </cell>
        </row>
        <row r="155">
          <cell r="O155">
            <v>0</v>
          </cell>
          <cell r="P155">
            <v>0</v>
          </cell>
        </row>
        <row r="156">
          <cell r="O156">
            <v>0</v>
          </cell>
          <cell r="P156">
            <v>0</v>
          </cell>
        </row>
      </sheetData>
      <sheetData sheetId="9">
        <row r="2">
          <cell r="L2">
            <v>5838</v>
          </cell>
          <cell r="P2">
            <v>0</v>
          </cell>
          <cell r="S2">
            <v>2008</v>
          </cell>
        </row>
        <row r="3">
          <cell r="L3">
            <v>2673</v>
          </cell>
          <cell r="P3">
            <v>0</v>
          </cell>
          <cell r="S3">
            <v>2008</v>
          </cell>
        </row>
        <row r="4">
          <cell r="L4">
            <v>2523</v>
          </cell>
          <cell r="P4">
            <v>0</v>
          </cell>
          <cell r="S4">
            <v>2008</v>
          </cell>
        </row>
        <row r="5">
          <cell r="L5">
            <v>2673</v>
          </cell>
          <cell r="P5">
            <v>0</v>
          </cell>
          <cell r="S5">
            <v>2008</v>
          </cell>
        </row>
        <row r="6">
          <cell r="L6">
            <v>2188</v>
          </cell>
          <cell r="P6">
            <v>0</v>
          </cell>
          <cell r="S6">
            <v>2008</v>
          </cell>
        </row>
        <row r="7">
          <cell r="L7">
            <v>2359</v>
          </cell>
          <cell r="P7">
            <v>0</v>
          </cell>
          <cell r="S7">
            <v>2008</v>
          </cell>
        </row>
        <row r="8">
          <cell r="L8">
            <v>336</v>
          </cell>
          <cell r="P8">
            <v>0</v>
          </cell>
          <cell r="S8">
            <v>2008</v>
          </cell>
        </row>
        <row r="9">
          <cell r="L9">
            <v>315</v>
          </cell>
          <cell r="P9">
            <v>0</v>
          </cell>
          <cell r="S9">
            <v>2008</v>
          </cell>
        </row>
        <row r="10">
          <cell r="L10">
            <v>2305</v>
          </cell>
          <cell r="P10">
            <v>0</v>
          </cell>
          <cell r="S10">
            <v>2008</v>
          </cell>
        </row>
        <row r="11">
          <cell r="L11">
            <v>1010</v>
          </cell>
          <cell r="P11">
            <v>0</v>
          </cell>
          <cell r="S11">
            <v>2008</v>
          </cell>
        </row>
        <row r="12">
          <cell r="M12" t="str">
            <v>x</v>
          </cell>
          <cell r="P12">
            <v>0</v>
          </cell>
          <cell r="S12">
            <v>2008</v>
          </cell>
        </row>
        <row r="13">
          <cell r="M13" t="str">
            <v>x</v>
          </cell>
          <cell r="P13">
            <v>0</v>
          </cell>
          <cell r="S13">
            <v>2008</v>
          </cell>
        </row>
        <row r="14">
          <cell r="M14" t="str">
            <v>x</v>
          </cell>
          <cell r="P14">
            <v>0</v>
          </cell>
          <cell r="S14">
            <v>2008</v>
          </cell>
        </row>
        <row r="15">
          <cell r="M15" t="str">
            <v>x</v>
          </cell>
          <cell r="P15">
            <v>0</v>
          </cell>
          <cell r="S15">
            <v>2008</v>
          </cell>
        </row>
        <row r="16">
          <cell r="M16" t="str">
            <v>x</v>
          </cell>
          <cell r="P16">
            <v>0</v>
          </cell>
          <cell r="S16">
            <v>2008</v>
          </cell>
        </row>
        <row r="17">
          <cell r="M17" t="str">
            <v>x</v>
          </cell>
          <cell r="P17">
            <v>0</v>
          </cell>
          <cell r="S17">
            <v>2008</v>
          </cell>
        </row>
        <row r="18">
          <cell r="M18" t="str">
            <v>x</v>
          </cell>
          <cell r="P18">
            <v>0</v>
          </cell>
          <cell r="S18">
            <v>2008</v>
          </cell>
        </row>
        <row r="19">
          <cell r="L19">
            <v>1010</v>
          </cell>
          <cell r="P19">
            <v>0</v>
          </cell>
          <cell r="S19">
            <v>2008</v>
          </cell>
        </row>
        <row r="20">
          <cell r="L20">
            <v>1010</v>
          </cell>
          <cell r="P20">
            <v>0</v>
          </cell>
          <cell r="S20">
            <v>2008</v>
          </cell>
        </row>
        <row r="21">
          <cell r="L21">
            <v>2844</v>
          </cell>
          <cell r="P21">
            <v>0</v>
          </cell>
          <cell r="S21">
            <v>2008</v>
          </cell>
        </row>
        <row r="22">
          <cell r="L22">
            <v>596</v>
          </cell>
          <cell r="P22">
            <v>0</v>
          </cell>
          <cell r="S22">
            <v>2008</v>
          </cell>
        </row>
        <row r="23">
          <cell r="L23">
            <v>539</v>
          </cell>
          <cell r="P23">
            <v>0</v>
          </cell>
          <cell r="S23">
            <v>2008</v>
          </cell>
        </row>
        <row r="24">
          <cell r="L24">
            <v>596</v>
          </cell>
          <cell r="P24">
            <v>0</v>
          </cell>
          <cell r="S24">
            <v>2008</v>
          </cell>
        </row>
        <row r="25">
          <cell r="L25">
            <v>289</v>
          </cell>
          <cell r="P25">
            <v>0</v>
          </cell>
          <cell r="S25">
            <v>2008</v>
          </cell>
        </row>
        <row r="26">
          <cell r="L26">
            <v>288</v>
          </cell>
          <cell r="P26">
            <v>0</v>
          </cell>
          <cell r="S26">
            <v>2008</v>
          </cell>
        </row>
        <row r="27">
          <cell r="L27">
            <v>249</v>
          </cell>
          <cell r="P27">
            <v>0</v>
          </cell>
          <cell r="S27">
            <v>2008</v>
          </cell>
        </row>
        <row r="28">
          <cell r="L28">
            <v>308</v>
          </cell>
          <cell r="P28">
            <v>0</v>
          </cell>
          <cell r="S28">
            <v>2008</v>
          </cell>
        </row>
        <row r="29">
          <cell r="L29">
            <v>2305</v>
          </cell>
          <cell r="P29">
            <v>0</v>
          </cell>
          <cell r="S29">
            <v>2008</v>
          </cell>
        </row>
        <row r="30">
          <cell r="L30">
            <v>1974</v>
          </cell>
          <cell r="P30">
            <v>0</v>
          </cell>
          <cell r="S30">
            <v>2008</v>
          </cell>
        </row>
        <row r="31">
          <cell r="L31">
            <v>2077</v>
          </cell>
          <cell r="P31">
            <v>0</v>
          </cell>
          <cell r="S31">
            <v>2008</v>
          </cell>
        </row>
        <row r="32">
          <cell r="L32">
            <v>1974</v>
          </cell>
          <cell r="P32">
            <v>0</v>
          </cell>
          <cell r="S32">
            <v>2008</v>
          </cell>
        </row>
        <row r="33">
          <cell r="L33">
            <v>2077</v>
          </cell>
          <cell r="P33">
            <v>0</v>
          </cell>
          <cell r="S33">
            <v>2008</v>
          </cell>
        </row>
        <row r="34">
          <cell r="L34">
            <v>1899</v>
          </cell>
          <cell r="P34">
            <v>0</v>
          </cell>
          <cell r="S34">
            <v>2008</v>
          </cell>
        </row>
        <row r="35">
          <cell r="L35">
            <v>2071</v>
          </cell>
          <cell r="P35">
            <v>0</v>
          </cell>
          <cell r="S35">
            <v>2008</v>
          </cell>
        </row>
        <row r="36">
          <cell r="L36">
            <v>75</v>
          </cell>
          <cell r="P36">
            <v>0</v>
          </cell>
          <cell r="S36">
            <v>2008</v>
          </cell>
        </row>
        <row r="37">
          <cell r="L37">
            <v>6</v>
          </cell>
          <cell r="P37">
            <v>0</v>
          </cell>
          <cell r="S37">
            <v>2008</v>
          </cell>
        </row>
        <row r="38">
          <cell r="L38">
            <v>5677</v>
          </cell>
          <cell r="P38">
            <v>0</v>
          </cell>
          <cell r="S38">
            <v>2008</v>
          </cell>
        </row>
        <row r="39">
          <cell r="L39">
            <v>2554</v>
          </cell>
          <cell r="P39">
            <v>0</v>
          </cell>
          <cell r="S39">
            <v>2008</v>
          </cell>
        </row>
        <row r="40">
          <cell r="L40">
            <v>2661</v>
          </cell>
          <cell r="P40">
            <v>0</v>
          </cell>
          <cell r="S40">
            <v>2008</v>
          </cell>
        </row>
        <row r="41">
          <cell r="L41">
            <v>2554</v>
          </cell>
          <cell r="P41">
            <v>0</v>
          </cell>
          <cell r="S41">
            <v>2008</v>
          </cell>
        </row>
        <row r="42">
          <cell r="L42">
            <v>2334</v>
          </cell>
          <cell r="P42">
            <v>0</v>
          </cell>
          <cell r="S42">
            <v>2008</v>
          </cell>
        </row>
        <row r="43">
          <cell r="L43">
            <v>2361</v>
          </cell>
          <cell r="P43">
            <v>0</v>
          </cell>
          <cell r="S43">
            <v>2008</v>
          </cell>
        </row>
        <row r="44">
          <cell r="L44">
            <v>327</v>
          </cell>
          <cell r="P44">
            <v>0</v>
          </cell>
          <cell r="S44">
            <v>2008</v>
          </cell>
        </row>
        <row r="45">
          <cell r="L45">
            <v>194</v>
          </cell>
          <cell r="P45">
            <v>0</v>
          </cell>
          <cell r="S45">
            <v>2008</v>
          </cell>
        </row>
        <row r="46">
          <cell r="L46">
            <v>2153</v>
          </cell>
          <cell r="P46">
            <v>0</v>
          </cell>
          <cell r="S46">
            <v>2008</v>
          </cell>
        </row>
        <row r="47">
          <cell r="L47">
            <v>864</v>
          </cell>
          <cell r="P47">
            <v>0</v>
          </cell>
          <cell r="S47">
            <v>2008</v>
          </cell>
        </row>
        <row r="48">
          <cell r="M48" t="str">
            <v>x</v>
          </cell>
          <cell r="P48">
            <v>0</v>
          </cell>
          <cell r="S48">
            <v>2008</v>
          </cell>
        </row>
        <row r="49">
          <cell r="M49" t="str">
            <v>x</v>
          </cell>
          <cell r="P49">
            <v>0</v>
          </cell>
          <cell r="S49">
            <v>2008</v>
          </cell>
        </row>
        <row r="50">
          <cell r="M50" t="str">
            <v>x</v>
          </cell>
          <cell r="P50">
            <v>0</v>
          </cell>
          <cell r="S50">
            <v>2008</v>
          </cell>
        </row>
        <row r="51">
          <cell r="M51" t="str">
            <v>x</v>
          </cell>
          <cell r="P51">
            <v>0</v>
          </cell>
          <cell r="S51">
            <v>2008</v>
          </cell>
        </row>
        <row r="52">
          <cell r="M52" t="str">
            <v>x</v>
          </cell>
          <cell r="P52">
            <v>0</v>
          </cell>
          <cell r="S52">
            <v>2008</v>
          </cell>
        </row>
        <row r="53">
          <cell r="M53" t="str">
            <v>x</v>
          </cell>
          <cell r="P53">
            <v>0</v>
          </cell>
          <cell r="S53">
            <v>2008</v>
          </cell>
        </row>
        <row r="54">
          <cell r="M54" t="str">
            <v>x</v>
          </cell>
          <cell r="P54">
            <v>0</v>
          </cell>
          <cell r="S54">
            <v>2008</v>
          </cell>
        </row>
        <row r="55">
          <cell r="L55">
            <v>864</v>
          </cell>
          <cell r="P55">
            <v>0</v>
          </cell>
          <cell r="S55">
            <v>2008</v>
          </cell>
        </row>
        <row r="56">
          <cell r="L56">
            <v>864</v>
          </cell>
          <cell r="P56">
            <v>0</v>
          </cell>
          <cell r="S56">
            <v>2008</v>
          </cell>
        </row>
        <row r="57">
          <cell r="L57">
            <v>2682</v>
          </cell>
          <cell r="P57">
            <v>0</v>
          </cell>
          <cell r="S57">
            <v>2008</v>
          </cell>
        </row>
        <row r="58">
          <cell r="L58">
            <v>551</v>
          </cell>
          <cell r="P58">
            <v>0</v>
          </cell>
          <cell r="S58">
            <v>2008</v>
          </cell>
        </row>
        <row r="59">
          <cell r="L59">
            <v>529</v>
          </cell>
          <cell r="P59">
            <v>0</v>
          </cell>
          <cell r="S59">
            <v>2008</v>
          </cell>
        </row>
        <row r="60">
          <cell r="L60">
            <v>551</v>
          </cell>
          <cell r="P60">
            <v>0</v>
          </cell>
          <cell r="S60">
            <v>2008</v>
          </cell>
        </row>
        <row r="61">
          <cell r="L61">
            <v>271</v>
          </cell>
          <cell r="P61">
            <v>0</v>
          </cell>
          <cell r="S61">
            <v>2008</v>
          </cell>
        </row>
        <row r="62">
          <cell r="L62">
            <v>358</v>
          </cell>
          <cell r="P62">
            <v>0</v>
          </cell>
          <cell r="S62">
            <v>2008</v>
          </cell>
        </row>
        <row r="63">
          <cell r="L63">
            <v>258</v>
          </cell>
          <cell r="P63">
            <v>0</v>
          </cell>
          <cell r="S63">
            <v>2008</v>
          </cell>
        </row>
        <row r="64">
          <cell r="L64">
            <v>192</v>
          </cell>
          <cell r="P64">
            <v>0</v>
          </cell>
          <cell r="S64">
            <v>2008</v>
          </cell>
        </row>
        <row r="65">
          <cell r="L65">
            <v>2153</v>
          </cell>
          <cell r="P65">
            <v>0</v>
          </cell>
          <cell r="S65">
            <v>2008</v>
          </cell>
        </row>
        <row r="66">
          <cell r="L66">
            <v>2126</v>
          </cell>
          <cell r="P66">
            <v>0</v>
          </cell>
          <cell r="S66">
            <v>2008</v>
          </cell>
        </row>
        <row r="67">
          <cell r="L67">
            <v>2004</v>
          </cell>
          <cell r="P67">
            <v>0</v>
          </cell>
          <cell r="S67">
            <v>2008</v>
          </cell>
        </row>
        <row r="68">
          <cell r="L68">
            <v>2126</v>
          </cell>
          <cell r="P68">
            <v>0</v>
          </cell>
          <cell r="S68">
            <v>2008</v>
          </cell>
        </row>
        <row r="69">
          <cell r="L69">
            <v>2004</v>
          </cell>
          <cell r="P69">
            <v>0</v>
          </cell>
          <cell r="S69">
            <v>2008</v>
          </cell>
        </row>
        <row r="70">
          <cell r="L70">
            <v>2063</v>
          </cell>
          <cell r="P70">
            <v>0</v>
          </cell>
          <cell r="S70">
            <v>2008</v>
          </cell>
        </row>
        <row r="71">
          <cell r="L71">
            <v>2003</v>
          </cell>
          <cell r="P71">
            <v>0</v>
          </cell>
          <cell r="S71">
            <v>2008</v>
          </cell>
        </row>
        <row r="72">
          <cell r="L72">
            <v>62</v>
          </cell>
          <cell r="P72">
            <v>0</v>
          </cell>
          <cell r="S72">
            <v>2008</v>
          </cell>
        </row>
        <row r="73">
          <cell r="L73">
            <v>1</v>
          </cell>
          <cell r="P73">
            <v>0</v>
          </cell>
          <cell r="S73">
            <v>2008</v>
          </cell>
        </row>
        <row r="74">
          <cell r="L74">
            <v>6247</v>
          </cell>
          <cell r="N74" t="str">
            <v>r</v>
          </cell>
          <cell r="P74">
            <v>0</v>
          </cell>
          <cell r="S74">
            <v>2008</v>
          </cell>
        </row>
        <row r="75">
          <cell r="L75">
            <v>2923</v>
          </cell>
          <cell r="P75">
            <v>0</v>
          </cell>
          <cell r="S75">
            <v>2008</v>
          </cell>
        </row>
        <row r="76">
          <cell r="L76">
            <v>3185</v>
          </cell>
          <cell r="N76" t="str">
            <v>r</v>
          </cell>
          <cell r="P76">
            <v>0</v>
          </cell>
          <cell r="S76">
            <v>2008</v>
          </cell>
        </row>
        <row r="77">
          <cell r="L77">
            <v>2923</v>
          </cell>
          <cell r="P77">
            <v>0</v>
          </cell>
          <cell r="S77">
            <v>2008</v>
          </cell>
        </row>
        <row r="78">
          <cell r="L78">
            <v>2787</v>
          </cell>
          <cell r="N78" t="str">
            <v>r</v>
          </cell>
          <cell r="P78">
            <v>0</v>
          </cell>
          <cell r="S78">
            <v>2008</v>
          </cell>
        </row>
        <row r="79">
          <cell r="L79">
            <v>2579</v>
          </cell>
          <cell r="N79" t="str">
            <v>r</v>
          </cell>
          <cell r="P79">
            <v>0</v>
          </cell>
          <cell r="S79">
            <v>2008</v>
          </cell>
        </row>
        <row r="80">
          <cell r="L80">
            <v>398</v>
          </cell>
          <cell r="N80" t="str">
            <v>r</v>
          </cell>
          <cell r="P80">
            <v>0</v>
          </cell>
          <cell r="S80">
            <v>2008</v>
          </cell>
        </row>
        <row r="81">
          <cell r="L81">
            <v>344</v>
          </cell>
          <cell r="N81" t="str">
            <v>r</v>
          </cell>
          <cell r="P81">
            <v>0</v>
          </cell>
          <cell r="S81">
            <v>2008</v>
          </cell>
        </row>
        <row r="82">
          <cell r="L82">
            <v>2213</v>
          </cell>
          <cell r="P82">
            <v>0</v>
          </cell>
          <cell r="S82">
            <v>2008</v>
          </cell>
        </row>
        <row r="83">
          <cell r="L83">
            <v>849</v>
          </cell>
          <cell r="P83">
            <v>0</v>
          </cell>
          <cell r="S83">
            <v>2008</v>
          </cell>
        </row>
        <row r="84">
          <cell r="M84" t="str">
            <v>x</v>
          </cell>
          <cell r="P84">
            <v>0</v>
          </cell>
          <cell r="S84">
            <v>2008</v>
          </cell>
        </row>
        <row r="85">
          <cell r="M85" t="str">
            <v>x</v>
          </cell>
          <cell r="P85">
            <v>0</v>
          </cell>
          <cell r="S85">
            <v>2008</v>
          </cell>
        </row>
        <row r="86">
          <cell r="M86" t="str">
            <v>x</v>
          </cell>
          <cell r="P86">
            <v>0</v>
          </cell>
          <cell r="S86">
            <v>2008</v>
          </cell>
        </row>
        <row r="87">
          <cell r="M87" t="str">
            <v>x</v>
          </cell>
          <cell r="P87">
            <v>0</v>
          </cell>
          <cell r="S87">
            <v>2008</v>
          </cell>
        </row>
        <row r="88">
          <cell r="M88" t="str">
            <v>x</v>
          </cell>
          <cell r="P88">
            <v>0</v>
          </cell>
          <cell r="S88">
            <v>2008</v>
          </cell>
        </row>
        <row r="89">
          <cell r="M89" t="str">
            <v>x</v>
          </cell>
          <cell r="P89">
            <v>0</v>
          </cell>
          <cell r="S89">
            <v>2008</v>
          </cell>
        </row>
        <row r="90">
          <cell r="M90" t="str">
            <v>x</v>
          </cell>
          <cell r="P90">
            <v>0</v>
          </cell>
          <cell r="S90">
            <v>2008</v>
          </cell>
        </row>
        <row r="91">
          <cell r="L91">
            <v>849</v>
          </cell>
          <cell r="P91">
            <v>0</v>
          </cell>
          <cell r="S91">
            <v>2008</v>
          </cell>
        </row>
        <row r="92">
          <cell r="L92">
            <v>849</v>
          </cell>
          <cell r="P92">
            <v>0</v>
          </cell>
          <cell r="S92">
            <v>2008</v>
          </cell>
        </row>
        <row r="93">
          <cell r="L93">
            <v>2849</v>
          </cell>
          <cell r="P93">
            <v>0</v>
          </cell>
          <cell r="S93">
            <v>2008</v>
          </cell>
        </row>
        <row r="94">
          <cell r="L94">
            <v>646</v>
          </cell>
          <cell r="P94">
            <v>0</v>
          </cell>
          <cell r="S94">
            <v>2008</v>
          </cell>
        </row>
        <row r="95">
          <cell r="L95">
            <v>636</v>
          </cell>
          <cell r="P95">
            <v>0</v>
          </cell>
          <cell r="S95">
            <v>2008</v>
          </cell>
        </row>
        <row r="96">
          <cell r="L96">
            <v>646</v>
          </cell>
          <cell r="P96">
            <v>0</v>
          </cell>
          <cell r="S96">
            <v>2008</v>
          </cell>
        </row>
        <row r="97">
          <cell r="L97">
            <v>321</v>
          </cell>
          <cell r="P97">
            <v>0</v>
          </cell>
          <cell r="S97">
            <v>2008</v>
          </cell>
        </row>
        <row r="98">
          <cell r="L98">
            <v>355</v>
          </cell>
          <cell r="P98">
            <v>0</v>
          </cell>
          <cell r="S98">
            <v>2008</v>
          </cell>
        </row>
        <row r="99">
          <cell r="L99">
            <v>315</v>
          </cell>
          <cell r="P99">
            <v>0</v>
          </cell>
          <cell r="S99">
            <v>2008</v>
          </cell>
        </row>
        <row r="100">
          <cell r="L100">
            <v>290</v>
          </cell>
          <cell r="P100">
            <v>0</v>
          </cell>
          <cell r="S100">
            <v>2008</v>
          </cell>
        </row>
        <row r="101">
          <cell r="L101">
            <v>2213</v>
          </cell>
          <cell r="P101">
            <v>0</v>
          </cell>
          <cell r="S101">
            <v>2008</v>
          </cell>
        </row>
        <row r="102">
          <cell r="L102">
            <v>2542</v>
          </cell>
          <cell r="N102" t="str">
            <v>r</v>
          </cell>
          <cell r="P102">
            <v>0</v>
          </cell>
          <cell r="S102">
            <v>2008</v>
          </cell>
        </row>
        <row r="103">
          <cell r="L103">
            <v>2277</v>
          </cell>
          <cell r="P103">
            <v>0</v>
          </cell>
          <cell r="S103">
            <v>2008</v>
          </cell>
        </row>
        <row r="104">
          <cell r="L104">
            <v>2542</v>
          </cell>
          <cell r="N104" t="str">
            <v>r</v>
          </cell>
          <cell r="P104">
            <v>0</v>
          </cell>
          <cell r="S104">
            <v>2008</v>
          </cell>
        </row>
        <row r="105">
          <cell r="L105">
            <v>2277</v>
          </cell>
          <cell r="P105">
            <v>0</v>
          </cell>
          <cell r="S105">
            <v>2008</v>
          </cell>
        </row>
        <row r="106">
          <cell r="L106">
            <v>2466</v>
          </cell>
          <cell r="N106" t="str">
            <v>r</v>
          </cell>
          <cell r="P106">
            <v>0</v>
          </cell>
          <cell r="S106">
            <v>2008</v>
          </cell>
        </row>
        <row r="107">
          <cell r="L107">
            <v>2223</v>
          </cell>
          <cell r="N107" t="str">
            <v>r</v>
          </cell>
          <cell r="P107">
            <v>0</v>
          </cell>
          <cell r="S107">
            <v>2008</v>
          </cell>
        </row>
        <row r="108">
          <cell r="L108">
            <v>75</v>
          </cell>
          <cell r="N108" t="str">
            <v>r</v>
          </cell>
          <cell r="P108">
            <v>0</v>
          </cell>
          <cell r="S108">
            <v>2008</v>
          </cell>
        </row>
        <row r="109">
          <cell r="L109">
            <v>54</v>
          </cell>
          <cell r="N109" t="str">
            <v>r</v>
          </cell>
          <cell r="P109">
            <v>0</v>
          </cell>
          <cell r="S109">
            <v>2008</v>
          </cell>
        </row>
        <row r="110">
          <cell r="L110">
            <v>5779</v>
          </cell>
          <cell r="P110">
            <v>0</v>
          </cell>
          <cell r="S110">
            <v>2008</v>
          </cell>
        </row>
        <row r="111">
          <cell r="L111">
            <v>2454</v>
          </cell>
          <cell r="P111">
            <v>0</v>
          </cell>
          <cell r="S111">
            <v>2008</v>
          </cell>
        </row>
        <row r="112">
          <cell r="L112">
            <v>2972</v>
          </cell>
          <cell r="P112">
            <v>0</v>
          </cell>
          <cell r="S112">
            <v>2008</v>
          </cell>
        </row>
        <row r="113">
          <cell r="L113">
            <v>2454</v>
          </cell>
          <cell r="P113">
            <v>0</v>
          </cell>
          <cell r="S113">
            <v>2008</v>
          </cell>
        </row>
        <row r="114">
          <cell r="L114">
            <v>2598</v>
          </cell>
          <cell r="N114" t="str">
            <v>r</v>
          </cell>
          <cell r="P114">
            <v>0</v>
          </cell>
          <cell r="S114">
            <v>2008</v>
          </cell>
        </row>
        <row r="115">
          <cell r="L115">
            <v>2157</v>
          </cell>
          <cell r="N115" t="str">
            <v>r</v>
          </cell>
          <cell r="P115">
            <v>0</v>
          </cell>
          <cell r="S115">
            <v>2008</v>
          </cell>
        </row>
        <row r="116">
          <cell r="L116">
            <v>374</v>
          </cell>
          <cell r="N116" t="str">
            <v>r</v>
          </cell>
          <cell r="P116">
            <v>0</v>
          </cell>
          <cell r="S116">
            <v>2008</v>
          </cell>
        </row>
        <row r="117">
          <cell r="L117">
            <v>298</v>
          </cell>
          <cell r="N117" t="str">
            <v>r</v>
          </cell>
          <cell r="P117">
            <v>0</v>
          </cell>
          <cell r="S117">
            <v>2008</v>
          </cell>
        </row>
        <row r="118">
          <cell r="L118">
            <v>2005</v>
          </cell>
          <cell r="P118">
            <v>0</v>
          </cell>
          <cell r="S118">
            <v>2008</v>
          </cell>
        </row>
        <row r="119">
          <cell r="L119">
            <v>801</v>
          </cell>
          <cell r="P119">
            <v>0</v>
          </cell>
          <cell r="S119">
            <v>2008</v>
          </cell>
        </row>
        <row r="120">
          <cell r="M120" t="str">
            <v>x</v>
          </cell>
          <cell r="P120">
            <v>0</v>
          </cell>
          <cell r="S120">
            <v>2008</v>
          </cell>
        </row>
        <row r="121">
          <cell r="M121" t="str">
            <v>x</v>
          </cell>
          <cell r="P121">
            <v>0</v>
          </cell>
          <cell r="S121">
            <v>2008</v>
          </cell>
        </row>
        <row r="122">
          <cell r="M122" t="str">
            <v>x</v>
          </cell>
          <cell r="P122">
            <v>0</v>
          </cell>
          <cell r="S122">
            <v>2008</v>
          </cell>
        </row>
        <row r="123">
          <cell r="M123" t="str">
            <v>x</v>
          </cell>
          <cell r="P123">
            <v>0</v>
          </cell>
          <cell r="S123">
            <v>2008</v>
          </cell>
        </row>
        <row r="124">
          <cell r="M124" t="str">
            <v>x</v>
          </cell>
          <cell r="P124">
            <v>0</v>
          </cell>
          <cell r="S124">
            <v>2008</v>
          </cell>
        </row>
        <row r="125">
          <cell r="M125" t="str">
            <v>x</v>
          </cell>
          <cell r="P125">
            <v>0</v>
          </cell>
          <cell r="S125">
            <v>2008</v>
          </cell>
        </row>
        <row r="126">
          <cell r="M126" t="str">
            <v>x</v>
          </cell>
          <cell r="P126">
            <v>0</v>
          </cell>
          <cell r="S126">
            <v>2008</v>
          </cell>
        </row>
        <row r="127">
          <cell r="L127">
            <v>801</v>
          </cell>
          <cell r="P127">
            <v>0</v>
          </cell>
          <cell r="S127">
            <v>2008</v>
          </cell>
        </row>
        <row r="128">
          <cell r="L128">
            <v>801</v>
          </cell>
          <cell r="P128">
            <v>0</v>
          </cell>
          <cell r="S128">
            <v>2008</v>
          </cell>
        </row>
        <row r="129">
          <cell r="L129">
            <v>2520</v>
          </cell>
          <cell r="P129">
            <v>0</v>
          </cell>
          <cell r="S129">
            <v>2008</v>
          </cell>
        </row>
        <row r="130">
          <cell r="L130">
            <v>480</v>
          </cell>
          <cell r="P130">
            <v>0</v>
          </cell>
          <cell r="S130">
            <v>2008</v>
          </cell>
        </row>
        <row r="131">
          <cell r="L131">
            <v>515</v>
          </cell>
          <cell r="P131">
            <v>0</v>
          </cell>
          <cell r="S131">
            <v>2008</v>
          </cell>
        </row>
        <row r="132">
          <cell r="L132">
            <v>480</v>
          </cell>
          <cell r="P132">
            <v>0</v>
          </cell>
          <cell r="S132">
            <v>2008</v>
          </cell>
        </row>
        <row r="133">
          <cell r="L133">
            <v>250</v>
          </cell>
          <cell r="P133">
            <v>0</v>
          </cell>
          <cell r="S133">
            <v>2008</v>
          </cell>
        </row>
        <row r="134">
          <cell r="L134">
            <v>232</v>
          </cell>
          <cell r="P134">
            <v>0</v>
          </cell>
          <cell r="S134">
            <v>2008</v>
          </cell>
        </row>
        <row r="135">
          <cell r="L135">
            <v>264</v>
          </cell>
          <cell r="P135">
            <v>0</v>
          </cell>
          <cell r="S135">
            <v>2008</v>
          </cell>
        </row>
        <row r="136">
          <cell r="L136">
            <v>248</v>
          </cell>
          <cell r="P136">
            <v>0</v>
          </cell>
          <cell r="S136">
            <v>2008</v>
          </cell>
        </row>
        <row r="137">
          <cell r="L137">
            <v>2005</v>
          </cell>
          <cell r="P137">
            <v>0</v>
          </cell>
          <cell r="S137">
            <v>2008</v>
          </cell>
        </row>
        <row r="138">
          <cell r="L138">
            <v>2454</v>
          </cell>
          <cell r="P138">
            <v>0</v>
          </cell>
          <cell r="S138">
            <v>2008</v>
          </cell>
        </row>
        <row r="139">
          <cell r="L139">
            <v>1974</v>
          </cell>
          <cell r="P139">
            <v>0</v>
          </cell>
          <cell r="S139">
            <v>2008</v>
          </cell>
        </row>
        <row r="140">
          <cell r="L140">
            <v>2454</v>
          </cell>
          <cell r="P140">
            <v>0</v>
          </cell>
          <cell r="S140">
            <v>2008</v>
          </cell>
        </row>
        <row r="141">
          <cell r="L141">
            <v>1974</v>
          </cell>
          <cell r="P141">
            <v>0</v>
          </cell>
          <cell r="S141">
            <v>2008</v>
          </cell>
        </row>
        <row r="142">
          <cell r="L142">
            <v>2347</v>
          </cell>
          <cell r="N142" t="str">
            <v>r</v>
          </cell>
          <cell r="P142">
            <v>0</v>
          </cell>
          <cell r="S142">
            <v>2008</v>
          </cell>
        </row>
        <row r="143">
          <cell r="L143">
            <v>1924</v>
          </cell>
          <cell r="N143" t="str">
            <v>r</v>
          </cell>
          <cell r="P143">
            <v>0</v>
          </cell>
          <cell r="S143">
            <v>2008</v>
          </cell>
        </row>
        <row r="144">
          <cell r="L144">
            <v>107</v>
          </cell>
          <cell r="N144" t="str">
            <v>r</v>
          </cell>
          <cell r="P144">
            <v>0</v>
          </cell>
          <cell r="S144">
            <v>2008</v>
          </cell>
        </row>
        <row r="145">
          <cell r="L145">
            <v>50</v>
          </cell>
          <cell r="N145" t="str">
            <v>r</v>
          </cell>
          <cell r="P145">
            <v>0</v>
          </cell>
          <cell r="S145">
            <v>2008</v>
          </cell>
        </row>
        <row r="146">
          <cell r="L146">
            <v>5774</v>
          </cell>
          <cell r="P146">
            <v>0</v>
          </cell>
          <cell r="S146">
            <v>2008</v>
          </cell>
        </row>
        <row r="147">
          <cell r="L147">
            <v>3070</v>
          </cell>
          <cell r="N147" t="str">
            <v>r</v>
          </cell>
          <cell r="P147">
            <v>0</v>
          </cell>
          <cell r="S147">
            <v>2008</v>
          </cell>
        </row>
        <row r="148">
          <cell r="L148">
            <v>3034</v>
          </cell>
          <cell r="P148">
            <v>0</v>
          </cell>
          <cell r="S148">
            <v>2008</v>
          </cell>
        </row>
        <row r="149">
          <cell r="L149">
            <v>3070</v>
          </cell>
          <cell r="N149" t="str">
            <v>r</v>
          </cell>
          <cell r="P149">
            <v>0</v>
          </cell>
          <cell r="S149">
            <v>2008</v>
          </cell>
        </row>
        <row r="150">
          <cell r="L150">
            <v>2638</v>
          </cell>
          <cell r="N150" t="str">
            <v>r</v>
          </cell>
          <cell r="P150">
            <v>0</v>
          </cell>
          <cell r="S150">
            <v>2008</v>
          </cell>
        </row>
        <row r="151">
          <cell r="L151">
            <v>2854</v>
          </cell>
          <cell r="N151" t="str">
            <v>r</v>
          </cell>
          <cell r="P151">
            <v>0</v>
          </cell>
          <cell r="S151">
            <v>2008</v>
          </cell>
        </row>
        <row r="152">
          <cell r="L152">
            <v>396</v>
          </cell>
          <cell r="N152" t="str">
            <v>r</v>
          </cell>
          <cell r="P152">
            <v>0</v>
          </cell>
          <cell r="S152">
            <v>2008</v>
          </cell>
        </row>
        <row r="153">
          <cell r="L153">
            <v>215</v>
          </cell>
          <cell r="P153">
            <v>0</v>
          </cell>
          <cell r="S153">
            <v>2008</v>
          </cell>
        </row>
        <row r="154">
          <cell r="L154">
            <v>1966</v>
          </cell>
          <cell r="P154">
            <v>0</v>
          </cell>
          <cell r="S154">
            <v>2008</v>
          </cell>
        </row>
        <row r="155">
          <cell r="L155">
            <v>774</v>
          </cell>
          <cell r="P155">
            <v>0</v>
          </cell>
          <cell r="S155">
            <v>2008</v>
          </cell>
        </row>
        <row r="156">
          <cell r="M156" t="str">
            <v>x</v>
          </cell>
          <cell r="P156">
            <v>0</v>
          </cell>
          <cell r="S156">
            <v>2008</v>
          </cell>
        </row>
        <row r="157">
          <cell r="M157" t="str">
            <v>x</v>
          </cell>
          <cell r="P157">
            <v>0</v>
          </cell>
          <cell r="S157">
            <v>2008</v>
          </cell>
        </row>
        <row r="158">
          <cell r="M158" t="str">
            <v>x</v>
          </cell>
          <cell r="P158">
            <v>0</v>
          </cell>
          <cell r="S158">
            <v>2008</v>
          </cell>
        </row>
        <row r="159">
          <cell r="M159" t="str">
            <v>x</v>
          </cell>
          <cell r="P159">
            <v>0</v>
          </cell>
          <cell r="S159">
            <v>2008</v>
          </cell>
        </row>
        <row r="160">
          <cell r="M160" t="str">
            <v>x</v>
          </cell>
          <cell r="P160">
            <v>0</v>
          </cell>
          <cell r="S160">
            <v>2008</v>
          </cell>
        </row>
        <row r="161">
          <cell r="M161" t="str">
            <v>x</v>
          </cell>
          <cell r="P161">
            <v>0</v>
          </cell>
          <cell r="S161">
            <v>2008</v>
          </cell>
        </row>
        <row r="162">
          <cell r="M162" t="str">
            <v>x</v>
          </cell>
          <cell r="P162">
            <v>0</v>
          </cell>
          <cell r="S162">
            <v>2008</v>
          </cell>
        </row>
        <row r="163">
          <cell r="L163">
            <v>774</v>
          </cell>
          <cell r="P163">
            <v>0</v>
          </cell>
          <cell r="S163">
            <v>2008</v>
          </cell>
        </row>
        <row r="164">
          <cell r="L164">
            <v>774</v>
          </cell>
          <cell r="P164">
            <v>0</v>
          </cell>
          <cell r="S164">
            <v>2008</v>
          </cell>
        </row>
        <row r="165">
          <cell r="L165">
            <v>2447</v>
          </cell>
          <cell r="P165">
            <v>0</v>
          </cell>
          <cell r="S165">
            <v>2008</v>
          </cell>
        </row>
        <row r="166">
          <cell r="L166">
            <v>423</v>
          </cell>
          <cell r="P166">
            <v>0</v>
          </cell>
          <cell r="S166">
            <v>2008</v>
          </cell>
        </row>
        <row r="167">
          <cell r="L167">
            <v>481</v>
          </cell>
          <cell r="N167" t="str">
            <v>r</v>
          </cell>
          <cell r="P167">
            <v>0</v>
          </cell>
          <cell r="S167">
            <v>2008</v>
          </cell>
        </row>
        <row r="168">
          <cell r="L168">
            <v>423</v>
          </cell>
          <cell r="P168">
            <v>0</v>
          </cell>
          <cell r="S168">
            <v>2008</v>
          </cell>
        </row>
        <row r="169">
          <cell r="L169">
            <v>202</v>
          </cell>
          <cell r="P169">
            <v>0</v>
          </cell>
          <cell r="S169">
            <v>2008</v>
          </cell>
        </row>
        <row r="170">
          <cell r="L170">
            <v>216</v>
          </cell>
          <cell r="P170">
            <v>0</v>
          </cell>
          <cell r="S170">
            <v>2008</v>
          </cell>
        </row>
        <row r="171">
          <cell r="L171">
            <v>279</v>
          </cell>
          <cell r="N171" t="str">
            <v>r</v>
          </cell>
          <cell r="P171">
            <v>0</v>
          </cell>
          <cell r="S171">
            <v>2008</v>
          </cell>
        </row>
        <row r="172">
          <cell r="L172">
            <v>207</v>
          </cell>
          <cell r="P172">
            <v>0</v>
          </cell>
          <cell r="S172">
            <v>2008</v>
          </cell>
        </row>
        <row r="173">
          <cell r="L173">
            <v>1966</v>
          </cell>
          <cell r="P173">
            <v>0</v>
          </cell>
          <cell r="S173">
            <v>2008</v>
          </cell>
        </row>
        <row r="174">
          <cell r="L174">
            <v>2550</v>
          </cell>
          <cell r="P174">
            <v>0</v>
          </cell>
          <cell r="S174">
            <v>2008</v>
          </cell>
        </row>
        <row r="175">
          <cell r="L175">
            <v>2646</v>
          </cell>
          <cell r="N175" t="str">
            <v>r</v>
          </cell>
          <cell r="P175">
            <v>0</v>
          </cell>
          <cell r="S175">
            <v>2008</v>
          </cell>
        </row>
        <row r="176">
          <cell r="L176">
            <v>2550</v>
          </cell>
          <cell r="P176">
            <v>0</v>
          </cell>
          <cell r="S176">
            <v>2008</v>
          </cell>
        </row>
        <row r="177">
          <cell r="L177">
            <v>2646</v>
          </cell>
          <cell r="N177" t="str">
            <v>r</v>
          </cell>
          <cell r="P177">
            <v>0</v>
          </cell>
          <cell r="S177">
            <v>2008</v>
          </cell>
        </row>
        <row r="178">
          <cell r="L178">
            <v>2436</v>
          </cell>
          <cell r="N178" t="str">
            <v>r</v>
          </cell>
          <cell r="P178">
            <v>0</v>
          </cell>
          <cell r="S178">
            <v>2008</v>
          </cell>
        </row>
        <row r="179">
          <cell r="L179">
            <v>2638</v>
          </cell>
          <cell r="N179" t="str">
            <v>r</v>
          </cell>
          <cell r="P179">
            <v>0</v>
          </cell>
          <cell r="S179">
            <v>2008</v>
          </cell>
        </row>
        <row r="180">
          <cell r="L180">
            <v>114</v>
          </cell>
          <cell r="N180" t="str">
            <v>r</v>
          </cell>
          <cell r="P180">
            <v>0</v>
          </cell>
          <cell r="S180">
            <v>2008</v>
          </cell>
        </row>
        <row r="181">
          <cell r="L181">
            <v>8</v>
          </cell>
          <cell r="P181">
            <v>0</v>
          </cell>
          <cell r="S181">
            <v>2008</v>
          </cell>
        </row>
        <row r="182">
          <cell r="L182">
            <v>5353</v>
          </cell>
          <cell r="N182" t="str">
            <v>r</v>
          </cell>
          <cell r="P182">
            <v>0</v>
          </cell>
          <cell r="S182">
            <v>2008</v>
          </cell>
        </row>
        <row r="183">
          <cell r="L183">
            <v>2805</v>
          </cell>
          <cell r="P183">
            <v>0</v>
          </cell>
          <cell r="S183">
            <v>2008</v>
          </cell>
        </row>
        <row r="184">
          <cell r="L184">
            <v>2807</v>
          </cell>
          <cell r="N184" t="str">
            <v>r</v>
          </cell>
          <cell r="P184">
            <v>0</v>
          </cell>
          <cell r="S184">
            <v>2008</v>
          </cell>
        </row>
        <row r="185">
          <cell r="L185">
            <v>2805</v>
          </cell>
          <cell r="P185">
            <v>0</v>
          </cell>
          <cell r="S185">
            <v>2008</v>
          </cell>
        </row>
        <row r="186">
          <cell r="L186">
            <v>2454</v>
          </cell>
          <cell r="N186" t="str">
            <v>r</v>
          </cell>
          <cell r="P186">
            <v>0</v>
          </cell>
          <cell r="S186">
            <v>2008</v>
          </cell>
        </row>
        <row r="187">
          <cell r="L187">
            <v>2550</v>
          </cell>
          <cell r="P187">
            <v>0</v>
          </cell>
          <cell r="S187">
            <v>2008</v>
          </cell>
        </row>
        <row r="188">
          <cell r="L188">
            <v>353</v>
          </cell>
          <cell r="N188" t="str">
            <v>r</v>
          </cell>
          <cell r="P188">
            <v>0</v>
          </cell>
          <cell r="S188">
            <v>2008</v>
          </cell>
        </row>
        <row r="189">
          <cell r="L189">
            <v>255</v>
          </cell>
          <cell r="P189">
            <v>0</v>
          </cell>
          <cell r="S189">
            <v>2008</v>
          </cell>
        </row>
        <row r="190">
          <cell r="L190">
            <v>1832</v>
          </cell>
          <cell r="P190">
            <v>0</v>
          </cell>
          <cell r="S190">
            <v>2008</v>
          </cell>
        </row>
        <row r="191">
          <cell r="L191">
            <v>714</v>
          </cell>
          <cell r="P191">
            <v>0</v>
          </cell>
          <cell r="S191">
            <v>2008</v>
          </cell>
        </row>
        <row r="192">
          <cell r="M192" t="str">
            <v>x</v>
          </cell>
          <cell r="P192">
            <v>0</v>
          </cell>
          <cell r="S192">
            <v>2008</v>
          </cell>
        </row>
        <row r="193">
          <cell r="M193" t="str">
            <v>x</v>
          </cell>
          <cell r="P193">
            <v>0</v>
          </cell>
          <cell r="S193">
            <v>2008</v>
          </cell>
        </row>
        <row r="194">
          <cell r="M194" t="str">
            <v>x</v>
          </cell>
          <cell r="P194">
            <v>0</v>
          </cell>
          <cell r="S194">
            <v>2008</v>
          </cell>
        </row>
        <row r="195">
          <cell r="M195" t="str">
            <v>x</v>
          </cell>
          <cell r="P195">
            <v>0</v>
          </cell>
          <cell r="S195">
            <v>2008</v>
          </cell>
        </row>
        <row r="196">
          <cell r="M196" t="str">
            <v>x</v>
          </cell>
          <cell r="P196">
            <v>0</v>
          </cell>
          <cell r="S196">
            <v>2008</v>
          </cell>
        </row>
        <row r="197">
          <cell r="M197" t="str">
            <v>x</v>
          </cell>
          <cell r="P197">
            <v>0</v>
          </cell>
          <cell r="S197">
            <v>2008</v>
          </cell>
        </row>
        <row r="198">
          <cell r="M198" t="str">
            <v>x</v>
          </cell>
          <cell r="P198">
            <v>0</v>
          </cell>
          <cell r="S198">
            <v>2008</v>
          </cell>
        </row>
        <row r="199">
          <cell r="L199">
            <v>714</v>
          </cell>
          <cell r="P199">
            <v>0</v>
          </cell>
          <cell r="S199">
            <v>2008</v>
          </cell>
        </row>
        <row r="200">
          <cell r="L200">
            <v>714</v>
          </cell>
          <cell r="P200">
            <v>0</v>
          </cell>
          <cell r="S200">
            <v>2008</v>
          </cell>
        </row>
        <row r="201">
          <cell r="L201">
            <v>2273</v>
          </cell>
          <cell r="P201">
            <v>0</v>
          </cell>
          <cell r="S201">
            <v>2008</v>
          </cell>
        </row>
        <row r="202">
          <cell r="L202">
            <v>377</v>
          </cell>
          <cell r="P202">
            <v>0</v>
          </cell>
          <cell r="S202">
            <v>2008</v>
          </cell>
        </row>
        <row r="203">
          <cell r="L203">
            <v>441</v>
          </cell>
          <cell r="P203">
            <v>0</v>
          </cell>
          <cell r="S203">
            <v>2008</v>
          </cell>
        </row>
        <row r="204">
          <cell r="L204">
            <v>377</v>
          </cell>
          <cell r="P204">
            <v>0</v>
          </cell>
          <cell r="S204">
            <v>2008</v>
          </cell>
        </row>
        <row r="205">
          <cell r="L205">
            <v>174</v>
          </cell>
          <cell r="P205">
            <v>0</v>
          </cell>
          <cell r="S205">
            <v>2008</v>
          </cell>
        </row>
        <row r="206">
          <cell r="L206">
            <v>154</v>
          </cell>
          <cell r="P206">
            <v>0</v>
          </cell>
          <cell r="S206">
            <v>2008</v>
          </cell>
        </row>
        <row r="207">
          <cell r="L207">
            <v>267</v>
          </cell>
          <cell r="P207">
            <v>0</v>
          </cell>
          <cell r="S207">
            <v>2008</v>
          </cell>
        </row>
        <row r="208">
          <cell r="L208">
            <v>223</v>
          </cell>
          <cell r="P208">
            <v>0</v>
          </cell>
          <cell r="S208">
            <v>2008</v>
          </cell>
        </row>
        <row r="209">
          <cell r="L209">
            <v>1832</v>
          </cell>
          <cell r="P209">
            <v>0</v>
          </cell>
          <cell r="S209">
            <v>2008</v>
          </cell>
        </row>
        <row r="210">
          <cell r="L210">
            <v>2358</v>
          </cell>
          <cell r="N210" t="str">
            <v>r</v>
          </cell>
          <cell r="P210">
            <v>0</v>
          </cell>
          <cell r="S210">
            <v>2008</v>
          </cell>
        </row>
        <row r="211">
          <cell r="L211">
            <v>2428</v>
          </cell>
          <cell r="P211">
            <v>0</v>
          </cell>
          <cell r="S211">
            <v>2008</v>
          </cell>
        </row>
        <row r="212">
          <cell r="L212">
            <v>2358</v>
          </cell>
          <cell r="N212" t="str">
            <v>r</v>
          </cell>
          <cell r="P212">
            <v>0</v>
          </cell>
          <cell r="S212">
            <v>2008</v>
          </cell>
        </row>
        <row r="213">
          <cell r="L213">
            <v>2428</v>
          </cell>
          <cell r="P213">
            <v>0</v>
          </cell>
          <cell r="S213">
            <v>2008</v>
          </cell>
        </row>
        <row r="214">
          <cell r="L214">
            <v>2280</v>
          </cell>
          <cell r="N214" t="str">
            <v>r</v>
          </cell>
          <cell r="P214">
            <v>0</v>
          </cell>
          <cell r="S214">
            <v>2008</v>
          </cell>
        </row>
        <row r="215">
          <cell r="L215">
            <v>2396</v>
          </cell>
          <cell r="P215">
            <v>0</v>
          </cell>
          <cell r="S215">
            <v>2008</v>
          </cell>
        </row>
        <row r="216">
          <cell r="L216">
            <v>78</v>
          </cell>
          <cell r="N216" t="str">
            <v>r</v>
          </cell>
          <cell r="P216">
            <v>0</v>
          </cell>
          <cell r="S216">
            <v>2008</v>
          </cell>
        </row>
        <row r="217">
          <cell r="L217">
            <v>32</v>
          </cell>
          <cell r="P217">
            <v>0</v>
          </cell>
          <cell r="S217">
            <v>2008</v>
          </cell>
        </row>
        <row r="218">
          <cell r="L218">
            <v>5515</v>
          </cell>
          <cell r="P218">
            <v>0</v>
          </cell>
          <cell r="S218">
            <v>2008</v>
          </cell>
        </row>
        <row r="219">
          <cell r="L219">
            <v>2305</v>
          </cell>
          <cell r="P219">
            <v>0</v>
          </cell>
          <cell r="S219">
            <v>2008</v>
          </cell>
        </row>
        <row r="220">
          <cell r="L220">
            <v>2639</v>
          </cell>
          <cell r="P220">
            <v>0</v>
          </cell>
          <cell r="S220">
            <v>2008</v>
          </cell>
        </row>
        <row r="221">
          <cell r="L221">
            <v>2305</v>
          </cell>
          <cell r="P221">
            <v>0</v>
          </cell>
          <cell r="S221">
            <v>2008</v>
          </cell>
        </row>
        <row r="222">
          <cell r="L222">
            <v>2308</v>
          </cell>
          <cell r="P222">
            <v>0</v>
          </cell>
          <cell r="S222">
            <v>2008</v>
          </cell>
        </row>
        <row r="223">
          <cell r="L223">
            <v>2058</v>
          </cell>
          <cell r="P223">
            <v>0</v>
          </cell>
          <cell r="S223">
            <v>2008</v>
          </cell>
        </row>
        <row r="224">
          <cell r="L224">
            <v>331</v>
          </cell>
          <cell r="P224">
            <v>0</v>
          </cell>
          <cell r="S224">
            <v>2008</v>
          </cell>
        </row>
        <row r="225">
          <cell r="L225">
            <v>247</v>
          </cell>
          <cell r="P225">
            <v>0</v>
          </cell>
          <cell r="S225">
            <v>2008</v>
          </cell>
        </row>
        <row r="226">
          <cell r="L226">
            <v>2086</v>
          </cell>
          <cell r="P226">
            <v>0</v>
          </cell>
          <cell r="S226">
            <v>2008</v>
          </cell>
        </row>
        <row r="227">
          <cell r="L227">
            <v>789</v>
          </cell>
          <cell r="P227">
            <v>0</v>
          </cell>
          <cell r="S227">
            <v>2008</v>
          </cell>
        </row>
        <row r="228">
          <cell r="M228" t="str">
            <v>x</v>
          </cell>
          <cell r="P228">
            <v>0</v>
          </cell>
          <cell r="S228">
            <v>2008</v>
          </cell>
        </row>
        <row r="229">
          <cell r="M229" t="str">
            <v>x</v>
          </cell>
          <cell r="P229">
            <v>0</v>
          </cell>
          <cell r="S229">
            <v>2008</v>
          </cell>
        </row>
        <row r="230">
          <cell r="M230" t="str">
            <v>x</v>
          </cell>
          <cell r="P230">
            <v>0</v>
          </cell>
          <cell r="S230">
            <v>2008</v>
          </cell>
        </row>
        <row r="231">
          <cell r="M231" t="str">
            <v>x</v>
          </cell>
          <cell r="P231">
            <v>0</v>
          </cell>
          <cell r="S231">
            <v>2008</v>
          </cell>
        </row>
        <row r="232">
          <cell r="M232" t="str">
            <v>x</v>
          </cell>
          <cell r="P232">
            <v>0</v>
          </cell>
          <cell r="S232">
            <v>2008</v>
          </cell>
        </row>
        <row r="233">
          <cell r="M233" t="str">
            <v>x</v>
          </cell>
          <cell r="P233">
            <v>0</v>
          </cell>
          <cell r="S233">
            <v>2008</v>
          </cell>
        </row>
        <row r="234">
          <cell r="M234" t="str">
            <v>x</v>
          </cell>
          <cell r="P234">
            <v>0</v>
          </cell>
          <cell r="S234">
            <v>2008</v>
          </cell>
        </row>
        <row r="235">
          <cell r="L235">
            <v>789</v>
          </cell>
          <cell r="P235">
            <v>0</v>
          </cell>
          <cell r="S235">
            <v>2008</v>
          </cell>
        </row>
        <row r="236">
          <cell r="L236">
            <v>789</v>
          </cell>
          <cell r="P236">
            <v>0</v>
          </cell>
          <cell r="S236">
            <v>2008</v>
          </cell>
        </row>
        <row r="237">
          <cell r="L237">
            <v>2537</v>
          </cell>
          <cell r="P237">
            <v>0</v>
          </cell>
          <cell r="S237">
            <v>2008</v>
          </cell>
        </row>
        <row r="238">
          <cell r="L238">
            <v>431</v>
          </cell>
          <cell r="P238">
            <v>0</v>
          </cell>
          <cell r="S238">
            <v>2008</v>
          </cell>
        </row>
        <row r="239">
          <cell r="L239">
            <v>451</v>
          </cell>
          <cell r="P239">
            <v>0</v>
          </cell>
          <cell r="S239">
            <v>2008</v>
          </cell>
        </row>
        <row r="240">
          <cell r="L240">
            <v>431</v>
          </cell>
          <cell r="P240">
            <v>0</v>
          </cell>
          <cell r="S240">
            <v>2008</v>
          </cell>
        </row>
        <row r="241">
          <cell r="L241">
            <v>197</v>
          </cell>
          <cell r="P241">
            <v>0</v>
          </cell>
          <cell r="S241">
            <v>2008</v>
          </cell>
        </row>
        <row r="242">
          <cell r="L242">
            <v>186</v>
          </cell>
          <cell r="P242">
            <v>0</v>
          </cell>
          <cell r="S242">
            <v>2008</v>
          </cell>
        </row>
        <row r="243">
          <cell r="L243">
            <v>254</v>
          </cell>
          <cell r="P243">
            <v>0</v>
          </cell>
          <cell r="S243">
            <v>2008</v>
          </cell>
        </row>
        <row r="244">
          <cell r="L244">
            <v>245</v>
          </cell>
          <cell r="P244">
            <v>0</v>
          </cell>
          <cell r="S244">
            <v>2008</v>
          </cell>
        </row>
        <row r="245">
          <cell r="L245">
            <v>2086</v>
          </cell>
          <cell r="P245">
            <v>0</v>
          </cell>
          <cell r="S245">
            <v>2008</v>
          </cell>
        </row>
        <row r="246">
          <cell r="L246">
            <v>2181</v>
          </cell>
          <cell r="P246">
            <v>0</v>
          </cell>
          <cell r="S246">
            <v>2008</v>
          </cell>
        </row>
        <row r="247">
          <cell r="L247">
            <v>1874</v>
          </cell>
          <cell r="P247">
            <v>0</v>
          </cell>
          <cell r="S247">
            <v>2008</v>
          </cell>
        </row>
        <row r="248">
          <cell r="L248">
            <v>2181</v>
          </cell>
          <cell r="P248">
            <v>0</v>
          </cell>
          <cell r="S248">
            <v>2008</v>
          </cell>
        </row>
        <row r="249">
          <cell r="L249">
            <v>1874</v>
          </cell>
          <cell r="P249">
            <v>0</v>
          </cell>
          <cell r="S249">
            <v>2008</v>
          </cell>
        </row>
        <row r="250">
          <cell r="L250">
            <v>2111</v>
          </cell>
          <cell r="P250">
            <v>0</v>
          </cell>
          <cell r="S250">
            <v>2008</v>
          </cell>
        </row>
        <row r="251">
          <cell r="L251">
            <v>1872</v>
          </cell>
          <cell r="P251">
            <v>0</v>
          </cell>
          <cell r="S251">
            <v>2008</v>
          </cell>
        </row>
        <row r="252">
          <cell r="L252">
            <v>70</v>
          </cell>
          <cell r="P252">
            <v>0</v>
          </cell>
          <cell r="S252">
            <v>2008</v>
          </cell>
        </row>
        <row r="253">
          <cell r="L253">
            <v>2</v>
          </cell>
          <cell r="P253">
            <v>0</v>
          </cell>
          <cell r="S253">
            <v>2008</v>
          </cell>
        </row>
        <row r="254">
          <cell r="L254">
            <v>5997</v>
          </cell>
          <cell r="N254" t="str">
            <v>r</v>
          </cell>
          <cell r="P254">
            <v>0</v>
          </cell>
          <cell r="S254">
            <v>2008</v>
          </cell>
        </row>
        <row r="255">
          <cell r="L255">
            <v>2735</v>
          </cell>
          <cell r="N255" t="str">
            <v>r</v>
          </cell>
          <cell r="P255">
            <v>0</v>
          </cell>
          <cell r="S255">
            <v>2008</v>
          </cell>
        </row>
        <row r="256">
          <cell r="L256">
            <v>2976</v>
          </cell>
          <cell r="P256">
            <v>0</v>
          </cell>
          <cell r="S256">
            <v>2008</v>
          </cell>
        </row>
        <row r="257">
          <cell r="L257">
            <v>2735</v>
          </cell>
          <cell r="N257" t="str">
            <v>r</v>
          </cell>
          <cell r="P257">
            <v>0</v>
          </cell>
          <cell r="S257">
            <v>2008</v>
          </cell>
        </row>
        <row r="258">
          <cell r="L258">
            <v>2543</v>
          </cell>
          <cell r="P258">
            <v>0</v>
          </cell>
          <cell r="S258">
            <v>2008</v>
          </cell>
        </row>
        <row r="259">
          <cell r="L259">
            <v>2378</v>
          </cell>
          <cell r="N259" t="str">
            <v>r</v>
          </cell>
          <cell r="P259">
            <v>0</v>
          </cell>
          <cell r="S259">
            <v>2008</v>
          </cell>
        </row>
        <row r="260">
          <cell r="L260">
            <v>433</v>
          </cell>
          <cell r="P260">
            <v>0</v>
          </cell>
          <cell r="S260">
            <v>2008</v>
          </cell>
        </row>
        <row r="261">
          <cell r="L261">
            <v>357</v>
          </cell>
          <cell r="P261">
            <v>0</v>
          </cell>
          <cell r="S261">
            <v>2008</v>
          </cell>
        </row>
        <row r="262">
          <cell r="L262">
            <v>2125</v>
          </cell>
          <cell r="N262" t="str">
            <v>r</v>
          </cell>
          <cell r="P262">
            <v>0</v>
          </cell>
          <cell r="S262">
            <v>2008</v>
          </cell>
        </row>
        <row r="263">
          <cell r="L263">
            <v>896</v>
          </cell>
          <cell r="P263">
            <v>0</v>
          </cell>
          <cell r="S263">
            <v>2008</v>
          </cell>
        </row>
        <row r="264">
          <cell r="M264" t="str">
            <v>x</v>
          </cell>
          <cell r="P264">
            <v>0</v>
          </cell>
          <cell r="S264">
            <v>2008</v>
          </cell>
        </row>
        <row r="265">
          <cell r="M265" t="str">
            <v>x</v>
          </cell>
          <cell r="P265">
            <v>0</v>
          </cell>
          <cell r="S265">
            <v>2008</v>
          </cell>
        </row>
        <row r="266">
          <cell r="M266" t="str">
            <v>x</v>
          </cell>
          <cell r="P266">
            <v>0</v>
          </cell>
          <cell r="S266">
            <v>2008</v>
          </cell>
        </row>
        <row r="267">
          <cell r="M267" t="str">
            <v>x</v>
          </cell>
          <cell r="P267">
            <v>0</v>
          </cell>
          <cell r="S267">
            <v>2008</v>
          </cell>
        </row>
        <row r="268">
          <cell r="M268" t="str">
            <v>x</v>
          </cell>
          <cell r="P268">
            <v>0</v>
          </cell>
          <cell r="S268">
            <v>2008</v>
          </cell>
        </row>
        <row r="269">
          <cell r="M269" t="str">
            <v>x</v>
          </cell>
          <cell r="P269">
            <v>0</v>
          </cell>
          <cell r="S269">
            <v>2008</v>
          </cell>
        </row>
        <row r="270">
          <cell r="M270" t="str">
            <v>x</v>
          </cell>
          <cell r="P270">
            <v>0</v>
          </cell>
          <cell r="S270">
            <v>2008</v>
          </cell>
        </row>
        <row r="271">
          <cell r="L271">
            <v>896</v>
          </cell>
          <cell r="P271">
            <v>0</v>
          </cell>
          <cell r="S271">
            <v>2008</v>
          </cell>
        </row>
        <row r="272">
          <cell r="L272">
            <v>896</v>
          </cell>
          <cell r="P272">
            <v>0</v>
          </cell>
          <cell r="S272">
            <v>2008</v>
          </cell>
        </row>
        <row r="273">
          <cell r="L273">
            <v>2814</v>
          </cell>
          <cell r="N273" t="str">
            <v>r</v>
          </cell>
          <cell r="P273">
            <v>0</v>
          </cell>
          <cell r="S273">
            <v>2008</v>
          </cell>
        </row>
        <row r="274">
          <cell r="L274">
            <v>489</v>
          </cell>
          <cell r="N274" t="str">
            <v>r</v>
          </cell>
          <cell r="P274">
            <v>0</v>
          </cell>
          <cell r="S274">
            <v>2008</v>
          </cell>
        </row>
        <row r="275">
          <cell r="L275">
            <v>690</v>
          </cell>
          <cell r="P275">
            <v>0</v>
          </cell>
          <cell r="S275">
            <v>2008</v>
          </cell>
        </row>
        <row r="276">
          <cell r="L276">
            <v>489</v>
          </cell>
          <cell r="N276" t="str">
            <v>r</v>
          </cell>
          <cell r="P276">
            <v>0</v>
          </cell>
          <cell r="S276">
            <v>2008</v>
          </cell>
        </row>
        <row r="277">
          <cell r="L277">
            <v>330</v>
          </cell>
          <cell r="P277">
            <v>0</v>
          </cell>
          <cell r="S277">
            <v>2008</v>
          </cell>
        </row>
        <row r="278">
          <cell r="L278">
            <v>159</v>
          </cell>
          <cell r="N278" t="str">
            <v>r</v>
          </cell>
          <cell r="P278">
            <v>0</v>
          </cell>
          <cell r="S278">
            <v>2008</v>
          </cell>
        </row>
        <row r="279">
          <cell r="L279">
            <v>360</v>
          </cell>
          <cell r="P279">
            <v>0</v>
          </cell>
          <cell r="S279">
            <v>2008</v>
          </cell>
        </row>
        <row r="280">
          <cell r="L280">
            <v>331</v>
          </cell>
          <cell r="P280">
            <v>0</v>
          </cell>
          <cell r="S280">
            <v>2008</v>
          </cell>
        </row>
        <row r="281">
          <cell r="L281">
            <v>2125</v>
          </cell>
          <cell r="N281" t="str">
            <v>r</v>
          </cell>
          <cell r="P281">
            <v>0</v>
          </cell>
          <cell r="S281">
            <v>2008</v>
          </cell>
        </row>
        <row r="282">
          <cell r="L282">
            <v>2281</v>
          </cell>
          <cell r="P282">
            <v>0</v>
          </cell>
          <cell r="S282">
            <v>2008</v>
          </cell>
        </row>
        <row r="283">
          <cell r="L283">
            <v>2245</v>
          </cell>
          <cell r="P283">
            <v>0</v>
          </cell>
          <cell r="S283">
            <v>2008</v>
          </cell>
        </row>
        <row r="284">
          <cell r="L284">
            <v>2281</v>
          </cell>
          <cell r="P284">
            <v>0</v>
          </cell>
          <cell r="S284">
            <v>2008</v>
          </cell>
        </row>
        <row r="285">
          <cell r="L285">
            <v>2245</v>
          </cell>
          <cell r="P285">
            <v>0</v>
          </cell>
          <cell r="S285">
            <v>2008</v>
          </cell>
        </row>
        <row r="286">
          <cell r="L286">
            <v>2213</v>
          </cell>
          <cell r="P286">
            <v>0</v>
          </cell>
          <cell r="S286">
            <v>2008</v>
          </cell>
        </row>
        <row r="287">
          <cell r="L287">
            <v>2219</v>
          </cell>
          <cell r="P287">
            <v>0</v>
          </cell>
          <cell r="S287">
            <v>2008</v>
          </cell>
        </row>
        <row r="288">
          <cell r="L288">
            <v>68</v>
          </cell>
          <cell r="P288">
            <v>0</v>
          </cell>
          <cell r="S288">
            <v>2008</v>
          </cell>
        </row>
        <row r="289">
          <cell r="L289">
            <v>26</v>
          </cell>
          <cell r="P289">
            <v>0</v>
          </cell>
          <cell r="S289">
            <v>2008</v>
          </cell>
        </row>
        <row r="290">
          <cell r="L290">
            <v>5526</v>
          </cell>
          <cell r="P290">
            <v>0</v>
          </cell>
          <cell r="S290">
            <v>2008</v>
          </cell>
        </row>
        <row r="291">
          <cell r="L291">
            <v>2696</v>
          </cell>
          <cell r="P291">
            <v>0</v>
          </cell>
          <cell r="S291">
            <v>2008</v>
          </cell>
        </row>
        <row r="292">
          <cell r="L292">
            <v>2812</v>
          </cell>
          <cell r="P292">
            <v>0</v>
          </cell>
          <cell r="S292">
            <v>2008</v>
          </cell>
        </row>
        <row r="293">
          <cell r="L293">
            <v>2696</v>
          </cell>
          <cell r="P293">
            <v>0</v>
          </cell>
          <cell r="S293">
            <v>2008</v>
          </cell>
        </row>
        <row r="294">
          <cell r="L294">
            <v>2360</v>
          </cell>
          <cell r="P294">
            <v>0</v>
          </cell>
          <cell r="S294">
            <v>2008</v>
          </cell>
        </row>
        <row r="295">
          <cell r="L295">
            <v>2436</v>
          </cell>
          <cell r="P295">
            <v>0</v>
          </cell>
          <cell r="S295">
            <v>2008</v>
          </cell>
        </row>
        <row r="296">
          <cell r="L296">
            <v>452</v>
          </cell>
          <cell r="P296">
            <v>0</v>
          </cell>
          <cell r="S296">
            <v>2008</v>
          </cell>
        </row>
        <row r="297">
          <cell r="L297">
            <v>260</v>
          </cell>
          <cell r="P297">
            <v>0</v>
          </cell>
          <cell r="S297">
            <v>2008</v>
          </cell>
        </row>
        <row r="298">
          <cell r="L298">
            <v>2035</v>
          </cell>
          <cell r="P298">
            <v>0</v>
          </cell>
          <cell r="S298">
            <v>2008</v>
          </cell>
        </row>
        <row r="299">
          <cell r="L299">
            <v>680</v>
          </cell>
          <cell r="P299">
            <v>0</v>
          </cell>
          <cell r="S299">
            <v>2008</v>
          </cell>
        </row>
        <row r="300">
          <cell r="M300" t="str">
            <v>x</v>
          </cell>
          <cell r="P300">
            <v>0</v>
          </cell>
          <cell r="S300">
            <v>2008</v>
          </cell>
        </row>
        <row r="301">
          <cell r="M301" t="str">
            <v>x</v>
          </cell>
          <cell r="P301">
            <v>0</v>
          </cell>
          <cell r="S301">
            <v>2008</v>
          </cell>
        </row>
        <row r="302">
          <cell r="M302" t="str">
            <v>x</v>
          </cell>
          <cell r="P302">
            <v>0</v>
          </cell>
          <cell r="S302">
            <v>2008</v>
          </cell>
        </row>
        <row r="303">
          <cell r="M303" t="str">
            <v>x</v>
          </cell>
          <cell r="P303">
            <v>0</v>
          </cell>
          <cell r="S303">
            <v>2008</v>
          </cell>
        </row>
        <row r="304">
          <cell r="M304" t="str">
            <v>x</v>
          </cell>
          <cell r="P304">
            <v>0</v>
          </cell>
          <cell r="S304">
            <v>2008</v>
          </cell>
        </row>
        <row r="305">
          <cell r="M305" t="str">
            <v>x</v>
          </cell>
          <cell r="P305">
            <v>0</v>
          </cell>
          <cell r="S305">
            <v>2008</v>
          </cell>
        </row>
        <row r="306">
          <cell r="M306" t="str">
            <v>x</v>
          </cell>
          <cell r="P306">
            <v>0</v>
          </cell>
          <cell r="S306">
            <v>2008</v>
          </cell>
        </row>
        <row r="307">
          <cell r="L307">
            <v>680</v>
          </cell>
          <cell r="P307">
            <v>0</v>
          </cell>
          <cell r="S307">
            <v>2008</v>
          </cell>
        </row>
        <row r="308">
          <cell r="L308">
            <v>680</v>
          </cell>
          <cell r="P308">
            <v>0</v>
          </cell>
          <cell r="S308">
            <v>2008</v>
          </cell>
        </row>
        <row r="309">
          <cell r="L309">
            <v>2763</v>
          </cell>
          <cell r="P309">
            <v>0</v>
          </cell>
          <cell r="S309">
            <v>2008</v>
          </cell>
        </row>
        <row r="310">
          <cell r="L310">
            <v>659</v>
          </cell>
          <cell r="P310">
            <v>0</v>
          </cell>
          <cell r="S310">
            <v>2008</v>
          </cell>
        </row>
        <row r="311">
          <cell r="L311">
            <v>728</v>
          </cell>
          <cell r="P311">
            <v>0</v>
          </cell>
          <cell r="S311">
            <v>2008</v>
          </cell>
        </row>
        <row r="312">
          <cell r="L312">
            <v>659</v>
          </cell>
          <cell r="P312">
            <v>0</v>
          </cell>
          <cell r="S312">
            <v>2008</v>
          </cell>
        </row>
        <row r="313">
          <cell r="L313">
            <v>368</v>
          </cell>
          <cell r="P313">
            <v>0</v>
          </cell>
          <cell r="S313">
            <v>2008</v>
          </cell>
        </row>
        <row r="314">
          <cell r="L314">
            <v>430</v>
          </cell>
          <cell r="P314">
            <v>0</v>
          </cell>
          <cell r="S314">
            <v>2008</v>
          </cell>
        </row>
        <row r="315">
          <cell r="L315">
            <v>360</v>
          </cell>
          <cell r="P315">
            <v>0</v>
          </cell>
          <cell r="S315">
            <v>2008</v>
          </cell>
        </row>
        <row r="316">
          <cell r="L316">
            <v>229</v>
          </cell>
          <cell r="P316">
            <v>0</v>
          </cell>
          <cell r="S316">
            <v>2008</v>
          </cell>
        </row>
        <row r="317">
          <cell r="L317">
            <v>2035</v>
          </cell>
          <cell r="P317">
            <v>0</v>
          </cell>
          <cell r="S317">
            <v>2008</v>
          </cell>
        </row>
        <row r="318">
          <cell r="L318">
            <v>2084</v>
          </cell>
          <cell r="P318">
            <v>0</v>
          </cell>
          <cell r="S318">
            <v>2008</v>
          </cell>
        </row>
        <row r="319">
          <cell r="L319">
            <v>2037</v>
          </cell>
          <cell r="P319">
            <v>0</v>
          </cell>
          <cell r="S319">
            <v>2008</v>
          </cell>
        </row>
        <row r="320">
          <cell r="L320">
            <v>2084</v>
          </cell>
          <cell r="P320">
            <v>0</v>
          </cell>
          <cell r="S320">
            <v>2008</v>
          </cell>
        </row>
        <row r="321">
          <cell r="L321">
            <v>2037</v>
          </cell>
          <cell r="P321">
            <v>0</v>
          </cell>
          <cell r="S321">
            <v>2008</v>
          </cell>
        </row>
        <row r="322">
          <cell r="L322">
            <v>1992</v>
          </cell>
          <cell r="P322">
            <v>0</v>
          </cell>
          <cell r="S322">
            <v>2008</v>
          </cell>
        </row>
        <row r="323">
          <cell r="L323">
            <v>2006</v>
          </cell>
          <cell r="P323">
            <v>0</v>
          </cell>
          <cell r="S323">
            <v>2008</v>
          </cell>
        </row>
        <row r="324">
          <cell r="L324">
            <v>92</v>
          </cell>
          <cell r="P324">
            <v>0</v>
          </cell>
          <cell r="S324">
            <v>2008</v>
          </cell>
        </row>
        <row r="325">
          <cell r="L325">
            <v>31</v>
          </cell>
          <cell r="P325">
            <v>0</v>
          </cell>
          <cell r="S325">
            <v>2008</v>
          </cell>
        </row>
        <row r="326">
          <cell r="L326">
            <v>5385</v>
          </cell>
          <cell r="N326" t="str">
            <v>r</v>
          </cell>
          <cell r="P326">
            <v>0</v>
          </cell>
          <cell r="S326">
            <v>2008</v>
          </cell>
        </row>
        <row r="327">
          <cell r="L327">
            <v>2602</v>
          </cell>
          <cell r="N327" t="str">
            <v>r</v>
          </cell>
          <cell r="P327">
            <v>0</v>
          </cell>
          <cell r="S327">
            <v>2008</v>
          </cell>
        </row>
        <row r="328">
          <cell r="L328">
            <v>2595</v>
          </cell>
          <cell r="N328" t="str">
            <v>r</v>
          </cell>
          <cell r="P328">
            <v>0</v>
          </cell>
          <cell r="S328">
            <v>2008</v>
          </cell>
        </row>
        <row r="329">
          <cell r="L329">
            <v>2602</v>
          </cell>
          <cell r="N329" t="str">
            <v>r</v>
          </cell>
          <cell r="P329">
            <v>0</v>
          </cell>
          <cell r="S329">
            <v>2008</v>
          </cell>
        </row>
        <row r="330">
          <cell r="L330">
            <v>2253</v>
          </cell>
          <cell r="N330" t="str">
            <v>r</v>
          </cell>
          <cell r="P330">
            <v>0</v>
          </cell>
          <cell r="S330">
            <v>2008</v>
          </cell>
        </row>
        <row r="331">
          <cell r="L331">
            <v>2299</v>
          </cell>
          <cell r="N331" t="str">
            <v>r</v>
          </cell>
          <cell r="P331">
            <v>0</v>
          </cell>
          <cell r="S331">
            <v>2008</v>
          </cell>
        </row>
        <row r="332">
          <cell r="L332">
            <v>342</v>
          </cell>
          <cell r="N332" t="str">
            <v>r</v>
          </cell>
          <cell r="P332">
            <v>0</v>
          </cell>
          <cell r="S332">
            <v>2008</v>
          </cell>
        </row>
        <row r="333">
          <cell r="L333">
            <v>303</v>
          </cell>
          <cell r="P333">
            <v>0</v>
          </cell>
          <cell r="S333">
            <v>2008</v>
          </cell>
        </row>
        <row r="334">
          <cell r="L334">
            <v>2011</v>
          </cell>
          <cell r="P334">
            <v>0</v>
          </cell>
          <cell r="S334">
            <v>2008</v>
          </cell>
        </row>
        <row r="335">
          <cell r="L335">
            <v>778</v>
          </cell>
          <cell r="P335">
            <v>0</v>
          </cell>
          <cell r="S335">
            <v>2008</v>
          </cell>
        </row>
        <row r="336">
          <cell r="M336" t="str">
            <v>x</v>
          </cell>
          <cell r="P336">
            <v>0</v>
          </cell>
          <cell r="S336">
            <v>2008</v>
          </cell>
        </row>
        <row r="337">
          <cell r="M337" t="str">
            <v>x</v>
          </cell>
          <cell r="P337">
            <v>0</v>
          </cell>
          <cell r="S337">
            <v>2008</v>
          </cell>
        </row>
        <row r="338">
          <cell r="M338" t="str">
            <v>x</v>
          </cell>
          <cell r="P338">
            <v>0</v>
          </cell>
          <cell r="S338">
            <v>2008</v>
          </cell>
        </row>
        <row r="339">
          <cell r="M339" t="str">
            <v>x</v>
          </cell>
          <cell r="P339">
            <v>0</v>
          </cell>
          <cell r="S339">
            <v>2008</v>
          </cell>
        </row>
        <row r="340">
          <cell r="M340" t="str">
            <v>x</v>
          </cell>
          <cell r="P340">
            <v>0</v>
          </cell>
          <cell r="S340">
            <v>2008</v>
          </cell>
        </row>
        <row r="341">
          <cell r="M341" t="str">
            <v>x</v>
          </cell>
          <cell r="P341">
            <v>0</v>
          </cell>
          <cell r="S341">
            <v>2008</v>
          </cell>
        </row>
        <row r="342">
          <cell r="M342" t="str">
            <v>x</v>
          </cell>
          <cell r="P342">
            <v>0</v>
          </cell>
          <cell r="S342">
            <v>2008</v>
          </cell>
        </row>
        <row r="343">
          <cell r="L343">
            <v>778</v>
          </cell>
          <cell r="P343">
            <v>0</v>
          </cell>
          <cell r="S343">
            <v>2008</v>
          </cell>
        </row>
        <row r="344">
          <cell r="L344">
            <v>778</v>
          </cell>
          <cell r="P344">
            <v>0</v>
          </cell>
          <cell r="S344">
            <v>2008</v>
          </cell>
        </row>
        <row r="345">
          <cell r="L345">
            <v>2582</v>
          </cell>
          <cell r="P345">
            <v>0</v>
          </cell>
          <cell r="S345">
            <v>2008</v>
          </cell>
        </row>
        <row r="346">
          <cell r="L346">
            <v>529</v>
          </cell>
          <cell r="P346">
            <v>0</v>
          </cell>
          <cell r="S346">
            <v>2008</v>
          </cell>
        </row>
        <row r="347">
          <cell r="L347">
            <v>571</v>
          </cell>
          <cell r="P347">
            <v>0</v>
          </cell>
          <cell r="S347">
            <v>2008</v>
          </cell>
        </row>
        <row r="348">
          <cell r="L348">
            <v>529</v>
          </cell>
          <cell r="P348">
            <v>0</v>
          </cell>
          <cell r="S348">
            <v>2008</v>
          </cell>
        </row>
        <row r="349">
          <cell r="L349">
            <v>306</v>
          </cell>
          <cell r="P349">
            <v>0</v>
          </cell>
          <cell r="S349">
            <v>2008</v>
          </cell>
        </row>
        <row r="350">
          <cell r="L350">
            <v>226</v>
          </cell>
          <cell r="P350">
            <v>0</v>
          </cell>
          <cell r="S350">
            <v>2008</v>
          </cell>
        </row>
        <row r="351">
          <cell r="L351">
            <v>264</v>
          </cell>
          <cell r="P351">
            <v>0</v>
          </cell>
          <cell r="S351">
            <v>2008</v>
          </cell>
        </row>
        <row r="352">
          <cell r="L352">
            <v>303</v>
          </cell>
          <cell r="P352">
            <v>0</v>
          </cell>
          <cell r="S352">
            <v>2008</v>
          </cell>
        </row>
        <row r="353">
          <cell r="L353">
            <v>2011</v>
          </cell>
          <cell r="P353">
            <v>0</v>
          </cell>
          <cell r="S353">
            <v>2008</v>
          </cell>
        </row>
        <row r="354">
          <cell r="L354">
            <v>2024</v>
          </cell>
          <cell r="N354" t="str">
            <v>r</v>
          </cell>
          <cell r="P354">
            <v>0</v>
          </cell>
          <cell r="S354">
            <v>2008</v>
          </cell>
        </row>
        <row r="355">
          <cell r="L355">
            <v>2073</v>
          </cell>
          <cell r="N355" t="str">
            <v>r</v>
          </cell>
          <cell r="P355">
            <v>0</v>
          </cell>
          <cell r="S355">
            <v>2008</v>
          </cell>
        </row>
        <row r="356">
          <cell r="L356">
            <v>2024</v>
          </cell>
          <cell r="N356" t="str">
            <v>r</v>
          </cell>
          <cell r="P356">
            <v>0</v>
          </cell>
          <cell r="S356">
            <v>2008</v>
          </cell>
        </row>
        <row r="357">
          <cell r="L357">
            <v>2073</v>
          </cell>
          <cell r="N357" t="str">
            <v>r</v>
          </cell>
          <cell r="P357">
            <v>0</v>
          </cell>
          <cell r="S357">
            <v>2008</v>
          </cell>
        </row>
        <row r="358">
          <cell r="L358">
            <v>1947</v>
          </cell>
          <cell r="N358" t="str">
            <v>r</v>
          </cell>
          <cell r="P358">
            <v>0</v>
          </cell>
          <cell r="S358">
            <v>2008</v>
          </cell>
        </row>
        <row r="359">
          <cell r="L359">
            <v>2073</v>
          </cell>
          <cell r="N359" t="str">
            <v>r</v>
          </cell>
          <cell r="P359">
            <v>0</v>
          </cell>
          <cell r="S359">
            <v>2008</v>
          </cell>
        </row>
        <row r="360">
          <cell r="L360">
            <v>78</v>
          </cell>
          <cell r="N360" t="str">
            <v>r</v>
          </cell>
          <cell r="P360">
            <v>0</v>
          </cell>
          <cell r="S360">
            <v>2008</v>
          </cell>
        </row>
        <row r="361">
          <cell r="L361">
            <v>0</v>
          </cell>
          <cell r="P361">
            <v>0</v>
          </cell>
          <cell r="S361">
            <v>2008</v>
          </cell>
        </row>
        <row r="362">
          <cell r="L362">
            <v>5634</v>
          </cell>
          <cell r="P362">
            <v>0</v>
          </cell>
          <cell r="S362">
            <v>2008</v>
          </cell>
        </row>
        <row r="363">
          <cell r="L363">
            <v>2182</v>
          </cell>
          <cell r="P363">
            <v>0</v>
          </cell>
          <cell r="S363">
            <v>2008</v>
          </cell>
        </row>
        <row r="364">
          <cell r="L364">
            <v>2755</v>
          </cell>
          <cell r="P364">
            <v>0</v>
          </cell>
          <cell r="S364">
            <v>2008</v>
          </cell>
        </row>
        <row r="365">
          <cell r="L365">
            <v>2182</v>
          </cell>
          <cell r="P365">
            <v>0</v>
          </cell>
          <cell r="S365">
            <v>2008</v>
          </cell>
        </row>
        <row r="366">
          <cell r="L366">
            <v>2379</v>
          </cell>
          <cell r="P366">
            <v>0</v>
          </cell>
          <cell r="S366">
            <v>2008</v>
          </cell>
        </row>
        <row r="367">
          <cell r="L367">
            <v>1935</v>
          </cell>
          <cell r="P367">
            <v>0</v>
          </cell>
          <cell r="S367">
            <v>2008</v>
          </cell>
        </row>
        <row r="368">
          <cell r="L368">
            <v>376</v>
          </cell>
          <cell r="P368">
            <v>0</v>
          </cell>
          <cell r="S368">
            <v>2008</v>
          </cell>
        </row>
        <row r="369">
          <cell r="L369">
            <v>247</v>
          </cell>
          <cell r="P369">
            <v>0</v>
          </cell>
          <cell r="S369">
            <v>2008</v>
          </cell>
        </row>
        <row r="370">
          <cell r="L370">
            <v>2042</v>
          </cell>
          <cell r="P370">
            <v>0</v>
          </cell>
          <cell r="S370">
            <v>2008</v>
          </cell>
        </row>
        <row r="371">
          <cell r="L371">
            <v>837</v>
          </cell>
          <cell r="P371">
            <v>0</v>
          </cell>
          <cell r="S371">
            <v>2008</v>
          </cell>
        </row>
        <row r="372">
          <cell r="M372" t="str">
            <v>x</v>
          </cell>
          <cell r="P372">
            <v>0</v>
          </cell>
          <cell r="S372">
            <v>2008</v>
          </cell>
        </row>
        <row r="373">
          <cell r="M373" t="str">
            <v>x</v>
          </cell>
          <cell r="P373">
            <v>0</v>
          </cell>
          <cell r="S373">
            <v>2008</v>
          </cell>
        </row>
        <row r="374">
          <cell r="M374" t="str">
            <v>x</v>
          </cell>
          <cell r="P374">
            <v>0</v>
          </cell>
          <cell r="S374">
            <v>2008</v>
          </cell>
        </row>
        <row r="375">
          <cell r="M375" t="str">
            <v>x</v>
          </cell>
          <cell r="P375">
            <v>0</v>
          </cell>
          <cell r="S375">
            <v>2008</v>
          </cell>
        </row>
        <row r="376">
          <cell r="M376" t="str">
            <v>x</v>
          </cell>
          <cell r="P376">
            <v>0</v>
          </cell>
          <cell r="S376">
            <v>2008</v>
          </cell>
        </row>
        <row r="377">
          <cell r="M377" t="str">
            <v>x</v>
          </cell>
          <cell r="P377">
            <v>0</v>
          </cell>
          <cell r="S377">
            <v>2008</v>
          </cell>
        </row>
        <row r="378">
          <cell r="M378" t="str">
            <v>x</v>
          </cell>
          <cell r="P378">
            <v>0</v>
          </cell>
          <cell r="S378">
            <v>2008</v>
          </cell>
        </row>
        <row r="379">
          <cell r="L379">
            <v>837</v>
          </cell>
          <cell r="P379">
            <v>0</v>
          </cell>
          <cell r="S379">
            <v>2008</v>
          </cell>
        </row>
        <row r="380">
          <cell r="L380">
            <v>837</v>
          </cell>
          <cell r="P380">
            <v>0</v>
          </cell>
          <cell r="S380">
            <v>2008</v>
          </cell>
        </row>
        <row r="381">
          <cell r="L381">
            <v>2546</v>
          </cell>
          <cell r="P381">
            <v>0</v>
          </cell>
          <cell r="S381">
            <v>2008</v>
          </cell>
        </row>
        <row r="382">
          <cell r="L382">
            <v>508</v>
          </cell>
          <cell r="P382">
            <v>0</v>
          </cell>
          <cell r="S382">
            <v>2008</v>
          </cell>
        </row>
        <row r="383">
          <cell r="L383">
            <v>504</v>
          </cell>
          <cell r="P383">
            <v>0</v>
          </cell>
          <cell r="S383">
            <v>2008</v>
          </cell>
        </row>
        <row r="384">
          <cell r="L384">
            <v>508</v>
          </cell>
          <cell r="P384">
            <v>0</v>
          </cell>
          <cell r="S384">
            <v>2008</v>
          </cell>
        </row>
        <row r="385">
          <cell r="L385">
            <v>222</v>
          </cell>
          <cell r="P385">
            <v>0</v>
          </cell>
          <cell r="S385">
            <v>2008</v>
          </cell>
        </row>
        <row r="386">
          <cell r="L386">
            <v>261</v>
          </cell>
          <cell r="P386">
            <v>0</v>
          </cell>
          <cell r="S386">
            <v>2008</v>
          </cell>
        </row>
        <row r="387">
          <cell r="L387">
            <v>281</v>
          </cell>
          <cell r="P387">
            <v>0</v>
          </cell>
          <cell r="S387">
            <v>2008</v>
          </cell>
        </row>
        <row r="388">
          <cell r="L388">
            <v>247</v>
          </cell>
          <cell r="P388">
            <v>0</v>
          </cell>
          <cell r="S388">
            <v>2008</v>
          </cell>
        </row>
        <row r="389">
          <cell r="L389">
            <v>2042</v>
          </cell>
          <cell r="P389">
            <v>0</v>
          </cell>
          <cell r="S389">
            <v>2008</v>
          </cell>
        </row>
        <row r="390">
          <cell r="L390">
            <v>2248</v>
          </cell>
          <cell r="P390">
            <v>0</v>
          </cell>
          <cell r="S390">
            <v>2008</v>
          </cell>
        </row>
        <row r="391">
          <cell r="L391">
            <v>1674</v>
          </cell>
          <cell r="P391">
            <v>0</v>
          </cell>
          <cell r="S391">
            <v>2008</v>
          </cell>
        </row>
        <row r="392">
          <cell r="L392">
            <v>2248</v>
          </cell>
          <cell r="P392">
            <v>0</v>
          </cell>
          <cell r="S392">
            <v>2008</v>
          </cell>
        </row>
        <row r="393">
          <cell r="L393">
            <v>1674</v>
          </cell>
          <cell r="P393">
            <v>0</v>
          </cell>
          <cell r="S393">
            <v>2008</v>
          </cell>
        </row>
        <row r="394">
          <cell r="L394">
            <v>2156</v>
          </cell>
          <cell r="P394">
            <v>0</v>
          </cell>
          <cell r="S394">
            <v>2008</v>
          </cell>
        </row>
        <row r="395">
          <cell r="L395">
            <v>1674</v>
          </cell>
          <cell r="P395">
            <v>0</v>
          </cell>
          <cell r="S395">
            <v>2008</v>
          </cell>
        </row>
        <row r="396">
          <cell r="L396">
            <v>92</v>
          </cell>
          <cell r="P396">
            <v>0</v>
          </cell>
          <cell r="S396">
            <v>2008</v>
          </cell>
        </row>
        <row r="397">
          <cell r="L397">
            <v>0</v>
          </cell>
          <cell r="P397">
            <v>0</v>
          </cell>
          <cell r="S397">
            <v>2008</v>
          </cell>
        </row>
        <row r="398">
          <cell r="L398">
            <v>5024</v>
          </cell>
          <cell r="P398">
            <v>0</v>
          </cell>
          <cell r="S398">
            <v>2008</v>
          </cell>
        </row>
        <row r="399">
          <cell r="L399">
            <v>2184</v>
          </cell>
          <cell r="P399">
            <v>0</v>
          </cell>
          <cell r="S399">
            <v>2008</v>
          </cell>
        </row>
        <row r="400">
          <cell r="L400">
            <v>1881</v>
          </cell>
          <cell r="P400">
            <v>0</v>
          </cell>
          <cell r="S400">
            <v>2008</v>
          </cell>
        </row>
        <row r="401">
          <cell r="L401">
            <v>2184</v>
          </cell>
          <cell r="P401">
            <v>0</v>
          </cell>
          <cell r="S401">
            <v>2008</v>
          </cell>
        </row>
        <row r="402">
          <cell r="L402">
            <v>1503</v>
          </cell>
          <cell r="P402">
            <v>0</v>
          </cell>
          <cell r="S402">
            <v>2008</v>
          </cell>
        </row>
        <row r="403">
          <cell r="L403">
            <v>1785</v>
          </cell>
          <cell r="P403">
            <v>0</v>
          </cell>
          <cell r="S403">
            <v>2008</v>
          </cell>
        </row>
        <row r="404">
          <cell r="L404">
            <v>378</v>
          </cell>
          <cell r="P404">
            <v>0</v>
          </cell>
          <cell r="S404">
            <v>2008</v>
          </cell>
        </row>
        <row r="405">
          <cell r="L405">
            <v>399</v>
          </cell>
          <cell r="P405">
            <v>0</v>
          </cell>
          <cell r="S405">
            <v>2008</v>
          </cell>
        </row>
        <row r="406">
          <cell r="L406">
            <v>2215</v>
          </cell>
          <cell r="P406">
            <v>0</v>
          </cell>
          <cell r="S406">
            <v>2008</v>
          </cell>
        </row>
        <row r="407">
          <cell r="L407">
            <v>928</v>
          </cell>
          <cell r="P407">
            <v>0</v>
          </cell>
          <cell r="S407">
            <v>2008</v>
          </cell>
        </row>
        <row r="408">
          <cell r="M408" t="str">
            <v>x</v>
          </cell>
          <cell r="P408">
            <v>0</v>
          </cell>
          <cell r="S408">
            <v>2008</v>
          </cell>
        </row>
        <row r="409">
          <cell r="M409" t="str">
            <v>x</v>
          </cell>
          <cell r="P409">
            <v>0</v>
          </cell>
          <cell r="S409">
            <v>2008</v>
          </cell>
        </row>
        <row r="410">
          <cell r="M410" t="str">
            <v>x</v>
          </cell>
          <cell r="P410">
            <v>0</v>
          </cell>
          <cell r="S410">
            <v>2008</v>
          </cell>
        </row>
        <row r="411">
          <cell r="M411" t="str">
            <v>x</v>
          </cell>
          <cell r="P411">
            <v>0</v>
          </cell>
          <cell r="S411">
            <v>2008</v>
          </cell>
        </row>
        <row r="412">
          <cell r="M412" t="str">
            <v>x</v>
          </cell>
          <cell r="P412">
            <v>0</v>
          </cell>
          <cell r="S412">
            <v>2008</v>
          </cell>
        </row>
        <row r="413">
          <cell r="M413" t="str">
            <v>x</v>
          </cell>
          <cell r="P413">
            <v>0</v>
          </cell>
          <cell r="S413">
            <v>2008</v>
          </cell>
        </row>
        <row r="414">
          <cell r="M414" t="str">
            <v>x</v>
          </cell>
          <cell r="P414">
            <v>0</v>
          </cell>
          <cell r="S414">
            <v>2008</v>
          </cell>
        </row>
        <row r="415">
          <cell r="L415">
            <v>928</v>
          </cell>
          <cell r="P415">
            <v>0</v>
          </cell>
          <cell r="S415">
            <v>2008</v>
          </cell>
        </row>
        <row r="416">
          <cell r="L416">
            <v>928</v>
          </cell>
          <cell r="P416">
            <v>0</v>
          </cell>
          <cell r="S416">
            <v>2008</v>
          </cell>
        </row>
        <row r="417">
          <cell r="L417">
            <v>2750</v>
          </cell>
          <cell r="P417">
            <v>0</v>
          </cell>
          <cell r="S417">
            <v>2008</v>
          </cell>
        </row>
        <row r="418">
          <cell r="L418">
            <v>436</v>
          </cell>
          <cell r="P418">
            <v>0</v>
          </cell>
          <cell r="S418">
            <v>2008</v>
          </cell>
        </row>
        <row r="419">
          <cell r="L419">
            <v>536</v>
          </cell>
          <cell r="P419">
            <v>0</v>
          </cell>
          <cell r="S419">
            <v>2008</v>
          </cell>
        </row>
        <row r="420">
          <cell r="L420">
            <v>436</v>
          </cell>
          <cell r="P420">
            <v>0</v>
          </cell>
          <cell r="S420">
            <v>2008</v>
          </cell>
        </row>
        <row r="421">
          <cell r="L421">
            <v>209</v>
          </cell>
          <cell r="P421">
            <v>0</v>
          </cell>
          <cell r="S421">
            <v>2008</v>
          </cell>
        </row>
        <row r="422">
          <cell r="L422">
            <v>139</v>
          </cell>
          <cell r="P422">
            <v>0</v>
          </cell>
          <cell r="S422">
            <v>2008</v>
          </cell>
        </row>
        <row r="423">
          <cell r="L423">
            <v>326</v>
          </cell>
          <cell r="P423">
            <v>0</v>
          </cell>
          <cell r="S423">
            <v>2008</v>
          </cell>
        </row>
        <row r="424">
          <cell r="L424">
            <v>297</v>
          </cell>
          <cell r="P424">
            <v>0</v>
          </cell>
          <cell r="S424">
            <v>2008</v>
          </cell>
        </row>
        <row r="425">
          <cell r="L425">
            <v>2215</v>
          </cell>
          <cell r="P425">
            <v>0</v>
          </cell>
          <cell r="S425">
            <v>2008</v>
          </cell>
        </row>
        <row r="426">
          <cell r="L426">
            <v>1341</v>
          </cell>
          <cell r="P426">
            <v>0</v>
          </cell>
          <cell r="S426">
            <v>2008</v>
          </cell>
        </row>
        <row r="427">
          <cell r="L427">
            <v>1747</v>
          </cell>
          <cell r="P427">
            <v>0</v>
          </cell>
          <cell r="S427">
            <v>2008</v>
          </cell>
        </row>
        <row r="428">
          <cell r="L428">
            <v>1341</v>
          </cell>
          <cell r="P428">
            <v>0</v>
          </cell>
          <cell r="S428">
            <v>2008</v>
          </cell>
        </row>
        <row r="429">
          <cell r="L429">
            <v>1747</v>
          </cell>
          <cell r="P429">
            <v>0</v>
          </cell>
          <cell r="S429">
            <v>2008</v>
          </cell>
        </row>
        <row r="430">
          <cell r="L430">
            <v>1294</v>
          </cell>
          <cell r="P430">
            <v>0</v>
          </cell>
          <cell r="S430">
            <v>2008</v>
          </cell>
        </row>
        <row r="431">
          <cell r="L431">
            <v>1646</v>
          </cell>
          <cell r="P431">
            <v>0</v>
          </cell>
          <cell r="S431">
            <v>2008</v>
          </cell>
        </row>
        <row r="432">
          <cell r="L432">
            <v>47</v>
          </cell>
          <cell r="P432">
            <v>0</v>
          </cell>
          <cell r="S432">
            <v>2008</v>
          </cell>
        </row>
        <row r="433">
          <cell r="L433">
            <v>102</v>
          </cell>
          <cell r="P433">
            <v>0</v>
          </cell>
          <cell r="S433">
            <v>2008</v>
          </cell>
        </row>
        <row r="434">
          <cell r="L434">
            <v>4921</v>
          </cell>
          <cell r="P434">
            <v>0</v>
          </cell>
          <cell r="S434">
            <v>2009</v>
          </cell>
        </row>
        <row r="435">
          <cell r="L435">
            <v>1666</v>
          </cell>
          <cell r="N435" t="str">
            <v>r</v>
          </cell>
          <cell r="P435">
            <v>0</v>
          </cell>
          <cell r="S435">
            <v>2009</v>
          </cell>
        </row>
        <row r="436">
          <cell r="L436">
            <v>1833</v>
          </cell>
          <cell r="P436">
            <v>0</v>
          </cell>
          <cell r="S436">
            <v>2009</v>
          </cell>
        </row>
        <row r="437">
          <cell r="L437">
            <v>1666</v>
          </cell>
          <cell r="N437" t="str">
            <v>r</v>
          </cell>
          <cell r="P437">
            <v>0</v>
          </cell>
          <cell r="S437">
            <v>2009</v>
          </cell>
        </row>
        <row r="438">
          <cell r="L438">
            <v>1416</v>
          </cell>
          <cell r="P438">
            <v>0</v>
          </cell>
          <cell r="S438">
            <v>2009</v>
          </cell>
        </row>
        <row r="439">
          <cell r="L439">
            <v>1415</v>
          </cell>
          <cell r="P439">
            <v>0</v>
          </cell>
          <cell r="S439">
            <v>2009</v>
          </cell>
        </row>
        <row r="440">
          <cell r="L440">
            <v>417</v>
          </cell>
          <cell r="P440">
            <v>0</v>
          </cell>
          <cell r="S440">
            <v>2009</v>
          </cell>
        </row>
        <row r="441">
          <cell r="L441">
            <v>251</v>
          </cell>
          <cell r="N441" t="str">
            <v>r</v>
          </cell>
          <cell r="P441">
            <v>0</v>
          </cell>
          <cell r="S441">
            <v>2009</v>
          </cell>
        </row>
        <row r="442">
          <cell r="L442">
            <v>2128</v>
          </cell>
          <cell r="P442">
            <v>0</v>
          </cell>
          <cell r="S442">
            <v>2009</v>
          </cell>
        </row>
        <row r="443">
          <cell r="L443">
            <v>960</v>
          </cell>
          <cell r="P443">
            <v>0</v>
          </cell>
          <cell r="S443">
            <v>2009</v>
          </cell>
        </row>
        <row r="444">
          <cell r="M444" t="str">
            <v>x</v>
          </cell>
          <cell r="P444">
            <v>0</v>
          </cell>
          <cell r="S444">
            <v>2009</v>
          </cell>
        </row>
        <row r="445">
          <cell r="M445" t="str">
            <v>x</v>
          </cell>
          <cell r="P445">
            <v>0</v>
          </cell>
          <cell r="S445">
            <v>2009</v>
          </cell>
        </row>
        <row r="446">
          <cell r="M446" t="str">
            <v>x</v>
          </cell>
          <cell r="P446">
            <v>0</v>
          </cell>
          <cell r="S446">
            <v>2009</v>
          </cell>
        </row>
        <row r="447">
          <cell r="M447" t="str">
            <v>x</v>
          </cell>
          <cell r="P447">
            <v>0</v>
          </cell>
          <cell r="S447">
            <v>2009</v>
          </cell>
        </row>
        <row r="448">
          <cell r="M448" t="str">
            <v>x</v>
          </cell>
          <cell r="P448">
            <v>0</v>
          </cell>
          <cell r="S448">
            <v>2009</v>
          </cell>
        </row>
        <row r="449">
          <cell r="M449" t="str">
            <v>x</v>
          </cell>
          <cell r="P449">
            <v>0</v>
          </cell>
          <cell r="S449">
            <v>2009</v>
          </cell>
        </row>
        <row r="450">
          <cell r="M450" t="str">
            <v>x</v>
          </cell>
          <cell r="P450">
            <v>0</v>
          </cell>
          <cell r="S450">
            <v>2009</v>
          </cell>
        </row>
        <row r="451">
          <cell r="L451">
            <v>960</v>
          </cell>
          <cell r="P451">
            <v>0</v>
          </cell>
          <cell r="S451">
            <v>2009</v>
          </cell>
        </row>
        <row r="452">
          <cell r="L452">
            <v>960</v>
          </cell>
          <cell r="P452">
            <v>0</v>
          </cell>
          <cell r="S452">
            <v>2009</v>
          </cell>
        </row>
        <row r="453">
          <cell r="L453">
            <v>2627</v>
          </cell>
          <cell r="P453">
            <v>0</v>
          </cell>
          <cell r="S453">
            <v>2009</v>
          </cell>
        </row>
        <row r="454">
          <cell r="L454">
            <v>294</v>
          </cell>
          <cell r="P454">
            <v>0</v>
          </cell>
          <cell r="S454">
            <v>2009</v>
          </cell>
        </row>
        <row r="455">
          <cell r="L455">
            <v>499</v>
          </cell>
          <cell r="P455">
            <v>0</v>
          </cell>
          <cell r="S455">
            <v>2009</v>
          </cell>
        </row>
        <row r="456">
          <cell r="L456">
            <v>294</v>
          </cell>
          <cell r="P456">
            <v>0</v>
          </cell>
          <cell r="S456">
            <v>2009</v>
          </cell>
        </row>
        <row r="457">
          <cell r="L457">
            <v>158</v>
          </cell>
          <cell r="P457">
            <v>0</v>
          </cell>
          <cell r="S457">
            <v>2009</v>
          </cell>
        </row>
        <row r="458">
          <cell r="L458">
            <v>69</v>
          </cell>
          <cell r="P458">
            <v>0</v>
          </cell>
          <cell r="S458">
            <v>2009</v>
          </cell>
        </row>
        <row r="459">
          <cell r="L459">
            <v>341</v>
          </cell>
          <cell r="P459">
            <v>0</v>
          </cell>
          <cell r="S459">
            <v>2009</v>
          </cell>
        </row>
        <row r="460">
          <cell r="L460">
            <v>225</v>
          </cell>
          <cell r="P460">
            <v>0</v>
          </cell>
          <cell r="S460">
            <v>2009</v>
          </cell>
        </row>
        <row r="461">
          <cell r="L461">
            <v>2128</v>
          </cell>
          <cell r="P461">
            <v>0</v>
          </cell>
          <cell r="S461">
            <v>2009</v>
          </cell>
        </row>
        <row r="462">
          <cell r="L462">
            <v>1320</v>
          </cell>
          <cell r="P462">
            <v>0</v>
          </cell>
          <cell r="S462">
            <v>2009</v>
          </cell>
        </row>
        <row r="463">
          <cell r="L463">
            <v>1371</v>
          </cell>
          <cell r="N463" t="str">
            <v>r</v>
          </cell>
          <cell r="P463">
            <v>0</v>
          </cell>
          <cell r="S463">
            <v>2009</v>
          </cell>
        </row>
        <row r="464">
          <cell r="L464">
            <v>1320</v>
          </cell>
          <cell r="P464">
            <v>0</v>
          </cell>
          <cell r="S464">
            <v>2009</v>
          </cell>
        </row>
        <row r="465">
          <cell r="L465">
            <v>1371</v>
          </cell>
          <cell r="N465" t="str">
            <v>r</v>
          </cell>
          <cell r="P465">
            <v>0</v>
          </cell>
          <cell r="S465">
            <v>2009</v>
          </cell>
        </row>
        <row r="466">
          <cell r="L466">
            <v>1258</v>
          </cell>
          <cell r="P466">
            <v>0</v>
          </cell>
          <cell r="S466">
            <v>2009</v>
          </cell>
        </row>
        <row r="467">
          <cell r="L467">
            <v>1346</v>
          </cell>
          <cell r="P467">
            <v>0</v>
          </cell>
          <cell r="S467">
            <v>2009</v>
          </cell>
        </row>
        <row r="468">
          <cell r="L468">
            <v>62</v>
          </cell>
          <cell r="P468">
            <v>0</v>
          </cell>
          <cell r="S468">
            <v>2009</v>
          </cell>
        </row>
        <row r="469">
          <cell r="L469">
            <v>25</v>
          </cell>
          <cell r="N469" t="str">
            <v>r</v>
          </cell>
          <cell r="P469">
            <v>0</v>
          </cell>
          <cell r="S469">
            <v>2009</v>
          </cell>
        </row>
        <row r="470">
          <cell r="L470">
            <v>4849</v>
          </cell>
          <cell r="P470">
            <v>0</v>
          </cell>
          <cell r="S470">
            <v>2009</v>
          </cell>
        </row>
        <row r="471">
          <cell r="L471">
            <v>1776</v>
          </cell>
          <cell r="P471">
            <v>0</v>
          </cell>
          <cell r="S471">
            <v>2009</v>
          </cell>
        </row>
        <row r="472">
          <cell r="L472">
            <v>2126</v>
          </cell>
          <cell r="P472">
            <v>0</v>
          </cell>
          <cell r="S472">
            <v>2009</v>
          </cell>
        </row>
        <row r="473">
          <cell r="L473">
            <v>1776</v>
          </cell>
          <cell r="P473">
            <v>0</v>
          </cell>
          <cell r="S473">
            <v>2009</v>
          </cell>
        </row>
        <row r="474">
          <cell r="L474">
            <v>1760</v>
          </cell>
          <cell r="P474">
            <v>0</v>
          </cell>
          <cell r="S474">
            <v>2009</v>
          </cell>
        </row>
        <row r="475">
          <cell r="L475">
            <v>1374</v>
          </cell>
          <cell r="P475">
            <v>0</v>
          </cell>
          <cell r="S475">
            <v>2009</v>
          </cell>
        </row>
        <row r="476">
          <cell r="L476">
            <v>366</v>
          </cell>
          <cell r="P476">
            <v>0</v>
          </cell>
          <cell r="S476">
            <v>2009</v>
          </cell>
        </row>
        <row r="477">
          <cell r="L477">
            <v>401</v>
          </cell>
          <cell r="P477">
            <v>0</v>
          </cell>
          <cell r="S477">
            <v>2009</v>
          </cell>
        </row>
        <row r="478">
          <cell r="L478">
            <v>1893</v>
          </cell>
          <cell r="P478">
            <v>0</v>
          </cell>
          <cell r="S478">
            <v>2009</v>
          </cell>
        </row>
        <row r="479">
          <cell r="L479">
            <v>831</v>
          </cell>
          <cell r="P479">
            <v>0</v>
          </cell>
          <cell r="S479">
            <v>2009</v>
          </cell>
        </row>
        <row r="480">
          <cell r="M480" t="str">
            <v>x</v>
          </cell>
          <cell r="P480">
            <v>0</v>
          </cell>
          <cell r="S480">
            <v>2009</v>
          </cell>
        </row>
        <row r="481">
          <cell r="M481" t="str">
            <v>x</v>
          </cell>
          <cell r="P481">
            <v>0</v>
          </cell>
          <cell r="S481">
            <v>2009</v>
          </cell>
        </row>
        <row r="482">
          <cell r="M482" t="str">
            <v>x</v>
          </cell>
          <cell r="P482">
            <v>0</v>
          </cell>
          <cell r="S482">
            <v>2009</v>
          </cell>
        </row>
        <row r="483">
          <cell r="M483" t="str">
            <v>x</v>
          </cell>
          <cell r="P483">
            <v>0</v>
          </cell>
          <cell r="S483">
            <v>2009</v>
          </cell>
        </row>
        <row r="484">
          <cell r="M484" t="str">
            <v>x</v>
          </cell>
          <cell r="P484">
            <v>0</v>
          </cell>
          <cell r="S484">
            <v>2009</v>
          </cell>
        </row>
        <row r="485">
          <cell r="M485" t="str">
            <v>x</v>
          </cell>
          <cell r="P485">
            <v>0</v>
          </cell>
          <cell r="S485">
            <v>2009</v>
          </cell>
        </row>
        <row r="486">
          <cell r="M486" t="str">
            <v>x</v>
          </cell>
          <cell r="P486">
            <v>0</v>
          </cell>
          <cell r="S486">
            <v>2009</v>
          </cell>
        </row>
        <row r="487">
          <cell r="L487">
            <v>831</v>
          </cell>
          <cell r="P487">
            <v>0</v>
          </cell>
          <cell r="S487">
            <v>2009</v>
          </cell>
        </row>
        <row r="488">
          <cell r="L488">
            <v>831</v>
          </cell>
          <cell r="P488">
            <v>0</v>
          </cell>
          <cell r="S488">
            <v>2009</v>
          </cell>
        </row>
        <row r="489">
          <cell r="L489">
            <v>2314</v>
          </cell>
          <cell r="P489">
            <v>0</v>
          </cell>
          <cell r="S489">
            <v>2009</v>
          </cell>
        </row>
        <row r="490">
          <cell r="L490">
            <v>469</v>
          </cell>
          <cell r="P490">
            <v>0</v>
          </cell>
          <cell r="S490">
            <v>2009</v>
          </cell>
        </row>
        <row r="491">
          <cell r="L491">
            <v>421</v>
          </cell>
          <cell r="P491">
            <v>0</v>
          </cell>
          <cell r="S491">
            <v>2009</v>
          </cell>
        </row>
        <row r="492">
          <cell r="L492">
            <v>469</v>
          </cell>
          <cell r="P492">
            <v>0</v>
          </cell>
          <cell r="S492">
            <v>2009</v>
          </cell>
        </row>
        <row r="493">
          <cell r="L493">
            <v>142</v>
          </cell>
          <cell r="P493">
            <v>0</v>
          </cell>
          <cell r="S493">
            <v>2009</v>
          </cell>
        </row>
        <row r="494">
          <cell r="L494">
            <v>101</v>
          </cell>
          <cell r="P494">
            <v>0</v>
          </cell>
          <cell r="S494">
            <v>2009</v>
          </cell>
        </row>
        <row r="495">
          <cell r="L495">
            <v>279</v>
          </cell>
          <cell r="P495">
            <v>0</v>
          </cell>
          <cell r="S495">
            <v>2009</v>
          </cell>
        </row>
        <row r="496">
          <cell r="L496">
            <v>368</v>
          </cell>
          <cell r="P496">
            <v>0</v>
          </cell>
          <cell r="S496">
            <v>2009</v>
          </cell>
        </row>
        <row r="497">
          <cell r="L497">
            <v>1893</v>
          </cell>
          <cell r="P497">
            <v>0</v>
          </cell>
          <cell r="S497">
            <v>2009</v>
          </cell>
        </row>
        <row r="498">
          <cell r="L498">
            <v>1691</v>
          </cell>
          <cell r="P498">
            <v>0</v>
          </cell>
          <cell r="S498">
            <v>2009</v>
          </cell>
        </row>
        <row r="499">
          <cell r="L499">
            <v>1307</v>
          </cell>
          <cell r="P499">
            <v>0</v>
          </cell>
          <cell r="S499">
            <v>2009</v>
          </cell>
        </row>
        <row r="500">
          <cell r="L500">
            <v>1691</v>
          </cell>
          <cell r="P500">
            <v>0</v>
          </cell>
          <cell r="S500">
            <v>2009</v>
          </cell>
        </row>
        <row r="501">
          <cell r="L501">
            <v>1307</v>
          </cell>
          <cell r="P501">
            <v>0</v>
          </cell>
          <cell r="S501">
            <v>2009</v>
          </cell>
        </row>
        <row r="502">
          <cell r="L502">
            <v>1618</v>
          </cell>
          <cell r="P502">
            <v>0</v>
          </cell>
          <cell r="S502">
            <v>2009</v>
          </cell>
        </row>
        <row r="503">
          <cell r="L503">
            <v>1273</v>
          </cell>
          <cell r="P503">
            <v>0</v>
          </cell>
          <cell r="S503">
            <v>2009</v>
          </cell>
        </row>
        <row r="504">
          <cell r="L504">
            <v>73</v>
          </cell>
          <cell r="P504">
            <v>0</v>
          </cell>
          <cell r="S504">
            <v>2009</v>
          </cell>
        </row>
        <row r="505">
          <cell r="L505">
            <v>33</v>
          </cell>
          <cell r="P505">
            <v>0</v>
          </cell>
          <cell r="S505">
            <v>2009</v>
          </cell>
        </row>
        <row r="506">
          <cell r="L506">
            <v>4919</v>
          </cell>
          <cell r="P506">
            <v>0</v>
          </cell>
          <cell r="S506">
            <v>2009</v>
          </cell>
        </row>
        <row r="507">
          <cell r="L507">
            <v>1600</v>
          </cell>
          <cell r="P507">
            <v>0</v>
          </cell>
          <cell r="S507">
            <v>2009</v>
          </cell>
        </row>
        <row r="508">
          <cell r="L508">
            <v>1921</v>
          </cell>
          <cell r="P508">
            <v>0</v>
          </cell>
          <cell r="S508">
            <v>2009</v>
          </cell>
        </row>
        <row r="509">
          <cell r="L509">
            <v>1600</v>
          </cell>
          <cell r="P509">
            <v>0</v>
          </cell>
          <cell r="S509">
            <v>2009</v>
          </cell>
        </row>
        <row r="510">
          <cell r="L510">
            <v>1528</v>
          </cell>
          <cell r="P510">
            <v>0</v>
          </cell>
          <cell r="S510">
            <v>2009</v>
          </cell>
        </row>
        <row r="511">
          <cell r="L511">
            <v>1362</v>
          </cell>
          <cell r="P511">
            <v>0</v>
          </cell>
          <cell r="S511">
            <v>2009</v>
          </cell>
        </row>
        <row r="512">
          <cell r="L512">
            <v>393</v>
          </cell>
          <cell r="P512">
            <v>0</v>
          </cell>
          <cell r="S512">
            <v>2009</v>
          </cell>
        </row>
        <row r="513">
          <cell r="L513">
            <v>238</v>
          </cell>
          <cell r="P513">
            <v>0</v>
          </cell>
          <cell r="S513">
            <v>2009</v>
          </cell>
        </row>
        <row r="514">
          <cell r="L514">
            <v>2101</v>
          </cell>
          <cell r="P514">
            <v>0</v>
          </cell>
          <cell r="S514">
            <v>2009</v>
          </cell>
        </row>
        <row r="515">
          <cell r="L515">
            <v>897</v>
          </cell>
          <cell r="P515">
            <v>0</v>
          </cell>
          <cell r="S515">
            <v>2009</v>
          </cell>
        </row>
        <row r="516">
          <cell r="M516" t="str">
            <v>x</v>
          </cell>
          <cell r="P516">
            <v>0</v>
          </cell>
          <cell r="S516">
            <v>2009</v>
          </cell>
        </row>
        <row r="517">
          <cell r="M517" t="str">
            <v>x</v>
          </cell>
          <cell r="P517">
            <v>0</v>
          </cell>
          <cell r="S517">
            <v>2009</v>
          </cell>
        </row>
        <row r="518">
          <cell r="M518" t="str">
            <v>x</v>
          </cell>
          <cell r="P518">
            <v>0</v>
          </cell>
          <cell r="S518">
            <v>2009</v>
          </cell>
        </row>
        <row r="519">
          <cell r="M519" t="str">
            <v>x</v>
          </cell>
          <cell r="P519">
            <v>0</v>
          </cell>
          <cell r="S519">
            <v>2009</v>
          </cell>
        </row>
        <row r="520">
          <cell r="M520" t="str">
            <v>x</v>
          </cell>
          <cell r="P520">
            <v>0</v>
          </cell>
          <cell r="S520">
            <v>2009</v>
          </cell>
        </row>
        <row r="521">
          <cell r="M521" t="str">
            <v>x</v>
          </cell>
          <cell r="P521">
            <v>0</v>
          </cell>
          <cell r="S521">
            <v>2009</v>
          </cell>
        </row>
        <row r="522">
          <cell r="M522" t="str">
            <v>x</v>
          </cell>
          <cell r="P522">
            <v>0</v>
          </cell>
          <cell r="S522">
            <v>2009</v>
          </cell>
        </row>
        <row r="523">
          <cell r="L523">
            <v>897</v>
          </cell>
          <cell r="P523">
            <v>0</v>
          </cell>
          <cell r="S523">
            <v>2009</v>
          </cell>
        </row>
        <row r="524">
          <cell r="L524">
            <v>897</v>
          </cell>
          <cell r="P524">
            <v>0</v>
          </cell>
          <cell r="S524">
            <v>2009</v>
          </cell>
        </row>
        <row r="525">
          <cell r="L525">
            <v>2529</v>
          </cell>
          <cell r="P525">
            <v>0</v>
          </cell>
          <cell r="S525">
            <v>2009</v>
          </cell>
        </row>
        <row r="526">
          <cell r="L526">
            <v>279</v>
          </cell>
          <cell r="P526">
            <v>0</v>
          </cell>
          <cell r="S526">
            <v>2009</v>
          </cell>
        </row>
        <row r="527">
          <cell r="L527">
            <v>428</v>
          </cell>
          <cell r="P527">
            <v>0</v>
          </cell>
          <cell r="S527">
            <v>2009</v>
          </cell>
        </row>
        <row r="528">
          <cell r="L528">
            <v>279</v>
          </cell>
          <cell r="P528">
            <v>0</v>
          </cell>
          <cell r="S528">
            <v>2009</v>
          </cell>
        </row>
        <row r="529">
          <cell r="L529">
            <v>123</v>
          </cell>
          <cell r="P529">
            <v>0</v>
          </cell>
          <cell r="S529">
            <v>2009</v>
          </cell>
        </row>
        <row r="530">
          <cell r="L530">
            <v>114</v>
          </cell>
          <cell r="P530">
            <v>0</v>
          </cell>
          <cell r="S530">
            <v>2009</v>
          </cell>
        </row>
        <row r="531">
          <cell r="L531">
            <v>305</v>
          </cell>
          <cell r="P531">
            <v>0</v>
          </cell>
          <cell r="S531">
            <v>2009</v>
          </cell>
        </row>
        <row r="532">
          <cell r="L532">
            <v>165</v>
          </cell>
          <cell r="P532">
            <v>0</v>
          </cell>
          <cell r="S532">
            <v>2009</v>
          </cell>
        </row>
        <row r="533">
          <cell r="L533">
            <v>2101</v>
          </cell>
          <cell r="P533">
            <v>0</v>
          </cell>
          <cell r="S533">
            <v>2009</v>
          </cell>
        </row>
        <row r="534">
          <cell r="L534">
            <v>1481</v>
          </cell>
          <cell r="P534">
            <v>0</v>
          </cell>
          <cell r="S534">
            <v>2009</v>
          </cell>
        </row>
        <row r="535">
          <cell r="L535">
            <v>1321</v>
          </cell>
          <cell r="P535">
            <v>0</v>
          </cell>
          <cell r="S535">
            <v>2009</v>
          </cell>
        </row>
        <row r="536">
          <cell r="L536">
            <v>1481</v>
          </cell>
          <cell r="P536">
            <v>0</v>
          </cell>
          <cell r="S536">
            <v>2009</v>
          </cell>
        </row>
        <row r="537">
          <cell r="L537">
            <v>1321</v>
          </cell>
          <cell r="P537">
            <v>0</v>
          </cell>
          <cell r="S537">
            <v>2009</v>
          </cell>
        </row>
        <row r="538">
          <cell r="L538">
            <v>1405</v>
          </cell>
          <cell r="P538">
            <v>0</v>
          </cell>
          <cell r="S538">
            <v>2009</v>
          </cell>
        </row>
        <row r="539">
          <cell r="L539">
            <v>1247</v>
          </cell>
          <cell r="P539">
            <v>0</v>
          </cell>
          <cell r="S539">
            <v>2009</v>
          </cell>
        </row>
        <row r="540">
          <cell r="L540">
            <v>76</v>
          </cell>
          <cell r="P540">
            <v>0</v>
          </cell>
          <cell r="S540">
            <v>2009</v>
          </cell>
        </row>
        <row r="541">
          <cell r="L541">
            <v>73</v>
          </cell>
          <cell r="P541">
            <v>0</v>
          </cell>
          <cell r="S541">
            <v>2009</v>
          </cell>
        </row>
        <row r="542">
          <cell r="L542">
            <v>4335</v>
          </cell>
          <cell r="P542">
            <v>0</v>
          </cell>
          <cell r="S542">
            <v>2009</v>
          </cell>
        </row>
        <row r="543">
          <cell r="L543">
            <v>1878</v>
          </cell>
          <cell r="N543" t="str">
            <v>r</v>
          </cell>
          <cell r="P543">
            <v>0</v>
          </cell>
          <cell r="S543">
            <v>2009</v>
          </cell>
        </row>
        <row r="544">
          <cell r="L544">
            <v>1586</v>
          </cell>
          <cell r="P544">
            <v>0</v>
          </cell>
          <cell r="S544">
            <v>2009</v>
          </cell>
        </row>
        <row r="545">
          <cell r="L545">
            <v>1878</v>
          </cell>
          <cell r="N545" t="str">
            <v>r</v>
          </cell>
          <cell r="P545">
            <v>0</v>
          </cell>
          <cell r="S545">
            <v>2009</v>
          </cell>
        </row>
        <row r="546">
          <cell r="L546">
            <v>1213</v>
          </cell>
          <cell r="P546">
            <v>0</v>
          </cell>
          <cell r="S546">
            <v>2009</v>
          </cell>
        </row>
        <row r="547">
          <cell r="L547">
            <v>1577</v>
          </cell>
          <cell r="N547" t="str">
            <v>r</v>
          </cell>
          <cell r="P547">
            <v>0</v>
          </cell>
          <cell r="S547">
            <v>2009</v>
          </cell>
        </row>
        <row r="548">
          <cell r="L548">
            <v>372</v>
          </cell>
          <cell r="P548">
            <v>0</v>
          </cell>
          <cell r="S548">
            <v>2009</v>
          </cell>
        </row>
        <row r="549">
          <cell r="L549">
            <v>301</v>
          </cell>
          <cell r="P549">
            <v>0</v>
          </cell>
          <cell r="S549">
            <v>2009</v>
          </cell>
        </row>
        <row r="550">
          <cell r="L550">
            <v>2016</v>
          </cell>
          <cell r="P550">
            <v>0</v>
          </cell>
          <cell r="S550">
            <v>2009</v>
          </cell>
        </row>
        <row r="551">
          <cell r="L551">
            <v>733</v>
          </cell>
          <cell r="P551">
            <v>0</v>
          </cell>
          <cell r="S551">
            <v>2009</v>
          </cell>
        </row>
        <row r="552">
          <cell r="M552" t="str">
            <v>x</v>
          </cell>
          <cell r="P552">
            <v>0</v>
          </cell>
          <cell r="S552">
            <v>2009</v>
          </cell>
        </row>
        <row r="553">
          <cell r="M553" t="str">
            <v>x</v>
          </cell>
          <cell r="P553">
            <v>0</v>
          </cell>
          <cell r="S553">
            <v>2009</v>
          </cell>
        </row>
        <row r="554">
          <cell r="M554" t="str">
            <v>x</v>
          </cell>
          <cell r="P554">
            <v>0</v>
          </cell>
          <cell r="S554">
            <v>2009</v>
          </cell>
        </row>
        <row r="555">
          <cell r="M555" t="str">
            <v>x</v>
          </cell>
          <cell r="P555">
            <v>0</v>
          </cell>
          <cell r="S555">
            <v>2009</v>
          </cell>
        </row>
        <row r="556">
          <cell r="M556" t="str">
            <v>x</v>
          </cell>
          <cell r="P556">
            <v>0</v>
          </cell>
          <cell r="S556">
            <v>2009</v>
          </cell>
        </row>
        <row r="557">
          <cell r="M557" t="str">
            <v>x</v>
          </cell>
          <cell r="P557">
            <v>0</v>
          </cell>
          <cell r="S557">
            <v>2009</v>
          </cell>
        </row>
        <row r="558">
          <cell r="M558" t="str">
            <v>x</v>
          </cell>
          <cell r="P558">
            <v>0</v>
          </cell>
          <cell r="S558">
            <v>2009</v>
          </cell>
        </row>
        <row r="559">
          <cell r="L559">
            <v>733</v>
          </cell>
          <cell r="P559">
            <v>0</v>
          </cell>
          <cell r="S559">
            <v>2009</v>
          </cell>
        </row>
        <row r="560">
          <cell r="L560">
            <v>733</v>
          </cell>
          <cell r="P560">
            <v>0</v>
          </cell>
          <cell r="S560">
            <v>2009</v>
          </cell>
        </row>
        <row r="561">
          <cell r="L561">
            <v>2447</v>
          </cell>
          <cell r="P561">
            <v>0</v>
          </cell>
          <cell r="S561">
            <v>2009</v>
          </cell>
        </row>
        <row r="562">
          <cell r="L562">
            <v>478</v>
          </cell>
          <cell r="P562">
            <v>0</v>
          </cell>
          <cell r="S562">
            <v>2009</v>
          </cell>
        </row>
        <row r="563">
          <cell r="L563">
            <v>431</v>
          </cell>
          <cell r="P563">
            <v>0</v>
          </cell>
          <cell r="S563">
            <v>2009</v>
          </cell>
        </row>
        <row r="564">
          <cell r="L564">
            <v>478</v>
          </cell>
          <cell r="P564">
            <v>0</v>
          </cell>
          <cell r="S564">
            <v>2009</v>
          </cell>
        </row>
        <row r="565">
          <cell r="L565">
            <v>115</v>
          </cell>
          <cell r="P565">
            <v>0</v>
          </cell>
          <cell r="S565">
            <v>2009</v>
          </cell>
        </row>
        <row r="566">
          <cell r="L566">
            <v>196</v>
          </cell>
          <cell r="P566">
            <v>0</v>
          </cell>
          <cell r="S566">
            <v>2009</v>
          </cell>
        </row>
        <row r="567">
          <cell r="L567">
            <v>316</v>
          </cell>
          <cell r="P567">
            <v>0</v>
          </cell>
          <cell r="S567">
            <v>2009</v>
          </cell>
        </row>
        <row r="568">
          <cell r="L568">
            <v>283</v>
          </cell>
          <cell r="P568">
            <v>0</v>
          </cell>
          <cell r="S568">
            <v>2009</v>
          </cell>
        </row>
        <row r="569">
          <cell r="L569">
            <v>2016</v>
          </cell>
          <cell r="P569">
            <v>0</v>
          </cell>
          <cell r="S569">
            <v>2009</v>
          </cell>
        </row>
        <row r="570">
          <cell r="L570">
            <v>1155</v>
          </cell>
          <cell r="P570">
            <v>0</v>
          </cell>
          <cell r="S570">
            <v>2009</v>
          </cell>
        </row>
        <row r="571">
          <cell r="L571">
            <v>1400</v>
          </cell>
          <cell r="N571" t="str">
            <v>r</v>
          </cell>
          <cell r="P571">
            <v>0</v>
          </cell>
          <cell r="S571">
            <v>2009</v>
          </cell>
        </row>
        <row r="572">
          <cell r="L572">
            <v>1155</v>
          </cell>
          <cell r="P572">
            <v>0</v>
          </cell>
          <cell r="S572">
            <v>2009</v>
          </cell>
        </row>
        <row r="573">
          <cell r="L573">
            <v>1400</v>
          </cell>
          <cell r="N573" t="str">
            <v>r</v>
          </cell>
          <cell r="P573">
            <v>0</v>
          </cell>
          <cell r="S573">
            <v>2009</v>
          </cell>
        </row>
        <row r="574">
          <cell r="L574">
            <v>1099</v>
          </cell>
          <cell r="P574">
            <v>0</v>
          </cell>
          <cell r="S574">
            <v>2009</v>
          </cell>
        </row>
        <row r="575">
          <cell r="L575">
            <v>1382</v>
          </cell>
          <cell r="N575" t="str">
            <v>r</v>
          </cell>
          <cell r="P575">
            <v>0</v>
          </cell>
          <cell r="S575">
            <v>2009</v>
          </cell>
        </row>
        <row r="576">
          <cell r="L576">
            <v>56</v>
          </cell>
          <cell r="P576">
            <v>0</v>
          </cell>
          <cell r="S576">
            <v>2009</v>
          </cell>
        </row>
        <row r="577">
          <cell r="L577">
            <v>18</v>
          </cell>
          <cell r="P577">
            <v>0</v>
          </cell>
          <cell r="S577">
            <v>2009</v>
          </cell>
        </row>
        <row r="578">
          <cell r="L578">
            <v>4862</v>
          </cell>
          <cell r="P578">
            <v>0</v>
          </cell>
          <cell r="S578">
            <v>2009</v>
          </cell>
        </row>
        <row r="579">
          <cell r="L579">
            <v>2211</v>
          </cell>
          <cell r="N579" t="str">
            <v>r</v>
          </cell>
          <cell r="P579">
            <v>0</v>
          </cell>
          <cell r="S579">
            <v>2009</v>
          </cell>
        </row>
        <row r="580">
          <cell r="L580">
            <v>2091</v>
          </cell>
          <cell r="P580">
            <v>0</v>
          </cell>
          <cell r="S580">
            <v>2009</v>
          </cell>
        </row>
        <row r="581">
          <cell r="L581">
            <v>2211</v>
          </cell>
          <cell r="N581" t="str">
            <v>r</v>
          </cell>
          <cell r="P581">
            <v>0</v>
          </cell>
          <cell r="S581">
            <v>2009</v>
          </cell>
        </row>
        <row r="582">
          <cell r="L582">
            <v>1738</v>
          </cell>
          <cell r="P582">
            <v>0</v>
          </cell>
          <cell r="S582">
            <v>2009</v>
          </cell>
        </row>
        <row r="583">
          <cell r="L583">
            <v>1910</v>
          </cell>
          <cell r="N583" t="str">
            <v>r</v>
          </cell>
          <cell r="P583">
            <v>0</v>
          </cell>
          <cell r="S583">
            <v>2009</v>
          </cell>
        </row>
        <row r="584">
          <cell r="L584">
            <v>353</v>
          </cell>
          <cell r="P584">
            <v>0</v>
          </cell>
          <cell r="S584">
            <v>2009</v>
          </cell>
        </row>
        <row r="585">
          <cell r="L585">
            <v>301</v>
          </cell>
          <cell r="P585">
            <v>0</v>
          </cell>
          <cell r="S585">
            <v>2009</v>
          </cell>
        </row>
        <row r="586">
          <cell r="L586">
            <v>2014</v>
          </cell>
          <cell r="P586">
            <v>0</v>
          </cell>
          <cell r="S586">
            <v>2009</v>
          </cell>
        </row>
        <row r="587">
          <cell r="L587">
            <v>756</v>
          </cell>
          <cell r="P587">
            <v>0</v>
          </cell>
          <cell r="S587">
            <v>2009</v>
          </cell>
        </row>
        <row r="588">
          <cell r="M588" t="str">
            <v>x</v>
          </cell>
          <cell r="P588">
            <v>0</v>
          </cell>
          <cell r="S588">
            <v>2009</v>
          </cell>
        </row>
        <row r="589">
          <cell r="M589" t="str">
            <v>x</v>
          </cell>
          <cell r="P589">
            <v>0</v>
          </cell>
          <cell r="S589">
            <v>2009</v>
          </cell>
        </row>
        <row r="590">
          <cell r="M590" t="str">
            <v>x</v>
          </cell>
          <cell r="P590">
            <v>0</v>
          </cell>
          <cell r="S590">
            <v>2009</v>
          </cell>
        </row>
        <row r="591">
          <cell r="M591" t="str">
            <v>x</v>
          </cell>
          <cell r="P591">
            <v>0</v>
          </cell>
          <cell r="S591">
            <v>2009</v>
          </cell>
        </row>
        <row r="592">
          <cell r="M592" t="str">
            <v>x</v>
          </cell>
          <cell r="P592">
            <v>0</v>
          </cell>
          <cell r="S592">
            <v>2009</v>
          </cell>
        </row>
        <row r="593">
          <cell r="M593" t="str">
            <v>x</v>
          </cell>
          <cell r="P593">
            <v>0</v>
          </cell>
          <cell r="S593">
            <v>2009</v>
          </cell>
        </row>
        <row r="594">
          <cell r="M594" t="str">
            <v>x</v>
          </cell>
          <cell r="P594">
            <v>0</v>
          </cell>
          <cell r="S594">
            <v>2009</v>
          </cell>
        </row>
        <row r="595">
          <cell r="L595">
            <v>756</v>
          </cell>
          <cell r="P595">
            <v>0</v>
          </cell>
          <cell r="S595">
            <v>2009</v>
          </cell>
        </row>
        <row r="596">
          <cell r="L596">
            <v>756</v>
          </cell>
          <cell r="P596">
            <v>0</v>
          </cell>
          <cell r="S596">
            <v>2009</v>
          </cell>
        </row>
        <row r="597">
          <cell r="L597">
            <v>2474</v>
          </cell>
          <cell r="P597">
            <v>0</v>
          </cell>
          <cell r="S597">
            <v>2009</v>
          </cell>
        </row>
        <row r="598">
          <cell r="L598">
            <v>531</v>
          </cell>
          <cell r="P598">
            <v>0</v>
          </cell>
          <cell r="S598">
            <v>2009</v>
          </cell>
        </row>
        <row r="599">
          <cell r="L599">
            <v>460</v>
          </cell>
          <cell r="P599">
            <v>0</v>
          </cell>
          <cell r="S599">
            <v>2009</v>
          </cell>
        </row>
        <row r="600">
          <cell r="L600">
            <v>531</v>
          </cell>
          <cell r="P600">
            <v>0</v>
          </cell>
          <cell r="S600">
            <v>2009</v>
          </cell>
        </row>
        <row r="601">
          <cell r="L601">
            <v>188</v>
          </cell>
          <cell r="P601">
            <v>0</v>
          </cell>
          <cell r="S601">
            <v>2009</v>
          </cell>
        </row>
        <row r="602">
          <cell r="L602">
            <v>244</v>
          </cell>
          <cell r="P602">
            <v>0</v>
          </cell>
          <cell r="S602">
            <v>2009</v>
          </cell>
        </row>
        <row r="603">
          <cell r="L603">
            <v>272</v>
          </cell>
          <cell r="P603">
            <v>0</v>
          </cell>
          <cell r="S603">
            <v>2009</v>
          </cell>
        </row>
        <row r="604">
          <cell r="L604">
            <v>286</v>
          </cell>
          <cell r="P604">
            <v>0</v>
          </cell>
          <cell r="S604">
            <v>2009</v>
          </cell>
        </row>
        <row r="605">
          <cell r="L605">
            <v>2014</v>
          </cell>
          <cell r="P605">
            <v>0</v>
          </cell>
          <cell r="S605">
            <v>2009</v>
          </cell>
        </row>
        <row r="606">
          <cell r="L606">
            <v>1605</v>
          </cell>
          <cell r="P606">
            <v>0</v>
          </cell>
          <cell r="S606">
            <v>2009</v>
          </cell>
        </row>
        <row r="607">
          <cell r="L607">
            <v>1680</v>
          </cell>
          <cell r="N607" t="str">
            <v>r</v>
          </cell>
          <cell r="P607">
            <v>0</v>
          </cell>
          <cell r="S607">
            <v>2009</v>
          </cell>
        </row>
        <row r="608">
          <cell r="L608">
            <v>1605</v>
          </cell>
          <cell r="P608">
            <v>0</v>
          </cell>
          <cell r="S608">
            <v>2009</v>
          </cell>
        </row>
        <row r="609">
          <cell r="L609">
            <v>1680</v>
          </cell>
          <cell r="N609" t="str">
            <v>r</v>
          </cell>
          <cell r="P609">
            <v>0</v>
          </cell>
          <cell r="S609">
            <v>2009</v>
          </cell>
        </row>
        <row r="610">
          <cell r="L610">
            <v>1550</v>
          </cell>
          <cell r="P610">
            <v>0</v>
          </cell>
          <cell r="S610">
            <v>2009</v>
          </cell>
        </row>
        <row r="611">
          <cell r="L611">
            <v>1666</v>
          </cell>
          <cell r="N611" t="str">
            <v>r</v>
          </cell>
          <cell r="P611">
            <v>0</v>
          </cell>
          <cell r="S611">
            <v>2009</v>
          </cell>
        </row>
        <row r="612">
          <cell r="L612">
            <v>56</v>
          </cell>
          <cell r="P612">
            <v>0</v>
          </cell>
          <cell r="S612">
            <v>2009</v>
          </cell>
        </row>
        <row r="613">
          <cell r="L613">
            <v>14</v>
          </cell>
          <cell r="P613">
            <v>0</v>
          </cell>
          <cell r="S613">
            <v>2009</v>
          </cell>
        </row>
        <row r="614">
          <cell r="L614">
            <v>5237</v>
          </cell>
          <cell r="P614">
            <v>0</v>
          </cell>
          <cell r="S614">
            <v>2009</v>
          </cell>
        </row>
        <row r="615">
          <cell r="L615">
            <v>2530</v>
          </cell>
          <cell r="N615" t="str">
            <v>r</v>
          </cell>
          <cell r="P615">
            <v>0</v>
          </cell>
          <cell r="S615">
            <v>2009</v>
          </cell>
        </row>
        <row r="616">
          <cell r="L616">
            <v>2459</v>
          </cell>
          <cell r="P616">
            <v>0</v>
          </cell>
          <cell r="S616">
            <v>2009</v>
          </cell>
        </row>
        <row r="617">
          <cell r="L617">
            <v>2530</v>
          </cell>
          <cell r="N617" t="str">
            <v>r</v>
          </cell>
          <cell r="P617">
            <v>0</v>
          </cell>
          <cell r="S617">
            <v>2009</v>
          </cell>
        </row>
        <row r="618">
          <cell r="L618">
            <v>2084</v>
          </cell>
          <cell r="P618">
            <v>0</v>
          </cell>
          <cell r="S618">
            <v>2009</v>
          </cell>
        </row>
        <row r="619">
          <cell r="L619">
            <v>2329</v>
          </cell>
          <cell r="N619" t="str">
            <v>r</v>
          </cell>
          <cell r="P619">
            <v>0</v>
          </cell>
          <cell r="S619">
            <v>2009</v>
          </cell>
        </row>
        <row r="620">
          <cell r="L620">
            <v>374</v>
          </cell>
          <cell r="P620">
            <v>0</v>
          </cell>
          <cell r="S620">
            <v>2009</v>
          </cell>
        </row>
        <row r="621">
          <cell r="L621">
            <v>201</v>
          </cell>
          <cell r="P621">
            <v>0</v>
          </cell>
          <cell r="S621">
            <v>2009</v>
          </cell>
        </row>
        <row r="622">
          <cell r="L622">
            <v>1933</v>
          </cell>
          <cell r="P622">
            <v>0</v>
          </cell>
          <cell r="S622">
            <v>2009</v>
          </cell>
        </row>
        <row r="623">
          <cell r="L623">
            <v>845</v>
          </cell>
          <cell r="P623">
            <v>0</v>
          </cell>
          <cell r="S623">
            <v>2009</v>
          </cell>
        </row>
        <row r="624">
          <cell r="M624" t="str">
            <v>x</v>
          </cell>
          <cell r="P624">
            <v>0</v>
          </cell>
          <cell r="S624">
            <v>2009</v>
          </cell>
        </row>
        <row r="625">
          <cell r="M625" t="str">
            <v>x</v>
          </cell>
          <cell r="P625">
            <v>0</v>
          </cell>
          <cell r="S625">
            <v>2009</v>
          </cell>
        </row>
        <row r="626">
          <cell r="M626" t="str">
            <v>x</v>
          </cell>
          <cell r="P626">
            <v>0</v>
          </cell>
          <cell r="S626">
            <v>2009</v>
          </cell>
        </row>
        <row r="627">
          <cell r="M627" t="str">
            <v>x</v>
          </cell>
          <cell r="P627">
            <v>0</v>
          </cell>
          <cell r="S627">
            <v>2009</v>
          </cell>
        </row>
        <row r="628">
          <cell r="M628" t="str">
            <v>x</v>
          </cell>
          <cell r="P628">
            <v>0</v>
          </cell>
          <cell r="S628">
            <v>2009</v>
          </cell>
        </row>
        <row r="629">
          <cell r="M629" t="str">
            <v>x</v>
          </cell>
          <cell r="P629">
            <v>0</v>
          </cell>
          <cell r="S629">
            <v>2009</v>
          </cell>
        </row>
        <row r="630">
          <cell r="M630" t="str">
            <v>x</v>
          </cell>
          <cell r="P630">
            <v>0</v>
          </cell>
          <cell r="S630">
            <v>2009</v>
          </cell>
        </row>
        <row r="631">
          <cell r="L631">
            <v>845</v>
          </cell>
          <cell r="P631">
            <v>0</v>
          </cell>
          <cell r="S631">
            <v>2009</v>
          </cell>
        </row>
        <row r="632">
          <cell r="L632">
            <v>845</v>
          </cell>
          <cell r="P632">
            <v>0</v>
          </cell>
          <cell r="S632">
            <v>2009</v>
          </cell>
        </row>
        <row r="633">
          <cell r="L633">
            <v>2506</v>
          </cell>
          <cell r="P633">
            <v>0</v>
          </cell>
          <cell r="S633">
            <v>2009</v>
          </cell>
        </row>
        <row r="634">
          <cell r="L634">
            <v>520</v>
          </cell>
          <cell r="N634" t="str">
            <v>r</v>
          </cell>
          <cell r="P634">
            <v>0</v>
          </cell>
          <cell r="S634">
            <v>2009</v>
          </cell>
        </row>
        <row r="635">
          <cell r="L635">
            <v>572</v>
          </cell>
          <cell r="P635">
            <v>0</v>
          </cell>
          <cell r="S635">
            <v>2009</v>
          </cell>
        </row>
        <row r="636">
          <cell r="L636">
            <v>520</v>
          </cell>
          <cell r="N636" t="str">
            <v>r</v>
          </cell>
          <cell r="P636">
            <v>0</v>
          </cell>
          <cell r="S636">
            <v>2009</v>
          </cell>
        </row>
        <row r="637">
          <cell r="L637">
            <v>308</v>
          </cell>
          <cell r="P637">
            <v>0</v>
          </cell>
          <cell r="S637">
            <v>2009</v>
          </cell>
        </row>
        <row r="638">
          <cell r="L638">
            <v>366</v>
          </cell>
          <cell r="N638" t="str">
            <v>r</v>
          </cell>
          <cell r="P638">
            <v>0</v>
          </cell>
          <cell r="S638">
            <v>2009</v>
          </cell>
        </row>
        <row r="639">
          <cell r="L639">
            <v>264</v>
          </cell>
          <cell r="P639">
            <v>0</v>
          </cell>
          <cell r="S639">
            <v>2009</v>
          </cell>
        </row>
        <row r="640">
          <cell r="L640">
            <v>154</v>
          </cell>
          <cell r="P640">
            <v>0</v>
          </cell>
          <cell r="S640">
            <v>2009</v>
          </cell>
        </row>
        <row r="641">
          <cell r="L641">
            <v>1933</v>
          </cell>
          <cell r="P641">
            <v>0</v>
          </cell>
          <cell r="S641">
            <v>2009</v>
          </cell>
        </row>
        <row r="642">
          <cell r="L642">
            <v>1868</v>
          </cell>
          <cell r="P642">
            <v>0</v>
          </cell>
          <cell r="S642">
            <v>2009</v>
          </cell>
        </row>
        <row r="643">
          <cell r="L643">
            <v>2010</v>
          </cell>
          <cell r="N643" t="str">
            <v>r</v>
          </cell>
          <cell r="P643">
            <v>0</v>
          </cell>
          <cell r="S643">
            <v>2009</v>
          </cell>
        </row>
        <row r="644">
          <cell r="L644">
            <v>1868</v>
          </cell>
          <cell r="P644">
            <v>0</v>
          </cell>
          <cell r="S644">
            <v>2009</v>
          </cell>
        </row>
        <row r="645">
          <cell r="L645">
            <v>2010</v>
          </cell>
          <cell r="N645" t="str">
            <v>r</v>
          </cell>
          <cell r="P645">
            <v>0</v>
          </cell>
          <cell r="S645">
            <v>2009</v>
          </cell>
        </row>
        <row r="646">
          <cell r="L646">
            <v>1776</v>
          </cell>
          <cell r="P646">
            <v>0</v>
          </cell>
          <cell r="S646">
            <v>2009</v>
          </cell>
        </row>
        <row r="647">
          <cell r="L647">
            <v>1963</v>
          </cell>
          <cell r="N647" t="str">
            <v>r</v>
          </cell>
          <cell r="P647">
            <v>0</v>
          </cell>
          <cell r="S647">
            <v>2009</v>
          </cell>
        </row>
        <row r="648">
          <cell r="L648">
            <v>92</v>
          </cell>
          <cell r="P648">
            <v>0</v>
          </cell>
          <cell r="S648">
            <v>2009</v>
          </cell>
        </row>
        <row r="649">
          <cell r="L649">
            <v>47</v>
          </cell>
          <cell r="P649">
            <v>0</v>
          </cell>
          <cell r="S649">
            <v>2009</v>
          </cell>
        </row>
        <row r="650">
          <cell r="L650">
            <v>5731</v>
          </cell>
          <cell r="P650">
            <v>0</v>
          </cell>
          <cell r="S650">
            <v>2009</v>
          </cell>
        </row>
        <row r="651">
          <cell r="L651">
            <v>2832</v>
          </cell>
          <cell r="P651">
            <v>0</v>
          </cell>
          <cell r="S651">
            <v>2009</v>
          </cell>
        </row>
        <row r="652">
          <cell r="L652">
            <v>2766</v>
          </cell>
          <cell r="P652">
            <v>0</v>
          </cell>
          <cell r="S652">
            <v>2009</v>
          </cell>
        </row>
        <row r="653">
          <cell r="L653">
            <v>2832</v>
          </cell>
          <cell r="P653">
            <v>0</v>
          </cell>
          <cell r="S653">
            <v>2009</v>
          </cell>
        </row>
        <row r="654">
          <cell r="L654">
            <v>2422</v>
          </cell>
          <cell r="P654">
            <v>0</v>
          </cell>
          <cell r="S654">
            <v>2009</v>
          </cell>
        </row>
        <row r="655">
          <cell r="L655">
            <v>2543</v>
          </cell>
          <cell r="P655">
            <v>0</v>
          </cell>
          <cell r="S655">
            <v>2009</v>
          </cell>
        </row>
        <row r="656">
          <cell r="L656">
            <v>344</v>
          </cell>
          <cell r="P656">
            <v>0</v>
          </cell>
          <cell r="S656">
            <v>2009</v>
          </cell>
        </row>
        <row r="657">
          <cell r="L657">
            <v>289</v>
          </cell>
          <cell r="P657">
            <v>0</v>
          </cell>
          <cell r="S657">
            <v>2009</v>
          </cell>
        </row>
        <row r="658">
          <cell r="L658">
            <v>2043</v>
          </cell>
          <cell r="P658">
            <v>0</v>
          </cell>
          <cell r="S658">
            <v>2009</v>
          </cell>
        </row>
        <row r="659">
          <cell r="L659">
            <v>923</v>
          </cell>
          <cell r="P659">
            <v>0</v>
          </cell>
          <cell r="S659">
            <v>2009</v>
          </cell>
        </row>
        <row r="660">
          <cell r="M660" t="str">
            <v>x</v>
          </cell>
          <cell r="P660">
            <v>0</v>
          </cell>
          <cell r="S660">
            <v>2009</v>
          </cell>
        </row>
        <row r="661">
          <cell r="M661" t="str">
            <v>x</v>
          </cell>
          <cell r="P661">
            <v>0</v>
          </cell>
          <cell r="S661">
            <v>2009</v>
          </cell>
        </row>
        <row r="662">
          <cell r="M662" t="str">
            <v>x</v>
          </cell>
          <cell r="P662">
            <v>0</v>
          </cell>
          <cell r="S662">
            <v>2009</v>
          </cell>
        </row>
        <row r="663">
          <cell r="M663" t="str">
            <v>x</v>
          </cell>
          <cell r="P663">
            <v>0</v>
          </cell>
          <cell r="S663">
            <v>2009</v>
          </cell>
        </row>
        <row r="664">
          <cell r="M664" t="str">
            <v>x</v>
          </cell>
          <cell r="P664">
            <v>0</v>
          </cell>
          <cell r="S664">
            <v>2009</v>
          </cell>
        </row>
        <row r="665">
          <cell r="M665" t="str">
            <v>x</v>
          </cell>
          <cell r="P665">
            <v>0</v>
          </cell>
          <cell r="S665">
            <v>2009</v>
          </cell>
        </row>
        <row r="666">
          <cell r="M666" t="str">
            <v>x</v>
          </cell>
          <cell r="P666">
            <v>0</v>
          </cell>
          <cell r="S666">
            <v>2009</v>
          </cell>
        </row>
        <row r="667">
          <cell r="L667">
            <v>923</v>
          </cell>
          <cell r="P667">
            <v>0</v>
          </cell>
          <cell r="S667">
            <v>2009</v>
          </cell>
        </row>
        <row r="668">
          <cell r="L668">
            <v>923</v>
          </cell>
          <cell r="P668">
            <v>0</v>
          </cell>
          <cell r="S668">
            <v>2009</v>
          </cell>
        </row>
        <row r="669">
          <cell r="L669">
            <v>2590</v>
          </cell>
          <cell r="P669">
            <v>0</v>
          </cell>
          <cell r="S669">
            <v>2009</v>
          </cell>
        </row>
        <row r="670">
          <cell r="L670">
            <v>534</v>
          </cell>
          <cell r="P670">
            <v>0</v>
          </cell>
          <cell r="S670">
            <v>2009</v>
          </cell>
        </row>
        <row r="671">
          <cell r="L671">
            <v>547</v>
          </cell>
          <cell r="P671">
            <v>0</v>
          </cell>
          <cell r="S671">
            <v>2009</v>
          </cell>
        </row>
        <row r="672">
          <cell r="L672">
            <v>534</v>
          </cell>
          <cell r="P672">
            <v>0</v>
          </cell>
          <cell r="S672">
            <v>2009</v>
          </cell>
        </row>
        <row r="673">
          <cell r="L673">
            <v>288</v>
          </cell>
          <cell r="P673">
            <v>0</v>
          </cell>
          <cell r="S673">
            <v>2009</v>
          </cell>
        </row>
        <row r="674">
          <cell r="L674">
            <v>284</v>
          </cell>
          <cell r="P674">
            <v>0</v>
          </cell>
          <cell r="S674">
            <v>2009</v>
          </cell>
        </row>
        <row r="675">
          <cell r="L675">
            <v>258</v>
          </cell>
          <cell r="P675">
            <v>0</v>
          </cell>
          <cell r="S675">
            <v>2009</v>
          </cell>
        </row>
        <row r="676">
          <cell r="L676">
            <v>250</v>
          </cell>
          <cell r="P676">
            <v>0</v>
          </cell>
          <cell r="S676">
            <v>2009</v>
          </cell>
        </row>
        <row r="677">
          <cell r="L677">
            <v>2043</v>
          </cell>
          <cell r="P677">
            <v>0</v>
          </cell>
          <cell r="S677">
            <v>2009</v>
          </cell>
        </row>
        <row r="678">
          <cell r="L678">
            <v>2206</v>
          </cell>
          <cell r="P678">
            <v>0</v>
          </cell>
          <cell r="S678">
            <v>2009</v>
          </cell>
        </row>
        <row r="679">
          <cell r="L679">
            <v>2298</v>
          </cell>
          <cell r="P679">
            <v>0</v>
          </cell>
          <cell r="S679">
            <v>2009</v>
          </cell>
        </row>
        <row r="680">
          <cell r="L680">
            <v>2206</v>
          </cell>
          <cell r="P680">
            <v>0</v>
          </cell>
          <cell r="S680">
            <v>2009</v>
          </cell>
        </row>
        <row r="681">
          <cell r="L681">
            <v>2298</v>
          </cell>
          <cell r="P681">
            <v>0</v>
          </cell>
          <cell r="S681">
            <v>2009</v>
          </cell>
        </row>
        <row r="682">
          <cell r="L682">
            <v>2134</v>
          </cell>
          <cell r="P682">
            <v>0</v>
          </cell>
          <cell r="S682">
            <v>2009</v>
          </cell>
        </row>
        <row r="683">
          <cell r="L683">
            <v>2259</v>
          </cell>
          <cell r="P683">
            <v>0</v>
          </cell>
          <cell r="S683">
            <v>2009</v>
          </cell>
        </row>
        <row r="684">
          <cell r="L684">
            <v>72</v>
          </cell>
          <cell r="P684">
            <v>0</v>
          </cell>
          <cell r="S684">
            <v>2009</v>
          </cell>
        </row>
        <row r="685">
          <cell r="L685">
            <v>39</v>
          </cell>
          <cell r="P685">
            <v>0</v>
          </cell>
          <cell r="S685">
            <v>2009</v>
          </cell>
        </row>
        <row r="686">
          <cell r="L686">
            <v>5523</v>
          </cell>
          <cell r="P686">
            <v>0</v>
          </cell>
          <cell r="S686">
            <v>2009</v>
          </cell>
        </row>
        <row r="687">
          <cell r="L687">
            <v>2588</v>
          </cell>
          <cell r="P687">
            <v>0</v>
          </cell>
          <cell r="S687">
            <v>2009</v>
          </cell>
        </row>
        <row r="688">
          <cell r="L688">
            <v>2575</v>
          </cell>
          <cell r="P688">
            <v>0</v>
          </cell>
          <cell r="S688">
            <v>2009</v>
          </cell>
        </row>
        <row r="689">
          <cell r="L689">
            <v>2588</v>
          </cell>
          <cell r="P689">
            <v>0</v>
          </cell>
          <cell r="S689">
            <v>2009</v>
          </cell>
        </row>
        <row r="690">
          <cell r="L690">
            <v>2068</v>
          </cell>
          <cell r="P690">
            <v>0</v>
          </cell>
          <cell r="S690">
            <v>2009</v>
          </cell>
        </row>
        <row r="691">
          <cell r="L691">
            <v>2089</v>
          </cell>
          <cell r="P691">
            <v>0</v>
          </cell>
          <cell r="S691">
            <v>2009</v>
          </cell>
        </row>
        <row r="692">
          <cell r="L692">
            <v>507</v>
          </cell>
          <cell r="P692">
            <v>0</v>
          </cell>
          <cell r="S692">
            <v>2009</v>
          </cell>
        </row>
        <row r="693">
          <cell r="L693">
            <v>499</v>
          </cell>
          <cell r="P693">
            <v>0</v>
          </cell>
          <cell r="S693">
            <v>2009</v>
          </cell>
        </row>
        <row r="694">
          <cell r="L694">
            <v>2088</v>
          </cell>
          <cell r="P694">
            <v>0</v>
          </cell>
          <cell r="S694">
            <v>2009</v>
          </cell>
        </row>
        <row r="695">
          <cell r="L695">
            <v>861</v>
          </cell>
          <cell r="P695">
            <v>0</v>
          </cell>
          <cell r="S695">
            <v>2009</v>
          </cell>
        </row>
        <row r="696">
          <cell r="M696" t="str">
            <v>x</v>
          </cell>
          <cell r="P696">
            <v>0</v>
          </cell>
          <cell r="S696">
            <v>2009</v>
          </cell>
        </row>
        <row r="697">
          <cell r="M697" t="str">
            <v>x</v>
          </cell>
          <cell r="P697">
            <v>0</v>
          </cell>
          <cell r="S697">
            <v>2009</v>
          </cell>
        </row>
        <row r="698">
          <cell r="M698" t="str">
            <v>x</v>
          </cell>
          <cell r="P698">
            <v>0</v>
          </cell>
          <cell r="S698">
            <v>2009</v>
          </cell>
        </row>
        <row r="699">
          <cell r="M699" t="str">
            <v>x</v>
          </cell>
          <cell r="P699">
            <v>0</v>
          </cell>
          <cell r="S699">
            <v>2009</v>
          </cell>
        </row>
        <row r="700">
          <cell r="M700" t="str">
            <v>x</v>
          </cell>
          <cell r="P700">
            <v>0</v>
          </cell>
          <cell r="S700">
            <v>2009</v>
          </cell>
        </row>
        <row r="701">
          <cell r="M701" t="str">
            <v>x</v>
          </cell>
          <cell r="P701">
            <v>0</v>
          </cell>
          <cell r="S701">
            <v>2009</v>
          </cell>
        </row>
        <row r="702">
          <cell r="M702" t="str">
            <v>x</v>
          </cell>
          <cell r="P702">
            <v>0</v>
          </cell>
          <cell r="S702">
            <v>2009</v>
          </cell>
        </row>
        <row r="703">
          <cell r="L703">
            <v>861</v>
          </cell>
          <cell r="P703">
            <v>0</v>
          </cell>
          <cell r="S703">
            <v>2009</v>
          </cell>
        </row>
        <row r="704">
          <cell r="L704">
            <v>861</v>
          </cell>
          <cell r="P704">
            <v>0</v>
          </cell>
          <cell r="S704">
            <v>2009</v>
          </cell>
        </row>
        <row r="705">
          <cell r="L705">
            <v>2851</v>
          </cell>
          <cell r="P705">
            <v>0</v>
          </cell>
          <cell r="S705">
            <v>2009</v>
          </cell>
        </row>
        <row r="706">
          <cell r="L706">
            <v>735</v>
          </cell>
          <cell r="P706">
            <v>0</v>
          </cell>
          <cell r="S706">
            <v>2009</v>
          </cell>
        </row>
        <row r="707">
          <cell r="L707">
            <v>764</v>
          </cell>
          <cell r="P707">
            <v>0</v>
          </cell>
          <cell r="S707">
            <v>2009</v>
          </cell>
        </row>
        <row r="708">
          <cell r="L708">
            <v>735</v>
          </cell>
          <cell r="P708">
            <v>0</v>
          </cell>
          <cell r="S708">
            <v>2009</v>
          </cell>
        </row>
        <row r="709">
          <cell r="L709">
            <v>335</v>
          </cell>
          <cell r="P709">
            <v>0</v>
          </cell>
          <cell r="S709">
            <v>2009</v>
          </cell>
        </row>
        <row r="710">
          <cell r="L710">
            <v>287</v>
          </cell>
          <cell r="P710">
            <v>0</v>
          </cell>
          <cell r="S710">
            <v>2009</v>
          </cell>
        </row>
        <row r="711">
          <cell r="L711">
            <v>429</v>
          </cell>
          <cell r="P711">
            <v>0</v>
          </cell>
          <cell r="S711">
            <v>2009</v>
          </cell>
        </row>
        <row r="712">
          <cell r="L712">
            <v>448</v>
          </cell>
          <cell r="P712">
            <v>0</v>
          </cell>
          <cell r="S712">
            <v>2009</v>
          </cell>
        </row>
        <row r="713">
          <cell r="L713">
            <v>2088</v>
          </cell>
          <cell r="P713">
            <v>0</v>
          </cell>
          <cell r="S713">
            <v>2009</v>
          </cell>
        </row>
        <row r="714">
          <cell r="L714">
            <v>1794</v>
          </cell>
          <cell r="P714">
            <v>0</v>
          </cell>
          <cell r="S714">
            <v>2009</v>
          </cell>
        </row>
        <row r="715">
          <cell r="L715">
            <v>1853</v>
          </cell>
          <cell r="P715">
            <v>0</v>
          </cell>
          <cell r="S715">
            <v>2009</v>
          </cell>
        </row>
        <row r="716">
          <cell r="L716">
            <v>1794</v>
          </cell>
          <cell r="P716">
            <v>0</v>
          </cell>
          <cell r="S716">
            <v>2009</v>
          </cell>
        </row>
        <row r="717">
          <cell r="L717">
            <v>1853</v>
          </cell>
          <cell r="P717">
            <v>0</v>
          </cell>
          <cell r="S717">
            <v>2009</v>
          </cell>
        </row>
        <row r="718">
          <cell r="L718">
            <v>1733</v>
          </cell>
          <cell r="P718">
            <v>0</v>
          </cell>
          <cell r="S718">
            <v>2009</v>
          </cell>
        </row>
        <row r="719">
          <cell r="L719">
            <v>1802</v>
          </cell>
          <cell r="P719">
            <v>0</v>
          </cell>
          <cell r="S719">
            <v>2009</v>
          </cell>
        </row>
        <row r="720">
          <cell r="L720">
            <v>61</v>
          </cell>
          <cell r="P720">
            <v>0</v>
          </cell>
          <cell r="S720">
            <v>2009</v>
          </cell>
        </row>
        <row r="721">
          <cell r="L721">
            <v>51</v>
          </cell>
          <cell r="P721">
            <v>0</v>
          </cell>
          <cell r="S721">
            <v>2009</v>
          </cell>
        </row>
        <row r="722">
          <cell r="L722">
            <v>5836</v>
          </cell>
          <cell r="P722">
            <v>0</v>
          </cell>
          <cell r="S722">
            <v>2009</v>
          </cell>
        </row>
        <row r="723">
          <cell r="L723">
            <v>2594</v>
          </cell>
          <cell r="P723">
            <v>0</v>
          </cell>
          <cell r="S723">
            <v>2009</v>
          </cell>
        </row>
        <row r="724">
          <cell r="L724">
            <v>2876</v>
          </cell>
          <cell r="P724">
            <v>0</v>
          </cell>
          <cell r="S724">
            <v>2009</v>
          </cell>
        </row>
        <row r="725">
          <cell r="L725">
            <v>2594</v>
          </cell>
          <cell r="P725">
            <v>0</v>
          </cell>
          <cell r="S725">
            <v>2009</v>
          </cell>
        </row>
        <row r="726">
          <cell r="L726">
            <v>2342</v>
          </cell>
          <cell r="P726">
            <v>0</v>
          </cell>
          <cell r="S726">
            <v>2009</v>
          </cell>
        </row>
        <row r="727">
          <cell r="L727">
            <v>2065</v>
          </cell>
          <cell r="P727">
            <v>0</v>
          </cell>
          <cell r="S727">
            <v>2009</v>
          </cell>
        </row>
        <row r="728">
          <cell r="L728">
            <v>534</v>
          </cell>
          <cell r="P728">
            <v>0</v>
          </cell>
          <cell r="S728">
            <v>2009</v>
          </cell>
        </row>
        <row r="729">
          <cell r="L729">
            <v>529</v>
          </cell>
          <cell r="P729">
            <v>0</v>
          </cell>
          <cell r="S729">
            <v>2009</v>
          </cell>
        </row>
        <row r="730">
          <cell r="L730">
            <v>2016</v>
          </cell>
          <cell r="P730">
            <v>0</v>
          </cell>
          <cell r="S730">
            <v>2009</v>
          </cell>
        </row>
        <row r="731">
          <cell r="L731">
            <v>945</v>
          </cell>
          <cell r="P731">
            <v>0</v>
          </cell>
          <cell r="S731">
            <v>2009</v>
          </cell>
        </row>
        <row r="732">
          <cell r="M732" t="str">
            <v>x</v>
          </cell>
          <cell r="P732">
            <v>0</v>
          </cell>
          <cell r="S732">
            <v>2009</v>
          </cell>
        </row>
        <row r="733">
          <cell r="M733" t="str">
            <v>x</v>
          </cell>
          <cell r="P733">
            <v>0</v>
          </cell>
          <cell r="S733">
            <v>2009</v>
          </cell>
        </row>
        <row r="734">
          <cell r="M734" t="str">
            <v>x</v>
          </cell>
          <cell r="P734">
            <v>0</v>
          </cell>
          <cell r="S734">
            <v>2009</v>
          </cell>
        </row>
        <row r="735">
          <cell r="M735" t="str">
            <v>x</v>
          </cell>
          <cell r="P735">
            <v>0</v>
          </cell>
          <cell r="S735">
            <v>2009</v>
          </cell>
        </row>
        <row r="736">
          <cell r="M736" t="str">
            <v>x</v>
          </cell>
          <cell r="P736">
            <v>0</v>
          </cell>
          <cell r="S736">
            <v>2009</v>
          </cell>
        </row>
        <row r="737">
          <cell r="M737" t="str">
            <v>x</v>
          </cell>
          <cell r="P737">
            <v>0</v>
          </cell>
          <cell r="S737">
            <v>2009</v>
          </cell>
        </row>
        <row r="738">
          <cell r="M738" t="str">
            <v>x</v>
          </cell>
          <cell r="P738">
            <v>0</v>
          </cell>
          <cell r="S738">
            <v>2009</v>
          </cell>
        </row>
        <row r="739">
          <cell r="L739">
            <v>945</v>
          </cell>
          <cell r="P739">
            <v>0</v>
          </cell>
          <cell r="S739">
            <v>2009</v>
          </cell>
        </row>
        <row r="740">
          <cell r="L740">
            <v>945</v>
          </cell>
          <cell r="P740">
            <v>0</v>
          </cell>
          <cell r="S740">
            <v>2009</v>
          </cell>
        </row>
        <row r="741">
          <cell r="L741">
            <v>2716</v>
          </cell>
          <cell r="P741">
            <v>0</v>
          </cell>
          <cell r="S741">
            <v>2009</v>
          </cell>
        </row>
        <row r="742">
          <cell r="L742">
            <v>750</v>
          </cell>
          <cell r="P742">
            <v>0</v>
          </cell>
          <cell r="S742">
            <v>2009</v>
          </cell>
        </row>
        <row r="743">
          <cell r="L743">
            <v>700</v>
          </cell>
          <cell r="P743">
            <v>0</v>
          </cell>
          <cell r="S743">
            <v>2009</v>
          </cell>
        </row>
        <row r="744">
          <cell r="L744">
            <v>750</v>
          </cell>
          <cell r="P744">
            <v>0</v>
          </cell>
          <cell r="S744">
            <v>2009</v>
          </cell>
        </row>
        <row r="745">
          <cell r="L745">
            <v>304</v>
          </cell>
          <cell r="P745">
            <v>0</v>
          </cell>
          <cell r="S745">
            <v>2009</v>
          </cell>
        </row>
        <row r="746">
          <cell r="L746">
            <v>321</v>
          </cell>
          <cell r="P746">
            <v>0</v>
          </cell>
          <cell r="S746">
            <v>2009</v>
          </cell>
        </row>
        <row r="747">
          <cell r="L747">
            <v>396</v>
          </cell>
          <cell r="P747">
            <v>0</v>
          </cell>
          <cell r="S747">
            <v>2009</v>
          </cell>
        </row>
        <row r="748">
          <cell r="L748">
            <v>429</v>
          </cell>
          <cell r="P748">
            <v>0</v>
          </cell>
          <cell r="S748">
            <v>2009</v>
          </cell>
        </row>
        <row r="749">
          <cell r="L749">
            <v>2016</v>
          </cell>
          <cell r="P749">
            <v>0</v>
          </cell>
          <cell r="S749">
            <v>2009</v>
          </cell>
        </row>
        <row r="750">
          <cell r="L750">
            <v>2160</v>
          </cell>
          <cell r="P750">
            <v>0</v>
          </cell>
          <cell r="S750">
            <v>2009</v>
          </cell>
        </row>
        <row r="751">
          <cell r="L751">
            <v>1844</v>
          </cell>
          <cell r="P751">
            <v>0</v>
          </cell>
          <cell r="S751">
            <v>2009</v>
          </cell>
        </row>
        <row r="752">
          <cell r="L752">
            <v>2160</v>
          </cell>
          <cell r="P752">
            <v>0</v>
          </cell>
          <cell r="S752">
            <v>2009</v>
          </cell>
        </row>
        <row r="753">
          <cell r="L753">
            <v>1844</v>
          </cell>
          <cell r="P753">
            <v>0</v>
          </cell>
          <cell r="S753">
            <v>2009</v>
          </cell>
        </row>
        <row r="754">
          <cell r="L754">
            <v>2038</v>
          </cell>
          <cell r="P754">
            <v>0</v>
          </cell>
          <cell r="S754">
            <v>2009</v>
          </cell>
        </row>
        <row r="755">
          <cell r="L755">
            <v>1744</v>
          </cell>
          <cell r="P755">
            <v>0</v>
          </cell>
          <cell r="S755">
            <v>2009</v>
          </cell>
        </row>
        <row r="756">
          <cell r="L756">
            <v>123</v>
          </cell>
          <cell r="P756">
            <v>0</v>
          </cell>
          <cell r="S756">
            <v>2009</v>
          </cell>
        </row>
        <row r="757">
          <cell r="L757">
            <v>100</v>
          </cell>
          <cell r="P757">
            <v>0</v>
          </cell>
          <cell r="S757">
            <v>2009</v>
          </cell>
        </row>
        <row r="758">
          <cell r="L758">
            <v>5919</v>
          </cell>
          <cell r="P758">
            <v>0</v>
          </cell>
          <cell r="S758">
            <v>2009</v>
          </cell>
        </row>
        <row r="759">
          <cell r="L759">
            <v>2312</v>
          </cell>
          <cell r="P759">
            <v>0</v>
          </cell>
          <cell r="S759">
            <v>2009</v>
          </cell>
        </row>
        <row r="760">
          <cell r="L760">
            <v>3007</v>
          </cell>
          <cell r="P760">
            <v>0</v>
          </cell>
          <cell r="S760">
            <v>2009</v>
          </cell>
        </row>
        <row r="761">
          <cell r="L761">
            <v>2312</v>
          </cell>
          <cell r="P761">
            <v>0</v>
          </cell>
          <cell r="S761">
            <v>2009</v>
          </cell>
        </row>
        <row r="762">
          <cell r="L762">
            <v>2505</v>
          </cell>
          <cell r="P762">
            <v>0</v>
          </cell>
          <cell r="S762">
            <v>2009</v>
          </cell>
        </row>
        <row r="763">
          <cell r="L763">
            <v>2058</v>
          </cell>
          <cell r="P763">
            <v>0</v>
          </cell>
          <cell r="S763">
            <v>2009</v>
          </cell>
        </row>
        <row r="764">
          <cell r="L764">
            <v>502</v>
          </cell>
          <cell r="P764">
            <v>0</v>
          </cell>
          <cell r="S764">
            <v>2009</v>
          </cell>
        </row>
        <row r="765">
          <cell r="L765">
            <v>254</v>
          </cell>
          <cell r="P765">
            <v>0</v>
          </cell>
          <cell r="S765">
            <v>2009</v>
          </cell>
        </row>
        <row r="766">
          <cell r="L766">
            <v>2136</v>
          </cell>
          <cell r="P766">
            <v>0</v>
          </cell>
          <cell r="S766">
            <v>2009</v>
          </cell>
        </row>
        <row r="767">
          <cell r="L767">
            <v>777</v>
          </cell>
          <cell r="P767">
            <v>0</v>
          </cell>
          <cell r="S767">
            <v>2009</v>
          </cell>
        </row>
        <row r="768">
          <cell r="M768" t="str">
            <v>x</v>
          </cell>
          <cell r="P768">
            <v>0</v>
          </cell>
          <cell r="S768">
            <v>2009</v>
          </cell>
        </row>
        <row r="769">
          <cell r="M769" t="str">
            <v>x</v>
          </cell>
          <cell r="P769">
            <v>0</v>
          </cell>
          <cell r="S769">
            <v>2009</v>
          </cell>
        </row>
        <row r="770">
          <cell r="M770" t="str">
            <v>x</v>
          </cell>
          <cell r="P770">
            <v>0</v>
          </cell>
          <cell r="S770">
            <v>2009</v>
          </cell>
        </row>
        <row r="771">
          <cell r="M771" t="str">
            <v>x</v>
          </cell>
          <cell r="P771">
            <v>0</v>
          </cell>
          <cell r="S771">
            <v>2009</v>
          </cell>
        </row>
        <row r="772">
          <cell r="M772" t="str">
            <v>x</v>
          </cell>
          <cell r="P772">
            <v>0</v>
          </cell>
          <cell r="S772">
            <v>2009</v>
          </cell>
        </row>
        <row r="773">
          <cell r="M773" t="str">
            <v>x</v>
          </cell>
          <cell r="P773">
            <v>0</v>
          </cell>
          <cell r="S773">
            <v>2009</v>
          </cell>
        </row>
        <row r="774">
          <cell r="M774" t="str">
            <v>x</v>
          </cell>
          <cell r="P774">
            <v>0</v>
          </cell>
          <cell r="S774">
            <v>2009</v>
          </cell>
        </row>
        <row r="775">
          <cell r="L775">
            <v>777</v>
          </cell>
          <cell r="P775">
            <v>0</v>
          </cell>
          <cell r="S775">
            <v>2009</v>
          </cell>
        </row>
        <row r="776">
          <cell r="L776">
            <v>777</v>
          </cell>
          <cell r="P776">
            <v>0</v>
          </cell>
          <cell r="S776">
            <v>2009</v>
          </cell>
        </row>
        <row r="777">
          <cell r="L777">
            <v>2871</v>
          </cell>
          <cell r="P777">
            <v>0</v>
          </cell>
          <cell r="S777">
            <v>2009</v>
          </cell>
        </row>
        <row r="778">
          <cell r="L778">
            <v>460</v>
          </cell>
          <cell r="P778">
            <v>0</v>
          </cell>
          <cell r="S778">
            <v>2009</v>
          </cell>
        </row>
        <row r="779">
          <cell r="L779">
            <v>735</v>
          </cell>
          <cell r="P779">
            <v>0</v>
          </cell>
          <cell r="S779">
            <v>2009</v>
          </cell>
        </row>
        <row r="780">
          <cell r="L780">
            <v>460</v>
          </cell>
          <cell r="P780">
            <v>0</v>
          </cell>
          <cell r="S780">
            <v>2009</v>
          </cell>
        </row>
        <row r="781">
          <cell r="L781">
            <v>350</v>
          </cell>
          <cell r="P781">
            <v>0</v>
          </cell>
          <cell r="S781">
            <v>2009</v>
          </cell>
        </row>
        <row r="782">
          <cell r="L782">
            <v>304</v>
          </cell>
          <cell r="P782">
            <v>0</v>
          </cell>
          <cell r="S782">
            <v>2009</v>
          </cell>
        </row>
        <row r="783">
          <cell r="L783">
            <v>385</v>
          </cell>
          <cell r="P783">
            <v>0</v>
          </cell>
          <cell r="S783">
            <v>2009</v>
          </cell>
        </row>
        <row r="784">
          <cell r="L784">
            <v>156</v>
          </cell>
          <cell r="P784">
            <v>0</v>
          </cell>
          <cell r="S784">
            <v>2009</v>
          </cell>
        </row>
        <row r="785">
          <cell r="L785">
            <v>2136</v>
          </cell>
          <cell r="P785">
            <v>0</v>
          </cell>
          <cell r="S785">
            <v>2009</v>
          </cell>
        </row>
        <row r="786">
          <cell r="L786">
            <v>2257</v>
          </cell>
          <cell r="P786">
            <v>0</v>
          </cell>
          <cell r="S786">
            <v>2009</v>
          </cell>
        </row>
        <row r="787">
          <cell r="L787">
            <v>1852</v>
          </cell>
          <cell r="P787">
            <v>0</v>
          </cell>
          <cell r="S787">
            <v>2009</v>
          </cell>
        </row>
        <row r="788">
          <cell r="L788">
            <v>2257</v>
          </cell>
          <cell r="P788">
            <v>0</v>
          </cell>
          <cell r="S788">
            <v>2009</v>
          </cell>
        </row>
        <row r="789">
          <cell r="L789">
            <v>1852</v>
          </cell>
          <cell r="P789">
            <v>0</v>
          </cell>
          <cell r="S789">
            <v>2009</v>
          </cell>
        </row>
        <row r="790">
          <cell r="L790">
            <v>2155</v>
          </cell>
          <cell r="P790">
            <v>0</v>
          </cell>
          <cell r="S790">
            <v>2009</v>
          </cell>
        </row>
        <row r="791">
          <cell r="L791">
            <v>1754</v>
          </cell>
          <cell r="P791">
            <v>0</v>
          </cell>
          <cell r="S791">
            <v>2009</v>
          </cell>
        </row>
        <row r="792">
          <cell r="L792">
            <v>102</v>
          </cell>
          <cell r="P792">
            <v>0</v>
          </cell>
          <cell r="S792">
            <v>2009</v>
          </cell>
        </row>
        <row r="793">
          <cell r="L793">
            <v>98</v>
          </cell>
          <cell r="P793">
            <v>0</v>
          </cell>
          <cell r="S793">
            <v>2009</v>
          </cell>
        </row>
        <row r="794">
          <cell r="L794">
            <v>5241</v>
          </cell>
          <cell r="P794">
            <v>0</v>
          </cell>
          <cell r="S794">
            <v>2009</v>
          </cell>
        </row>
        <row r="795">
          <cell r="L795">
            <v>2611</v>
          </cell>
          <cell r="P795">
            <v>0</v>
          </cell>
          <cell r="S795">
            <v>2009</v>
          </cell>
        </row>
        <row r="796">
          <cell r="L796">
            <v>2542</v>
          </cell>
          <cell r="P796">
            <v>0</v>
          </cell>
          <cell r="S796">
            <v>2009</v>
          </cell>
        </row>
        <row r="797">
          <cell r="L797">
            <v>2611</v>
          </cell>
          <cell r="P797">
            <v>0</v>
          </cell>
          <cell r="S797">
            <v>2009</v>
          </cell>
        </row>
        <row r="798">
          <cell r="L798">
            <v>2091</v>
          </cell>
          <cell r="P798">
            <v>0</v>
          </cell>
          <cell r="S798">
            <v>2009</v>
          </cell>
        </row>
        <row r="799">
          <cell r="L799">
            <v>2108</v>
          </cell>
          <cell r="P799">
            <v>0</v>
          </cell>
          <cell r="S799">
            <v>2009</v>
          </cell>
        </row>
        <row r="800">
          <cell r="L800">
            <v>451</v>
          </cell>
          <cell r="P800">
            <v>0</v>
          </cell>
          <cell r="S800">
            <v>2009</v>
          </cell>
        </row>
        <row r="801">
          <cell r="L801">
            <v>503</v>
          </cell>
          <cell r="P801">
            <v>0</v>
          </cell>
          <cell r="S801">
            <v>2009</v>
          </cell>
        </row>
        <row r="802">
          <cell r="L802">
            <v>1762</v>
          </cell>
          <cell r="P802">
            <v>0</v>
          </cell>
          <cell r="S802">
            <v>2009</v>
          </cell>
        </row>
        <row r="803">
          <cell r="L803">
            <v>937</v>
          </cell>
          <cell r="P803">
            <v>0</v>
          </cell>
          <cell r="S803">
            <v>2009</v>
          </cell>
        </row>
        <row r="804">
          <cell r="M804" t="str">
            <v>x</v>
          </cell>
          <cell r="P804">
            <v>0</v>
          </cell>
          <cell r="S804">
            <v>2009</v>
          </cell>
        </row>
        <row r="805">
          <cell r="M805" t="str">
            <v>x</v>
          </cell>
          <cell r="P805">
            <v>0</v>
          </cell>
          <cell r="S805">
            <v>2009</v>
          </cell>
        </row>
        <row r="806">
          <cell r="M806" t="str">
            <v>x</v>
          </cell>
          <cell r="P806">
            <v>0</v>
          </cell>
          <cell r="S806">
            <v>2009</v>
          </cell>
        </row>
        <row r="807">
          <cell r="M807" t="str">
            <v>x</v>
          </cell>
          <cell r="P807">
            <v>0</v>
          </cell>
          <cell r="S807">
            <v>2009</v>
          </cell>
        </row>
        <row r="808">
          <cell r="M808" t="str">
            <v>x</v>
          </cell>
          <cell r="P808">
            <v>0</v>
          </cell>
          <cell r="S808">
            <v>2009</v>
          </cell>
        </row>
        <row r="809">
          <cell r="M809" t="str">
            <v>x</v>
          </cell>
          <cell r="P809">
            <v>0</v>
          </cell>
          <cell r="S809">
            <v>2009</v>
          </cell>
        </row>
        <row r="810">
          <cell r="M810" t="str">
            <v>x</v>
          </cell>
          <cell r="P810">
            <v>0</v>
          </cell>
          <cell r="S810">
            <v>2009</v>
          </cell>
        </row>
        <row r="811">
          <cell r="L811">
            <v>937</v>
          </cell>
          <cell r="P811">
            <v>0</v>
          </cell>
          <cell r="S811">
            <v>2009</v>
          </cell>
        </row>
        <row r="812">
          <cell r="L812">
            <v>937</v>
          </cell>
          <cell r="P812">
            <v>0</v>
          </cell>
          <cell r="S812">
            <v>2009</v>
          </cell>
        </row>
        <row r="813">
          <cell r="L813">
            <v>2339</v>
          </cell>
          <cell r="P813">
            <v>0</v>
          </cell>
          <cell r="S813">
            <v>2009</v>
          </cell>
        </row>
        <row r="814">
          <cell r="L814">
            <v>764</v>
          </cell>
          <cell r="P814">
            <v>0</v>
          </cell>
          <cell r="S814">
            <v>2009</v>
          </cell>
        </row>
        <row r="815">
          <cell r="L815">
            <v>577</v>
          </cell>
          <cell r="P815">
            <v>0</v>
          </cell>
          <cell r="S815">
            <v>2009</v>
          </cell>
        </row>
        <row r="816">
          <cell r="L816">
            <v>764</v>
          </cell>
          <cell r="P816">
            <v>0</v>
          </cell>
          <cell r="S816">
            <v>2009</v>
          </cell>
        </row>
        <row r="817">
          <cell r="L817">
            <v>254</v>
          </cell>
          <cell r="P817">
            <v>0</v>
          </cell>
          <cell r="S817">
            <v>2009</v>
          </cell>
        </row>
        <row r="818">
          <cell r="L818">
            <v>309</v>
          </cell>
          <cell r="P818">
            <v>0</v>
          </cell>
          <cell r="S818">
            <v>2009</v>
          </cell>
        </row>
        <row r="819">
          <cell r="L819">
            <v>323</v>
          </cell>
          <cell r="P819">
            <v>0</v>
          </cell>
          <cell r="S819">
            <v>2009</v>
          </cell>
        </row>
        <row r="820">
          <cell r="L820">
            <v>455</v>
          </cell>
          <cell r="P820">
            <v>0</v>
          </cell>
          <cell r="S820">
            <v>2009</v>
          </cell>
        </row>
        <row r="821">
          <cell r="L821">
            <v>1762</v>
          </cell>
          <cell r="P821">
            <v>0</v>
          </cell>
          <cell r="S821">
            <v>2009</v>
          </cell>
        </row>
        <row r="822">
          <cell r="L822">
            <v>1957</v>
          </cell>
          <cell r="P822">
            <v>0</v>
          </cell>
          <cell r="S822">
            <v>2009</v>
          </cell>
        </row>
        <row r="823">
          <cell r="L823">
            <v>1847</v>
          </cell>
          <cell r="P823">
            <v>0</v>
          </cell>
          <cell r="S823">
            <v>2009</v>
          </cell>
        </row>
        <row r="824">
          <cell r="L824">
            <v>1957</v>
          </cell>
          <cell r="P824">
            <v>0</v>
          </cell>
          <cell r="S824">
            <v>2009</v>
          </cell>
        </row>
        <row r="825">
          <cell r="L825">
            <v>1847</v>
          </cell>
          <cell r="P825">
            <v>0</v>
          </cell>
          <cell r="S825">
            <v>2009</v>
          </cell>
        </row>
        <row r="826">
          <cell r="L826">
            <v>1838</v>
          </cell>
          <cell r="P826">
            <v>0</v>
          </cell>
          <cell r="S826">
            <v>2009</v>
          </cell>
        </row>
        <row r="827">
          <cell r="L827">
            <v>1799</v>
          </cell>
          <cell r="P827">
            <v>0</v>
          </cell>
          <cell r="S827">
            <v>2009</v>
          </cell>
        </row>
        <row r="828">
          <cell r="L828">
            <v>119</v>
          </cell>
          <cell r="P828">
            <v>0</v>
          </cell>
          <cell r="S828">
            <v>2009</v>
          </cell>
        </row>
        <row r="829">
          <cell r="L829">
            <v>48</v>
          </cell>
          <cell r="P829">
            <v>0</v>
          </cell>
          <cell r="S829">
            <v>2009</v>
          </cell>
        </row>
        <row r="830">
          <cell r="L830">
            <v>5561</v>
          </cell>
          <cell r="P830">
            <v>0</v>
          </cell>
          <cell r="S830">
            <v>2009</v>
          </cell>
        </row>
        <row r="831">
          <cell r="L831">
            <v>2213</v>
          </cell>
          <cell r="P831">
            <v>0</v>
          </cell>
          <cell r="S831">
            <v>2009</v>
          </cell>
        </row>
        <row r="832">
          <cell r="L832">
            <v>2181</v>
          </cell>
          <cell r="P832">
            <v>0</v>
          </cell>
          <cell r="S832">
            <v>2009</v>
          </cell>
        </row>
        <row r="833">
          <cell r="L833">
            <v>2213</v>
          </cell>
          <cell r="P833">
            <v>0</v>
          </cell>
          <cell r="S833">
            <v>2009</v>
          </cell>
        </row>
        <row r="834">
          <cell r="L834">
            <v>1813</v>
          </cell>
          <cell r="P834">
            <v>0</v>
          </cell>
          <cell r="S834">
            <v>2009</v>
          </cell>
        </row>
        <row r="835">
          <cell r="L835">
            <v>2060</v>
          </cell>
          <cell r="P835">
            <v>0</v>
          </cell>
          <cell r="S835">
            <v>2009</v>
          </cell>
        </row>
        <row r="836">
          <cell r="L836">
            <v>368</v>
          </cell>
          <cell r="P836">
            <v>0</v>
          </cell>
          <cell r="S836">
            <v>2009</v>
          </cell>
        </row>
        <row r="837">
          <cell r="L837">
            <v>153</v>
          </cell>
          <cell r="P837">
            <v>0</v>
          </cell>
          <cell r="S837">
            <v>2009</v>
          </cell>
        </row>
        <row r="838">
          <cell r="L838">
            <v>2295</v>
          </cell>
          <cell r="P838">
            <v>0</v>
          </cell>
          <cell r="S838">
            <v>2009</v>
          </cell>
        </row>
        <row r="839">
          <cell r="L839">
            <v>1085</v>
          </cell>
          <cell r="P839">
            <v>0</v>
          </cell>
          <cell r="S839">
            <v>2009</v>
          </cell>
        </row>
        <row r="840">
          <cell r="M840" t="str">
            <v>x</v>
          </cell>
          <cell r="P840">
            <v>0</v>
          </cell>
          <cell r="S840">
            <v>2009</v>
          </cell>
        </row>
        <row r="841">
          <cell r="M841" t="str">
            <v>x</v>
          </cell>
          <cell r="P841">
            <v>0</v>
          </cell>
          <cell r="S841">
            <v>2009</v>
          </cell>
        </row>
        <row r="842">
          <cell r="M842" t="str">
            <v>x</v>
          </cell>
          <cell r="P842">
            <v>0</v>
          </cell>
          <cell r="S842">
            <v>2009</v>
          </cell>
        </row>
        <row r="843">
          <cell r="M843" t="str">
            <v>x</v>
          </cell>
          <cell r="P843">
            <v>0</v>
          </cell>
          <cell r="S843">
            <v>2009</v>
          </cell>
        </row>
        <row r="844">
          <cell r="M844" t="str">
            <v>x</v>
          </cell>
          <cell r="P844">
            <v>0</v>
          </cell>
          <cell r="S844">
            <v>2009</v>
          </cell>
        </row>
        <row r="845">
          <cell r="M845" t="str">
            <v>x</v>
          </cell>
          <cell r="P845">
            <v>0</v>
          </cell>
          <cell r="S845">
            <v>2009</v>
          </cell>
        </row>
        <row r="846">
          <cell r="M846" t="str">
            <v>x</v>
          </cell>
          <cell r="P846">
            <v>0</v>
          </cell>
          <cell r="S846">
            <v>2009</v>
          </cell>
        </row>
        <row r="847">
          <cell r="L847">
            <v>1085</v>
          </cell>
          <cell r="P847">
            <v>0</v>
          </cell>
          <cell r="S847">
            <v>2009</v>
          </cell>
        </row>
        <row r="848">
          <cell r="L848">
            <v>1085</v>
          </cell>
          <cell r="P848">
            <v>0</v>
          </cell>
          <cell r="S848">
            <v>2009</v>
          </cell>
        </row>
        <row r="849">
          <cell r="L849">
            <v>2768</v>
          </cell>
          <cell r="P849">
            <v>0</v>
          </cell>
          <cell r="S849">
            <v>2009</v>
          </cell>
        </row>
        <row r="850">
          <cell r="L850">
            <v>253</v>
          </cell>
          <cell r="P850">
            <v>0</v>
          </cell>
          <cell r="S850">
            <v>2009</v>
          </cell>
        </row>
        <row r="851">
          <cell r="L851">
            <v>474</v>
          </cell>
          <cell r="P851">
            <v>0</v>
          </cell>
          <cell r="S851">
            <v>2009</v>
          </cell>
        </row>
        <row r="852">
          <cell r="L852">
            <v>253</v>
          </cell>
          <cell r="P852">
            <v>0</v>
          </cell>
          <cell r="S852">
            <v>2009</v>
          </cell>
        </row>
        <row r="853">
          <cell r="L853">
            <v>189</v>
          </cell>
          <cell r="P853">
            <v>0</v>
          </cell>
          <cell r="S853">
            <v>2009</v>
          </cell>
        </row>
        <row r="854">
          <cell r="L854">
            <v>109</v>
          </cell>
          <cell r="P854">
            <v>0</v>
          </cell>
          <cell r="S854">
            <v>2009</v>
          </cell>
        </row>
        <row r="855">
          <cell r="L855">
            <v>284</v>
          </cell>
          <cell r="P855">
            <v>0</v>
          </cell>
          <cell r="S855">
            <v>2009</v>
          </cell>
        </row>
        <row r="856">
          <cell r="L856">
            <v>144</v>
          </cell>
          <cell r="P856">
            <v>0</v>
          </cell>
          <cell r="S856">
            <v>2009</v>
          </cell>
        </row>
        <row r="857">
          <cell r="L857">
            <v>2295</v>
          </cell>
          <cell r="P857">
            <v>0</v>
          </cell>
          <cell r="S857">
            <v>2009</v>
          </cell>
        </row>
        <row r="858">
          <cell r="L858">
            <v>1699</v>
          </cell>
          <cell r="P858">
            <v>0</v>
          </cell>
          <cell r="S858">
            <v>2009</v>
          </cell>
        </row>
        <row r="859">
          <cell r="L859">
            <v>1959</v>
          </cell>
          <cell r="P859">
            <v>0</v>
          </cell>
          <cell r="S859">
            <v>2009</v>
          </cell>
        </row>
        <row r="860">
          <cell r="L860">
            <v>1699</v>
          </cell>
          <cell r="P860">
            <v>0</v>
          </cell>
          <cell r="S860">
            <v>2009</v>
          </cell>
        </row>
        <row r="861">
          <cell r="L861">
            <v>1959</v>
          </cell>
          <cell r="P861">
            <v>0</v>
          </cell>
          <cell r="S861">
            <v>2009</v>
          </cell>
        </row>
        <row r="862">
          <cell r="L862">
            <v>1624</v>
          </cell>
          <cell r="P862">
            <v>0</v>
          </cell>
          <cell r="S862">
            <v>2009</v>
          </cell>
        </row>
        <row r="863">
          <cell r="L863">
            <v>1951</v>
          </cell>
          <cell r="P863">
            <v>0</v>
          </cell>
          <cell r="S863">
            <v>2009</v>
          </cell>
        </row>
        <row r="864">
          <cell r="L864">
            <v>75</v>
          </cell>
          <cell r="P864">
            <v>0</v>
          </cell>
          <cell r="S864">
            <v>2009</v>
          </cell>
        </row>
        <row r="865">
          <cell r="L865">
            <v>9</v>
          </cell>
          <cell r="P865">
            <v>0</v>
          </cell>
          <cell r="S865">
            <v>2009</v>
          </cell>
        </row>
        <row r="866">
          <cell r="L866">
            <v>5830</v>
          </cell>
          <cell r="P866">
            <v>0</v>
          </cell>
          <cell r="S866">
            <v>2010</v>
          </cell>
        </row>
        <row r="867">
          <cell r="L867">
            <v>2614</v>
          </cell>
          <cell r="P867">
            <v>0</v>
          </cell>
          <cell r="S867">
            <v>2010</v>
          </cell>
        </row>
        <row r="868">
          <cell r="L868">
            <v>2609</v>
          </cell>
          <cell r="P868">
            <v>0</v>
          </cell>
          <cell r="S868">
            <v>2010</v>
          </cell>
        </row>
        <row r="869">
          <cell r="L869">
            <v>2614</v>
          </cell>
          <cell r="P869">
            <v>0</v>
          </cell>
          <cell r="S869">
            <v>2010</v>
          </cell>
        </row>
        <row r="870">
          <cell r="L870">
            <v>2176</v>
          </cell>
          <cell r="P870">
            <v>0</v>
          </cell>
          <cell r="S870">
            <v>2010</v>
          </cell>
        </row>
        <row r="871">
          <cell r="L871">
            <v>2279</v>
          </cell>
          <cell r="P871">
            <v>0</v>
          </cell>
          <cell r="S871">
            <v>2010</v>
          </cell>
        </row>
        <row r="872">
          <cell r="L872">
            <v>432</v>
          </cell>
          <cell r="P872">
            <v>0</v>
          </cell>
          <cell r="S872">
            <v>2010</v>
          </cell>
        </row>
        <row r="873">
          <cell r="L873">
            <v>335</v>
          </cell>
          <cell r="P873">
            <v>0</v>
          </cell>
          <cell r="S873">
            <v>2010</v>
          </cell>
        </row>
        <row r="874">
          <cell r="L874">
            <v>2286</v>
          </cell>
          <cell r="P874">
            <v>0</v>
          </cell>
          <cell r="S874">
            <v>2010</v>
          </cell>
        </row>
        <row r="875">
          <cell r="L875">
            <v>936</v>
          </cell>
          <cell r="P875">
            <v>0</v>
          </cell>
          <cell r="S875">
            <v>2010</v>
          </cell>
        </row>
        <row r="876">
          <cell r="M876" t="str">
            <v>x</v>
          </cell>
          <cell r="P876">
            <v>0</v>
          </cell>
          <cell r="S876">
            <v>2010</v>
          </cell>
        </row>
        <row r="877">
          <cell r="M877" t="str">
            <v>x</v>
          </cell>
          <cell r="P877">
            <v>0</v>
          </cell>
          <cell r="S877">
            <v>2010</v>
          </cell>
        </row>
        <row r="878">
          <cell r="M878" t="str">
            <v>x</v>
          </cell>
          <cell r="P878">
            <v>0</v>
          </cell>
          <cell r="S878">
            <v>2010</v>
          </cell>
        </row>
        <row r="879">
          <cell r="M879" t="str">
            <v>x</v>
          </cell>
          <cell r="P879">
            <v>0</v>
          </cell>
          <cell r="S879">
            <v>2010</v>
          </cell>
        </row>
        <row r="880">
          <cell r="M880" t="str">
            <v>x</v>
          </cell>
          <cell r="P880">
            <v>0</v>
          </cell>
          <cell r="S880">
            <v>2010</v>
          </cell>
        </row>
        <row r="881">
          <cell r="M881" t="str">
            <v>x</v>
          </cell>
          <cell r="P881">
            <v>0</v>
          </cell>
          <cell r="S881">
            <v>2010</v>
          </cell>
        </row>
        <row r="882">
          <cell r="M882" t="str">
            <v>x</v>
          </cell>
          <cell r="P882">
            <v>0</v>
          </cell>
          <cell r="S882">
            <v>2010</v>
          </cell>
        </row>
        <row r="883">
          <cell r="L883">
            <v>936</v>
          </cell>
          <cell r="P883">
            <v>0</v>
          </cell>
          <cell r="S883">
            <v>2010</v>
          </cell>
        </row>
        <row r="884">
          <cell r="L884">
            <v>936</v>
          </cell>
          <cell r="P884">
            <v>0</v>
          </cell>
          <cell r="S884">
            <v>2010</v>
          </cell>
        </row>
        <row r="885">
          <cell r="L885">
            <v>2937</v>
          </cell>
          <cell r="P885">
            <v>0</v>
          </cell>
          <cell r="S885">
            <v>2010</v>
          </cell>
        </row>
        <row r="886">
          <cell r="L886">
            <v>636</v>
          </cell>
          <cell r="P886">
            <v>0</v>
          </cell>
          <cell r="S886">
            <v>2010</v>
          </cell>
        </row>
        <row r="887">
          <cell r="L887">
            <v>651</v>
          </cell>
          <cell r="P887">
            <v>0</v>
          </cell>
          <cell r="S887">
            <v>2010</v>
          </cell>
        </row>
        <row r="888">
          <cell r="L888">
            <v>636</v>
          </cell>
          <cell r="P888">
            <v>0</v>
          </cell>
          <cell r="S888">
            <v>2010</v>
          </cell>
        </row>
        <row r="889">
          <cell r="L889">
            <v>281</v>
          </cell>
          <cell r="P889">
            <v>0</v>
          </cell>
          <cell r="S889">
            <v>2010</v>
          </cell>
        </row>
        <row r="890">
          <cell r="L890">
            <v>336</v>
          </cell>
          <cell r="P890">
            <v>0</v>
          </cell>
          <cell r="S890">
            <v>2010</v>
          </cell>
        </row>
        <row r="891">
          <cell r="L891">
            <v>370</v>
          </cell>
          <cell r="P891">
            <v>0</v>
          </cell>
          <cell r="S891">
            <v>2010</v>
          </cell>
        </row>
        <row r="892">
          <cell r="L892">
            <v>299</v>
          </cell>
          <cell r="P892">
            <v>0</v>
          </cell>
          <cell r="S892">
            <v>2010</v>
          </cell>
        </row>
        <row r="893">
          <cell r="L893">
            <v>2286</v>
          </cell>
          <cell r="P893">
            <v>0</v>
          </cell>
          <cell r="S893">
            <v>2010</v>
          </cell>
        </row>
        <row r="894">
          <cell r="L894">
            <v>1958</v>
          </cell>
          <cell r="P894">
            <v>0</v>
          </cell>
          <cell r="S894">
            <v>2010</v>
          </cell>
        </row>
        <row r="895">
          <cell r="L895">
            <v>1978</v>
          </cell>
          <cell r="P895">
            <v>0</v>
          </cell>
          <cell r="S895">
            <v>2010</v>
          </cell>
        </row>
        <row r="896">
          <cell r="L896">
            <v>1958</v>
          </cell>
          <cell r="P896">
            <v>0</v>
          </cell>
          <cell r="S896">
            <v>2010</v>
          </cell>
        </row>
        <row r="897">
          <cell r="L897">
            <v>1978</v>
          </cell>
          <cell r="P897">
            <v>0</v>
          </cell>
          <cell r="S897">
            <v>2010</v>
          </cell>
        </row>
        <row r="898">
          <cell r="L898">
            <v>1895</v>
          </cell>
          <cell r="P898">
            <v>0</v>
          </cell>
          <cell r="S898">
            <v>2010</v>
          </cell>
        </row>
        <row r="899">
          <cell r="L899">
            <v>1943</v>
          </cell>
          <cell r="P899">
            <v>0</v>
          </cell>
          <cell r="S899">
            <v>2010</v>
          </cell>
        </row>
        <row r="900">
          <cell r="L900">
            <v>63</v>
          </cell>
          <cell r="P900">
            <v>0</v>
          </cell>
          <cell r="S900">
            <v>2010</v>
          </cell>
        </row>
        <row r="901">
          <cell r="L901">
            <v>35</v>
          </cell>
          <cell r="P901">
            <v>0</v>
          </cell>
          <cell r="S901">
            <v>2010</v>
          </cell>
        </row>
        <row r="902">
          <cell r="L902">
            <v>5633</v>
          </cell>
          <cell r="P902">
            <v>0</v>
          </cell>
          <cell r="S902">
            <v>2010</v>
          </cell>
        </row>
        <row r="903">
          <cell r="L903">
            <v>2343</v>
          </cell>
          <cell r="P903">
            <v>0</v>
          </cell>
          <cell r="S903">
            <v>2010</v>
          </cell>
        </row>
        <row r="904">
          <cell r="L904">
            <v>2737</v>
          </cell>
          <cell r="P904">
            <v>0</v>
          </cell>
          <cell r="S904">
            <v>2010</v>
          </cell>
        </row>
        <row r="905">
          <cell r="L905">
            <v>2343</v>
          </cell>
          <cell r="P905">
            <v>0</v>
          </cell>
          <cell r="S905">
            <v>2010</v>
          </cell>
        </row>
        <row r="906">
          <cell r="L906">
            <v>2279</v>
          </cell>
          <cell r="P906">
            <v>0</v>
          </cell>
          <cell r="S906">
            <v>2010</v>
          </cell>
        </row>
        <row r="907">
          <cell r="L907">
            <v>1888</v>
          </cell>
          <cell r="P907">
            <v>0</v>
          </cell>
          <cell r="S907">
            <v>2010</v>
          </cell>
        </row>
        <row r="908">
          <cell r="L908">
            <v>458</v>
          </cell>
          <cell r="P908">
            <v>0</v>
          </cell>
          <cell r="S908">
            <v>2010</v>
          </cell>
        </row>
        <row r="909">
          <cell r="L909">
            <v>454</v>
          </cell>
          <cell r="P909">
            <v>0</v>
          </cell>
          <cell r="S909">
            <v>2010</v>
          </cell>
        </row>
        <row r="910">
          <cell r="L910">
            <v>2050</v>
          </cell>
          <cell r="P910">
            <v>0</v>
          </cell>
          <cell r="S910">
            <v>2010</v>
          </cell>
        </row>
        <row r="911">
          <cell r="L911">
            <v>846</v>
          </cell>
          <cell r="P911">
            <v>0</v>
          </cell>
          <cell r="S911">
            <v>2010</v>
          </cell>
        </row>
        <row r="912">
          <cell r="M912" t="str">
            <v>x</v>
          </cell>
          <cell r="P912">
            <v>0</v>
          </cell>
          <cell r="S912">
            <v>2010</v>
          </cell>
        </row>
        <row r="913">
          <cell r="M913" t="str">
            <v>x</v>
          </cell>
          <cell r="P913">
            <v>0</v>
          </cell>
          <cell r="S913">
            <v>2010</v>
          </cell>
        </row>
        <row r="914">
          <cell r="M914" t="str">
            <v>x</v>
          </cell>
          <cell r="P914">
            <v>0</v>
          </cell>
          <cell r="S914">
            <v>2010</v>
          </cell>
        </row>
        <row r="915">
          <cell r="M915" t="str">
            <v>x</v>
          </cell>
          <cell r="P915">
            <v>0</v>
          </cell>
          <cell r="S915">
            <v>2010</v>
          </cell>
        </row>
        <row r="916">
          <cell r="M916" t="str">
            <v>x</v>
          </cell>
          <cell r="P916">
            <v>0</v>
          </cell>
          <cell r="S916">
            <v>2010</v>
          </cell>
        </row>
        <row r="917">
          <cell r="M917" t="str">
            <v>x</v>
          </cell>
          <cell r="P917">
            <v>0</v>
          </cell>
          <cell r="S917">
            <v>2010</v>
          </cell>
        </row>
        <row r="918">
          <cell r="M918" t="str">
            <v>x</v>
          </cell>
          <cell r="P918">
            <v>0</v>
          </cell>
          <cell r="S918">
            <v>2010</v>
          </cell>
        </row>
        <row r="919">
          <cell r="L919">
            <v>846</v>
          </cell>
          <cell r="P919">
            <v>0</v>
          </cell>
          <cell r="S919">
            <v>2010</v>
          </cell>
        </row>
        <row r="920">
          <cell r="L920">
            <v>846</v>
          </cell>
          <cell r="P920">
            <v>0</v>
          </cell>
          <cell r="S920">
            <v>2010</v>
          </cell>
        </row>
        <row r="921">
          <cell r="L921">
            <v>2708</v>
          </cell>
          <cell r="P921">
            <v>0</v>
          </cell>
          <cell r="S921">
            <v>2010</v>
          </cell>
        </row>
        <row r="922">
          <cell r="L922">
            <v>619</v>
          </cell>
          <cell r="P922">
            <v>0</v>
          </cell>
          <cell r="S922">
            <v>2010</v>
          </cell>
        </row>
        <row r="923">
          <cell r="L923">
            <v>659</v>
          </cell>
          <cell r="P923">
            <v>0</v>
          </cell>
          <cell r="S923">
            <v>2010</v>
          </cell>
        </row>
        <row r="924">
          <cell r="L924">
            <v>619</v>
          </cell>
          <cell r="P924">
            <v>0</v>
          </cell>
          <cell r="S924">
            <v>2010</v>
          </cell>
        </row>
        <row r="925">
          <cell r="L925">
            <v>312</v>
          </cell>
          <cell r="P925">
            <v>0</v>
          </cell>
          <cell r="S925">
            <v>2010</v>
          </cell>
        </row>
        <row r="926">
          <cell r="L926">
            <v>169</v>
          </cell>
          <cell r="P926">
            <v>0</v>
          </cell>
          <cell r="S926">
            <v>2010</v>
          </cell>
        </row>
        <row r="927">
          <cell r="L927">
            <v>346</v>
          </cell>
          <cell r="P927">
            <v>0</v>
          </cell>
          <cell r="S927">
            <v>2010</v>
          </cell>
        </row>
        <row r="928">
          <cell r="L928">
            <v>449</v>
          </cell>
          <cell r="P928">
            <v>0</v>
          </cell>
          <cell r="S928">
            <v>2010</v>
          </cell>
        </row>
        <row r="929">
          <cell r="L929">
            <v>2050</v>
          </cell>
          <cell r="P929">
            <v>0</v>
          </cell>
          <cell r="S929">
            <v>2010</v>
          </cell>
        </row>
        <row r="930">
          <cell r="L930">
            <v>2079</v>
          </cell>
          <cell r="P930">
            <v>0</v>
          </cell>
          <cell r="S930">
            <v>2010</v>
          </cell>
        </row>
        <row r="931">
          <cell r="L931">
            <v>1724</v>
          </cell>
          <cell r="P931">
            <v>0</v>
          </cell>
          <cell r="S931">
            <v>2010</v>
          </cell>
        </row>
        <row r="932">
          <cell r="L932">
            <v>2079</v>
          </cell>
          <cell r="P932">
            <v>0</v>
          </cell>
          <cell r="S932">
            <v>2010</v>
          </cell>
        </row>
        <row r="933">
          <cell r="L933">
            <v>1724</v>
          </cell>
          <cell r="P933">
            <v>0</v>
          </cell>
          <cell r="S933">
            <v>2010</v>
          </cell>
        </row>
        <row r="934">
          <cell r="L934">
            <v>1967</v>
          </cell>
          <cell r="P934">
            <v>0</v>
          </cell>
          <cell r="S934">
            <v>2010</v>
          </cell>
        </row>
        <row r="935">
          <cell r="L935">
            <v>1719</v>
          </cell>
          <cell r="P935">
            <v>0</v>
          </cell>
          <cell r="S935">
            <v>2010</v>
          </cell>
        </row>
        <row r="936">
          <cell r="L936">
            <v>112</v>
          </cell>
          <cell r="P936">
            <v>0</v>
          </cell>
          <cell r="S936">
            <v>2010</v>
          </cell>
        </row>
        <row r="937">
          <cell r="L937">
            <v>5</v>
          </cell>
          <cell r="P937">
            <v>0</v>
          </cell>
          <cell r="S937">
            <v>2010</v>
          </cell>
        </row>
        <row r="938">
          <cell r="L938">
            <v>6012</v>
          </cell>
          <cell r="P938">
            <v>0</v>
          </cell>
          <cell r="S938">
            <v>2010</v>
          </cell>
        </row>
        <row r="939">
          <cell r="L939">
            <v>2811</v>
          </cell>
          <cell r="P939">
            <v>0</v>
          </cell>
          <cell r="S939">
            <v>2010</v>
          </cell>
        </row>
        <row r="940">
          <cell r="L940">
            <v>2947</v>
          </cell>
          <cell r="P940">
            <v>0</v>
          </cell>
          <cell r="S940">
            <v>2010</v>
          </cell>
        </row>
        <row r="941">
          <cell r="L941">
            <v>2811</v>
          </cell>
          <cell r="P941">
            <v>0</v>
          </cell>
          <cell r="S941">
            <v>2010</v>
          </cell>
        </row>
        <row r="942">
          <cell r="L942">
            <v>2487</v>
          </cell>
          <cell r="P942">
            <v>0</v>
          </cell>
          <cell r="S942">
            <v>2010</v>
          </cell>
        </row>
        <row r="943">
          <cell r="L943">
            <v>2575</v>
          </cell>
          <cell r="P943">
            <v>0</v>
          </cell>
          <cell r="S943">
            <v>2010</v>
          </cell>
        </row>
        <row r="944">
          <cell r="L944">
            <v>460</v>
          </cell>
          <cell r="P944">
            <v>0</v>
          </cell>
          <cell r="S944">
            <v>2010</v>
          </cell>
        </row>
        <row r="945">
          <cell r="L945">
            <v>236</v>
          </cell>
          <cell r="P945">
            <v>0</v>
          </cell>
          <cell r="S945">
            <v>2010</v>
          </cell>
        </row>
        <row r="946">
          <cell r="L946">
            <v>2162</v>
          </cell>
          <cell r="P946">
            <v>0</v>
          </cell>
          <cell r="S946">
            <v>2010</v>
          </cell>
        </row>
        <row r="947">
          <cell r="L947">
            <v>902</v>
          </cell>
          <cell r="P947">
            <v>0</v>
          </cell>
          <cell r="S947">
            <v>2010</v>
          </cell>
        </row>
        <row r="948">
          <cell r="M948" t="str">
            <v>x</v>
          </cell>
          <cell r="P948">
            <v>0</v>
          </cell>
          <cell r="S948">
            <v>2010</v>
          </cell>
        </row>
        <row r="949">
          <cell r="M949" t="str">
            <v>x</v>
          </cell>
          <cell r="P949">
            <v>0</v>
          </cell>
          <cell r="S949">
            <v>2010</v>
          </cell>
        </row>
        <row r="950">
          <cell r="M950" t="str">
            <v>x</v>
          </cell>
          <cell r="P950">
            <v>0</v>
          </cell>
          <cell r="S950">
            <v>2010</v>
          </cell>
        </row>
        <row r="951">
          <cell r="M951" t="str">
            <v>x</v>
          </cell>
          <cell r="P951">
            <v>0</v>
          </cell>
          <cell r="S951">
            <v>2010</v>
          </cell>
        </row>
        <row r="952">
          <cell r="M952" t="str">
            <v>x</v>
          </cell>
          <cell r="P952">
            <v>0</v>
          </cell>
          <cell r="S952">
            <v>2010</v>
          </cell>
        </row>
        <row r="953">
          <cell r="M953" t="str">
            <v>x</v>
          </cell>
          <cell r="P953">
            <v>0</v>
          </cell>
          <cell r="S953">
            <v>2010</v>
          </cell>
        </row>
        <row r="954">
          <cell r="M954" t="str">
            <v>x</v>
          </cell>
          <cell r="P954">
            <v>0</v>
          </cell>
          <cell r="S954">
            <v>2010</v>
          </cell>
        </row>
        <row r="955">
          <cell r="L955">
            <v>902</v>
          </cell>
          <cell r="P955">
            <v>0</v>
          </cell>
          <cell r="S955">
            <v>2010</v>
          </cell>
        </row>
        <row r="956">
          <cell r="L956">
            <v>902</v>
          </cell>
          <cell r="P956">
            <v>0</v>
          </cell>
          <cell r="S956">
            <v>2010</v>
          </cell>
        </row>
        <row r="957">
          <cell r="L957">
            <v>2910</v>
          </cell>
          <cell r="P957">
            <v>0</v>
          </cell>
          <cell r="S957">
            <v>2010</v>
          </cell>
        </row>
        <row r="958">
          <cell r="L958">
            <v>557</v>
          </cell>
          <cell r="P958">
            <v>0</v>
          </cell>
          <cell r="S958">
            <v>2010</v>
          </cell>
        </row>
        <row r="959">
          <cell r="L959">
            <v>748</v>
          </cell>
          <cell r="P959">
            <v>0</v>
          </cell>
          <cell r="S959">
            <v>2010</v>
          </cell>
        </row>
        <row r="960">
          <cell r="L960">
            <v>557</v>
          </cell>
          <cell r="P960">
            <v>0</v>
          </cell>
          <cell r="S960">
            <v>2010</v>
          </cell>
        </row>
        <row r="961">
          <cell r="L961">
            <v>413</v>
          </cell>
          <cell r="P961">
            <v>0</v>
          </cell>
          <cell r="S961">
            <v>2010</v>
          </cell>
        </row>
        <row r="962">
          <cell r="L962">
            <v>394</v>
          </cell>
          <cell r="P962">
            <v>0</v>
          </cell>
          <cell r="S962">
            <v>2010</v>
          </cell>
        </row>
        <row r="963">
          <cell r="L963">
            <v>335</v>
          </cell>
          <cell r="P963">
            <v>0</v>
          </cell>
          <cell r="S963">
            <v>2010</v>
          </cell>
        </row>
        <row r="964">
          <cell r="L964">
            <v>163</v>
          </cell>
          <cell r="P964">
            <v>0</v>
          </cell>
          <cell r="S964">
            <v>2010</v>
          </cell>
        </row>
        <row r="965">
          <cell r="L965">
            <v>2162</v>
          </cell>
          <cell r="P965">
            <v>0</v>
          </cell>
          <cell r="S965">
            <v>2010</v>
          </cell>
        </row>
        <row r="966">
          <cell r="L966">
            <v>2200</v>
          </cell>
          <cell r="P966">
            <v>0</v>
          </cell>
          <cell r="S966">
            <v>2010</v>
          </cell>
        </row>
        <row r="967">
          <cell r="L967">
            <v>2254</v>
          </cell>
          <cell r="P967">
            <v>0</v>
          </cell>
          <cell r="S967">
            <v>2010</v>
          </cell>
        </row>
        <row r="968">
          <cell r="L968">
            <v>2200</v>
          </cell>
          <cell r="P968">
            <v>0</v>
          </cell>
          <cell r="S968">
            <v>2010</v>
          </cell>
        </row>
        <row r="969">
          <cell r="L969">
            <v>2254</v>
          </cell>
          <cell r="P969">
            <v>0</v>
          </cell>
          <cell r="S969">
            <v>2010</v>
          </cell>
        </row>
        <row r="970">
          <cell r="L970">
            <v>2075</v>
          </cell>
          <cell r="P970">
            <v>0</v>
          </cell>
          <cell r="S970">
            <v>2010</v>
          </cell>
        </row>
        <row r="971">
          <cell r="L971">
            <v>2181</v>
          </cell>
          <cell r="P971">
            <v>0</v>
          </cell>
          <cell r="S971">
            <v>2010</v>
          </cell>
        </row>
        <row r="972">
          <cell r="L972">
            <v>125</v>
          </cell>
          <cell r="P972">
            <v>0</v>
          </cell>
          <cell r="S972">
            <v>2010</v>
          </cell>
        </row>
        <row r="973">
          <cell r="L973">
            <v>73</v>
          </cell>
          <cell r="P973">
            <v>0</v>
          </cell>
          <cell r="S973">
            <v>2010</v>
          </cell>
        </row>
        <row r="974">
          <cell r="L974">
            <v>5731</v>
          </cell>
          <cell r="P974">
            <v>0</v>
          </cell>
          <cell r="S974">
            <v>2010</v>
          </cell>
        </row>
        <row r="975">
          <cell r="L975">
            <v>2901</v>
          </cell>
          <cell r="P975">
            <v>0</v>
          </cell>
          <cell r="S975">
            <v>2010</v>
          </cell>
        </row>
        <row r="976">
          <cell r="L976">
            <v>3170</v>
          </cell>
          <cell r="P976">
            <v>0</v>
          </cell>
          <cell r="S976">
            <v>2010</v>
          </cell>
        </row>
        <row r="977">
          <cell r="L977">
            <v>2901</v>
          </cell>
          <cell r="P977">
            <v>0</v>
          </cell>
          <cell r="S977">
            <v>2010</v>
          </cell>
        </row>
        <row r="978">
          <cell r="L978">
            <v>2709</v>
          </cell>
          <cell r="P978">
            <v>0</v>
          </cell>
          <cell r="S978">
            <v>2010</v>
          </cell>
        </row>
        <row r="979">
          <cell r="L979">
            <v>2366</v>
          </cell>
          <cell r="P979">
            <v>0</v>
          </cell>
          <cell r="S979">
            <v>2010</v>
          </cell>
        </row>
        <row r="980">
          <cell r="L980">
            <v>461</v>
          </cell>
          <cell r="P980">
            <v>0</v>
          </cell>
          <cell r="S980">
            <v>2010</v>
          </cell>
        </row>
        <row r="981">
          <cell r="L981">
            <v>535</v>
          </cell>
          <cell r="P981">
            <v>0</v>
          </cell>
          <cell r="S981">
            <v>2010</v>
          </cell>
        </row>
        <row r="982">
          <cell r="L982">
            <v>1804</v>
          </cell>
          <cell r="P982">
            <v>0</v>
          </cell>
          <cell r="S982">
            <v>2010</v>
          </cell>
        </row>
        <row r="983">
          <cell r="L983">
            <v>756</v>
          </cell>
          <cell r="P983">
            <v>0</v>
          </cell>
          <cell r="S983">
            <v>2010</v>
          </cell>
        </row>
        <row r="984">
          <cell r="M984" t="str">
            <v>x</v>
          </cell>
          <cell r="P984">
            <v>0</v>
          </cell>
          <cell r="S984">
            <v>2010</v>
          </cell>
        </row>
        <row r="985">
          <cell r="M985" t="str">
            <v>x</v>
          </cell>
          <cell r="P985">
            <v>0</v>
          </cell>
          <cell r="S985">
            <v>2010</v>
          </cell>
        </row>
        <row r="986">
          <cell r="M986" t="str">
            <v>x</v>
          </cell>
          <cell r="P986">
            <v>0</v>
          </cell>
          <cell r="S986">
            <v>2010</v>
          </cell>
        </row>
        <row r="987">
          <cell r="M987" t="str">
            <v>x</v>
          </cell>
          <cell r="P987">
            <v>0</v>
          </cell>
          <cell r="S987">
            <v>2010</v>
          </cell>
        </row>
        <row r="988">
          <cell r="M988" t="str">
            <v>x</v>
          </cell>
          <cell r="P988">
            <v>0</v>
          </cell>
          <cell r="S988">
            <v>2010</v>
          </cell>
        </row>
        <row r="989">
          <cell r="M989" t="str">
            <v>x</v>
          </cell>
          <cell r="P989">
            <v>0</v>
          </cell>
          <cell r="S989">
            <v>2010</v>
          </cell>
        </row>
        <row r="990">
          <cell r="M990" t="str">
            <v>x</v>
          </cell>
          <cell r="P990">
            <v>0</v>
          </cell>
          <cell r="S990">
            <v>2010</v>
          </cell>
        </row>
        <row r="991">
          <cell r="L991">
            <v>756</v>
          </cell>
          <cell r="P991">
            <v>0</v>
          </cell>
          <cell r="S991">
            <v>2010</v>
          </cell>
        </row>
        <row r="992">
          <cell r="L992">
            <v>756</v>
          </cell>
          <cell r="P992">
            <v>0</v>
          </cell>
          <cell r="S992">
            <v>2010</v>
          </cell>
        </row>
        <row r="993">
          <cell r="L993">
            <v>2523</v>
          </cell>
          <cell r="P993">
            <v>0</v>
          </cell>
          <cell r="S993">
            <v>2010</v>
          </cell>
        </row>
        <row r="994">
          <cell r="L994">
            <v>820</v>
          </cell>
          <cell r="P994">
            <v>0</v>
          </cell>
          <cell r="S994">
            <v>2010</v>
          </cell>
        </row>
        <row r="995">
          <cell r="L995">
            <v>718</v>
          </cell>
          <cell r="P995">
            <v>0</v>
          </cell>
          <cell r="S995">
            <v>2010</v>
          </cell>
        </row>
        <row r="996">
          <cell r="L996">
            <v>820</v>
          </cell>
          <cell r="P996">
            <v>0</v>
          </cell>
          <cell r="S996">
            <v>2010</v>
          </cell>
        </row>
        <row r="997">
          <cell r="L997">
            <v>356</v>
          </cell>
          <cell r="P997">
            <v>0</v>
          </cell>
          <cell r="S997">
            <v>2010</v>
          </cell>
        </row>
        <row r="998">
          <cell r="L998">
            <v>376</v>
          </cell>
          <cell r="P998">
            <v>0</v>
          </cell>
          <cell r="S998">
            <v>2010</v>
          </cell>
        </row>
        <row r="999">
          <cell r="L999">
            <v>362</v>
          </cell>
          <cell r="P999">
            <v>0</v>
          </cell>
          <cell r="S999">
            <v>2010</v>
          </cell>
        </row>
        <row r="1000">
          <cell r="L1000">
            <v>444</v>
          </cell>
          <cell r="P1000">
            <v>0</v>
          </cell>
          <cell r="S1000">
            <v>2010</v>
          </cell>
        </row>
        <row r="1001">
          <cell r="L1001">
            <v>1804</v>
          </cell>
          <cell r="P1001">
            <v>0</v>
          </cell>
          <cell r="S1001">
            <v>2010</v>
          </cell>
        </row>
        <row r="1002">
          <cell r="L1002">
            <v>2452</v>
          </cell>
          <cell r="P1002">
            <v>0</v>
          </cell>
          <cell r="S1002">
            <v>2010</v>
          </cell>
        </row>
        <row r="1003">
          <cell r="L1003">
            <v>2081</v>
          </cell>
          <cell r="P1003">
            <v>0</v>
          </cell>
          <cell r="S1003">
            <v>2010</v>
          </cell>
        </row>
        <row r="1004">
          <cell r="L1004">
            <v>2452</v>
          </cell>
          <cell r="P1004">
            <v>0</v>
          </cell>
          <cell r="S1004">
            <v>2010</v>
          </cell>
        </row>
        <row r="1005">
          <cell r="L1005">
            <v>2081</v>
          </cell>
          <cell r="P1005">
            <v>0</v>
          </cell>
          <cell r="S1005">
            <v>2010</v>
          </cell>
        </row>
        <row r="1006">
          <cell r="L1006">
            <v>2353</v>
          </cell>
          <cell r="P1006">
            <v>0</v>
          </cell>
          <cell r="S1006">
            <v>2010</v>
          </cell>
        </row>
        <row r="1007">
          <cell r="L1007">
            <v>1990</v>
          </cell>
          <cell r="P1007">
            <v>0</v>
          </cell>
          <cell r="S1007">
            <v>2010</v>
          </cell>
        </row>
        <row r="1008">
          <cell r="L1008">
            <v>99</v>
          </cell>
          <cell r="P1008">
            <v>0</v>
          </cell>
          <cell r="S1008">
            <v>2010</v>
          </cell>
        </row>
        <row r="1009">
          <cell r="L1009">
            <v>91</v>
          </cell>
          <cell r="P1009">
            <v>0</v>
          </cell>
          <cell r="S1009">
            <v>2010</v>
          </cell>
        </row>
        <row r="1010">
          <cell r="L1010">
            <v>5536</v>
          </cell>
          <cell r="P1010">
            <v>0</v>
          </cell>
          <cell r="S1010">
            <v>2010</v>
          </cell>
        </row>
        <row r="1011">
          <cell r="L1011">
            <v>2962</v>
          </cell>
          <cell r="N1011" t="str">
            <v>r</v>
          </cell>
          <cell r="P1011">
            <v>0</v>
          </cell>
          <cell r="S1011">
            <v>2010</v>
          </cell>
        </row>
        <row r="1012">
          <cell r="L1012">
            <v>3237</v>
          </cell>
          <cell r="P1012">
            <v>0</v>
          </cell>
          <cell r="S1012">
            <v>2010</v>
          </cell>
        </row>
        <row r="1013">
          <cell r="L1013">
            <v>2962</v>
          </cell>
          <cell r="N1013" t="str">
            <v>r</v>
          </cell>
          <cell r="P1013">
            <v>0</v>
          </cell>
          <cell r="S1013">
            <v>2010</v>
          </cell>
        </row>
        <row r="1014">
          <cell r="L1014">
            <v>2799</v>
          </cell>
          <cell r="P1014">
            <v>0</v>
          </cell>
          <cell r="S1014">
            <v>2010</v>
          </cell>
        </row>
        <row r="1015">
          <cell r="L1015">
            <v>2718</v>
          </cell>
          <cell r="N1015" t="str">
            <v>r</v>
          </cell>
          <cell r="P1015">
            <v>0</v>
          </cell>
          <cell r="S1015">
            <v>2010</v>
          </cell>
        </row>
        <row r="1016">
          <cell r="L1016">
            <v>438</v>
          </cell>
          <cell r="P1016">
            <v>0</v>
          </cell>
          <cell r="S1016">
            <v>2010</v>
          </cell>
        </row>
        <row r="1017">
          <cell r="L1017">
            <v>245</v>
          </cell>
          <cell r="P1017">
            <v>0</v>
          </cell>
          <cell r="S1017">
            <v>2010</v>
          </cell>
        </row>
        <row r="1018">
          <cell r="L1018">
            <v>1419</v>
          </cell>
          <cell r="P1018">
            <v>0</v>
          </cell>
          <cell r="S1018">
            <v>2010</v>
          </cell>
        </row>
        <row r="1019">
          <cell r="L1019">
            <v>880</v>
          </cell>
          <cell r="P1019">
            <v>0</v>
          </cell>
          <cell r="S1019">
            <v>2010</v>
          </cell>
        </row>
        <row r="1020">
          <cell r="M1020" t="str">
            <v>x</v>
          </cell>
          <cell r="P1020">
            <v>0</v>
          </cell>
          <cell r="S1020">
            <v>2010</v>
          </cell>
        </row>
        <row r="1021">
          <cell r="M1021" t="str">
            <v>x</v>
          </cell>
          <cell r="P1021">
            <v>0</v>
          </cell>
          <cell r="S1021">
            <v>2010</v>
          </cell>
        </row>
        <row r="1022">
          <cell r="M1022" t="str">
            <v>x</v>
          </cell>
          <cell r="P1022">
            <v>0</v>
          </cell>
          <cell r="S1022">
            <v>2010</v>
          </cell>
        </row>
        <row r="1023">
          <cell r="M1023" t="str">
            <v>x</v>
          </cell>
          <cell r="P1023">
            <v>0</v>
          </cell>
          <cell r="S1023">
            <v>2010</v>
          </cell>
        </row>
        <row r="1024">
          <cell r="M1024" t="str">
            <v>x</v>
          </cell>
          <cell r="P1024">
            <v>0</v>
          </cell>
          <cell r="S1024">
            <v>2010</v>
          </cell>
        </row>
        <row r="1025">
          <cell r="M1025" t="str">
            <v>x</v>
          </cell>
          <cell r="P1025">
            <v>0</v>
          </cell>
          <cell r="S1025">
            <v>2010</v>
          </cell>
        </row>
        <row r="1026">
          <cell r="M1026" t="str">
            <v>x</v>
          </cell>
          <cell r="P1026">
            <v>0</v>
          </cell>
          <cell r="S1026">
            <v>2010</v>
          </cell>
        </row>
        <row r="1027">
          <cell r="L1027">
            <v>880</v>
          </cell>
          <cell r="P1027">
            <v>0</v>
          </cell>
          <cell r="S1027">
            <v>2010</v>
          </cell>
        </row>
        <row r="1028">
          <cell r="L1028">
            <v>880</v>
          </cell>
          <cell r="P1028">
            <v>0</v>
          </cell>
          <cell r="S1028">
            <v>2010</v>
          </cell>
        </row>
        <row r="1029">
          <cell r="L1029">
            <v>2032</v>
          </cell>
          <cell r="P1029">
            <v>0</v>
          </cell>
          <cell r="S1029">
            <v>2010</v>
          </cell>
        </row>
        <row r="1030">
          <cell r="L1030">
            <v>627</v>
          </cell>
          <cell r="P1030">
            <v>0</v>
          </cell>
          <cell r="S1030">
            <v>2010</v>
          </cell>
        </row>
        <row r="1031">
          <cell r="L1031">
            <v>613</v>
          </cell>
          <cell r="P1031">
            <v>0</v>
          </cell>
          <cell r="S1031">
            <v>2010</v>
          </cell>
        </row>
        <row r="1032">
          <cell r="L1032">
            <v>627</v>
          </cell>
          <cell r="P1032">
            <v>0</v>
          </cell>
          <cell r="S1032">
            <v>2010</v>
          </cell>
        </row>
        <row r="1033">
          <cell r="L1033">
            <v>280</v>
          </cell>
          <cell r="P1033">
            <v>0</v>
          </cell>
          <cell r="S1033">
            <v>2010</v>
          </cell>
        </row>
        <row r="1034">
          <cell r="L1034">
            <v>395</v>
          </cell>
          <cell r="P1034">
            <v>0</v>
          </cell>
          <cell r="S1034">
            <v>2010</v>
          </cell>
        </row>
        <row r="1035">
          <cell r="L1035">
            <v>333</v>
          </cell>
          <cell r="P1035">
            <v>0</v>
          </cell>
          <cell r="S1035">
            <v>2010</v>
          </cell>
        </row>
        <row r="1036">
          <cell r="L1036">
            <v>231</v>
          </cell>
          <cell r="P1036">
            <v>0</v>
          </cell>
          <cell r="S1036">
            <v>2010</v>
          </cell>
        </row>
        <row r="1037">
          <cell r="L1037">
            <v>1419</v>
          </cell>
          <cell r="P1037">
            <v>0</v>
          </cell>
          <cell r="S1037">
            <v>2010</v>
          </cell>
        </row>
        <row r="1038">
          <cell r="L1038">
            <v>2623</v>
          </cell>
          <cell r="P1038">
            <v>0</v>
          </cell>
          <cell r="S1038">
            <v>2010</v>
          </cell>
        </row>
        <row r="1039">
          <cell r="L1039">
            <v>2335</v>
          </cell>
          <cell r="N1039" t="str">
            <v>r</v>
          </cell>
          <cell r="P1039">
            <v>0</v>
          </cell>
          <cell r="S1039">
            <v>2010</v>
          </cell>
        </row>
        <row r="1040">
          <cell r="L1040">
            <v>2623</v>
          </cell>
          <cell r="P1040">
            <v>0</v>
          </cell>
          <cell r="S1040">
            <v>2010</v>
          </cell>
        </row>
        <row r="1041">
          <cell r="L1041">
            <v>2335</v>
          </cell>
          <cell r="N1041" t="str">
            <v>r</v>
          </cell>
          <cell r="P1041">
            <v>0</v>
          </cell>
          <cell r="S1041">
            <v>2010</v>
          </cell>
        </row>
        <row r="1042">
          <cell r="L1042">
            <v>2519</v>
          </cell>
          <cell r="P1042">
            <v>0</v>
          </cell>
          <cell r="S1042">
            <v>2010</v>
          </cell>
        </row>
        <row r="1043">
          <cell r="L1043">
            <v>2322</v>
          </cell>
          <cell r="N1043" t="str">
            <v>r</v>
          </cell>
          <cell r="P1043">
            <v>0</v>
          </cell>
          <cell r="S1043">
            <v>2010</v>
          </cell>
        </row>
        <row r="1044">
          <cell r="L1044">
            <v>105</v>
          </cell>
          <cell r="P1044">
            <v>0</v>
          </cell>
          <cell r="S1044">
            <v>2010</v>
          </cell>
        </row>
        <row r="1045">
          <cell r="L1045">
            <v>13</v>
          </cell>
          <cell r="P1045">
            <v>0</v>
          </cell>
          <cell r="S1045">
            <v>2010</v>
          </cell>
        </row>
        <row r="1046">
          <cell r="L1046">
            <v>5328</v>
          </cell>
          <cell r="P1046">
            <v>0</v>
          </cell>
          <cell r="S1046">
            <v>2010</v>
          </cell>
        </row>
        <row r="1047">
          <cell r="L1047">
            <v>2848</v>
          </cell>
          <cell r="P1047">
            <v>0</v>
          </cell>
          <cell r="S1047">
            <v>2010</v>
          </cell>
        </row>
        <row r="1048">
          <cell r="L1048">
            <v>2771</v>
          </cell>
          <cell r="P1048">
            <v>0</v>
          </cell>
          <cell r="S1048">
            <v>2010</v>
          </cell>
        </row>
        <row r="1049">
          <cell r="L1049">
            <v>2848</v>
          </cell>
          <cell r="P1049">
            <v>0</v>
          </cell>
          <cell r="S1049">
            <v>2010</v>
          </cell>
        </row>
        <row r="1050">
          <cell r="L1050">
            <v>2290</v>
          </cell>
          <cell r="P1050">
            <v>0</v>
          </cell>
          <cell r="S1050">
            <v>2010</v>
          </cell>
        </row>
        <row r="1051">
          <cell r="L1051">
            <v>2417</v>
          </cell>
          <cell r="P1051">
            <v>0</v>
          </cell>
          <cell r="S1051">
            <v>2010</v>
          </cell>
        </row>
        <row r="1052">
          <cell r="L1052">
            <v>480</v>
          </cell>
          <cell r="P1052">
            <v>0</v>
          </cell>
          <cell r="S1052">
            <v>2010</v>
          </cell>
        </row>
        <row r="1053">
          <cell r="L1053">
            <v>431</v>
          </cell>
          <cell r="P1053">
            <v>0</v>
          </cell>
          <cell r="S1053">
            <v>2010</v>
          </cell>
        </row>
        <row r="1054">
          <cell r="L1054">
            <v>1831</v>
          </cell>
          <cell r="P1054">
            <v>0</v>
          </cell>
          <cell r="S1054">
            <v>2010</v>
          </cell>
        </row>
        <row r="1055">
          <cell r="L1055">
            <v>726</v>
          </cell>
          <cell r="P1055">
            <v>0</v>
          </cell>
          <cell r="S1055">
            <v>2010</v>
          </cell>
        </row>
        <row r="1056">
          <cell r="M1056" t="str">
            <v>x</v>
          </cell>
          <cell r="P1056">
            <v>0</v>
          </cell>
          <cell r="S1056">
            <v>2010</v>
          </cell>
        </row>
        <row r="1057">
          <cell r="M1057" t="str">
            <v>x</v>
          </cell>
          <cell r="P1057">
            <v>0</v>
          </cell>
          <cell r="S1057">
            <v>2010</v>
          </cell>
        </row>
        <row r="1058">
          <cell r="M1058" t="str">
            <v>x</v>
          </cell>
          <cell r="P1058">
            <v>0</v>
          </cell>
          <cell r="S1058">
            <v>2010</v>
          </cell>
        </row>
        <row r="1059">
          <cell r="M1059" t="str">
            <v>x</v>
          </cell>
          <cell r="P1059">
            <v>0</v>
          </cell>
          <cell r="S1059">
            <v>2010</v>
          </cell>
        </row>
        <row r="1060">
          <cell r="M1060" t="str">
            <v>x</v>
          </cell>
          <cell r="P1060">
            <v>0</v>
          </cell>
          <cell r="S1060">
            <v>2010</v>
          </cell>
        </row>
        <row r="1061">
          <cell r="M1061" t="str">
            <v>x</v>
          </cell>
          <cell r="P1061">
            <v>0</v>
          </cell>
          <cell r="S1061">
            <v>2010</v>
          </cell>
        </row>
        <row r="1062">
          <cell r="M1062" t="str">
            <v>x</v>
          </cell>
          <cell r="P1062">
            <v>0</v>
          </cell>
          <cell r="S1062">
            <v>2010</v>
          </cell>
        </row>
        <row r="1063">
          <cell r="L1063">
            <v>726</v>
          </cell>
          <cell r="P1063">
            <v>0</v>
          </cell>
          <cell r="S1063">
            <v>2010</v>
          </cell>
        </row>
        <row r="1064">
          <cell r="L1064">
            <v>726</v>
          </cell>
          <cell r="P1064">
            <v>0</v>
          </cell>
          <cell r="S1064">
            <v>2010</v>
          </cell>
        </row>
        <row r="1065">
          <cell r="L1065">
            <v>2399</v>
          </cell>
          <cell r="P1065">
            <v>0</v>
          </cell>
          <cell r="S1065">
            <v>2010</v>
          </cell>
        </row>
        <row r="1066">
          <cell r="L1066">
            <v>533</v>
          </cell>
          <cell r="P1066">
            <v>0</v>
          </cell>
          <cell r="S1066">
            <v>2010</v>
          </cell>
        </row>
        <row r="1067">
          <cell r="L1067">
            <v>569</v>
          </cell>
          <cell r="P1067">
            <v>0</v>
          </cell>
          <cell r="S1067">
            <v>2010</v>
          </cell>
        </row>
        <row r="1068">
          <cell r="L1068">
            <v>533</v>
          </cell>
          <cell r="P1068">
            <v>0</v>
          </cell>
          <cell r="S1068">
            <v>2010</v>
          </cell>
        </row>
        <row r="1069">
          <cell r="L1069">
            <v>174</v>
          </cell>
          <cell r="P1069">
            <v>0</v>
          </cell>
          <cell r="S1069">
            <v>2010</v>
          </cell>
        </row>
        <row r="1070">
          <cell r="L1070">
            <v>103</v>
          </cell>
          <cell r="P1070">
            <v>0</v>
          </cell>
          <cell r="S1070">
            <v>2010</v>
          </cell>
        </row>
        <row r="1071">
          <cell r="L1071">
            <v>394</v>
          </cell>
          <cell r="P1071">
            <v>0</v>
          </cell>
          <cell r="S1071">
            <v>2010</v>
          </cell>
        </row>
        <row r="1072">
          <cell r="L1072">
            <v>431</v>
          </cell>
          <cell r="P1072">
            <v>0</v>
          </cell>
          <cell r="S1072">
            <v>2010</v>
          </cell>
        </row>
        <row r="1073">
          <cell r="L1073">
            <v>1831</v>
          </cell>
          <cell r="P1073">
            <v>0</v>
          </cell>
          <cell r="S1073">
            <v>2010</v>
          </cell>
        </row>
        <row r="1074">
          <cell r="L1074">
            <v>2202</v>
          </cell>
          <cell r="P1074">
            <v>0</v>
          </cell>
          <cell r="S1074">
            <v>2010</v>
          </cell>
        </row>
        <row r="1075">
          <cell r="L1075">
            <v>2314</v>
          </cell>
          <cell r="P1075">
            <v>0</v>
          </cell>
          <cell r="S1075">
            <v>2010</v>
          </cell>
        </row>
        <row r="1076">
          <cell r="L1076">
            <v>2202</v>
          </cell>
          <cell r="P1076">
            <v>0</v>
          </cell>
          <cell r="S1076">
            <v>2010</v>
          </cell>
        </row>
        <row r="1077">
          <cell r="L1077">
            <v>2314</v>
          </cell>
          <cell r="P1077">
            <v>0</v>
          </cell>
          <cell r="S1077">
            <v>2010</v>
          </cell>
        </row>
        <row r="1078">
          <cell r="L1078">
            <v>2116</v>
          </cell>
          <cell r="P1078">
            <v>0</v>
          </cell>
          <cell r="S1078">
            <v>2010</v>
          </cell>
        </row>
        <row r="1079">
          <cell r="L1079">
            <v>2314</v>
          </cell>
          <cell r="P1079">
            <v>0</v>
          </cell>
          <cell r="S1079">
            <v>2010</v>
          </cell>
        </row>
        <row r="1080">
          <cell r="L1080">
            <v>86</v>
          </cell>
          <cell r="P1080">
            <v>0</v>
          </cell>
          <cell r="S1080">
            <v>2010</v>
          </cell>
        </row>
        <row r="1081">
          <cell r="L1081">
            <v>0</v>
          </cell>
          <cell r="P1081">
            <v>0</v>
          </cell>
          <cell r="S1081">
            <v>2010</v>
          </cell>
        </row>
        <row r="1082">
          <cell r="L1082">
            <v>5698</v>
          </cell>
          <cell r="P1082">
            <v>0</v>
          </cell>
          <cell r="S1082">
            <v>2010</v>
          </cell>
        </row>
        <row r="1083">
          <cell r="L1083">
            <v>2850</v>
          </cell>
          <cell r="P1083">
            <v>0</v>
          </cell>
          <cell r="S1083">
            <v>2010</v>
          </cell>
        </row>
        <row r="1084">
          <cell r="L1084">
            <v>2948</v>
          </cell>
          <cell r="P1084">
            <v>0</v>
          </cell>
          <cell r="S1084">
            <v>2010</v>
          </cell>
        </row>
        <row r="1085">
          <cell r="L1085">
            <v>2850</v>
          </cell>
          <cell r="P1085">
            <v>0</v>
          </cell>
          <cell r="S1085">
            <v>2010</v>
          </cell>
        </row>
        <row r="1086">
          <cell r="L1086">
            <v>2417</v>
          </cell>
          <cell r="P1086">
            <v>0</v>
          </cell>
          <cell r="S1086">
            <v>2010</v>
          </cell>
        </row>
        <row r="1087">
          <cell r="L1087">
            <v>2410</v>
          </cell>
          <cell r="P1087">
            <v>0</v>
          </cell>
          <cell r="S1087">
            <v>2010</v>
          </cell>
        </row>
        <row r="1088">
          <cell r="L1088">
            <v>531</v>
          </cell>
          <cell r="P1088">
            <v>0</v>
          </cell>
          <cell r="S1088">
            <v>2010</v>
          </cell>
        </row>
        <row r="1089">
          <cell r="L1089">
            <v>440</v>
          </cell>
          <cell r="P1089">
            <v>0</v>
          </cell>
          <cell r="S1089">
            <v>2010</v>
          </cell>
        </row>
        <row r="1090">
          <cell r="L1090">
            <v>1902</v>
          </cell>
          <cell r="P1090">
            <v>0</v>
          </cell>
          <cell r="S1090">
            <v>2010</v>
          </cell>
        </row>
        <row r="1091">
          <cell r="L1091">
            <v>849</v>
          </cell>
          <cell r="P1091">
            <v>0</v>
          </cell>
          <cell r="S1091">
            <v>2010</v>
          </cell>
        </row>
        <row r="1092">
          <cell r="M1092" t="str">
            <v>x</v>
          </cell>
          <cell r="P1092">
            <v>0</v>
          </cell>
          <cell r="S1092">
            <v>2010</v>
          </cell>
        </row>
        <row r="1093">
          <cell r="M1093" t="str">
            <v>x</v>
          </cell>
          <cell r="P1093">
            <v>0</v>
          </cell>
          <cell r="S1093">
            <v>2010</v>
          </cell>
        </row>
        <row r="1094">
          <cell r="M1094" t="str">
            <v>x</v>
          </cell>
          <cell r="P1094">
            <v>0</v>
          </cell>
          <cell r="S1094">
            <v>2010</v>
          </cell>
        </row>
        <row r="1095">
          <cell r="M1095" t="str">
            <v>x</v>
          </cell>
          <cell r="P1095">
            <v>0</v>
          </cell>
          <cell r="S1095">
            <v>2010</v>
          </cell>
        </row>
        <row r="1096">
          <cell r="M1096" t="str">
            <v>x</v>
          </cell>
          <cell r="P1096">
            <v>0</v>
          </cell>
          <cell r="S1096">
            <v>2010</v>
          </cell>
        </row>
        <row r="1097">
          <cell r="M1097" t="str">
            <v>x</v>
          </cell>
          <cell r="P1097">
            <v>0</v>
          </cell>
          <cell r="S1097">
            <v>2010</v>
          </cell>
        </row>
        <row r="1098">
          <cell r="M1098" t="str">
            <v>x</v>
          </cell>
          <cell r="P1098">
            <v>0</v>
          </cell>
          <cell r="S1098">
            <v>2010</v>
          </cell>
        </row>
        <row r="1099">
          <cell r="L1099">
            <v>849</v>
          </cell>
          <cell r="P1099">
            <v>0</v>
          </cell>
          <cell r="S1099">
            <v>2010</v>
          </cell>
        </row>
        <row r="1100">
          <cell r="L1100">
            <v>849</v>
          </cell>
          <cell r="P1100">
            <v>0</v>
          </cell>
          <cell r="S1100">
            <v>2010</v>
          </cell>
        </row>
        <row r="1101">
          <cell r="L1101">
            <v>2629</v>
          </cell>
          <cell r="P1101">
            <v>0</v>
          </cell>
          <cell r="S1101">
            <v>2010</v>
          </cell>
        </row>
        <row r="1102">
          <cell r="L1102">
            <v>689</v>
          </cell>
          <cell r="P1102">
            <v>0</v>
          </cell>
          <cell r="S1102">
            <v>2010</v>
          </cell>
        </row>
        <row r="1103">
          <cell r="L1103">
            <v>727</v>
          </cell>
          <cell r="P1103">
            <v>0</v>
          </cell>
          <cell r="S1103">
            <v>2010</v>
          </cell>
        </row>
        <row r="1104">
          <cell r="L1104">
            <v>689</v>
          </cell>
          <cell r="P1104">
            <v>0</v>
          </cell>
          <cell r="S1104">
            <v>2010</v>
          </cell>
        </row>
        <row r="1105">
          <cell r="L1105">
            <v>267</v>
          </cell>
          <cell r="P1105">
            <v>0</v>
          </cell>
          <cell r="S1105">
            <v>2010</v>
          </cell>
        </row>
        <row r="1106">
          <cell r="L1106">
            <v>368</v>
          </cell>
          <cell r="P1106">
            <v>0</v>
          </cell>
          <cell r="S1106">
            <v>2010</v>
          </cell>
        </row>
        <row r="1107">
          <cell r="L1107">
            <v>459</v>
          </cell>
          <cell r="P1107">
            <v>0</v>
          </cell>
          <cell r="S1107">
            <v>2010</v>
          </cell>
        </row>
        <row r="1108">
          <cell r="L1108">
            <v>321</v>
          </cell>
          <cell r="P1108">
            <v>0</v>
          </cell>
          <cell r="S1108">
            <v>2010</v>
          </cell>
        </row>
        <row r="1109">
          <cell r="L1109">
            <v>1902</v>
          </cell>
          <cell r="P1109">
            <v>0</v>
          </cell>
          <cell r="S1109">
            <v>2010</v>
          </cell>
        </row>
        <row r="1110">
          <cell r="L1110">
            <v>2221</v>
          </cell>
          <cell r="P1110">
            <v>0</v>
          </cell>
          <cell r="S1110">
            <v>2010</v>
          </cell>
        </row>
        <row r="1111">
          <cell r="L1111">
            <v>2161</v>
          </cell>
          <cell r="P1111">
            <v>0</v>
          </cell>
          <cell r="S1111">
            <v>2010</v>
          </cell>
        </row>
        <row r="1112">
          <cell r="L1112">
            <v>2221</v>
          </cell>
          <cell r="P1112">
            <v>0</v>
          </cell>
          <cell r="S1112">
            <v>2010</v>
          </cell>
        </row>
        <row r="1113">
          <cell r="L1113">
            <v>2161</v>
          </cell>
          <cell r="P1113">
            <v>0</v>
          </cell>
          <cell r="S1113">
            <v>2010</v>
          </cell>
        </row>
        <row r="1114">
          <cell r="L1114">
            <v>2150</v>
          </cell>
          <cell r="P1114">
            <v>0</v>
          </cell>
          <cell r="S1114">
            <v>2010</v>
          </cell>
        </row>
        <row r="1115">
          <cell r="L1115">
            <v>2041</v>
          </cell>
          <cell r="P1115">
            <v>0</v>
          </cell>
          <cell r="S1115">
            <v>2010</v>
          </cell>
        </row>
        <row r="1116">
          <cell r="L1116">
            <v>71</v>
          </cell>
          <cell r="P1116">
            <v>0</v>
          </cell>
          <cell r="S1116">
            <v>2010</v>
          </cell>
        </row>
        <row r="1117">
          <cell r="L1117">
            <v>120</v>
          </cell>
          <cell r="P1117">
            <v>0</v>
          </cell>
          <cell r="S1117">
            <v>2010</v>
          </cell>
        </row>
        <row r="1118">
          <cell r="L1118">
            <v>5621</v>
          </cell>
          <cell r="P1118">
            <v>0</v>
          </cell>
          <cell r="S1118">
            <v>2010</v>
          </cell>
        </row>
        <row r="1119">
          <cell r="L1119">
            <v>1956</v>
          </cell>
          <cell r="P1119">
            <v>0</v>
          </cell>
          <cell r="S1119">
            <v>2010</v>
          </cell>
        </row>
        <row r="1120">
          <cell r="L1120">
            <v>2677</v>
          </cell>
          <cell r="P1120">
            <v>0</v>
          </cell>
          <cell r="S1120">
            <v>2010</v>
          </cell>
        </row>
        <row r="1121">
          <cell r="L1121">
            <v>1956</v>
          </cell>
          <cell r="P1121">
            <v>0</v>
          </cell>
          <cell r="S1121">
            <v>2010</v>
          </cell>
        </row>
        <row r="1122">
          <cell r="L1122">
            <v>2125</v>
          </cell>
          <cell r="P1122">
            <v>0</v>
          </cell>
          <cell r="S1122">
            <v>2010</v>
          </cell>
        </row>
        <row r="1123">
          <cell r="L1123">
            <v>1523</v>
          </cell>
          <cell r="P1123">
            <v>0</v>
          </cell>
          <cell r="S1123">
            <v>2010</v>
          </cell>
        </row>
        <row r="1124">
          <cell r="L1124">
            <v>552</v>
          </cell>
          <cell r="P1124">
            <v>0</v>
          </cell>
          <cell r="S1124">
            <v>2010</v>
          </cell>
        </row>
        <row r="1125">
          <cell r="L1125">
            <v>434</v>
          </cell>
          <cell r="P1125">
            <v>0</v>
          </cell>
          <cell r="S1125">
            <v>2010</v>
          </cell>
        </row>
        <row r="1126">
          <cell r="L1126">
            <v>2065</v>
          </cell>
          <cell r="P1126">
            <v>0</v>
          </cell>
          <cell r="S1126">
            <v>2010</v>
          </cell>
        </row>
        <row r="1127">
          <cell r="L1127">
            <v>878</v>
          </cell>
          <cell r="P1127">
            <v>0</v>
          </cell>
          <cell r="S1127">
            <v>2010</v>
          </cell>
        </row>
        <row r="1128">
          <cell r="M1128" t="str">
            <v>x</v>
          </cell>
          <cell r="P1128">
            <v>0</v>
          </cell>
          <cell r="S1128">
            <v>2010</v>
          </cell>
        </row>
        <row r="1129">
          <cell r="M1129" t="str">
            <v>x</v>
          </cell>
          <cell r="P1129">
            <v>0</v>
          </cell>
          <cell r="S1129">
            <v>2010</v>
          </cell>
        </row>
        <row r="1130">
          <cell r="M1130" t="str">
            <v>x</v>
          </cell>
          <cell r="P1130">
            <v>0</v>
          </cell>
          <cell r="S1130">
            <v>2010</v>
          </cell>
        </row>
        <row r="1131">
          <cell r="M1131" t="str">
            <v>x</v>
          </cell>
          <cell r="P1131">
            <v>0</v>
          </cell>
          <cell r="S1131">
            <v>2010</v>
          </cell>
        </row>
        <row r="1132">
          <cell r="M1132" t="str">
            <v>x</v>
          </cell>
          <cell r="P1132">
            <v>0</v>
          </cell>
          <cell r="S1132">
            <v>2010</v>
          </cell>
        </row>
        <row r="1133">
          <cell r="M1133" t="str">
            <v>x</v>
          </cell>
          <cell r="P1133">
            <v>0</v>
          </cell>
          <cell r="S1133">
            <v>2010</v>
          </cell>
        </row>
        <row r="1134">
          <cell r="M1134" t="str">
            <v>x</v>
          </cell>
          <cell r="P1134">
            <v>0</v>
          </cell>
          <cell r="S1134">
            <v>2010</v>
          </cell>
        </row>
        <row r="1135">
          <cell r="L1135">
            <v>878</v>
          </cell>
          <cell r="P1135">
            <v>0</v>
          </cell>
          <cell r="S1135">
            <v>2010</v>
          </cell>
        </row>
        <row r="1136">
          <cell r="L1136">
            <v>878</v>
          </cell>
          <cell r="P1136">
            <v>0</v>
          </cell>
          <cell r="S1136">
            <v>2010</v>
          </cell>
        </row>
        <row r="1137">
          <cell r="L1137">
            <v>2683</v>
          </cell>
          <cell r="P1137">
            <v>0</v>
          </cell>
          <cell r="S1137">
            <v>2010</v>
          </cell>
        </row>
        <row r="1138">
          <cell r="L1138">
            <v>427</v>
          </cell>
          <cell r="P1138">
            <v>0</v>
          </cell>
          <cell r="S1138">
            <v>2010</v>
          </cell>
        </row>
        <row r="1139">
          <cell r="L1139">
            <v>618</v>
          </cell>
          <cell r="P1139">
            <v>0</v>
          </cell>
          <cell r="S1139">
            <v>2010</v>
          </cell>
        </row>
        <row r="1140">
          <cell r="L1140">
            <v>427</v>
          </cell>
          <cell r="P1140">
            <v>0</v>
          </cell>
          <cell r="S1140">
            <v>2010</v>
          </cell>
        </row>
        <row r="1141">
          <cell r="L1141">
            <v>182</v>
          </cell>
          <cell r="P1141">
            <v>0</v>
          </cell>
          <cell r="S1141">
            <v>2010</v>
          </cell>
        </row>
        <row r="1142">
          <cell r="L1142">
            <v>88</v>
          </cell>
          <cell r="P1142">
            <v>0</v>
          </cell>
          <cell r="S1142">
            <v>2010</v>
          </cell>
        </row>
        <row r="1143">
          <cell r="L1143">
            <v>436</v>
          </cell>
          <cell r="P1143">
            <v>0</v>
          </cell>
          <cell r="S1143">
            <v>2010</v>
          </cell>
        </row>
        <row r="1144">
          <cell r="L1144">
            <v>339</v>
          </cell>
          <cell r="P1144">
            <v>0</v>
          </cell>
          <cell r="S1144">
            <v>2010</v>
          </cell>
        </row>
        <row r="1145">
          <cell r="L1145">
            <v>2065</v>
          </cell>
          <cell r="P1145">
            <v>0</v>
          </cell>
          <cell r="S1145">
            <v>2010</v>
          </cell>
        </row>
        <row r="1146">
          <cell r="L1146">
            <v>2059</v>
          </cell>
          <cell r="P1146">
            <v>0</v>
          </cell>
          <cell r="S1146">
            <v>2010</v>
          </cell>
        </row>
        <row r="1147">
          <cell r="L1147">
            <v>1530</v>
          </cell>
          <cell r="P1147">
            <v>0</v>
          </cell>
          <cell r="S1147">
            <v>2010</v>
          </cell>
        </row>
        <row r="1148">
          <cell r="L1148">
            <v>2059</v>
          </cell>
          <cell r="P1148">
            <v>0</v>
          </cell>
          <cell r="S1148">
            <v>2010</v>
          </cell>
        </row>
        <row r="1149">
          <cell r="L1149">
            <v>1530</v>
          </cell>
          <cell r="P1149">
            <v>0</v>
          </cell>
          <cell r="S1149">
            <v>2010</v>
          </cell>
        </row>
        <row r="1150">
          <cell r="L1150">
            <v>1943</v>
          </cell>
          <cell r="P1150">
            <v>0</v>
          </cell>
          <cell r="S1150">
            <v>2010</v>
          </cell>
        </row>
        <row r="1151">
          <cell r="L1151">
            <v>1435</v>
          </cell>
          <cell r="P1151">
            <v>0</v>
          </cell>
          <cell r="S1151">
            <v>2010</v>
          </cell>
        </row>
        <row r="1152">
          <cell r="L1152">
            <v>116</v>
          </cell>
          <cell r="P1152">
            <v>0</v>
          </cell>
          <cell r="S1152">
            <v>2010</v>
          </cell>
        </row>
        <row r="1153">
          <cell r="L1153">
            <v>95</v>
          </cell>
          <cell r="P1153">
            <v>0</v>
          </cell>
          <cell r="S1153">
            <v>2010</v>
          </cell>
        </row>
        <row r="1154">
          <cell r="L1154">
            <v>5448</v>
          </cell>
          <cell r="P1154">
            <v>0</v>
          </cell>
          <cell r="S1154">
            <v>2010</v>
          </cell>
        </row>
        <row r="1155">
          <cell r="L1155">
            <v>2842</v>
          </cell>
          <cell r="P1155">
            <v>0</v>
          </cell>
          <cell r="S1155">
            <v>2010</v>
          </cell>
        </row>
        <row r="1156">
          <cell r="L1156">
            <v>2563</v>
          </cell>
          <cell r="P1156">
            <v>0</v>
          </cell>
          <cell r="S1156">
            <v>2010</v>
          </cell>
        </row>
        <row r="1157">
          <cell r="L1157">
            <v>2842</v>
          </cell>
          <cell r="P1157">
            <v>0</v>
          </cell>
          <cell r="S1157">
            <v>2010</v>
          </cell>
        </row>
        <row r="1158">
          <cell r="L1158">
            <v>2154</v>
          </cell>
          <cell r="P1158">
            <v>0</v>
          </cell>
          <cell r="S1158">
            <v>2010</v>
          </cell>
        </row>
        <row r="1159">
          <cell r="L1159">
            <v>2458</v>
          </cell>
          <cell r="P1159">
            <v>0</v>
          </cell>
          <cell r="S1159">
            <v>2010</v>
          </cell>
        </row>
        <row r="1160">
          <cell r="L1160">
            <v>409</v>
          </cell>
          <cell r="P1160">
            <v>0</v>
          </cell>
          <cell r="S1160">
            <v>2010</v>
          </cell>
        </row>
        <row r="1161">
          <cell r="L1161">
            <v>383</v>
          </cell>
          <cell r="P1161">
            <v>0</v>
          </cell>
          <cell r="S1161">
            <v>2010</v>
          </cell>
        </row>
        <row r="1162">
          <cell r="L1162">
            <v>2070</v>
          </cell>
          <cell r="P1162">
            <v>0</v>
          </cell>
          <cell r="S1162">
            <v>2010</v>
          </cell>
        </row>
        <row r="1163">
          <cell r="L1163">
            <v>815</v>
          </cell>
          <cell r="P1163">
            <v>0</v>
          </cell>
          <cell r="S1163">
            <v>2010</v>
          </cell>
        </row>
        <row r="1164">
          <cell r="M1164" t="str">
            <v>..</v>
          </cell>
          <cell r="P1164">
            <v>0</v>
          </cell>
          <cell r="S1164">
            <v>2010</v>
          </cell>
        </row>
        <row r="1165">
          <cell r="M1165" t="str">
            <v>..</v>
          </cell>
          <cell r="P1165">
            <v>0</v>
          </cell>
          <cell r="S1165">
            <v>2010</v>
          </cell>
        </row>
        <row r="1166">
          <cell r="M1166" t="str">
            <v>..</v>
          </cell>
          <cell r="P1166">
            <v>0</v>
          </cell>
          <cell r="S1166">
            <v>2010</v>
          </cell>
        </row>
        <row r="1167">
          <cell r="M1167" t="str">
            <v>..</v>
          </cell>
          <cell r="P1167">
            <v>0</v>
          </cell>
          <cell r="S1167">
            <v>2010</v>
          </cell>
        </row>
        <row r="1168">
          <cell r="M1168" t="str">
            <v>..</v>
          </cell>
          <cell r="P1168">
            <v>0</v>
          </cell>
          <cell r="S1168">
            <v>2010</v>
          </cell>
        </row>
        <row r="1169">
          <cell r="M1169" t="str">
            <v>..</v>
          </cell>
          <cell r="P1169">
            <v>0</v>
          </cell>
          <cell r="S1169">
            <v>2010</v>
          </cell>
        </row>
        <row r="1170">
          <cell r="M1170" t="str">
            <v>..</v>
          </cell>
          <cell r="P1170">
            <v>0</v>
          </cell>
          <cell r="S1170">
            <v>2010</v>
          </cell>
        </row>
        <row r="1171">
          <cell r="L1171">
            <v>815</v>
          </cell>
          <cell r="P1171">
            <v>0</v>
          </cell>
          <cell r="S1171">
            <v>2010</v>
          </cell>
        </row>
        <row r="1172">
          <cell r="L1172">
            <v>815</v>
          </cell>
          <cell r="P1172">
            <v>0</v>
          </cell>
          <cell r="S1172">
            <v>2010</v>
          </cell>
        </row>
        <row r="1173">
          <cell r="L1173">
            <v>2638</v>
          </cell>
          <cell r="P1173">
            <v>0</v>
          </cell>
          <cell r="S1173">
            <v>2010</v>
          </cell>
        </row>
        <row r="1174">
          <cell r="L1174">
            <v>484</v>
          </cell>
          <cell r="P1174">
            <v>0</v>
          </cell>
          <cell r="S1174">
            <v>2010</v>
          </cell>
        </row>
        <row r="1175">
          <cell r="L1175">
            <v>568</v>
          </cell>
          <cell r="P1175">
            <v>0</v>
          </cell>
          <cell r="S1175">
            <v>2010</v>
          </cell>
        </row>
        <row r="1176">
          <cell r="L1176">
            <v>484</v>
          </cell>
          <cell r="P1176">
            <v>0</v>
          </cell>
          <cell r="S1176">
            <v>2010</v>
          </cell>
        </row>
        <row r="1177">
          <cell r="L1177">
            <v>281</v>
          </cell>
          <cell r="P1177">
            <v>0</v>
          </cell>
          <cell r="S1177">
            <v>2010</v>
          </cell>
        </row>
        <row r="1178">
          <cell r="L1178">
            <v>228</v>
          </cell>
          <cell r="P1178">
            <v>0</v>
          </cell>
          <cell r="S1178">
            <v>2010</v>
          </cell>
        </row>
        <row r="1179">
          <cell r="L1179">
            <v>287</v>
          </cell>
          <cell r="P1179">
            <v>0</v>
          </cell>
          <cell r="S1179">
            <v>2010</v>
          </cell>
        </row>
        <row r="1180">
          <cell r="L1180">
            <v>256</v>
          </cell>
          <cell r="P1180">
            <v>0</v>
          </cell>
          <cell r="S1180">
            <v>2010</v>
          </cell>
        </row>
        <row r="1181">
          <cell r="L1181">
            <v>2070</v>
          </cell>
          <cell r="P1181">
            <v>0</v>
          </cell>
          <cell r="S1181">
            <v>2010</v>
          </cell>
        </row>
        <row r="1182">
          <cell r="L1182">
            <v>1995</v>
          </cell>
          <cell r="P1182">
            <v>0</v>
          </cell>
          <cell r="S1182">
            <v>2010</v>
          </cell>
        </row>
        <row r="1183">
          <cell r="L1183">
            <v>2358</v>
          </cell>
          <cell r="P1183">
            <v>0</v>
          </cell>
          <cell r="S1183">
            <v>2010</v>
          </cell>
        </row>
        <row r="1184">
          <cell r="L1184">
            <v>1995</v>
          </cell>
          <cell r="P1184">
            <v>0</v>
          </cell>
          <cell r="S1184">
            <v>2010</v>
          </cell>
        </row>
        <row r="1185">
          <cell r="L1185">
            <v>2358</v>
          </cell>
          <cell r="P1185">
            <v>0</v>
          </cell>
          <cell r="S1185">
            <v>2010</v>
          </cell>
        </row>
        <row r="1186">
          <cell r="L1186">
            <v>1873</v>
          </cell>
          <cell r="P1186">
            <v>0</v>
          </cell>
          <cell r="S1186">
            <v>2010</v>
          </cell>
        </row>
        <row r="1187">
          <cell r="L1187">
            <v>2230</v>
          </cell>
          <cell r="P1187">
            <v>0</v>
          </cell>
          <cell r="S1187">
            <v>2010</v>
          </cell>
        </row>
        <row r="1188">
          <cell r="L1188">
            <v>122</v>
          </cell>
          <cell r="P1188">
            <v>0</v>
          </cell>
          <cell r="S1188">
            <v>2010</v>
          </cell>
        </row>
        <row r="1189">
          <cell r="L1189">
            <v>127</v>
          </cell>
          <cell r="P1189">
            <v>0</v>
          </cell>
          <cell r="S1189">
            <v>2010</v>
          </cell>
        </row>
        <row r="1190">
          <cell r="L1190">
            <v>5728</v>
          </cell>
          <cell r="P1190">
            <v>0</v>
          </cell>
          <cell r="S1190">
            <v>2010</v>
          </cell>
        </row>
        <row r="1191">
          <cell r="L1191">
            <v>2401</v>
          </cell>
          <cell r="P1191">
            <v>0</v>
          </cell>
          <cell r="S1191">
            <v>2010</v>
          </cell>
        </row>
        <row r="1192">
          <cell r="L1192">
            <v>2809</v>
          </cell>
          <cell r="P1192">
            <v>0</v>
          </cell>
          <cell r="S1192">
            <v>2010</v>
          </cell>
        </row>
        <row r="1193">
          <cell r="L1193">
            <v>2401</v>
          </cell>
          <cell r="P1193">
            <v>0</v>
          </cell>
          <cell r="S1193">
            <v>2010</v>
          </cell>
        </row>
        <row r="1194">
          <cell r="L1194">
            <v>2384</v>
          </cell>
          <cell r="P1194">
            <v>0</v>
          </cell>
          <cell r="S1194">
            <v>2010</v>
          </cell>
        </row>
        <row r="1195">
          <cell r="L1195">
            <v>2020</v>
          </cell>
          <cell r="P1195">
            <v>0</v>
          </cell>
          <cell r="S1195">
            <v>2010</v>
          </cell>
        </row>
        <row r="1196">
          <cell r="L1196">
            <v>425</v>
          </cell>
          <cell r="P1196">
            <v>0</v>
          </cell>
          <cell r="S1196">
            <v>2010</v>
          </cell>
        </row>
        <row r="1197">
          <cell r="L1197">
            <v>381</v>
          </cell>
          <cell r="P1197">
            <v>0</v>
          </cell>
          <cell r="S1197">
            <v>2010</v>
          </cell>
        </row>
        <row r="1198">
          <cell r="L1198">
            <v>2043</v>
          </cell>
          <cell r="P1198">
            <v>0</v>
          </cell>
          <cell r="S1198">
            <v>2010</v>
          </cell>
        </row>
        <row r="1199">
          <cell r="L1199">
            <v>877</v>
          </cell>
          <cell r="P1199">
            <v>0</v>
          </cell>
          <cell r="S1199">
            <v>2010</v>
          </cell>
        </row>
        <row r="1200">
          <cell r="M1200" t="str">
            <v>x</v>
          </cell>
          <cell r="P1200">
            <v>0</v>
          </cell>
          <cell r="S1200">
            <v>2010</v>
          </cell>
        </row>
        <row r="1201">
          <cell r="M1201" t="str">
            <v>x</v>
          </cell>
          <cell r="P1201">
            <v>0</v>
          </cell>
          <cell r="S1201">
            <v>2010</v>
          </cell>
        </row>
        <row r="1202">
          <cell r="M1202" t="str">
            <v>x</v>
          </cell>
          <cell r="P1202">
            <v>0</v>
          </cell>
          <cell r="S1202">
            <v>2010</v>
          </cell>
        </row>
        <row r="1203">
          <cell r="M1203" t="str">
            <v>x</v>
          </cell>
          <cell r="P1203">
            <v>0</v>
          </cell>
          <cell r="S1203">
            <v>2010</v>
          </cell>
        </row>
        <row r="1204">
          <cell r="M1204" t="str">
            <v>x</v>
          </cell>
          <cell r="P1204">
            <v>0</v>
          </cell>
          <cell r="S1204">
            <v>2010</v>
          </cell>
        </row>
        <row r="1205">
          <cell r="M1205" t="str">
            <v>x</v>
          </cell>
          <cell r="P1205">
            <v>0</v>
          </cell>
          <cell r="S1205">
            <v>2010</v>
          </cell>
        </row>
        <row r="1206">
          <cell r="M1206" t="str">
            <v>x</v>
          </cell>
          <cell r="P1206">
            <v>0</v>
          </cell>
          <cell r="S1206">
            <v>2010</v>
          </cell>
        </row>
        <row r="1207">
          <cell r="L1207">
            <v>877</v>
          </cell>
          <cell r="P1207">
            <v>0</v>
          </cell>
          <cell r="S1207">
            <v>2010</v>
          </cell>
        </row>
        <row r="1208">
          <cell r="L1208">
            <v>877</v>
          </cell>
          <cell r="P1208">
            <v>0</v>
          </cell>
          <cell r="S1208">
            <v>2010</v>
          </cell>
        </row>
        <row r="1209">
          <cell r="L1209">
            <v>2687</v>
          </cell>
          <cell r="P1209">
            <v>0</v>
          </cell>
          <cell r="S1209">
            <v>2010</v>
          </cell>
        </row>
        <row r="1210">
          <cell r="L1210">
            <v>489</v>
          </cell>
          <cell r="P1210">
            <v>0</v>
          </cell>
          <cell r="S1210">
            <v>2010</v>
          </cell>
        </row>
        <row r="1211">
          <cell r="L1211">
            <v>645</v>
          </cell>
          <cell r="P1211">
            <v>0</v>
          </cell>
          <cell r="S1211">
            <v>2010</v>
          </cell>
        </row>
        <row r="1212">
          <cell r="L1212">
            <v>489</v>
          </cell>
          <cell r="P1212">
            <v>0</v>
          </cell>
          <cell r="S1212">
            <v>2010</v>
          </cell>
        </row>
        <row r="1213">
          <cell r="L1213">
            <v>261</v>
          </cell>
          <cell r="P1213">
            <v>0</v>
          </cell>
          <cell r="S1213">
            <v>2010</v>
          </cell>
        </row>
        <row r="1214">
          <cell r="L1214">
            <v>182</v>
          </cell>
          <cell r="P1214">
            <v>0</v>
          </cell>
          <cell r="S1214">
            <v>2010</v>
          </cell>
        </row>
        <row r="1215">
          <cell r="L1215">
            <v>384</v>
          </cell>
          <cell r="P1215">
            <v>0</v>
          </cell>
          <cell r="S1215">
            <v>2010</v>
          </cell>
        </row>
        <row r="1216">
          <cell r="L1216">
            <v>307</v>
          </cell>
          <cell r="P1216">
            <v>0</v>
          </cell>
          <cell r="S1216">
            <v>2010</v>
          </cell>
        </row>
        <row r="1217">
          <cell r="L1217">
            <v>2043</v>
          </cell>
          <cell r="P1217">
            <v>0</v>
          </cell>
          <cell r="S1217">
            <v>2010</v>
          </cell>
        </row>
        <row r="1218">
          <cell r="L1218">
            <v>2164</v>
          </cell>
          <cell r="P1218">
            <v>0</v>
          </cell>
          <cell r="S1218">
            <v>2010</v>
          </cell>
        </row>
        <row r="1219">
          <cell r="L1219">
            <v>1912</v>
          </cell>
          <cell r="P1219">
            <v>0</v>
          </cell>
          <cell r="S1219">
            <v>2010</v>
          </cell>
        </row>
        <row r="1220">
          <cell r="L1220">
            <v>2164</v>
          </cell>
          <cell r="P1220">
            <v>0</v>
          </cell>
          <cell r="S1220">
            <v>2010</v>
          </cell>
        </row>
        <row r="1221">
          <cell r="L1221">
            <v>1912</v>
          </cell>
          <cell r="P1221">
            <v>0</v>
          </cell>
          <cell r="S1221">
            <v>2010</v>
          </cell>
        </row>
        <row r="1222">
          <cell r="L1222">
            <v>2123</v>
          </cell>
          <cell r="P1222">
            <v>0</v>
          </cell>
          <cell r="S1222">
            <v>2010</v>
          </cell>
        </row>
        <row r="1223">
          <cell r="L1223">
            <v>1837</v>
          </cell>
          <cell r="P1223">
            <v>0</v>
          </cell>
          <cell r="S1223">
            <v>2010</v>
          </cell>
        </row>
        <row r="1224">
          <cell r="L1224">
            <v>41</v>
          </cell>
          <cell r="P1224">
            <v>0</v>
          </cell>
          <cell r="S1224">
            <v>2010</v>
          </cell>
        </row>
        <row r="1225">
          <cell r="L1225">
            <v>74</v>
          </cell>
          <cell r="P1225">
            <v>0</v>
          </cell>
          <cell r="S1225">
            <v>2010</v>
          </cell>
        </row>
        <row r="1226">
          <cell r="L1226">
            <v>5656</v>
          </cell>
          <cell r="P1226">
            <v>0</v>
          </cell>
          <cell r="S1226">
            <v>2010</v>
          </cell>
        </row>
        <row r="1227">
          <cell r="L1227">
            <v>2402</v>
          </cell>
          <cell r="P1227">
            <v>0</v>
          </cell>
          <cell r="S1227">
            <v>2010</v>
          </cell>
        </row>
        <row r="1228">
          <cell r="L1228">
            <v>2703</v>
          </cell>
          <cell r="P1228">
            <v>0</v>
          </cell>
          <cell r="S1228">
            <v>2010</v>
          </cell>
        </row>
        <row r="1229">
          <cell r="L1229">
            <v>2402</v>
          </cell>
          <cell r="P1229">
            <v>0</v>
          </cell>
          <cell r="S1229">
            <v>2010</v>
          </cell>
        </row>
        <row r="1230">
          <cell r="L1230">
            <v>2207</v>
          </cell>
          <cell r="P1230">
            <v>0</v>
          </cell>
          <cell r="S1230">
            <v>2010</v>
          </cell>
        </row>
        <row r="1231">
          <cell r="L1231">
            <v>2038</v>
          </cell>
          <cell r="P1231">
            <v>0</v>
          </cell>
          <cell r="S1231">
            <v>2010</v>
          </cell>
        </row>
        <row r="1232">
          <cell r="L1232">
            <v>496</v>
          </cell>
          <cell r="P1232">
            <v>0</v>
          </cell>
          <cell r="S1232">
            <v>2010</v>
          </cell>
        </row>
        <row r="1233">
          <cell r="L1233">
            <v>364</v>
          </cell>
          <cell r="P1233">
            <v>0</v>
          </cell>
          <cell r="S1233">
            <v>2010</v>
          </cell>
        </row>
        <row r="1234">
          <cell r="L1234">
            <v>2107</v>
          </cell>
          <cell r="P1234">
            <v>0</v>
          </cell>
          <cell r="S1234">
            <v>2010</v>
          </cell>
        </row>
        <row r="1235">
          <cell r="L1235">
            <v>846</v>
          </cell>
          <cell r="P1235">
            <v>0</v>
          </cell>
          <cell r="S1235">
            <v>2010</v>
          </cell>
        </row>
        <row r="1236">
          <cell r="M1236" t="str">
            <v>x</v>
          </cell>
          <cell r="P1236">
            <v>0</v>
          </cell>
          <cell r="S1236">
            <v>2010</v>
          </cell>
        </row>
        <row r="1237">
          <cell r="M1237" t="str">
            <v>x</v>
          </cell>
          <cell r="P1237">
            <v>0</v>
          </cell>
          <cell r="S1237">
            <v>2010</v>
          </cell>
        </row>
        <row r="1238">
          <cell r="M1238" t="str">
            <v>x</v>
          </cell>
          <cell r="P1238">
            <v>0</v>
          </cell>
          <cell r="S1238">
            <v>2010</v>
          </cell>
        </row>
        <row r="1239">
          <cell r="M1239" t="str">
            <v>x</v>
          </cell>
          <cell r="P1239">
            <v>0</v>
          </cell>
          <cell r="S1239">
            <v>2010</v>
          </cell>
        </row>
        <row r="1240">
          <cell r="M1240" t="str">
            <v>x</v>
          </cell>
          <cell r="P1240">
            <v>0</v>
          </cell>
          <cell r="S1240">
            <v>2010</v>
          </cell>
        </row>
        <row r="1241">
          <cell r="M1241" t="str">
            <v>x</v>
          </cell>
          <cell r="P1241">
            <v>0</v>
          </cell>
          <cell r="S1241">
            <v>2010</v>
          </cell>
        </row>
        <row r="1242">
          <cell r="M1242" t="str">
            <v>x</v>
          </cell>
          <cell r="P1242">
            <v>0</v>
          </cell>
          <cell r="S1242">
            <v>2010</v>
          </cell>
        </row>
        <row r="1243">
          <cell r="L1243">
            <v>846</v>
          </cell>
          <cell r="P1243">
            <v>0</v>
          </cell>
          <cell r="S1243">
            <v>2010</v>
          </cell>
        </row>
        <row r="1244">
          <cell r="L1244">
            <v>846</v>
          </cell>
          <cell r="P1244">
            <v>0</v>
          </cell>
          <cell r="S1244">
            <v>2010</v>
          </cell>
        </row>
        <row r="1245">
          <cell r="L1245">
            <v>2703</v>
          </cell>
          <cell r="P1245">
            <v>0</v>
          </cell>
          <cell r="S1245">
            <v>2010</v>
          </cell>
        </row>
        <row r="1246">
          <cell r="L1246">
            <v>574</v>
          </cell>
          <cell r="P1246">
            <v>0</v>
          </cell>
          <cell r="S1246">
            <v>2010</v>
          </cell>
        </row>
        <row r="1247">
          <cell r="L1247">
            <v>596</v>
          </cell>
          <cell r="P1247">
            <v>0</v>
          </cell>
          <cell r="S1247">
            <v>2010</v>
          </cell>
        </row>
        <row r="1248">
          <cell r="L1248">
            <v>574</v>
          </cell>
          <cell r="P1248">
            <v>0</v>
          </cell>
          <cell r="S1248">
            <v>2010</v>
          </cell>
        </row>
        <row r="1249">
          <cell r="L1249">
            <v>159</v>
          </cell>
          <cell r="P1249">
            <v>0</v>
          </cell>
          <cell r="S1249">
            <v>2010</v>
          </cell>
        </row>
        <row r="1250">
          <cell r="L1250">
            <v>221</v>
          </cell>
          <cell r="P1250">
            <v>0</v>
          </cell>
          <cell r="S1250">
            <v>2010</v>
          </cell>
        </row>
        <row r="1251">
          <cell r="L1251">
            <v>437</v>
          </cell>
          <cell r="P1251">
            <v>0</v>
          </cell>
          <cell r="S1251">
            <v>2010</v>
          </cell>
        </row>
        <row r="1252">
          <cell r="L1252">
            <v>353</v>
          </cell>
          <cell r="P1252">
            <v>0</v>
          </cell>
          <cell r="S1252">
            <v>2010</v>
          </cell>
        </row>
        <row r="1253">
          <cell r="L1253">
            <v>2107</v>
          </cell>
          <cell r="P1253">
            <v>0</v>
          </cell>
          <cell r="S1253">
            <v>2010</v>
          </cell>
        </row>
        <row r="1254">
          <cell r="L1254">
            <v>2107</v>
          </cell>
          <cell r="P1254">
            <v>0</v>
          </cell>
          <cell r="S1254">
            <v>2010</v>
          </cell>
        </row>
        <row r="1255">
          <cell r="L1255">
            <v>1828</v>
          </cell>
          <cell r="P1255">
            <v>0</v>
          </cell>
          <cell r="S1255">
            <v>2010</v>
          </cell>
        </row>
        <row r="1256">
          <cell r="L1256">
            <v>2107</v>
          </cell>
          <cell r="P1256">
            <v>0</v>
          </cell>
          <cell r="S1256">
            <v>2010</v>
          </cell>
        </row>
        <row r="1257">
          <cell r="L1257">
            <v>1828</v>
          </cell>
          <cell r="P1257">
            <v>0</v>
          </cell>
          <cell r="S1257">
            <v>2010</v>
          </cell>
        </row>
        <row r="1258">
          <cell r="L1258">
            <v>2048</v>
          </cell>
          <cell r="P1258">
            <v>0</v>
          </cell>
          <cell r="S1258">
            <v>2010</v>
          </cell>
        </row>
        <row r="1259">
          <cell r="L1259">
            <v>1817</v>
          </cell>
          <cell r="P1259">
            <v>0</v>
          </cell>
          <cell r="S1259">
            <v>2010</v>
          </cell>
        </row>
        <row r="1260">
          <cell r="L1260">
            <v>59</v>
          </cell>
          <cell r="P1260">
            <v>0</v>
          </cell>
          <cell r="S1260">
            <v>2010</v>
          </cell>
        </row>
        <row r="1261">
          <cell r="L1261">
            <v>10</v>
          </cell>
          <cell r="P1261">
            <v>0</v>
          </cell>
          <cell r="S1261">
            <v>2010</v>
          </cell>
        </row>
        <row r="1262">
          <cell r="L1262">
            <v>5675</v>
          </cell>
          <cell r="P1262">
            <v>0</v>
          </cell>
          <cell r="S1262">
            <v>2010</v>
          </cell>
        </row>
        <row r="1263">
          <cell r="L1263">
            <v>3243</v>
          </cell>
          <cell r="P1263">
            <v>0</v>
          </cell>
          <cell r="S1263">
            <v>2010</v>
          </cell>
        </row>
        <row r="1264">
          <cell r="L1264">
            <v>2534</v>
          </cell>
          <cell r="P1264">
            <v>0</v>
          </cell>
          <cell r="S1264">
            <v>2010</v>
          </cell>
        </row>
        <row r="1265">
          <cell r="L1265">
            <v>3243</v>
          </cell>
          <cell r="P1265">
            <v>0</v>
          </cell>
          <cell r="S1265">
            <v>2010</v>
          </cell>
        </row>
        <row r="1266">
          <cell r="L1266">
            <v>2126</v>
          </cell>
          <cell r="P1266">
            <v>0</v>
          </cell>
          <cell r="S1266">
            <v>2010</v>
          </cell>
        </row>
        <row r="1267">
          <cell r="L1267">
            <v>2696</v>
          </cell>
          <cell r="P1267">
            <v>0</v>
          </cell>
          <cell r="S1267">
            <v>2010</v>
          </cell>
        </row>
        <row r="1268">
          <cell r="L1268">
            <v>408</v>
          </cell>
          <cell r="P1268">
            <v>0</v>
          </cell>
          <cell r="S1268">
            <v>2010</v>
          </cell>
        </row>
        <row r="1269">
          <cell r="L1269">
            <v>547</v>
          </cell>
          <cell r="P1269">
            <v>0</v>
          </cell>
          <cell r="S1269">
            <v>2010</v>
          </cell>
        </row>
        <row r="1270">
          <cell r="L1270">
            <v>2188</v>
          </cell>
          <cell r="P1270">
            <v>0</v>
          </cell>
          <cell r="S1270">
            <v>2010</v>
          </cell>
        </row>
        <row r="1271">
          <cell r="L1271">
            <v>953</v>
          </cell>
          <cell r="P1271">
            <v>0</v>
          </cell>
          <cell r="S1271">
            <v>2010</v>
          </cell>
        </row>
        <row r="1272">
          <cell r="M1272" t="str">
            <v>x</v>
          </cell>
          <cell r="P1272">
            <v>0</v>
          </cell>
          <cell r="S1272">
            <v>2010</v>
          </cell>
        </row>
        <row r="1273">
          <cell r="M1273" t="str">
            <v>x</v>
          </cell>
          <cell r="P1273">
            <v>0</v>
          </cell>
          <cell r="S1273">
            <v>2010</v>
          </cell>
        </row>
        <row r="1274">
          <cell r="M1274" t="str">
            <v>x</v>
          </cell>
          <cell r="P1274">
            <v>0</v>
          </cell>
          <cell r="S1274">
            <v>2010</v>
          </cell>
        </row>
        <row r="1275">
          <cell r="M1275" t="str">
            <v>x</v>
          </cell>
          <cell r="P1275">
            <v>0</v>
          </cell>
          <cell r="S1275">
            <v>2010</v>
          </cell>
        </row>
        <row r="1276">
          <cell r="M1276" t="str">
            <v>x</v>
          </cell>
          <cell r="P1276">
            <v>0</v>
          </cell>
          <cell r="S1276">
            <v>2010</v>
          </cell>
        </row>
        <row r="1277">
          <cell r="M1277" t="str">
            <v>x</v>
          </cell>
          <cell r="P1277">
            <v>0</v>
          </cell>
          <cell r="S1277">
            <v>2010</v>
          </cell>
        </row>
        <row r="1278">
          <cell r="M1278" t="str">
            <v>x</v>
          </cell>
          <cell r="P1278">
            <v>0</v>
          </cell>
          <cell r="S1278">
            <v>2010</v>
          </cell>
        </row>
        <row r="1279">
          <cell r="L1279">
            <v>953</v>
          </cell>
          <cell r="P1279">
            <v>0</v>
          </cell>
          <cell r="S1279">
            <v>2010</v>
          </cell>
        </row>
        <row r="1280">
          <cell r="L1280">
            <v>953</v>
          </cell>
          <cell r="P1280">
            <v>0</v>
          </cell>
          <cell r="S1280">
            <v>2010</v>
          </cell>
        </row>
        <row r="1281">
          <cell r="L1281">
            <v>2742</v>
          </cell>
          <cell r="P1281">
            <v>0</v>
          </cell>
          <cell r="S1281">
            <v>2010</v>
          </cell>
        </row>
        <row r="1282">
          <cell r="L1282">
            <v>767</v>
          </cell>
          <cell r="P1282">
            <v>0</v>
          </cell>
          <cell r="S1282">
            <v>2010</v>
          </cell>
        </row>
        <row r="1283">
          <cell r="L1283">
            <v>555</v>
          </cell>
          <cell r="P1283">
            <v>0</v>
          </cell>
          <cell r="S1283">
            <v>2010</v>
          </cell>
        </row>
        <row r="1284">
          <cell r="L1284">
            <v>767</v>
          </cell>
          <cell r="P1284">
            <v>0</v>
          </cell>
          <cell r="S1284">
            <v>2010</v>
          </cell>
        </row>
        <row r="1285">
          <cell r="L1285">
            <v>180</v>
          </cell>
          <cell r="P1285">
            <v>0</v>
          </cell>
          <cell r="S1285">
            <v>2010</v>
          </cell>
        </row>
        <row r="1286">
          <cell r="L1286">
            <v>220</v>
          </cell>
          <cell r="P1286">
            <v>0</v>
          </cell>
          <cell r="S1286">
            <v>2010</v>
          </cell>
        </row>
        <row r="1287">
          <cell r="L1287">
            <v>375</v>
          </cell>
          <cell r="P1287">
            <v>0</v>
          </cell>
          <cell r="S1287">
            <v>2010</v>
          </cell>
        </row>
        <row r="1288">
          <cell r="L1288">
            <v>547</v>
          </cell>
          <cell r="P1288">
            <v>0</v>
          </cell>
          <cell r="S1288">
            <v>2010</v>
          </cell>
        </row>
        <row r="1289">
          <cell r="L1289">
            <v>2188</v>
          </cell>
          <cell r="P1289">
            <v>0</v>
          </cell>
          <cell r="S1289">
            <v>2010</v>
          </cell>
        </row>
        <row r="1290">
          <cell r="L1290">
            <v>1980</v>
          </cell>
          <cell r="P1290">
            <v>0</v>
          </cell>
          <cell r="S1290">
            <v>2010</v>
          </cell>
        </row>
        <row r="1291">
          <cell r="L1291">
            <v>2476</v>
          </cell>
          <cell r="P1291">
            <v>0</v>
          </cell>
          <cell r="S1291">
            <v>2010</v>
          </cell>
        </row>
        <row r="1292">
          <cell r="L1292">
            <v>1980</v>
          </cell>
          <cell r="P1292">
            <v>0</v>
          </cell>
          <cell r="S1292">
            <v>2010</v>
          </cell>
        </row>
        <row r="1293">
          <cell r="L1293">
            <v>2476</v>
          </cell>
          <cell r="P1293">
            <v>0</v>
          </cell>
          <cell r="S1293">
            <v>2010</v>
          </cell>
        </row>
        <row r="1294">
          <cell r="L1294">
            <v>1946</v>
          </cell>
          <cell r="P1294">
            <v>0</v>
          </cell>
          <cell r="S1294">
            <v>2010</v>
          </cell>
        </row>
        <row r="1295">
          <cell r="L1295">
            <v>2476</v>
          </cell>
          <cell r="P1295">
            <v>0</v>
          </cell>
          <cell r="S1295">
            <v>2010</v>
          </cell>
        </row>
        <row r="1296">
          <cell r="L1296">
            <v>34</v>
          </cell>
          <cell r="P1296">
            <v>0</v>
          </cell>
          <cell r="S1296">
            <v>2010</v>
          </cell>
        </row>
        <row r="1297">
          <cell r="L1297">
            <v>0</v>
          </cell>
          <cell r="P1297">
            <v>0</v>
          </cell>
          <cell r="S1297">
            <v>2010</v>
          </cell>
        </row>
        <row r="1298">
          <cell r="L1298">
            <v>5254</v>
          </cell>
          <cell r="P1298">
            <v>0</v>
          </cell>
          <cell r="S1298">
            <v>2011</v>
          </cell>
        </row>
        <row r="1299">
          <cell r="L1299">
            <v>2294</v>
          </cell>
          <cell r="P1299">
            <v>0</v>
          </cell>
          <cell r="S1299">
            <v>2011</v>
          </cell>
        </row>
        <row r="1300">
          <cell r="L1300">
            <v>2203</v>
          </cell>
          <cell r="P1300">
            <v>0</v>
          </cell>
          <cell r="S1300">
            <v>2011</v>
          </cell>
        </row>
        <row r="1301">
          <cell r="L1301">
            <v>2294</v>
          </cell>
          <cell r="P1301">
            <v>0</v>
          </cell>
          <cell r="S1301">
            <v>2011</v>
          </cell>
        </row>
        <row r="1302">
          <cell r="L1302">
            <v>1855</v>
          </cell>
          <cell r="P1302">
            <v>0</v>
          </cell>
          <cell r="S1302">
            <v>2011</v>
          </cell>
        </row>
        <row r="1303">
          <cell r="L1303">
            <v>2061</v>
          </cell>
          <cell r="P1303">
            <v>0</v>
          </cell>
          <cell r="S1303">
            <v>2011</v>
          </cell>
        </row>
        <row r="1304">
          <cell r="L1304">
            <v>348</v>
          </cell>
          <cell r="P1304">
            <v>0</v>
          </cell>
          <cell r="S1304">
            <v>2011</v>
          </cell>
        </row>
        <row r="1305">
          <cell r="L1305">
            <v>234</v>
          </cell>
          <cell r="P1305">
            <v>0</v>
          </cell>
          <cell r="S1305">
            <v>2011</v>
          </cell>
        </row>
        <row r="1306">
          <cell r="L1306">
            <v>1998</v>
          </cell>
          <cell r="P1306">
            <v>0</v>
          </cell>
          <cell r="S1306">
            <v>2011</v>
          </cell>
        </row>
        <row r="1307">
          <cell r="L1307">
            <v>1054</v>
          </cell>
          <cell r="P1307">
            <v>0</v>
          </cell>
          <cell r="S1307">
            <v>2011</v>
          </cell>
        </row>
        <row r="1308">
          <cell r="M1308" t="str">
            <v>x</v>
          </cell>
          <cell r="P1308">
            <v>0</v>
          </cell>
          <cell r="S1308">
            <v>2011</v>
          </cell>
        </row>
        <row r="1309">
          <cell r="M1309" t="str">
            <v>x</v>
          </cell>
          <cell r="P1309">
            <v>0</v>
          </cell>
          <cell r="S1309">
            <v>2011</v>
          </cell>
        </row>
        <row r="1310">
          <cell r="M1310" t="str">
            <v>x</v>
          </cell>
          <cell r="P1310">
            <v>0</v>
          </cell>
          <cell r="S1310">
            <v>2011</v>
          </cell>
        </row>
        <row r="1311">
          <cell r="M1311" t="str">
            <v>x</v>
          </cell>
          <cell r="P1311">
            <v>0</v>
          </cell>
          <cell r="S1311">
            <v>2011</v>
          </cell>
        </row>
        <row r="1312">
          <cell r="M1312" t="str">
            <v>x</v>
          </cell>
          <cell r="P1312">
            <v>0</v>
          </cell>
          <cell r="S1312">
            <v>2011</v>
          </cell>
        </row>
        <row r="1313">
          <cell r="M1313" t="str">
            <v>x</v>
          </cell>
          <cell r="P1313">
            <v>0</v>
          </cell>
          <cell r="S1313">
            <v>2011</v>
          </cell>
        </row>
        <row r="1314">
          <cell r="M1314" t="str">
            <v>x</v>
          </cell>
          <cell r="P1314">
            <v>0</v>
          </cell>
          <cell r="S1314">
            <v>2011</v>
          </cell>
        </row>
        <row r="1315">
          <cell r="L1315">
            <v>1054</v>
          </cell>
          <cell r="P1315">
            <v>0</v>
          </cell>
          <cell r="S1315">
            <v>2011</v>
          </cell>
        </row>
        <row r="1316">
          <cell r="L1316">
            <v>1054</v>
          </cell>
          <cell r="P1316">
            <v>0</v>
          </cell>
          <cell r="S1316">
            <v>2011</v>
          </cell>
        </row>
        <row r="1317">
          <cell r="L1317">
            <v>2449</v>
          </cell>
          <cell r="P1317">
            <v>0</v>
          </cell>
          <cell r="S1317">
            <v>2011</v>
          </cell>
        </row>
        <row r="1318">
          <cell r="L1318">
            <v>330</v>
          </cell>
          <cell r="P1318">
            <v>0</v>
          </cell>
          <cell r="S1318">
            <v>2011</v>
          </cell>
        </row>
        <row r="1319">
          <cell r="L1319">
            <v>451</v>
          </cell>
          <cell r="P1319">
            <v>0</v>
          </cell>
          <cell r="S1319">
            <v>2011</v>
          </cell>
        </row>
        <row r="1320">
          <cell r="L1320">
            <v>330</v>
          </cell>
          <cell r="P1320">
            <v>0</v>
          </cell>
          <cell r="S1320">
            <v>2011</v>
          </cell>
        </row>
        <row r="1321">
          <cell r="L1321">
            <v>145</v>
          </cell>
          <cell r="P1321">
            <v>0</v>
          </cell>
          <cell r="S1321">
            <v>2011</v>
          </cell>
        </row>
        <row r="1322">
          <cell r="L1322">
            <v>159</v>
          </cell>
          <cell r="P1322">
            <v>0</v>
          </cell>
          <cell r="S1322">
            <v>2011</v>
          </cell>
        </row>
        <row r="1323">
          <cell r="L1323">
            <v>306</v>
          </cell>
          <cell r="P1323">
            <v>0</v>
          </cell>
          <cell r="S1323">
            <v>2011</v>
          </cell>
        </row>
        <row r="1324">
          <cell r="L1324">
            <v>171</v>
          </cell>
          <cell r="P1324">
            <v>0</v>
          </cell>
          <cell r="S1324">
            <v>2011</v>
          </cell>
        </row>
        <row r="1325">
          <cell r="L1325">
            <v>1998</v>
          </cell>
          <cell r="P1325">
            <v>0</v>
          </cell>
          <cell r="S1325">
            <v>2011</v>
          </cell>
        </row>
        <row r="1326">
          <cell r="L1326">
            <v>1751</v>
          </cell>
          <cell r="P1326">
            <v>0</v>
          </cell>
          <cell r="S1326">
            <v>2011</v>
          </cell>
        </row>
        <row r="1327">
          <cell r="L1327">
            <v>1964</v>
          </cell>
          <cell r="P1327">
            <v>0</v>
          </cell>
          <cell r="S1327">
            <v>2011</v>
          </cell>
        </row>
        <row r="1328">
          <cell r="L1328">
            <v>1751</v>
          </cell>
          <cell r="P1328">
            <v>0</v>
          </cell>
          <cell r="S1328">
            <v>2011</v>
          </cell>
        </row>
        <row r="1329">
          <cell r="L1329">
            <v>1964</v>
          </cell>
          <cell r="P1329">
            <v>0</v>
          </cell>
          <cell r="S1329">
            <v>2011</v>
          </cell>
        </row>
        <row r="1330">
          <cell r="L1330">
            <v>1710</v>
          </cell>
          <cell r="P1330">
            <v>0</v>
          </cell>
          <cell r="S1330">
            <v>2011</v>
          </cell>
        </row>
        <row r="1331">
          <cell r="L1331">
            <v>1902</v>
          </cell>
          <cell r="P1331">
            <v>0</v>
          </cell>
          <cell r="S1331">
            <v>2011</v>
          </cell>
        </row>
        <row r="1332">
          <cell r="L1332">
            <v>41</v>
          </cell>
          <cell r="P1332">
            <v>0</v>
          </cell>
          <cell r="S1332">
            <v>2011</v>
          </cell>
        </row>
        <row r="1333">
          <cell r="L1333">
            <v>62</v>
          </cell>
          <cell r="P1333">
            <v>0</v>
          </cell>
          <cell r="S1333">
            <v>2011</v>
          </cell>
        </row>
        <row r="1334">
          <cell r="L1334">
            <v>4948</v>
          </cell>
          <cell r="P1334">
            <v>0</v>
          </cell>
          <cell r="S1334">
            <v>2011</v>
          </cell>
        </row>
        <row r="1335">
          <cell r="L1335">
            <v>2180</v>
          </cell>
          <cell r="P1335">
            <v>0</v>
          </cell>
          <cell r="S1335">
            <v>2011</v>
          </cell>
        </row>
        <row r="1336">
          <cell r="L1336">
            <v>2359</v>
          </cell>
          <cell r="P1336">
            <v>0</v>
          </cell>
          <cell r="S1336">
            <v>2011</v>
          </cell>
        </row>
        <row r="1337">
          <cell r="L1337">
            <v>2180</v>
          </cell>
          <cell r="P1337">
            <v>0</v>
          </cell>
          <cell r="S1337">
            <v>2011</v>
          </cell>
        </row>
        <row r="1338">
          <cell r="L1338">
            <v>2029</v>
          </cell>
          <cell r="P1338">
            <v>0</v>
          </cell>
          <cell r="S1338">
            <v>2011</v>
          </cell>
        </row>
        <row r="1339">
          <cell r="L1339">
            <v>1908</v>
          </cell>
          <cell r="P1339">
            <v>0</v>
          </cell>
          <cell r="S1339">
            <v>2011</v>
          </cell>
        </row>
        <row r="1340">
          <cell r="L1340">
            <v>330</v>
          </cell>
          <cell r="P1340">
            <v>0</v>
          </cell>
          <cell r="S1340">
            <v>2011</v>
          </cell>
        </row>
        <row r="1341">
          <cell r="L1341">
            <v>272</v>
          </cell>
          <cell r="P1341">
            <v>0</v>
          </cell>
          <cell r="S1341">
            <v>2011</v>
          </cell>
        </row>
        <row r="1342">
          <cell r="L1342">
            <v>1733</v>
          </cell>
          <cell r="P1342">
            <v>0</v>
          </cell>
          <cell r="S1342">
            <v>2011</v>
          </cell>
        </row>
        <row r="1343">
          <cell r="L1343">
            <v>855</v>
          </cell>
          <cell r="P1343">
            <v>0</v>
          </cell>
          <cell r="S1343">
            <v>2011</v>
          </cell>
        </row>
        <row r="1344">
          <cell r="M1344" t="str">
            <v>x</v>
          </cell>
          <cell r="P1344">
            <v>0</v>
          </cell>
          <cell r="S1344">
            <v>2011</v>
          </cell>
        </row>
        <row r="1345">
          <cell r="M1345" t="str">
            <v>x</v>
          </cell>
          <cell r="P1345">
            <v>0</v>
          </cell>
          <cell r="S1345">
            <v>2011</v>
          </cell>
        </row>
        <row r="1346">
          <cell r="M1346" t="str">
            <v>x</v>
          </cell>
          <cell r="P1346">
            <v>0</v>
          </cell>
          <cell r="S1346">
            <v>2011</v>
          </cell>
        </row>
        <row r="1347">
          <cell r="M1347" t="str">
            <v>x</v>
          </cell>
          <cell r="P1347">
            <v>0</v>
          </cell>
          <cell r="S1347">
            <v>2011</v>
          </cell>
        </row>
        <row r="1348">
          <cell r="M1348" t="str">
            <v>x</v>
          </cell>
          <cell r="P1348">
            <v>0</v>
          </cell>
          <cell r="S1348">
            <v>2011</v>
          </cell>
        </row>
        <row r="1349">
          <cell r="M1349" t="str">
            <v>x</v>
          </cell>
          <cell r="P1349">
            <v>0</v>
          </cell>
          <cell r="S1349">
            <v>2011</v>
          </cell>
        </row>
        <row r="1350">
          <cell r="M1350" t="str">
            <v>x</v>
          </cell>
          <cell r="P1350">
            <v>0</v>
          </cell>
          <cell r="S1350">
            <v>2011</v>
          </cell>
        </row>
        <row r="1351">
          <cell r="L1351">
            <v>855</v>
          </cell>
          <cell r="P1351">
            <v>0</v>
          </cell>
          <cell r="S1351">
            <v>2011</v>
          </cell>
        </row>
        <row r="1352">
          <cell r="L1352">
            <v>855</v>
          </cell>
          <cell r="P1352">
            <v>0</v>
          </cell>
          <cell r="S1352">
            <v>2011</v>
          </cell>
        </row>
        <row r="1353">
          <cell r="L1353">
            <v>2195</v>
          </cell>
          <cell r="P1353">
            <v>0</v>
          </cell>
          <cell r="S1353">
            <v>2011</v>
          </cell>
        </row>
        <row r="1354">
          <cell r="L1354">
            <v>354</v>
          </cell>
          <cell r="P1354">
            <v>0</v>
          </cell>
          <cell r="S1354">
            <v>2011</v>
          </cell>
        </row>
        <row r="1355">
          <cell r="L1355">
            <v>462</v>
          </cell>
          <cell r="P1355">
            <v>0</v>
          </cell>
          <cell r="S1355">
            <v>2011</v>
          </cell>
        </row>
        <row r="1356">
          <cell r="L1356">
            <v>354</v>
          </cell>
          <cell r="P1356">
            <v>0</v>
          </cell>
          <cell r="S1356">
            <v>2011</v>
          </cell>
        </row>
        <row r="1357">
          <cell r="L1357">
            <v>182</v>
          </cell>
          <cell r="P1357">
            <v>0</v>
          </cell>
          <cell r="S1357">
            <v>2011</v>
          </cell>
        </row>
        <row r="1358">
          <cell r="L1358">
            <v>83</v>
          </cell>
          <cell r="P1358">
            <v>0</v>
          </cell>
          <cell r="S1358">
            <v>2011</v>
          </cell>
        </row>
        <row r="1359">
          <cell r="L1359">
            <v>280</v>
          </cell>
          <cell r="P1359">
            <v>0</v>
          </cell>
          <cell r="S1359">
            <v>2011</v>
          </cell>
        </row>
        <row r="1360">
          <cell r="L1360">
            <v>272</v>
          </cell>
          <cell r="P1360">
            <v>0</v>
          </cell>
          <cell r="S1360">
            <v>2011</v>
          </cell>
        </row>
        <row r="1361">
          <cell r="L1361">
            <v>1733</v>
          </cell>
          <cell r="P1361">
            <v>0</v>
          </cell>
          <cell r="S1361">
            <v>2011</v>
          </cell>
        </row>
        <row r="1362">
          <cell r="L1362">
            <v>1898</v>
          </cell>
          <cell r="P1362">
            <v>0</v>
          </cell>
          <cell r="S1362">
            <v>2011</v>
          </cell>
        </row>
        <row r="1363">
          <cell r="L1363">
            <v>1826</v>
          </cell>
          <cell r="P1363">
            <v>0</v>
          </cell>
          <cell r="S1363">
            <v>2011</v>
          </cell>
        </row>
        <row r="1364">
          <cell r="L1364">
            <v>1898</v>
          </cell>
          <cell r="P1364">
            <v>0</v>
          </cell>
          <cell r="S1364">
            <v>2011</v>
          </cell>
        </row>
        <row r="1365">
          <cell r="L1365">
            <v>1826</v>
          </cell>
          <cell r="P1365">
            <v>0</v>
          </cell>
          <cell r="S1365">
            <v>2011</v>
          </cell>
        </row>
        <row r="1366">
          <cell r="L1366">
            <v>1847</v>
          </cell>
          <cell r="P1366">
            <v>0</v>
          </cell>
          <cell r="S1366">
            <v>2011</v>
          </cell>
        </row>
        <row r="1367">
          <cell r="L1367">
            <v>1826</v>
          </cell>
          <cell r="P1367">
            <v>0</v>
          </cell>
          <cell r="S1367">
            <v>2011</v>
          </cell>
        </row>
        <row r="1368">
          <cell r="L1368">
            <v>51</v>
          </cell>
          <cell r="P1368">
            <v>0</v>
          </cell>
          <cell r="S1368">
            <v>2011</v>
          </cell>
        </row>
        <row r="1369">
          <cell r="L1369">
            <v>0</v>
          </cell>
          <cell r="P1369">
            <v>0</v>
          </cell>
          <cell r="S1369">
            <v>2011</v>
          </cell>
        </row>
        <row r="1370">
          <cell r="L1370">
            <v>5746</v>
          </cell>
          <cell r="P1370">
            <v>0</v>
          </cell>
          <cell r="S1370">
            <v>2011</v>
          </cell>
        </row>
        <row r="1371">
          <cell r="L1371">
            <v>3205</v>
          </cell>
          <cell r="P1371">
            <v>0</v>
          </cell>
          <cell r="S1371">
            <v>2011</v>
          </cell>
        </row>
        <row r="1372">
          <cell r="L1372">
            <v>2833</v>
          </cell>
          <cell r="P1372">
            <v>0</v>
          </cell>
          <cell r="S1372">
            <v>2011</v>
          </cell>
        </row>
        <row r="1373">
          <cell r="L1373">
            <v>3205</v>
          </cell>
          <cell r="P1373">
            <v>0</v>
          </cell>
          <cell r="S1373">
            <v>2011</v>
          </cell>
        </row>
        <row r="1374">
          <cell r="L1374">
            <v>2319</v>
          </cell>
          <cell r="P1374">
            <v>0</v>
          </cell>
          <cell r="S1374">
            <v>2011</v>
          </cell>
        </row>
        <row r="1375">
          <cell r="L1375">
            <v>2610</v>
          </cell>
          <cell r="P1375">
            <v>0</v>
          </cell>
          <cell r="S1375">
            <v>2011</v>
          </cell>
        </row>
        <row r="1376">
          <cell r="L1376">
            <v>514</v>
          </cell>
          <cell r="P1376">
            <v>0</v>
          </cell>
          <cell r="S1376">
            <v>2011</v>
          </cell>
        </row>
        <row r="1377">
          <cell r="L1377">
            <v>595</v>
          </cell>
          <cell r="P1377">
            <v>0</v>
          </cell>
          <cell r="S1377">
            <v>2011</v>
          </cell>
        </row>
        <row r="1378">
          <cell r="L1378">
            <v>1984</v>
          </cell>
          <cell r="P1378">
            <v>0</v>
          </cell>
          <cell r="S1378">
            <v>2011</v>
          </cell>
        </row>
        <row r="1379">
          <cell r="L1379">
            <v>929</v>
          </cell>
          <cell r="P1379">
            <v>0</v>
          </cell>
          <cell r="S1379">
            <v>2011</v>
          </cell>
        </row>
        <row r="1380">
          <cell r="M1380" t="str">
            <v>x</v>
          </cell>
          <cell r="P1380">
            <v>0</v>
          </cell>
          <cell r="S1380">
            <v>2011</v>
          </cell>
        </row>
        <row r="1381">
          <cell r="M1381" t="str">
            <v>x</v>
          </cell>
          <cell r="P1381">
            <v>0</v>
          </cell>
          <cell r="S1381">
            <v>2011</v>
          </cell>
        </row>
        <row r="1382">
          <cell r="M1382" t="str">
            <v>x</v>
          </cell>
          <cell r="P1382">
            <v>0</v>
          </cell>
          <cell r="S1382">
            <v>2011</v>
          </cell>
        </row>
        <row r="1383">
          <cell r="M1383" t="str">
            <v>x</v>
          </cell>
          <cell r="P1383">
            <v>0</v>
          </cell>
          <cell r="S1383">
            <v>2011</v>
          </cell>
        </row>
        <row r="1384">
          <cell r="M1384" t="str">
            <v>x</v>
          </cell>
          <cell r="P1384">
            <v>0</v>
          </cell>
          <cell r="S1384">
            <v>2011</v>
          </cell>
        </row>
        <row r="1385">
          <cell r="M1385" t="str">
            <v>x</v>
          </cell>
          <cell r="P1385">
            <v>0</v>
          </cell>
          <cell r="S1385">
            <v>2011</v>
          </cell>
        </row>
        <row r="1386">
          <cell r="M1386" t="str">
            <v>x</v>
          </cell>
          <cell r="P1386">
            <v>0</v>
          </cell>
          <cell r="S1386">
            <v>2011</v>
          </cell>
        </row>
        <row r="1387">
          <cell r="L1387">
            <v>929</v>
          </cell>
          <cell r="P1387">
            <v>0</v>
          </cell>
          <cell r="S1387">
            <v>2011</v>
          </cell>
        </row>
        <row r="1388">
          <cell r="L1388">
            <v>929</v>
          </cell>
          <cell r="P1388">
            <v>0</v>
          </cell>
          <cell r="S1388">
            <v>2011</v>
          </cell>
        </row>
        <row r="1389">
          <cell r="L1389">
            <v>2720</v>
          </cell>
          <cell r="P1389">
            <v>0</v>
          </cell>
          <cell r="S1389">
            <v>2011</v>
          </cell>
        </row>
        <row r="1390">
          <cell r="L1390">
            <v>882</v>
          </cell>
          <cell r="P1390">
            <v>0</v>
          </cell>
          <cell r="S1390">
            <v>2011</v>
          </cell>
        </row>
        <row r="1391">
          <cell r="L1391">
            <v>736</v>
          </cell>
          <cell r="P1391">
            <v>0</v>
          </cell>
          <cell r="S1391">
            <v>2011</v>
          </cell>
        </row>
        <row r="1392">
          <cell r="L1392">
            <v>882</v>
          </cell>
          <cell r="P1392">
            <v>0</v>
          </cell>
          <cell r="S1392">
            <v>2011</v>
          </cell>
        </row>
        <row r="1393">
          <cell r="L1393">
            <v>255</v>
          </cell>
          <cell r="P1393">
            <v>0</v>
          </cell>
          <cell r="S1393">
            <v>2011</v>
          </cell>
        </row>
        <row r="1394">
          <cell r="L1394">
            <v>359</v>
          </cell>
          <cell r="P1394">
            <v>0</v>
          </cell>
          <cell r="S1394">
            <v>2011</v>
          </cell>
        </row>
        <row r="1395">
          <cell r="L1395">
            <v>480</v>
          </cell>
          <cell r="P1395">
            <v>0</v>
          </cell>
          <cell r="S1395">
            <v>2011</v>
          </cell>
        </row>
        <row r="1396">
          <cell r="L1396">
            <v>523</v>
          </cell>
          <cell r="P1396">
            <v>0</v>
          </cell>
          <cell r="S1396">
            <v>2011</v>
          </cell>
        </row>
        <row r="1397">
          <cell r="L1397">
            <v>1984</v>
          </cell>
          <cell r="P1397">
            <v>0</v>
          </cell>
          <cell r="S1397">
            <v>2011</v>
          </cell>
        </row>
        <row r="1398">
          <cell r="L1398">
            <v>2097</v>
          </cell>
          <cell r="P1398">
            <v>0</v>
          </cell>
          <cell r="S1398">
            <v>2011</v>
          </cell>
        </row>
        <row r="1399">
          <cell r="L1399">
            <v>2323</v>
          </cell>
          <cell r="P1399">
            <v>0</v>
          </cell>
          <cell r="S1399">
            <v>2011</v>
          </cell>
        </row>
        <row r="1400">
          <cell r="L1400">
            <v>2097</v>
          </cell>
          <cell r="P1400">
            <v>0</v>
          </cell>
          <cell r="S1400">
            <v>2011</v>
          </cell>
        </row>
        <row r="1401">
          <cell r="L1401">
            <v>2323</v>
          </cell>
          <cell r="P1401">
            <v>0</v>
          </cell>
          <cell r="S1401">
            <v>2011</v>
          </cell>
        </row>
        <row r="1402">
          <cell r="L1402">
            <v>2064</v>
          </cell>
          <cell r="P1402">
            <v>0</v>
          </cell>
          <cell r="S1402">
            <v>2011</v>
          </cell>
        </row>
        <row r="1403">
          <cell r="L1403">
            <v>2251</v>
          </cell>
          <cell r="P1403">
            <v>0</v>
          </cell>
          <cell r="S1403">
            <v>2011</v>
          </cell>
        </row>
        <row r="1404">
          <cell r="L1404">
            <v>34</v>
          </cell>
          <cell r="P1404">
            <v>0</v>
          </cell>
          <cell r="S1404">
            <v>2011</v>
          </cell>
        </row>
        <row r="1405">
          <cell r="L1405">
            <v>72</v>
          </cell>
          <cell r="P1405">
            <v>0</v>
          </cell>
          <cell r="S1405">
            <v>2011</v>
          </cell>
        </row>
        <row r="1406">
          <cell r="L1406">
            <v>5727</v>
          </cell>
          <cell r="P1406">
            <v>0</v>
          </cell>
          <cell r="S1406">
            <v>2011</v>
          </cell>
        </row>
        <row r="1407">
          <cell r="L1407">
            <v>2124</v>
          </cell>
          <cell r="P1407">
            <v>0</v>
          </cell>
          <cell r="S1407">
            <v>2011</v>
          </cell>
        </row>
        <row r="1408">
          <cell r="L1408">
            <v>3263</v>
          </cell>
          <cell r="P1408">
            <v>0</v>
          </cell>
          <cell r="S1408">
            <v>2011</v>
          </cell>
        </row>
        <row r="1409">
          <cell r="L1409">
            <v>2124</v>
          </cell>
          <cell r="P1409">
            <v>0</v>
          </cell>
          <cell r="S1409">
            <v>2011</v>
          </cell>
        </row>
        <row r="1410">
          <cell r="L1410">
            <v>2704</v>
          </cell>
          <cell r="P1410">
            <v>0</v>
          </cell>
          <cell r="S1410">
            <v>2011</v>
          </cell>
        </row>
        <row r="1411">
          <cell r="L1411">
            <v>1946</v>
          </cell>
          <cell r="P1411">
            <v>0</v>
          </cell>
          <cell r="S1411">
            <v>2011</v>
          </cell>
        </row>
        <row r="1412">
          <cell r="L1412">
            <v>559</v>
          </cell>
          <cell r="P1412">
            <v>0</v>
          </cell>
          <cell r="S1412">
            <v>2011</v>
          </cell>
        </row>
        <row r="1413">
          <cell r="L1413">
            <v>178</v>
          </cell>
          <cell r="P1413">
            <v>0</v>
          </cell>
          <cell r="S1413">
            <v>2011</v>
          </cell>
        </row>
        <row r="1414">
          <cell r="L1414">
            <v>1714</v>
          </cell>
          <cell r="P1414">
            <v>0</v>
          </cell>
          <cell r="S1414">
            <v>2011</v>
          </cell>
        </row>
        <row r="1415">
          <cell r="L1415">
            <v>750</v>
          </cell>
          <cell r="P1415">
            <v>0</v>
          </cell>
          <cell r="S1415">
            <v>2011</v>
          </cell>
        </row>
        <row r="1416">
          <cell r="M1416" t="str">
            <v>..</v>
          </cell>
          <cell r="P1416">
            <v>0</v>
          </cell>
          <cell r="S1416">
            <v>2011</v>
          </cell>
        </row>
        <row r="1417">
          <cell r="M1417" t="str">
            <v>..</v>
          </cell>
          <cell r="P1417">
            <v>0</v>
          </cell>
          <cell r="S1417">
            <v>2011</v>
          </cell>
        </row>
        <row r="1418">
          <cell r="M1418" t="str">
            <v>..</v>
          </cell>
          <cell r="P1418">
            <v>0</v>
          </cell>
          <cell r="S1418">
            <v>2011</v>
          </cell>
        </row>
        <row r="1419">
          <cell r="M1419" t="str">
            <v>..</v>
          </cell>
          <cell r="P1419">
            <v>0</v>
          </cell>
          <cell r="S1419">
            <v>2011</v>
          </cell>
        </row>
        <row r="1420">
          <cell r="M1420" t="str">
            <v>..</v>
          </cell>
          <cell r="P1420">
            <v>0</v>
          </cell>
          <cell r="S1420">
            <v>2011</v>
          </cell>
        </row>
        <row r="1421">
          <cell r="M1421" t="str">
            <v>..</v>
          </cell>
          <cell r="P1421">
            <v>0</v>
          </cell>
          <cell r="S1421">
            <v>2011</v>
          </cell>
        </row>
        <row r="1422">
          <cell r="M1422" t="str">
            <v>..</v>
          </cell>
          <cell r="P1422">
            <v>0</v>
          </cell>
          <cell r="S1422">
            <v>2011</v>
          </cell>
        </row>
        <row r="1423">
          <cell r="L1423">
            <v>750</v>
          </cell>
          <cell r="P1423">
            <v>0</v>
          </cell>
          <cell r="S1423">
            <v>2011</v>
          </cell>
        </row>
        <row r="1424">
          <cell r="L1424">
            <v>750</v>
          </cell>
          <cell r="P1424">
            <v>0</v>
          </cell>
          <cell r="S1424">
            <v>2011</v>
          </cell>
        </row>
        <row r="1425">
          <cell r="L1425">
            <v>2495</v>
          </cell>
          <cell r="P1425">
            <v>0</v>
          </cell>
          <cell r="S1425">
            <v>2011</v>
          </cell>
        </row>
        <row r="1426">
          <cell r="L1426">
            <v>399</v>
          </cell>
          <cell r="P1426">
            <v>0</v>
          </cell>
          <cell r="S1426">
            <v>2011</v>
          </cell>
        </row>
        <row r="1427">
          <cell r="L1427">
            <v>781</v>
          </cell>
          <cell r="P1427">
            <v>0</v>
          </cell>
          <cell r="S1427">
            <v>2011</v>
          </cell>
        </row>
        <row r="1428">
          <cell r="L1428">
            <v>399</v>
          </cell>
          <cell r="P1428">
            <v>0</v>
          </cell>
          <cell r="S1428">
            <v>2011</v>
          </cell>
        </row>
        <row r="1429">
          <cell r="L1429">
            <v>270</v>
          </cell>
          <cell r="P1429">
            <v>0</v>
          </cell>
          <cell r="S1429">
            <v>2011</v>
          </cell>
        </row>
        <row r="1430">
          <cell r="L1430">
            <v>222</v>
          </cell>
          <cell r="P1430">
            <v>0</v>
          </cell>
          <cell r="S1430">
            <v>2011</v>
          </cell>
        </row>
        <row r="1431">
          <cell r="L1431">
            <v>511</v>
          </cell>
          <cell r="P1431">
            <v>0</v>
          </cell>
          <cell r="S1431">
            <v>2011</v>
          </cell>
        </row>
        <row r="1432">
          <cell r="L1432">
            <v>178</v>
          </cell>
          <cell r="P1432">
            <v>0</v>
          </cell>
          <cell r="S1432">
            <v>2011</v>
          </cell>
        </row>
        <row r="1433">
          <cell r="L1433">
            <v>1714</v>
          </cell>
          <cell r="P1433">
            <v>0</v>
          </cell>
          <cell r="S1433">
            <v>2011</v>
          </cell>
        </row>
        <row r="1434">
          <cell r="L1434">
            <v>2482</v>
          </cell>
          <cell r="P1434">
            <v>0</v>
          </cell>
          <cell r="S1434">
            <v>2011</v>
          </cell>
        </row>
        <row r="1435">
          <cell r="L1435">
            <v>1725</v>
          </cell>
          <cell r="P1435">
            <v>0</v>
          </cell>
          <cell r="S1435">
            <v>2011</v>
          </cell>
        </row>
        <row r="1436">
          <cell r="L1436">
            <v>2482</v>
          </cell>
          <cell r="P1436">
            <v>0</v>
          </cell>
          <cell r="S1436">
            <v>2011</v>
          </cell>
        </row>
        <row r="1437">
          <cell r="L1437">
            <v>1725</v>
          </cell>
          <cell r="P1437">
            <v>0</v>
          </cell>
          <cell r="S1437">
            <v>2011</v>
          </cell>
        </row>
        <row r="1438">
          <cell r="L1438">
            <v>2433</v>
          </cell>
          <cell r="P1438">
            <v>0</v>
          </cell>
          <cell r="S1438">
            <v>2011</v>
          </cell>
        </row>
        <row r="1439">
          <cell r="L1439">
            <v>1725</v>
          </cell>
          <cell r="P1439">
            <v>0</v>
          </cell>
          <cell r="S1439">
            <v>2011</v>
          </cell>
        </row>
        <row r="1440">
          <cell r="L1440">
            <v>48</v>
          </cell>
          <cell r="P1440">
            <v>0</v>
          </cell>
          <cell r="S1440">
            <v>2011</v>
          </cell>
        </row>
        <row r="1441">
          <cell r="M1441" t="str">
            <v>..</v>
          </cell>
          <cell r="P1441">
            <v>0</v>
          </cell>
          <cell r="S1441">
            <v>2011</v>
          </cell>
        </row>
        <row r="1442">
          <cell r="L1442">
            <v>5482</v>
          </cell>
          <cell r="P1442">
            <v>0</v>
          </cell>
          <cell r="S1442">
            <v>2011</v>
          </cell>
        </row>
        <row r="1443">
          <cell r="L1443">
            <v>2883</v>
          </cell>
          <cell r="P1443">
            <v>0</v>
          </cell>
          <cell r="S1443">
            <v>2011</v>
          </cell>
        </row>
        <row r="1444">
          <cell r="L1444">
            <v>3066</v>
          </cell>
          <cell r="P1444">
            <v>0</v>
          </cell>
          <cell r="S1444">
            <v>2011</v>
          </cell>
        </row>
        <row r="1445">
          <cell r="L1445">
            <v>2883</v>
          </cell>
          <cell r="P1445">
            <v>0</v>
          </cell>
          <cell r="S1445">
            <v>2011</v>
          </cell>
        </row>
        <row r="1446">
          <cell r="L1446">
            <v>2510</v>
          </cell>
          <cell r="P1446">
            <v>0</v>
          </cell>
          <cell r="S1446">
            <v>2011</v>
          </cell>
        </row>
        <row r="1447">
          <cell r="L1447">
            <v>2405</v>
          </cell>
          <cell r="P1447">
            <v>0</v>
          </cell>
          <cell r="S1447">
            <v>2011</v>
          </cell>
        </row>
        <row r="1448">
          <cell r="L1448">
            <v>557</v>
          </cell>
          <cell r="P1448">
            <v>0</v>
          </cell>
          <cell r="S1448">
            <v>2011</v>
          </cell>
        </row>
        <row r="1449">
          <cell r="L1449">
            <v>479</v>
          </cell>
          <cell r="P1449">
            <v>0</v>
          </cell>
          <cell r="S1449">
            <v>2011</v>
          </cell>
        </row>
        <row r="1450">
          <cell r="L1450">
            <v>1838</v>
          </cell>
          <cell r="P1450">
            <v>0</v>
          </cell>
          <cell r="S1450">
            <v>2011</v>
          </cell>
        </row>
        <row r="1451">
          <cell r="L1451">
            <v>578</v>
          </cell>
          <cell r="P1451">
            <v>0</v>
          </cell>
          <cell r="S1451">
            <v>2011</v>
          </cell>
        </row>
        <row r="1452">
          <cell r="M1452" t="str">
            <v>..</v>
          </cell>
          <cell r="P1452">
            <v>0</v>
          </cell>
          <cell r="S1452">
            <v>2011</v>
          </cell>
        </row>
        <row r="1453">
          <cell r="M1453" t="str">
            <v>..</v>
          </cell>
          <cell r="P1453">
            <v>0</v>
          </cell>
          <cell r="S1453">
            <v>2011</v>
          </cell>
        </row>
        <row r="1454">
          <cell r="M1454" t="str">
            <v>..</v>
          </cell>
          <cell r="P1454">
            <v>0</v>
          </cell>
          <cell r="S1454">
            <v>2011</v>
          </cell>
        </row>
        <row r="1455">
          <cell r="M1455" t="str">
            <v>..</v>
          </cell>
          <cell r="P1455">
            <v>0</v>
          </cell>
          <cell r="S1455">
            <v>2011</v>
          </cell>
        </row>
        <row r="1456">
          <cell r="M1456" t="str">
            <v>..</v>
          </cell>
          <cell r="P1456">
            <v>0</v>
          </cell>
          <cell r="S1456">
            <v>2011</v>
          </cell>
        </row>
        <row r="1457">
          <cell r="M1457" t="str">
            <v>..</v>
          </cell>
          <cell r="P1457">
            <v>0</v>
          </cell>
          <cell r="S1457">
            <v>2011</v>
          </cell>
        </row>
        <row r="1458">
          <cell r="M1458" t="str">
            <v>..</v>
          </cell>
          <cell r="P1458">
            <v>0</v>
          </cell>
          <cell r="S1458">
            <v>2011</v>
          </cell>
        </row>
        <row r="1459">
          <cell r="L1459">
            <v>578</v>
          </cell>
          <cell r="P1459">
            <v>0</v>
          </cell>
          <cell r="S1459">
            <v>2011</v>
          </cell>
        </row>
        <row r="1460">
          <cell r="L1460">
            <v>578</v>
          </cell>
          <cell r="P1460">
            <v>0</v>
          </cell>
          <cell r="S1460">
            <v>2011</v>
          </cell>
        </row>
        <row r="1461">
          <cell r="L1461">
            <v>2598</v>
          </cell>
          <cell r="P1461">
            <v>0</v>
          </cell>
          <cell r="S1461">
            <v>2011</v>
          </cell>
        </row>
        <row r="1462">
          <cell r="L1462">
            <v>647</v>
          </cell>
          <cell r="P1462">
            <v>0</v>
          </cell>
          <cell r="S1462">
            <v>2011</v>
          </cell>
        </row>
        <row r="1463">
          <cell r="L1463">
            <v>760</v>
          </cell>
          <cell r="P1463">
            <v>0</v>
          </cell>
          <cell r="S1463">
            <v>2011</v>
          </cell>
        </row>
        <row r="1464">
          <cell r="L1464">
            <v>647</v>
          </cell>
          <cell r="P1464">
            <v>0</v>
          </cell>
          <cell r="S1464">
            <v>2011</v>
          </cell>
        </row>
        <row r="1465">
          <cell r="L1465">
            <v>256</v>
          </cell>
          <cell r="P1465">
            <v>0</v>
          </cell>
          <cell r="S1465">
            <v>2011</v>
          </cell>
        </row>
        <row r="1466">
          <cell r="L1466">
            <v>168</v>
          </cell>
          <cell r="P1466">
            <v>0</v>
          </cell>
          <cell r="S1466">
            <v>2011</v>
          </cell>
        </row>
        <row r="1467">
          <cell r="L1467">
            <v>504</v>
          </cell>
          <cell r="P1467">
            <v>0</v>
          </cell>
          <cell r="S1467">
            <v>2011</v>
          </cell>
        </row>
        <row r="1468">
          <cell r="L1468">
            <v>479</v>
          </cell>
          <cell r="P1468">
            <v>0</v>
          </cell>
          <cell r="S1468">
            <v>2011</v>
          </cell>
        </row>
        <row r="1469">
          <cell r="L1469">
            <v>1838</v>
          </cell>
          <cell r="P1469">
            <v>0</v>
          </cell>
          <cell r="S1469">
            <v>2011</v>
          </cell>
        </row>
        <row r="1470">
          <cell r="L1470">
            <v>2306</v>
          </cell>
          <cell r="P1470">
            <v>0</v>
          </cell>
          <cell r="S1470">
            <v>2011</v>
          </cell>
        </row>
        <row r="1471">
          <cell r="L1471">
            <v>2237</v>
          </cell>
          <cell r="P1471">
            <v>0</v>
          </cell>
          <cell r="S1471">
            <v>2011</v>
          </cell>
        </row>
        <row r="1472">
          <cell r="L1472">
            <v>2306</v>
          </cell>
          <cell r="P1472">
            <v>0</v>
          </cell>
          <cell r="S1472">
            <v>2011</v>
          </cell>
        </row>
        <row r="1473">
          <cell r="L1473">
            <v>2237</v>
          </cell>
          <cell r="P1473">
            <v>0</v>
          </cell>
          <cell r="S1473">
            <v>2011</v>
          </cell>
        </row>
        <row r="1474">
          <cell r="L1474">
            <v>2254</v>
          </cell>
          <cell r="P1474">
            <v>0</v>
          </cell>
          <cell r="S1474">
            <v>2011</v>
          </cell>
        </row>
        <row r="1475">
          <cell r="L1475">
            <v>2237</v>
          </cell>
          <cell r="P1475">
            <v>0</v>
          </cell>
          <cell r="S1475">
            <v>2011</v>
          </cell>
        </row>
        <row r="1476">
          <cell r="L1476">
            <v>52</v>
          </cell>
          <cell r="P1476">
            <v>0</v>
          </cell>
          <cell r="S1476">
            <v>2011</v>
          </cell>
        </row>
        <row r="1477">
          <cell r="M1477" t="str">
            <v>..</v>
          </cell>
          <cell r="P1477">
            <v>0</v>
          </cell>
          <cell r="S1477">
            <v>2011</v>
          </cell>
        </row>
        <row r="1478">
          <cell r="L1478">
            <v>5236</v>
          </cell>
          <cell r="P1478">
            <v>0</v>
          </cell>
          <cell r="S1478">
            <v>2011</v>
          </cell>
        </row>
        <row r="1479">
          <cell r="L1479">
            <v>3081</v>
          </cell>
          <cell r="P1479">
            <v>0</v>
          </cell>
          <cell r="S1479">
            <v>2011</v>
          </cell>
        </row>
        <row r="1480">
          <cell r="L1480">
            <v>2919</v>
          </cell>
          <cell r="P1480">
            <v>0</v>
          </cell>
          <cell r="S1480">
            <v>2011</v>
          </cell>
        </row>
        <row r="1481">
          <cell r="L1481">
            <v>3081</v>
          </cell>
          <cell r="P1481">
            <v>0</v>
          </cell>
          <cell r="S1481">
            <v>2011</v>
          </cell>
        </row>
        <row r="1482">
          <cell r="L1482">
            <v>2534</v>
          </cell>
          <cell r="P1482">
            <v>0</v>
          </cell>
          <cell r="S1482">
            <v>2011</v>
          </cell>
        </row>
        <row r="1483">
          <cell r="L1483">
            <v>2622</v>
          </cell>
          <cell r="P1483">
            <v>0</v>
          </cell>
          <cell r="S1483">
            <v>2011</v>
          </cell>
        </row>
        <row r="1484">
          <cell r="L1484">
            <v>385</v>
          </cell>
          <cell r="P1484">
            <v>0</v>
          </cell>
          <cell r="S1484">
            <v>2011</v>
          </cell>
        </row>
        <row r="1485">
          <cell r="L1485">
            <v>458</v>
          </cell>
          <cell r="P1485">
            <v>0</v>
          </cell>
          <cell r="S1485">
            <v>2011</v>
          </cell>
        </row>
        <row r="1486">
          <cell r="L1486">
            <v>1800</v>
          </cell>
          <cell r="P1486">
            <v>0</v>
          </cell>
          <cell r="S1486">
            <v>2011</v>
          </cell>
        </row>
        <row r="1487">
          <cell r="L1487">
            <v>517</v>
          </cell>
          <cell r="P1487">
            <v>0</v>
          </cell>
          <cell r="S1487">
            <v>2011</v>
          </cell>
        </row>
        <row r="1488">
          <cell r="M1488" t="str">
            <v>..</v>
          </cell>
          <cell r="P1488">
            <v>0</v>
          </cell>
          <cell r="S1488">
            <v>2011</v>
          </cell>
        </row>
        <row r="1489">
          <cell r="M1489" t="str">
            <v>..</v>
          </cell>
          <cell r="P1489">
            <v>0</v>
          </cell>
          <cell r="S1489">
            <v>2011</v>
          </cell>
        </row>
        <row r="1490">
          <cell r="M1490" t="str">
            <v>..</v>
          </cell>
          <cell r="P1490">
            <v>0</v>
          </cell>
          <cell r="S1490">
            <v>2011</v>
          </cell>
        </row>
        <row r="1491">
          <cell r="M1491" t="str">
            <v>..</v>
          </cell>
          <cell r="P1491">
            <v>0</v>
          </cell>
          <cell r="S1491">
            <v>2011</v>
          </cell>
        </row>
        <row r="1492">
          <cell r="M1492" t="str">
            <v>..</v>
          </cell>
          <cell r="P1492">
            <v>0</v>
          </cell>
          <cell r="S1492">
            <v>2011</v>
          </cell>
        </row>
        <row r="1493">
          <cell r="M1493" t="str">
            <v>..</v>
          </cell>
          <cell r="P1493">
            <v>0</v>
          </cell>
          <cell r="S1493">
            <v>2011</v>
          </cell>
        </row>
        <row r="1494">
          <cell r="M1494" t="str">
            <v>..</v>
          </cell>
          <cell r="P1494">
            <v>0</v>
          </cell>
          <cell r="S1494">
            <v>2011</v>
          </cell>
        </row>
        <row r="1495">
          <cell r="L1495">
            <v>517</v>
          </cell>
          <cell r="P1495">
            <v>0</v>
          </cell>
          <cell r="S1495">
            <v>2011</v>
          </cell>
        </row>
        <row r="1496">
          <cell r="L1496">
            <v>517</v>
          </cell>
          <cell r="P1496">
            <v>0</v>
          </cell>
          <cell r="S1496">
            <v>2011</v>
          </cell>
        </row>
        <row r="1497">
          <cell r="L1497">
            <v>2345</v>
          </cell>
          <cell r="P1497">
            <v>0</v>
          </cell>
          <cell r="S1497">
            <v>2011</v>
          </cell>
        </row>
        <row r="1498">
          <cell r="L1498">
            <v>591</v>
          </cell>
          <cell r="P1498">
            <v>0</v>
          </cell>
          <cell r="S1498">
            <v>2011</v>
          </cell>
        </row>
        <row r="1499">
          <cell r="L1499">
            <v>545</v>
          </cell>
          <cell r="P1499">
            <v>0</v>
          </cell>
          <cell r="S1499">
            <v>2011</v>
          </cell>
        </row>
        <row r="1500">
          <cell r="L1500">
            <v>591</v>
          </cell>
          <cell r="P1500">
            <v>0</v>
          </cell>
          <cell r="S1500">
            <v>2011</v>
          </cell>
        </row>
        <row r="1501">
          <cell r="L1501">
            <v>193</v>
          </cell>
          <cell r="P1501">
            <v>0</v>
          </cell>
          <cell r="S1501">
            <v>2011</v>
          </cell>
        </row>
        <row r="1502">
          <cell r="L1502">
            <v>179</v>
          </cell>
          <cell r="P1502">
            <v>0</v>
          </cell>
          <cell r="S1502">
            <v>2011</v>
          </cell>
        </row>
        <row r="1503">
          <cell r="L1503">
            <v>353</v>
          </cell>
          <cell r="P1503">
            <v>0</v>
          </cell>
          <cell r="S1503">
            <v>2011</v>
          </cell>
        </row>
        <row r="1504">
          <cell r="L1504">
            <v>412</v>
          </cell>
          <cell r="P1504">
            <v>0</v>
          </cell>
          <cell r="S1504">
            <v>2011</v>
          </cell>
        </row>
        <row r="1505">
          <cell r="L1505">
            <v>1800</v>
          </cell>
          <cell r="P1505">
            <v>0</v>
          </cell>
          <cell r="S1505">
            <v>2011</v>
          </cell>
        </row>
        <row r="1506">
          <cell r="L1506">
            <v>2374</v>
          </cell>
          <cell r="P1506">
            <v>0</v>
          </cell>
          <cell r="S1506">
            <v>2011</v>
          </cell>
        </row>
        <row r="1507">
          <cell r="L1507">
            <v>2489</v>
          </cell>
          <cell r="P1507">
            <v>0</v>
          </cell>
          <cell r="S1507">
            <v>2011</v>
          </cell>
        </row>
        <row r="1508">
          <cell r="L1508">
            <v>2374</v>
          </cell>
          <cell r="P1508">
            <v>0</v>
          </cell>
          <cell r="S1508">
            <v>2011</v>
          </cell>
        </row>
        <row r="1509">
          <cell r="L1509">
            <v>2489</v>
          </cell>
          <cell r="P1509">
            <v>0</v>
          </cell>
          <cell r="S1509">
            <v>2011</v>
          </cell>
        </row>
        <row r="1510">
          <cell r="L1510">
            <v>2341</v>
          </cell>
          <cell r="P1510">
            <v>0</v>
          </cell>
          <cell r="S1510">
            <v>2011</v>
          </cell>
        </row>
        <row r="1511">
          <cell r="L1511">
            <v>2444</v>
          </cell>
          <cell r="P1511">
            <v>0</v>
          </cell>
          <cell r="S1511">
            <v>2011</v>
          </cell>
        </row>
        <row r="1512">
          <cell r="L1512">
            <v>33</v>
          </cell>
          <cell r="P1512">
            <v>0</v>
          </cell>
          <cell r="S1512">
            <v>2011</v>
          </cell>
        </row>
        <row r="1513">
          <cell r="L1513">
            <v>46</v>
          </cell>
          <cell r="P1513">
            <v>0</v>
          </cell>
          <cell r="S1513">
            <v>2011</v>
          </cell>
        </row>
        <row r="1514">
          <cell r="L1514">
            <v>5544</v>
          </cell>
          <cell r="P1514">
            <v>0</v>
          </cell>
          <cell r="S1514">
            <v>2011</v>
          </cell>
        </row>
        <row r="1515">
          <cell r="L1515">
            <v>2749</v>
          </cell>
          <cell r="P1515">
            <v>0</v>
          </cell>
          <cell r="S1515">
            <v>2011</v>
          </cell>
        </row>
        <row r="1516">
          <cell r="L1516">
            <v>2839</v>
          </cell>
          <cell r="P1516">
            <v>0</v>
          </cell>
          <cell r="S1516">
            <v>2011</v>
          </cell>
        </row>
        <row r="1517">
          <cell r="L1517">
            <v>2749</v>
          </cell>
          <cell r="P1517">
            <v>0</v>
          </cell>
          <cell r="S1517">
            <v>2011</v>
          </cell>
        </row>
        <row r="1518">
          <cell r="L1518">
            <v>2449</v>
          </cell>
          <cell r="P1518">
            <v>0</v>
          </cell>
          <cell r="S1518">
            <v>2011</v>
          </cell>
        </row>
        <row r="1519">
          <cell r="L1519">
            <v>2152</v>
          </cell>
          <cell r="P1519">
            <v>0</v>
          </cell>
          <cell r="S1519">
            <v>2011</v>
          </cell>
        </row>
        <row r="1520">
          <cell r="L1520">
            <v>390</v>
          </cell>
          <cell r="P1520">
            <v>0</v>
          </cell>
          <cell r="S1520">
            <v>2011</v>
          </cell>
        </row>
        <row r="1521">
          <cell r="L1521">
            <v>597</v>
          </cell>
          <cell r="P1521">
            <v>0</v>
          </cell>
          <cell r="S1521">
            <v>2011</v>
          </cell>
        </row>
        <row r="1522">
          <cell r="L1522">
            <v>1953</v>
          </cell>
          <cell r="P1522">
            <v>0</v>
          </cell>
          <cell r="S1522">
            <v>2011</v>
          </cell>
        </row>
        <row r="1523">
          <cell r="L1523">
            <v>752</v>
          </cell>
          <cell r="P1523">
            <v>0</v>
          </cell>
          <cell r="S1523">
            <v>2011</v>
          </cell>
        </row>
        <row r="1524">
          <cell r="M1524" t="str">
            <v>..</v>
          </cell>
          <cell r="P1524">
            <v>0</v>
          </cell>
          <cell r="S1524">
            <v>2011</v>
          </cell>
        </row>
        <row r="1525">
          <cell r="M1525" t="str">
            <v>..</v>
          </cell>
          <cell r="P1525">
            <v>0</v>
          </cell>
          <cell r="S1525">
            <v>2011</v>
          </cell>
        </row>
        <row r="1526">
          <cell r="M1526" t="str">
            <v>..</v>
          </cell>
          <cell r="P1526">
            <v>0</v>
          </cell>
          <cell r="S1526">
            <v>2011</v>
          </cell>
        </row>
        <row r="1527">
          <cell r="M1527" t="str">
            <v>..</v>
          </cell>
          <cell r="P1527">
            <v>0</v>
          </cell>
          <cell r="S1527">
            <v>2011</v>
          </cell>
        </row>
        <row r="1528">
          <cell r="M1528" t="str">
            <v>..</v>
          </cell>
          <cell r="P1528">
            <v>0</v>
          </cell>
          <cell r="S1528">
            <v>2011</v>
          </cell>
        </row>
        <row r="1529">
          <cell r="M1529" t="str">
            <v>..</v>
          </cell>
          <cell r="P1529">
            <v>0</v>
          </cell>
          <cell r="S1529">
            <v>2011</v>
          </cell>
        </row>
        <row r="1530">
          <cell r="M1530" t="str">
            <v>..</v>
          </cell>
          <cell r="P1530">
            <v>0</v>
          </cell>
          <cell r="S1530">
            <v>2011</v>
          </cell>
        </row>
        <row r="1531">
          <cell r="L1531">
            <v>752</v>
          </cell>
          <cell r="P1531">
            <v>0</v>
          </cell>
          <cell r="S1531">
            <v>2011</v>
          </cell>
        </row>
        <row r="1532">
          <cell r="L1532">
            <v>752</v>
          </cell>
          <cell r="P1532">
            <v>0</v>
          </cell>
          <cell r="S1532">
            <v>2011</v>
          </cell>
        </row>
        <row r="1533">
          <cell r="L1533">
            <v>2513</v>
          </cell>
          <cell r="P1533">
            <v>0</v>
          </cell>
          <cell r="S1533">
            <v>2011</v>
          </cell>
        </row>
        <row r="1534">
          <cell r="L1534">
            <v>734</v>
          </cell>
          <cell r="P1534">
            <v>0</v>
          </cell>
          <cell r="S1534">
            <v>2011</v>
          </cell>
        </row>
        <row r="1535">
          <cell r="L1535">
            <v>561</v>
          </cell>
          <cell r="P1535">
            <v>0</v>
          </cell>
          <cell r="S1535">
            <v>2011</v>
          </cell>
        </row>
        <row r="1536">
          <cell r="L1536">
            <v>734</v>
          </cell>
          <cell r="P1536">
            <v>0</v>
          </cell>
          <cell r="S1536">
            <v>2011</v>
          </cell>
        </row>
        <row r="1537">
          <cell r="L1537">
            <v>210</v>
          </cell>
          <cell r="P1537">
            <v>0</v>
          </cell>
          <cell r="S1537">
            <v>2011</v>
          </cell>
        </row>
        <row r="1538">
          <cell r="L1538">
            <v>209</v>
          </cell>
          <cell r="P1538">
            <v>0</v>
          </cell>
          <cell r="S1538">
            <v>2011</v>
          </cell>
        </row>
        <row r="1539">
          <cell r="L1539">
            <v>351</v>
          </cell>
          <cell r="P1539">
            <v>0</v>
          </cell>
          <cell r="S1539">
            <v>2011</v>
          </cell>
        </row>
        <row r="1540">
          <cell r="L1540">
            <v>525</v>
          </cell>
          <cell r="P1540">
            <v>0</v>
          </cell>
          <cell r="S1540">
            <v>2011</v>
          </cell>
        </row>
        <row r="1541">
          <cell r="L1541">
            <v>1953</v>
          </cell>
          <cell r="P1541">
            <v>0</v>
          </cell>
          <cell r="S1541">
            <v>2011</v>
          </cell>
        </row>
        <row r="1542">
          <cell r="L1542">
            <v>2279</v>
          </cell>
          <cell r="P1542">
            <v>0</v>
          </cell>
          <cell r="S1542">
            <v>2011</v>
          </cell>
        </row>
        <row r="1543">
          <cell r="L1543">
            <v>2016</v>
          </cell>
          <cell r="P1543">
            <v>0</v>
          </cell>
          <cell r="S1543">
            <v>2011</v>
          </cell>
        </row>
        <row r="1544">
          <cell r="L1544">
            <v>2279</v>
          </cell>
          <cell r="P1544">
            <v>0</v>
          </cell>
          <cell r="S1544">
            <v>2011</v>
          </cell>
        </row>
        <row r="1545">
          <cell r="L1545">
            <v>2016</v>
          </cell>
          <cell r="P1545">
            <v>0</v>
          </cell>
          <cell r="S1545">
            <v>2011</v>
          </cell>
        </row>
        <row r="1546">
          <cell r="L1546">
            <v>2240</v>
          </cell>
          <cell r="P1546">
            <v>0</v>
          </cell>
          <cell r="S1546">
            <v>2011</v>
          </cell>
        </row>
        <row r="1547">
          <cell r="L1547">
            <v>1943</v>
          </cell>
          <cell r="P1547">
            <v>0</v>
          </cell>
          <cell r="S1547">
            <v>2011</v>
          </cell>
        </row>
        <row r="1548">
          <cell r="L1548">
            <v>39</v>
          </cell>
          <cell r="P1548">
            <v>0</v>
          </cell>
          <cell r="S1548">
            <v>2011</v>
          </cell>
        </row>
        <row r="1549">
          <cell r="L1549">
            <v>72</v>
          </cell>
          <cell r="P1549">
            <v>0</v>
          </cell>
          <cell r="S1549">
            <v>2011</v>
          </cell>
        </row>
        <row r="1550">
          <cell r="L1550">
            <v>5874</v>
          </cell>
          <cell r="P1550">
            <v>0</v>
          </cell>
          <cell r="S1550">
            <v>2011</v>
          </cell>
        </row>
        <row r="1551">
          <cell r="L1551">
            <v>2667</v>
          </cell>
          <cell r="P1551">
            <v>0</v>
          </cell>
          <cell r="S1551">
            <v>2011</v>
          </cell>
        </row>
        <row r="1552">
          <cell r="L1552">
            <v>3012</v>
          </cell>
          <cell r="P1552">
            <v>0</v>
          </cell>
          <cell r="S1552">
            <v>2011</v>
          </cell>
        </row>
        <row r="1553">
          <cell r="L1553">
            <v>2667</v>
          </cell>
          <cell r="P1553">
            <v>0</v>
          </cell>
          <cell r="S1553">
            <v>2011</v>
          </cell>
        </row>
        <row r="1554">
          <cell r="L1554">
            <v>2639</v>
          </cell>
          <cell r="P1554">
            <v>0</v>
          </cell>
          <cell r="S1554">
            <v>2011</v>
          </cell>
        </row>
        <row r="1555">
          <cell r="L1555">
            <v>2416</v>
          </cell>
          <cell r="P1555">
            <v>0</v>
          </cell>
          <cell r="S1555">
            <v>2011</v>
          </cell>
        </row>
        <row r="1556">
          <cell r="L1556">
            <v>372</v>
          </cell>
          <cell r="P1556">
            <v>0</v>
          </cell>
          <cell r="S1556">
            <v>2011</v>
          </cell>
        </row>
        <row r="1557">
          <cell r="L1557">
            <v>251</v>
          </cell>
          <cell r="P1557">
            <v>0</v>
          </cell>
          <cell r="S1557">
            <v>2011</v>
          </cell>
        </row>
        <row r="1558">
          <cell r="L1558">
            <v>2000</v>
          </cell>
          <cell r="P1558">
            <v>0</v>
          </cell>
          <cell r="S1558">
            <v>2011</v>
          </cell>
        </row>
        <row r="1559">
          <cell r="L1559">
            <v>862</v>
          </cell>
          <cell r="P1559">
            <v>0</v>
          </cell>
          <cell r="S1559">
            <v>2011</v>
          </cell>
        </row>
        <row r="1560">
          <cell r="M1560" t="str">
            <v>..</v>
          </cell>
          <cell r="P1560">
            <v>0</v>
          </cell>
          <cell r="S1560">
            <v>2011</v>
          </cell>
        </row>
        <row r="1561">
          <cell r="M1561" t="str">
            <v>..</v>
          </cell>
          <cell r="P1561">
            <v>0</v>
          </cell>
          <cell r="S1561">
            <v>2011</v>
          </cell>
        </row>
        <row r="1562">
          <cell r="M1562" t="str">
            <v>..</v>
          </cell>
          <cell r="P1562">
            <v>0</v>
          </cell>
          <cell r="S1562">
            <v>2011</v>
          </cell>
        </row>
        <row r="1563">
          <cell r="M1563" t="str">
            <v>..</v>
          </cell>
          <cell r="P1563">
            <v>0</v>
          </cell>
          <cell r="S1563">
            <v>2011</v>
          </cell>
        </row>
        <row r="1564">
          <cell r="M1564" t="str">
            <v>..</v>
          </cell>
          <cell r="P1564">
            <v>0</v>
          </cell>
          <cell r="S1564">
            <v>2011</v>
          </cell>
        </row>
        <row r="1565">
          <cell r="M1565" t="str">
            <v>..</v>
          </cell>
          <cell r="P1565">
            <v>0</v>
          </cell>
          <cell r="S1565">
            <v>2011</v>
          </cell>
        </row>
        <row r="1566">
          <cell r="M1566" t="str">
            <v>..</v>
          </cell>
          <cell r="P1566">
            <v>0</v>
          </cell>
          <cell r="S1566">
            <v>2011</v>
          </cell>
        </row>
        <row r="1567">
          <cell r="L1567">
            <v>862</v>
          </cell>
          <cell r="P1567">
            <v>0</v>
          </cell>
          <cell r="S1567">
            <v>2011</v>
          </cell>
        </row>
        <row r="1568">
          <cell r="L1568">
            <v>862</v>
          </cell>
          <cell r="P1568">
            <v>0</v>
          </cell>
          <cell r="S1568">
            <v>2011</v>
          </cell>
        </row>
        <row r="1569">
          <cell r="L1569">
            <v>2587</v>
          </cell>
          <cell r="P1569">
            <v>0</v>
          </cell>
          <cell r="S1569">
            <v>2011</v>
          </cell>
        </row>
        <row r="1570">
          <cell r="L1570">
            <v>458</v>
          </cell>
          <cell r="P1570">
            <v>0</v>
          </cell>
          <cell r="S1570">
            <v>2011</v>
          </cell>
        </row>
        <row r="1571">
          <cell r="L1571">
            <v>587</v>
          </cell>
          <cell r="P1571">
            <v>0</v>
          </cell>
          <cell r="S1571">
            <v>2011</v>
          </cell>
        </row>
        <row r="1572">
          <cell r="L1572">
            <v>458</v>
          </cell>
          <cell r="P1572">
            <v>0</v>
          </cell>
          <cell r="S1572">
            <v>2011</v>
          </cell>
        </row>
        <row r="1573">
          <cell r="L1573">
            <v>260</v>
          </cell>
          <cell r="P1573">
            <v>0</v>
          </cell>
          <cell r="S1573">
            <v>2011</v>
          </cell>
        </row>
        <row r="1574">
          <cell r="L1574">
            <v>207</v>
          </cell>
          <cell r="P1574">
            <v>0</v>
          </cell>
          <cell r="S1574">
            <v>2011</v>
          </cell>
        </row>
        <row r="1575">
          <cell r="L1575">
            <v>328</v>
          </cell>
          <cell r="P1575">
            <v>0</v>
          </cell>
          <cell r="S1575">
            <v>2011</v>
          </cell>
        </row>
        <row r="1576">
          <cell r="L1576">
            <v>251</v>
          </cell>
          <cell r="P1576">
            <v>0</v>
          </cell>
          <cell r="S1576">
            <v>2011</v>
          </cell>
        </row>
        <row r="1577">
          <cell r="L1577">
            <v>2000</v>
          </cell>
          <cell r="P1577">
            <v>0</v>
          </cell>
          <cell r="S1577">
            <v>2011</v>
          </cell>
        </row>
        <row r="1578">
          <cell r="L1578">
            <v>2424</v>
          </cell>
          <cell r="P1578">
            <v>0</v>
          </cell>
          <cell r="S1578">
            <v>2011</v>
          </cell>
        </row>
        <row r="1579">
          <cell r="L1579">
            <v>2208</v>
          </cell>
          <cell r="P1579">
            <v>0</v>
          </cell>
          <cell r="S1579">
            <v>2011</v>
          </cell>
        </row>
        <row r="1580">
          <cell r="L1580">
            <v>2424</v>
          </cell>
          <cell r="P1580">
            <v>0</v>
          </cell>
          <cell r="S1580">
            <v>2011</v>
          </cell>
        </row>
        <row r="1581">
          <cell r="L1581">
            <v>2208</v>
          </cell>
          <cell r="P1581">
            <v>0</v>
          </cell>
          <cell r="S1581">
            <v>2011</v>
          </cell>
        </row>
        <row r="1582">
          <cell r="L1582">
            <v>2380</v>
          </cell>
          <cell r="P1582">
            <v>0</v>
          </cell>
          <cell r="S1582">
            <v>2011</v>
          </cell>
        </row>
        <row r="1583">
          <cell r="L1583">
            <v>2208</v>
          </cell>
          <cell r="P1583">
            <v>0</v>
          </cell>
          <cell r="S1583">
            <v>2011</v>
          </cell>
        </row>
        <row r="1584">
          <cell r="L1584">
            <v>45</v>
          </cell>
          <cell r="P1584">
            <v>0</v>
          </cell>
          <cell r="S1584">
            <v>2011</v>
          </cell>
        </row>
        <row r="1585">
          <cell r="M1585" t="str">
            <v>..</v>
          </cell>
          <cell r="P1585">
            <v>0</v>
          </cell>
          <cell r="S1585">
            <v>2011</v>
          </cell>
        </row>
        <row r="1586">
          <cell r="L1586">
            <v>5650</v>
          </cell>
          <cell r="P1586">
            <v>0</v>
          </cell>
          <cell r="S1586">
            <v>2011</v>
          </cell>
        </row>
        <row r="1587">
          <cell r="L1587">
            <v>3052</v>
          </cell>
          <cell r="P1587">
            <v>0</v>
          </cell>
          <cell r="S1587">
            <v>2011</v>
          </cell>
        </row>
        <row r="1588">
          <cell r="L1588">
            <v>2822</v>
          </cell>
          <cell r="P1588">
            <v>0</v>
          </cell>
          <cell r="S1588">
            <v>2011</v>
          </cell>
        </row>
        <row r="1589">
          <cell r="L1589">
            <v>3052</v>
          </cell>
          <cell r="P1589">
            <v>0</v>
          </cell>
          <cell r="S1589">
            <v>2011</v>
          </cell>
        </row>
        <row r="1590">
          <cell r="L1590">
            <v>2350</v>
          </cell>
          <cell r="P1590">
            <v>0</v>
          </cell>
          <cell r="S1590">
            <v>2011</v>
          </cell>
        </row>
        <row r="1591">
          <cell r="L1591">
            <v>2893</v>
          </cell>
          <cell r="P1591">
            <v>0</v>
          </cell>
          <cell r="S1591">
            <v>2011</v>
          </cell>
        </row>
        <row r="1592">
          <cell r="L1592">
            <v>472</v>
          </cell>
          <cell r="P1592">
            <v>0</v>
          </cell>
          <cell r="S1592">
            <v>2011</v>
          </cell>
        </row>
        <row r="1593">
          <cell r="L1593">
            <v>159</v>
          </cell>
          <cell r="P1593">
            <v>0</v>
          </cell>
          <cell r="S1593">
            <v>2011</v>
          </cell>
        </row>
        <row r="1594">
          <cell r="L1594">
            <v>1933</v>
          </cell>
          <cell r="P1594">
            <v>0</v>
          </cell>
          <cell r="S1594">
            <v>2011</v>
          </cell>
        </row>
        <row r="1595">
          <cell r="L1595">
            <v>895</v>
          </cell>
          <cell r="P1595">
            <v>0</v>
          </cell>
          <cell r="S1595">
            <v>2011</v>
          </cell>
        </row>
        <row r="1596">
          <cell r="M1596" t="str">
            <v>..</v>
          </cell>
          <cell r="P1596">
            <v>0</v>
          </cell>
          <cell r="S1596">
            <v>2011</v>
          </cell>
        </row>
        <row r="1597">
          <cell r="M1597" t="str">
            <v>..</v>
          </cell>
          <cell r="P1597">
            <v>0</v>
          </cell>
          <cell r="S1597">
            <v>2011</v>
          </cell>
        </row>
        <row r="1598">
          <cell r="M1598" t="str">
            <v>..</v>
          </cell>
          <cell r="P1598">
            <v>0</v>
          </cell>
          <cell r="S1598">
            <v>2011</v>
          </cell>
        </row>
        <row r="1599">
          <cell r="M1599" t="str">
            <v>..</v>
          </cell>
          <cell r="P1599">
            <v>0</v>
          </cell>
          <cell r="S1599">
            <v>2011</v>
          </cell>
        </row>
        <row r="1600">
          <cell r="M1600" t="str">
            <v>..</v>
          </cell>
          <cell r="P1600">
            <v>0</v>
          </cell>
          <cell r="S1600">
            <v>2011</v>
          </cell>
        </row>
        <row r="1601">
          <cell r="M1601" t="str">
            <v>..</v>
          </cell>
          <cell r="P1601">
            <v>0</v>
          </cell>
          <cell r="S1601">
            <v>2011</v>
          </cell>
        </row>
        <row r="1602">
          <cell r="M1602" t="str">
            <v>..</v>
          </cell>
          <cell r="P1602">
            <v>0</v>
          </cell>
          <cell r="S1602">
            <v>2011</v>
          </cell>
        </row>
        <row r="1603">
          <cell r="L1603">
            <v>895</v>
          </cell>
          <cell r="P1603">
            <v>0</v>
          </cell>
          <cell r="S1603">
            <v>2011</v>
          </cell>
        </row>
        <row r="1604">
          <cell r="L1604">
            <v>895</v>
          </cell>
          <cell r="P1604">
            <v>0</v>
          </cell>
          <cell r="S1604">
            <v>2011</v>
          </cell>
        </row>
        <row r="1605">
          <cell r="L1605">
            <v>2537</v>
          </cell>
          <cell r="P1605">
            <v>0</v>
          </cell>
          <cell r="S1605">
            <v>2011</v>
          </cell>
        </row>
        <row r="1606">
          <cell r="L1606">
            <v>326</v>
          </cell>
          <cell r="P1606">
            <v>0</v>
          </cell>
          <cell r="S1606">
            <v>2011</v>
          </cell>
        </row>
        <row r="1607">
          <cell r="L1607">
            <v>604</v>
          </cell>
          <cell r="P1607">
            <v>0</v>
          </cell>
          <cell r="S1607">
            <v>2011</v>
          </cell>
        </row>
        <row r="1608">
          <cell r="L1608">
            <v>326</v>
          </cell>
          <cell r="P1608">
            <v>0</v>
          </cell>
          <cell r="S1608">
            <v>2011</v>
          </cell>
        </row>
        <row r="1609">
          <cell r="L1609">
            <v>164</v>
          </cell>
          <cell r="P1609">
            <v>0</v>
          </cell>
          <cell r="S1609">
            <v>2011</v>
          </cell>
        </row>
        <row r="1610">
          <cell r="L1610">
            <v>167</v>
          </cell>
          <cell r="P1610">
            <v>0</v>
          </cell>
          <cell r="S1610">
            <v>2011</v>
          </cell>
        </row>
        <row r="1611">
          <cell r="L1611">
            <v>440</v>
          </cell>
          <cell r="P1611">
            <v>0</v>
          </cell>
          <cell r="S1611">
            <v>2011</v>
          </cell>
        </row>
        <row r="1612">
          <cell r="L1612">
            <v>159</v>
          </cell>
          <cell r="P1612">
            <v>0</v>
          </cell>
          <cell r="S1612">
            <v>2011</v>
          </cell>
        </row>
        <row r="1613">
          <cell r="L1613">
            <v>1933</v>
          </cell>
          <cell r="P1613">
            <v>0</v>
          </cell>
          <cell r="S1613">
            <v>2011</v>
          </cell>
        </row>
        <row r="1614">
          <cell r="L1614">
            <v>2218</v>
          </cell>
          <cell r="P1614">
            <v>0</v>
          </cell>
          <cell r="S1614">
            <v>2011</v>
          </cell>
        </row>
        <row r="1615">
          <cell r="L1615">
            <v>2725</v>
          </cell>
          <cell r="P1615">
            <v>0</v>
          </cell>
          <cell r="S1615">
            <v>2011</v>
          </cell>
        </row>
        <row r="1616">
          <cell r="L1616">
            <v>2218</v>
          </cell>
          <cell r="P1616">
            <v>0</v>
          </cell>
          <cell r="S1616">
            <v>2011</v>
          </cell>
        </row>
        <row r="1617">
          <cell r="L1617">
            <v>2725</v>
          </cell>
          <cell r="P1617">
            <v>0</v>
          </cell>
          <cell r="S1617">
            <v>2011</v>
          </cell>
        </row>
        <row r="1618">
          <cell r="L1618">
            <v>2186</v>
          </cell>
          <cell r="P1618">
            <v>0</v>
          </cell>
          <cell r="S1618">
            <v>2011</v>
          </cell>
        </row>
        <row r="1619">
          <cell r="L1619">
            <v>2725</v>
          </cell>
          <cell r="P1619">
            <v>0</v>
          </cell>
          <cell r="S1619">
            <v>2011</v>
          </cell>
        </row>
        <row r="1620">
          <cell r="L1620">
            <v>32</v>
          </cell>
          <cell r="P1620">
            <v>0</v>
          </cell>
          <cell r="S1620">
            <v>2011</v>
          </cell>
        </row>
        <row r="1621">
          <cell r="M1621" t="str">
            <v>..</v>
          </cell>
          <cell r="P1621">
            <v>0</v>
          </cell>
          <cell r="S1621">
            <v>2011</v>
          </cell>
        </row>
        <row r="1622">
          <cell r="L1622">
            <v>5945</v>
          </cell>
          <cell r="P1622">
            <v>0</v>
          </cell>
          <cell r="S1622">
            <v>2011</v>
          </cell>
        </row>
        <row r="1623">
          <cell r="L1623">
            <v>2338</v>
          </cell>
          <cell r="P1623">
            <v>0</v>
          </cell>
          <cell r="S1623">
            <v>2011</v>
          </cell>
        </row>
        <row r="1624">
          <cell r="L1624">
            <v>3306</v>
          </cell>
          <cell r="P1624">
            <v>0</v>
          </cell>
          <cell r="S1624">
            <v>2011</v>
          </cell>
        </row>
        <row r="1625">
          <cell r="L1625">
            <v>2338</v>
          </cell>
          <cell r="P1625">
            <v>0</v>
          </cell>
          <cell r="S1625">
            <v>2011</v>
          </cell>
        </row>
        <row r="1626">
          <cell r="L1626">
            <v>2893</v>
          </cell>
          <cell r="P1626">
            <v>0</v>
          </cell>
          <cell r="S1626">
            <v>2011</v>
          </cell>
        </row>
        <row r="1627">
          <cell r="L1627">
            <v>1987</v>
          </cell>
          <cell r="P1627">
            <v>0</v>
          </cell>
          <cell r="S1627">
            <v>2011</v>
          </cell>
        </row>
        <row r="1628">
          <cell r="L1628">
            <v>413</v>
          </cell>
          <cell r="P1628">
            <v>0</v>
          </cell>
          <cell r="S1628">
            <v>2011</v>
          </cell>
        </row>
        <row r="1629">
          <cell r="L1629">
            <v>351</v>
          </cell>
          <cell r="P1629">
            <v>0</v>
          </cell>
          <cell r="S1629">
            <v>2011</v>
          </cell>
        </row>
        <row r="1630">
          <cell r="L1630">
            <v>1915</v>
          </cell>
          <cell r="P1630">
            <v>0</v>
          </cell>
          <cell r="S1630">
            <v>2011</v>
          </cell>
        </row>
        <row r="1631">
          <cell r="L1631">
            <v>724</v>
          </cell>
          <cell r="P1631">
            <v>0</v>
          </cell>
          <cell r="S1631">
            <v>2011</v>
          </cell>
        </row>
        <row r="1632">
          <cell r="M1632" t="str">
            <v>..</v>
          </cell>
          <cell r="P1632">
            <v>0</v>
          </cell>
          <cell r="S1632">
            <v>2011</v>
          </cell>
        </row>
        <row r="1633">
          <cell r="M1633" t="str">
            <v>..</v>
          </cell>
          <cell r="P1633">
            <v>0</v>
          </cell>
          <cell r="S1633">
            <v>2011</v>
          </cell>
        </row>
        <row r="1634">
          <cell r="M1634" t="str">
            <v>..</v>
          </cell>
          <cell r="P1634">
            <v>0</v>
          </cell>
          <cell r="S1634">
            <v>2011</v>
          </cell>
        </row>
        <row r="1635">
          <cell r="M1635" t="str">
            <v>..</v>
          </cell>
          <cell r="P1635">
            <v>0</v>
          </cell>
          <cell r="S1635">
            <v>2011</v>
          </cell>
        </row>
        <row r="1636">
          <cell r="M1636" t="str">
            <v>..</v>
          </cell>
          <cell r="P1636">
            <v>0</v>
          </cell>
          <cell r="S1636">
            <v>2011</v>
          </cell>
        </row>
        <row r="1637">
          <cell r="M1637" t="str">
            <v>..</v>
          </cell>
          <cell r="P1637">
            <v>0</v>
          </cell>
          <cell r="S1637">
            <v>2011</v>
          </cell>
        </row>
        <row r="1638">
          <cell r="M1638" t="str">
            <v>..</v>
          </cell>
          <cell r="P1638">
            <v>0</v>
          </cell>
          <cell r="S1638">
            <v>2011</v>
          </cell>
        </row>
        <row r="1639">
          <cell r="L1639">
            <v>724</v>
          </cell>
          <cell r="P1639">
            <v>0</v>
          </cell>
          <cell r="S1639">
            <v>2011</v>
          </cell>
        </row>
        <row r="1640">
          <cell r="L1640">
            <v>724</v>
          </cell>
          <cell r="P1640">
            <v>0</v>
          </cell>
          <cell r="S1640">
            <v>2011</v>
          </cell>
        </row>
        <row r="1641">
          <cell r="L1641">
            <v>2475</v>
          </cell>
          <cell r="P1641">
            <v>0</v>
          </cell>
          <cell r="S1641">
            <v>2011</v>
          </cell>
        </row>
        <row r="1642">
          <cell r="L1642">
            <v>344</v>
          </cell>
          <cell r="P1642">
            <v>0</v>
          </cell>
          <cell r="S1642">
            <v>2011</v>
          </cell>
        </row>
        <row r="1643">
          <cell r="L1643">
            <v>560</v>
          </cell>
          <cell r="P1643">
            <v>0</v>
          </cell>
          <cell r="S1643">
            <v>2011</v>
          </cell>
        </row>
        <row r="1644">
          <cell r="L1644">
            <v>344</v>
          </cell>
          <cell r="P1644">
            <v>0</v>
          </cell>
          <cell r="S1644">
            <v>2011</v>
          </cell>
        </row>
        <row r="1645">
          <cell r="L1645">
            <v>177</v>
          </cell>
          <cell r="P1645">
            <v>0</v>
          </cell>
          <cell r="S1645">
            <v>2011</v>
          </cell>
        </row>
        <row r="1646">
          <cell r="L1646">
            <v>38</v>
          </cell>
          <cell r="P1646">
            <v>0</v>
          </cell>
          <cell r="S1646">
            <v>2011</v>
          </cell>
        </row>
        <row r="1647">
          <cell r="L1647">
            <v>383</v>
          </cell>
          <cell r="P1647">
            <v>0</v>
          </cell>
          <cell r="S1647">
            <v>2011</v>
          </cell>
        </row>
        <row r="1648">
          <cell r="L1648">
            <v>306</v>
          </cell>
          <cell r="P1648">
            <v>0</v>
          </cell>
          <cell r="S1648">
            <v>2011</v>
          </cell>
        </row>
        <row r="1649">
          <cell r="L1649">
            <v>1915</v>
          </cell>
          <cell r="P1649">
            <v>0</v>
          </cell>
          <cell r="S1649">
            <v>2011</v>
          </cell>
        </row>
        <row r="1650">
          <cell r="L1650">
            <v>2746</v>
          </cell>
          <cell r="P1650">
            <v>0</v>
          </cell>
          <cell r="S1650">
            <v>2011</v>
          </cell>
        </row>
        <row r="1651">
          <cell r="L1651">
            <v>1995</v>
          </cell>
          <cell r="P1651">
            <v>0</v>
          </cell>
          <cell r="S1651">
            <v>2011</v>
          </cell>
        </row>
        <row r="1652">
          <cell r="L1652">
            <v>2746</v>
          </cell>
          <cell r="P1652">
            <v>0</v>
          </cell>
          <cell r="S1652">
            <v>2011</v>
          </cell>
        </row>
        <row r="1653">
          <cell r="L1653">
            <v>1995</v>
          </cell>
          <cell r="P1653">
            <v>0</v>
          </cell>
          <cell r="S1653">
            <v>2011</v>
          </cell>
        </row>
        <row r="1654">
          <cell r="L1654">
            <v>2716</v>
          </cell>
          <cell r="P1654">
            <v>0</v>
          </cell>
          <cell r="S1654">
            <v>2011</v>
          </cell>
        </row>
        <row r="1655">
          <cell r="L1655">
            <v>1949</v>
          </cell>
          <cell r="P1655">
            <v>0</v>
          </cell>
          <cell r="S1655">
            <v>2011</v>
          </cell>
        </row>
        <row r="1656">
          <cell r="L1656">
            <v>31</v>
          </cell>
          <cell r="P1656">
            <v>0</v>
          </cell>
          <cell r="S1656">
            <v>2011</v>
          </cell>
        </row>
        <row r="1657">
          <cell r="L1657">
            <v>46</v>
          </cell>
          <cell r="P1657">
            <v>0</v>
          </cell>
          <cell r="S1657">
            <v>2011</v>
          </cell>
        </row>
        <row r="1658">
          <cell r="L1658">
            <v>5582</v>
          </cell>
          <cell r="P1658">
            <v>0</v>
          </cell>
          <cell r="S1658">
            <v>2011</v>
          </cell>
        </row>
        <row r="1659">
          <cell r="L1659">
            <v>3089</v>
          </cell>
          <cell r="P1659">
            <v>0</v>
          </cell>
          <cell r="S1659">
            <v>2011</v>
          </cell>
        </row>
        <row r="1660">
          <cell r="L1660">
            <v>2820</v>
          </cell>
          <cell r="P1660">
            <v>0</v>
          </cell>
          <cell r="S1660">
            <v>2011</v>
          </cell>
        </row>
        <row r="1661">
          <cell r="L1661">
            <v>3089</v>
          </cell>
          <cell r="P1661">
            <v>0</v>
          </cell>
          <cell r="S1661">
            <v>2011</v>
          </cell>
        </row>
        <row r="1662">
          <cell r="L1662">
            <v>2362</v>
          </cell>
          <cell r="P1662">
            <v>0</v>
          </cell>
          <cell r="S1662">
            <v>2011</v>
          </cell>
        </row>
        <row r="1663">
          <cell r="L1663">
            <v>2532</v>
          </cell>
          <cell r="P1663">
            <v>0</v>
          </cell>
          <cell r="S1663">
            <v>2011</v>
          </cell>
        </row>
        <row r="1664">
          <cell r="L1664">
            <v>458</v>
          </cell>
          <cell r="P1664">
            <v>0</v>
          </cell>
          <cell r="S1664">
            <v>2011</v>
          </cell>
        </row>
        <row r="1665">
          <cell r="L1665">
            <v>557</v>
          </cell>
          <cell r="P1665">
            <v>0</v>
          </cell>
          <cell r="S1665">
            <v>2011</v>
          </cell>
        </row>
        <row r="1666">
          <cell r="L1666">
            <v>1924</v>
          </cell>
          <cell r="P1666">
            <v>0</v>
          </cell>
          <cell r="S1666">
            <v>2011</v>
          </cell>
        </row>
        <row r="1667">
          <cell r="L1667">
            <v>838</v>
          </cell>
          <cell r="P1667">
            <v>0</v>
          </cell>
          <cell r="S1667">
            <v>2011</v>
          </cell>
        </row>
        <row r="1668">
          <cell r="M1668" t="str">
            <v>..</v>
          </cell>
          <cell r="P1668">
            <v>0</v>
          </cell>
          <cell r="S1668">
            <v>2011</v>
          </cell>
        </row>
        <row r="1669">
          <cell r="M1669" t="str">
            <v>..</v>
          </cell>
          <cell r="P1669">
            <v>0</v>
          </cell>
          <cell r="S1669">
            <v>2011</v>
          </cell>
        </row>
        <row r="1670">
          <cell r="M1670" t="str">
            <v>..</v>
          </cell>
          <cell r="P1670">
            <v>0</v>
          </cell>
          <cell r="S1670">
            <v>2011</v>
          </cell>
        </row>
        <row r="1671">
          <cell r="M1671" t="str">
            <v>..</v>
          </cell>
          <cell r="P1671">
            <v>0</v>
          </cell>
          <cell r="S1671">
            <v>2011</v>
          </cell>
        </row>
        <row r="1672">
          <cell r="M1672" t="str">
            <v>..</v>
          </cell>
          <cell r="P1672">
            <v>0</v>
          </cell>
          <cell r="S1672">
            <v>2011</v>
          </cell>
        </row>
        <row r="1673">
          <cell r="M1673" t="str">
            <v>..</v>
          </cell>
          <cell r="P1673">
            <v>0</v>
          </cell>
          <cell r="S1673">
            <v>2011</v>
          </cell>
        </row>
        <row r="1674">
          <cell r="M1674" t="str">
            <v>..</v>
          </cell>
          <cell r="P1674">
            <v>0</v>
          </cell>
          <cell r="S1674">
            <v>2011</v>
          </cell>
        </row>
        <row r="1675">
          <cell r="L1675">
            <v>838</v>
          </cell>
          <cell r="P1675">
            <v>0</v>
          </cell>
          <cell r="S1675">
            <v>2011</v>
          </cell>
        </row>
        <row r="1676">
          <cell r="L1676">
            <v>838</v>
          </cell>
          <cell r="P1676">
            <v>0</v>
          </cell>
          <cell r="S1676">
            <v>2011</v>
          </cell>
        </row>
        <row r="1677">
          <cell r="L1677">
            <v>2525</v>
          </cell>
          <cell r="P1677">
            <v>0</v>
          </cell>
          <cell r="S1677">
            <v>2011</v>
          </cell>
        </row>
        <row r="1678">
          <cell r="L1678">
            <v>868</v>
          </cell>
          <cell r="P1678">
            <v>0</v>
          </cell>
          <cell r="S1678">
            <v>2011</v>
          </cell>
        </row>
        <row r="1679">
          <cell r="L1679">
            <v>602</v>
          </cell>
          <cell r="P1679">
            <v>0</v>
          </cell>
          <cell r="S1679">
            <v>2011</v>
          </cell>
        </row>
        <row r="1680">
          <cell r="L1680">
            <v>868</v>
          </cell>
          <cell r="P1680">
            <v>0</v>
          </cell>
          <cell r="S1680">
            <v>2011</v>
          </cell>
        </row>
        <row r="1681">
          <cell r="L1681">
            <v>191</v>
          </cell>
          <cell r="P1681">
            <v>0</v>
          </cell>
          <cell r="S1681">
            <v>2011</v>
          </cell>
        </row>
        <row r="1682">
          <cell r="L1682">
            <v>311</v>
          </cell>
          <cell r="P1682">
            <v>0</v>
          </cell>
          <cell r="S1682">
            <v>2011</v>
          </cell>
        </row>
        <row r="1683">
          <cell r="L1683">
            <v>411</v>
          </cell>
          <cell r="P1683">
            <v>0</v>
          </cell>
          <cell r="S1683">
            <v>2011</v>
          </cell>
        </row>
        <row r="1684">
          <cell r="L1684">
            <v>557</v>
          </cell>
          <cell r="P1684">
            <v>0</v>
          </cell>
          <cell r="S1684">
            <v>2011</v>
          </cell>
        </row>
        <row r="1685">
          <cell r="L1685">
            <v>1924</v>
          </cell>
          <cell r="P1685">
            <v>0</v>
          </cell>
          <cell r="S1685">
            <v>2011</v>
          </cell>
        </row>
        <row r="1686">
          <cell r="L1686">
            <v>2219</v>
          </cell>
          <cell r="P1686">
            <v>0</v>
          </cell>
          <cell r="S1686">
            <v>2011</v>
          </cell>
        </row>
        <row r="1687">
          <cell r="L1687">
            <v>2221</v>
          </cell>
          <cell r="P1687">
            <v>0</v>
          </cell>
          <cell r="S1687">
            <v>2011</v>
          </cell>
        </row>
        <row r="1688">
          <cell r="L1688">
            <v>2219</v>
          </cell>
          <cell r="P1688">
            <v>0</v>
          </cell>
          <cell r="S1688">
            <v>2011</v>
          </cell>
        </row>
        <row r="1689">
          <cell r="L1689">
            <v>2221</v>
          </cell>
          <cell r="P1689">
            <v>0</v>
          </cell>
          <cell r="S1689">
            <v>2011</v>
          </cell>
        </row>
        <row r="1690">
          <cell r="L1690">
            <v>2171</v>
          </cell>
          <cell r="P1690">
            <v>0</v>
          </cell>
          <cell r="S1690">
            <v>2011</v>
          </cell>
        </row>
        <row r="1691">
          <cell r="L1691">
            <v>2221</v>
          </cell>
          <cell r="P1691">
            <v>0</v>
          </cell>
          <cell r="S1691">
            <v>2011</v>
          </cell>
        </row>
        <row r="1692">
          <cell r="L1692">
            <v>48</v>
          </cell>
          <cell r="P1692">
            <v>0</v>
          </cell>
          <cell r="S1692">
            <v>2011</v>
          </cell>
        </row>
        <row r="1693">
          <cell r="M1693" t="str">
            <v>..</v>
          </cell>
          <cell r="P1693">
            <v>0</v>
          </cell>
          <cell r="S1693">
            <v>2011</v>
          </cell>
        </row>
        <row r="1694">
          <cell r="L1694">
            <v>6126</v>
          </cell>
          <cell r="P1694">
            <v>0</v>
          </cell>
          <cell r="S1694">
            <v>2011</v>
          </cell>
        </row>
        <row r="1695">
          <cell r="L1695">
            <v>2947</v>
          </cell>
          <cell r="P1695">
            <v>0</v>
          </cell>
          <cell r="S1695">
            <v>2011</v>
          </cell>
        </row>
        <row r="1696">
          <cell r="L1696">
            <v>3179</v>
          </cell>
          <cell r="P1696">
            <v>0</v>
          </cell>
          <cell r="S1696">
            <v>2011</v>
          </cell>
        </row>
        <row r="1697">
          <cell r="L1697">
            <v>2947</v>
          </cell>
          <cell r="P1697">
            <v>0</v>
          </cell>
          <cell r="S1697">
            <v>2011</v>
          </cell>
        </row>
        <row r="1698">
          <cell r="L1698">
            <v>2808</v>
          </cell>
          <cell r="P1698">
            <v>0</v>
          </cell>
          <cell r="S1698">
            <v>2011</v>
          </cell>
        </row>
        <row r="1699">
          <cell r="L1699">
            <v>2518</v>
          </cell>
          <cell r="P1699">
            <v>0</v>
          </cell>
          <cell r="S1699">
            <v>2011</v>
          </cell>
        </row>
        <row r="1700">
          <cell r="L1700">
            <v>371</v>
          </cell>
          <cell r="P1700">
            <v>0</v>
          </cell>
          <cell r="S1700">
            <v>2011</v>
          </cell>
        </row>
        <row r="1701">
          <cell r="L1701">
            <v>429</v>
          </cell>
          <cell r="P1701">
            <v>0</v>
          </cell>
          <cell r="S1701">
            <v>2011</v>
          </cell>
        </row>
        <row r="1702">
          <cell r="L1702">
            <v>1970</v>
          </cell>
          <cell r="P1702">
            <v>0</v>
          </cell>
          <cell r="S1702">
            <v>2011</v>
          </cell>
        </row>
        <row r="1703">
          <cell r="L1703">
            <v>977</v>
          </cell>
          <cell r="P1703">
            <v>0</v>
          </cell>
          <cell r="S1703">
            <v>2011</v>
          </cell>
        </row>
        <row r="1704">
          <cell r="M1704" t="str">
            <v>..</v>
          </cell>
          <cell r="P1704">
            <v>0</v>
          </cell>
          <cell r="S1704">
            <v>2011</v>
          </cell>
        </row>
        <row r="1705">
          <cell r="M1705" t="str">
            <v>..</v>
          </cell>
          <cell r="P1705">
            <v>0</v>
          </cell>
          <cell r="S1705">
            <v>2011</v>
          </cell>
        </row>
        <row r="1706">
          <cell r="M1706" t="str">
            <v>..</v>
          </cell>
          <cell r="P1706">
            <v>0</v>
          </cell>
          <cell r="S1706">
            <v>2011</v>
          </cell>
        </row>
        <row r="1707">
          <cell r="M1707" t="str">
            <v>..</v>
          </cell>
          <cell r="P1707">
            <v>0</v>
          </cell>
          <cell r="S1707">
            <v>2011</v>
          </cell>
        </row>
        <row r="1708">
          <cell r="M1708" t="str">
            <v>..</v>
          </cell>
          <cell r="P1708">
            <v>0</v>
          </cell>
          <cell r="S1708">
            <v>2011</v>
          </cell>
        </row>
        <row r="1709">
          <cell r="M1709" t="str">
            <v>..</v>
          </cell>
          <cell r="P1709">
            <v>0</v>
          </cell>
          <cell r="S1709">
            <v>2011</v>
          </cell>
        </row>
        <row r="1710">
          <cell r="M1710" t="str">
            <v>..</v>
          </cell>
          <cell r="P1710">
            <v>0</v>
          </cell>
          <cell r="S1710">
            <v>2011</v>
          </cell>
        </row>
        <row r="1711">
          <cell r="L1711">
            <v>977</v>
          </cell>
          <cell r="P1711">
            <v>0</v>
          </cell>
          <cell r="S1711">
            <v>2011</v>
          </cell>
        </row>
        <row r="1712">
          <cell r="L1712">
            <v>977</v>
          </cell>
          <cell r="P1712">
            <v>0</v>
          </cell>
          <cell r="S1712">
            <v>2011</v>
          </cell>
        </row>
        <row r="1713">
          <cell r="L1713">
            <v>2512</v>
          </cell>
          <cell r="P1713">
            <v>0</v>
          </cell>
          <cell r="S1713">
            <v>2011</v>
          </cell>
        </row>
        <row r="1714">
          <cell r="L1714">
            <v>495</v>
          </cell>
          <cell r="P1714">
            <v>0</v>
          </cell>
          <cell r="S1714">
            <v>2011</v>
          </cell>
        </row>
        <row r="1715">
          <cell r="L1715">
            <v>542</v>
          </cell>
          <cell r="P1715">
            <v>0</v>
          </cell>
          <cell r="S1715">
            <v>2011</v>
          </cell>
        </row>
        <row r="1716">
          <cell r="L1716">
            <v>495</v>
          </cell>
          <cell r="P1716">
            <v>0</v>
          </cell>
          <cell r="S1716">
            <v>2011</v>
          </cell>
        </row>
        <row r="1717">
          <cell r="L1717">
            <v>204</v>
          </cell>
          <cell r="P1717">
            <v>0</v>
          </cell>
          <cell r="S1717">
            <v>2011</v>
          </cell>
        </row>
        <row r="1718">
          <cell r="L1718">
            <v>111</v>
          </cell>
          <cell r="P1718">
            <v>0</v>
          </cell>
          <cell r="S1718">
            <v>2011</v>
          </cell>
        </row>
        <row r="1719">
          <cell r="L1719">
            <v>338</v>
          </cell>
          <cell r="P1719">
            <v>0</v>
          </cell>
          <cell r="S1719">
            <v>2011</v>
          </cell>
        </row>
        <row r="1720">
          <cell r="L1720">
            <v>384</v>
          </cell>
          <cell r="P1720">
            <v>0</v>
          </cell>
          <cell r="S1720">
            <v>2011</v>
          </cell>
        </row>
        <row r="1721">
          <cell r="L1721">
            <v>1970</v>
          </cell>
          <cell r="P1721">
            <v>0</v>
          </cell>
          <cell r="S1721">
            <v>2011</v>
          </cell>
        </row>
        <row r="1722">
          <cell r="L1722">
            <v>2637</v>
          </cell>
          <cell r="P1722">
            <v>0</v>
          </cell>
          <cell r="S1722">
            <v>2011</v>
          </cell>
        </row>
        <row r="1723">
          <cell r="L1723">
            <v>2452</v>
          </cell>
          <cell r="P1723">
            <v>0</v>
          </cell>
          <cell r="S1723">
            <v>2011</v>
          </cell>
        </row>
        <row r="1724">
          <cell r="L1724">
            <v>2637</v>
          </cell>
          <cell r="P1724">
            <v>0</v>
          </cell>
          <cell r="S1724">
            <v>2011</v>
          </cell>
        </row>
        <row r="1725">
          <cell r="L1725">
            <v>2452</v>
          </cell>
          <cell r="P1725">
            <v>0</v>
          </cell>
          <cell r="S1725">
            <v>2011</v>
          </cell>
        </row>
        <row r="1726">
          <cell r="L1726">
            <v>2604</v>
          </cell>
          <cell r="P1726">
            <v>0</v>
          </cell>
          <cell r="S1726">
            <v>2011</v>
          </cell>
        </row>
        <row r="1727">
          <cell r="L1727">
            <v>2407</v>
          </cell>
          <cell r="P1727">
            <v>0</v>
          </cell>
          <cell r="S1727">
            <v>2011</v>
          </cell>
        </row>
        <row r="1728">
          <cell r="L1728">
            <v>34</v>
          </cell>
          <cell r="P1728">
            <v>0</v>
          </cell>
          <cell r="S1728">
            <v>2011</v>
          </cell>
        </row>
        <row r="1729">
          <cell r="L1729">
            <v>46</v>
          </cell>
          <cell r="P1729">
            <v>0</v>
          </cell>
          <cell r="S1729">
            <v>2011</v>
          </cell>
        </row>
        <row r="1730">
          <cell r="L1730">
            <v>5890</v>
          </cell>
          <cell r="P1730">
            <v>0</v>
          </cell>
          <cell r="S1730">
            <v>2012</v>
          </cell>
        </row>
        <row r="1731">
          <cell r="L1731">
            <v>2093</v>
          </cell>
          <cell r="P1731">
            <v>0</v>
          </cell>
          <cell r="S1731">
            <v>2012</v>
          </cell>
        </row>
        <row r="1732">
          <cell r="L1732">
            <v>3019</v>
          </cell>
          <cell r="P1732">
            <v>0</v>
          </cell>
          <cell r="S1732">
            <v>2012</v>
          </cell>
        </row>
        <row r="1733">
          <cell r="L1733">
            <v>2093</v>
          </cell>
          <cell r="P1733">
            <v>0</v>
          </cell>
          <cell r="S1733">
            <v>2012</v>
          </cell>
        </row>
        <row r="1734">
          <cell r="L1734">
            <v>2599</v>
          </cell>
          <cell r="P1734">
            <v>0</v>
          </cell>
          <cell r="S1734">
            <v>2012</v>
          </cell>
        </row>
        <row r="1735">
          <cell r="L1735">
            <v>1849</v>
          </cell>
          <cell r="P1735">
            <v>0</v>
          </cell>
          <cell r="S1735">
            <v>2012</v>
          </cell>
        </row>
        <row r="1736">
          <cell r="L1736">
            <v>420</v>
          </cell>
          <cell r="P1736">
            <v>0</v>
          </cell>
          <cell r="S1736">
            <v>2012</v>
          </cell>
        </row>
        <row r="1737">
          <cell r="L1737">
            <v>244</v>
          </cell>
          <cell r="P1737">
            <v>0</v>
          </cell>
          <cell r="S1737">
            <v>2012</v>
          </cell>
        </row>
        <row r="1738">
          <cell r="L1738">
            <v>2011</v>
          </cell>
          <cell r="P1738">
            <v>0</v>
          </cell>
          <cell r="S1738">
            <v>2012</v>
          </cell>
        </row>
        <row r="1739">
          <cell r="L1739">
            <v>859</v>
          </cell>
          <cell r="P1739">
            <v>0</v>
          </cell>
          <cell r="S1739">
            <v>2012</v>
          </cell>
        </row>
        <row r="1740">
          <cell r="M1740" t="str">
            <v>..</v>
          </cell>
          <cell r="P1740">
            <v>0</v>
          </cell>
          <cell r="S1740">
            <v>2012</v>
          </cell>
        </row>
        <row r="1741">
          <cell r="M1741" t="str">
            <v>..</v>
          </cell>
          <cell r="P1741">
            <v>0</v>
          </cell>
          <cell r="S1741">
            <v>2012</v>
          </cell>
        </row>
        <row r="1742">
          <cell r="M1742" t="str">
            <v>..</v>
          </cell>
          <cell r="P1742">
            <v>0</v>
          </cell>
          <cell r="S1742">
            <v>2012</v>
          </cell>
        </row>
        <row r="1743">
          <cell r="M1743" t="str">
            <v>..</v>
          </cell>
          <cell r="P1743">
            <v>0</v>
          </cell>
          <cell r="S1743">
            <v>2012</v>
          </cell>
        </row>
        <row r="1744">
          <cell r="M1744" t="str">
            <v>..</v>
          </cell>
          <cell r="P1744">
            <v>0</v>
          </cell>
          <cell r="S1744">
            <v>2012</v>
          </cell>
        </row>
        <row r="1745">
          <cell r="M1745" t="str">
            <v>..</v>
          </cell>
          <cell r="P1745">
            <v>0</v>
          </cell>
          <cell r="S1745">
            <v>2012</v>
          </cell>
        </row>
        <row r="1746">
          <cell r="M1746" t="str">
            <v>..</v>
          </cell>
          <cell r="P1746">
            <v>0</v>
          </cell>
          <cell r="S1746">
            <v>2012</v>
          </cell>
        </row>
        <row r="1747">
          <cell r="L1747">
            <v>859</v>
          </cell>
          <cell r="P1747">
            <v>0</v>
          </cell>
          <cell r="S1747">
            <v>2012</v>
          </cell>
        </row>
        <row r="1748">
          <cell r="L1748">
            <v>859</v>
          </cell>
          <cell r="P1748">
            <v>0</v>
          </cell>
          <cell r="S1748">
            <v>2012</v>
          </cell>
        </row>
        <row r="1749">
          <cell r="L1749">
            <v>2663</v>
          </cell>
          <cell r="P1749">
            <v>0</v>
          </cell>
          <cell r="S1749">
            <v>2012</v>
          </cell>
        </row>
        <row r="1750">
          <cell r="L1750">
            <v>449</v>
          </cell>
          <cell r="P1750">
            <v>0</v>
          </cell>
          <cell r="S1750">
            <v>2012</v>
          </cell>
        </row>
        <row r="1751">
          <cell r="L1751">
            <v>652</v>
          </cell>
          <cell r="P1751">
            <v>0</v>
          </cell>
          <cell r="S1751">
            <v>2012</v>
          </cell>
        </row>
        <row r="1752">
          <cell r="L1752">
            <v>449</v>
          </cell>
          <cell r="P1752">
            <v>0</v>
          </cell>
          <cell r="S1752">
            <v>2012</v>
          </cell>
        </row>
        <row r="1753">
          <cell r="L1753">
            <v>261</v>
          </cell>
          <cell r="P1753">
            <v>0</v>
          </cell>
          <cell r="S1753">
            <v>2012</v>
          </cell>
        </row>
        <row r="1754">
          <cell r="L1754">
            <v>205</v>
          </cell>
          <cell r="P1754">
            <v>0</v>
          </cell>
          <cell r="S1754">
            <v>2012</v>
          </cell>
        </row>
        <row r="1755">
          <cell r="L1755">
            <v>390</v>
          </cell>
          <cell r="P1755">
            <v>0</v>
          </cell>
          <cell r="S1755">
            <v>2012</v>
          </cell>
        </row>
        <row r="1756">
          <cell r="L1756">
            <v>244</v>
          </cell>
          <cell r="P1756">
            <v>0</v>
          </cell>
          <cell r="S1756">
            <v>2012</v>
          </cell>
        </row>
        <row r="1757">
          <cell r="L1757">
            <v>2011</v>
          </cell>
          <cell r="P1757">
            <v>0</v>
          </cell>
          <cell r="S1757">
            <v>2012</v>
          </cell>
        </row>
        <row r="1758">
          <cell r="L1758">
            <v>2367</v>
          </cell>
          <cell r="P1758">
            <v>0</v>
          </cell>
          <cell r="S1758">
            <v>2012</v>
          </cell>
        </row>
        <row r="1759">
          <cell r="L1759">
            <v>1644</v>
          </cell>
          <cell r="P1759">
            <v>0</v>
          </cell>
          <cell r="S1759">
            <v>2012</v>
          </cell>
        </row>
        <row r="1760">
          <cell r="L1760">
            <v>2367</v>
          </cell>
          <cell r="P1760">
            <v>0</v>
          </cell>
          <cell r="S1760">
            <v>2012</v>
          </cell>
        </row>
        <row r="1761">
          <cell r="L1761">
            <v>1644</v>
          </cell>
          <cell r="P1761">
            <v>0</v>
          </cell>
          <cell r="S1761">
            <v>2012</v>
          </cell>
        </row>
        <row r="1762">
          <cell r="L1762">
            <v>2338</v>
          </cell>
          <cell r="P1762">
            <v>0</v>
          </cell>
          <cell r="S1762">
            <v>2012</v>
          </cell>
        </row>
        <row r="1763">
          <cell r="L1763">
            <v>1644</v>
          </cell>
          <cell r="P1763">
            <v>0</v>
          </cell>
          <cell r="S1763">
            <v>2012</v>
          </cell>
        </row>
        <row r="1764">
          <cell r="L1764">
            <v>30</v>
          </cell>
          <cell r="P1764">
            <v>0</v>
          </cell>
          <cell r="S1764">
            <v>2012</v>
          </cell>
        </row>
        <row r="1765">
          <cell r="M1765" t="str">
            <v>..</v>
          </cell>
          <cell r="P1765">
            <v>0</v>
          </cell>
          <cell r="S1765">
            <v>2012</v>
          </cell>
        </row>
        <row r="1766">
          <cell r="L1766">
            <v>5433</v>
          </cell>
          <cell r="N1766" t="str">
            <v>r</v>
          </cell>
          <cell r="P1766">
            <v>0</v>
          </cell>
          <cell r="S1766">
            <v>2012</v>
          </cell>
        </row>
        <row r="1767">
          <cell r="L1767">
            <v>2912</v>
          </cell>
          <cell r="N1767" t="str">
            <v>r</v>
          </cell>
          <cell r="P1767">
            <v>0</v>
          </cell>
          <cell r="S1767">
            <v>2012</v>
          </cell>
        </row>
        <row r="1768">
          <cell r="L1768">
            <v>2825</v>
          </cell>
          <cell r="N1768" t="str">
            <v>r</v>
          </cell>
          <cell r="P1768">
            <v>0</v>
          </cell>
          <cell r="S1768">
            <v>2012</v>
          </cell>
        </row>
        <row r="1769">
          <cell r="L1769">
            <v>2912</v>
          </cell>
          <cell r="N1769" t="str">
            <v>r</v>
          </cell>
          <cell r="P1769">
            <v>0</v>
          </cell>
          <cell r="S1769">
            <v>2012</v>
          </cell>
        </row>
        <row r="1770">
          <cell r="L1770">
            <v>2404</v>
          </cell>
          <cell r="N1770" t="str">
            <v>r</v>
          </cell>
          <cell r="P1770">
            <v>0</v>
          </cell>
          <cell r="S1770">
            <v>2012</v>
          </cell>
        </row>
        <row r="1771">
          <cell r="L1771">
            <v>2622</v>
          </cell>
          <cell r="N1771" t="str">
            <v>r</v>
          </cell>
          <cell r="P1771">
            <v>0</v>
          </cell>
          <cell r="S1771">
            <v>2012</v>
          </cell>
        </row>
        <row r="1772">
          <cell r="L1772">
            <v>421</v>
          </cell>
          <cell r="P1772">
            <v>0</v>
          </cell>
          <cell r="S1772">
            <v>2012</v>
          </cell>
        </row>
        <row r="1773">
          <cell r="L1773">
            <v>290</v>
          </cell>
          <cell r="P1773">
            <v>0</v>
          </cell>
          <cell r="S1773">
            <v>2012</v>
          </cell>
        </row>
        <row r="1774">
          <cell r="L1774">
            <v>1771</v>
          </cell>
          <cell r="P1774">
            <v>0</v>
          </cell>
          <cell r="S1774">
            <v>2012</v>
          </cell>
        </row>
        <row r="1775">
          <cell r="L1775">
            <v>837</v>
          </cell>
          <cell r="P1775">
            <v>0</v>
          </cell>
          <cell r="S1775">
            <v>2012</v>
          </cell>
        </row>
        <row r="1776">
          <cell r="M1776" t="str">
            <v>..</v>
          </cell>
          <cell r="P1776">
            <v>0</v>
          </cell>
          <cell r="S1776">
            <v>2012</v>
          </cell>
        </row>
        <row r="1777">
          <cell r="M1777" t="str">
            <v>..</v>
          </cell>
          <cell r="P1777">
            <v>0</v>
          </cell>
          <cell r="S1777">
            <v>2012</v>
          </cell>
        </row>
        <row r="1778">
          <cell r="M1778" t="str">
            <v>..</v>
          </cell>
          <cell r="P1778">
            <v>0</v>
          </cell>
          <cell r="S1778">
            <v>2012</v>
          </cell>
        </row>
        <row r="1779">
          <cell r="M1779" t="str">
            <v>..</v>
          </cell>
          <cell r="P1779">
            <v>0</v>
          </cell>
          <cell r="S1779">
            <v>2012</v>
          </cell>
        </row>
        <row r="1780">
          <cell r="M1780" t="str">
            <v>..</v>
          </cell>
          <cell r="P1780">
            <v>0</v>
          </cell>
          <cell r="S1780">
            <v>2012</v>
          </cell>
        </row>
        <row r="1781">
          <cell r="M1781" t="str">
            <v>..</v>
          </cell>
          <cell r="P1781">
            <v>0</v>
          </cell>
          <cell r="S1781">
            <v>2012</v>
          </cell>
        </row>
        <row r="1782">
          <cell r="M1782" t="str">
            <v>..</v>
          </cell>
          <cell r="P1782">
            <v>0</v>
          </cell>
          <cell r="S1782">
            <v>2012</v>
          </cell>
        </row>
        <row r="1783">
          <cell r="L1783">
            <v>837</v>
          </cell>
          <cell r="P1783">
            <v>0</v>
          </cell>
          <cell r="S1783">
            <v>2012</v>
          </cell>
        </row>
        <row r="1784">
          <cell r="L1784">
            <v>837</v>
          </cell>
          <cell r="P1784">
            <v>0</v>
          </cell>
          <cell r="S1784">
            <v>2012</v>
          </cell>
        </row>
        <row r="1785">
          <cell r="L1785">
            <v>2333</v>
          </cell>
          <cell r="P1785">
            <v>0</v>
          </cell>
          <cell r="S1785">
            <v>2012</v>
          </cell>
        </row>
        <row r="1786">
          <cell r="L1786">
            <v>393</v>
          </cell>
          <cell r="P1786">
            <v>0</v>
          </cell>
          <cell r="S1786">
            <v>2012</v>
          </cell>
        </row>
        <row r="1787">
          <cell r="L1787">
            <v>562</v>
          </cell>
          <cell r="P1787">
            <v>0</v>
          </cell>
          <cell r="S1787">
            <v>2012</v>
          </cell>
        </row>
        <row r="1788">
          <cell r="L1788">
            <v>393</v>
          </cell>
          <cell r="P1788">
            <v>0</v>
          </cell>
          <cell r="S1788">
            <v>2012</v>
          </cell>
        </row>
        <row r="1789">
          <cell r="L1789">
            <v>181</v>
          </cell>
          <cell r="P1789">
            <v>0</v>
          </cell>
          <cell r="S1789">
            <v>2012</v>
          </cell>
        </row>
        <row r="1790">
          <cell r="L1790">
            <v>180</v>
          </cell>
          <cell r="P1790">
            <v>0</v>
          </cell>
          <cell r="S1790">
            <v>2012</v>
          </cell>
        </row>
        <row r="1791">
          <cell r="L1791">
            <v>381</v>
          </cell>
          <cell r="P1791">
            <v>0</v>
          </cell>
          <cell r="S1791">
            <v>2012</v>
          </cell>
        </row>
        <row r="1792">
          <cell r="L1792">
            <v>213</v>
          </cell>
          <cell r="P1792">
            <v>0</v>
          </cell>
          <cell r="S1792">
            <v>2012</v>
          </cell>
        </row>
        <row r="1793">
          <cell r="L1793">
            <v>1771</v>
          </cell>
          <cell r="P1793">
            <v>0</v>
          </cell>
          <cell r="S1793">
            <v>2012</v>
          </cell>
        </row>
        <row r="1794">
          <cell r="L1794">
            <v>2263</v>
          </cell>
          <cell r="N1794" t="str">
            <v>r</v>
          </cell>
          <cell r="P1794">
            <v>0</v>
          </cell>
          <cell r="S1794">
            <v>2012</v>
          </cell>
        </row>
        <row r="1795">
          <cell r="L1795">
            <v>2519</v>
          </cell>
          <cell r="N1795" t="str">
            <v>r</v>
          </cell>
          <cell r="P1795">
            <v>0</v>
          </cell>
          <cell r="S1795">
            <v>2012</v>
          </cell>
        </row>
        <row r="1796">
          <cell r="L1796">
            <v>2263</v>
          </cell>
          <cell r="N1796" t="str">
            <v>r</v>
          </cell>
          <cell r="P1796">
            <v>0</v>
          </cell>
          <cell r="S1796">
            <v>2012</v>
          </cell>
        </row>
        <row r="1797">
          <cell r="L1797">
            <v>2519</v>
          </cell>
          <cell r="N1797" t="str">
            <v>r</v>
          </cell>
          <cell r="P1797">
            <v>0</v>
          </cell>
          <cell r="S1797">
            <v>2012</v>
          </cell>
        </row>
        <row r="1798">
          <cell r="L1798">
            <v>2223</v>
          </cell>
          <cell r="N1798" t="str">
            <v>r</v>
          </cell>
          <cell r="P1798">
            <v>0</v>
          </cell>
          <cell r="S1798">
            <v>2012</v>
          </cell>
        </row>
        <row r="1799">
          <cell r="L1799">
            <v>2442</v>
          </cell>
          <cell r="N1799" t="str">
            <v>r</v>
          </cell>
          <cell r="P1799">
            <v>0</v>
          </cell>
          <cell r="S1799">
            <v>2012</v>
          </cell>
        </row>
        <row r="1800">
          <cell r="L1800">
            <v>40</v>
          </cell>
          <cell r="P1800">
            <v>0</v>
          </cell>
          <cell r="S1800">
            <v>2012</v>
          </cell>
        </row>
        <row r="1801">
          <cell r="L1801">
            <v>77</v>
          </cell>
          <cell r="P1801">
            <v>0</v>
          </cell>
          <cell r="S1801">
            <v>2012</v>
          </cell>
        </row>
        <row r="1802">
          <cell r="L1802">
            <v>5136</v>
          </cell>
          <cell r="N1802" t="str">
            <v>r</v>
          </cell>
          <cell r="P1802">
            <v>0</v>
          </cell>
          <cell r="S1802">
            <v>2012</v>
          </cell>
        </row>
        <row r="1803">
          <cell r="L1803">
            <v>2586</v>
          </cell>
          <cell r="N1803" t="str">
            <v>r</v>
          </cell>
          <cell r="P1803">
            <v>0</v>
          </cell>
          <cell r="S1803">
            <v>2012</v>
          </cell>
        </row>
        <row r="1804">
          <cell r="L1804">
            <v>2434</v>
          </cell>
          <cell r="N1804" t="str">
            <v>r</v>
          </cell>
          <cell r="P1804">
            <v>0</v>
          </cell>
          <cell r="S1804">
            <v>2012</v>
          </cell>
        </row>
        <row r="1805">
          <cell r="L1805">
            <v>2586</v>
          </cell>
          <cell r="N1805" t="str">
            <v>r</v>
          </cell>
          <cell r="P1805">
            <v>0</v>
          </cell>
          <cell r="S1805">
            <v>2012</v>
          </cell>
        </row>
        <row r="1806">
          <cell r="L1806">
            <v>2113</v>
          </cell>
          <cell r="N1806" t="str">
            <v>r</v>
          </cell>
          <cell r="P1806">
            <v>0</v>
          </cell>
          <cell r="S1806">
            <v>2012</v>
          </cell>
        </row>
        <row r="1807">
          <cell r="L1807">
            <v>2237</v>
          </cell>
          <cell r="N1807" t="str">
            <v>r</v>
          </cell>
          <cell r="P1807">
            <v>0</v>
          </cell>
          <cell r="S1807">
            <v>2012</v>
          </cell>
        </row>
        <row r="1808">
          <cell r="L1808">
            <v>321</v>
          </cell>
          <cell r="N1808" t="str">
            <v>r</v>
          </cell>
          <cell r="P1808">
            <v>0</v>
          </cell>
          <cell r="S1808">
            <v>2012</v>
          </cell>
        </row>
        <row r="1809">
          <cell r="L1809">
            <v>350</v>
          </cell>
          <cell r="P1809">
            <v>0</v>
          </cell>
          <cell r="S1809">
            <v>2012</v>
          </cell>
        </row>
        <row r="1810">
          <cell r="L1810">
            <v>1905</v>
          </cell>
          <cell r="P1810">
            <v>0</v>
          </cell>
          <cell r="S1810">
            <v>2012</v>
          </cell>
        </row>
        <row r="1811">
          <cell r="L1811">
            <v>797</v>
          </cell>
          <cell r="P1811">
            <v>0</v>
          </cell>
          <cell r="S1811">
            <v>2012</v>
          </cell>
        </row>
        <row r="1812">
          <cell r="M1812" t="str">
            <v>..</v>
          </cell>
          <cell r="P1812">
            <v>0</v>
          </cell>
          <cell r="S1812">
            <v>2012</v>
          </cell>
        </row>
        <row r="1813">
          <cell r="M1813" t="str">
            <v>..</v>
          </cell>
          <cell r="P1813">
            <v>0</v>
          </cell>
          <cell r="S1813">
            <v>2012</v>
          </cell>
        </row>
        <row r="1814">
          <cell r="M1814" t="str">
            <v>..</v>
          </cell>
          <cell r="P1814">
            <v>0</v>
          </cell>
          <cell r="S1814">
            <v>2012</v>
          </cell>
        </row>
        <row r="1815">
          <cell r="M1815" t="str">
            <v>..</v>
          </cell>
          <cell r="P1815">
            <v>0</v>
          </cell>
          <cell r="S1815">
            <v>2012</v>
          </cell>
        </row>
        <row r="1816">
          <cell r="M1816" t="str">
            <v>..</v>
          </cell>
          <cell r="P1816">
            <v>0</v>
          </cell>
          <cell r="S1816">
            <v>2012</v>
          </cell>
        </row>
        <row r="1817">
          <cell r="M1817" t="str">
            <v>..</v>
          </cell>
          <cell r="P1817">
            <v>0</v>
          </cell>
          <cell r="S1817">
            <v>2012</v>
          </cell>
        </row>
        <row r="1818">
          <cell r="M1818" t="str">
            <v>..</v>
          </cell>
          <cell r="P1818">
            <v>0</v>
          </cell>
          <cell r="S1818">
            <v>2012</v>
          </cell>
        </row>
        <row r="1819">
          <cell r="L1819">
            <v>797</v>
          </cell>
          <cell r="P1819">
            <v>0</v>
          </cell>
          <cell r="S1819">
            <v>2012</v>
          </cell>
        </row>
        <row r="1820">
          <cell r="L1820">
            <v>797</v>
          </cell>
          <cell r="P1820">
            <v>0</v>
          </cell>
          <cell r="S1820">
            <v>2012</v>
          </cell>
        </row>
        <row r="1821">
          <cell r="L1821">
            <v>2365</v>
          </cell>
          <cell r="N1821" t="str">
            <v>r</v>
          </cell>
          <cell r="P1821">
            <v>0</v>
          </cell>
          <cell r="S1821">
            <v>2012</v>
          </cell>
        </row>
        <row r="1822">
          <cell r="L1822">
            <v>468</v>
          </cell>
          <cell r="P1822">
            <v>0</v>
          </cell>
          <cell r="S1822">
            <v>2012</v>
          </cell>
        </row>
        <row r="1823">
          <cell r="L1823">
            <v>460</v>
          </cell>
          <cell r="N1823" t="str">
            <v>r</v>
          </cell>
          <cell r="P1823">
            <v>0</v>
          </cell>
          <cell r="S1823">
            <v>2012</v>
          </cell>
        </row>
        <row r="1824">
          <cell r="L1824">
            <v>468</v>
          </cell>
          <cell r="P1824">
            <v>0</v>
          </cell>
          <cell r="S1824">
            <v>2012</v>
          </cell>
        </row>
        <row r="1825">
          <cell r="L1825">
            <v>167</v>
          </cell>
          <cell r="P1825">
            <v>0</v>
          </cell>
          <cell r="S1825">
            <v>2012</v>
          </cell>
        </row>
        <row r="1826">
          <cell r="L1826">
            <v>168</v>
          </cell>
          <cell r="P1826">
            <v>0</v>
          </cell>
          <cell r="S1826">
            <v>2012</v>
          </cell>
        </row>
        <row r="1827">
          <cell r="L1827">
            <v>293</v>
          </cell>
          <cell r="N1827" t="str">
            <v>r</v>
          </cell>
          <cell r="P1827">
            <v>0</v>
          </cell>
          <cell r="S1827">
            <v>2012</v>
          </cell>
        </row>
        <row r="1828">
          <cell r="L1828">
            <v>300</v>
          </cell>
          <cell r="P1828">
            <v>0</v>
          </cell>
          <cell r="S1828">
            <v>2012</v>
          </cell>
        </row>
        <row r="1829">
          <cell r="L1829">
            <v>1905</v>
          </cell>
          <cell r="P1829">
            <v>0</v>
          </cell>
          <cell r="S1829">
            <v>2012</v>
          </cell>
        </row>
        <row r="1830">
          <cell r="L1830">
            <v>1974</v>
          </cell>
          <cell r="N1830" t="str">
            <v>r</v>
          </cell>
          <cell r="P1830">
            <v>0</v>
          </cell>
          <cell r="S1830">
            <v>2012</v>
          </cell>
        </row>
        <row r="1831">
          <cell r="L1831">
            <v>2118</v>
          </cell>
          <cell r="N1831" t="str">
            <v>r</v>
          </cell>
          <cell r="P1831">
            <v>0</v>
          </cell>
          <cell r="S1831">
            <v>2012</v>
          </cell>
        </row>
        <row r="1832">
          <cell r="L1832">
            <v>1974</v>
          </cell>
          <cell r="N1832" t="str">
            <v>r</v>
          </cell>
          <cell r="P1832">
            <v>0</v>
          </cell>
          <cell r="S1832">
            <v>2012</v>
          </cell>
        </row>
        <row r="1833">
          <cell r="L1833">
            <v>2118</v>
          </cell>
          <cell r="N1833" t="str">
            <v>r</v>
          </cell>
          <cell r="P1833">
            <v>0</v>
          </cell>
          <cell r="S1833">
            <v>2012</v>
          </cell>
        </row>
        <row r="1834">
          <cell r="L1834">
            <v>1946</v>
          </cell>
          <cell r="N1834" t="str">
            <v>r</v>
          </cell>
          <cell r="P1834">
            <v>0</v>
          </cell>
          <cell r="S1834">
            <v>2012</v>
          </cell>
        </row>
        <row r="1835">
          <cell r="L1835">
            <v>2069</v>
          </cell>
          <cell r="N1835" t="str">
            <v>r</v>
          </cell>
          <cell r="P1835">
            <v>0</v>
          </cell>
          <cell r="S1835">
            <v>2012</v>
          </cell>
        </row>
        <row r="1836">
          <cell r="L1836">
            <v>28</v>
          </cell>
          <cell r="P1836">
            <v>0</v>
          </cell>
          <cell r="S1836">
            <v>2012</v>
          </cell>
        </row>
        <row r="1837">
          <cell r="L1837">
            <v>50</v>
          </cell>
          <cell r="P1837">
            <v>0</v>
          </cell>
          <cell r="S1837">
            <v>2012</v>
          </cell>
        </row>
        <row r="1838">
          <cell r="L1838">
            <v>5166</v>
          </cell>
          <cell r="P1838">
            <v>0</v>
          </cell>
          <cell r="S1838">
            <v>2012</v>
          </cell>
        </row>
        <row r="1839">
          <cell r="L1839">
            <v>2910</v>
          </cell>
          <cell r="P1839">
            <v>0</v>
          </cell>
          <cell r="S1839">
            <v>2012</v>
          </cell>
        </row>
        <row r="1840">
          <cell r="L1840">
            <v>2802</v>
          </cell>
          <cell r="P1840">
            <v>0</v>
          </cell>
          <cell r="S1840">
            <v>2012</v>
          </cell>
        </row>
        <row r="1841">
          <cell r="L1841">
            <v>2910</v>
          </cell>
          <cell r="P1841">
            <v>0</v>
          </cell>
          <cell r="S1841">
            <v>2012</v>
          </cell>
        </row>
        <row r="1842">
          <cell r="L1842">
            <v>2515</v>
          </cell>
          <cell r="P1842">
            <v>0</v>
          </cell>
          <cell r="S1842">
            <v>2012</v>
          </cell>
        </row>
        <row r="1843">
          <cell r="L1843">
            <v>2575</v>
          </cell>
          <cell r="P1843">
            <v>0</v>
          </cell>
          <cell r="S1843">
            <v>2012</v>
          </cell>
        </row>
        <row r="1844">
          <cell r="L1844">
            <v>287</v>
          </cell>
          <cell r="P1844">
            <v>0</v>
          </cell>
          <cell r="S1844">
            <v>2012</v>
          </cell>
        </row>
        <row r="1845">
          <cell r="L1845">
            <v>335</v>
          </cell>
          <cell r="P1845">
            <v>0</v>
          </cell>
          <cell r="S1845">
            <v>2012</v>
          </cell>
        </row>
        <row r="1846">
          <cell r="L1846">
            <v>1608</v>
          </cell>
          <cell r="P1846">
            <v>0</v>
          </cell>
          <cell r="S1846">
            <v>2012</v>
          </cell>
        </row>
        <row r="1847">
          <cell r="L1847">
            <v>757</v>
          </cell>
          <cell r="P1847">
            <v>0</v>
          </cell>
          <cell r="S1847">
            <v>2012</v>
          </cell>
        </row>
        <row r="1848">
          <cell r="M1848" t="str">
            <v>..</v>
          </cell>
          <cell r="P1848">
            <v>0</v>
          </cell>
          <cell r="S1848">
            <v>2012</v>
          </cell>
        </row>
        <row r="1849">
          <cell r="M1849" t="str">
            <v>..</v>
          </cell>
          <cell r="P1849">
            <v>0</v>
          </cell>
          <cell r="S1849">
            <v>2012</v>
          </cell>
        </row>
        <row r="1850">
          <cell r="M1850" t="str">
            <v>..</v>
          </cell>
          <cell r="P1850">
            <v>0</v>
          </cell>
          <cell r="S1850">
            <v>2012</v>
          </cell>
        </row>
        <row r="1851">
          <cell r="M1851" t="str">
            <v>..</v>
          </cell>
          <cell r="P1851">
            <v>0</v>
          </cell>
          <cell r="S1851">
            <v>2012</v>
          </cell>
        </row>
        <row r="1852">
          <cell r="M1852" t="str">
            <v>..</v>
          </cell>
          <cell r="P1852">
            <v>0</v>
          </cell>
          <cell r="S1852">
            <v>2012</v>
          </cell>
        </row>
        <row r="1853">
          <cell r="M1853" t="str">
            <v>..</v>
          </cell>
          <cell r="P1853">
            <v>0</v>
          </cell>
          <cell r="S1853">
            <v>2012</v>
          </cell>
        </row>
        <row r="1854">
          <cell r="M1854" t="str">
            <v>..</v>
          </cell>
          <cell r="P1854">
            <v>0</v>
          </cell>
          <cell r="S1854">
            <v>2012</v>
          </cell>
        </row>
        <row r="1855">
          <cell r="L1855">
            <v>757</v>
          </cell>
          <cell r="P1855">
            <v>0</v>
          </cell>
          <cell r="S1855">
            <v>2012</v>
          </cell>
        </row>
        <row r="1856">
          <cell r="L1856">
            <v>757</v>
          </cell>
          <cell r="P1856">
            <v>0</v>
          </cell>
          <cell r="S1856">
            <v>2012</v>
          </cell>
        </row>
        <row r="1857">
          <cell r="L1857">
            <v>2121</v>
          </cell>
          <cell r="P1857">
            <v>0</v>
          </cell>
          <cell r="S1857">
            <v>2012</v>
          </cell>
        </row>
        <row r="1858">
          <cell r="L1858">
            <v>669</v>
          </cell>
          <cell r="P1858">
            <v>0</v>
          </cell>
          <cell r="S1858">
            <v>2012</v>
          </cell>
        </row>
        <row r="1859">
          <cell r="L1859">
            <v>513</v>
          </cell>
          <cell r="P1859">
            <v>0</v>
          </cell>
          <cell r="S1859">
            <v>2012</v>
          </cell>
        </row>
        <row r="1860">
          <cell r="L1860">
            <v>669</v>
          </cell>
          <cell r="P1860">
            <v>0</v>
          </cell>
          <cell r="S1860">
            <v>2012</v>
          </cell>
        </row>
        <row r="1861">
          <cell r="L1861">
            <v>266</v>
          </cell>
          <cell r="P1861">
            <v>0</v>
          </cell>
          <cell r="S1861">
            <v>2012</v>
          </cell>
        </row>
        <row r="1862">
          <cell r="L1862">
            <v>334</v>
          </cell>
          <cell r="P1862">
            <v>0</v>
          </cell>
          <cell r="S1862">
            <v>2012</v>
          </cell>
        </row>
        <row r="1863">
          <cell r="L1863">
            <v>247</v>
          </cell>
          <cell r="P1863">
            <v>0</v>
          </cell>
          <cell r="S1863">
            <v>2012</v>
          </cell>
        </row>
        <row r="1864">
          <cell r="L1864">
            <v>335</v>
          </cell>
          <cell r="P1864">
            <v>0</v>
          </cell>
          <cell r="S1864">
            <v>2012</v>
          </cell>
        </row>
        <row r="1865">
          <cell r="L1865">
            <v>1608</v>
          </cell>
          <cell r="P1865">
            <v>0</v>
          </cell>
          <cell r="S1865">
            <v>2012</v>
          </cell>
        </row>
        <row r="1866">
          <cell r="L1866">
            <v>2289</v>
          </cell>
          <cell r="P1866">
            <v>0</v>
          </cell>
          <cell r="S1866">
            <v>2012</v>
          </cell>
        </row>
        <row r="1867">
          <cell r="L1867">
            <v>2241</v>
          </cell>
          <cell r="P1867">
            <v>0</v>
          </cell>
          <cell r="S1867">
            <v>2012</v>
          </cell>
        </row>
        <row r="1868">
          <cell r="L1868">
            <v>2289</v>
          </cell>
          <cell r="P1868">
            <v>0</v>
          </cell>
          <cell r="S1868">
            <v>2012</v>
          </cell>
        </row>
        <row r="1869">
          <cell r="L1869">
            <v>2241</v>
          </cell>
          <cell r="P1869">
            <v>0</v>
          </cell>
          <cell r="S1869">
            <v>2012</v>
          </cell>
        </row>
        <row r="1870">
          <cell r="L1870">
            <v>2249</v>
          </cell>
          <cell r="P1870">
            <v>0</v>
          </cell>
          <cell r="S1870">
            <v>2012</v>
          </cell>
        </row>
        <row r="1871">
          <cell r="L1871">
            <v>2241</v>
          </cell>
          <cell r="P1871">
            <v>0</v>
          </cell>
          <cell r="S1871">
            <v>2012</v>
          </cell>
        </row>
        <row r="1872">
          <cell r="L1872">
            <v>40</v>
          </cell>
          <cell r="P1872">
            <v>0</v>
          </cell>
          <cell r="S1872">
            <v>2012</v>
          </cell>
        </row>
        <row r="1873">
          <cell r="M1873" t="str">
            <v>..</v>
          </cell>
          <cell r="P1873">
            <v>0</v>
          </cell>
          <cell r="S1873">
            <v>2012</v>
          </cell>
        </row>
        <row r="1874">
          <cell r="L1874">
            <v>5298</v>
          </cell>
          <cell r="P1874">
            <v>0</v>
          </cell>
          <cell r="S1874">
            <v>2012</v>
          </cell>
        </row>
        <row r="1875">
          <cell r="L1875">
            <v>3337</v>
          </cell>
          <cell r="P1875">
            <v>0</v>
          </cell>
          <cell r="S1875">
            <v>2012</v>
          </cell>
        </row>
        <row r="1876">
          <cell r="L1876">
            <v>2850</v>
          </cell>
          <cell r="P1876">
            <v>0</v>
          </cell>
          <cell r="S1876">
            <v>2012</v>
          </cell>
        </row>
        <row r="1877">
          <cell r="L1877">
            <v>3337</v>
          </cell>
          <cell r="P1877">
            <v>0</v>
          </cell>
          <cell r="S1877">
            <v>2012</v>
          </cell>
        </row>
        <row r="1878">
          <cell r="L1878">
            <v>2444</v>
          </cell>
          <cell r="P1878">
            <v>0</v>
          </cell>
          <cell r="S1878">
            <v>2012</v>
          </cell>
        </row>
        <row r="1879">
          <cell r="L1879">
            <v>3138</v>
          </cell>
          <cell r="P1879">
            <v>0</v>
          </cell>
          <cell r="S1879">
            <v>2012</v>
          </cell>
        </row>
        <row r="1880">
          <cell r="L1880">
            <v>406</v>
          </cell>
          <cell r="P1880">
            <v>0</v>
          </cell>
          <cell r="S1880">
            <v>2012</v>
          </cell>
        </row>
        <row r="1881">
          <cell r="L1881">
            <v>199</v>
          </cell>
          <cell r="P1881">
            <v>0</v>
          </cell>
          <cell r="S1881">
            <v>2012</v>
          </cell>
        </row>
        <row r="1882">
          <cell r="L1882">
            <v>1650</v>
          </cell>
          <cell r="P1882">
            <v>0</v>
          </cell>
          <cell r="S1882">
            <v>2012</v>
          </cell>
        </row>
        <row r="1883">
          <cell r="L1883">
            <v>798</v>
          </cell>
          <cell r="P1883">
            <v>0</v>
          </cell>
          <cell r="S1883">
            <v>2012</v>
          </cell>
        </row>
        <row r="1884">
          <cell r="M1884" t="str">
            <v>..</v>
          </cell>
          <cell r="P1884">
            <v>0</v>
          </cell>
          <cell r="S1884">
            <v>2012</v>
          </cell>
        </row>
        <row r="1885">
          <cell r="M1885" t="str">
            <v>..</v>
          </cell>
          <cell r="P1885">
            <v>0</v>
          </cell>
          <cell r="S1885">
            <v>2012</v>
          </cell>
        </row>
        <row r="1886">
          <cell r="M1886" t="str">
            <v>..</v>
          </cell>
          <cell r="P1886">
            <v>0</v>
          </cell>
          <cell r="S1886">
            <v>2012</v>
          </cell>
        </row>
        <row r="1887">
          <cell r="M1887" t="str">
            <v>..</v>
          </cell>
          <cell r="P1887">
            <v>0</v>
          </cell>
          <cell r="S1887">
            <v>2012</v>
          </cell>
        </row>
        <row r="1888">
          <cell r="M1888" t="str">
            <v>..</v>
          </cell>
          <cell r="P1888">
            <v>0</v>
          </cell>
          <cell r="S1888">
            <v>2012</v>
          </cell>
        </row>
        <row r="1889">
          <cell r="M1889" t="str">
            <v>..</v>
          </cell>
          <cell r="P1889">
            <v>0</v>
          </cell>
          <cell r="S1889">
            <v>2012</v>
          </cell>
        </row>
        <row r="1890">
          <cell r="M1890" t="str">
            <v>..</v>
          </cell>
          <cell r="P1890">
            <v>0</v>
          </cell>
          <cell r="S1890">
            <v>2012</v>
          </cell>
        </row>
        <row r="1891">
          <cell r="L1891">
            <v>798</v>
          </cell>
          <cell r="P1891">
            <v>0</v>
          </cell>
          <cell r="S1891">
            <v>2012</v>
          </cell>
        </row>
        <row r="1892">
          <cell r="L1892">
            <v>798</v>
          </cell>
          <cell r="P1892">
            <v>0</v>
          </cell>
          <cell r="S1892">
            <v>2012</v>
          </cell>
        </row>
        <row r="1893">
          <cell r="L1893">
            <v>2460</v>
          </cell>
          <cell r="P1893">
            <v>0</v>
          </cell>
          <cell r="S1893">
            <v>2012</v>
          </cell>
        </row>
        <row r="1894">
          <cell r="L1894">
            <v>388</v>
          </cell>
          <cell r="P1894">
            <v>0</v>
          </cell>
          <cell r="S1894">
            <v>2012</v>
          </cell>
        </row>
        <row r="1895">
          <cell r="L1895">
            <v>810</v>
          </cell>
          <cell r="P1895">
            <v>0</v>
          </cell>
          <cell r="S1895">
            <v>2012</v>
          </cell>
        </row>
        <row r="1896">
          <cell r="L1896">
            <v>388</v>
          </cell>
          <cell r="P1896">
            <v>0</v>
          </cell>
          <cell r="S1896">
            <v>2012</v>
          </cell>
        </row>
        <row r="1897">
          <cell r="L1897">
            <v>429</v>
          </cell>
          <cell r="P1897">
            <v>0</v>
          </cell>
          <cell r="S1897">
            <v>2012</v>
          </cell>
        </row>
        <row r="1898">
          <cell r="L1898">
            <v>189</v>
          </cell>
          <cell r="P1898">
            <v>0</v>
          </cell>
          <cell r="S1898">
            <v>2012</v>
          </cell>
        </row>
        <row r="1899">
          <cell r="L1899">
            <v>381</v>
          </cell>
          <cell r="P1899">
            <v>0</v>
          </cell>
          <cell r="S1899">
            <v>2012</v>
          </cell>
        </row>
        <row r="1900">
          <cell r="L1900">
            <v>199</v>
          </cell>
          <cell r="P1900">
            <v>0</v>
          </cell>
          <cell r="S1900">
            <v>2012</v>
          </cell>
        </row>
        <row r="1901">
          <cell r="L1901">
            <v>1650</v>
          </cell>
          <cell r="P1901">
            <v>0</v>
          </cell>
          <cell r="S1901">
            <v>2012</v>
          </cell>
        </row>
        <row r="1902">
          <cell r="L1902">
            <v>2039</v>
          </cell>
          <cell r="P1902">
            <v>0</v>
          </cell>
          <cell r="S1902">
            <v>2012</v>
          </cell>
        </row>
        <row r="1903">
          <cell r="L1903">
            <v>2949</v>
          </cell>
          <cell r="P1903">
            <v>0</v>
          </cell>
          <cell r="S1903">
            <v>2012</v>
          </cell>
        </row>
        <row r="1904">
          <cell r="L1904">
            <v>2039</v>
          </cell>
          <cell r="P1904">
            <v>0</v>
          </cell>
          <cell r="S1904">
            <v>2012</v>
          </cell>
        </row>
        <row r="1905">
          <cell r="L1905">
            <v>2949</v>
          </cell>
          <cell r="P1905">
            <v>0</v>
          </cell>
          <cell r="S1905">
            <v>2012</v>
          </cell>
        </row>
        <row r="1906">
          <cell r="L1906">
            <v>2015</v>
          </cell>
          <cell r="P1906">
            <v>0</v>
          </cell>
          <cell r="S1906">
            <v>2012</v>
          </cell>
        </row>
        <row r="1907">
          <cell r="L1907">
            <v>2949</v>
          </cell>
          <cell r="P1907">
            <v>0</v>
          </cell>
          <cell r="S1907">
            <v>2012</v>
          </cell>
        </row>
        <row r="1908">
          <cell r="L1908">
            <v>24</v>
          </cell>
          <cell r="P1908">
            <v>0</v>
          </cell>
          <cell r="S1908">
            <v>2012</v>
          </cell>
        </row>
        <row r="1909">
          <cell r="M1909" t="str">
            <v>..</v>
          </cell>
          <cell r="P1909">
            <v>0</v>
          </cell>
          <cell r="S1909">
            <v>2012</v>
          </cell>
        </row>
        <row r="1910">
          <cell r="L1910">
            <v>5553</v>
          </cell>
          <cell r="P1910">
            <v>0</v>
          </cell>
          <cell r="S1910">
            <v>2012</v>
          </cell>
        </row>
        <row r="1911">
          <cell r="L1911">
            <v>3196</v>
          </cell>
          <cell r="P1911">
            <v>0</v>
          </cell>
          <cell r="S1911">
            <v>2012</v>
          </cell>
        </row>
        <row r="1912">
          <cell r="L1912">
            <v>3396</v>
          </cell>
          <cell r="P1912">
            <v>0</v>
          </cell>
          <cell r="S1912">
            <v>2012</v>
          </cell>
        </row>
        <row r="1913">
          <cell r="L1913">
            <v>3196</v>
          </cell>
          <cell r="P1913">
            <v>0</v>
          </cell>
          <cell r="S1913">
            <v>2012</v>
          </cell>
        </row>
        <row r="1914">
          <cell r="L1914">
            <v>2998</v>
          </cell>
          <cell r="P1914">
            <v>0</v>
          </cell>
          <cell r="S1914">
            <v>2012</v>
          </cell>
        </row>
        <row r="1915">
          <cell r="L1915">
            <v>2719</v>
          </cell>
          <cell r="P1915">
            <v>0</v>
          </cell>
          <cell r="S1915">
            <v>2012</v>
          </cell>
        </row>
        <row r="1916">
          <cell r="L1916">
            <v>398</v>
          </cell>
          <cell r="P1916">
            <v>0</v>
          </cell>
          <cell r="S1916">
            <v>2012</v>
          </cell>
        </row>
        <row r="1917">
          <cell r="L1917">
            <v>477</v>
          </cell>
          <cell r="P1917">
            <v>0</v>
          </cell>
          <cell r="S1917">
            <v>2012</v>
          </cell>
        </row>
        <row r="1918">
          <cell r="L1918">
            <v>1490</v>
          </cell>
          <cell r="P1918">
            <v>0</v>
          </cell>
          <cell r="S1918">
            <v>2012</v>
          </cell>
        </row>
        <row r="1919">
          <cell r="L1919">
            <v>667</v>
          </cell>
          <cell r="P1919">
            <v>0</v>
          </cell>
          <cell r="S1919">
            <v>2012</v>
          </cell>
        </row>
        <row r="1920">
          <cell r="M1920" t="str">
            <v>..</v>
          </cell>
          <cell r="P1920">
            <v>0</v>
          </cell>
          <cell r="S1920">
            <v>2012</v>
          </cell>
        </row>
        <row r="1921">
          <cell r="M1921" t="str">
            <v>..</v>
          </cell>
          <cell r="P1921">
            <v>0</v>
          </cell>
          <cell r="S1921">
            <v>2012</v>
          </cell>
        </row>
        <row r="1922">
          <cell r="M1922" t="str">
            <v>..</v>
          </cell>
          <cell r="P1922">
            <v>0</v>
          </cell>
          <cell r="S1922">
            <v>2012</v>
          </cell>
        </row>
        <row r="1923">
          <cell r="M1923" t="str">
            <v>..</v>
          </cell>
          <cell r="P1923">
            <v>0</v>
          </cell>
          <cell r="S1923">
            <v>2012</v>
          </cell>
        </row>
        <row r="1924">
          <cell r="M1924" t="str">
            <v>..</v>
          </cell>
          <cell r="P1924">
            <v>0</v>
          </cell>
          <cell r="S1924">
            <v>2012</v>
          </cell>
        </row>
        <row r="1925">
          <cell r="M1925" t="str">
            <v>..</v>
          </cell>
          <cell r="P1925">
            <v>0</v>
          </cell>
          <cell r="S1925">
            <v>2012</v>
          </cell>
        </row>
        <row r="1926">
          <cell r="M1926" t="str">
            <v>..</v>
          </cell>
          <cell r="P1926">
            <v>0</v>
          </cell>
          <cell r="S1926">
            <v>2012</v>
          </cell>
        </row>
        <row r="1927">
          <cell r="L1927">
            <v>667</v>
          </cell>
          <cell r="P1927">
            <v>0</v>
          </cell>
          <cell r="S1927">
            <v>2012</v>
          </cell>
        </row>
        <row r="1928">
          <cell r="L1928">
            <v>667</v>
          </cell>
          <cell r="P1928">
            <v>0</v>
          </cell>
          <cell r="S1928">
            <v>2012</v>
          </cell>
        </row>
        <row r="1929">
          <cell r="L1929">
            <v>2093</v>
          </cell>
          <cell r="P1929">
            <v>0</v>
          </cell>
          <cell r="S1929">
            <v>2012</v>
          </cell>
        </row>
        <row r="1930">
          <cell r="L1930">
            <v>774</v>
          </cell>
          <cell r="P1930">
            <v>0</v>
          </cell>
          <cell r="S1930">
            <v>2012</v>
          </cell>
        </row>
        <row r="1931">
          <cell r="L1931">
            <v>603</v>
          </cell>
          <cell r="P1931">
            <v>0</v>
          </cell>
          <cell r="S1931">
            <v>2012</v>
          </cell>
        </row>
        <row r="1932">
          <cell r="L1932">
            <v>774</v>
          </cell>
          <cell r="P1932">
            <v>0</v>
          </cell>
          <cell r="S1932">
            <v>2012</v>
          </cell>
        </row>
        <row r="1933">
          <cell r="L1933">
            <v>251</v>
          </cell>
          <cell r="P1933">
            <v>0</v>
          </cell>
          <cell r="S1933">
            <v>2012</v>
          </cell>
        </row>
        <row r="1934">
          <cell r="L1934">
            <v>297</v>
          </cell>
          <cell r="P1934">
            <v>0</v>
          </cell>
          <cell r="S1934">
            <v>2012</v>
          </cell>
        </row>
        <row r="1935">
          <cell r="L1935">
            <v>353</v>
          </cell>
          <cell r="P1935">
            <v>0</v>
          </cell>
          <cell r="S1935">
            <v>2012</v>
          </cell>
        </row>
        <row r="1936">
          <cell r="L1936">
            <v>477</v>
          </cell>
          <cell r="P1936">
            <v>0</v>
          </cell>
          <cell r="S1936">
            <v>2012</v>
          </cell>
        </row>
        <row r="1937">
          <cell r="L1937">
            <v>1490</v>
          </cell>
          <cell r="P1937">
            <v>0</v>
          </cell>
          <cell r="S1937">
            <v>2012</v>
          </cell>
        </row>
        <row r="1938">
          <cell r="L1938">
            <v>2792</v>
          </cell>
          <cell r="P1938">
            <v>0</v>
          </cell>
          <cell r="S1938">
            <v>2012</v>
          </cell>
        </row>
        <row r="1939">
          <cell r="L1939">
            <v>2422</v>
          </cell>
          <cell r="P1939">
            <v>0</v>
          </cell>
          <cell r="S1939">
            <v>2012</v>
          </cell>
        </row>
        <row r="1940">
          <cell r="L1940">
            <v>2792</v>
          </cell>
          <cell r="P1940">
            <v>0</v>
          </cell>
          <cell r="S1940">
            <v>2012</v>
          </cell>
        </row>
        <row r="1941">
          <cell r="L1941">
            <v>2422</v>
          </cell>
          <cell r="P1941">
            <v>0</v>
          </cell>
          <cell r="S1941">
            <v>2012</v>
          </cell>
        </row>
        <row r="1942">
          <cell r="L1942">
            <v>2747</v>
          </cell>
          <cell r="P1942">
            <v>0</v>
          </cell>
          <cell r="S1942">
            <v>2012</v>
          </cell>
        </row>
        <row r="1943">
          <cell r="L1943">
            <v>2422</v>
          </cell>
          <cell r="P1943">
            <v>0</v>
          </cell>
          <cell r="S1943">
            <v>2012</v>
          </cell>
        </row>
        <row r="1944">
          <cell r="L1944">
            <v>45</v>
          </cell>
          <cell r="P1944">
            <v>0</v>
          </cell>
          <cell r="S1944">
            <v>2012</v>
          </cell>
        </row>
        <row r="1945">
          <cell r="M1945" t="str">
            <v>..</v>
          </cell>
          <cell r="P1945">
            <v>0</v>
          </cell>
          <cell r="S1945">
            <v>2012</v>
          </cell>
        </row>
        <row r="1946">
          <cell r="L1946">
            <v>5847</v>
          </cell>
          <cell r="P1946">
            <v>0</v>
          </cell>
          <cell r="S1946">
            <v>2012</v>
          </cell>
        </row>
        <row r="1947">
          <cell r="L1947">
            <v>3330</v>
          </cell>
          <cell r="P1947">
            <v>0</v>
          </cell>
          <cell r="S1947">
            <v>2012</v>
          </cell>
        </row>
        <row r="1948">
          <cell r="L1948">
            <v>3380</v>
          </cell>
          <cell r="P1948">
            <v>0</v>
          </cell>
          <cell r="S1948">
            <v>2012</v>
          </cell>
        </row>
        <row r="1949">
          <cell r="L1949">
            <v>3330</v>
          </cell>
          <cell r="P1949">
            <v>0</v>
          </cell>
          <cell r="S1949">
            <v>2012</v>
          </cell>
        </row>
        <row r="1950">
          <cell r="L1950">
            <v>2998</v>
          </cell>
          <cell r="P1950">
            <v>0</v>
          </cell>
          <cell r="S1950">
            <v>2012</v>
          </cell>
        </row>
        <row r="1951">
          <cell r="L1951">
            <v>3009</v>
          </cell>
          <cell r="P1951">
            <v>0</v>
          </cell>
          <cell r="S1951">
            <v>2012</v>
          </cell>
        </row>
        <row r="1952">
          <cell r="L1952">
            <v>382</v>
          </cell>
          <cell r="P1952">
            <v>0</v>
          </cell>
          <cell r="S1952">
            <v>2012</v>
          </cell>
        </row>
        <row r="1953">
          <cell r="L1953">
            <v>321</v>
          </cell>
          <cell r="P1953">
            <v>0</v>
          </cell>
          <cell r="S1953">
            <v>2012</v>
          </cell>
        </row>
        <row r="1954">
          <cell r="L1954">
            <v>1824</v>
          </cell>
          <cell r="P1954">
            <v>0</v>
          </cell>
          <cell r="S1954">
            <v>2012</v>
          </cell>
        </row>
        <row r="1955">
          <cell r="L1955">
            <v>643</v>
          </cell>
          <cell r="P1955">
            <v>0</v>
          </cell>
          <cell r="S1955">
            <v>2012</v>
          </cell>
        </row>
        <row r="1956">
          <cell r="M1956" t="str">
            <v>..</v>
          </cell>
          <cell r="P1956">
            <v>0</v>
          </cell>
          <cell r="S1956">
            <v>2012</v>
          </cell>
        </row>
        <row r="1957">
          <cell r="M1957" t="str">
            <v>..</v>
          </cell>
          <cell r="P1957">
            <v>0</v>
          </cell>
          <cell r="S1957">
            <v>2012</v>
          </cell>
        </row>
        <row r="1958">
          <cell r="M1958" t="str">
            <v>..</v>
          </cell>
          <cell r="P1958">
            <v>0</v>
          </cell>
          <cell r="S1958">
            <v>2012</v>
          </cell>
        </row>
        <row r="1959">
          <cell r="M1959" t="str">
            <v>..</v>
          </cell>
          <cell r="P1959">
            <v>0</v>
          </cell>
          <cell r="S1959">
            <v>2012</v>
          </cell>
        </row>
        <row r="1960">
          <cell r="M1960" t="str">
            <v>..</v>
          </cell>
          <cell r="P1960">
            <v>0</v>
          </cell>
          <cell r="S1960">
            <v>2012</v>
          </cell>
        </row>
        <row r="1961">
          <cell r="M1961" t="str">
            <v>..</v>
          </cell>
          <cell r="P1961">
            <v>0</v>
          </cell>
          <cell r="S1961">
            <v>2012</v>
          </cell>
        </row>
        <row r="1962">
          <cell r="M1962" t="str">
            <v>..</v>
          </cell>
          <cell r="P1962">
            <v>0</v>
          </cell>
          <cell r="S1962">
            <v>2012</v>
          </cell>
        </row>
        <row r="1963">
          <cell r="L1963">
            <v>643</v>
          </cell>
          <cell r="P1963">
            <v>0</v>
          </cell>
          <cell r="S1963">
            <v>2012</v>
          </cell>
        </row>
        <row r="1964">
          <cell r="L1964">
            <v>643</v>
          </cell>
          <cell r="P1964">
            <v>0</v>
          </cell>
          <cell r="S1964">
            <v>2012</v>
          </cell>
        </row>
        <row r="1965">
          <cell r="L1965">
            <v>2358</v>
          </cell>
          <cell r="P1965">
            <v>0</v>
          </cell>
          <cell r="S1965">
            <v>2012</v>
          </cell>
        </row>
        <row r="1966">
          <cell r="L1966">
            <v>538</v>
          </cell>
          <cell r="P1966">
            <v>0</v>
          </cell>
          <cell r="S1966">
            <v>2012</v>
          </cell>
        </row>
        <row r="1967">
          <cell r="L1967">
            <v>533</v>
          </cell>
          <cell r="P1967">
            <v>0</v>
          </cell>
          <cell r="S1967">
            <v>2012</v>
          </cell>
        </row>
        <row r="1968">
          <cell r="L1968">
            <v>538</v>
          </cell>
          <cell r="P1968">
            <v>0</v>
          </cell>
          <cell r="S1968">
            <v>2012</v>
          </cell>
        </row>
        <row r="1969">
          <cell r="L1969">
            <v>167</v>
          </cell>
          <cell r="P1969">
            <v>0</v>
          </cell>
          <cell r="S1969">
            <v>2012</v>
          </cell>
        </row>
        <row r="1970">
          <cell r="L1970">
            <v>289</v>
          </cell>
          <cell r="P1970">
            <v>0</v>
          </cell>
          <cell r="S1970">
            <v>2012</v>
          </cell>
        </row>
        <row r="1971">
          <cell r="L1971">
            <v>367</v>
          </cell>
          <cell r="P1971">
            <v>0</v>
          </cell>
          <cell r="S1971">
            <v>2012</v>
          </cell>
        </row>
        <row r="1972">
          <cell r="L1972">
            <v>249</v>
          </cell>
          <cell r="P1972">
            <v>0</v>
          </cell>
          <cell r="S1972">
            <v>2012</v>
          </cell>
        </row>
        <row r="1973">
          <cell r="L1973">
            <v>1824</v>
          </cell>
          <cell r="P1973">
            <v>0</v>
          </cell>
          <cell r="S1973">
            <v>2012</v>
          </cell>
        </row>
        <row r="1974">
          <cell r="L1974">
            <v>2846</v>
          </cell>
          <cell r="P1974">
            <v>0</v>
          </cell>
          <cell r="S1974">
            <v>2012</v>
          </cell>
        </row>
        <row r="1975">
          <cell r="L1975">
            <v>2792</v>
          </cell>
          <cell r="P1975">
            <v>0</v>
          </cell>
          <cell r="S1975">
            <v>2012</v>
          </cell>
        </row>
        <row r="1976">
          <cell r="L1976">
            <v>2846</v>
          </cell>
          <cell r="P1976">
            <v>0</v>
          </cell>
          <cell r="S1976">
            <v>2012</v>
          </cell>
        </row>
        <row r="1977">
          <cell r="L1977">
            <v>2792</v>
          </cell>
          <cell r="P1977">
            <v>0</v>
          </cell>
          <cell r="S1977">
            <v>2012</v>
          </cell>
        </row>
        <row r="1978">
          <cell r="L1978">
            <v>2831</v>
          </cell>
          <cell r="P1978">
            <v>0</v>
          </cell>
          <cell r="S1978">
            <v>2012</v>
          </cell>
        </row>
        <row r="1979">
          <cell r="L1979">
            <v>2719</v>
          </cell>
          <cell r="P1979">
            <v>0</v>
          </cell>
          <cell r="S1979">
            <v>2012</v>
          </cell>
        </row>
        <row r="1980">
          <cell r="L1980">
            <v>15</v>
          </cell>
          <cell r="P1980">
            <v>0</v>
          </cell>
          <cell r="S1980">
            <v>2012</v>
          </cell>
        </row>
        <row r="1981">
          <cell r="L1981">
            <v>72</v>
          </cell>
          <cell r="P1981">
            <v>0</v>
          </cell>
          <cell r="S1981">
            <v>2012</v>
          </cell>
        </row>
        <row r="1982">
          <cell r="L1982">
            <v>5939</v>
          </cell>
          <cell r="P1982">
            <v>0</v>
          </cell>
          <cell r="S1982">
            <v>2012</v>
          </cell>
        </row>
        <row r="1983">
          <cell r="L1983">
            <v>2054</v>
          </cell>
          <cell r="P1983">
            <v>0</v>
          </cell>
          <cell r="S1983">
            <v>2012</v>
          </cell>
        </row>
        <row r="1984">
          <cell r="L1984">
            <v>3229</v>
          </cell>
          <cell r="P1984">
            <v>0</v>
          </cell>
          <cell r="S1984">
            <v>2012</v>
          </cell>
        </row>
        <row r="1985">
          <cell r="L1985">
            <v>2054</v>
          </cell>
          <cell r="P1985">
            <v>0</v>
          </cell>
          <cell r="S1985">
            <v>2012</v>
          </cell>
        </row>
        <row r="1986">
          <cell r="L1986">
            <v>2866</v>
          </cell>
          <cell r="P1986">
            <v>0</v>
          </cell>
          <cell r="S1986">
            <v>2012</v>
          </cell>
        </row>
        <row r="1987">
          <cell r="L1987">
            <v>1746</v>
          </cell>
          <cell r="P1987">
            <v>0</v>
          </cell>
          <cell r="S1987">
            <v>2012</v>
          </cell>
        </row>
        <row r="1988">
          <cell r="L1988">
            <v>363</v>
          </cell>
          <cell r="P1988">
            <v>0</v>
          </cell>
          <cell r="S1988">
            <v>2012</v>
          </cell>
        </row>
        <row r="1989">
          <cell r="L1989">
            <v>308</v>
          </cell>
          <cell r="P1989">
            <v>0</v>
          </cell>
          <cell r="S1989">
            <v>2012</v>
          </cell>
        </row>
        <row r="1990">
          <cell r="L1990">
            <v>1938</v>
          </cell>
          <cell r="P1990">
            <v>0</v>
          </cell>
          <cell r="S1990">
            <v>2012</v>
          </cell>
        </row>
        <row r="1991">
          <cell r="L1991">
            <v>772</v>
          </cell>
          <cell r="P1991">
            <v>0</v>
          </cell>
          <cell r="S1991">
            <v>2012</v>
          </cell>
        </row>
        <row r="1992">
          <cell r="M1992" t="str">
            <v>..</v>
          </cell>
          <cell r="P1992">
            <v>0</v>
          </cell>
          <cell r="S1992">
            <v>2012</v>
          </cell>
        </row>
        <row r="1993">
          <cell r="M1993" t="str">
            <v>..</v>
          </cell>
          <cell r="P1993">
            <v>0</v>
          </cell>
          <cell r="S1993">
            <v>2012</v>
          </cell>
        </row>
        <row r="1994">
          <cell r="M1994" t="str">
            <v>..</v>
          </cell>
          <cell r="P1994">
            <v>0</v>
          </cell>
          <cell r="S1994">
            <v>2012</v>
          </cell>
        </row>
        <row r="1995">
          <cell r="M1995" t="str">
            <v>..</v>
          </cell>
          <cell r="P1995">
            <v>0</v>
          </cell>
          <cell r="S1995">
            <v>2012</v>
          </cell>
        </row>
        <row r="1996">
          <cell r="M1996" t="str">
            <v>..</v>
          </cell>
          <cell r="P1996">
            <v>0</v>
          </cell>
          <cell r="S1996">
            <v>2012</v>
          </cell>
        </row>
        <row r="1997">
          <cell r="M1997" t="str">
            <v>..</v>
          </cell>
          <cell r="P1997">
            <v>0</v>
          </cell>
          <cell r="S1997">
            <v>2012</v>
          </cell>
        </row>
        <row r="1998">
          <cell r="M1998" t="str">
            <v>..</v>
          </cell>
          <cell r="P1998">
            <v>0</v>
          </cell>
          <cell r="S1998">
            <v>2012</v>
          </cell>
        </row>
        <row r="1999">
          <cell r="L1999">
            <v>772</v>
          </cell>
          <cell r="P1999">
            <v>0</v>
          </cell>
          <cell r="S1999">
            <v>2012</v>
          </cell>
        </row>
        <row r="2000">
          <cell r="L2000">
            <v>772</v>
          </cell>
          <cell r="P2000">
            <v>0</v>
          </cell>
          <cell r="S2000">
            <v>2012</v>
          </cell>
        </row>
        <row r="2001">
          <cell r="L2001">
            <v>2549</v>
          </cell>
          <cell r="P2001">
            <v>0</v>
          </cell>
          <cell r="S2001">
            <v>2012</v>
          </cell>
        </row>
        <row r="2002">
          <cell r="L2002">
            <v>583</v>
          </cell>
          <cell r="P2002">
            <v>0</v>
          </cell>
          <cell r="S2002">
            <v>2012</v>
          </cell>
        </row>
        <row r="2003">
          <cell r="L2003">
            <v>611</v>
          </cell>
          <cell r="P2003">
            <v>0</v>
          </cell>
          <cell r="S2003">
            <v>2012</v>
          </cell>
        </row>
        <row r="2004">
          <cell r="L2004">
            <v>583</v>
          </cell>
          <cell r="P2004">
            <v>0</v>
          </cell>
          <cell r="S2004">
            <v>2012</v>
          </cell>
        </row>
        <row r="2005">
          <cell r="L2005">
            <v>285</v>
          </cell>
          <cell r="P2005">
            <v>0</v>
          </cell>
          <cell r="S2005">
            <v>2012</v>
          </cell>
        </row>
        <row r="2006">
          <cell r="L2006">
            <v>275</v>
          </cell>
          <cell r="P2006">
            <v>0</v>
          </cell>
          <cell r="S2006">
            <v>2012</v>
          </cell>
        </row>
        <row r="2007">
          <cell r="L2007">
            <v>327</v>
          </cell>
          <cell r="P2007">
            <v>0</v>
          </cell>
          <cell r="S2007">
            <v>2012</v>
          </cell>
        </row>
        <row r="2008">
          <cell r="L2008">
            <v>308</v>
          </cell>
          <cell r="P2008">
            <v>0</v>
          </cell>
          <cell r="S2008">
            <v>2012</v>
          </cell>
        </row>
        <row r="2009">
          <cell r="L2009">
            <v>1938</v>
          </cell>
          <cell r="P2009">
            <v>0</v>
          </cell>
          <cell r="S2009">
            <v>2012</v>
          </cell>
        </row>
        <row r="2010">
          <cell r="L2010">
            <v>2617</v>
          </cell>
          <cell r="P2010">
            <v>0</v>
          </cell>
          <cell r="S2010">
            <v>2012</v>
          </cell>
        </row>
        <row r="2011">
          <cell r="L2011">
            <v>1471</v>
          </cell>
          <cell r="P2011">
            <v>0</v>
          </cell>
          <cell r="S2011">
            <v>2012</v>
          </cell>
        </row>
        <row r="2012">
          <cell r="L2012">
            <v>2617</v>
          </cell>
          <cell r="P2012">
            <v>0</v>
          </cell>
          <cell r="S2012">
            <v>2012</v>
          </cell>
        </row>
        <row r="2013">
          <cell r="L2013">
            <v>1471</v>
          </cell>
          <cell r="P2013">
            <v>0</v>
          </cell>
          <cell r="S2013">
            <v>2012</v>
          </cell>
        </row>
        <row r="2014">
          <cell r="L2014">
            <v>2582</v>
          </cell>
          <cell r="P2014">
            <v>0</v>
          </cell>
          <cell r="S2014">
            <v>2012</v>
          </cell>
        </row>
        <row r="2015">
          <cell r="L2015">
            <v>1471</v>
          </cell>
          <cell r="P2015">
            <v>0</v>
          </cell>
          <cell r="S2015">
            <v>2012</v>
          </cell>
        </row>
        <row r="2016">
          <cell r="L2016">
            <v>36</v>
          </cell>
          <cell r="P2016">
            <v>0</v>
          </cell>
          <cell r="S2016">
            <v>2012</v>
          </cell>
        </row>
        <row r="2017">
          <cell r="M2017" t="str">
            <v>..</v>
          </cell>
          <cell r="P2017">
            <v>0</v>
          </cell>
          <cell r="S2017">
            <v>2012</v>
          </cell>
        </row>
        <row r="2018">
          <cell r="L2018">
            <v>5363</v>
          </cell>
          <cell r="P2018">
            <v>0</v>
          </cell>
          <cell r="S2018">
            <v>2012</v>
          </cell>
        </row>
        <row r="2019">
          <cell r="L2019">
            <v>2985</v>
          </cell>
          <cell r="P2019">
            <v>0</v>
          </cell>
          <cell r="S2019">
            <v>2012</v>
          </cell>
        </row>
        <row r="2020">
          <cell r="L2020">
            <v>2811</v>
          </cell>
          <cell r="P2020">
            <v>0</v>
          </cell>
          <cell r="S2020">
            <v>2012</v>
          </cell>
        </row>
        <row r="2021">
          <cell r="L2021">
            <v>2985</v>
          </cell>
          <cell r="P2021">
            <v>0</v>
          </cell>
          <cell r="S2021">
            <v>2012</v>
          </cell>
        </row>
        <row r="2022">
          <cell r="L2022">
            <v>2429</v>
          </cell>
          <cell r="P2022">
            <v>0</v>
          </cell>
          <cell r="S2022">
            <v>2012</v>
          </cell>
        </row>
        <row r="2023">
          <cell r="L2023">
            <v>2640</v>
          </cell>
          <cell r="P2023">
            <v>0</v>
          </cell>
          <cell r="S2023">
            <v>2012</v>
          </cell>
        </row>
        <row r="2024">
          <cell r="L2024">
            <v>381</v>
          </cell>
          <cell r="P2024">
            <v>0</v>
          </cell>
          <cell r="S2024">
            <v>2012</v>
          </cell>
        </row>
        <row r="2025">
          <cell r="L2025">
            <v>345</v>
          </cell>
          <cell r="P2025">
            <v>0</v>
          </cell>
          <cell r="S2025">
            <v>2012</v>
          </cell>
        </row>
        <row r="2026">
          <cell r="L2026">
            <v>1821</v>
          </cell>
          <cell r="P2026">
            <v>0</v>
          </cell>
          <cell r="S2026">
            <v>2012</v>
          </cell>
        </row>
        <row r="2027">
          <cell r="L2027">
            <v>732</v>
          </cell>
          <cell r="P2027">
            <v>0</v>
          </cell>
          <cell r="S2027">
            <v>2012</v>
          </cell>
        </row>
        <row r="2028">
          <cell r="M2028" t="str">
            <v>..</v>
          </cell>
          <cell r="P2028">
            <v>0</v>
          </cell>
          <cell r="S2028">
            <v>2012</v>
          </cell>
        </row>
        <row r="2029">
          <cell r="M2029" t="str">
            <v>..</v>
          </cell>
          <cell r="P2029">
            <v>0</v>
          </cell>
          <cell r="S2029">
            <v>2012</v>
          </cell>
        </row>
        <row r="2030">
          <cell r="M2030" t="str">
            <v>..</v>
          </cell>
          <cell r="P2030">
            <v>0</v>
          </cell>
          <cell r="S2030">
            <v>2012</v>
          </cell>
        </row>
        <row r="2031">
          <cell r="M2031" t="str">
            <v>..</v>
          </cell>
          <cell r="P2031">
            <v>0</v>
          </cell>
          <cell r="S2031">
            <v>2012</v>
          </cell>
        </row>
        <row r="2032">
          <cell r="M2032" t="str">
            <v>..</v>
          </cell>
          <cell r="P2032">
            <v>0</v>
          </cell>
          <cell r="S2032">
            <v>2012</v>
          </cell>
        </row>
        <row r="2033">
          <cell r="M2033" t="str">
            <v>..</v>
          </cell>
          <cell r="P2033">
            <v>0</v>
          </cell>
          <cell r="S2033">
            <v>2012</v>
          </cell>
        </row>
        <row r="2034">
          <cell r="M2034" t="str">
            <v>..</v>
          </cell>
          <cell r="P2034">
            <v>0</v>
          </cell>
          <cell r="S2034">
            <v>2012</v>
          </cell>
        </row>
        <row r="2035">
          <cell r="L2035">
            <v>732</v>
          </cell>
          <cell r="P2035">
            <v>0</v>
          </cell>
          <cell r="S2035">
            <v>2012</v>
          </cell>
        </row>
        <row r="2036">
          <cell r="L2036">
            <v>732</v>
          </cell>
          <cell r="P2036">
            <v>0</v>
          </cell>
          <cell r="S2036">
            <v>2012</v>
          </cell>
        </row>
        <row r="2037">
          <cell r="L2037">
            <v>2350</v>
          </cell>
          <cell r="P2037">
            <v>0</v>
          </cell>
          <cell r="S2037">
            <v>2012</v>
          </cell>
        </row>
        <row r="2038">
          <cell r="L2038">
            <v>481</v>
          </cell>
          <cell r="P2038">
            <v>0</v>
          </cell>
          <cell r="S2038">
            <v>2012</v>
          </cell>
        </row>
        <row r="2039">
          <cell r="L2039">
            <v>529</v>
          </cell>
          <cell r="P2039">
            <v>0</v>
          </cell>
          <cell r="S2039">
            <v>2012</v>
          </cell>
        </row>
        <row r="2040">
          <cell r="L2040">
            <v>481</v>
          </cell>
          <cell r="P2040">
            <v>0</v>
          </cell>
          <cell r="S2040">
            <v>2012</v>
          </cell>
        </row>
        <row r="2041">
          <cell r="L2041">
            <v>187</v>
          </cell>
          <cell r="P2041">
            <v>0</v>
          </cell>
          <cell r="S2041">
            <v>2012</v>
          </cell>
        </row>
        <row r="2042">
          <cell r="L2042">
            <v>214</v>
          </cell>
          <cell r="P2042">
            <v>0</v>
          </cell>
          <cell r="S2042">
            <v>2012</v>
          </cell>
        </row>
        <row r="2043">
          <cell r="L2043">
            <v>342</v>
          </cell>
          <cell r="P2043">
            <v>0</v>
          </cell>
          <cell r="S2043">
            <v>2012</v>
          </cell>
        </row>
        <row r="2044">
          <cell r="L2044">
            <v>267</v>
          </cell>
          <cell r="P2044">
            <v>0</v>
          </cell>
          <cell r="S2044">
            <v>2012</v>
          </cell>
        </row>
        <row r="2045">
          <cell r="L2045">
            <v>1821</v>
          </cell>
          <cell r="P2045">
            <v>0</v>
          </cell>
          <cell r="S2045">
            <v>2012</v>
          </cell>
        </row>
        <row r="2046">
          <cell r="L2046">
            <v>2282</v>
          </cell>
          <cell r="P2046">
            <v>0</v>
          </cell>
          <cell r="S2046">
            <v>2012</v>
          </cell>
        </row>
        <row r="2047">
          <cell r="L2047">
            <v>2504</v>
          </cell>
          <cell r="P2047">
            <v>0</v>
          </cell>
          <cell r="S2047">
            <v>2012</v>
          </cell>
        </row>
        <row r="2048">
          <cell r="L2048">
            <v>2282</v>
          </cell>
          <cell r="P2048">
            <v>0</v>
          </cell>
          <cell r="S2048">
            <v>2012</v>
          </cell>
        </row>
        <row r="2049">
          <cell r="L2049">
            <v>2504</v>
          </cell>
          <cell r="P2049">
            <v>0</v>
          </cell>
          <cell r="S2049">
            <v>2012</v>
          </cell>
        </row>
        <row r="2050">
          <cell r="L2050">
            <v>2242</v>
          </cell>
          <cell r="P2050">
            <v>0</v>
          </cell>
          <cell r="S2050">
            <v>2012</v>
          </cell>
        </row>
        <row r="2051">
          <cell r="L2051">
            <v>2426</v>
          </cell>
          <cell r="P2051">
            <v>0</v>
          </cell>
          <cell r="S2051">
            <v>2012</v>
          </cell>
        </row>
        <row r="2052">
          <cell r="L2052">
            <v>39</v>
          </cell>
          <cell r="P2052">
            <v>0</v>
          </cell>
          <cell r="S2052">
            <v>2012</v>
          </cell>
        </row>
        <row r="2053">
          <cell r="L2053">
            <v>78</v>
          </cell>
          <cell r="P2053">
            <v>0</v>
          </cell>
          <cell r="S2053">
            <v>2012</v>
          </cell>
        </row>
        <row r="2054">
          <cell r="L2054">
            <v>5542</v>
          </cell>
          <cell r="P2054">
            <v>0</v>
          </cell>
          <cell r="S2054">
            <v>2012</v>
          </cell>
        </row>
        <row r="2055">
          <cell r="L2055">
            <v>2999</v>
          </cell>
          <cell r="P2055">
            <v>0</v>
          </cell>
          <cell r="S2055">
            <v>2012</v>
          </cell>
        </row>
        <row r="2056">
          <cell r="L2056">
            <v>2817</v>
          </cell>
          <cell r="P2056">
            <v>0</v>
          </cell>
          <cell r="S2056">
            <v>2012</v>
          </cell>
        </row>
        <row r="2057">
          <cell r="L2057">
            <v>2999</v>
          </cell>
          <cell r="P2057">
            <v>0</v>
          </cell>
          <cell r="S2057">
            <v>2012</v>
          </cell>
        </row>
        <row r="2058">
          <cell r="L2058">
            <v>2361</v>
          </cell>
          <cell r="P2058">
            <v>0</v>
          </cell>
          <cell r="S2058">
            <v>2012</v>
          </cell>
        </row>
        <row r="2059">
          <cell r="L2059">
            <v>2497</v>
          </cell>
          <cell r="P2059">
            <v>0</v>
          </cell>
          <cell r="S2059">
            <v>2012</v>
          </cell>
        </row>
        <row r="2060">
          <cell r="L2060">
            <v>457</v>
          </cell>
          <cell r="P2060">
            <v>0</v>
          </cell>
          <cell r="S2060">
            <v>2012</v>
          </cell>
        </row>
        <row r="2061">
          <cell r="L2061">
            <v>502</v>
          </cell>
          <cell r="P2061">
            <v>0</v>
          </cell>
          <cell r="S2061">
            <v>2012</v>
          </cell>
        </row>
        <row r="2062">
          <cell r="L2062">
            <v>1885</v>
          </cell>
          <cell r="P2062">
            <v>0</v>
          </cell>
          <cell r="S2062">
            <v>2012</v>
          </cell>
        </row>
        <row r="2063">
          <cell r="L2063">
            <v>840</v>
          </cell>
          <cell r="P2063">
            <v>0</v>
          </cell>
          <cell r="S2063">
            <v>2012</v>
          </cell>
        </row>
        <row r="2064">
          <cell r="M2064" t="str">
            <v>..</v>
          </cell>
          <cell r="P2064">
            <v>0</v>
          </cell>
          <cell r="S2064">
            <v>2012</v>
          </cell>
        </row>
        <row r="2065">
          <cell r="M2065" t="str">
            <v>..</v>
          </cell>
          <cell r="P2065">
            <v>0</v>
          </cell>
          <cell r="S2065">
            <v>2012</v>
          </cell>
        </row>
        <row r="2066">
          <cell r="M2066" t="str">
            <v>..</v>
          </cell>
          <cell r="P2066">
            <v>0</v>
          </cell>
          <cell r="S2066">
            <v>2012</v>
          </cell>
        </row>
        <row r="2067">
          <cell r="M2067" t="str">
            <v>..</v>
          </cell>
          <cell r="P2067">
            <v>0</v>
          </cell>
          <cell r="S2067">
            <v>2012</v>
          </cell>
        </row>
        <row r="2068">
          <cell r="M2068" t="str">
            <v>..</v>
          </cell>
          <cell r="P2068">
            <v>0</v>
          </cell>
          <cell r="S2068">
            <v>2012</v>
          </cell>
        </row>
        <row r="2069">
          <cell r="M2069" t="str">
            <v>..</v>
          </cell>
          <cell r="P2069">
            <v>0</v>
          </cell>
          <cell r="S2069">
            <v>2012</v>
          </cell>
        </row>
        <row r="2070">
          <cell r="M2070" t="str">
            <v>..</v>
          </cell>
          <cell r="P2070">
            <v>0</v>
          </cell>
          <cell r="S2070">
            <v>2012</v>
          </cell>
        </row>
        <row r="2071">
          <cell r="L2071">
            <v>840</v>
          </cell>
          <cell r="P2071">
            <v>0</v>
          </cell>
          <cell r="S2071">
            <v>2012</v>
          </cell>
        </row>
        <row r="2072">
          <cell r="L2072">
            <v>840</v>
          </cell>
          <cell r="P2072">
            <v>0</v>
          </cell>
          <cell r="S2072">
            <v>2012</v>
          </cell>
        </row>
        <row r="2073">
          <cell r="L2073">
            <v>2451</v>
          </cell>
          <cell r="P2073">
            <v>0</v>
          </cell>
          <cell r="S2073">
            <v>2012</v>
          </cell>
        </row>
        <row r="2074">
          <cell r="L2074">
            <v>624</v>
          </cell>
          <cell r="P2074">
            <v>0</v>
          </cell>
          <cell r="S2074">
            <v>2012</v>
          </cell>
        </row>
        <row r="2075">
          <cell r="L2075">
            <v>566</v>
          </cell>
          <cell r="P2075">
            <v>0</v>
          </cell>
          <cell r="S2075">
            <v>2012</v>
          </cell>
        </row>
        <row r="2076">
          <cell r="L2076">
            <v>624</v>
          </cell>
          <cell r="P2076">
            <v>0</v>
          </cell>
          <cell r="S2076">
            <v>2012</v>
          </cell>
        </row>
        <row r="2077">
          <cell r="L2077">
            <v>147</v>
          </cell>
          <cell r="P2077">
            <v>0</v>
          </cell>
          <cell r="S2077">
            <v>2012</v>
          </cell>
        </row>
        <row r="2078">
          <cell r="L2078">
            <v>122</v>
          </cell>
          <cell r="P2078">
            <v>0</v>
          </cell>
          <cell r="S2078">
            <v>2012</v>
          </cell>
        </row>
        <row r="2079">
          <cell r="L2079">
            <v>419</v>
          </cell>
          <cell r="P2079">
            <v>0</v>
          </cell>
          <cell r="S2079">
            <v>2012</v>
          </cell>
        </row>
        <row r="2080">
          <cell r="L2080">
            <v>502</v>
          </cell>
          <cell r="P2080">
            <v>0</v>
          </cell>
          <cell r="S2080">
            <v>2012</v>
          </cell>
        </row>
        <row r="2081">
          <cell r="L2081">
            <v>1885</v>
          </cell>
          <cell r="P2081">
            <v>0</v>
          </cell>
          <cell r="S2081">
            <v>2012</v>
          </cell>
        </row>
        <row r="2082">
          <cell r="L2082">
            <v>2251</v>
          </cell>
          <cell r="P2082">
            <v>0</v>
          </cell>
          <cell r="S2082">
            <v>2012</v>
          </cell>
        </row>
        <row r="2083">
          <cell r="L2083">
            <v>2375</v>
          </cell>
          <cell r="P2083">
            <v>0</v>
          </cell>
          <cell r="S2083">
            <v>2012</v>
          </cell>
        </row>
        <row r="2084">
          <cell r="L2084">
            <v>2251</v>
          </cell>
          <cell r="P2084">
            <v>0</v>
          </cell>
          <cell r="S2084">
            <v>2012</v>
          </cell>
        </row>
        <row r="2085">
          <cell r="L2085">
            <v>2375</v>
          </cell>
          <cell r="P2085">
            <v>0</v>
          </cell>
          <cell r="S2085">
            <v>2012</v>
          </cell>
        </row>
        <row r="2086">
          <cell r="L2086">
            <v>2213</v>
          </cell>
          <cell r="P2086">
            <v>0</v>
          </cell>
          <cell r="S2086">
            <v>2012</v>
          </cell>
        </row>
        <row r="2087">
          <cell r="L2087">
            <v>2375</v>
          </cell>
          <cell r="P2087">
            <v>0</v>
          </cell>
          <cell r="S2087">
            <v>2012</v>
          </cell>
        </row>
        <row r="2088">
          <cell r="L2088">
            <v>38</v>
          </cell>
          <cell r="P2088">
            <v>0</v>
          </cell>
          <cell r="S2088">
            <v>2012</v>
          </cell>
        </row>
        <row r="2089">
          <cell r="M2089" t="str">
            <v>..</v>
          </cell>
          <cell r="P2089">
            <v>0</v>
          </cell>
          <cell r="S2089">
            <v>2012</v>
          </cell>
        </row>
        <row r="2090">
          <cell r="L2090">
            <v>5412</v>
          </cell>
          <cell r="P2090">
            <v>0</v>
          </cell>
          <cell r="S2090">
            <v>2012</v>
          </cell>
        </row>
        <row r="2091">
          <cell r="L2091">
            <v>3708</v>
          </cell>
          <cell r="P2091">
            <v>0</v>
          </cell>
          <cell r="S2091">
            <v>2012</v>
          </cell>
        </row>
        <row r="2092">
          <cell r="L2092">
            <v>2762</v>
          </cell>
          <cell r="P2092">
            <v>0</v>
          </cell>
          <cell r="S2092">
            <v>2012</v>
          </cell>
        </row>
        <row r="2093">
          <cell r="L2093">
            <v>3708</v>
          </cell>
          <cell r="P2093">
            <v>0</v>
          </cell>
          <cell r="S2093">
            <v>2012</v>
          </cell>
        </row>
        <row r="2094">
          <cell r="L2094">
            <v>2487</v>
          </cell>
          <cell r="P2094">
            <v>0</v>
          </cell>
          <cell r="S2094">
            <v>2012</v>
          </cell>
        </row>
        <row r="2095">
          <cell r="L2095">
            <v>3467</v>
          </cell>
          <cell r="P2095">
            <v>0</v>
          </cell>
          <cell r="S2095">
            <v>2012</v>
          </cell>
        </row>
        <row r="2096">
          <cell r="L2096">
            <v>275</v>
          </cell>
          <cell r="P2096">
            <v>0</v>
          </cell>
          <cell r="S2096">
            <v>2012</v>
          </cell>
        </row>
        <row r="2097">
          <cell r="L2097">
            <v>241</v>
          </cell>
          <cell r="P2097">
            <v>0</v>
          </cell>
          <cell r="S2097">
            <v>2012</v>
          </cell>
        </row>
        <row r="2098">
          <cell r="L2098">
            <v>1767</v>
          </cell>
          <cell r="P2098">
            <v>0</v>
          </cell>
          <cell r="S2098">
            <v>2012</v>
          </cell>
        </row>
        <row r="2099">
          <cell r="L2099">
            <v>883</v>
          </cell>
          <cell r="P2099">
            <v>0</v>
          </cell>
          <cell r="S2099">
            <v>2012</v>
          </cell>
        </row>
        <row r="2100">
          <cell r="M2100" t="str">
            <v>..</v>
          </cell>
          <cell r="P2100">
            <v>0</v>
          </cell>
          <cell r="S2100">
            <v>2012</v>
          </cell>
        </row>
        <row r="2101">
          <cell r="M2101" t="str">
            <v>..</v>
          </cell>
          <cell r="P2101">
            <v>0</v>
          </cell>
          <cell r="S2101">
            <v>2012</v>
          </cell>
        </row>
        <row r="2102">
          <cell r="M2102" t="str">
            <v>..</v>
          </cell>
          <cell r="P2102">
            <v>0</v>
          </cell>
          <cell r="S2102">
            <v>2012</v>
          </cell>
        </row>
        <row r="2103">
          <cell r="M2103" t="str">
            <v>..</v>
          </cell>
          <cell r="P2103">
            <v>0</v>
          </cell>
          <cell r="S2103">
            <v>2012</v>
          </cell>
        </row>
        <row r="2104">
          <cell r="M2104" t="str">
            <v>..</v>
          </cell>
          <cell r="P2104">
            <v>0</v>
          </cell>
          <cell r="S2104">
            <v>2012</v>
          </cell>
        </row>
        <row r="2105">
          <cell r="M2105" t="str">
            <v>..</v>
          </cell>
          <cell r="P2105">
            <v>0</v>
          </cell>
          <cell r="S2105">
            <v>2012</v>
          </cell>
        </row>
        <row r="2106">
          <cell r="M2106" t="str">
            <v>..</v>
          </cell>
          <cell r="P2106">
            <v>0</v>
          </cell>
          <cell r="S2106">
            <v>2012</v>
          </cell>
        </row>
        <row r="2107">
          <cell r="L2107">
            <v>883</v>
          </cell>
          <cell r="P2107">
            <v>0</v>
          </cell>
          <cell r="S2107">
            <v>2012</v>
          </cell>
        </row>
        <row r="2108">
          <cell r="L2108">
            <v>883</v>
          </cell>
          <cell r="P2108">
            <v>0</v>
          </cell>
          <cell r="S2108">
            <v>2012</v>
          </cell>
        </row>
        <row r="2109">
          <cell r="L2109">
            <v>2212</v>
          </cell>
          <cell r="P2109">
            <v>0</v>
          </cell>
          <cell r="S2109">
            <v>2012</v>
          </cell>
        </row>
        <row r="2110">
          <cell r="L2110">
            <v>497</v>
          </cell>
          <cell r="P2110">
            <v>0</v>
          </cell>
          <cell r="S2110">
            <v>2012</v>
          </cell>
        </row>
        <row r="2111">
          <cell r="L2111">
            <v>445</v>
          </cell>
          <cell r="P2111">
            <v>0</v>
          </cell>
          <cell r="S2111">
            <v>2012</v>
          </cell>
        </row>
        <row r="2112">
          <cell r="L2112">
            <v>497</v>
          </cell>
          <cell r="P2112">
            <v>0</v>
          </cell>
          <cell r="S2112">
            <v>2012</v>
          </cell>
        </row>
        <row r="2113">
          <cell r="L2113">
            <v>178</v>
          </cell>
          <cell r="P2113">
            <v>0</v>
          </cell>
          <cell r="S2113">
            <v>2012</v>
          </cell>
        </row>
        <row r="2114">
          <cell r="L2114">
            <v>255</v>
          </cell>
          <cell r="P2114">
            <v>0</v>
          </cell>
          <cell r="S2114">
            <v>2012</v>
          </cell>
        </row>
        <row r="2115">
          <cell r="L2115">
            <v>267</v>
          </cell>
          <cell r="P2115">
            <v>0</v>
          </cell>
          <cell r="S2115">
            <v>2012</v>
          </cell>
        </row>
        <row r="2116">
          <cell r="L2116">
            <v>241</v>
          </cell>
          <cell r="P2116">
            <v>0</v>
          </cell>
          <cell r="S2116">
            <v>2012</v>
          </cell>
        </row>
        <row r="2117">
          <cell r="L2117">
            <v>1767</v>
          </cell>
          <cell r="P2117">
            <v>0</v>
          </cell>
          <cell r="S2117">
            <v>2012</v>
          </cell>
        </row>
        <row r="2118">
          <cell r="L2118">
            <v>2317</v>
          </cell>
          <cell r="P2118">
            <v>0</v>
          </cell>
          <cell r="S2118">
            <v>2012</v>
          </cell>
        </row>
        <row r="2119">
          <cell r="L2119">
            <v>3211</v>
          </cell>
          <cell r="P2119">
            <v>0</v>
          </cell>
          <cell r="S2119">
            <v>2012</v>
          </cell>
        </row>
        <row r="2120">
          <cell r="L2120">
            <v>2317</v>
          </cell>
          <cell r="P2120">
            <v>0</v>
          </cell>
          <cell r="S2120">
            <v>2012</v>
          </cell>
        </row>
        <row r="2121">
          <cell r="L2121">
            <v>3211</v>
          </cell>
          <cell r="P2121">
            <v>0</v>
          </cell>
          <cell r="S2121">
            <v>2012</v>
          </cell>
        </row>
        <row r="2122">
          <cell r="L2122">
            <v>2309</v>
          </cell>
          <cell r="P2122">
            <v>0</v>
          </cell>
          <cell r="S2122">
            <v>2012</v>
          </cell>
        </row>
        <row r="2123">
          <cell r="L2123">
            <v>3211</v>
          </cell>
          <cell r="P2123">
            <v>0</v>
          </cell>
          <cell r="S2123">
            <v>2012</v>
          </cell>
        </row>
        <row r="2124">
          <cell r="L2124">
            <v>8</v>
          </cell>
          <cell r="P2124">
            <v>0</v>
          </cell>
          <cell r="S2124">
            <v>2012</v>
          </cell>
        </row>
        <row r="2125">
          <cell r="M2125" t="str">
            <v>..</v>
          </cell>
          <cell r="P2125">
            <v>0</v>
          </cell>
          <cell r="S2125">
            <v>2012</v>
          </cell>
        </row>
        <row r="2126">
          <cell r="L2126">
            <v>5915</v>
          </cell>
          <cell r="P2126">
            <v>0</v>
          </cell>
          <cell r="S2126">
            <v>2012</v>
          </cell>
        </row>
        <row r="2127">
          <cell r="L2127">
            <v>2479</v>
          </cell>
          <cell r="P2127">
            <v>0</v>
          </cell>
          <cell r="S2127">
            <v>2012</v>
          </cell>
        </row>
        <row r="2128">
          <cell r="L2128">
            <v>3050</v>
          </cell>
          <cell r="P2128">
            <v>0</v>
          </cell>
          <cell r="S2128">
            <v>2012</v>
          </cell>
        </row>
        <row r="2129">
          <cell r="L2129">
            <v>2479</v>
          </cell>
          <cell r="P2129">
            <v>0</v>
          </cell>
          <cell r="S2129">
            <v>2012</v>
          </cell>
        </row>
        <row r="2130">
          <cell r="L2130">
            <v>2872</v>
          </cell>
          <cell r="P2130">
            <v>0</v>
          </cell>
          <cell r="S2130">
            <v>2012</v>
          </cell>
        </row>
        <row r="2131">
          <cell r="L2131">
            <v>2389</v>
          </cell>
          <cell r="P2131">
            <v>0</v>
          </cell>
          <cell r="S2131">
            <v>2012</v>
          </cell>
        </row>
        <row r="2132">
          <cell r="L2132">
            <v>178</v>
          </cell>
          <cell r="P2132">
            <v>0</v>
          </cell>
          <cell r="S2132">
            <v>2012</v>
          </cell>
        </row>
        <row r="2133">
          <cell r="L2133">
            <v>90</v>
          </cell>
          <cell r="P2133">
            <v>0</v>
          </cell>
          <cell r="S2133">
            <v>2012</v>
          </cell>
        </row>
        <row r="2134">
          <cell r="L2134">
            <v>1955</v>
          </cell>
          <cell r="P2134">
            <v>0</v>
          </cell>
          <cell r="S2134">
            <v>2012</v>
          </cell>
        </row>
        <row r="2135">
          <cell r="L2135">
            <v>911</v>
          </cell>
          <cell r="P2135">
            <v>0</v>
          </cell>
          <cell r="S2135">
            <v>2012</v>
          </cell>
        </row>
        <row r="2136">
          <cell r="M2136" t="str">
            <v>..</v>
          </cell>
          <cell r="P2136">
            <v>0</v>
          </cell>
          <cell r="S2136">
            <v>2012</v>
          </cell>
        </row>
        <row r="2137">
          <cell r="M2137" t="str">
            <v>..</v>
          </cell>
          <cell r="P2137">
            <v>0</v>
          </cell>
          <cell r="S2137">
            <v>2012</v>
          </cell>
        </row>
        <row r="2138">
          <cell r="M2138" t="str">
            <v>..</v>
          </cell>
          <cell r="P2138">
            <v>0</v>
          </cell>
          <cell r="S2138">
            <v>2012</v>
          </cell>
        </row>
        <row r="2139">
          <cell r="M2139" t="str">
            <v>..</v>
          </cell>
          <cell r="P2139">
            <v>0</v>
          </cell>
          <cell r="S2139">
            <v>2012</v>
          </cell>
        </row>
        <row r="2140">
          <cell r="M2140" t="str">
            <v>..</v>
          </cell>
          <cell r="P2140">
            <v>0</v>
          </cell>
          <cell r="S2140">
            <v>2012</v>
          </cell>
        </row>
        <row r="2141">
          <cell r="M2141" t="str">
            <v>..</v>
          </cell>
          <cell r="P2141">
            <v>0</v>
          </cell>
          <cell r="S2141">
            <v>2012</v>
          </cell>
        </row>
        <row r="2142">
          <cell r="M2142" t="str">
            <v>..</v>
          </cell>
          <cell r="P2142">
            <v>0</v>
          </cell>
          <cell r="S2142">
            <v>2012</v>
          </cell>
        </row>
        <row r="2143">
          <cell r="L2143">
            <v>911</v>
          </cell>
          <cell r="P2143">
            <v>0</v>
          </cell>
          <cell r="S2143">
            <v>2012</v>
          </cell>
        </row>
        <row r="2144">
          <cell r="L2144">
            <v>911</v>
          </cell>
          <cell r="P2144">
            <v>0</v>
          </cell>
          <cell r="S2144">
            <v>2012</v>
          </cell>
        </row>
        <row r="2145">
          <cell r="L2145">
            <v>2265</v>
          </cell>
          <cell r="P2145">
            <v>0</v>
          </cell>
          <cell r="S2145">
            <v>2012</v>
          </cell>
        </row>
        <row r="2146">
          <cell r="L2146">
            <v>129</v>
          </cell>
          <cell r="P2146">
            <v>0</v>
          </cell>
          <cell r="S2146">
            <v>2012</v>
          </cell>
        </row>
        <row r="2147">
          <cell r="L2147">
            <v>310</v>
          </cell>
          <cell r="P2147">
            <v>0</v>
          </cell>
          <cell r="S2147">
            <v>2012</v>
          </cell>
        </row>
        <row r="2148">
          <cell r="L2148">
            <v>129</v>
          </cell>
          <cell r="P2148">
            <v>0</v>
          </cell>
          <cell r="S2148">
            <v>2012</v>
          </cell>
        </row>
        <row r="2149">
          <cell r="L2149">
            <v>163</v>
          </cell>
          <cell r="P2149">
            <v>0</v>
          </cell>
          <cell r="S2149">
            <v>2012</v>
          </cell>
        </row>
        <row r="2150">
          <cell r="L2150">
            <v>39</v>
          </cell>
          <cell r="P2150">
            <v>0</v>
          </cell>
          <cell r="S2150">
            <v>2012</v>
          </cell>
        </row>
        <row r="2151">
          <cell r="L2151">
            <v>147</v>
          </cell>
          <cell r="P2151">
            <v>0</v>
          </cell>
          <cell r="S2151">
            <v>2012</v>
          </cell>
        </row>
        <row r="2152">
          <cell r="L2152">
            <v>90</v>
          </cell>
          <cell r="P2152">
            <v>0</v>
          </cell>
          <cell r="S2152">
            <v>2012</v>
          </cell>
        </row>
        <row r="2153">
          <cell r="L2153">
            <v>1955</v>
          </cell>
          <cell r="P2153">
            <v>0</v>
          </cell>
          <cell r="S2153">
            <v>2012</v>
          </cell>
        </row>
        <row r="2154">
          <cell r="L2154">
            <v>2740</v>
          </cell>
          <cell r="P2154">
            <v>0</v>
          </cell>
          <cell r="S2154">
            <v>2012</v>
          </cell>
        </row>
        <row r="2155">
          <cell r="L2155">
            <v>2350</v>
          </cell>
          <cell r="P2155">
            <v>0</v>
          </cell>
          <cell r="S2155">
            <v>2012</v>
          </cell>
        </row>
        <row r="2156">
          <cell r="L2156">
            <v>2740</v>
          </cell>
          <cell r="P2156">
            <v>0</v>
          </cell>
          <cell r="S2156">
            <v>2012</v>
          </cell>
        </row>
        <row r="2157">
          <cell r="L2157">
            <v>2350</v>
          </cell>
          <cell r="P2157">
            <v>0</v>
          </cell>
          <cell r="S2157">
            <v>2012</v>
          </cell>
        </row>
        <row r="2158">
          <cell r="L2158">
            <v>2709</v>
          </cell>
          <cell r="P2158">
            <v>0</v>
          </cell>
          <cell r="S2158">
            <v>2012</v>
          </cell>
        </row>
        <row r="2159">
          <cell r="L2159">
            <v>2350</v>
          </cell>
          <cell r="P2159">
            <v>0</v>
          </cell>
          <cell r="S2159">
            <v>2012</v>
          </cell>
        </row>
        <row r="2160">
          <cell r="L2160">
            <v>31</v>
          </cell>
          <cell r="P2160">
            <v>0</v>
          </cell>
          <cell r="S2160">
            <v>2012</v>
          </cell>
        </row>
        <row r="2161">
          <cell r="M2161" t="str">
            <v>..</v>
          </cell>
          <cell r="P2161">
            <v>0</v>
          </cell>
          <cell r="S2161">
            <v>2012</v>
          </cell>
        </row>
        <row r="2162">
          <cell r="L2162">
            <v>5549</v>
          </cell>
          <cell r="P2162">
            <v>0</v>
          </cell>
          <cell r="S2162">
            <v>2013</v>
          </cell>
        </row>
        <row r="2163">
          <cell r="L2163">
            <v>2236</v>
          </cell>
          <cell r="P2163">
            <v>0</v>
          </cell>
          <cell r="S2163">
            <v>2013</v>
          </cell>
        </row>
        <row r="2164">
          <cell r="L2164">
            <v>2637</v>
          </cell>
          <cell r="P2164">
            <v>0</v>
          </cell>
          <cell r="S2164">
            <v>2013</v>
          </cell>
        </row>
        <row r="2165">
          <cell r="L2165">
            <v>2236</v>
          </cell>
          <cell r="P2165">
            <v>0</v>
          </cell>
          <cell r="S2165">
            <v>2013</v>
          </cell>
        </row>
        <row r="2166">
          <cell r="L2166">
            <v>2407</v>
          </cell>
          <cell r="P2166">
            <v>0</v>
          </cell>
          <cell r="S2166">
            <v>2013</v>
          </cell>
        </row>
        <row r="2167">
          <cell r="L2167">
            <v>2085</v>
          </cell>
          <cell r="P2167">
            <v>0</v>
          </cell>
          <cell r="S2167">
            <v>2013</v>
          </cell>
        </row>
        <row r="2168">
          <cell r="L2168">
            <v>230</v>
          </cell>
          <cell r="P2168">
            <v>0</v>
          </cell>
          <cell r="S2168">
            <v>2013</v>
          </cell>
        </row>
        <row r="2169">
          <cell r="L2169">
            <v>151</v>
          </cell>
          <cell r="P2169">
            <v>0</v>
          </cell>
          <cell r="S2169">
            <v>2013</v>
          </cell>
        </row>
        <row r="2170">
          <cell r="L2170">
            <v>1959</v>
          </cell>
          <cell r="P2170">
            <v>0</v>
          </cell>
          <cell r="S2170">
            <v>2013</v>
          </cell>
        </row>
        <row r="2171">
          <cell r="L2171">
            <v>952</v>
          </cell>
          <cell r="P2171">
            <v>0</v>
          </cell>
          <cell r="S2171">
            <v>2013</v>
          </cell>
        </row>
        <row r="2172">
          <cell r="M2172" t="str">
            <v>..</v>
          </cell>
          <cell r="P2172">
            <v>0</v>
          </cell>
          <cell r="S2172">
            <v>2013</v>
          </cell>
        </row>
        <row r="2173">
          <cell r="M2173" t="str">
            <v>..</v>
          </cell>
          <cell r="P2173">
            <v>0</v>
          </cell>
          <cell r="S2173">
            <v>2013</v>
          </cell>
        </row>
        <row r="2174">
          <cell r="M2174" t="str">
            <v>..</v>
          </cell>
          <cell r="P2174">
            <v>0</v>
          </cell>
          <cell r="S2174">
            <v>2013</v>
          </cell>
        </row>
        <row r="2175">
          <cell r="M2175" t="str">
            <v>..</v>
          </cell>
          <cell r="P2175">
            <v>0</v>
          </cell>
          <cell r="S2175">
            <v>2013</v>
          </cell>
        </row>
        <row r="2176">
          <cell r="M2176" t="str">
            <v>..</v>
          </cell>
          <cell r="P2176">
            <v>0</v>
          </cell>
          <cell r="S2176">
            <v>2013</v>
          </cell>
        </row>
        <row r="2177">
          <cell r="M2177" t="str">
            <v>..</v>
          </cell>
          <cell r="P2177">
            <v>0</v>
          </cell>
          <cell r="S2177">
            <v>2013</v>
          </cell>
        </row>
        <row r="2178">
          <cell r="M2178" t="str">
            <v>..</v>
          </cell>
          <cell r="P2178">
            <v>0</v>
          </cell>
          <cell r="S2178">
            <v>2013</v>
          </cell>
        </row>
        <row r="2179">
          <cell r="L2179">
            <v>952</v>
          </cell>
          <cell r="P2179">
            <v>0</v>
          </cell>
          <cell r="S2179">
            <v>2013</v>
          </cell>
        </row>
        <row r="2180">
          <cell r="L2180">
            <v>952</v>
          </cell>
          <cell r="P2180">
            <v>0</v>
          </cell>
          <cell r="S2180">
            <v>2013</v>
          </cell>
        </row>
        <row r="2181">
          <cell r="L2181">
            <v>2288</v>
          </cell>
          <cell r="P2181">
            <v>0</v>
          </cell>
          <cell r="S2181">
            <v>2013</v>
          </cell>
        </row>
        <row r="2182">
          <cell r="L2182">
            <v>113</v>
          </cell>
          <cell r="P2182">
            <v>0</v>
          </cell>
          <cell r="S2182">
            <v>2013</v>
          </cell>
        </row>
        <row r="2183">
          <cell r="L2183">
            <v>329</v>
          </cell>
          <cell r="P2183">
            <v>0</v>
          </cell>
          <cell r="S2183">
            <v>2013</v>
          </cell>
        </row>
        <row r="2184">
          <cell r="L2184">
            <v>113</v>
          </cell>
          <cell r="P2184">
            <v>0</v>
          </cell>
          <cell r="S2184">
            <v>2013</v>
          </cell>
        </row>
        <row r="2185">
          <cell r="L2185">
            <v>128</v>
          </cell>
          <cell r="P2185">
            <v>0</v>
          </cell>
          <cell r="S2185">
            <v>2013</v>
          </cell>
        </row>
        <row r="2186">
          <cell r="L2186">
            <v>36</v>
          </cell>
          <cell r="P2186">
            <v>0</v>
          </cell>
          <cell r="S2186">
            <v>2013</v>
          </cell>
        </row>
        <row r="2187">
          <cell r="L2187">
            <v>200</v>
          </cell>
          <cell r="P2187">
            <v>0</v>
          </cell>
          <cell r="S2187">
            <v>2013</v>
          </cell>
        </row>
        <row r="2188">
          <cell r="L2188">
            <v>77</v>
          </cell>
          <cell r="P2188">
            <v>0</v>
          </cell>
          <cell r="S2188">
            <v>2013</v>
          </cell>
        </row>
        <row r="2189">
          <cell r="L2189">
            <v>1959</v>
          </cell>
          <cell r="P2189">
            <v>0</v>
          </cell>
          <cell r="S2189">
            <v>2013</v>
          </cell>
        </row>
        <row r="2190">
          <cell r="L2190">
            <v>2309</v>
          </cell>
          <cell r="P2190">
            <v>0</v>
          </cell>
          <cell r="S2190">
            <v>2013</v>
          </cell>
        </row>
        <row r="2191">
          <cell r="L2191">
            <v>2123</v>
          </cell>
          <cell r="P2191">
            <v>0</v>
          </cell>
          <cell r="S2191">
            <v>2013</v>
          </cell>
        </row>
        <row r="2192">
          <cell r="L2192">
            <v>2309</v>
          </cell>
          <cell r="P2192">
            <v>0</v>
          </cell>
          <cell r="S2192">
            <v>2013</v>
          </cell>
        </row>
        <row r="2193">
          <cell r="L2193">
            <v>2123</v>
          </cell>
          <cell r="P2193">
            <v>0</v>
          </cell>
          <cell r="S2193">
            <v>2013</v>
          </cell>
        </row>
        <row r="2194">
          <cell r="L2194">
            <v>2279</v>
          </cell>
          <cell r="P2194">
            <v>0</v>
          </cell>
          <cell r="S2194">
            <v>2013</v>
          </cell>
        </row>
        <row r="2195">
          <cell r="L2195">
            <v>2049</v>
          </cell>
          <cell r="P2195">
            <v>0</v>
          </cell>
          <cell r="S2195">
            <v>2013</v>
          </cell>
        </row>
        <row r="2196">
          <cell r="L2196">
            <v>30</v>
          </cell>
          <cell r="P2196">
            <v>0</v>
          </cell>
          <cell r="S2196">
            <v>2013</v>
          </cell>
        </row>
        <row r="2197">
          <cell r="L2197">
            <v>74</v>
          </cell>
          <cell r="P2197">
            <v>0</v>
          </cell>
          <cell r="S2197">
            <v>2013</v>
          </cell>
        </row>
        <row r="2198">
          <cell r="L2198">
            <v>5812</v>
          </cell>
          <cell r="P2198">
            <v>0</v>
          </cell>
          <cell r="S2198">
            <v>2013</v>
          </cell>
        </row>
        <row r="2199">
          <cell r="L2199">
            <v>2825</v>
          </cell>
          <cell r="P2199">
            <v>0</v>
          </cell>
          <cell r="S2199">
            <v>2013</v>
          </cell>
        </row>
        <row r="2200">
          <cell r="L2200">
            <v>3119</v>
          </cell>
          <cell r="P2200">
            <v>0</v>
          </cell>
          <cell r="S2200">
            <v>2013</v>
          </cell>
        </row>
        <row r="2201">
          <cell r="L2201">
            <v>2825</v>
          </cell>
          <cell r="P2201">
            <v>0</v>
          </cell>
          <cell r="S2201">
            <v>2013</v>
          </cell>
        </row>
        <row r="2202">
          <cell r="L2202">
            <v>2862</v>
          </cell>
          <cell r="P2202">
            <v>0</v>
          </cell>
          <cell r="S2202">
            <v>2013</v>
          </cell>
        </row>
        <row r="2203">
          <cell r="L2203">
            <v>2568</v>
          </cell>
          <cell r="P2203">
            <v>0</v>
          </cell>
          <cell r="S2203">
            <v>2013</v>
          </cell>
        </row>
        <row r="2204">
          <cell r="L2204">
            <v>257</v>
          </cell>
          <cell r="P2204">
            <v>0</v>
          </cell>
          <cell r="S2204">
            <v>2013</v>
          </cell>
        </row>
        <row r="2205">
          <cell r="L2205">
            <v>257</v>
          </cell>
          <cell r="P2205">
            <v>0</v>
          </cell>
          <cell r="S2205">
            <v>2013</v>
          </cell>
        </row>
        <row r="2206">
          <cell r="L2206">
            <v>1820</v>
          </cell>
          <cell r="P2206">
            <v>0</v>
          </cell>
          <cell r="S2206">
            <v>2013</v>
          </cell>
        </row>
        <row r="2207">
          <cell r="L2207">
            <v>873</v>
          </cell>
          <cell r="P2207">
            <v>0</v>
          </cell>
          <cell r="S2207">
            <v>2013</v>
          </cell>
        </row>
        <row r="2208">
          <cell r="M2208" t="str">
            <v>..</v>
          </cell>
          <cell r="P2208">
            <v>0</v>
          </cell>
          <cell r="S2208">
            <v>2013</v>
          </cell>
        </row>
        <row r="2209">
          <cell r="M2209" t="str">
            <v>..</v>
          </cell>
          <cell r="P2209">
            <v>0</v>
          </cell>
          <cell r="S2209">
            <v>2013</v>
          </cell>
        </row>
        <row r="2210">
          <cell r="M2210" t="str">
            <v>..</v>
          </cell>
          <cell r="P2210">
            <v>0</v>
          </cell>
          <cell r="S2210">
            <v>2013</v>
          </cell>
        </row>
        <row r="2211">
          <cell r="M2211" t="str">
            <v>..</v>
          </cell>
          <cell r="P2211">
            <v>0</v>
          </cell>
          <cell r="S2211">
            <v>2013</v>
          </cell>
        </row>
        <row r="2212">
          <cell r="M2212" t="str">
            <v>..</v>
          </cell>
          <cell r="P2212">
            <v>0</v>
          </cell>
          <cell r="S2212">
            <v>2013</v>
          </cell>
        </row>
        <row r="2213">
          <cell r="M2213" t="str">
            <v>..</v>
          </cell>
          <cell r="P2213">
            <v>0</v>
          </cell>
          <cell r="S2213">
            <v>2013</v>
          </cell>
        </row>
        <row r="2214">
          <cell r="M2214" t="str">
            <v>..</v>
          </cell>
          <cell r="P2214">
            <v>0</v>
          </cell>
          <cell r="S2214">
            <v>2013</v>
          </cell>
        </row>
        <row r="2215">
          <cell r="L2215">
            <v>873</v>
          </cell>
          <cell r="P2215">
            <v>0</v>
          </cell>
          <cell r="S2215">
            <v>2013</v>
          </cell>
        </row>
        <row r="2216">
          <cell r="L2216">
            <v>873</v>
          </cell>
          <cell r="P2216">
            <v>0</v>
          </cell>
          <cell r="S2216">
            <v>2013</v>
          </cell>
        </row>
        <row r="2217">
          <cell r="L2217">
            <v>2334</v>
          </cell>
          <cell r="P2217">
            <v>0</v>
          </cell>
          <cell r="S2217">
            <v>2013</v>
          </cell>
        </row>
        <row r="2218">
          <cell r="L2218">
            <v>307</v>
          </cell>
          <cell r="P2218">
            <v>0</v>
          </cell>
          <cell r="S2218">
            <v>2013</v>
          </cell>
        </row>
        <row r="2219">
          <cell r="L2219">
            <v>514</v>
          </cell>
          <cell r="P2219">
            <v>0</v>
          </cell>
          <cell r="S2219">
            <v>2013</v>
          </cell>
        </row>
        <row r="2220">
          <cell r="L2220">
            <v>307</v>
          </cell>
          <cell r="P2220">
            <v>0</v>
          </cell>
          <cell r="S2220">
            <v>2013</v>
          </cell>
        </row>
        <row r="2221">
          <cell r="L2221">
            <v>281</v>
          </cell>
          <cell r="P2221">
            <v>0</v>
          </cell>
          <cell r="S2221">
            <v>2013</v>
          </cell>
        </row>
        <row r="2222">
          <cell r="L2222">
            <v>50</v>
          </cell>
          <cell r="P2222">
            <v>0</v>
          </cell>
          <cell r="S2222">
            <v>2013</v>
          </cell>
        </row>
        <row r="2223">
          <cell r="L2223">
            <v>233</v>
          </cell>
          <cell r="P2223">
            <v>0</v>
          </cell>
          <cell r="S2223">
            <v>2013</v>
          </cell>
        </row>
        <row r="2224">
          <cell r="L2224">
            <v>257</v>
          </cell>
          <cell r="P2224">
            <v>0</v>
          </cell>
          <cell r="S2224">
            <v>2013</v>
          </cell>
        </row>
        <row r="2225">
          <cell r="L2225">
            <v>1820</v>
          </cell>
          <cell r="P2225">
            <v>0</v>
          </cell>
          <cell r="S2225">
            <v>2013</v>
          </cell>
        </row>
        <row r="2226">
          <cell r="L2226">
            <v>2605</v>
          </cell>
          <cell r="P2226">
            <v>0</v>
          </cell>
          <cell r="S2226">
            <v>2013</v>
          </cell>
        </row>
        <row r="2227">
          <cell r="L2227">
            <v>2518</v>
          </cell>
          <cell r="P2227">
            <v>0</v>
          </cell>
          <cell r="S2227">
            <v>2013</v>
          </cell>
        </row>
        <row r="2228">
          <cell r="L2228">
            <v>2605</v>
          </cell>
          <cell r="P2228">
            <v>0</v>
          </cell>
          <cell r="S2228">
            <v>2013</v>
          </cell>
        </row>
        <row r="2229">
          <cell r="L2229">
            <v>2518</v>
          </cell>
          <cell r="P2229">
            <v>0</v>
          </cell>
          <cell r="S2229">
            <v>2013</v>
          </cell>
        </row>
        <row r="2230">
          <cell r="L2230">
            <v>2581</v>
          </cell>
          <cell r="P2230">
            <v>0</v>
          </cell>
          <cell r="S2230">
            <v>2013</v>
          </cell>
        </row>
        <row r="2231">
          <cell r="L2231">
            <v>2518</v>
          </cell>
          <cell r="P2231">
            <v>0</v>
          </cell>
          <cell r="S2231">
            <v>2013</v>
          </cell>
        </row>
        <row r="2232">
          <cell r="L2232">
            <v>24</v>
          </cell>
          <cell r="P2232">
            <v>0</v>
          </cell>
          <cell r="S2232">
            <v>2013</v>
          </cell>
        </row>
        <row r="2233">
          <cell r="M2233" t="str">
            <v>..</v>
          </cell>
          <cell r="P2233">
            <v>0</v>
          </cell>
          <cell r="S2233">
            <v>2013</v>
          </cell>
        </row>
        <row r="2234">
          <cell r="L2234">
            <v>6141</v>
          </cell>
          <cell r="N2234" t="str">
            <v>r</v>
          </cell>
          <cell r="P2234">
            <v>0</v>
          </cell>
          <cell r="S2234">
            <v>2013</v>
          </cell>
        </row>
        <row r="2235">
          <cell r="L2235">
            <v>3757</v>
          </cell>
          <cell r="P2235">
            <v>0</v>
          </cell>
          <cell r="S2235">
            <v>2013</v>
          </cell>
        </row>
        <row r="2236">
          <cell r="L2236">
            <v>3507</v>
          </cell>
          <cell r="N2236" t="str">
            <v>r</v>
          </cell>
          <cell r="P2236">
            <v>0</v>
          </cell>
          <cell r="S2236">
            <v>2013</v>
          </cell>
        </row>
        <row r="2237">
          <cell r="L2237">
            <v>3757</v>
          </cell>
          <cell r="P2237">
            <v>0</v>
          </cell>
          <cell r="S2237">
            <v>2013</v>
          </cell>
        </row>
        <row r="2238">
          <cell r="L2238">
            <v>3262</v>
          </cell>
          <cell r="P2238">
            <v>0</v>
          </cell>
          <cell r="S2238">
            <v>2013</v>
          </cell>
        </row>
        <row r="2239">
          <cell r="L2239">
            <v>3525</v>
          </cell>
          <cell r="P2239">
            <v>0</v>
          </cell>
          <cell r="S2239">
            <v>2013</v>
          </cell>
        </row>
        <row r="2240">
          <cell r="L2240">
            <v>245</v>
          </cell>
          <cell r="N2240" t="str">
            <v>r</v>
          </cell>
          <cell r="P2240">
            <v>0</v>
          </cell>
          <cell r="S2240">
            <v>2013</v>
          </cell>
        </row>
        <row r="2241">
          <cell r="L2241">
            <v>232</v>
          </cell>
          <cell r="P2241">
            <v>0</v>
          </cell>
          <cell r="S2241">
            <v>2013</v>
          </cell>
        </row>
        <row r="2242">
          <cell r="L2242">
            <v>1772</v>
          </cell>
          <cell r="P2242">
            <v>0</v>
          </cell>
          <cell r="S2242">
            <v>2013</v>
          </cell>
        </row>
        <row r="2243">
          <cell r="L2243">
            <v>862</v>
          </cell>
          <cell r="P2243">
            <v>0</v>
          </cell>
          <cell r="S2243">
            <v>2013</v>
          </cell>
        </row>
        <row r="2244">
          <cell r="M2244" t="str">
            <v>x</v>
          </cell>
          <cell r="P2244">
            <v>0</v>
          </cell>
          <cell r="S2244">
            <v>2013</v>
          </cell>
        </row>
        <row r="2245">
          <cell r="M2245" t="str">
            <v>x</v>
          </cell>
          <cell r="P2245">
            <v>0</v>
          </cell>
          <cell r="S2245">
            <v>2013</v>
          </cell>
        </row>
        <row r="2246">
          <cell r="M2246" t="str">
            <v>x</v>
          </cell>
          <cell r="P2246">
            <v>0</v>
          </cell>
          <cell r="S2246">
            <v>2013</v>
          </cell>
        </row>
        <row r="2247">
          <cell r="M2247" t="str">
            <v>x</v>
          </cell>
          <cell r="P2247">
            <v>0</v>
          </cell>
          <cell r="S2247">
            <v>2013</v>
          </cell>
        </row>
        <row r="2248">
          <cell r="M2248" t="str">
            <v>x</v>
          </cell>
          <cell r="P2248">
            <v>0</v>
          </cell>
          <cell r="S2248">
            <v>2013</v>
          </cell>
        </row>
        <row r="2249">
          <cell r="M2249" t="str">
            <v>x</v>
          </cell>
          <cell r="P2249">
            <v>0</v>
          </cell>
          <cell r="S2249">
            <v>2013</v>
          </cell>
        </row>
        <row r="2250">
          <cell r="M2250" t="str">
            <v>x</v>
          </cell>
          <cell r="P2250">
            <v>0</v>
          </cell>
          <cell r="S2250">
            <v>2013</v>
          </cell>
        </row>
        <row r="2251">
          <cell r="L2251">
            <v>862</v>
          </cell>
          <cell r="P2251">
            <v>0</v>
          </cell>
          <cell r="S2251">
            <v>2013</v>
          </cell>
        </row>
        <row r="2252">
          <cell r="L2252">
            <v>862</v>
          </cell>
          <cell r="P2252">
            <v>0</v>
          </cell>
          <cell r="S2252">
            <v>2013</v>
          </cell>
        </row>
        <row r="2253">
          <cell r="L2253">
            <v>2302</v>
          </cell>
          <cell r="N2253" t="str">
            <v>r</v>
          </cell>
          <cell r="P2253">
            <v>0</v>
          </cell>
          <cell r="S2253">
            <v>2013</v>
          </cell>
        </row>
        <row r="2254">
          <cell r="L2254">
            <v>600</v>
          </cell>
          <cell r="P2254">
            <v>0</v>
          </cell>
          <cell r="S2254">
            <v>2013</v>
          </cell>
        </row>
        <row r="2255">
          <cell r="L2255">
            <v>530</v>
          </cell>
          <cell r="N2255" t="str">
            <v>r</v>
          </cell>
          <cell r="P2255">
            <v>0</v>
          </cell>
          <cell r="S2255">
            <v>2013</v>
          </cell>
        </row>
        <row r="2256">
          <cell r="L2256">
            <v>600</v>
          </cell>
          <cell r="P2256">
            <v>0</v>
          </cell>
          <cell r="S2256">
            <v>2013</v>
          </cell>
        </row>
        <row r="2257">
          <cell r="L2257">
            <v>321</v>
          </cell>
          <cell r="P2257">
            <v>0</v>
          </cell>
          <cell r="S2257">
            <v>2013</v>
          </cell>
        </row>
        <row r="2258">
          <cell r="L2258">
            <v>368</v>
          </cell>
          <cell r="P2258">
            <v>0</v>
          </cell>
          <cell r="S2258">
            <v>2013</v>
          </cell>
        </row>
        <row r="2259">
          <cell r="L2259">
            <v>209</v>
          </cell>
          <cell r="N2259" t="str">
            <v>r</v>
          </cell>
          <cell r="P2259">
            <v>0</v>
          </cell>
          <cell r="S2259">
            <v>2013</v>
          </cell>
        </row>
        <row r="2260">
          <cell r="L2260">
            <v>232</v>
          </cell>
          <cell r="P2260">
            <v>0</v>
          </cell>
          <cell r="S2260">
            <v>2013</v>
          </cell>
        </row>
        <row r="2261">
          <cell r="L2261">
            <v>1772</v>
          </cell>
          <cell r="P2261">
            <v>0</v>
          </cell>
          <cell r="S2261">
            <v>2013</v>
          </cell>
        </row>
        <row r="2262">
          <cell r="L2262">
            <v>2977</v>
          </cell>
          <cell r="P2262">
            <v>0</v>
          </cell>
          <cell r="S2262">
            <v>2013</v>
          </cell>
        </row>
        <row r="2263">
          <cell r="L2263">
            <v>3157</v>
          </cell>
          <cell r="P2263">
            <v>0</v>
          </cell>
          <cell r="S2263">
            <v>2013</v>
          </cell>
        </row>
        <row r="2264">
          <cell r="L2264">
            <v>2977</v>
          </cell>
          <cell r="P2264">
            <v>0</v>
          </cell>
          <cell r="S2264">
            <v>2013</v>
          </cell>
        </row>
        <row r="2265">
          <cell r="L2265">
            <v>3157</v>
          </cell>
          <cell r="P2265">
            <v>0</v>
          </cell>
          <cell r="S2265">
            <v>2013</v>
          </cell>
        </row>
        <row r="2266">
          <cell r="L2266">
            <v>2941</v>
          </cell>
          <cell r="P2266">
            <v>0</v>
          </cell>
          <cell r="S2266">
            <v>2013</v>
          </cell>
        </row>
        <row r="2267">
          <cell r="L2267">
            <v>3157</v>
          </cell>
          <cell r="P2267">
            <v>0</v>
          </cell>
          <cell r="S2267">
            <v>2013</v>
          </cell>
        </row>
        <row r="2268">
          <cell r="L2268">
            <v>36</v>
          </cell>
          <cell r="P2268">
            <v>0</v>
          </cell>
          <cell r="S2268">
            <v>2013</v>
          </cell>
        </row>
        <row r="2269">
          <cell r="M2269" t="str">
            <v>..</v>
          </cell>
          <cell r="P2269">
            <v>0</v>
          </cell>
          <cell r="S2269">
            <v>2013</v>
          </cell>
        </row>
        <row r="2270">
          <cell r="L2270">
            <v>5954</v>
          </cell>
          <cell r="N2270" t="str">
            <v>r</v>
          </cell>
          <cell r="P2270">
            <v>0</v>
          </cell>
          <cell r="S2270">
            <v>2013</v>
          </cell>
        </row>
        <row r="2271">
          <cell r="L2271">
            <v>3065</v>
          </cell>
          <cell r="N2271" t="str">
            <v>r</v>
          </cell>
          <cell r="P2271">
            <v>0</v>
          </cell>
          <cell r="S2271">
            <v>2013</v>
          </cell>
        </row>
        <row r="2272">
          <cell r="L2272">
            <v>3577</v>
          </cell>
          <cell r="N2272" t="str">
            <v>r</v>
          </cell>
          <cell r="P2272">
            <v>0</v>
          </cell>
          <cell r="S2272">
            <v>2013</v>
          </cell>
        </row>
        <row r="2273">
          <cell r="L2273">
            <v>3065</v>
          </cell>
          <cell r="N2273" t="str">
            <v>r</v>
          </cell>
          <cell r="P2273">
            <v>0</v>
          </cell>
          <cell r="S2273">
            <v>2013</v>
          </cell>
        </row>
        <row r="2274">
          <cell r="L2274">
            <v>3180</v>
          </cell>
          <cell r="P2274">
            <v>0</v>
          </cell>
          <cell r="S2274">
            <v>2013</v>
          </cell>
        </row>
        <row r="2275">
          <cell r="L2275">
            <v>2750</v>
          </cell>
          <cell r="P2275">
            <v>0</v>
          </cell>
          <cell r="S2275">
            <v>2013</v>
          </cell>
        </row>
        <row r="2276">
          <cell r="L2276">
            <v>397</v>
          </cell>
          <cell r="N2276" t="str">
            <v>r</v>
          </cell>
          <cell r="P2276">
            <v>0</v>
          </cell>
          <cell r="S2276">
            <v>2013</v>
          </cell>
        </row>
        <row r="2277">
          <cell r="L2277">
            <v>315</v>
          </cell>
          <cell r="N2277" t="str">
            <v>r</v>
          </cell>
          <cell r="P2277">
            <v>0</v>
          </cell>
          <cell r="S2277">
            <v>2013</v>
          </cell>
        </row>
        <row r="2278">
          <cell r="L2278">
            <v>1657</v>
          </cell>
          <cell r="N2278" t="str">
            <v>r</v>
          </cell>
          <cell r="P2278">
            <v>0</v>
          </cell>
          <cell r="S2278">
            <v>2013</v>
          </cell>
        </row>
        <row r="2279">
          <cell r="L2279">
            <v>721</v>
          </cell>
          <cell r="P2279">
            <v>0</v>
          </cell>
          <cell r="S2279">
            <v>2013</v>
          </cell>
        </row>
        <row r="2280">
          <cell r="M2280" t="str">
            <v>x</v>
          </cell>
          <cell r="P2280">
            <v>0</v>
          </cell>
          <cell r="S2280">
            <v>2013</v>
          </cell>
        </row>
        <row r="2281">
          <cell r="M2281" t="str">
            <v>x</v>
          </cell>
          <cell r="P2281">
            <v>0</v>
          </cell>
          <cell r="S2281">
            <v>2013</v>
          </cell>
        </row>
        <row r="2282">
          <cell r="M2282" t="str">
            <v>x</v>
          </cell>
          <cell r="P2282">
            <v>0</v>
          </cell>
          <cell r="S2282">
            <v>2013</v>
          </cell>
        </row>
        <row r="2283">
          <cell r="M2283" t="str">
            <v>x</v>
          </cell>
          <cell r="P2283">
            <v>0</v>
          </cell>
          <cell r="S2283">
            <v>2013</v>
          </cell>
        </row>
        <row r="2284">
          <cell r="M2284" t="str">
            <v>x</v>
          </cell>
          <cell r="P2284">
            <v>0</v>
          </cell>
          <cell r="S2284">
            <v>2013</v>
          </cell>
        </row>
        <row r="2285">
          <cell r="M2285" t="str">
            <v>x</v>
          </cell>
          <cell r="P2285">
            <v>0</v>
          </cell>
          <cell r="S2285">
            <v>2013</v>
          </cell>
        </row>
        <row r="2286">
          <cell r="M2286" t="str">
            <v>x</v>
          </cell>
          <cell r="P2286">
            <v>0</v>
          </cell>
          <cell r="S2286">
            <v>2013</v>
          </cell>
        </row>
        <row r="2287">
          <cell r="L2287">
            <v>721</v>
          </cell>
          <cell r="P2287">
            <v>0</v>
          </cell>
          <cell r="S2287">
            <v>2013</v>
          </cell>
        </row>
        <row r="2288">
          <cell r="L2288">
            <v>721</v>
          </cell>
          <cell r="P2288">
            <v>0</v>
          </cell>
          <cell r="S2288">
            <v>2013</v>
          </cell>
        </row>
        <row r="2289">
          <cell r="L2289">
            <v>2339</v>
          </cell>
          <cell r="N2289" t="str">
            <v>r</v>
          </cell>
          <cell r="P2289">
            <v>0</v>
          </cell>
          <cell r="S2289">
            <v>2013</v>
          </cell>
        </row>
        <row r="2290">
          <cell r="L2290">
            <v>595</v>
          </cell>
          <cell r="N2290" t="str">
            <v>r</v>
          </cell>
          <cell r="P2290">
            <v>0</v>
          </cell>
          <cell r="S2290">
            <v>2013</v>
          </cell>
        </row>
        <row r="2291">
          <cell r="L2291">
            <v>682</v>
          </cell>
          <cell r="N2291" t="str">
            <v>r</v>
          </cell>
          <cell r="P2291">
            <v>0</v>
          </cell>
          <cell r="S2291">
            <v>2013</v>
          </cell>
        </row>
        <row r="2292">
          <cell r="L2292">
            <v>595</v>
          </cell>
          <cell r="N2292" t="str">
            <v>r</v>
          </cell>
          <cell r="P2292">
            <v>0</v>
          </cell>
          <cell r="S2292">
            <v>2013</v>
          </cell>
        </row>
        <row r="2293">
          <cell r="L2293">
            <v>322</v>
          </cell>
          <cell r="P2293">
            <v>0</v>
          </cell>
          <cell r="S2293">
            <v>2013</v>
          </cell>
        </row>
        <row r="2294">
          <cell r="L2294">
            <v>280</v>
          </cell>
          <cell r="P2294">
            <v>0</v>
          </cell>
          <cell r="S2294">
            <v>2013</v>
          </cell>
        </row>
        <row r="2295">
          <cell r="L2295">
            <v>360</v>
          </cell>
          <cell r="N2295" t="str">
            <v>r</v>
          </cell>
          <cell r="P2295">
            <v>0</v>
          </cell>
          <cell r="S2295">
            <v>2013</v>
          </cell>
        </row>
        <row r="2296">
          <cell r="L2296">
            <v>315</v>
          </cell>
          <cell r="N2296" t="str">
            <v>r</v>
          </cell>
          <cell r="P2296">
            <v>0</v>
          </cell>
          <cell r="S2296">
            <v>2013</v>
          </cell>
        </row>
        <row r="2297">
          <cell r="L2297">
            <v>1657</v>
          </cell>
          <cell r="N2297" t="str">
            <v>r</v>
          </cell>
          <cell r="P2297">
            <v>0</v>
          </cell>
          <cell r="S2297">
            <v>2013</v>
          </cell>
        </row>
        <row r="2298">
          <cell r="L2298">
            <v>2895</v>
          </cell>
          <cell r="P2298">
            <v>0</v>
          </cell>
          <cell r="S2298">
            <v>2013</v>
          </cell>
        </row>
        <row r="2299">
          <cell r="L2299">
            <v>2470</v>
          </cell>
          <cell r="P2299">
            <v>0</v>
          </cell>
          <cell r="S2299">
            <v>2013</v>
          </cell>
        </row>
        <row r="2300">
          <cell r="L2300">
            <v>2895</v>
          </cell>
          <cell r="P2300">
            <v>0</v>
          </cell>
          <cell r="S2300">
            <v>2013</v>
          </cell>
        </row>
        <row r="2301">
          <cell r="L2301">
            <v>2470</v>
          </cell>
          <cell r="P2301">
            <v>0</v>
          </cell>
          <cell r="S2301">
            <v>2013</v>
          </cell>
        </row>
        <row r="2302">
          <cell r="L2302">
            <v>2858</v>
          </cell>
          <cell r="P2302">
            <v>0</v>
          </cell>
          <cell r="S2302">
            <v>2013</v>
          </cell>
        </row>
        <row r="2303">
          <cell r="L2303">
            <v>2470</v>
          </cell>
          <cell r="P2303">
            <v>0</v>
          </cell>
          <cell r="S2303">
            <v>2013</v>
          </cell>
        </row>
        <row r="2304">
          <cell r="L2304">
            <v>36</v>
          </cell>
          <cell r="P2304">
            <v>0</v>
          </cell>
          <cell r="S2304">
            <v>2013</v>
          </cell>
        </row>
        <row r="2305">
          <cell r="M2305" t="str">
            <v>..</v>
          </cell>
          <cell r="P2305">
            <v>0</v>
          </cell>
          <cell r="S2305">
            <v>2013</v>
          </cell>
        </row>
        <row r="2306">
          <cell r="L2306">
            <v>5472</v>
          </cell>
          <cell r="N2306" t="str">
            <v>r</v>
          </cell>
          <cell r="P2306">
            <v>0</v>
          </cell>
          <cell r="S2306">
            <v>2013</v>
          </cell>
        </row>
        <row r="2307">
          <cell r="L2307">
            <v>2622</v>
          </cell>
          <cell r="P2307">
            <v>0</v>
          </cell>
          <cell r="S2307">
            <v>2013</v>
          </cell>
        </row>
        <row r="2308">
          <cell r="L2308">
            <v>3150</v>
          </cell>
          <cell r="N2308" t="str">
            <v>r</v>
          </cell>
          <cell r="P2308">
            <v>0</v>
          </cell>
          <cell r="S2308">
            <v>2013</v>
          </cell>
        </row>
        <row r="2309">
          <cell r="L2309">
            <v>2622</v>
          </cell>
          <cell r="P2309">
            <v>0</v>
          </cell>
          <cell r="S2309">
            <v>2013</v>
          </cell>
        </row>
        <row r="2310">
          <cell r="L2310">
            <v>2775</v>
          </cell>
          <cell r="P2310">
            <v>0</v>
          </cell>
          <cell r="S2310">
            <v>2013</v>
          </cell>
        </row>
        <row r="2311">
          <cell r="L2311">
            <v>2612</v>
          </cell>
          <cell r="P2311">
            <v>0</v>
          </cell>
          <cell r="S2311">
            <v>2013</v>
          </cell>
        </row>
        <row r="2312">
          <cell r="L2312">
            <v>375</v>
          </cell>
          <cell r="N2312" t="str">
            <v>r</v>
          </cell>
          <cell r="P2312">
            <v>0</v>
          </cell>
          <cell r="S2312">
            <v>2013</v>
          </cell>
        </row>
        <row r="2313">
          <cell r="L2313">
            <v>10</v>
          </cell>
          <cell r="P2313">
            <v>0</v>
          </cell>
          <cell r="S2313">
            <v>2013</v>
          </cell>
        </row>
        <row r="2314">
          <cell r="L2314">
            <v>1628</v>
          </cell>
          <cell r="P2314">
            <v>0</v>
          </cell>
          <cell r="S2314">
            <v>2013</v>
          </cell>
        </row>
        <row r="2315">
          <cell r="L2315">
            <v>695</v>
          </cell>
          <cell r="P2315">
            <v>0</v>
          </cell>
          <cell r="S2315">
            <v>2013</v>
          </cell>
        </row>
        <row r="2316">
          <cell r="M2316" t="str">
            <v>x</v>
          </cell>
          <cell r="P2316">
            <v>0</v>
          </cell>
          <cell r="S2316">
            <v>2013</v>
          </cell>
        </row>
        <row r="2317">
          <cell r="M2317" t="str">
            <v>x</v>
          </cell>
          <cell r="P2317">
            <v>0</v>
          </cell>
          <cell r="S2317">
            <v>2013</v>
          </cell>
        </row>
        <row r="2318">
          <cell r="M2318" t="str">
            <v>x</v>
          </cell>
          <cell r="P2318">
            <v>0</v>
          </cell>
          <cell r="S2318">
            <v>2013</v>
          </cell>
        </row>
        <row r="2319">
          <cell r="M2319" t="str">
            <v>x</v>
          </cell>
          <cell r="P2319">
            <v>0</v>
          </cell>
          <cell r="S2319">
            <v>2013</v>
          </cell>
        </row>
        <row r="2320">
          <cell r="M2320" t="str">
            <v>x</v>
          </cell>
          <cell r="P2320">
            <v>0</v>
          </cell>
          <cell r="S2320">
            <v>2013</v>
          </cell>
        </row>
        <row r="2321">
          <cell r="M2321" t="str">
            <v>x</v>
          </cell>
          <cell r="P2321">
            <v>0</v>
          </cell>
          <cell r="S2321">
            <v>2013</v>
          </cell>
        </row>
        <row r="2322">
          <cell r="M2322" t="str">
            <v>x</v>
          </cell>
          <cell r="P2322">
            <v>0</v>
          </cell>
          <cell r="S2322">
            <v>2013</v>
          </cell>
        </row>
        <row r="2323">
          <cell r="L2323">
            <v>695</v>
          </cell>
          <cell r="P2323">
            <v>0</v>
          </cell>
          <cell r="S2323">
            <v>2013</v>
          </cell>
        </row>
        <row r="2324">
          <cell r="L2324">
            <v>695</v>
          </cell>
          <cell r="P2324">
            <v>0</v>
          </cell>
          <cell r="S2324">
            <v>2013</v>
          </cell>
        </row>
        <row r="2325">
          <cell r="L2325">
            <v>2411</v>
          </cell>
          <cell r="N2325" t="str">
            <v>r</v>
          </cell>
          <cell r="P2325">
            <v>0</v>
          </cell>
          <cell r="S2325">
            <v>2013</v>
          </cell>
        </row>
        <row r="2326">
          <cell r="L2326">
            <v>410</v>
          </cell>
          <cell r="P2326">
            <v>0</v>
          </cell>
          <cell r="S2326">
            <v>2013</v>
          </cell>
        </row>
        <row r="2327">
          <cell r="L2327">
            <v>784</v>
          </cell>
          <cell r="N2327" t="str">
            <v>r</v>
          </cell>
          <cell r="P2327">
            <v>0</v>
          </cell>
          <cell r="S2327">
            <v>2013</v>
          </cell>
        </row>
        <row r="2328">
          <cell r="L2328">
            <v>410</v>
          </cell>
          <cell r="P2328">
            <v>0</v>
          </cell>
          <cell r="S2328">
            <v>2013</v>
          </cell>
        </row>
        <row r="2329">
          <cell r="L2329">
            <v>435</v>
          </cell>
          <cell r="P2329">
            <v>0</v>
          </cell>
          <cell r="S2329">
            <v>2013</v>
          </cell>
        </row>
        <row r="2330">
          <cell r="L2330">
            <v>400</v>
          </cell>
          <cell r="P2330">
            <v>0</v>
          </cell>
          <cell r="S2330">
            <v>2013</v>
          </cell>
        </row>
        <row r="2331">
          <cell r="L2331">
            <v>349</v>
          </cell>
          <cell r="N2331" t="str">
            <v>r</v>
          </cell>
          <cell r="P2331">
            <v>0</v>
          </cell>
          <cell r="S2331">
            <v>2013</v>
          </cell>
        </row>
        <row r="2332">
          <cell r="L2332">
            <v>10</v>
          </cell>
          <cell r="P2332">
            <v>0</v>
          </cell>
          <cell r="S2332">
            <v>2013</v>
          </cell>
        </row>
        <row r="2333">
          <cell r="L2333">
            <v>1628</v>
          </cell>
          <cell r="P2333">
            <v>0</v>
          </cell>
          <cell r="S2333">
            <v>2013</v>
          </cell>
        </row>
        <row r="2334">
          <cell r="L2334">
            <v>2366</v>
          </cell>
          <cell r="P2334">
            <v>0</v>
          </cell>
          <cell r="S2334">
            <v>2013</v>
          </cell>
        </row>
        <row r="2335">
          <cell r="L2335">
            <v>2212</v>
          </cell>
          <cell r="P2335">
            <v>0</v>
          </cell>
          <cell r="S2335">
            <v>2013</v>
          </cell>
        </row>
        <row r="2336">
          <cell r="L2336">
            <v>2366</v>
          </cell>
          <cell r="P2336">
            <v>0</v>
          </cell>
          <cell r="S2336">
            <v>2013</v>
          </cell>
        </row>
        <row r="2337">
          <cell r="L2337">
            <v>2212</v>
          </cell>
          <cell r="P2337">
            <v>0</v>
          </cell>
          <cell r="S2337">
            <v>2013</v>
          </cell>
        </row>
        <row r="2338">
          <cell r="L2338">
            <v>2340</v>
          </cell>
          <cell r="P2338">
            <v>0</v>
          </cell>
          <cell r="S2338">
            <v>2013</v>
          </cell>
        </row>
        <row r="2339">
          <cell r="L2339">
            <v>2212</v>
          </cell>
          <cell r="P2339">
            <v>0</v>
          </cell>
          <cell r="S2339">
            <v>2013</v>
          </cell>
        </row>
        <row r="2340">
          <cell r="L2340">
            <v>26</v>
          </cell>
          <cell r="P2340">
            <v>0</v>
          </cell>
          <cell r="S2340">
            <v>2013</v>
          </cell>
        </row>
        <row r="2341">
          <cell r="M2341" t="str">
            <v>..</v>
          </cell>
          <cell r="P2341">
            <v>0</v>
          </cell>
          <cell r="S2341">
            <v>2013</v>
          </cell>
        </row>
        <row r="2342">
          <cell r="L2342">
            <v>5086</v>
          </cell>
          <cell r="P2342">
            <v>0</v>
          </cell>
          <cell r="S2342">
            <v>2013</v>
          </cell>
        </row>
        <row r="2343">
          <cell r="L2343">
            <v>3214</v>
          </cell>
          <cell r="P2343">
            <v>0</v>
          </cell>
          <cell r="S2343">
            <v>2013</v>
          </cell>
        </row>
        <row r="2344">
          <cell r="L2344">
            <v>2851</v>
          </cell>
          <cell r="P2344">
            <v>0</v>
          </cell>
          <cell r="S2344">
            <v>2013</v>
          </cell>
        </row>
        <row r="2345">
          <cell r="L2345">
            <v>3214</v>
          </cell>
          <cell r="P2345">
            <v>0</v>
          </cell>
          <cell r="S2345">
            <v>2013</v>
          </cell>
        </row>
        <row r="2346">
          <cell r="L2346">
            <v>2432</v>
          </cell>
          <cell r="P2346">
            <v>0</v>
          </cell>
          <cell r="S2346">
            <v>2013</v>
          </cell>
        </row>
        <row r="2347">
          <cell r="L2347">
            <v>2647</v>
          </cell>
          <cell r="P2347">
            <v>0</v>
          </cell>
          <cell r="S2347">
            <v>2013</v>
          </cell>
        </row>
        <row r="2348">
          <cell r="L2348">
            <v>419</v>
          </cell>
          <cell r="P2348">
            <v>0</v>
          </cell>
          <cell r="S2348">
            <v>2013</v>
          </cell>
        </row>
        <row r="2349">
          <cell r="L2349">
            <v>567</v>
          </cell>
          <cell r="P2349">
            <v>0</v>
          </cell>
          <cell r="S2349">
            <v>2013</v>
          </cell>
        </row>
        <row r="2350">
          <cell r="L2350">
            <v>1582</v>
          </cell>
          <cell r="P2350">
            <v>0</v>
          </cell>
          <cell r="S2350">
            <v>2013</v>
          </cell>
        </row>
        <row r="2351">
          <cell r="L2351">
            <v>653</v>
          </cell>
          <cell r="P2351">
            <v>0</v>
          </cell>
          <cell r="S2351">
            <v>2013</v>
          </cell>
        </row>
        <row r="2352">
          <cell r="M2352" t="str">
            <v>x</v>
          </cell>
          <cell r="P2352">
            <v>0</v>
          </cell>
          <cell r="S2352">
            <v>2013</v>
          </cell>
        </row>
        <row r="2353">
          <cell r="M2353" t="str">
            <v>x</v>
          </cell>
          <cell r="P2353">
            <v>0</v>
          </cell>
          <cell r="S2353">
            <v>2013</v>
          </cell>
        </row>
        <row r="2354">
          <cell r="M2354" t="str">
            <v>x</v>
          </cell>
          <cell r="P2354">
            <v>0</v>
          </cell>
          <cell r="S2354">
            <v>2013</v>
          </cell>
        </row>
        <row r="2355">
          <cell r="M2355" t="str">
            <v>x</v>
          </cell>
          <cell r="P2355">
            <v>0</v>
          </cell>
          <cell r="S2355">
            <v>2013</v>
          </cell>
        </row>
        <row r="2356">
          <cell r="M2356" t="str">
            <v>x</v>
          </cell>
          <cell r="P2356">
            <v>0</v>
          </cell>
          <cell r="S2356">
            <v>2013</v>
          </cell>
        </row>
        <row r="2357">
          <cell r="M2357" t="str">
            <v>x</v>
          </cell>
          <cell r="P2357">
            <v>0</v>
          </cell>
          <cell r="S2357">
            <v>2013</v>
          </cell>
        </row>
        <row r="2358">
          <cell r="M2358" t="str">
            <v>x</v>
          </cell>
          <cell r="P2358">
            <v>0</v>
          </cell>
          <cell r="S2358">
            <v>2013</v>
          </cell>
        </row>
        <row r="2359">
          <cell r="L2359">
            <v>653</v>
          </cell>
          <cell r="P2359">
            <v>0</v>
          </cell>
          <cell r="S2359">
            <v>2013</v>
          </cell>
        </row>
        <row r="2360">
          <cell r="L2360">
            <v>653</v>
          </cell>
          <cell r="P2360">
            <v>0</v>
          </cell>
          <cell r="S2360">
            <v>2013</v>
          </cell>
        </row>
        <row r="2361">
          <cell r="L2361">
            <v>2277</v>
          </cell>
          <cell r="P2361">
            <v>0</v>
          </cell>
          <cell r="S2361">
            <v>2013</v>
          </cell>
        </row>
        <row r="2362">
          <cell r="L2362">
            <v>785</v>
          </cell>
          <cell r="P2362">
            <v>0</v>
          </cell>
          <cell r="S2362">
            <v>2013</v>
          </cell>
        </row>
        <row r="2363">
          <cell r="L2363">
            <v>696</v>
          </cell>
          <cell r="P2363">
            <v>0</v>
          </cell>
          <cell r="S2363">
            <v>2013</v>
          </cell>
        </row>
        <row r="2364">
          <cell r="L2364">
            <v>785</v>
          </cell>
          <cell r="P2364">
            <v>0</v>
          </cell>
          <cell r="S2364">
            <v>2013</v>
          </cell>
        </row>
        <row r="2365">
          <cell r="L2365">
            <v>287</v>
          </cell>
          <cell r="P2365">
            <v>0</v>
          </cell>
          <cell r="S2365">
            <v>2013</v>
          </cell>
        </row>
        <row r="2366">
          <cell r="L2366">
            <v>218</v>
          </cell>
          <cell r="P2366">
            <v>0</v>
          </cell>
          <cell r="S2366">
            <v>2013</v>
          </cell>
        </row>
        <row r="2367">
          <cell r="L2367">
            <v>408</v>
          </cell>
          <cell r="P2367">
            <v>0</v>
          </cell>
          <cell r="S2367">
            <v>2013</v>
          </cell>
        </row>
        <row r="2368">
          <cell r="L2368">
            <v>567</v>
          </cell>
          <cell r="P2368">
            <v>0</v>
          </cell>
          <cell r="S2368">
            <v>2013</v>
          </cell>
        </row>
        <row r="2369">
          <cell r="L2369">
            <v>1582</v>
          </cell>
          <cell r="P2369">
            <v>0</v>
          </cell>
          <cell r="S2369">
            <v>2013</v>
          </cell>
        </row>
        <row r="2370">
          <cell r="L2370">
            <v>2156</v>
          </cell>
          <cell r="P2370">
            <v>0</v>
          </cell>
          <cell r="S2370">
            <v>2013</v>
          </cell>
        </row>
        <row r="2371">
          <cell r="L2371">
            <v>2428</v>
          </cell>
          <cell r="P2371">
            <v>0</v>
          </cell>
          <cell r="S2371">
            <v>2013</v>
          </cell>
        </row>
        <row r="2372">
          <cell r="L2372">
            <v>2156</v>
          </cell>
          <cell r="P2372">
            <v>0</v>
          </cell>
          <cell r="S2372">
            <v>2013</v>
          </cell>
        </row>
        <row r="2373">
          <cell r="L2373">
            <v>2428</v>
          </cell>
          <cell r="P2373">
            <v>0</v>
          </cell>
          <cell r="S2373">
            <v>2013</v>
          </cell>
        </row>
        <row r="2374">
          <cell r="L2374">
            <v>2145</v>
          </cell>
          <cell r="P2374">
            <v>0</v>
          </cell>
          <cell r="S2374">
            <v>2013</v>
          </cell>
        </row>
        <row r="2375">
          <cell r="L2375">
            <v>2428</v>
          </cell>
          <cell r="P2375">
            <v>0</v>
          </cell>
          <cell r="S2375">
            <v>2013</v>
          </cell>
        </row>
        <row r="2376">
          <cell r="L2376">
            <v>11</v>
          </cell>
          <cell r="P2376">
            <v>0</v>
          </cell>
          <cell r="S2376">
            <v>2013</v>
          </cell>
        </row>
        <row r="2377">
          <cell r="M2377" t="str">
            <v>..</v>
          </cell>
          <cell r="P2377">
            <v>0</v>
          </cell>
          <cell r="S2377">
            <v>2013</v>
          </cell>
        </row>
        <row r="2378">
          <cell r="L2378">
            <v>5725</v>
          </cell>
          <cell r="P2378">
            <v>0</v>
          </cell>
          <cell r="S2378">
            <v>2013</v>
          </cell>
        </row>
        <row r="2379">
          <cell r="L2379">
            <v>2971</v>
          </cell>
          <cell r="P2379">
            <v>0</v>
          </cell>
          <cell r="S2379">
            <v>2013</v>
          </cell>
        </row>
        <row r="2380">
          <cell r="L2380">
            <v>3234</v>
          </cell>
          <cell r="P2380">
            <v>0</v>
          </cell>
          <cell r="S2380">
            <v>2013</v>
          </cell>
        </row>
        <row r="2381">
          <cell r="L2381">
            <v>2971</v>
          </cell>
          <cell r="P2381">
            <v>0</v>
          </cell>
          <cell r="S2381">
            <v>2013</v>
          </cell>
        </row>
        <row r="2382">
          <cell r="L2382">
            <v>2836</v>
          </cell>
          <cell r="P2382">
            <v>0</v>
          </cell>
          <cell r="S2382">
            <v>2013</v>
          </cell>
        </row>
        <row r="2383">
          <cell r="L2383">
            <v>2625</v>
          </cell>
          <cell r="P2383">
            <v>0</v>
          </cell>
          <cell r="S2383">
            <v>2013</v>
          </cell>
        </row>
        <row r="2384">
          <cell r="L2384">
            <v>398</v>
          </cell>
          <cell r="P2384">
            <v>0</v>
          </cell>
          <cell r="S2384">
            <v>2013</v>
          </cell>
        </row>
        <row r="2385">
          <cell r="L2385">
            <v>346</v>
          </cell>
          <cell r="P2385">
            <v>0</v>
          </cell>
          <cell r="S2385">
            <v>2013</v>
          </cell>
        </row>
        <row r="2386">
          <cell r="L2386">
            <v>1875</v>
          </cell>
          <cell r="P2386">
            <v>0</v>
          </cell>
          <cell r="S2386">
            <v>2013</v>
          </cell>
        </row>
        <row r="2387">
          <cell r="L2387">
            <v>616</v>
          </cell>
          <cell r="P2387">
            <v>0</v>
          </cell>
          <cell r="S2387">
            <v>2013</v>
          </cell>
        </row>
        <row r="2388">
          <cell r="M2388" t="str">
            <v>x</v>
          </cell>
          <cell r="P2388">
            <v>0</v>
          </cell>
          <cell r="S2388">
            <v>2013</v>
          </cell>
        </row>
        <row r="2389">
          <cell r="M2389" t="str">
            <v>x</v>
          </cell>
          <cell r="P2389">
            <v>0</v>
          </cell>
          <cell r="S2389">
            <v>2013</v>
          </cell>
        </row>
        <row r="2390">
          <cell r="M2390" t="str">
            <v>x</v>
          </cell>
          <cell r="P2390">
            <v>0</v>
          </cell>
          <cell r="S2390">
            <v>2013</v>
          </cell>
        </row>
        <row r="2391">
          <cell r="M2391" t="str">
            <v>x</v>
          </cell>
          <cell r="P2391">
            <v>0</v>
          </cell>
          <cell r="S2391">
            <v>2013</v>
          </cell>
        </row>
        <row r="2392">
          <cell r="M2392" t="str">
            <v>x</v>
          </cell>
          <cell r="P2392">
            <v>0</v>
          </cell>
          <cell r="S2392">
            <v>2013</v>
          </cell>
        </row>
        <row r="2393">
          <cell r="M2393" t="str">
            <v>x</v>
          </cell>
          <cell r="P2393">
            <v>0</v>
          </cell>
          <cell r="S2393">
            <v>2013</v>
          </cell>
        </row>
        <row r="2394">
          <cell r="M2394" t="str">
            <v>x</v>
          </cell>
          <cell r="P2394">
            <v>0</v>
          </cell>
          <cell r="S2394">
            <v>2013</v>
          </cell>
        </row>
        <row r="2395">
          <cell r="L2395">
            <v>616</v>
          </cell>
          <cell r="P2395">
            <v>0</v>
          </cell>
          <cell r="S2395">
            <v>2013</v>
          </cell>
        </row>
        <row r="2396">
          <cell r="L2396">
            <v>616</v>
          </cell>
          <cell r="P2396">
            <v>0</v>
          </cell>
          <cell r="S2396">
            <v>2013</v>
          </cell>
        </row>
        <row r="2397">
          <cell r="L2397">
            <v>2588</v>
          </cell>
          <cell r="P2397">
            <v>0</v>
          </cell>
          <cell r="S2397">
            <v>2013</v>
          </cell>
        </row>
        <row r="2398">
          <cell r="L2398">
            <v>683</v>
          </cell>
          <cell r="P2398">
            <v>0</v>
          </cell>
          <cell r="S2398">
            <v>2013</v>
          </cell>
        </row>
        <row r="2399">
          <cell r="L2399">
            <v>713</v>
          </cell>
          <cell r="P2399">
            <v>0</v>
          </cell>
          <cell r="S2399">
            <v>2013</v>
          </cell>
        </row>
        <row r="2400">
          <cell r="L2400">
            <v>683</v>
          </cell>
          <cell r="P2400">
            <v>0</v>
          </cell>
          <cell r="S2400">
            <v>2013</v>
          </cell>
        </row>
        <row r="2401">
          <cell r="L2401">
            <v>333</v>
          </cell>
          <cell r="P2401">
            <v>0</v>
          </cell>
          <cell r="S2401">
            <v>2013</v>
          </cell>
        </row>
        <row r="2402">
          <cell r="L2402">
            <v>337</v>
          </cell>
          <cell r="P2402">
            <v>0</v>
          </cell>
          <cell r="S2402">
            <v>2013</v>
          </cell>
        </row>
        <row r="2403">
          <cell r="L2403">
            <v>380</v>
          </cell>
          <cell r="P2403">
            <v>0</v>
          </cell>
          <cell r="S2403">
            <v>2013</v>
          </cell>
        </row>
        <row r="2404">
          <cell r="L2404">
            <v>346</v>
          </cell>
          <cell r="P2404">
            <v>0</v>
          </cell>
          <cell r="S2404">
            <v>2013</v>
          </cell>
        </row>
        <row r="2405">
          <cell r="L2405">
            <v>1875</v>
          </cell>
          <cell r="P2405">
            <v>0</v>
          </cell>
          <cell r="S2405">
            <v>2013</v>
          </cell>
        </row>
        <row r="2406">
          <cell r="L2406">
            <v>2521</v>
          </cell>
          <cell r="P2406">
            <v>0</v>
          </cell>
          <cell r="S2406">
            <v>2013</v>
          </cell>
        </row>
        <row r="2407">
          <cell r="L2407">
            <v>2288</v>
          </cell>
          <cell r="P2407">
            <v>0</v>
          </cell>
          <cell r="S2407">
            <v>2013</v>
          </cell>
        </row>
        <row r="2408">
          <cell r="L2408">
            <v>2521</v>
          </cell>
          <cell r="P2408">
            <v>0</v>
          </cell>
          <cell r="S2408">
            <v>2013</v>
          </cell>
        </row>
        <row r="2409">
          <cell r="L2409">
            <v>2288</v>
          </cell>
          <cell r="P2409">
            <v>0</v>
          </cell>
          <cell r="S2409">
            <v>2013</v>
          </cell>
        </row>
        <row r="2410">
          <cell r="L2410">
            <v>2503</v>
          </cell>
          <cell r="P2410">
            <v>0</v>
          </cell>
          <cell r="S2410">
            <v>2013</v>
          </cell>
        </row>
        <row r="2411">
          <cell r="L2411">
            <v>2288</v>
          </cell>
          <cell r="P2411">
            <v>0</v>
          </cell>
          <cell r="S2411">
            <v>2013</v>
          </cell>
        </row>
        <row r="2412">
          <cell r="L2412">
            <v>18</v>
          </cell>
          <cell r="P2412">
            <v>0</v>
          </cell>
          <cell r="S2412">
            <v>2013</v>
          </cell>
        </row>
        <row r="2413">
          <cell r="M2413" t="str">
            <v>..</v>
          </cell>
          <cell r="P2413">
            <v>0</v>
          </cell>
          <cell r="S2413">
            <v>2013</v>
          </cell>
        </row>
        <row r="2414">
          <cell r="L2414">
            <v>5935</v>
          </cell>
          <cell r="P2414">
            <v>0</v>
          </cell>
          <cell r="S2414">
            <v>2013</v>
          </cell>
        </row>
        <row r="2415">
          <cell r="L2415">
            <v>3595</v>
          </cell>
          <cell r="P2415">
            <v>0</v>
          </cell>
          <cell r="S2415">
            <v>2013</v>
          </cell>
        </row>
        <row r="2416">
          <cell r="L2416">
            <v>3421</v>
          </cell>
          <cell r="P2416">
            <v>0</v>
          </cell>
          <cell r="S2416">
            <v>2013</v>
          </cell>
        </row>
        <row r="2417">
          <cell r="L2417">
            <v>3595</v>
          </cell>
          <cell r="P2417">
            <v>0</v>
          </cell>
          <cell r="S2417">
            <v>2013</v>
          </cell>
        </row>
        <row r="2418">
          <cell r="L2418">
            <v>2950</v>
          </cell>
          <cell r="P2418">
            <v>0</v>
          </cell>
          <cell r="S2418">
            <v>2013</v>
          </cell>
        </row>
        <row r="2419">
          <cell r="L2419">
            <v>3240</v>
          </cell>
          <cell r="P2419">
            <v>0</v>
          </cell>
          <cell r="S2419">
            <v>2013</v>
          </cell>
        </row>
        <row r="2420">
          <cell r="L2420">
            <v>470</v>
          </cell>
          <cell r="P2420">
            <v>0</v>
          </cell>
          <cell r="S2420">
            <v>2013</v>
          </cell>
        </row>
        <row r="2421">
          <cell r="L2421">
            <v>355</v>
          </cell>
          <cell r="P2421">
            <v>0</v>
          </cell>
          <cell r="S2421">
            <v>2013</v>
          </cell>
        </row>
        <row r="2422">
          <cell r="L2422">
            <v>1784</v>
          </cell>
          <cell r="P2422">
            <v>0</v>
          </cell>
          <cell r="S2422">
            <v>2013</v>
          </cell>
        </row>
        <row r="2423">
          <cell r="L2423">
            <v>730</v>
          </cell>
          <cell r="P2423">
            <v>0</v>
          </cell>
          <cell r="S2423">
            <v>2013</v>
          </cell>
        </row>
        <row r="2424">
          <cell r="M2424" t="str">
            <v>x</v>
          </cell>
          <cell r="P2424">
            <v>0</v>
          </cell>
          <cell r="S2424">
            <v>2013</v>
          </cell>
        </row>
        <row r="2425">
          <cell r="M2425" t="str">
            <v>x</v>
          </cell>
          <cell r="P2425">
            <v>0</v>
          </cell>
          <cell r="S2425">
            <v>2013</v>
          </cell>
        </row>
        <row r="2426">
          <cell r="M2426" t="str">
            <v>x</v>
          </cell>
          <cell r="P2426">
            <v>0</v>
          </cell>
          <cell r="S2426">
            <v>2013</v>
          </cell>
        </row>
        <row r="2427">
          <cell r="M2427" t="str">
            <v>x</v>
          </cell>
          <cell r="P2427">
            <v>0</v>
          </cell>
          <cell r="S2427">
            <v>2013</v>
          </cell>
        </row>
        <row r="2428">
          <cell r="M2428" t="str">
            <v>x</v>
          </cell>
          <cell r="P2428">
            <v>0</v>
          </cell>
          <cell r="S2428">
            <v>2013</v>
          </cell>
        </row>
        <row r="2429">
          <cell r="M2429" t="str">
            <v>x</v>
          </cell>
          <cell r="P2429">
            <v>0</v>
          </cell>
          <cell r="S2429">
            <v>2013</v>
          </cell>
        </row>
        <row r="2430">
          <cell r="M2430" t="str">
            <v>x</v>
          </cell>
          <cell r="P2430">
            <v>0</v>
          </cell>
          <cell r="S2430">
            <v>2013</v>
          </cell>
        </row>
        <row r="2431">
          <cell r="L2431">
            <v>730</v>
          </cell>
          <cell r="P2431">
            <v>0</v>
          </cell>
          <cell r="S2431">
            <v>2013</v>
          </cell>
        </row>
        <row r="2432">
          <cell r="L2432">
            <v>730</v>
          </cell>
          <cell r="P2432">
            <v>0</v>
          </cell>
          <cell r="S2432">
            <v>2013</v>
          </cell>
        </row>
        <row r="2433">
          <cell r="L2433">
            <v>2396</v>
          </cell>
          <cell r="P2433">
            <v>0</v>
          </cell>
          <cell r="S2433">
            <v>2013</v>
          </cell>
        </row>
        <row r="2434">
          <cell r="L2434">
            <v>605</v>
          </cell>
          <cell r="P2434">
            <v>0</v>
          </cell>
          <cell r="S2434">
            <v>2013</v>
          </cell>
        </row>
        <row r="2435">
          <cell r="L2435">
            <v>612</v>
          </cell>
          <cell r="P2435">
            <v>0</v>
          </cell>
          <cell r="S2435">
            <v>2013</v>
          </cell>
        </row>
        <row r="2436">
          <cell r="L2436">
            <v>605</v>
          </cell>
          <cell r="P2436">
            <v>0</v>
          </cell>
          <cell r="S2436">
            <v>2013</v>
          </cell>
        </row>
        <row r="2437">
          <cell r="L2437">
            <v>205</v>
          </cell>
          <cell r="P2437">
            <v>0</v>
          </cell>
          <cell r="S2437">
            <v>2013</v>
          </cell>
        </row>
        <row r="2438">
          <cell r="L2438">
            <v>325</v>
          </cell>
          <cell r="P2438">
            <v>0</v>
          </cell>
          <cell r="S2438">
            <v>2013</v>
          </cell>
        </row>
        <row r="2439">
          <cell r="L2439">
            <v>407</v>
          </cell>
          <cell r="P2439">
            <v>0</v>
          </cell>
          <cell r="S2439">
            <v>2013</v>
          </cell>
        </row>
        <row r="2440">
          <cell r="L2440">
            <v>280</v>
          </cell>
          <cell r="P2440">
            <v>0</v>
          </cell>
          <cell r="S2440">
            <v>2013</v>
          </cell>
        </row>
        <row r="2441">
          <cell r="L2441">
            <v>1784</v>
          </cell>
          <cell r="P2441">
            <v>0</v>
          </cell>
          <cell r="S2441">
            <v>2013</v>
          </cell>
        </row>
        <row r="2442">
          <cell r="L2442">
            <v>2809</v>
          </cell>
          <cell r="P2442">
            <v>0</v>
          </cell>
          <cell r="S2442">
            <v>2013</v>
          </cell>
        </row>
        <row r="2443">
          <cell r="L2443">
            <v>2990</v>
          </cell>
          <cell r="P2443">
            <v>0</v>
          </cell>
          <cell r="S2443">
            <v>2013</v>
          </cell>
        </row>
        <row r="2444">
          <cell r="L2444">
            <v>2809</v>
          </cell>
          <cell r="P2444">
            <v>0</v>
          </cell>
          <cell r="S2444">
            <v>2013</v>
          </cell>
        </row>
        <row r="2445">
          <cell r="L2445">
            <v>2990</v>
          </cell>
          <cell r="P2445">
            <v>0</v>
          </cell>
          <cell r="S2445">
            <v>2013</v>
          </cell>
        </row>
        <row r="2446">
          <cell r="L2446">
            <v>2746</v>
          </cell>
          <cell r="P2446">
            <v>0</v>
          </cell>
          <cell r="S2446">
            <v>2013</v>
          </cell>
        </row>
        <row r="2447">
          <cell r="L2447">
            <v>2916</v>
          </cell>
          <cell r="P2447">
            <v>0</v>
          </cell>
          <cell r="S2447">
            <v>2013</v>
          </cell>
        </row>
        <row r="2448">
          <cell r="L2448">
            <v>64</v>
          </cell>
          <cell r="P2448">
            <v>0</v>
          </cell>
          <cell r="S2448">
            <v>2013</v>
          </cell>
        </row>
        <row r="2449">
          <cell r="L2449">
            <v>74</v>
          </cell>
          <cell r="P2449">
            <v>0</v>
          </cell>
          <cell r="S2449">
            <v>2013</v>
          </cell>
        </row>
        <row r="2450">
          <cell r="L2450">
            <v>6077</v>
          </cell>
          <cell r="P2450">
            <v>0</v>
          </cell>
          <cell r="S2450">
            <v>2013</v>
          </cell>
        </row>
        <row r="2451">
          <cell r="L2451">
            <v>3227</v>
          </cell>
          <cell r="P2451">
            <v>0</v>
          </cell>
          <cell r="S2451">
            <v>2013</v>
          </cell>
        </row>
        <row r="2452">
          <cell r="L2452">
            <v>3609</v>
          </cell>
          <cell r="P2452">
            <v>0</v>
          </cell>
          <cell r="S2452">
            <v>2013</v>
          </cell>
        </row>
        <row r="2453">
          <cell r="L2453">
            <v>3227</v>
          </cell>
          <cell r="P2453">
            <v>0</v>
          </cell>
          <cell r="S2453">
            <v>2013</v>
          </cell>
        </row>
        <row r="2454">
          <cell r="L2454">
            <v>3226</v>
          </cell>
          <cell r="P2454">
            <v>0</v>
          </cell>
          <cell r="S2454">
            <v>2013</v>
          </cell>
        </row>
        <row r="2455">
          <cell r="L2455">
            <v>2887</v>
          </cell>
          <cell r="P2455">
            <v>0</v>
          </cell>
          <cell r="S2455">
            <v>2013</v>
          </cell>
        </row>
        <row r="2456">
          <cell r="L2456">
            <v>382</v>
          </cell>
          <cell r="P2456">
            <v>0</v>
          </cell>
          <cell r="S2456">
            <v>2013</v>
          </cell>
        </row>
        <row r="2457">
          <cell r="L2457">
            <v>340</v>
          </cell>
          <cell r="P2457">
            <v>0</v>
          </cell>
          <cell r="S2457">
            <v>2013</v>
          </cell>
        </row>
        <row r="2458">
          <cell r="L2458">
            <v>1755</v>
          </cell>
          <cell r="P2458">
            <v>0</v>
          </cell>
          <cell r="S2458">
            <v>2013</v>
          </cell>
        </row>
        <row r="2459">
          <cell r="L2459">
            <v>714</v>
          </cell>
          <cell r="P2459">
            <v>0</v>
          </cell>
          <cell r="S2459">
            <v>2013</v>
          </cell>
        </row>
        <row r="2460">
          <cell r="M2460" t="str">
            <v>x</v>
          </cell>
          <cell r="P2460">
            <v>0</v>
          </cell>
          <cell r="S2460">
            <v>2013</v>
          </cell>
        </row>
        <row r="2461">
          <cell r="M2461" t="str">
            <v>x</v>
          </cell>
          <cell r="P2461">
            <v>0</v>
          </cell>
          <cell r="S2461">
            <v>2013</v>
          </cell>
        </row>
        <row r="2462">
          <cell r="M2462" t="str">
            <v>x</v>
          </cell>
          <cell r="P2462">
            <v>0</v>
          </cell>
          <cell r="S2462">
            <v>2013</v>
          </cell>
        </row>
        <row r="2463">
          <cell r="M2463" t="str">
            <v>x</v>
          </cell>
          <cell r="P2463">
            <v>0</v>
          </cell>
          <cell r="S2463">
            <v>2013</v>
          </cell>
        </row>
        <row r="2464">
          <cell r="M2464" t="str">
            <v>x</v>
          </cell>
          <cell r="P2464">
            <v>0</v>
          </cell>
          <cell r="S2464">
            <v>2013</v>
          </cell>
        </row>
        <row r="2465">
          <cell r="M2465" t="str">
            <v>x</v>
          </cell>
          <cell r="P2465">
            <v>0</v>
          </cell>
          <cell r="S2465">
            <v>2013</v>
          </cell>
        </row>
        <row r="2466">
          <cell r="M2466" t="str">
            <v>x</v>
          </cell>
          <cell r="P2466">
            <v>0</v>
          </cell>
          <cell r="S2466">
            <v>2013</v>
          </cell>
        </row>
        <row r="2467">
          <cell r="L2467">
            <v>714</v>
          </cell>
          <cell r="P2467">
            <v>0</v>
          </cell>
          <cell r="S2467">
            <v>2013</v>
          </cell>
        </row>
        <row r="2468">
          <cell r="L2468">
            <v>714</v>
          </cell>
          <cell r="P2468">
            <v>0</v>
          </cell>
          <cell r="S2468">
            <v>2013</v>
          </cell>
        </row>
        <row r="2469">
          <cell r="L2469">
            <v>2515</v>
          </cell>
          <cell r="P2469">
            <v>0</v>
          </cell>
          <cell r="S2469">
            <v>2013</v>
          </cell>
        </row>
        <row r="2470">
          <cell r="L2470">
            <v>697</v>
          </cell>
          <cell r="P2470">
            <v>0</v>
          </cell>
          <cell r="S2470">
            <v>2013</v>
          </cell>
        </row>
        <row r="2471">
          <cell r="L2471">
            <v>760</v>
          </cell>
          <cell r="P2471">
            <v>0</v>
          </cell>
          <cell r="S2471">
            <v>2013</v>
          </cell>
        </row>
        <row r="2472">
          <cell r="L2472">
            <v>697</v>
          </cell>
          <cell r="P2472">
            <v>0</v>
          </cell>
          <cell r="S2472">
            <v>2013</v>
          </cell>
        </row>
        <row r="2473">
          <cell r="L2473">
            <v>420</v>
          </cell>
          <cell r="P2473">
            <v>0</v>
          </cell>
          <cell r="S2473">
            <v>2013</v>
          </cell>
        </row>
        <row r="2474">
          <cell r="L2474">
            <v>381</v>
          </cell>
          <cell r="P2474">
            <v>0</v>
          </cell>
          <cell r="S2474">
            <v>2013</v>
          </cell>
        </row>
        <row r="2475">
          <cell r="L2475">
            <v>340</v>
          </cell>
          <cell r="P2475">
            <v>0</v>
          </cell>
          <cell r="S2475">
            <v>2013</v>
          </cell>
        </row>
        <row r="2476">
          <cell r="L2476">
            <v>315</v>
          </cell>
          <cell r="P2476">
            <v>0</v>
          </cell>
          <cell r="S2476">
            <v>2013</v>
          </cell>
        </row>
        <row r="2477">
          <cell r="L2477">
            <v>1755</v>
          </cell>
          <cell r="P2477">
            <v>0</v>
          </cell>
          <cell r="S2477">
            <v>2013</v>
          </cell>
        </row>
        <row r="2478">
          <cell r="L2478">
            <v>2849</v>
          </cell>
          <cell r="P2478">
            <v>0</v>
          </cell>
          <cell r="S2478">
            <v>2013</v>
          </cell>
        </row>
        <row r="2479">
          <cell r="L2479">
            <v>2530</v>
          </cell>
          <cell r="P2479">
            <v>0</v>
          </cell>
          <cell r="S2479">
            <v>2013</v>
          </cell>
        </row>
        <row r="2480">
          <cell r="L2480">
            <v>2849</v>
          </cell>
          <cell r="P2480">
            <v>0</v>
          </cell>
          <cell r="S2480">
            <v>2013</v>
          </cell>
        </row>
        <row r="2481">
          <cell r="L2481">
            <v>2530</v>
          </cell>
          <cell r="P2481">
            <v>0</v>
          </cell>
          <cell r="S2481">
            <v>2013</v>
          </cell>
        </row>
        <row r="2482">
          <cell r="L2482">
            <v>2806</v>
          </cell>
          <cell r="P2482">
            <v>0</v>
          </cell>
          <cell r="S2482">
            <v>2013</v>
          </cell>
        </row>
        <row r="2483">
          <cell r="L2483">
            <v>2506</v>
          </cell>
          <cell r="P2483">
            <v>0</v>
          </cell>
          <cell r="S2483">
            <v>2013</v>
          </cell>
        </row>
        <row r="2484">
          <cell r="L2484">
            <v>43</v>
          </cell>
          <cell r="P2484">
            <v>0</v>
          </cell>
          <cell r="S2484">
            <v>2013</v>
          </cell>
        </row>
        <row r="2485">
          <cell r="L2485">
            <v>24</v>
          </cell>
          <cell r="P2485">
            <v>0</v>
          </cell>
          <cell r="S2485">
            <v>2013</v>
          </cell>
        </row>
        <row r="2486">
          <cell r="L2486">
            <v>5898</v>
          </cell>
          <cell r="P2486">
            <v>0</v>
          </cell>
          <cell r="S2486">
            <v>2013</v>
          </cell>
        </row>
        <row r="2487">
          <cell r="L2487">
            <v>3136</v>
          </cell>
          <cell r="P2487">
            <v>0</v>
          </cell>
          <cell r="S2487">
            <v>2013</v>
          </cell>
        </row>
        <row r="2488">
          <cell r="L2488">
            <v>3261</v>
          </cell>
          <cell r="P2488">
            <v>0</v>
          </cell>
          <cell r="S2488">
            <v>2013</v>
          </cell>
        </row>
        <row r="2489">
          <cell r="L2489">
            <v>3136</v>
          </cell>
          <cell r="P2489">
            <v>0</v>
          </cell>
          <cell r="S2489">
            <v>2013</v>
          </cell>
        </row>
        <row r="2490">
          <cell r="L2490">
            <v>2869</v>
          </cell>
          <cell r="P2490">
            <v>0</v>
          </cell>
          <cell r="S2490">
            <v>2013</v>
          </cell>
        </row>
        <row r="2491">
          <cell r="L2491">
            <v>2804</v>
          </cell>
          <cell r="P2491">
            <v>0</v>
          </cell>
          <cell r="S2491">
            <v>2013</v>
          </cell>
        </row>
        <row r="2492">
          <cell r="L2492">
            <v>393</v>
          </cell>
          <cell r="P2492">
            <v>0</v>
          </cell>
          <cell r="S2492">
            <v>2013</v>
          </cell>
        </row>
        <row r="2493">
          <cell r="L2493">
            <v>332</v>
          </cell>
          <cell r="P2493">
            <v>0</v>
          </cell>
          <cell r="S2493">
            <v>2013</v>
          </cell>
        </row>
        <row r="2494">
          <cell r="L2494">
            <v>2022</v>
          </cell>
          <cell r="P2494">
            <v>0</v>
          </cell>
          <cell r="S2494">
            <v>2013</v>
          </cell>
        </row>
        <row r="2495">
          <cell r="L2495">
            <v>615</v>
          </cell>
          <cell r="P2495">
            <v>0</v>
          </cell>
          <cell r="S2495">
            <v>2013</v>
          </cell>
        </row>
        <row r="2496">
          <cell r="M2496" t="str">
            <v>x</v>
          </cell>
          <cell r="P2496">
            <v>0</v>
          </cell>
          <cell r="S2496">
            <v>2013</v>
          </cell>
        </row>
        <row r="2497">
          <cell r="M2497" t="str">
            <v>x</v>
          </cell>
          <cell r="P2497">
            <v>0</v>
          </cell>
          <cell r="S2497">
            <v>2013</v>
          </cell>
        </row>
        <row r="2498">
          <cell r="M2498" t="str">
            <v>x</v>
          </cell>
          <cell r="P2498">
            <v>0</v>
          </cell>
          <cell r="S2498">
            <v>2013</v>
          </cell>
        </row>
        <row r="2499">
          <cell r="M2499" t="str">
            <v>x</v>
          </cell>
          <cell r="P2499">
            <v>0</v>
          </cell>
          <cell r="S2499">
            <v>2013</v>
          </cell>
        </row>
        <row r="2500">
          <cell r="M2500" t="str">
            <v>x</v>
          </cell>
          <cell r="P2500">
            <v>0</v>
          </cell>
          <cell r="S2500">
            <v>2013</v>
          </cell>
        </row>
        <row r="2501">
          <cell r="M2501" t="str">
            <v>x</v>
          </cell>
          <cell r="P2501">
            <v>0</v>
          </cell>
          <cell r="S2501">
            <v>2013</v>
          </cell>
        </row>
        <row r="2502">
          <cell r="M2502" t="str">
            <v>x</v>
          </cell>
          <cell r="P2502">
            <v>0</v>
          </cell>
          <cell r="S2502">
            <v>2013</v>
          </cell>
        </row>
        <row r="2503">
          <cell r="L2503">
            <v>615</v>
          </cell>
          <cell r="P2503">
            <v>0</v>
          </cell>
          <cell r="S2503">
            <v>2013</v>
          </cell>
        </row>
        <row r="2504">
          <cell r="L2504">
            <v>615</v>
          </cell>
          <cell r="P2504">
            <v>0</v>
          </cell>
          <cell r="S2504">
            <v>2013</v>
          </cell>
        </row>
        <row r="2505">
          <cell r="L2505">
            <v>2561</v>
          </cell>
          <cell r="P2505">
            <v>0</v>
          </cell>
          <cell r="S2505">
            <v>2013</v>
          </cell>
        </row>
        <row r="2506">
          <cell r="L2506">
            <v>588</v>
          </cell>
          <cell r="P2506">
            <v>0</v>
          </cell>
          <cell r="S2506">
            <v>2013</v>
          </cell>
        </row>
        <row r="2507">
          <cell r="L2507">
            <v>539</v>
          </cell>
          <cell r="P2507">
            <v>0</v>
          </cell>
          <cell r="S2507">
            <v>2013</v>
          </cell>
        </row>
        <row r="2508">
          <cell r="L2508">
            <v>588</v>
          </cell>
          <cell r="P2508">
            <v>0</v>
          </cell>
          <cell r="S2508">
            <v>2013</v>
          </cell>
        </row>
        <row r="2509">
          <cell r="L2509">
            <v>171</v>
          </cell>
          <cell r="P2509">
            <v>0</v>
          </cell>
          <cell r="S2509">
            <v>2013</v>
          </cell>
        </row>
        <row r="2510">
          <cell r="L2510">
            <v>256</v>
          </cell>
          <cell r="P2510">
            <v>0</v>
          </cell>
          <cell r="S2510">
            <v>2013</v>
          </cell>
        </row>
        <row r="2511">
          <cell r="L2511">
            <v>368</v>
          </cell>
          <cell r="P2511">
            <v>0</v>
          </cell>
          <cell r="S2511">
            <v>2013</v>
          </cell>
        </row>
        <row r="2512">
          <cell r="L2512">
            <v>332</v>
          </cell>
          <cell r="P2512">
            <v>0</v>
          </cell>
          <cell r="S2512">
            <v>2013</v>
          </cell>
        </row>
        <row r="2513">
          <cell r="L2513">
            <v>2022</v>
          </cell>
          <cell r="P2513">
            <v>0</v>
          </cell>
          <cell r="S2513">
            <v>2013</v>
          </cell>
        </row>
        <row r="2514">
          <cell r="L2514">
            <v>2723</v>
          </cell>
          <cell r="P2514">
            <v>0</v>
          </cell>
          <cell r="S2514">
            <v>2013</v>
          </cell>
        </row>
        <row r="2515">
          <cell r="L2515">
            <v>2548</v>
          </cell>
          <cell r="P2515">
            <v>0</v>
          </cell>
          <cell r="S2515">
            <v>2013</v>
          </cell>
        </row>
        <row r="2516">
          <cell r="L2516">
            <v>2723</v>
          </cell>
          <cell r="P2516">
            <v>0</v>
          </cell>
          <cell r="S2516">
            <v>2013</v>
          </cell>
        </row>
        <row r="2517">
          <cell r="L2517">
            <v>2548</v>
          </cell>
          <cell r="P2517">
            <v>0</v>
          </cell>
          <cell r="S2517">
            <v>2013</v>
          </cell>
        </row>
        <row r="2518">
          <cell r="L2518">
            <v>2698</v>
          </cell>
          <cell r="P2518">
            <v>0</v>
          </cell>
          <cell r="S2518">
            <v>2013</v>
          </cell>
        </row>
        <row r="2519">
          <cell r="L2519">
            <v>2548</v>
          </cell>
          <cell r="P2519">
            <v>0</v>
          </cell>
          <cell r="S2519">
            <v>2013</v>
          </cell>
        </row>
        <row r="2520">
          <cell r="L2520">
            <v>25</v>
          </cell>
          <cell r="P2520">
            <v>0</v>
          </cell>
          <cell r="S2520">
            <v>2013</v>
          </cell>
        </row>
        <row r="2521">
          <cell r="M2521" t="str">
            <v>..</v>
          </cell>
          <cell r="P2521">
            <v>0</v>
          </cell>
          <cell r="S2521">
            <v>2013</v>
          </cell>
        </row>
        <row r="2522">
          <cell r="L2522">
            <v>5461</v>
          </cell>
          <cell r="P2522">
            <v>0</v>
          </cell>
          <cell r="S2522">
            <v>2013</v>
          </cell>
        </row>
        <row r="2523">
          <cell r="L2523">
            <v>2718</v>
          </cell>
          <cell r="P2523">
            <v>0</v>
          </cell>
          <cell r="S2523">
            <v>2013</v>
          </cell>
        </row>
        <row r="2524">
          <cell r="L2524">
            <v>3113</v>
          </cell>
          <cell r="P2524">
            <v>0</v>
          </cell>
          <cell r="S2524">
            <v>2013</v>
          </cell>
        </row>
        <row r="2525">
          <cell r="L2525">
            <v>2718</v>
          </cell>
          <cell r="P2525">
            <v>0</v>
          </cell>
          <cell r="S2525">
            <v>2013</v>
          </cell>
        </row>
        <row r="2526">
          <cell r="L2526">
            <v>2724</v>
          </cell>
          <cell r="P2526">
            <v>0</v>
          </cell>
          <cell r="S2526">
            <v>2013</v>
          </cell>
        </row>
        <row r="2527">
          <cell r="L2527">
            <v>2432</v>
          </cell>
          <cell r="P2527">
            <v>0</v>
          </cell>
          <cell r="S2527">
            <v>2013</v>
          </cell>
        </row>
        <row r="2528">
          <cell r="L2528">
            <v>389</v>
          </cell>
          <cell r="P2528">
            <v>0</v>
          </cell>
          <cell r="S2528">
            <v>2013</v>
          </cell>
        </row>
        <row r="2529">
          <cell r="L2529">
            <v>286</v>
          </cell>
          <cell r="P2529">
            <v>0</v>
          </cell>
          <cell r="S2529">
            <v>2013</v>
          </cell>
        </row>
        <row r="2530">
          <cell r="L2530">
            <v>1614</v>
          </cell>
          <cell r="P2530">
            <v>0</v>
          </cell>
          <cell r="S2530">
            <v>2013</v>
          </cell>
        </row>
        <row r="2531">
          <cell r="L2531">
            <v>734</v>
          </cell>
          <cell r="P2531">
            <v>0</v>
          </cell>
          <cell r="S2531">
            <v>2013</v>
          </cell>
        </row>
        <row r="2532">
          <cell r="M2532" t="str">
            <v>x</v>
          </cell>
          <cell r="P2532">
            <v>0</v>
          </cell>
          <cell r="S2532">
            <v>2013</v>
          </cell>
        </row>
        <row r="2533">
          <cell r="M2533" t="str">
            <v>x</v>
          </cell>
          <cell r="P2533">
            <v>0</v>
          </cell>
          <cell r="S2533">
            <v>2013</v>
          </cell>
        </row>
        <row r="2534">
          <cell r="M2534" t="str">
            <v>x</v>
          </cell>
          <cell r="P2534">
            <v>0</v>
          </cell>
          <cell r="S2534">
            <v>2013</v>
          </cell>
        </row>
        <row r="2535">
          <cell r="M2535" t="str">
            <v>x</v>
          </cell>
          <cell r="P2535">
            <v>0</v>
          </cell>
          <cell r="S2535">
            <v>2013</v>
          </cell>
        </row>
        <row r="2536">
          <cell r="M2536" t="str">
            <v>x</v>
          </cell>
          <cell r="P2536">
            <v>0</v>
          </cell>
          <cell r="S2536">
            <v>2013</v>
          </cell>
        </row>
        <row r="2537">
          <cell r="M2537" t="str">
            <v>x</v>
          </cell>
          <cell r="P2537">
            <v>0</v>
          </cell>
          <cell r="S2537">
            <v>2013</v>
          </cell>
        </row>
        <row r="2538">
          <cell r="M2538" t="str">
            <v>x</v>
          </cell>
          <cell r="P2538">
            <v>0</v>
          </cell>
          <cell r="S2538">
            <v>2013</v>
          </cell>
        </row>
        <row r="2539">
          <cell r="L2539">
            <v>734</v>
          </cell>
          <cell r="P2539">
            <v>0</v>
          </cell>
          <cell r="S2539">
            <v>2013</v>
          </cell>
        </row>
        <row r="2540">
          <cell r="L2540">
            <v>734</v>
          </cell>
          <cell r="P2540">
            <v>0</v>
          </cell>
          <cell r="S2540">
            <v>2013</v>
          </cell>
        </row>
        <row r="2541">
          <cell r="L2541">
            <v>2138</v>
          </cell>
          <cell r="P2541">
            <v>0</v>
          </cell>
          <cell r="S2541">
            <v>2013</v>
          </cell>
        </row>
        <row r="2542">
          <cell r="L2542">
            <v>332</v>
          </cell>
          <cell r="P2542">
            <v>0</v>
          </cell>
          <cell r="S2542">
            <v>2013</v>
          </cell>
        </row>
        <row r="2543">
          <cell r="L2543">
            <v>525</v>
          </cell>
          <cell r="P2543">
            <v>0</v>
          </cell>
          <cell r="S2543">
            <v>2013</v>
          </cell>
        </row>
        <row r="2544">
          <cell r="L2544">
            <v>332</v>
          </cell>
          <cell r="P2544">
            <v>0</v>
          </cell>
          <cell r="S2544">
            <v>2013</v>
          </cell>
        </row>
        <row r="2545">
          <cell r="L2545">
            <v>170</v>
          </cell>
          <cell r="P2545">
            <v>0</v>
          </cell>
          <cell r="S2545">
            <v>2013</v>
          </cell>
        </row>
        <row r="2546">
          <cell r="L2546">
            <v>46</v>
          </cell>
          <cell r="P2546">
            <v>0</v>
          </cell>
          <cell r="S2546">
            <v>2013</v>
          </cell>
        </row>
        <row r="2547">
          <cell r="L2547">
            <v>354</v>
          </cell>
          <cell r="P2547">
            <v>0</v>
          </cell>
          <cell r="S2547">
            <v>2013</v>
          </cell>
        </row>
        <row r="2548">
          <cell r="L2548">
            <v>286</v>
          </cell>
          <cell r="P2548">
            <v>0</v>
          </cell>
          <cell r="S2548">
            <v>2013</v>
          </cell>
        </row>
        <row r="2549">
          <cell r="L2549">
            <v>1614</v>
          </cell>
          <cell r="P2549">
            <v>0</v>
          </cell>
          <cell r="S2549">
            <v>2013</v>
          </cell>
        </row>
        <row r="2550">
          <cell r="L2550">
            <v>2588</v>
          </cell>
          <cell r="P2550">
            <v>0</v>
          </cell>
          <cell r="S2550">
            <v>2013</v>
          </cell>
        </row>
        <row r="2551">
          <cell r="L2551">
            <v>2386</v>
          </cell>
          <cell r="P2551">
            <v>0</v>
          </cell>
          <cell r="S2551">
            <v>2013</v>
          </cell>
        </row>
        <row r="2552">
          <cell r="L2552">
            <v>2588</v>
          </cell>
          <cell r="P2552">
            <v>0</v>
          </cell>
          <cell r="S2552">
            <v>2013</v>
          </cell>
        </row>
        <row r="2553">
          <cell r="L2553">
            <v>2386</v>
          </cell>
          <cell r="P2553">
            <v>0</v>
          </cell>
          <cell r="S2553">
            <v>2013</v>
          </cell>
        </row>
        <row r="2554">
          <cell r="L2554">
            <v>2554</v>
          </cell>
          <cell r="P2554">
            <v>0</v>
          </cell>
          <cell r="S2554">
            <v>2013</v>
          </cell>
        </row>
        <row r="2555">
          <cell r="L2555">
            <v>2386</v>
          </cell>
          <cell r="P2555">
            <v>0</v>
          </cell>
          <cell r="S2555">
            <v>2013</v>
          </cell>
        </row>
        <row r="2556">
          <cell r="L2556">
            <v>34</v>
          </cell>
          <cell r="P2556">
            <v>0</v>
          </cell>
          <cell r="S2556">
            <v>2013</v>
          </cell>
        </row>
        <row r="2557">
          <cell r="M2557" t="str">
            <v>..</v>
          </cell>
          <cell r="P2557">
            <v>0</v>
          </cell>
          <cell r="S2557">
            <v>2013</v>
          </cell>
        </row>
        <row r="2558">
          <cell r="L2558">
            <v>5798</v>
          </cell>
          <cell r="P2558">
            <v>0</v>
          </cell>
          <cell r="S2558">
            <v>2013</v>
          </cell>
        </row>
        <row r="2559">
          <cell r="L2559">
            <v>3241</v>
          </cell>
          <cell r="P2559">
            <v>0</v>
          </cell>
          <cell r="S2559">
            <v>2013</v>
          </cell>
        </row>
        <row r="2560">
          <cell r="L2560">
            <v>2804</v>
          </cell>
          <cell r="P2560">
            <v>0</v>
          </cell>
          <cell r="S2560">
            <v>2013</v>
          </cell>
        </row>
        <row r="2561">
          <cell r="L2561">
            <v>3241</v>
          </cell>
          <cell r="P2561">
            <v>0</v>
          </cell>
          <cell r="S2561">
            <v>2013</v>
          </cell>
        </row>
        <row r="2562">
          <cell r="L2562">
            <v>2540</v>
          </cell>
          <cell r="P2562">
            <v>0</v>
          </cell>
          <cell r="S2562">
            <v>2013</v>
          </cell>
        </row>
        <row r="2563">
          <cell r="L2563">
            <v>2923</v>
          </cell>
          <cell r="P2563">
            <v>0</v>
          </cell>
          <cell r="S2563">
            <v>2013</v>
          </cell>
        </row>
        <row r="2564">
          <cell r="L2564">
            <v>264</v>
          </cell>
          <cell r="P2564">
            <v>0</v>
          </cell>
          <cell r="S2564">
            <v>2013</v>
          </cell>
        </row>
        <row r="2565">
          <cell r="L2565">
            <v>318</v>
          </cell>
          <cell r="P2565">
            <v>0</v>
          </cell>
          <cell r="S2565">
            <v>2013</v>
          </cell>
        </row>
        <row r="2566">
          <cell r="L2566">
            <v>2189</v>
          </cell>
          <cell r="P2566">
            <v>0</v>
          </cell>
          <cell r="S2566">
            <v>2013</v>
          </cell>
        </row>
        <row r="2567">
          <cell r="L2567">
            <v>804</v>
          </cell>
          <cell r="P2567">
            <v>0</v>
          </cell>
          <cell r="S2567">
            <v>2013</v>
          </cell>
        </row>
        <row r="2568">
          <cell r="M2568" t="str">
            <v>x</v>
          </cell>
          <cell r="P2568">
            <v>0</v>
          </cell>
          <cell r="S2568">
            <v>2013</v>
          </cell>
        </row>
        <row r="2569">
          <cell r="M2569" t="str">
            <v>x</v>
          </cell>
          <cell r="P2569">
            <v>0</v>
          </cell>
          <cell r="S2569">
            <v>2013</v>
          </cell>
        </row>
        <row r="2570">
          <cell r="M2570" t="str">
            <v>x</v>
          </cell>
          <cell r="P2570">
            <v>0</v>
          </cell>
          <cell r="S2570">
            <v>2013</v>
          </cell>
        </row>
        <row r="2571">
          <cell r="M2571" t="str">
            <v>x</v>
          </cell>
          <cell r="P2571">
            <v>0</v>
          </cell>
          <cell r="S2571">
            <v>2013</v>
          </cell>
        </row>
        <row r="2572">
          <cell r="M2572" t="str">
            <v>x</v>
          </cell>
          <cell r="P2572">
            <v>0</v>
          </cell>
          <cell r="S2572">
            <v>2013</v>
          </cell>
        </row>
        <row r="2573">
          <cell r="M2573" t="str">
            <v>x</v>
          </cell>
          <cell r="P2573">
            <v>0</v>
          </cell>
          <cell r="S2573">
            <v>2013</v>
          </cell>
        </row>
        <row r="2574">
          <cell r="M2574" t="str">
            <v>x</v>
          </cell>
          <cell r="P2574">
            <v>0</v>
          </cell>
          <cell r="S2574">
            <v>2013</v>
          </cell>
        </row>
        <row r="2575">
          <cell r="L2575">
            <v>804</v>
          </cell>
          <cell r="P2575">
            <v>0</v>
          </cell>
          <cell r="S2575">
            <v>2013</v>
          </cell>
        </row>
        <row r="2576">
          <cell r="L2576">
            <v>804</v>
          </cell>
          <cell r="P2576">
            <v>0</v>
          </cell>
          <cell r="S2576">
            <v>2013</v>
          </cell>
        </row>
        <row r="2577">
          <cell r="L2577">
            <v>2659</v>
          </cell>
          <cell r="P2577">
            <v>0</v>
          </cell>
          <cell r="S2577">
            <v>2013</v>
          </cell>
        </row>
        <row r="2578">
          <cell r="L2578">
            <v>726</v>
          </cell>
          <cell r="P2578">
            <v>0</v>
          </cell>
          <cell r="S2578">
            <v>2013</v>
          </cell>
        </row>
        <row r="2579">
          <cell r="L2579">
            <v>470</v>
          </cell>
          <cell r="P2579">
            <v>0</v>
          </cell>
          <cell r="S2579">
            <v>2013</v>
          </cell>
        </row>
        <row r="2580">
          <cell r="L2580">
            <v>726</v>
          </cell>
          <cell r="P2580">
            <v>0</v>
          </cell>
          <cell r="S2580">
            <v>2013</v>
          </cell>
        </row>
        <row r="2581">
          <cell r="L2581">
            <v>236</v>
          </cell>
          <cell r="P2581">
            <v>0</v>
          </cell>
          <cell r="S2581">
            <v>2013</v>
          </cell>
        </row>
        <row r="2582">
          <cell r="L2582">
            <v>407</v>
          </cell>
          <cell r="P2582">
            <v>0</v>
          </cell>
          <cell r="S2582">
            <v>2013</v>
          </cell>
        </row>
        <row r="2583">
          <cell r="L2583">
            <v>233</v>
          </cell>
          <cell r="P2583">
            <v>0</v>
          </cell>
          <cell r="S2583">
            <v>2013</v>
          </cell>
        </row>
        <row r="2584">
          <cell r="L2584">
            <v>318</v>
          </cell>
          <cell r="P2584">
            <v>0</v>
          </cell>
          <cell r="S2584">
            <v>2013</v>
          </cell>
        </row>
        <row r="2585">
          <cell r="L2585">
            <v>2189</v>
          </cell>
          <cell r="P2585">
            <v>0</v>
          </cell>
          <cell r="S2585">
            <v>2013</v>
          </cell>
        </row>
        <row r="2586">
          <cell r="L2586">
            <v>2334</v>
          </cell>
          <cell r="P2586">
            <v>0</v>
          </cell>
          <cell r="S2586">
            <v>2013</v>
          </cell>
        </row>
        <row r="2587">
          <cell r="L2587">
            <v>2515</v>
          </cell>
          <cell r="P2587">
            <v>0</v>
          </cell>
          <cell r="S2587">
            <v>2013</v>
          </cell>
        </row>
        <row r="2588">
          <cell r="L2588">
            <v>2334</v>
          </cell>
          <cell r="P2588">
            <v>0</v>
          </cell>
          <cell r="S2588">
            <v>2013</v>
          </cell>
        </row>
        <row r="2589">
          <cell r="L2589">
            <v>2515</v>
          </cell>
          <cell r="P2589">
            <v>0</v>
          </cell>
          <cell r="S2589">
            <v>2013</v>
          </cell>
        </row>
        <row r="2590">
          <cell r="L2590">
            <v>2304</v>
          </cell>
          <cell r="P2590">
            <v>0</v>
          </cell>
          <cell r="S2590">
            <v>2013</v>
          </cell>
        </row>
        <row r="2591">
          <cell r="L2591">
            <v>2515</v>
          </cell>
          <cell r="P2591">
            <v>0</v>
          </cell>
          <cell r="S2591">
            <v>2013</v>
          </cell>
        </row>
        <row r="2592">
          <cell r="L2592">
            <v>30</v>
          </cell>
          <cell r="P2592">
            <v>0</v>
          </cell>
          <cell r="S2592">
            <v>2013</v>
          </cell>
        </row>
        <row r="2593">
          <cell r="M2593" t="str">
            <v>..</v>
          </cell>
          <cell r="P2593">
            <v>0</v>
          </cell>
          <cell r="S2593">
            <v>2013</v>
          </cell>
        </row>
        <row r="2594">
          <cell r="L2594">
            <v>6015</v>
          </cell>
          <cell r="N2594" t="str">
            <v>r</v>
          </cell>
          <cell r="P2594">
            <v>0</v>
          </cell>
          <cell r="S2594">
            <v>2014</v>
          </cell>
        </row>
        <row r="2595">
          <cell r="L2595">
            <v>2121</v>
          </cell>
          <cell r="P2595">
            <v>0</v>
          </cell>
          <cell r="S2595">
            <v>2014</v>
          </cell>
        </row>
        <row r="2596">
          <cell r="L2596">
            <v>3058</v>
          </cell>
          <cell r="P2596">
            <v>0</v>
          </cell>
          <cell r="S2596">
            <v>2014</v>
          </cell>
        </row>
        <row r="2597">
          <cell r="L2597">
            <v>2121</v>
          </cell>
          <cell r="P2597">
            <v>0</v>
          </cell>
          <cell r="S2597">
            <v>2014</v>
          </cell>
        </row>
        <row r="2598">
          <cell r="M2598" t="str">
            <v>x</v>
          </cell>
          <cell r="P2598">
            <v>0</v>
          </cell>
          <cell r="S2598">
            <v>2014</v>
          </cell>
        </row>
        <row r="2599">
          <cell r="M2599" t="str">
            <v>x</v>
          </cell>
          <cell r="P2599">
            <v>0</v>
          </cell>
          <cell r="S2599">
            <v>2014</v>
          </cell>
        </row>
        <row r="2600">
          <cell r="M2600" t="str">
            <v>x</v>
          </cell>
          <cell r="P2600">
            <v>0</v>
          </cell>
          <cell r="S2600">
            <v>2014</v>
          </cell>
        </row>
        <row r="2601">
          <cell r="M2601" t="str">
            <v>x</v>
          </cell>
          <cell r="P2601">
            <v>0</v>
          </cell>
          <cell r="S2601">
            <v>2014</v>
          </cell>
        </row>
        <row r="2602">
          <cell r="L2602">
            <v>2134</v>
          </cell>
          <cell r="N2602" t="str">
            <v>r</v>
          </cell>
          <cell r="P2602">
            <v>0</v>
          </cell>
          <cell r="S2602">
            <v>2014</v>
          </cell>
        </row>
        <row r="2603">
          <cell r="L2603">
            <v>823</v>
          </cell>
          <cell r="P2603">
            <v>0</v>
          </cell>
          <cell r="S2603">
            <v>2014</v>
          </cell>
        </row>
        <row r="2604">
          <cell r="M2604" t="str">
            <v>x</v>
          </cell>
          <cell r="P2604">
            <v>0</v>
          </cell>
          <cell r="S2604">
            <v>2014</v>
          </cell>
        </row>
        <row r="2605">
          <cell r="M2605" t="str">
            <v>x</v>
          </cell>
          <cell r="P2605">
            <v>0</v>
          </cell>
          <cell r="S2605">
            <v>2014</v>
          </cell>
        </row>
        <row r="2606">
          <cell r="M2606" t="str">
            <v>x</v>
          </cell>
          <cell r="P2606">
            <v>0</v>
          </cell>
          <cell r="S2606">
            <v>2014</v>
          </cell>
        </row>
        <row r="2607">
          <cell r="M2607" t="str">
            <v>x</v>
          </cell>
          <cell r="P2607">
            <v>0</v>
          </cell>
          <cell r="S2607">
            <v>2014</v>
          </cell>
        </row>
        <row r="2608">
          <cell r="M2608" t="str">
            <v>x</v>
          </cell>
          <cell r="P2608">
            <v>0</v>
          </cell>
          <cell r="S2608">
            <v>2014</v>
          </cell>
        </row>
        <row r="2609">
          <cell r="M2609" t="str">
            <v>x</v>
          </cell>
          <cell r="P2609">
            <v>0</v>
          </cell>
          <cell r="S2609">
            <v>2014</v>
          </cell>
        </row>
        <row r="2610">
          <cell r="M2610" t="str">
            <v>x</v>
          </cell>
          <cell r="P2610">
            <v>0</v>
          </cell>
          <cell r="S2610">
            <v>2014</v>
          </cell>
        </row>
        <row r="2611">
          <cell r="L2611">
            <v>823</v>
          </cell>
          <cell r="P2611">
            <v>0</v>
          </cell>
          <cell r="S2611">
            <v>2014</v>
          </cell>
        </row>
        <row r="2612">
          <cell r="L2612">
            <v>823</v>
          </cell>
          <cell r="P2612">
            <v>0</v>
          </cell>
          <cell r="S2612">
            <v>2014</v>
          </cell>
        </row>
        <row r="2613">
          <cell r="M2613" t="str">
            <v>x</v>
          </cell>
          <cell r="N2613" t="str">
            <v>r</v>
          </cell>
          <cell r="P2613">
            <v>0</v>
          </cell>
          <cell r="S2613">
            <v>2014</v>
          </cell>
        </row>
        <row r="2614">
          <cell r="M2614" t="str">
            <v>x</v>
          </cell>
          <cell r="P2614">
            <v>0</v>
          </cell>
          <cell r="S2614">
            <v>2014</v>
          </cell>
        </row>
        <row r="2615">
          <cell r="M2615" t="str">
            <v>x</v>
          </cell>
          <cell r="P2615">
            <v>0</v>
          </cell>
          <cell r="S2615">
            <v>2014</v>
          </cell>
        </row>
        <row r="2616">
          <cell r="M2616" t="str">
            <v>x</v>
          </cell>
          <cell r="P2616">
            <v>0</v>
          </cell>
          <cell r="S2616">
            <v>2014</v>
          </cell>
        </row>
        <row r="2617">
          <cell r="M2617" t="str">
            <v>x</v>
          </cell>
          <cell r="P2617">
            <v>0</v>
          </cell>
          <cell r="S2617">
            <v>2014</v>
          </cell>
        </row>
        <row r="2618">
          <cell r="M2618" t="str">
            <v>x</v>
          </cell>
          <cell r="P2618">
            <v>0</v>
          </cell>
          <cell r="S2618">
            <v>2014</v>
          </cell>
        </row>
        <row r="2619">
          <cell r="M2619" t="str">
            <v>x</v>
          </cell>
          <cell r="P2619">
            <v>0</v>
          </cell>
          <cell r="S2619">
            <v>2014</v>
          </cell>
        </row>
        <row r="2620">
          <cell r="M2620" t="str">
            <v>x</v>
          </cell>
          <cell r="P2620">
            <v>0</v>
          </cell>
          <cell r="S2620">
            <v>2014</v>
          </cell>
        </row>
        <row r="2621">
          <cell r="L2621">
            <v>2134</v>
          </cell>
          <cell r="N2621" t="str">
            <v>r</v>
          </cell>
          <cell r="P2621">
            <v>0</v>
          </cell>
          <cell r="S2621">
            <v>2014</v>
          </cell>
        </row>
        <row r="2622">
          <cell r="M2622" t="str">
            <v>x</v>
          </cell>
          <cell r="P2622">
            <v>0</v>
          </cell>
          <cell r="S2622">
            <v>2014</v>
          </cell>
        </row>
        <row r="2623">
          <cell r="M2623" t="str">
            <v>x</v>
          </cell>
          <cell r="P2623">
            <v>0</v>
          </cell>
          <cell r="S2623">
            <v>2014</v>
          </cell>
        </row>
        <row r="2624">
          <cell r="M2624" t="str">
            <v>x</v>
          </cell>
          <cell r="P2624">
            <v>0</v>
          </cell>
          <cell r="S2624">
            <v>2014</v>
          </cell>
        </row>
        <row r="2625">
          <cell r="M2625" t="str">
            <v>x</v>
          </cell>
          <cell r="P2625">
            <v>0</v>
          </cell>
          <cell r="S2625">
            <v>2014</v>
          </cell>
        </row>
        <row r="2626">
          <cell r="M2626" t="str">
            <v>x</v>
          </cell>
          <cell r="P2626">
            <v>0</v>
          </cell>
          <cell r="S2626">
            <v>2014</v>
          </cell>
        </row>
        <row r="2627">
          <cell r="M2627" t="str">
            <v>x</v>
          </cell>
          <cell r="P2627">
            <v>0</v>
          </cell>
          <cell r="S2627">
            <v>2014</v>
          </cell>
        </row>
        <row r="2628">
          <cell r="M2628" t="str">
            <v>x</v>
          </cell>
          <cell r="P2628">
            <v>0</v>
          </cell>
          <cell r="S2628">
            <v>2014</v>
          </cell>
        </row>
        <row r="2629">
          <cell r="M2629" t="str">
            <v>x</v>
          </cell>
          <cell r="P2629">
            <v>0</v>
          </cell>
          <cell r="S2629">
            <v>2014</v>
          </cell>
        </row>
        <row r="2630">
          <cell r="L2630">
            <v>5191</v>
          </cell>
          <cell r="P2630">
            <v>0</v>
          </cell>
          <cell r="S2630">
            <v>2014</v>
          </cell>
        </row>
        <row r="2631">
          <cell r="L2631">
            <v>2783</v>
          </cell>
          <cell r="P2631">
            <v>0</v>
          </cell>
          <cell r="S2631">
            <v>2014</v>
          </cell>
        </row>
        <row r="2632">
          <cell r="L2632">
            <v>2542</v>
          </cell>
          <cell r="P2632">
            <v>0</v>
          </cell>
          <cell r="S2632">
            <v>2014</v>
          </cell>
        </row>
        <row r="2633">
          <cell r="L2633">
            <v>2783</v>
          </cell>
          <cell r="P2633">
            <v>0</v>
          </cell>
          <cell r="S2633">
            <v>2014</v>
          </cell>
        </row>
        <row r="2634">
          <cell r="M2634" t="str">
            <v>x</v>
          </cell>
          <cell r="P2634">
            <v>0</v>
          </cell>
          <cell r="S2634">
            <v>2014</v>
          </cell>
        </row>
        <row r="2635">
          <cell r="M2635" t="str">
            <v>x</v>
          </cell>
          <cell r="P2635">
            <v>0</v>
          </cell>
          <cell r="S2635">
            <v>2014</v>
          </cell>
        </row>
        <row r="2636">
          <cell r="M2636" t="str">
            <v>x</v>
          </cell>
          <cell r="P2636">
            <v>0</v>
          </cell>
          <cell r="S2636">
            <v>2014</v>
          </cell>
        </row>
        <row r="2637">
          <cell r="M2637" t="str">
            <v>x</v>
          </cell>
          <cell r="P2637">
            <v>0</v>
          </cell>
          <cell r="S2637">
            <v>2014</v>
          </cell>
        </row>
        <row r="2638">
          <cell r="L2638">
            <v>1951</v>
          </cell>
          <cell r="P2638">
            <v>0</v>
          </cell>
          <cell r="S2638">
            <v>2014</v>
          </cell>
        </row>
        <row r="2639">
          <cell r="L2639">
            <v>697</v>
          </cell>
          <cell r="P2639">
            <v>0</v>
          </cell>
          <cell r="S2639">
            <v>2014</v>
          </cell>
        </row>
        <row r="2640">
          <cell r="M2640" t="str">
            <v>x</v>
          </cell>
          <cell r="P2640">
            <v>0</v>
          </cell>
          <cell r="S2640">
            <v>2014</v>
          </cell>
        </row>
        <row r="2641">
          <cell r="M2641" t="str">
            <v>x</v>
          </cell>
          <cell r="P2641">
            <v>0</v>
          </cell>
          <cell r="S2641">
            <v>2014</v>
          </cell>
        </row>
        <row r="2642">
          <cell r="M2642" t="str">
            <v>x</v>
          </cell>
          <cell r="P2642">
            <v>0</v>
          </cell>
          <cell r="S2642">
            <v>2014</v>
          </cell>
        </row>
        <row r="2643">
          <cell r="M2643" t="str">
            <v>x</v>
          </cell>
          <cell r="P2643">
            <v>0</v>
          </cell>
          <cell r="S2643">
            <v>2014</v>
          </cell>
        </row>
        <row r="2644">
          <cell r="M2644" t="str">
            <v>x</v>
          </cell>
          <cell r="P2644">
            <v>0</v>
          </cell>
          <cell r="S2644">
            <v>2014</v>
          </cell>
        </row>
        <row r="2645">
          <cell r="M2645" t="str">
            <v>x</v>
          </cell>
          <cell r="P2645">
            <v>0</v>
          </cell>
          <cell r="S2645">
            <v>2014</v>
          </cell>
        </row>
        <row r="2646">
          <cell r="M2646" t="str">
            <v>x</v>
          </cell>
          <cell r="P2646">
            <v>0</v>
          </cell>
          <cell r="S2646">
            <v>2014</v>
          </cell>
        </row>
        <row r="2647">
          <cell r="L2647">
            <v>697</v>
          </cell>
          <cell r="P2647">
            <v>0</v>
          </cell>
          <cell r="S2647">
            <v>2014</v>
          </cell>
        </row>
        <row r="2648">
          <cell r="L2648">
            <v>697</v>
          </cell>
          <cell r="P2648">
            <v>0</v>
          </cell>
          <cell r="S2648">
            <v>2014</v>
          </cell>
        </row>
        <row r="2649">
          <cell r="M2649" t="str">
            <v>x</v>
          </cell>
          <cell r="P2649">
            <v>0</v>
          </cell>
          <cell r="S2649">
            <v>2014</v>
          </cell>
        </row>
        <row r="2650">
          <cell r="M2650" t="str">
            <v>x</v>
          </cell>
          <cell r="P2650">
            <v>0</v>
          </cell>
          <cell r="S2650">
            <v>2014</v>
          </cell>
        </row>
        <row r="2651">
          <cell r="M2651" t="str">
            <v>x</v>
          </cell>
          <cell r="P2651">
            <v>0</v>
          </cell>
          <cell r="S2651">
            <v>2014</v>
          </cell>
        </row>
        <row r="2652">
          <cell r="M2652" t="str">
            <v>x</v>
          </cell>
          <cell r="P2652">
            <v>0</v>
          </cell>
          <cell r="S2652">
            <v>2014</v>
          </cell>
        </row>
        <row r="2653">
          <cell r="M2653" t="str">
            <v>x</v>
          </cell>
          <cell r="P2653">
            <v>0</v>
          </cell>
          <cell r="S2653">
            <v>2014</v>
          </cell>
        </row>
        <row r="2654">
          <cell r="M2654" t="str">
            <v>x</v>
          </cell>
          <cell r="P2654">
            <v>0</v>
          </cell>
          <cell r="S2654">
            <v>2014</v>
          </cell>
        </row>
        <row r="2655">
          <cell r="L2655">
            <v>215</v>
          </cell>
          <cell r="P2655">
            <v>0</v>
          </cell>
          <cell r="S2655">
            <v>2014</v>
          </cell>
        </row>
        <row r="2656">
          <cell r="M2656" t="str">
            <v>x</v>
          </cell>
          <cell r="P2656">
            <v>0</v>
          </cell>
          <cell r="S2656">
            <v>2014</v>
          </cell>
        </row>
        <row r="2657">
          <cell r="L2657">
            <v>1951</v>
          </cell>
          <cell r="P2657">
            <v>0</v>
          </cell>
          <cell r="S2657">
            <v>2014</v>
          </cell>
        </row>
        <row r="2658">
          <cell r="M2658" t="str">
            <v>x</v>
          </cell>
          <cell r="P2658">
            <v>0</v>
          </cell>
          <cell r="S2658">
            <v>2014</v>
          </cell>
        </row>
        <row r="2659">
          <cell r="M2659" t="str">
            <v>x</v>
          </cell>
          <cell r="P2659">
            <v>0</v>
          </cell>
          <cell r="S2659">
            <v>2014</v>
          </cell>
        </row>
        <row r="2660">
          <cell r="M2660" t="str">
            <v>x</v>
          </cell>
          <cell r="P2660">
            <v>0</v>
          </cell>
          <cell r="S2660">
            <v>2014</v>
          </cell>
        </row>
        <row r="2661">
          <cell r="M2661" t="str">
            <v>x</v>
          </cell>
          <cell r="P2661">
            <v>0</v>
          </cell>
          <cell r="S2661">
            <v>2014</v>
          </cell>
        </row>
        <row r="2662">
          <cell r="M2662" t="str">
            <v>x</v>
          </cell>
          <cell r="P2662">
            <v>0</v>
          </cell>
          <cell r="S2662">
            <v>2014</v>
          </cell>
        </row>
        <row r="2663">
          <cell r="M2663" t="str">
            <v>x</v>
          </cell>
          <cell r="P2663">
            <v>0</v>
          </cell>
          <cell r="S2663">
            <v>2014</v>
          </cell>
        </row>
        <row r="2664">
          <cell r="M2664" t="str">
            <v>x</v>
          </cell>
          <cell r="P2664">
            <v>0</v>
          </cell>
          <cell r="S2664">
            <v>2014</v>
          </cell>
        </row>
        <row r="2665">
          <cell r="M2665" t="str">
            <v>x</v>
          </cell>
          <cell r="P2665">
            <v>0</v>
          </cell>
          <cell r="S2665">
            <v>2014</v>
          </cell>
        </row>
        <row r="2666">
          <cell r="L2666">
            <v>6319</v>
          </cell>
          <cell r="P2666">
            <v>0</v>
          </cell>
          <cell r="S2666">
            <v>2014</v>
          </cell>
        </row>
        <row r="2667">
          <cell r="L2667">
            <v>3312</v>
          </cell>
          <cell r="P2667">
            <v>0</v>
          </cell>
          <cell r="S2667">
            <v>2014</v>
          </cell>
        </row>
        <row r="2668">
          <cell r="L2668">
            <v>3473</v>
          </cell>
          <cell r="P2668">
            <v>0</v>
          </cell>
          <cell r="S2668">
            <v>2014</v>
          </cell>
        </row>
        <row r="2669">
          <cell r="L2669">
            <v>3312</v>
          </cell>
          <cell r="P2669">
            <v>0</v>
          </cell>
          <cell r="S2669">
            <v>2014</v>
          </cell>
        </row>
        <row r="2670">
          <cell r="M2670" t="str">
            <v>x</v>
          </cell>
          <cell r="P2670">
            <v>0</v>
          </cell>
          <cell r="S2670">
            <v>2014</v>
          </cell>
        </row>
        <row r="2671">
          <cell r="L2671">
            <v>3020</v>
          </cell>
          <cell r="P2671">
            <v>0</v>
          </cell>
          <cell r="S2671">
            <v>2014</v>
          </cell>
        </row>
        <row r="2672">
          <cell r="M2672" t="str">
            <v>x</v>
          </cell>
          <cell r="P2672">
            <v>0</v>
          </cell>
          <cell r="S2672">
            <v>2014</v>
          </cell>
        </row>
        <row r="2673">
          <cell r="L2673">
            <v>291</v>
          </cell>
          <cell r="P2673">
            <v>0</v>
          </cell>
          <cell r="S2673">
            <v>2014</v>
          </cell>
        </row>
        <row r="2674">
          <cell r="L2674">
            <v>2136</v>
          </cell>
          <cell r="P2674">
            <v>0</v>
          </cell>
          <cell r="S2674">
            <v>2014</v>
          </cell>
        </row>
        <row r="2675">
          <cell r="L2675">
            <v>710</v>
          </cell>
          <cell r="P2675">
            <v>0</v>
          </cell>
          <cell r="S2675">
            <v>2014</v>
          </cell>
        </row>
        <row r="2676">
          <cell r="M2676" t="str">
            <v>x</v>
          </cell>
          <cell r="P2676">
            <v>0</v>
          </cell>
          <cell r="S2676">
            <v>2014</v>
          </cell>
        </row>
        <row r="2677">
          <cell r="M2677" t="str">
            <v>x</v>
          </cell>
          <cell r="P2677">
            <v>0</v>
          </cell>
          <cell r="S2677">
            <v>2014</v>
          </cell>
        </row>
        <row r="2678">
          <cell r="M2678" t="str">
            <v>x</v>
          </cell>
          <cell r="P2678">
            <v>0</v>
          </cell>
          <cell r="S2678">
            <v>2014</v>
          </cell>
        </row>
        <row r="2679">
          <cell r="M2679" t="str">
            <v>x</v>
          </cell>
          <cell r="P2679">
            <v>0</v>
          </cell>
          <cell r="S2679">
            <v>2014</v>
          </cell>
        </row>
        <row r="2680">
          <cell r="M2680" t="str">
            <v>x</v>
          </cell>
          <cell r="P2680">
            <v>0</v>
          </cell>
          <cell r="S2680">
            <v>2014</v>
          </cell>
        </row>
        <row r="2681">
          <cell r="M2681" t="str">
            <v>x</v>
          </cell>
          <cell r="P2681">
            <v>0</v>
          </cell>
          <cell r="S2681">
            <v>2014</v>
          </cell>
        </row>
        <row r="2682">
          <cell r="M2682" t="str">
            <v>x</v>
          </cell>
          <cell r="P2682">
            <v>0</v>
          </cell>
          <cell r="S2682">
            <v>2014</v>
          </cell>
        </row>
        <row r="2683">
          <cell r="L2683">
            <v>710</v>
          </cell>
          <cell r="P2683">
            <v>0</v>
          </cell>
          <cell r="S2683">
            <v>2014</v>
          </cell>
        </row>
        <row r="2684">
          <cell r="L2684">
            <v>710</v>
          </cell>
          <cell r="P2684">
            <v>0</v>
          </cell>
          <cell r="S2684">
            <v>2014</v>
          </cell>
        </row>
        <row r="2685">
          <cell r="M2685" t="str">
            <v>x</v>
          </cell>
          <cell r="P2685">
            <v>0</v>
          </cell>
          <cell r="S2685">
            <v>2014</v>
          </cell>
        </row>
        <row r="2686">
          <cell r="M2686" t="str">
            <v>x</v>
          </cell>
          <cell r="P2686">
            <v>0</v>
          </cell>
          <cell r="S2686">
            <v>2014</v>
          </cell>
        </row>
        <row r="2687">
          <cell r="M2687" t="str">
            <v>x</v>
          </cell>
          <cell r="P2687">
            <v>0</v>
          </cell>
          <cell r="S2687">
            <v>2014</v>
          </cell>
        </row>
        <row r="2688">
          <cell r="M2688" t="str">
            <v>x</v>
          </cell>
          <cell r="P2688">
            <v>0</v>
          </cell>
          <cell r="S2688">
            <v>2014</v>
          </cell>
        </row>
        <row r="2689">
          <cell r="M2689" t="str">
            <v>x</v>
          </cell>
          <cell r="P2689">
            <v>0</v>
          </cell>
          <cell r="S2689">
            <v>2014</v>
          </cell>
        </row>
        <row r="2690">
          <cell r="M2690" t="str">
            <v>x</v>
          </cell>
          <cell r="P2690">
            <v>0</v>
          </cell>
          <cell r="S2690">
            <v>2014</v>
          </cell>
        </row>
        <row r="2691">
          <cell r="M2691" t="str">
            <v>x</v>
          </cell>
          <cell r="P2691">
            <v>0</v>
          </cell>
          <cell r="S2691">
            <v>2014</v>
          </cell>
        </row>
        <row r="2692">
          <cell r="L2692">
            <v>291</v>
          </cell>
          <cell r="P2692">
            <v>0</v>
          </cell>
          <cell r="S2692">
            <v>2014</v>
          </cell>
        </row>
        <row r="2693">
          <cell r="L2693">
            <v>2136</v>
          </cell>
          <cell r="P2693">
            <v>0</v>
          </cell>
          <cell r="S2693">
            <v>2014</v>
          </cell>
        </row>
        <row r="2694">
          <cell r="M2694" t="str">
            <v>x</v>
          </cell>
          <cell r="P2694">
            <v>0</v>
          </cell>
          <cell r="S2694">
            <v>2014</v>
          </cell>
        </row>
        <row r="2695">
          <cell r="M2695" t="str">
            <v>x</v>
          </cell>
          <cell r="P2695">
            <v>0</v>
          </cell>
          <cell r="S2695">
            <v>2014</v>
          </cell>
        </row>
        <row r="2696">
          <cell r="M2696" t="str">
            <v>x</v>
          </cell>
          <cell r="P2696">
            <v>0</v>
          </cell>
          <cell r="S2696">
            <v>2014</v>
          </cell>
        </row>
        <row r="2697">
          <cell r="M2697" t="str">
            <v>x</v>
          </cell>
          <cell r="P2697">
            <v>0</v>
          </cell>
          <cell r="S2697">
            <v>2014</v>
          </cell>
        </row>
        <row r="2698">
          <cell r="M2698" t="str">
            <v>x</v>
          </cell>
          <cell r="P2698">
            <v>0</v>
          </cell>
          <cell r="S2698">
            <v>2014</v>
          </cell>
        </row>
        <row r="2699">
          <cell r="M2699" t="str">
            <v>x</v>
          </cell>
          <cell r="P2699">
            <v>0</v>
          </cell>
          <cell r="S2699">
            <v>2014</v>
          </cell>
        </row>
        <row r="2700">
          <cell r="M2700" t="str">
            <v>x</v>
          </cell>
          <cell r="P2700">
            <v>0</v>
          </cell>
          <cell r="S2700">
            <v>2014</v>
          </cell>
        </row>
        <row r="2701">
          <cell r="M2701" t="str">
            <v>x</v>
          </cell>
          <cell r="P2701">
            <v>0</v>
          </cell>
          <cell r="S2701">
            <v>2014</v>
          </cell>
        </row>
        <row r="2702">
          <cell r="L2702">
            <v>5620</v>
          </cell>
          <cell r="P2702">
            <v>0</v>
          </cell>
          <cell r="S2702">
            <v>2014</v>
          </cell>
        </row>
        <row r="2703">
          <cell r="L2703">
            <v>2574</v>
          </cell>
          <cell r="P2703">
            <v>0</v>
          </cell>
          <cell r="S2703">
            <v>2014</v>
          </cell>
        </row>
        <row r="2704">
          <cell r="L2704">
            <v>3154</v>
          </cell>
          <cell r="P2704">
            <v>0</v>
          </cell>
          <cell r="S2704">
            <v>2014</v>
          </cell>
        </row>
        <row r="2705">
          <cell r="L2705">
            <v>2574</v>
          </cell>
          <cell r="P2705">
            <v>0</v>
          </cell>
          <cell r="S2705">
            <v>2014</v>
          </cell>
        </row>
        <row r="2706">
          <cell r="M2706" t="str">
            <v>x</v>
          </cell>
          <cell r="P2706">
            <v>0</v>
          </cell>
          <cell r="S2706">
            <v>2014</v>
          </cell>
        </row>
        <row r="2707">
          <cell r="M2707" t="str">
            <v>x</v>
          </cell>
          <cell r="P2707">
            <v>0</v>
          </cell>
          <cell r="S2707">
            <v>2014</v>
          </cell>
        </row>
        <row r="2708">
          <cell r="M2708" t="str">
            <v>x</v>
          </cell>
          <cell r="P2708">
            <v>0</v>
          </cell>
          <cell r="S2708">
            <v>2014</v>
          </cell>
        </row>
        <row r="2709">
          <cell r="M2709" t="str">
            <v>x</v>
          </cell>
          <cell r="P2709">
            <v>0</v>
          </cell>
          <cell r="S2709">
            <v>2014</v>
          </cell>
        </row>
        <row r="2710">
          <cell r="L2710">
            <v>1898</v>
          </cell>
          <cell r="P2710">
            <v>0</v>
          </cell>
          <cell r="S2710">
            <v>2014</v>
          </cell>
        </row>
        <row r="2711">
          <cell r="L2711">
            <v>569</v>
          </cell>
          <cell r="P2711">
            <v>0</v>
          </cell>
          <cell r="S2711">
            <v>2014</v>
          </cell>
        </row>
        <row r="2712">
          <cell r="M2712" t="str">
            <v>x</v>
          </cell>
          <cell r="P2712">
            <v>0</v>
          </cell>
          <cell r="S2712">
            <v>2014</v>
          </cell>
        </row>
        <row r="2713">
          <cell r="M2713" t="str">
            <v>x</v>
          </cell>
          <cell r="P2713">
            <v>0</v>
          </cell>
          <cell r="S2713">
            <v>2014</v>
          </cell>
        </row>
        <row r="2714">
          <cell r="M2714" t="str">
            <v>x</v>
          </cell>
          <cell r="P2714">
            <v>0</v>
          </cell>
          <cell r="S2714">
            <v>2014</v>
          </cell>
        </row>
        <row r="2715">
          <cell r="M2715" t="str">
            <v>x</v>
          </cell>
          <cell r="P2715">
            <v>0</v>
          </cell>
          <cell r="S2715">
            <v>2014</v>
          </cell>
        </row>
        <row r="2716">
          <cell r="M2716" t="str">
            <v>x</v>
          </cell>
          <cell r="P2716">
            <v>0</v>
          </cell>
          <cell r="S2716">
            <v>2014</v>
          </cell>
        </row>
        <row r="2717">
          <cell r="M2717" t="str">
            <v>x</v>
          </cell>
          <cell r="P2717">
            <v>0</v>
          </cell>
          <cell r="S2717">
            <v>2014</v>
          </cell>
        </row>
        <row r="2718">
          <cell r="M2718" t="str">
            <v>x</v>
          </cell>
          <cell r="P2718">
            <v>0</v>
          </cell>
          <cell r="S2718">
            <v>2014</v>
          </cell>
        </row>
        <row r="2719">
          <cell r="L2719">
            <v>569</v>
          </cell>
          <cell r="P2719">
            <v>0</v>
          </cell>
          <cell r="S2719">
            <v>2014</v>
          </cell>
        </row>
        <row r="2720">
          <cell r="L2720">
            <v>569</v>
          </cell>
          <cell r="P2720">
            <v>0</v>
          </cell>
          <cell r="S2720">
            <v>2014</v>
          </cell>
        </row>
        <row r="2721">
          <cell r="L2721">
            <v>2382</v>
          </cell>
          <cell r="P2721">
            <v>0</v>
          </cell>
          <cell r="S2721">
            <v>2014</v>
          </cell>
        </row>
        <row r="2722">
          <cell r="L2722">
            <v>311</v>
          </cell>
          <cell r="P2722">
            <v>0</v>
          </cell>
          <cell r="S2722">
            <v>2014</v>
          </cell>
        </row>
        <row r="2723">
          <cell r="L2723">
            <v>484</v>
          </cell>
          <cell r="P2723">
            <v>0</v>
          </cell>
          <cell r="S2723">
            <v>2014</v>
          </cell>
        </row>
        <row r="2724">
          <cell r="L2724">
            <v>311</v>
          </cell>
          <cell r="P2724">
            <v>0</v>
          </cell>
          <cell r="S2724">
            <v>2014</v>
          </cell>
        </row>
        <row r="2725">
          <cell r="M2725" t="str">
            <v>x</v>
          </cell>
          <cell r="P2725">
            <v>0</v>
          </cell>
          <cell r="S2725">
            <v>2014</v>
          </cell>
        </row>
        <row r="2726">
          <cell r="M2726" t="str">
            <v>x</v>
          </cell>
          <cell r="P2726">
            <v>0</v>
          </cell>
          <cell r="S2726">
            <v>2014</v>
          </cell>
        </row>
        <row r="2727">
          <cell r="M2727" t="str">
            <v>x</v>
          </cell>
          <cell r="P2727">
            <v>0</v>
          </cell>
          <cell r="S2727">
            <v>2014</v>
          </cell>
        </row>
        <row r="2728">
          <cell r="M2728" t="str">
            <v>x</v>
          </cell>
          <cell r="P2728">
            <v>0</v>
          </cell>
          <cell r="S2728">
            <v>2014</v>
          </cell>
        </row>
        <row r="2729">
          <cell r="L2729">
            <v>1898</v>
          </cell>
          <cell r="P2729">
            <v>0</v>
          </cell>
          <cell r="S2729">
            <v>2014</v>
          </cell>
        </row>
        <row r="2730">
          <cell r="L2730">
            <v>2669</v>
          </cell>
          <cell r="P2730">
            <v>0</v>
          </cell>
          <cell r="S2730">
            <v>2014</v>
          </cell>
        </row>
        <row r="2731">
          <cell r="L2731">
            <v>2263</v>
          </cell>
          <cell r="P2731">
            <v>0</v>
          </cell>
          <cell r="S2731">
            <v>2014</v>
          </cell>
        </row>
        <row r="2732">
          <cell r="L2732">
            <v>2669</v>
          </cell>
          <cell r="P2732">
            <v>0</v>
          </cell>
          <cell r="S2732">
            <v>2014</v>
          </cell>
        </row>
        <row r="2733">
          <cell r="L2733">
            <v>2263</v>
          </cell>
          <cell r="P2733">
            <v>0</v>
          </cell>
          <cell r="S2733">
            <v>2014</v>
          </cell>
        </row>
        <row r="2734">
          <cell r="M2734" t="str">
            <v>x</v>
          </cell>
          <cell r="P2734">
            <v>0</v>
          </cell>
          <cell r="S2734">
            <v>2014</v>
          </cell>
        </row>
        <row r="2735">
          <cell r="L2735">
            <v>2263</v>
          </cell>
          <cell r="P2735">
            <v>0</v>
          </cell>
          <cell r="S2735">
            <v>2014</v>
          </cell>
        </row>
        <row r="2736">
          <cell r="M2736" t="str">
            <v>x</v>
          </cell>
          <cell r="P2736">
            <v>0</v>
          </cell>
          <cell r="S2736">
            <v>2014</v>
          </cell>
        </row>
        <row r="2737">
          <cell r="M2737" t="str">
            <v>x</v>
          </cell>
          <cell r="P2737">
            <v>0</v>
          </cell>
          <cell r="S2737">
            <v>2014</v>
          </cell>
        </row>
        <row r="2738">
          <cell r="L2738">
            <v>5922</v>
          </cell>
          <cell r="P2738">
            <v>0</v>
          </cell>
          <cell r="S2738">
            <v>2014</v>
          </cell>
        </row>
        <row r="2739">
          <cell r="L2739">
            <v>3273</v>
          </cell>
          <cell r="P2739">
            <v>0</v>
          </cell>
          <cell r="S2739">
            <v>2014</v>
          </cell>
        </row>
        <row r="2740">
          <cell r="L2740">
            <v>3286</v>
          </cell>
          <cell r="P2740">
            <v>0</v>
          </cell>
          <cell r="S2740">
            <v>2014</v>
          </cell>
        </row>
        <row r="2741">
          <cell r="L2741">
            <v>3273</v>
          </cell>
          <cell r="P2741">
            <v>0</v>
          </cell>
          <cell r="S2741">
            <v>2014</v>
          </cell>
        </row>
        <row r="2742">
          <cell r="M2742" t="str">
            <v>x</v>
          </cell>
          <cell r="P2742">
            <v>0</v>
          </cell>
          <cell r="S2742">
            <v>2014</v>
          </cell>
        </row>
        <row r="2743">
          <cell r="M2743" t="str">
            <v>x</v>
          </cell>
          <cell r="P2743">
            <v>0</v>
          </cell>
          <cell r="S2743">
            <v>2014</v>
          </cell>
        </row>
        <row r="2744">
          <cell r="M2744" t="str">
            <v>x</v>
          </cell>
          <cell r="P2744">
            <v>0</v>
          </cell>
          <cell r="S2744">
            <v>2014</v>
          </cell>
        </row>
        <row r="2745">
          <cell r="M2745" t="str">
            <v>x</v>
          </cell>
          <cell r="P2745">
            <v>0</v>
          </cell>
          <cell r="S2745">
            <v>2014</v>
          </cell>
        </row>
        <row r="2746">
          <cell r="L2746">
            <v>1931</v>
          </cell>
          <cell r="P2746">
            <v>0</v>
          </cell>
          <cell r="S2746">
            <v>2014</v>
          </cell>
        </row>
        <row r="2747">
          <cell r="L2747">
            <v>706</v>
          </cell>
          <cell r="P2747">
            <v>0</v>
          </cell>
          <cell r="S2747">
            <v>2014</v>
          </cell>
        </row>
        <row r="2748">
          <cell r="M2748" t="str">
            <v>x</v>
          </cell>
          <cell r="P2748">
            <v>0</v>
          </cell>
          <cell r="S2748">
            <v>2014</v>
          </cell>
        </row>
        <row r="2749">
          <cell r="M2749" t="str">
            <v>x</v>
          </cell>
          <cell r="P2749">
            <v>0</v>
          </cell>
          <cell r="S2749">
            <v>2014</v>
          </cell>
        </row>
        <row r="2750">
          <cell r="M2750" t="str">
            <v>x</v>
          </cell>
          <cell r="P2750">
            <v>0</v>
          </cell>
          <cell r="S2750">
            <v>2014</v>
          </cell>
        </row>
        <row r="2751">
          <cell r="M2751" t="str">
            <v>x</v>
          </cell>
          <cell r="P2751">
            <v>0</v>
          </cell>
          <cell r="S2751">
            <v>2014</v>
          </cell>
        </row>
        <row r="2752">
          <cell r="M2752" t="str">
            <v>x</v>
          </cell>
          <cell r="P2752">
            <v>0</v>
          </cell>
          <cell r="S2752">
            <v>2014</v>
          </cell>
        </row>
        <row r="2753">
          <cell r="M2753" t="str">
            <v>x</v>
          </cell>
          <cell r="P2753">
            <v>0</v>
          </cell>
          <cell r="S2753">
            <v>2014</v>
          </cell>
        </row>
        <row r="2754">
          <cell r="M2754" t="str">
            <v>x</v>
          </cell>
          <cell r="P2754">
            <v>0</v>
          </cell>
          <cell r="S2754">
            <v>2014</v>
          </cell>
        </row>
        <row r="2755">
          <cell r="L2755">
            <v>706</v>
          </cell>
          <cell r="P2755">
            <v>0</v>
          </cell>
          <cell r="S2755">
            <v>2014</v>
          </cell>
        </row>
        <row r="2756">
          <cell r="L2756">
            <v>706</v>
          </cell>
          <cell r="P2756">
            <v>0</v>
          </cell>
          <cell r="S2756">
            <v>2014</v>
          </cell>
        </row>
        <row r="2757">
          <cell r="M2757" t="str">
            <v>x</v>
          </cell>
          <cell r="P2757">
            <v>0</v>
          </cell>
          <cell r="S2757">
            <v>2014</v>
          </cell>
        </row>
        <row r="2758">
          <cell r="M2758" t="str">
            <v>x</v>
          </cell>
          <cell r="P2758">
            <v>0</v>
          </cell>
          <cell r="S2758">
            <v>2014</v>
          </cell>
        </row>
        <row r="2759">
          <cell r="M2759" t="str">
            <v>x</v>
          </cell>
          <cell r="P2759">
            <v>0</v>
          </cell>
          <cell r="S2759">
            <v>2014</v>
          </cell>
        </row>
        <row r="2760">
          <cell r="M2760" t="str">
            <v>x</v>
          </cell>
          <cell r="P2760">
            <v>0</v>
          </cell>
          <cell r="S2760">
            <v>2014</v>
          </cell>
        </row>
        <row r="2761">
          <cell r="M2761" t="str">
            <v>x</v>
          </cell>
          <cell r="P2761">
            <v>0</v>
          </cell>
          <cell r="S2761">
            <v>2014</v>
          </cell>
        </row>
        <row r="2762">
          <cell r="M2762" t="str">
            <v>x</v>
          </cell>
          <cell r="P2762">
            <v>0</v>
          </cell>
          <cell r="S2762">
            <v>2014</v>
          </cell>
        </row>
        <row r="2763">
          <cell r="M2763" t="str">
            <v>x</v>
          </cell>
          <cell r="P2763">
            <v>0</v>
          </cell>
          <cell r="S2763">
            <v>2014</v>
          </cell>
        </row>
        <row r="2764">
          <cell r="M2764" t="str">
            <v>x</v>
          </cell>
          <cell r="P2764">
            <v>0</v>
          </cell>
          <cell r="S2764">
            <v>2014</v>
          </cell>
        </row>
        <row r="2765">
          <cell r="L2765">
            <v>1931</v>
          </cell>
          <cell r="P2765">
            <v>0</v>
          </cell>
          <cell r="S2765">
            <v>2014</v>
          </cell>
        </row>
        <row r="2766">
          <cell r="M2766" t="str">
            <v>x</v>
          </cell>
          <cell r="P2766">
            <v>0</v>
          </cell>
          <cell r="S2766">
            <v>2014</v>
          </cell>
        </row>
        <row r="2767">
          <cell r="M2767" t="str">
            <v>x</v>
          </cell>
          <cell r="P2767">
            <v>0</v>
          </cell>
          <cell r="S2767">
            <v>2014</v>
          </cell>
        </row>
        <row r="2768">
          <cell r="M2768" t="str">
            <v>x</v>
          </cell>
          <cell r="P2768">
            <v>0</v>
          </cell>
          <cell r="S2768">
            <v>2014</v>
          </cell>
        </row>
        <row r="2769">
          <cell r="M2769" t="str">
            <v>x</v>
          </cell>
          <cell r="P2769">
            <v>0</v>
          </cell>
          <cell r="S2769">
            <v>2014</v>
          </cell>
        </row>
        <row r="2770">
          <cell r="M2770" t="str">
            <v>x</v>
          </cell>
          <cell r="P2770">
            <v>0</v>
          </cell>
          <cell r="S2770">
            <v>2014</v>
          </cell>
        </row>
        <row r="2771">
          <cell r="M2771" t="str">
            <v>x</v>
          </cell>
          <cell r="P2771">
            <v>0</v>
          </cell>
          <cell r="S2771">
            <v>2014</v>
          </cell>
        </row>
        <row r="2772">
          <cell r="M2772" t="str">
            <v>x</v>
          </cell>
          <cell r="P2772">
            <v>0</v>
          </cell>
          <cell r="S2772">
            <v>2014</v>
          </cell>
        </row>
        <row r="2773">
          <cell r="M2773" t="str">
            <v>x</v>
          </cell>
          <cell r="P2773">
            <v>0</v>
          </cell>
          <cell r="S2773">
            <v>2014</v>
          </cell>
        </row>
        <row r="2774">
          <cell r="L2774">
            <v>5823</v>
          </cell>
          <cell r="P2774">
            <v>0</v>
          </cell>
          <cell r="S2774">
            <v>2014</v>
          </cell>
        </row>
        <row r="2775">
          <cell r="L2775">
            <v>3122</v>
          </cell>
          <cell r="P2775">
            <v>0</v>
          </cell>
          <cell r="S2775">
            <v>2014</v>
          </cell>
        </row>
        <row r="2776">
          <cell r="L2776">
            <v>3354</v>
          </cell>
          <cell r="P2776">
            <v>0</v>
          </cell>
          <cell r="S2776">
            <v>2014</v>
          </cell>
        </row>
        <row r="2777">
          <cell r="L2777">
            <v>3122</v>
          </cell>
          <cell r="P2777">
            <v>0</v>
          </cell>
          <cell r="S2777">
            <v>2014</v>
          </cell>
        </row>
        <row r="2778">
          <cell r="M2778" t="str">
            <v>x</v>
          </cell>
          <cell r="P2778">
            <v>0</v>
          </cell>
          <cell r="S2778">
            <v>2014</v>
          </cell>
        </row>
        <row r="2779">
          <cell r="M2779" t="str">
            <v>x</v>
          </cell>
          <cell r="P2779">
            <v>0</v>
          </cell>
          <cell r="S2779">
            <v>2014</v>
          </cell>
        </row>
        <row r="2780">
          <cell r="M2780" t="str">
            <v>x</v>
          </cell>
          <cell r="P2780">
            <v>0</v>
          </cell>
          <cell r="S2780">
            <v>2014</v>
          </cell>
        </row>
        <row r="2781">
          <cell r="M2781" t="str">
            <v>x</v>
          </cell>
          <cell r="P2781">
            <v>0</v>
          </cell>
          <cell r="S2781">
            <v>2014</v>
          </cell>
        </row>
        <row r="2782">
          <cell r="L2782">
            <v>1867</v>
          </cell>
          <cell r="P2782">
            <v>0</v>
          </cell>
          <cell r="S2782">
            <v>2014</v>
          </cell>
        </row>
        <row r="2783">
          <cell r="L2783">
            <v>601</v>
          </cell>
          <cell r="P2783">
            <v>0</v>
          </cell>
          <cell r="S2783">
            <v>2014</v>
          </cell>
        </row>
        <row r="2784">
          <cell r="M2784" t="str">
            <v>x</v>
          </cell>
          <cell r="P2784">
            <v>0</v>
          </cell>
          <cell r="S2784">
            <v>2014</v>
          </cell>
        </row>
        <row r="2785">
          <cell r="M2785" t="str">
            <v>x</v>
          </cell>
          <cell r="P2785">
            <v>0</v>
          </cell>
          <cell r="S2785">
            <v>2014</v>
          </cell>
        </row>
        <row r="2786">
          <cell r="M2786" t="str">
            <v>x</v>
          </cell>
          <cell r="P2786">
            <v>0</v>
          </cell>
          <cell r="S2786">
            <v>2014</v>
          </cell>
        </row>
        <row r="2787">
          <cell r="M2787" t="str">
            <v>x</v>
          </cell>
          <cell r="P2787">
            <v>0</v>
          </cell>
          <cell r="S2787">
            <v>2014</v>
          </cell>
        </row>
        <row r="2788">
          <cell r="M2788" t="str">
            <v>x</v>
          </cell>
          <cell r="P2788">
            <v>0</v>
          </cell>
          <cell r="S2788">
            <v>2014</v>
          </cell>
        </row>
        <row r="2789">
          <cell r="M2789" t="str">
            <v>x</v>
          </cell>
          <cell r="P2789">
            <v>0</v>
          </cell>
          <cell r="S2789">
            <v>2014</v>
          </cell>
        </row>
        <row r="2790">
          <cell r="M2790" t="str">
            <v>x</v>
          </cell>
          <cell r="P2790">
            <v>0</v>
          </cell>
          <cell r="S2790">
            <v>2014</v>
          </cell>
        </row>
        <row r="2791">
          <cell r="L2791">
            <v>601</v>
          </cell>
          <cell r="P2791">
            <v>0</v>
          </cell>
          <cell r="S2791">
            <v>2014</v>
          </cell>
        </row>
        <row r="2792">
          <cell r="L2792">
            <v>601</v>
          </cell>
          <cell r="P2792">
            <v>0</v>
          </cell>
          <cell r="S2792">
            <v>2014</v>
          </cell>
        </row>
        <row r="2793">
          <cell r="M2793" t="str">
            <v>x</v>
          </cell>
          <cell r="P2793">
            <v>0</v>
          </cell>
          <cell r="S2793">
            <v>2014</v>
          </cell>
        </row>
        <row r="2794">
          <cell r="M2794" t="str">
            <v>x</v>
          </cell>
          <cell r="P2794">
            <v>0</v>
          </cell>
          <cell r="S2794">
            <v>2014</v>
          </cell>
        </row>
        <row r="2795">
          <cell r="M2795" t="str">
            <v>x</v>
          </cell>
          <cell r="P2795">
            <v>0</v>
          </cell>
          <cell r="S2795">
            <v>2014</v>
          </cell>
        </row>
        <row r="2796">
          <cell r="M2796" t="str">
            <v>x</v>
          </cell>
          <cell r="P2796">
            <v>0</v>
          </cell>
          <cell r="S2796">
            <v>2014</v>
          </cell>
        </row>
        <row r="2797">
          <cell r="M2797" t="str">
            <v>x</v>
          </cell>
          <cell r="P2797">
            <v>0</v>
          </cell>
          <cell r="S2797">
            <v>2014</v>
          </cell>
        </row>
        <row r="2798">
          <cell r="M2798" t="str">
            <v>x</v>
          </cell>
          <cell r="P2798">
            <v>0</v>
          </cell>
          <cell r="S2798">
            <v>2014</v>
          </cell>
        </row>
        <row r="2799">
          <cell r="M2799" t="str">
            <v>x</v>
          </cell>
          <cell r="P2799">
            <v>0</v>
          </cell>
          <cell r="S2799">
            <v>2014</v>
          </cell>
        </row>
        <row r="2800">
          <cell r="M2800" t="str">
            <v>x</v>
          </cell>
          <cell r="P2800">
            <v>0</v>
          </cell>
          <cell r="S2800">
            <v>2014</v>
          </cell>
        </row>
        <row r="2801">
          <cell r="L2801">
            <v>1867</v>
          </cell>
          <cell r="P2801">
            <v>0</v>
          </cell>
          <cell r="S2801">
            <v>2014</v>
          </cell>
        </row>
        <row r="2802">
          <cell r="M2802" t="str">
            <v>x</v>
          </cell>
          <cell r="P2802">
            <v>0</v>
          </cell>
          <cell r="S2802">
            <v>2014</v>
          </cell>
        </row>
        <row r="2803">
          <cell r="M2803" t="str">
            <v>x</v>
          </cell>
          <cell r="P2803">
            <v>0</v>
          </cell>
          <cell r="S2803">
            <v>2014</v>
          </cell>
        </row>
        <row r="2804">
          <cell r="M2804" t="str">
            <v>x</v>
          </cell>
          <cell r="P2804">
            <v>0</v>
          </cell>
          <cell r="S2804">
            <v>2014</v>
          </cell>
        </row>
        <row r="2805">
          <cell r="M2805" t="str">
            <v>x</v>
          </cell>
          <cell r="P2805">
            <v>0</v>
          </cell>
          <cell r="S2805">
            <v>2014</v>
          </cell>
        </row>
        <row r="2806">
          <cell r="M2806" t="str">
            <v>x</v>
          </cell>
          <cell r="P2806">
            <v>0</v>
          </cell>
          <cell r="S2806">
            <v>2014</v>
          </cell>
        </row>
        <row r="2807">
          <cell r="M2807" t="str">
            <v>x</v>
          </cell>
          <cell r="P2807">
            <v>0</v>
          </cell>
          <cell r="S2807">
            <v>2014</v>
          </cell>
        </row>
        <row r="2808">
          <cell r="M2808" t="str">
            <v>x</v>
          </cell>
          <cell r="P2808">
            <v>0</v>
          </cell>
          <cell r="S2808">
            <v>2014</v>
          </cell>
        </row>
        <row r="2809">
          <cell r="M2809" t="str">
            <v>x</v>
          </cell>
          <cell r="P2809">
            <v>0</v>
          </cell>
          <cell r="S2809">
            <v>2014</v>
          </cell>
        </row>
        <row r="2810">
          <cell r="L2810">
            <v>5368</v>
          </cell>
          <cell r="P2810">
            <v>0</v>
          </cell>
          <cell r="S2810">
            <v>2014</v>
          </cell>
        </row>
        <row r="2811">
          <cell r="L2811">
            <v>2865</v>
          </cell>
          <cell r="P2811">
            <v>0</v>
          </cell>
          <cell r="S2811">
            <v>2014</v>
          </cell>
        </row>
        <row r="2812">
          <cell r="L2812">
            <v>2680</v>
          </cell>
          <cell r="P2812">
            <v>0</v>
          </cell>
          <cell r="S2812">
            <v>2014</v>
          </cell>
        </row>
        <row r="2813">
          <cell r="L2813">
            <v>2865</v>
          </cell>
          <cell r="P2813">
            <v>0</v>
          </cell>
          <cell r="S2813">
            <v>2014</v>
          </cell>
        </row>
        <row r="2814">
          <cell r="M2814" t="str">
            <v>x</v>
          </cell>
          <cell r="P2814">
            <v>0</v>
          </cell>
          <cell r="S2814">
            <v>2014</v>
          </cell>
        </row>
        <row r="2815">
          <cell r="M2815" t="str">
            <v>x</v>
          </cell>
          <cell r="P2815">
            <v>0</v>
          </cell>
          <cell r="S2815">
            <v>2014</v>
          </cell>
        </row>
        <row r="2816">
          <cell r="M2816" t="str">
            <v>x</v>
          </cell>
          <cell r="P2816">
            <v>0</v>
          </cell>
          <cell r="S2816">
            <v>2014</v>
          </cell>
        </row>
        <row r="2817">
          <cell r="M2817" t="str">
            <v>x</v>
          </cell>
          <cell r="P2817">
            <v>0</v>
          </cell>
          <cell r="S2817">
            <v>2014</v>
          </cell>
        </row>
        <row r="2818">
          <cell r="L2818">
            <v>1990</v>
          </cell>
          <cell r="P2818">
            <v>0</v>
          </cell>
          <cell r="S2818">
            <v>2014</v>
          </cell>
        </row>
        <row r="2819">
          <cell r="L2819">
            <v>698</v>
          </cell>
          <cell r="P2819">
            <v>0</v>
          </cell>
          <cell r="S2819">
            <v>2014</v>
          </cell>
        </row>
        <row r="2820">
          <cell r="M2820" t="str">
            <v>x</v>
          </cell>
          <cell r="P2820">
            <v>0</v>
          </cell>
          <cell r="S2820">
            <v>2014</v>
          </cell>
        </row>
        <row r="2821">
          <cell r="M2821" t="str">
            <v>x</v>
          </cell>
          <cell r="P2821">
            <v>0</v>
          </cell>
          <cell r="S2821">
            <v>2014</v>
          </cell>
        </row>
        <row r="2822">
          <cell r="M2822" t="str">
            <v>x</v>
          </cell>
          <cell r="P2822">
            <v>0</v>
          </cell>
          <cell r="S2822">
            <v>2014</v>
          </cell>
        </row>
        <row r="2823">
          <cell r="M2823" t="str">
            <v>x</v>
          </cell>
          <cell r="P2823">
            <v>0</v>
          </cell>
          <cell r="S2823">
            <v>2014</v>
          </cell>
        </row>
        <row r="2824">
          <cell r="M2824" t="str">
            <v>x</v>
          </cell>
          <cell r="P2824">
            <v>0</v>
          </cell>
          <cell r="S2824">
            <v>2014</v>
          </cell>
        </row>
        <row r="2825">
          <cell r="M2825" t="str">
            <v>x</v>
          </cell>
          <cell r="P2825">
            <v>0</v>
          </cell>
          <cell r="S2825">
            <v>2014</v>
          </cell>
        </row>
        <row r="2826">
          <cell r="M2826" t="str">
            <v>x</v>
          </cell>
          <cell r="P2826">
            <v>0</v>
          </cell>
          <cell r="S2826">
            <v>2014</v>
          </cell>
        </row>
        <row r="2827">
          <cell r="L2827">
            <v>698</v>
          </cell>
          <cell r="P2827">
            <v>0</v>
          </cell>
          <cell r="S2827">
            <v>2014</v>
          </cell>
        </row>
        <row r="2828">
          <cell r="L2828">
            <v>698</v>
          </cell>
          <cell r="P2828">
            <v>0</v>
          </cell>
          <cell r="S2828">
            <v>2014</v>
          </cell>
        </row>
        <row r="2829">
          <cell r="M2829" t="str">
            <v>x</v>
          </cell>
          <cell r="P2829">
            <v>0</v>
          </cell>
          <cell r="S2829">
            <v>2014</v>
          </cell>
        </row>
        <row r="2830">
          <cell r="L2830">
            <v>571</v>
          </cell>
          <cell r="P2830">
            <v>0</v>
          </cell>
          <cell r="S2830">
            <v>2014</v>
          </cell>
        </row>
        <row r="2831">
          <cell r="M2831" t="str">
            <v>x</v>
          </cell>
          <cell r="P2831">
            <v>0</v>
          </cell>
          <cell r="S2831">
            <v>2014</v>
          </cell>
        </row>
        <row r="2832">
          <cell r="L2832">
            <v>571</v>
          </cell>
          <cell r="P2832">
            <v>0</v>
          </cell>
          <cell r="S2832">
            <v>2014</v>
          </cell>
        </row>
        <row r="2833">
          <cell r="M2833" t="str">
            <v>x</v>
          </cell>
          <cell r="P2833">
            <v>0</v>
          </cell>
          <cell r="S2833">
            <v>2014</v>
          </cell>
        </row>
        <row r="2834">
          <cell r="M2834" t="str">
            <v>x</v>
          </cell>
          <cell r="P2834">
            <v>0</v>
          </cell>
          <cell r="S2834">
            <v>2014</v>
          </cell>
        </row>
        <row r="2835">
          <cell r="L2835">
            <v>269</v>
          </cell>
          <cell r="P2835">
            <v>0</v>
          </cell>
          <cell r="S2835">
            <v>2014</v>
          </cell>
        </row>
        <row r="2836">
          <cell r="M2836" t="str">
            <v>x</v>
          </cell>
          <cell r="P2836">
            <v>0</v>
          </cell>
          <cell r="S2836">
            <v>2014</v>
          </cell>
        </row>
        <row r="2837">
          <cell r="L2837">
            <v>1990</v>
          </cell>
          <cell r="P2837">
            <v>0</v>
          </cell>
          <cell r="S2837">
            <v>2014</v>
          </cell>
        </row>
        <row r="2838">
          <cell r="M2838" t="str">
            <v>x</v>
          </cell>
          <cell r="P2838">
            <v>0</v>
          </cell>
          <cell r="S2838">
            <v>2014</v>
          </cell>
        </row>
        <row r="2839">
          <cell r="L2839">
            <v>2294</v>
          </cell>
          <cell r="P2839">
            <v>0</v>
          </cell>
          <cell r="S2839">
            <v>2014</v>
          </cell>
        </row>
        <row r="2840">
          <cell r="M2840" t="str">
            <v>x</v>
          </cell>
          <cell r="P2840">
            <v>0</v>
          </cell>
          <cell r="S2840">
            <v>2014</v>
          </cell>
        </row>
        <row r="2841">
          <cell r="L2841">
            <v>2294</v>
          </cell>
          <cell r="P2841">
            <v>0</v>
          </cell>
          <cell r="S2841">
            <v>2014</v>
          </cell>
        </row>
        <row r="2842">
          <cell r="M2842" t="str">
            <v>x</v>
          </cell>
          <cell r="P2842">
            <v>0</v>
          </cell>
          <cell r="S2842">
            <v>2014</v>
          </cell>
        </row>
        <row r="2843">
          <cell r="L2843">
            <v>2294</v>
          </cell>
          <cell r="P2843">
            <v>0</v>
          </cell>
          <cell r="S2843">
            <v>2014</v>
          </cell>
        </row>
        <row r="2844">
          <cell r="M2844" t="str">
            <v>x</v>
          </cell>
          <cell r="P2844">
            <v>0</v>
          </cell>
          <cell r="S2844">
            <v>2014</v>
          </cell>
        </row>
        <row r="2845">
          <cell r="M2845" t="str">
            <v>x</v>
          </cell>
          <cell r="P2845">
            <v>0</v>
          </cell>
          <cell r="S2845">
            <v>2014</v>
          </cell>
        </row>
        <row r="2846">
          <cell r="L2846">
            <v>5819</v>
          </cell>
          <cell r="P2846">
            <v>0</v>
          </cell>
          <cell r="S2846">
            <v>2014</v>
          </cell>
        </row>
        <row r="2847">
          <cell r="M2847" t="str">
            <v>x</v>
          </cell>
          <cell r="P2847">
            <v>0</v>
          </cell>
          <cell r="S2847">
            <v>2014</v>
          </cell>
        </row>
        <row r="2848">
          <cell r="L2848">
            <v>2808</v>
          </cell>
          <cell r="P2848">
            <v>0</v>
          </cell>
          <cell r="S2848">
            <v>2014</v>
          </cell>
        </row>
        <row r="2849">
          <cell r="M2849" t="str">
            <v>x</v>
          </cell>
          <cell r="P2849">
            <v>0</v>
          </cell>
          <cell r="S2849">
            <v>2014</v>
          </cell>
        </row>
        <row r="2850">
          <cell r="M2850" t="str">
            <v>x</v>
          </cell>
          <cell r="P2850">
            <v>0</v>
          </cell>
          <cell r="S2850">
            <v>2014</v>
          </cell>
        </row>
        <row r="2851">
          <cell r="M2851" t="str">
            <v>x</v>
          </cell>
          <cell r="P2851">
            <v>0</v>
          </cell>
          <cell r="S2851">
            <v>2014</v>
          </cell>
        </row>
        <row r="2852">
          <cell r="M2852" t="str">
            <v>x</v>
          </cell>
          <cell r="P2852">
            <v>0</v>
          </cell>
          <cell r="S2852">
            <v>2014</v>
          </cell>
        </row>
        <row r="2853">
          <cell r="M2853" t="str">
            <v>x</v>
          </cell>
          <cell r="P2853">
            <v>0</v>
          </cell>
          <cell r="S2853">
            <v>2014</v>
          </cell>
        </row>
        <row r="2854">
          <cell r="L2854">
            <v>2264</v>
          </cell>
          <cell r="P2854">
            <v>0</v>
          </cell>
          <cell r="S2854">
            <v>2014</v>
          </cell>
        </row>
        <row r="2855">
          <cell r="L2855">
            <v>748</v>
          </cell>
          <cell r="P2855">
            <v>0</v>
          </cell>
          <cell r="S2855">
            <v>2014</v>
          </cell>
        </row>
        <row r="2856">
          <cell r="M2856" t="str">
            <v>x</v>
          </cell>
          <cell r="P2856">
            <v>0</v>
          </cell>
          <cell r="S2856">
            <v>2014</v>
          </cell>
        </row>
        <row r="2857">
          <cell r="M2857" t="str">
            <v>x</v>
          </cell>
          <cell r="P2857">
            <v>0</v>
          </cell>
          <cell r="S2857">
            <v>2014</v>
          </cell>
        </row>
        <row r="2858">
          <cell r="M2858" t="str">
            <v>x</v>
          </cell>
          <cell r="P2858">
            <v>0</v>
          </cell>
          <cell r="S2858">
            <v>2014</v>
          </cell>
        </row>
        <row r="2859">
          <cell r="M2859" t="str">
            <v>x</v>
          </cell>
          <cell r="P2859">
            <v>0</v>
          </cell>
          <cell r="S2859">
            <v>2014</v>
          </cell>
        </row>
        <row r="2860">
          <cell r="M2860" t="str">
            <v>x</v>
          </cell>
          <cell r="P2860">
            <v>0</v>
          </cell>
          <cell r="S2860">
            <v>2014</v>
          </cell>
        </row>
        <row r="2861">
          <cell r="M2861" t="str">
            <v>x</v>
          </cell>
          <cell r="P2861">
            <v>0</v>
          </cell>
          <cell r="S2861">
            <v>2014</v>
          </cell>
        </row>
        <row r="2862">
          <cell r="M2862" t="str">
            <v>x</v>
          </cell>
          <cell r="P2862">
            <v>0</v>
          </cell>
          <cell r="S2862">
            <v>2014</v>
          </cell>
        </row>
        <row r="2863">
          <cell r="L2863">
            <v>748</v>
          </cell>
          <cell r="P2863">
            <v>0</v>
          </cell>
          <cell r="S2863">
            <v>2014</v>
          </cell>
        </row>
        <row r="2864">
          <cell r="L2864">
            <v>748</v>
          </cell>
          <cell r="P2864">
            <v>0</v>
          </cell>
          <cell r="S2864">
            <v>2014</v>
          </cell>
        </row>
        <row r="2865">
          <cell r="M2865" t="str">
            <v>x</v>
          </cell>
          <cell r="P2865">
            <v>0</v>
          </cell>
          <cell r="S2865">
            <v>2014</v>
          </cell>
        </row>
        <row r="2866">
          <cell r="L2866">
            <v>537</v>
          </cell>
          <cell r="P2866">
            <v>0</v>
          </cell>
          <cell r="S2866">
            <v>2014</v>
          </cell>
        </row>
        <row r="2867">
          <cell r="M2867" t="str">
            <v>x</v>
          </cell>
          <cell r="P2867">
            <v>0</v>
          </cell>
          <cell r="S2867">
            <v>2014</v>
          </cell>
        </row>
        <row r="2868">
          <cell r="L2868">
            <v>537</v>
          </cell>
          <cell r="P2868">
            <v>0</v>
          </cell>
          <cell r="S2868">
            <v>2014</v>
          </cell>
        </row>
        <row r="2869">
          <cell r="M2869" t="str">
            <v>x</v>
          </cell>
          <cell r="P2869">
            <v>0</v>
          </cell>
          <cell r="S2869">
            <v>2014</v>
          </cell>
        </row>
        <row r="2870">
          <cell r="M2870" t="str">
            <v>x</v>
          </cell>
          <cell r="P2870">
            <v>0</v>
          </cell>
          <cell r="S2870">
            <v>2014</v>
          </cell>
        </row>
        <row r="2871">
          <cell r="M2871" t="str">
            <v>x</v>
          </cell>
          <cell r="P2871">
            <v>0</v>
          </cell>
          <cell r="S2871">
            <v>2014</v>
          </cell>
        </row>
        <row r="2872">
          <cell r="M2872" t="str">
            <v>x</v>
          </cell>
          <cell r="P2872">
            <v>0</v>
          </cell>
          <cell r="S2872">
            <v>2014</v>
          </cell>
        </row>
        <row r="2873">
          <cell r="L2873">
            <v>2264</v>
          </cell>
          <cell r="P2873">
            <v>0</v>
          </cell>
          <cell r="S2873">
            <v>2014</v>
          </cell>
        </row>
        <row r="2874">
          <cell r="M2874" t="str">
            <v>x</v>
          </cell>
          <cell r="P2874">
            <v>0</v>
          </cell>
          <cell r="S2874">
            <v>2014</v>
          </cell>
        </row>
        <row r="2875">
          <cell r="M2875" t="str">
            <v>x</v>
          </cell>
          <cell r="P2875">
            <v>0</v>
          </cell>
          <cell r="S2875">
            <v>2014</v>
          </cell>
        </row>
        <row r="2876">
          <cell r="M2876" t="str">
            <v>x</v>
          </cell>
          <cell r="P2876">
            <v>0</v>
          </cell>
          <cell r="S2876">
            <v>2014</v>
          </cell>
        </row>
        <row r="2877">
          <cell r="M2877" t="str">
            <v>x</v>
          </cell>
          <cell r="P2877">
            <v>0</v>
          </cell>
          <cell r="S2877">
            <v>2014</v>
          </cell>
        </row>
        <row r="2878">
          <cell r="M2878" t="str">
            <v>x</v>
          </cell>
          <cell r="P2878">
            <v>0</v>
          </cell>
          <cell r="S2878">
            <v>2014</v>
          </cell>
        </row>
        <row r="2879">
          <cell r="M2879" t="str">
            <v>x</v>
          </cell>
          <cell r="P2879">
            <v>0</v>
          </cell>
          <cell r="S2879">
            <v>2014</v>
          </cell>
        </row>
        <row r="2880">
          <cell r="M2880" t="str">
            <v>x</v>
          </cell>
          <cell r="P2880">
            <v>0</v>
          </cell>
          <cell r="S2880">
            <v>2014</v>
          </cell>
        </row>
        <row r="2881">
          <cell r="M2881" t="str">
            <v>x</v>
          </cell>
          <cell r="P2881">
            <v>0</v>
          </cell>
          <cell r="S2881">
            <v>2014</v>
          </cell>
        </row>
        <row r="2882">
          <cell r="L2882">
            <v>5859</v>
          </cell>
          <cell r="P2882">
            <v>0</v>
          </cell>
          <cell r="S2882">
            <v>2014</v>
          </cell>
        </row>
        <row r="2883">
          <cell r="M2883" t="str">
            <v>x</v>
          </cell>
          <cell r="P2883">
            <v>0</v>
          </cell>
          <cell r="S2883">
            <v>2014</v>
          </cell>
        </row>
        <row r="2884">
          <cell r="L2884">
            <v>2919</v>
          </cell>
          <cell r="P2884">
            <v>0</v>
          </cell>
          <cell r="S2884">
            <v>2014</v>
          </cell>
        </row>
        <row r="2885">
          <cell r="M2885" t="str">
            <v>x</v>
          </cell>
          <cell r="P2885">
            <v>0</v>
          </cell>
          <cell r="S2885">
            <v>2014</v>
          </cell>
        </row>
        <row r="2886">
          <cell r="M2886" t="str">
            <v>x</v>
          </cell>
          <cell r="P2886">
            <v>0</v>
          </cell>
          <cell r="S2886">
            <v>2014</v>
          </cell>
        </row>
        <row r="2887">
          <cell r="M2887" t="str">
            <v>x</v>
          </cell>
          <cell r="P2887">
            <v>0</v>
          </cell>
          <cell r="S2887">
            <v>2014</v>
          </cell>
        </row>
        <row r="2888">
          <cell r="M2888" t="str">
            <v>x</v>
          </cell>
          <cell r="P2888">
            <v>0</v>
          </cell>
          <cell r="S2888">
            <v>2014</v>
          </cell>
        </row>
        <row r="2889">
          <cell r="M2889" t="str">
            <v>x</v>
          </cell>
          <cell r="P2889">
            <v>0</v>
          </cell>
          <cell r="S2889">
            <v>2014</v>
          </cell>
        </row>
        <row r="2890">
          <cell r="L2890">
            <v>2163</v>
          </cell>
          <cell r="P2890">
            <v>0</v>
          </cell>
          <cell r="S2890">
            <v>2014</v>
          </cell>
        </row>
        <row r="2891">
          <cell r="L2891">
            <v>778</v>
          </cell>
          <cell r="P2891">
            <v>0</v>
          </cell>
          <cell r="S2891">
            <v>2014</v>
          </cell>
        </row>
        <row r="2892">
          <cell r="M2892" t="str">
            <v>x</v>
          </cell>
          <cell r="P2892">
            <v>0</v>
          </cell>
          <cell r="S2892">
            <v>2014</v>
          </cell>
        </row>
        <row r="2893">
          <cell r="M2893" t="str">
            <v>x</v>
          </cell>
          <cell r="P2893">
            <v>0</v>
          </cell>
          <cell r="S2893">
            <v>2014</v>
          </cell>
        </row>
        <row r="2894">
          <cell r="M2894" t="str">
            <v>x</v>
          </cell>
          <cell r="P2894">
            <v>0</v>
          </cell>
          <cell r="S2894">
            <v>2014</v>
          </cell>
        </row>
        <row r="2895">
          <cell r="M2895" t="str">
            <v>x</v>
          </cell>
          <cell r="P2895">
            <v>0</v>
          </cell>
          <cell r="S2895">
            <v>2014</v>
          </cell>
        </row>
        <row r="2896">
          <cell r="M2896" t="str">
            <v>x</v>
          </cell>
          <cell r="P2896">
            <v>0</v>
          </cell>
          <cell r="S2896">
            <v>2014</v>
          </cell>
        </row>
        <row r="2897">
          <cell r="M2897" t="str">
            <v>x</v>
          </cell>
          <cell r="P2897">
            <v>0</v>
          </cell>
          <cell r="S2897">
            <v>2014</v>
          </cell>
        </row>
        <row r="2898">
          <cell r="M2898" t="str">
            <v>x</v>
          </cell>
          <cell r="P2898">
            <v>0</v>
          </cell>
          <cell r="S2898">
            <v>2014</v>
          </cell>
        </row>
        <row r="2899">
          <cell r="L2899">
            <v>778</v>
          </cell>
          <cell r="P2899">
            <v>0</v>
          </cell>
          <cell r="S2899">
            <v>2014</v>
          </cell>
        </row>
        <row r="2900">
          <cell r="L2900">
            <v>778</v>
          </cell>
          <cell r="P2900">
            <v>0</v>
          </cell>
          <cell r="S2900">
            <v>2014</v>
          </cell>
        </row>
        <row r="2901">
          <cell r="M2901" t="str">
            <v>x</v>
          </cell>
          <cell r="P2901">
            <v>0</v>
          </cell>
          <cell r="S2901">
            <v>2014</v>
          </cell>
        </row>
        <row r="2902">
          <cell r="L2902">
            <v>463</v>
          </cell>
          <cell r="P2902">
            <v>0</v>
          </cell>
          <cell r="S2902">
            <v>2014</v>
          </cell>
        </row>
        <row r="2903">
          <cell r="M2903" t="str">
            <v>x</v>
          </cell>
          <cell r="P2903">
            <v>0</v>
          </cell>
          <cell r="S2903">
            <v>2014</v>
          </cell>
        </row>
        <row r="2904">
          <cell r="L2904">
            <v>463</v>
          </cell>
          <cell r="P2904">
            <v>0</v>
          </cell>
          <cell r="S2904">
            <v>2014</v>
          </cell>
        </row>
        <row r="2905">
          <cell r="M2905" t="str">
            <v>x</v>
          </cell>
          <cell r="P2905">
            <v>0</v>
          </cell>
          <cell r="S2905">
            <v>2014</v>
          </cell>
        </row>
        <row r="2906">
          <cell r="M2906" t="str">
            <v>x</v>
          </cell>
          <cell r="P2906">
            <v>0</v>
          </cell>
          <cell r="S2906">
            <v>2014</v>
          </cell>
        </row>
        <row r="2907">
          <cell r="M2907" t="str">
            <v>x</v>
          </cell>
          <cell r="P2907">
            <v>0</v>
          </cell>
          <cell r="S2907">
            <v>2014</v>
          </cell>
        </row>
        <row r="2908">
          <cell r="M2908" t="str">
            <v>x</v>
          </cell>
          <cell r="P2908">
            <v>0</v>
          </cell>
          <cell r="S2908">
            <v>2014</v>
          </cell>
        </row>
        <row r="2909">
          <cell r="L2909">
            <v>2163</v>
          </cell>
          <cell r="P2909">
            <v>0</v>
          </cell>
          <cell r="S2909">
            <v>2014</v>
          </cell>
        </row>
        <row r="2910">
          <cell r="M2910" t="str">
            <v>x</v>
          </cell>
          <cell r="P2910">
            <v>0</v>
          </cell>
          <cell r="S2910">
            <v>2014</v>
          </cell>
        </row>
        <row r="2911">
          <cell r="M2911" t="str">
            <v>x</v>
          </cell>
          <cell r="P2911">
            <v>0</v>
          </cell>
          <cell r="S2911">
            <v>2014</v>
          </cell>
        </row>
        <row r="2912">
          <cell r="M2912" t="str">
            <v>x</v>
          </cell>
          <cell r="P2912">
            <v>0</v>
          </cell>
          <cell r="S2912">
            <v>2014</v>
          </cell>
        </row>
        <row r="2913">
          <cell r="M2913" t="str">
            <v>x</v>
          </cell>
          <cell r="P2913">
            <v>0</v>
          </cell>
          <cell r="S2913">
            <v>2014</v>
          </cell>
        </row>
        <row r="2914">
          <cell r="M2914" t="str">
            <v>x</v>
          </cell>
          <cell r="P2914">
            <v>0</v>
          </cell>
          <cell r="S2914">
            <v>2014</v>
          </cell>
        </row>
        <row r="2915">
          <cell r="M2915" t="str">
            <v>x</v>
          </cell>
          <cell r="P2915">
            <v>0</v>
          </cell>
          <cell r="S2915">
            <v>2014</v>
          </cell>
        </row>
        <row r="2916">
          <cell r="M2916" t="str">
            <v>x</v>
          </cell>
          <cell r="P2916">
            <v>0</v>
          </cell>
          <cell r="S2916">
            <v>2014</v>
          </cell>
        </row>
        <row r="2917">
          <cell r="M2917" t="str">
            <v>x</v>
          </cell>
          <cell r="P2917">
            <v>0</v>
          </cell>
          <cell r="S2917">
            <v>2014</v>
          </cell>
        </row>
        <row r="2918">
          <cell r="L2918">
            <v>5933</v>
          </cell>
          <cell r="P2918">
            <v>0</v>
          </cell>
          <cell r="S2918">
            <v>2014</v>
          </cell>
        </row>
        <row r="2919">
          <cell r="L2919">
            <v>3135</v>
          </cell>
          <cell r="P2919">
            <v>0</v>
          </cell>
          <cell r="S2919">
            <v>2014</v>
          </cell>
        </row>
        <row r="2920">
          <cell r="L2920">
            <v>3005</v>
          </cell>
          <cell r="P2920">
            <v>0</v>
          </cell>
          <cell r="S2920">
            <v>2014</v>
          </cell>
        </row>
        <row r="2921">
          <cell r="L2921">
            <v>3135</v>
          </cell>
          <cell r="P2921">
            <v>0</v>
          </cell>
          <cell r="S2921">
            <v>2014</v>
          </cell>
        </row>
        <row r="2922">
          <cell r="M2922" t="str">
            <v>x</v>
          </cell>
          <cell r="P2922">
            <v>0</v>
          </cell>
          <cell r="S2922">
            <v>2014</v>
          </cell>
        </row>
        <row r="2923">
          <cell r="M2923" t="str">
            <v>x</v>
          </cell>
          <cell r="P2923">
            <v>0</v>
          </cell>
          <cell r="S2923">
            <v>2014</v>
          </cell>
        </row>
        <row r="2924">
          <cell r="M2924" t="str">
            <v>x</v>
          </cell>
          <cell r="P2924">
            <v>0</v>
          </cell>
          <cell r="S2924">
            <v>2014</v>
          </cell>
        </row>
        <row r="2925">
          <cell r="M2925" t="str">
            <v>x</v>
          </cell>
          <cell r="P2925">
            <v>0</v>
          </cell>
          <cell r="S2925">
            <v>2014</v>
          </cell>
        </row>
        <row r="2926">
          <cell r="L2926">
            <v>2153</v>
          </cell>
          <cell r="P2926">
            <v>0</v>
          </cell>
          <cell r="S2926">
            <v>2014</v>
          </cell>
        </row>
        <row r="2927">
          <cell r="L2927">
            <v>774</v>
          </cell>
          <cell r="P2927">
            <v>0</v>
          </cell>
          <cell r="S2927">
            <v>2014</v>
          </cell>
        </row>
        <row r="2928">
          <cell r="M2928" t="str">
            <v>x</v>
          </cell>
          <cell r="P2928">
            <v>0</v>
          </cell>
          <cell r="S2928">
            <v>2014</v>
          </cell>
        </row>
        <row r="2929">
          <cell r="M2929" t="str">
            <v>x</v>
          </cell>
          <cell r="P2929">
            <v>0</v>
          </cell>
          <cell r="S2929">
            <v>2014</v>
          </cell>
        </row>
        <row r="2930">
          <cell r="M2930" t="str">
            <v>x</v>
          </cell>
          <cell r="P2930">
            <v>0</v>
          </cell>
          <cell r="S2930">
            <v>2014</v>
          </cell>
        </row>
        <row r="2931">
          <cell r="M2931" t="str">
            <v>x</v>
          </cell>
          <cell r="P2931">
            <v>0</v>
          </cell>
          <cell r="S2931">
            <v>2014</v>
          </cell>
        </row>
        <row r="2932">
          <cell r="M2932" t="str">
            <v>x</v>
          </cell>
          <cell r="P2932">
            <v>0</v>
          </cell>
          <cell r="S2932">
            <v>2014</v>
          </cell>
        </row>
        <row r="2933">
          <cell r="M2933" t="str">
            <v>x</v>
          </cell>
          <cell r="P2933">
            <v>0</v>
          </cell>
          <cell r="S2933">
            <v>2014</v>
          </cell>
        </row>
        <row r="2934">
          <cell r="M2934" t="str">
            <v>x</v>
          </cell>
          <cell r="P2934">
            <v>0</v>
          </cell>
          <cell r="S2934">
            <v>2014</v>
          </cell>
        </row>
        <row r="2935">
          <cell r="L2935">
            <v>774</v>
          </cell>
          <cell r="P2935">
            <v>0</v>
          </cell>
          <cell r="S2935">
            <v>2014</v>
          </cell>
        </row>
        <row r="2936">
          <cell r="L2936">
            <v>774</v>
          </cell>
          <cell r="P2936">
            <v>0</v>
          </cell>
          <cell r="S2936">
            <v>2014</v>
          </cell>
        </row>
        <row r="2937">
          <cell r="M2937" t="str">
            <v>x</v>
          </cell>
          <cell r="P2937">
            <v>0</v>
          </cell>
          <cell r="S2937">
            <v>2014</v>
          </cell>
        </row>
        <row r="2938">
          <cell r="M2938" t="str">
            <v>x</v>
          </cell>
          <cell r="P2938">
            <v>0</v>
          </cell>
          <cell r="S2938">
            <v>2014</v>
          </cell>
        </row>
        <row r="2939">
          <cell r="M2939" t="str">
            <v>x</v>
          </cell>
          <cell r="P2939">
            <v>0</v>
          </cell>
          <cell r="S2939">
            <v>2014</v>
          </cell>
        </row>
        <row r="2940">
          <cell r="M2940" t="str">
            <v>x</v>
          </cell>
          <cell r="P2940">
            <v>0</v>
          </cell>
          <cell r="S2940">
            <v>2014</v>
          </cell>
        </row>
        <row r="2941">
          <cell r="M2941" t="str">
            <v>x</v>
          </cell>
          <cell r="P2941">
            <v>0</v>
          </cell>
          <cell r="S2941">
            <v>2014</v>
          </cell>
        </row>
        <row r="2942">
          <cell r="M2942" t="str">
            <v>x</v>
          </cell>
          <cell r="P2942">
            <v>0</v>
          </cell>
          <cell r="S2942">
            <v>2014</v>
          </cell>
        </row>
        <row r="2943">
          <cell r="M2943" t="str">
            <v>x</v>
          </cell>
          <cell r="P2943">
            <v>0</v>
          </cell>
          <cell r="S2943">
            <v>2014</v>
          </cell>
        </row>
        <row r="2944">
          <cell r="M2944" t="str">
            <v>x</v>
          </cell>
          <cell r="P2944">
            <v>0</v>
          </cell>
          <cell r="S2944">
            <v>2014</v>
          </cell>
        </row>
        <row r="2945">
          <cell r="L2945">
            <v>2153</v>
          </cell>
          <cell r="P2945">
            <v>0</v>
          </cell>
          <cell r="S2945">
            <v>2014</v>
          </cell>
        </row>
        <row r="2946">
          <cell r="M2946" t="str">
            <v>x</v>
          </cell>
          <cell r="P2946">
            <v>0</v>
          </cell>
          <cell r="S2946">
            <v>2014</v>
          </cell>
        </row>
        <row r="2947">
          <cell r="M2947" t="str">
            <v>x</v>
          </cell>
          <cell r="P2947">
            <v>0</v>
          </cell>
          <cell r="S2947">
            <v>2014</v>
          </cell>
        </row>
        <row r="2948">
          <cell r="M2948" t="str">
            <v>x</v>
          </cell>
          <cell r="P2948">
            <v>0</v>
          </cell>
          <cell r="S2948">
            <v>2014</v>
          </cell>
        </row>
        <row r="2949">
          <cell r="M2949" t="str">
            <v>x</v>
          </cell>
          <cell r="P2949">
            <v>0</v>
          </cell>
          <cell r="S2949">
            <v>2014</v>
          </cell>
        </row>
        <row r="2950">
          <cell r="M2950" t="str">
            <v>x</v>
          </cell>
          <cell r="P2950">
            <v>0</v>
          </cell>
          <cell r="S2950">
            <v>2014</v>
          </cell>
        </row>
        <row r="2951">
          <cell r="M2951" t="str">
            <v>x</v>
          </cell>
          <cell r="P2951">
            <v>0</v>
          </cell>
          <cell r="S2951">
            <v>2014</v>
          </cell>
        </row>
        <row r="2952">
          <cell r="M2952" t="str">
            <v>x</v>
          </cell>
          <cell r="P2952">
            <v>0</v>
          </cell>
          <cell r="S2952">
            <v>2014</v>
          </cell>
        </row>
        <row r="2953">
          <cell r="M2953" t="str">
            <v>x</v>
          </cell>
          <cell r="P2953">
            <v>0</v>
          </cell>
          <cell r="S2953">
            <v>2014</v>
          </cell>
        </row>
        <row r="2954">
          <cell r="L2954">
            <v>5507</v>
          </cell>
          <cell r="P2954">
            <v>0</v>
          </cell>
          <cell r="S2954">
            <v>2014</v>
          </cell>
        </row>
        <row r="2955">
          <cell r="M2955" t="str">
            <v>x</v>
          </cell>
          <cell r="P2955">
            <v>0</v>
          </cell>
          <cell r="S2955">
            <v>2014</v>
          </cell>
        </row>
        <row r="2956">
          <cell r="M2956" t="str">
            <v>x</v>
          </cell>
          <cell r="P2956">
            <v>0</v>
          </cell>
          <cell r="S2956">
            <v>2014</v>
          </cell>
        </row>
        <row r="2957">
          <cell r="M2957" t="str">
            <v>x</v>
          </cell>
          <cell r="P2957">
            <v>0</v>
          </cell>
          <cell r="S2957">
            <v>2014</v>
          </cell>
        </row>
        <row r="2958">
          <cell r="M2958" t="str">
            <v>x</v>
          </cell>
          <cell r="P2958">
            <v>0</v>
          </cell>
          <cell r="S2958">
            <v>2014</v>
          </cell>
        </row>
        <row r="2959">
          <cell r="M2959" t="str">
            <v>x</v>
          </cell>
          <cell r="P2959">
            <v>0</v>
          </cell>
          <cell r="S2959">
            <v>2014</v>
          </cell>
        </row>
        <row r="2960">
          <cell r="L2960">
            <v>175</v>
          </cell>
          <cell r="P2960">
            <v>0</v>
          </cell>
          <cell r="S2960">
            <v>2014</v>
          </cell>
        </row>
        <row r="2961">
          <cell r="M2961" t="str">
            <v>x</v>
          </cell>
          <cell r="P2961">
            <v>0</v>
          </cell>
          <cell r="S2961">
            <v>2014</v>
          </cell>
        </row>
        <row r="2962">
          <cell r="L2962">
            <v>2184</v>
          </cell>
          <cell r="P2962">
            <v>0</v>
          </cell>
          <cell r="S2962">
            <v>2014</v>
          </cell>
        </row>
        <row r="2963">
          <cell r="M2963" t="str">
            <v>x</v>
          </cell>
          <cell r="P2963">
            <v>0</v>
          </cell>
          <cell r="S2963">
            <v>2014</v>
          </cell>
        </row>
        <row r="2964">
          <cell r="M2964" t="str">
            <v>x</v>
          </cell>
          <cell r="P2964">
            <v>0</v>
          </cell>
          <cell r="S2964">
            <v>2014</v>
          </cell>
        </row>
        <row r="2965">
          <cell r="M2965" t="str">
            <v>x</v>
          </cell>
          <cell r="P2965">
            <v>0</v>
          </cell>
          <cell r="S2965">
            <v>2014</v>
          </cell>
        </row>
        <row r="2966">
          <cell r="M2966" t="str">
            <v>x</v>
          </cell>
          <cell r="P2966">
            <v>0</v>
          </cell>
          <cell r="S2966">
            <v>2014</v>
          </cell>
        </row>
        <row r="2967">
          <cell r="M2967" t="str">
            <v>x</v>
          </cell>
          <cell r="P2967">
            <v>0</v>
          </cell>
          <cell r="S2967">
            <v>2014</v>
          </cell>
        </row>
        <row r="2968">
          <cell r="M2968" t="str">
            <v>x</v>
          </cell>
          <cell r="P2968">
            <v>0</v>
          </cell>
          <cell r="S2968">
            <v>2014</v>
          </cell>
        </row>
        <row r="2969">
          <cell r="M2969" t="str">
            <v>x</v>
          </cell>
          <cell r="P2969">
            <v>0</v>
          </cell>
          <cell r="S2969">
            <v>2014</v>
          </cell>
        </row>
        <row r="2970">
          <cell r="M2970" t="str">
            <v>x</v>
          </cell>
          <cell r="P2970">
            <v>0</v>
          </cell>
          <cell r="S2970">
            <v>2014</v>
          </cell>
        </row>
        <row r="2971">
          <cell r="M2971" t="str">
            <v>x</v>
          </cell>
          <cell r="P2971">
            <v>0</v>
          </cell>
          <cell r="S2971">
            <v>2014</v>
          </cell>
        </row>
        <row r="2972">
          <cell r="M2972" t="str">
            <v>x</v>
          </cell>
          <cell r="P2972">
            <v>0</v>
          </cell>
          <cell r="S2972">
            <v>2014</v>
          </cell>
        </row>
        <row r="2973">
          <cell r="L2973">
            <v>2509</v>
          </cell>
          <cell r="P2973">
            <v>0</v>
          </cell>
          <cell r="S2973">
            <v>2014</v>
          </cell>
        </row>
        <row r="2974">
          <cell r="L2974">
            <v>289</v>
          </cell>
          <cell r="P2974">
            <v>0</v>
          </cell>
          <cell r="S2974">
            <v>2014</v>
          </cell>
        </row>
        <row r="2975">
          <cell r="L2975">
            <v>325</v>
          </cell>
          <cell r="P2975">
            <v>0</v>
          </cell>
          <cell r="S2975">
            <v>2014</v>
          </cell>
        </row>
        <row r="2976">
          <cell r="L2976">
            <v>289</v>
          </cell>
          <cell r="P2976">
            <v>0</v>
          </cell>
          <cell r="S2976">
            <v>2014</v>
          </cell>
        </row>
        <row r="2977">
          <cell r="M2977" t="str">
            <v>x</v>
          </cell>
          <cell r="P2977">
            <v>0</v>
          </cell>
          <cell r="S2977">
            <v>2014</v>
          </cell>
        </row>
        <row r="2978">
          <cell r="M2978" t="str">
            <v>x</v>
          </cell>
          <cell r="P2978">
            <v>0</v>
          </cell>
          <cell r="S2978">
            <v>2014</v>
          </cell>
        </row>
        <row r="2979">
          <cell r="M2979" t="str">
            <v>x</v>
          </cell>
          <cell r="P2979">
            <v>0</v>
          </cell>
          <cell r="S2979">
            <v>2014</v>
          </cell>
        </row>
        <row r="2980">
          <cell r="M2980" t="str">
            <v>x</v>
          </cell>
          <cell r="P2980">
            <v>0</v>
          </cell>
          <cell r="S2980">
            <v>2014</v>
          </cell>
        </row>
        <row r="2981">
          <cell r="L2981">
            <v>2184</v>
          </cell>
          <cell r="P2981">
            <v>0</v>
          </cell>
          <cell r="S2981">
            <v>2014</v>
          </cell>
        </row>
        <row r="2982">
          <cell r="M2982" t="str">
            <v>x</v>
          </cell>
          <cell r="P2982">
            <v>0</v>
          </cell>
          <cell r="S2982">
            <v>2014</v>
          </cell>
        </row>
        <row r="2983">
          <cell r="M2983" t="str">
            <v>x</v>
          </cell>
          <cell r="P2983">
            <v>0</v>
          </cell>
          <cell r="S2983">
            <v>2014</v>
          </cell>
        </row>
        <row r="2984">
          <cell r="M2984" t="str">
            <v>x</v>
          </cell>
          <cell r="P2984">
            <v>0</v>
          </cell>
          <cell r="S2984">
            <v>2014</v>
          </cell>
        </row>
        <row r="2985">
          <cell r="M2985" t="str">
            <v>x</v>
          </cell>
          <cell r="P2985">
            <v>0</v>
          </cell>
          <cell r="S2985">
            <v>2014</v>
          </cell>
        </row>
        <row r="2986">
          <cell r="M2986" t="str">
            <v>x</v>
          </cell>
          <cell r="P2986">
            <v>0</v>
          </cell>
          <cell r="S2986">
            <v>2014</v>
          </cell>
        </row>
        <row r="2987">
          <cell r="M2987" t="str">
            <v>x</v>
          </cell>
          <cell r="P2987">
            <v>0</v>
          </cell>
          <cell r="S2987">
            <v>2014</v>
          </cell>
        </row>
        <row r="2988">
          <cell r="M2988" t="str">
            <v>x</v>
          </cell>
          <cell r="P2988">
            <v>0</v>
          </cell>
          <cell r="S2988">
            <v>2014</v>
          </cell>
        </row>
        <row r="2989">
          <cell r="L2989">
            <v>73</v>
          </cell>
          <cell r="P2989">
            <v>0</v>
          </cell>
          <cell r="S2989">
            <v>2014</v>
          </cell>
        </row>
        <row r="2990">
          <cell r="L2990">
            <v>5660</v>
          </cell>
          <cell r="P2990">
            <v>0</v>
          </cell>
          <cell r="S2990">
            <v>2014</v>
          </cell>
        </row>
        <row r="2991">
          <cell r="M2991" t="str">
            <v>x</v>
          </cell>
          <cell r="P2991">
            <v>0</v>
          </cell>
          <cell r="S2991">
            <v>2014</v>
          </cell>
        </row>
        <row r="2992">
          <cell r="M2992" t="str">
            <v>x</v>
          </cell>
          <cell r="P2992">
            <v>0</v>
          </cell>
          <cell r="S2992">
            <v>2014</v>
          </cell>
        </row>
        <row r="2993">
          <cell r="M2993" t="str">
            <v>x</v>
          </cell>
          <cell r="P2993">
            <v>0</v>
          </cell>
          <cell r="S2993">
            <v>2014</v>
          </cell>
        </row>
        <row r="2994">
          <cell r="M2994" t="str">
            <v>x</v>
          </cell>
          <cell r="P2994">
            <v>0</v>
          </cell>
          <cell r="S2994">
            <v>2014</v>
          </cell>
        </row>
        <row r="2995">
          <cell r="M2995" t="str">
            <v>x</v>
          </cell>
          <cell r="P2995">
            <v>0</v>
          </cell>
          <cell r="S2995">
            <v>2014</v>
          </cell>
        </row>
        <row r="2996">
          <cell r="M2996" t="str">
            <v>x</v>
          </cell>
          <cell r="P2996">
            <v>0</v>
          </cell>
          <cell r="S2996">
            <v>2014</v>
          </cell>
        </row>
        <row r="2997">
          <cell r="M2997" t="str">
            <v>x</v>
          </cell>
          <cell r="P2997">
            <v>0</v>
          </cell>
          <cell r="S2997">
            <v>2014</v>
          </cell>
        </row>
        <row r="2998">
          <cell r="L2998">
            <v>2295</v>
          </cell>
          <cell r="P2998">
            <v>0</v>
          </cell>
          <cell r="S2998">
            <v>2014</v>
          </cell>
        </row>
        <row r="2999">
          <cell r="M2999" t="str">
            <v>x</v>
          </cell>
          <cell r="P2999">
            <v>0</v>
          </cell>
          <cell r="S2999">
            <v>2014</v>
          </cell>
        </row>
        <row r="3000">
          <cell r="M3000" t="str">
            <v>x</v>
          </cell>
          <cell r="P3000">
            <v>0</v>
          </cell>
          <cell r="S3000">
            <v>2014</v>
          </cell>
        </row>
        <row r="3001">
          <cell r="M3001" t="str">
            <v>x</v>
          </cell>
          <cell r="P3001">
            <v>0</v>
          </cell>
          <cell r="S3001">
            <v>2014</v>
          </cell>
        </row>
        <row r="3002">
          <cell r="M3002" t="str">
            <v>x</v>
          </cell>
          <cell r="P3002">
            <v>0</v>
          </cell>
          <cell r="S3002">
            <v>2014</v>
          </cell>
        </row>
        <row r="3003">
          <cell r="M3003" t="str">
            <v>x</v>
          </cell>
          <cell r="P3003">
            <v>0</v>
          </cell>
          <cell r="S3003">
            <v>2014</v>
          </cell>
        </row>
        <row r="3004">
          <cell r="M3004" t="str">
            <v>x</v>
          </cell>
          <cell r="P3004">
            <v>0</v>
          </cell>
          <cell r="S3004">
            <v>2014</v>
          </cell>
        </row>
        <row r="3005">
          <cell r="M3005" t="str">
            <v>x</v>
          </cell>
          <cell r="P3005">
            <v>0</v>
          </cell>
          <cell r="S3005">
            <v>2014</v>
          </cell>
        </row>
        <row r="3006">
          <cell r="M3006" t="str">
            <v>x</v>
          </cell>
          <cell r="P3006">
            <v>0</v>
          </cell>
          <cell r="S3006">
            <v>2014</v>
          </cell>
        </row>
        <row r="3007">
          <cell r="M3007" t="str">
            <v>x</v>
          </cell>
          <cell r="P3007">
            <v>0</v>
          </cell>
          <cell r="S3007">
            <v>2014</v>
          </cell>
        </row>
        <row r="3008">
          <cell r="M3008" t="str">
            <v>x</v>
          </cell>
          <cell r="P3008">
            <v>0</v>
          </cell>
          <cell r="S3008">
            <v>2014</v>
          </cell>
        </row>
        <row r="3009">
          <cell r="L3009">
            <v>2657</v>
          </cell>
          <cell r="P3009">
            <v>0</v>
          </cell>
          <cell r="S3009">
            <v>2014</v>
          </cell>
        </row>
        <row r="3010">
          <cell r="L3010">
            <v>343</v>
          </cell>
          <cell r="P3010">
            <v>0</v>
          </cell>
          <cell r="S3010">
            <v>2014</v>
          </cell>
        </row>
        <row r="3011">
          <cell r="L3011">
            <v>362</v>
          </cell>
          <cell r="P3011">
            <v>0</v>
          </cell>
          <cell r="S3011">
            <v>2014</v>
          </cell>
        </row>
        <row r="3012">
          <cell r="L3012">
            <v>343</v>
          </cell>
          <cell r="P3012">
            <v>0</v>
          </cell>
          <cell r="S3012">
            <v>2014</v>
          </cell>
        </row>
        <row r="3013">
          <cell r="M3013" t="str">
            <v>x</v>
          </cell>
          <cell r="P3013">
            <v>0</v>
          </cell>
          <cell r="S3013">
            <v>2014</v>
          </cell>
        </row>
        <row r="3014">
          <cell r="M3014" t="str">
            <v>x</v>
          </cell>
          <cell r="P3014">
            <v>0</v>
          </cell>
          <cell r="S3014">
            <v>2014</v>
          </cell>
        </row>
        <row r="3015">
          <cell r="M3015" t="str">
            <v>x</v>
          </cell>
          <cell r="P3015">
            <v>0</v>
          </cell>
          <cell r="S3015">
            <v>2014</v>
          </cell>
        </row>
        <row r="3016">
          <cell r="M3016" t="str">
            <v>x</v>
          </cell>
          <cell r="P3016">
            <v>0</v>
          </cell>
          <cell r="S3016">
            <v>2014</v>
          </cell>
        </row>
        <row r="3017">
          <cell r="L3017">
            <v>2295</v>
          </cell>
          <cell r="P3017">
            <v>0</v>
          </cell>
          <cell r="S3017">
            <v>2014</v>
          </cell>
        </row>
        <row r="3018">
          <cell r="M3018" t="str">
            <v>x</v>
          </cell>
          <cell r="P3018">
            <v>0</v>
          </cell>
          <cell r="S3018">
            <v>2014</v>
          </cell>
        </row>
        <row r="3019">
          <cell r="M3019" t="str">
            <v>x</v>
          </cell>
          <cell r="P3019">
            <v>0</v>
          </cell>
          <cell r="S3019">
            <v>2014</v>
          </cell>
        </row>
        <row r="3020">
          <cell r="M3020" t="str">
            <v>x</v>
          </cell>
          <cell r="P3020">
            <v>0</v>
          </cell>
          <cell r="S3020">
            <v>2014</v>
          </cell>
        </row>
        <row r="3021">
          <cell r="M3021" t="str">
            <v>x</v>
          </cell>
          <cell r="P3021">
            <v>0</v>
          </cell>
          <cell r="S3021">
            <v>2014</v>
          </cell>
        </row>
        <row r="3022">
          <cell r="M3022" t="str">
            <v>x</v>
          </cell>
          <cell r="P3022">
            <v>0</v>
          </cell>
          <cell r="S3022">
            <v>2014</v>
          </cell>
        </row>
        <row r="3023">
          <cell r="M3023" t="str">
            <v>x</v>
          </cell>
          <cell r="P3023">
            <v>0</v>
          </cell>
          <cell r="S3023">
            <v>2014</v>
          </cell>
        </row>
        <row r="3024">
          <cell r="M3024" t="str">
            <v>x</v>
          </cell>
          <cell r="P3024">
            <v>0</v>
          </cell>
          <cell r="S3024">
            <v>2014</v>
          </cell>
        </row>
        <row r="3025">
          <cell r="M3025" t="str">
            <v>x</v>
          </cell>
          <cell r="P3025">
            <v>0</v>
          </cell>
          <cell r="S3025">
            <v>2014</v>
          </cell>
        </row>
        <row r="3026">
          <cell r="L3026">
            <v>5436</v>
          </cell>
          <cell r="N3026" t="str">
            <v>r</v>
          </cell>
          <cell r="P3026">
            <v>0</v>
          </cell>
          <cell r="S3026">
            <v>2015</v>
          </cell>
        </row>
        <row r="3027">
          <cell r="M3027" t="str">
            <v>x</v>
          </cell>
          <cell r="P3027">
            <v>0</v>
          </cell>
          <cell r="S3027">
            <v>2015</v>
          </cell>
        </row>
        <row r="3028">
          <cell r="M3028" t="str">
            <v>x</v>
          </cell>
          <cell r="N3028" t="str">
            <v>r</v>
          </cell>
          <cell r="P3028">
            <v>0</v>
          </cell>
          <cell r="S3028">
            <v>2015</v>
          </cell>
        </row>
        <row r="3029">
          <cell r="M3029" t="str">
            <v>x</v>
          </cell>
          <cell r="P3029">
            <v>0</v>
          </cell>
          <cell r="S3029">
            <v>2015</v>
          </cell>
        </row>
        <row r="3030">
          <cell r="M3030" t="str">
            <v>x</v>
          </cell>
          <cell r="N3030" t="str">
            <v>r</v>
          </cell>
          <cell r="P3030">
            <v>0</v>
          </cell>
          <cell r="S3030">
            <v>2015</v>
          </cell>
        </row>
        <row r="3031">
          <cell r="M3031" t="str">
            <v>x</v>
          </cell>
          <cell r="P3031">
            <v>0</v>
          </cell>
          <cell r="S3031">
            <v>2015</v>
          </cell>
        </row>
        <row r="3032">
          <cell r="M3032" t="str">
            <v>x</v>
          </cell>
          <cell r="N3032" t="str">
            <v>r</v>
          </cell>
          <cell r="P3032">
            <v>0</v>
          </cell>
          <cell r="S3032">
            <v>2015</v>
          </cell>
        </row>
        <row r="3033">
          <cell r="M3033" t="str">
            <v>x</v>
          </cell>
          <cell r="P3033">
            <v>0</v>
          </cell>
          <cell r="S3033">
            <v>2015</v>
          </cell>
        </row>
        <row r="3034">
          <cell r="L3034">
            <v>2061</v>
          </cell>
          <cell r="P3034">
            <v>0</v>
          </cell>
          <cell r="S3034">
            <v>2015</v>
          </cell>
        </row>
        <row r="3035">
          <cell r="M3035" t="str">
            <v>x</v>
          </cell>
          <cell r="P3035">
            <v>0</v>
          </cell>
          <cell r="S3035">
            <v>2015</v>
          </cell>
        </row>
        <row r="3036">
          <cell r="M3036" t="str">
            <v>x</v>
          </cell>
          <cell r="N3036" t="str">
            <v>r</v>
          </cell>
          <cell r="P3036">
            <v>0</v>
          </cell>
          <cell r="S3036">
            <v>2015</v>
          </cell>
        </row>
        <row r="3037">
          <cell r="M3037" t="str">
            <v>x</v>
          </cell>
          <cell r="N3037" t="str">
            <v>r</v>
          </cell>
          <cell r="P3037">
            <v>0</v>
          </cell>
          <cell r="S3037">
            <v>2015</v>
          </cell>
        </row>
        <row r="3038">
          <cell r="M3038" t="str">
            <v>x</v>
          </cell>
          <cell r="P3038">
            <v>0</v>
          </cell>
          <cell r="S3038">
            <v>2015</v>
          </cell>
        </row>
        <row r="3039">
          <cell r="M3039" t="str">
            <v>x</v>
          </cell>
          <cell r="N3039" t="str">
            <v>r</v>
          </cell>
          <cell r="P3039">
            <v>0</v>
          </cell>
          <cell r="S3039">
            <v>2015</v>
          </cell>
        </row>
        <row r="3040">
          <cell r="M3040" t="str">
            <v>x</v>
          </cell>
          <cell r="P3040">
            <v>0</v>
          </cell>
          <cell r="S3040">
            <v>2015</v>
          </cell>
        </row>
        <row r="3041">
          <cell r="M3041" t="str">
            <v>x</v>
          </cell>
          <cell r="P3041">
            <v>0</v>
          </cell>
          <cell r="S3041">
            <v>2015</v>
          </cell>
        </row>
        <row r="3042">
          <cell r="M3042" t="str">
            <v>x</v>
          </cell>
          <cell r="P3042">
            <v>0</v>
          </cell>
          <cell r="S3042">
            <v>2015</v>
          </cell>
        </row>
        <row r="3043">
          <cell r="M3043" t="str">
            <v>x</v>
          </cell>
          <cell r="P3043">
            <v>0</v>
          </cell>
          <cell r="S3043">
            <v>2015</v>
          </cell>
        </row>
        <row r="3044">
          <cell r="M3044" t="str">
            <v>x</v>
          </cell>
          <cell r="P3044">
            <v>0</v>
          </cell>
          <cell r="S3044">
            <v>2015</v>
          </cell>
        </row>
        <row r="3045">
          <cell r="M3045" t="str">
            <v>x</v>
          </cell>
          <cell r="P3045">
            <v>0</v>
          </cell>
          <cell r="S3045">
            <v>2015</v>
          </cell>
        </row>
        <row r="3046">
          <cell r="L3046">
            <v>263</v>
          </cell>
          <cell r="P3046">
            <v>0</v>
          </cell>
          <cell r="S3046">
            <v>2015</v>
          </cell>
        </row>
        <row r="3047">
          <cell r="M3047" t="str">
            <v>x</v>
          </cell>
          <cell r="P3047">
            <v>0</v>
          </cell>
          <cell r="S3047">
            <v>2015</v>
          </cell>
        </row>
        <row r="3048">
          <cell r="L3048">
            <v>263</v>
          </cell>
          <cell r="P3048">
            <v>0</v>
          </cell>
          <cell r="S3048">
            <v>2015</v>
          </cell>
        </row>
        <row r="3049">
          <cell r="M3049" t="str">
            <v>x</v>
          </cell>
          <cell r="P3049">
            <v>0</v>
          </cell>
          <cell r="S3049">
            <v>2015</v>
          </cell>
        </row>
        <row r="3050">
          <cell r="M3050" t="str">
            <v>x</v>
          </cell>
          <cell r="P3050">
            <v>0</v>
          </cell>
          <cell r="S3050">
            <v>2015</v>
          </cell>
        </row>
        <row r="3051">
          <cell r="M3051" t="str">
            <v>x</v>
          </cell>
          <cell r="P3051">
            <v>0</v>
          </cell>
          <cell r="S3051">
            <v>2015</v>
          </cell>
        </row>
        <row r="3052">
          <cell r="M3052" t="str">
            <v>x</v>
          </cell>
          <cell r="P3052">
            <v>0</v>
          </cell>
          <cell r="S3052">
            <v>2015</v>
          </cell>
        </row>
        <row r="3053">
          <cell r="L3053">
            <v>2061</v>
          </cell>
          <cell r="P3053">
            <v>0</v>
          </cell>
          <cell r="S3053">
            <v>2015</v>
          </cell>
        </row>
        <row r="3054">
          <cell r="M3054" t="str">
            <v>x</v>
          </cell>
          <cell r="N3054" t="str">
            <v>r</v>
          </cell>
          <cell r="P3054">
            <v>0</v>
          </cell>
          <cell r="S3054">
            <v>2015</v>
          </cell>
        </row>
        <row r="3055">
          <cell r="M3055" t="str">
            <v>x</v>
          </cell>
          <cell r="P3055">
            <v>0</v>
          </cell>
          <cell r="S3055">
            <v>2015</v>
          </cell>
        </row>
        <row r="3056">
          <cell r="M3056" t="str">
            <v>x</v>
          </cell>
          <cell r="N3056" t="str">
            <v>r</v>
          </cell>
          <cell r="P3056">
            <v>0</v>
          </cell>
          <cell r="S3056">
            <v>2015</v>
          </cell>
        </row>
        <row r="3057">
          <cell r="M3057" t="str">
            <v>x</v>
          </cell>
          <cell r="P3057">
            <v>0</v>
          </cell>
          <cell r="S3057">
            <v>2015</v>
          </cell>
        </row>
        <row r="3058">
          <cell r="M3058" t="str">
            <v>x</v>
          </cell>
          <cell r="N3058" t="str">
            <v>r</v>
          </cell>
          <cell r="P3058">
            <v>0</v>
          </cell>
          <cell r="S3058">
            <v>2015</v>
          </cell>
        </row>
        <row r="3059">
          <cell r="M3059" t="str">
            <v>x</v>
          </cell>
          <cell r="P3059">
            <v>0</v>
          </cell>
          <cell r="S3059">
            <v>2015</v>
          </cell>
        </row>
        <row r="3060">
          <cell r="M3060" t="str">
            <v>x</v>
          </cell>
          <cell r="P3060">
            <v>0</v>
          </cell>
          <cell r="S3060">
            <v>2015</v>
          </cell>
        </row>
        <row r="3061">
          <cell r="M3061" t="str">
            <v>x</v>
          </cell>
          <cell r="P3061">
            <v>0</v>
          </cell>
          <cell r="S3061">
            <v>2015</v>
          </cell>
        </row>
        <row r="3062">
          <cell r="L3062">
            <v>4999</v>
          </cell>
          <cell r="N3062" t="str">
            <v>r</v>
          </cell>
          <cell r="P3062">
            <v>0</v>
          </cell>
          <cell r="S3062">
            <v>2015</v>
          </cell>
        </row>
        <row r="3063">
          <cell r="M3063" t="str">
            <v>x</v>
          </cell>
          <cell r="P3063">
            <v>0</v>
          </cell>
          <cell r="S3063">
            <v>2015</v>
          </cell>
        </row>
        <row r="3064">
          <cell r="M3064" t="str">
            <v>x</v>
          </cell>
          <cell r="N3064" t="str">
            <v>r</v>
          </cell>
          <cell r="P3064">
            <v>0</v>
          </cell>
          <cell r="S3064">
            <v>2015</v>
          </cell>
        </row>
        <row r="3065">
          <cell r="M3065" t="str">
            <v>x</v>
          </cell>
          <cell r="P3065">
            <v>0</v>
          </cell>
          <cell r="S3065">
            <v>2015</v>
          </cell>
        </row>
        <row r="3066">
          <cell r="M3066" t="str">
            <v>x</v>
          </cell>
          <cell r="N3066" t="str">
            <v>r</v>
          </cell>
          <cell r="P3066">
            <v>0</v>
          </cell>
          <cell r="S3066">
            <v>2015</v>
          </cell>
        </row>
        <row r="3067">
          <cell r="M3067" t="str">
            <v>x</v>
          </cell>
          <cell r="P3067">
            <v>0</v>
          </cell>
          <cell r="S3067">
            <v>2015</v>
          </cell>
        </row>
        <row r="3068">
          <cell r="M3068" t="str">
            <v>x</v>
          </cell>
          <cell r="N3068" t="str">
            <v>r</v>
          </cell>
          <cell r="P3068">
            <v>0</v>
          </cell>
          <cell r="S3068">
            <v>2015</v>
          </cell>
        </row>
        <row r="3069">
          <cell r="M3069" t="str">
            <v>x</v>
          </cell>
          <cell r="P3069">
            <v>0</v>
          </cell>
          <cell r="S3069">
            <v>2015</v>
          </cell>
        </row>
        <row r="3070">
          <cell r="L3070">
            <v>1781</v>
          </cell>
          <cell r="P3070">
            <v>0</v>
          </cell>
          <cell r="S3070">
            <v>2015</v>
          </cell>
        </row>
        <row r="3071">
          <cell r="M3071" t="str">
            <v>x</v>
          </cell>
          <cell r="P3071">
            <v>0</v>
          </cell>
          <cell r="S3071">
            <v>2015</v>
          </cell>
        </row>
        <row r="3072">
          <cell r="M3072" t="str">
            <v>x</v>
          </cell>
          <cell r="N3072" t="str">
            <v>r</v>
          </cell>
          <cell r="P3072">
            <v>0</v>
          </cell>
          <cell r="S3072">
            <v>2015</v>
          </cell>
        </row>
        <row r="3073">
          <cell r="M3073" t="str">
            <v>x</v>
          </cell>
          <cell r="N3073" t="str">
            <v>r</v>
          </cell>
          <cell r="P3073">
            <v>0</v>
          </cell>
          <cell r="S3073">
            <v>2015</v>
          </cell>
        </row>
        <row r="3074">
          <cell r="M3074" t="str">
            <v>x</v>
          </cell>
          <cell r="P3074">
            <v>0</v>
          </cell>
          <cell r="S3074">
            <v>2015</v>
          </cell>
        </row>
        <row r="3075">
          <cell r="M3075" t="str">
            <v>x</v>
          </cell>
          <cell r="N3075" t="str">
            <v>r</v>
          </cell>
          <cell r="P3075">
            <v>0</v>
          </cell>
          <cell r="S3075">
            <v>2015</v>
          </cell>
        </row>
        <row r="3076">
          <cell r="M3076" t="str">
            <v>x</v>
          </cell>
          <cell r="P3076">
            <v>0</v>
          </cell>
          <cell r="S3076">
            <v>2015</v>
          </cell>
        </row>
        <row r="3077">
          <cell r="M3077" t="str">
            <v>x</v>
          </cell>
          <cell r="P3077">
            <v>0</v>
          </cell>
          <cell r="S3077">
            <v>2015</v>
          </cell>
        </row>
        <row r="3078">
          <cell r="M3078" t="str">
            <v>x</v>
          </cell>
          <cell r="P3078">
            <v>0</v>
          </cell>
          <cell r="S3078">
            <v>2015</v>
          </cell>
        </row>
        <row r="3079">
          <cell r="M3079" t="str">
            <v>x</v>
          </cell>
          <cell r="P3079">
            <v>0</v>
          </cell>
          <cell r="S3079">
            <v>2015</v>
          </cell>
        </row>
        <row r="3080">
          <cell r="M3080" t="str">
            <v>x</v>
          </cell>
          <cell r="P3080">
            <v>0</v>
          </cell>
          <cell r="S3080">
            <v>2015</v>
          </cell>
        </row>
        <row r="3081">
          <cell r="M3081" t="str">
            <v>x</v>
          </cell>
          <cell r="P3081">
            <v>0</v>
          </cell>
          <cell r="S3081">
            <v>2015</v>
          </cell>
        </row>
        <row r="3082">
          <cell r="M3082" t="str">
            <v>x</v>
          </cell>
          <cell r="P3082">
            <v>0</v>
          </cell>
          <cell r="S3082">
            <v>2015</v>
          </cell>
        </row>
        <row r="3083">
          <cell r="M3083" t="str">
            <v>x</v>
          </cell>
          <cell r="P3083">
            <v>0</v>
          </cell>
          <cell r="S3083">
            <v>2015</v>
          </cell>
        </row>
        <row r="3084">
          <cell r="M3084" t="str">
            <v>x</v>
          </cell>
          <cell r="P3084">
            <v>0</v>
          </cell>
          <cell r="S3084">
            <v>2015</v>
          </cell>
        </row>
        <row r="3085">
          <cell r="M3085" t="str">
            <v>x</v>
          </cell>
          <cell r="P3085">
            <v>0</v>
          </cell>
          <cell r="S3085">
            <v>2015</v>
          </cell>
        </row>
        <row r="3086">
          <cell r="M3086" t="str">
            <v>x</v>
          </cell>
          <cell r="P3086">
            <v>0</v>
          </cell>
          <cell r="S3086">
            <v>2015</v>
          </cell>
        </row>
        <row r="3087">
          <cell r="M3087" t="str">
            <v>x</v>
          </cell>
          <cell r="P3087">
            <v>0</v>
          </cell>
          <cell r="S3087">
            <v>2015</v>
          </cell>
        </row>
        <row r="3088">
          <cell r="M3088" t="str">
            <v>x</v>
          </cell>
          <cell r="P3088">
            <v>0</v>
          </cell>
          <cell r="S3088">
            <v>2015</v>
          </cell>
        </row>
        <row r="3089">
          <cell r="L3089">
            <v>1781</v>
          </cell>
          <cell r="P3089">
            <v>0</v>
          </cell>
          <cell r="S3089">
            <v>2015</v>
          </cell>
        </row>
        <row r="3090">
          <cell r="M3090" t="str">
            <v>x</v>
          </cell>
          <cell r="N3090" t="str">
            <v>r</v>
          </cell>
          <cell r="P3090">
            <v>0</v>
          </cell>
          <cell r="S3090">
            <v>2015</v>
          </cell>
        </row>
        <row r="3091">
          <cell r="M3091" t="str">
            <v>x</v>
          </cell>
          <cell r="P3091">
            <v>0</v>
          </cell>
          <cell r="S3091">
            <v>2015</v>
          </cell>
        </row>
        <row r="3092">
          <cell r="M3092" t="str">
            <v>x</v>
          </cell>
          <cell r="N3092" t="str">
            <v>r</v>
          </cell>
          <cell r="P3092">
            <v>0</v>
          </cell>
          <cell r="S3092">
            <v>2015</v>
          </cell>
        </row>
        <row r="3093">
          <cell r="M3093" t="str">
            <v>x</v>
          </cell>
          <cell r="P3093">
            <v>0</v>
          </cell>
          <cell r="S3093">
            <v>2015</v>
          </cell>
        </row>
        <row r="3094">
          <cell r="M3094" t="str">
            <v>x</v>
          </cell>
          <cell r="N3094" t="str">
            <v>r</v>
          </cell>
          <cell r="P3094">
            <v>0</v>
          </cell>
          <cell r="S3094">
            <v>2015</v>
          </cell>
        </row>
        <row r="3095">
          <cell r="M3095" t="str">
            <v>x</v>
          </cell>
          <cell r="P3095">
            <v>0</v>
          </cell>
          <cell r="S3095">
            <v>2015</v>
          </cell>
        </row>
        <row r="3096">
          <cell r="M3096" t="str">
            <v>x</v>
          </cell>
          <cell r="P3096">
            <v>0</v>
          </cell>
          <cell r="S3096">
            <v>2015</v>
          </cell>
        </row>
        <row r="3097">
          <cell r="M3097" t="str">
            <v>x</v>
          </cell>
          <cell r="P3097">
            <v>0</v>
          </cell>
          <cell r="S3097">
            <v>2015</v>
          </cell>
        </row>
        <row r="3098">
          <cell r="L3098">
            <v>5714</v>
          </cell>
          <cell r="N3098" t="str">
            <v>r</v>
          </cell>
          <cell r="P3098">
            <v>0</v>
          </cell>
          <cell r="S3098">
            <v>2015</v>
          </cell>
        </row>
        <row r="3099">
          <cell r="M3099" t="str">
            <v>x</v>
          </cell>
          <cell r="N3099" t="str">
            <v>r</v>
          </cell>
          <cell r="P3099">
            <v>0</v>
          </cell>
          <cell r="S3099">
            <v>2015</v>
          </cell>
        </row>
        <row r="3100">
          <cell r="M3100" t="str">
            <v>x</v>
          </cell>
          <cell r="N3100" t="str">
            <v>r</v>
          </cell>
          <cell r="P3100">
            <v>0</v>
          </cell>
          <cell r="S3100">
            <v>2015</v>
          </cell>
        </row>
        <row r="3101">
          <cell r="M3101" t="str">
            <v>x</v>
          </cell>
          <cell r="N3101" t="str">
            <v>r</v>
          </cell>
          <cell r="P3101">
            <v>0</v>
          </cell>
          <cell r="S3101">
            <v>2015</v>
          </cell>
        </row>
        <row r="3102">
          <cell r="M3102" t="str">
            <v>x</v>
          </cell>
          <cell r="N3102" t="str">
            <v>r</v>
          </cell>
          <cell r="P3102">
            <v>0</v>
          </cell>
          <cell r="S3102">
            <v>2015</v>
          </cell>
        </row>
        <row r="3103">
          <cell r="M3103" t="str">
            <v>x</v>
          </cell>
          <cell r="N3103" t="str">
            <v>r</v>
          </cell>
          <cell r="P3103">
            <v>0</v>
          </cell>
          <cell r="S3103">
            <v>2015</v>
          </cell>
        </row>
        <row r="3104">
          <cell r="M3104" t="str">
            <v>x</v>
          </cell>
          <cell r="N3104" t="str">
            <v>r</v>
          </cell>
          <cell r="P3104">
            <v>0</v>
          </cell>
          <cell r="S3104">
            <v>2015</v>
          </cell>
        </row>
        <row r="3105">
          <cell r="M3105" t="str">
            <v>x</v>
          </cell>
          <cell r="P3105">
            <v>0</v>
          </cell>
          <cell r="S3105">
            <v>2015</v>
          </cell>
        </row>
        <row r="3106">
          <cell r="L3106">
            <v>1866</v>
          </cell>
          <cell r="P3106">
            <v>0</v>
          </cell>
          <cell r="S3106">
            <v>2015</v>
          </cell>
        </row>
        <row r="3107">
          <cell r="M3107" t="str">
            <v>x</v>
          </cell>
          <cell r="P3107">
            <v>0</v>
          </cell>
          <cell r="S3107">
            <v>2015</v>
          </cell>
        </row>
        <row r="3108">
          <cell r="M3108" t="str">
            <v>x</v>
          </cell>
          <cell r="N3108" t="str">
            <v>r</v>
          </cell>
          <cell r="P3108">
            <v>0</v>
          </cell>
          <cell r="S3108">
            <v>2015</v>
          </cell>
        </row>
        <row r="3109">
          <cell r="M3109" t="str">
            <v>x</v>
          </cell>
          <cell r="N3109" t="str">
            <v>r</v>
          </cell>
          <cell r="P3109">
            <v>0</v>
          </cell>
          <cell r="S3109">
            <v>2015</v>
          </cell>
        </row>
        <row r="3110">
          <cell r="M3110" t="str">
            <v>x</v>
          </cell>
          <cell r="P3110">
            <v>0</v>
          </cell>
          <cell r="S3110">
            <v>2015</v>
          </cell>
        </row>
        <row r="3111">
          <cell r="M3111" t="str">
            <v>x</v>
          </cell>
          <cell r="N3111" t="str">
            <v>r</v>
          </cell>
          <cell r="P3111">
            <v>0</v>
          </cell>
          <cell r="S3111">
            <v>2015</v>
          </cell>
        </row>
        <row r="3112">
          <cell r="M3112" t="str">
            <v>x</v>
          </cell>
          <cell r="P3112">
            <v>0</v>
          </cell>
          <cell r="S3112">
            <v>2015</v>
          </cell>
        </row>
        <row r="3113">
          <cell r="M3113" t="str">
            <v>x</v>
          </cell>
          <cell r="P3113">
            <v>0</v>
          </cell>
          <cell r="S3113">
            <v>2015</v>
          </cell>
        </row>
        <row r="3114">
          <cell r="M3114" t="str">
            <v>x</v>
          </cell>
          <cell r="P3114">
            <v>0</v>
          </cell>
          <cell r="S3114">
            <v>2015</v>
          </cell>
        </row>
        <row r="3115">
          <cell r="M3115" t="str">
            <v>x</v>
          </cell>
          <cell r="P3115">
            <v>0</v>
          </cell>
          <cell r="S3115">
            <v>2015</v>
          </cell>
        </row>
        <row r="3116">
          <cell r="M3116" t="str">
            <v>x</v>
          </cell>
          <cell r="P3116">
            <v>0</v>
          </cell>
          <cell r="S3116">
            <v>2015</v>
          </cell>
        </row>
        <row r="3117">
          <cell r="M3117" t="str">
            <v>x</v>
          </cell>
          <cell r="P3117">
            <v>0</v>
          </cell>
          <cell r="S3117">
            <v>2015</v>
          </cell>
        </row>
        <row r="3118">
          <cell r="L3118">
            <v>413</v>
          </cell>
          <cell r="P3118">
            <v>0</v>
          </cell>
          <cell r="S3118">
            <v>2015</v>
          </cell>
        </row>
        <row r="3119">
          <cell r="M3119" t="str">
            <v>x</v>
          </cell>
          <cell r="P3119">
            <v>0</v>
          </cell>
          <cell r="S3119">
            <v>2015</v>
          </cell>
        </row>
        <row r="3120">
          <cell r="L3120">
            <v>413</v>
          </cell>
          <cell r="P3120">
            <v>0</v>
          </cell>
          <cell r="S3120">
            <v>2015</v>
          </cell>
        </row>
        <row r="3121">
          <cell r="M3121" t="str">
            <v>x</v>
          </cell>
          <cell r="P3121">
            <v>0</v>
          </cell>
          <cell r="S3121">
            <v>2015</v>
          </cell>
        </row>
        <row r="3122">
          <cell r="M3122" t="str">
            <v>x</v>
          </cell>
          <cell r="P3122">
            <v>0</v>
          </cell>
          <cell r="S3122">
            <v>2015</v>
          </cell>
        </row>
        <row r="3123">
          <cell r="M3123" t="str">
            <v>x</v>
          </cell>
          <cell r="P3123">
            <v>0</v>
          </cell>
          <cell r="S3123">
            <v>2015</v>
          </cell>
        </row>
        <row r="3124">
          <cell r="M3124" t="str">
            <v>x</v>
          </cell>
          <cell r="P3124">
            <v>0</v>
          </cell>
          <cell r="S3124">
            <v>2015</v>
          </cell>
        </row>
        <row r="3125">
          <cell r="L3125">
            <v>1866</v>
          </cell>
          <cell r="P3125">
            <v>0</v>
          </cell>
          <cell r="S3125">
            <v>2015</v>
          </cell>
        </row>
        <row r="3126">
          <cell r="M3126" t="str">
            <v>x</v>
          </cell>
          <cell r="N3126" t="str">
            <v>r</v>
          </cell>
          <cell r="P3126">
            <v>0</v>
          </cell>
          <cell r="S3126">
            <v>2015</v>
          </cell>
        </row>
        <row r="3127">
          <cell r="M3127" t="str">
            <v>x</v>
          </cell>
          <cell r="N3127" t="str">
            <v>r</v>
          </cell>
          <cell r="P3127">
            <v>0</v>
          </cell>
          <cell r="S3127">
            <v>2015</v>
          </cell>
        </row>
        <row r="3128">
          <cell r="M3128" t="str">
            <v>x</v>
          </cell>
          <cell r="N3128" t="str">
            <v>r</v>
          </cell>
          <cell r="P3128">
            <v>0</v>
          </cell>
          <cell r="S3128">
            <v>2015</v>
          </cell>
        </row>
        <row r="3129">
          <cell r="M3129" t="str">
            <v>x</v>
          </cell>
          <cell r="N3129" t="str">
            <v>r</v>
          </cell>
          <cell r="P3129">
            <v>0</v>
          </cell>
          <cell r="S3129">
            <v>2015</v>
          </cell>
        </row>
        <row r="3130">
          <cell r="M3130" t="str">
            <v>x</v>
          </cell>
          <cell r="N3130" t="str">
            <v>r</v>
          </cell>
          <cell r="P3130">
            <v>0</v>
          </cell>
          <cell r="S3130">
            <v>2015</v>
          </cell>
        </row>
        <row r="3131">
          <cell r="M3131" t="str">
            <v>x</v>
          </cell>
          <cell r="N3131" t="str">
            <v>r</v>
          </cell>
          <cell r="P3131">
            <v>0</v>
          </cell>
          <cell r="S3131">
            <v>2015</v>
          </cell>
        </row>
        <row r="3132">
          <cell r="M3132" t="str">
            <v>x</v>
          </cell>
          <cell r="P3132">
            <v>0</v>
          </cell>
          <cell r="S3132">
            <v>2015</v>
          </cell>
        </row>
        <row r="3133">
          <cell r="M3133" t="str">
            <v>x</v>
          </cell>
          <cell r="P3133">
            <v>0</v>
          </cell>
          <cell r="S3133">
            <v>2015</v>
          </cell>
        </row>
        <row r="3134">
          <cell r="L3134">
            <v>4899</v>
          </cell>
          <cell r="N3134" t="str">
            <v>r</v>
          </cell>
          <cell r="P3134">
            <v>0</v>
          </cell>
          <cell r="S3134">
            <v>2015</v>
          </cell>
        </row>
        <row r="3135">
          <cell r="M3135" t="str">
            <v>x</v>
          </cell>
          <cell r="P3135">
            <v>0</v>
          </cell>
          <cell r="S3135">
            <v>2015</v>
          </cell>
        </row>
        <row r="3136">
          <cell r="M3136" t="str">
            <v>x</v>
          </cell>
          <cell r="N3136" t="str">
            <v>r</v>
          </cell>
          <cell r="P3136">
            <v>0</v>
          </cell>
          <cell r="S3136">
            <v>2015</v>
          </cell>
        </row>
        <row r="3137">
          <cell r="M3137" t="str">
            <v>x</v>
          </cell>
          <cell r="P3137">
            <v>0</v>
          </cell>
          <cell r="S3137">
            <v>2015</v>
          </cell>
        </row>
        <row r="3138">
          <cell r="M3138" t="str">
            <v>x</v>
          </cell>
          <cell r="N3138" t="str">
            <v>r</v>
          </cell>
          <cell r="P3138">
            <v>0</v>
          </cell>
          <cell r="S3138">
            <v>2015</v>
          </cell>
        </row>
        <row r="3139">
          <cell r="M3139" t="str">
            <v>x</v>
          </cell>
          <cell r="P3139">
            <v>0</v>
          </cell>
          <cell r="S3139">
            <v>2015</v>
          </cell>
        </row>
        <row r="3140">
          <cell r="M3140" t="str">
            <v>x</v>
          </cell>
          <cell r="N3140" t="str">
            <v>r</v>
          </cell>
          <cell r="P3140">
            <v>0</v>
          </cell>
          <cell r="S3140">
            <v>2015</v>
          </cell>
        </row>
        <row r="3141">
          <cell r="M3141" t="str">
            <v>x</v>
          </cell>
          <cell r="P3141">
            <v>0</v>
          </cell>
          <cell r="S3141">
            <v>2015</v>
          </cell>
        </row>
        <row r="3142">
          <cell r="L3142">
            <v>1671</v>
          </cell>
          <cell r="P3142">
            <v>0</v>
          </cell>
          <cell r="S3142">
            <v>2015</v>
          </cell>
        </row>
        <row r="3143">
          <cell r="M3143" t="str">
            <v>x</v>
          </cell>
          <cell r="P3143">
            <v>0</v>
          </cell>
          <cell r="S3143">
            <v>2015</v>
          </cell>
        </row>
        <row r="3144">
          <cell r="M3144" t="str">
            <v>x</v>
          </cell>
          <cell r="N3144" t="str">
            <v>r</v>
          </cell>
          <cell r="P3144">
            <v>0</v>
          </cell>
          <cell r="S3144">
            <v>2015</v>
          </cell>
        </row>
        <row r="3145">
          <cell r="M3145" t="str">
            <v>x</v>
          </cell>
          <cell r="N3145" t="str">
            <v>r</v>
          </cell>
          <cell r="P3145">
            <v>0</v>
          </cell>
          <cell r="S3145">
            <v>2015</v>
          </cell>
        </row>
        <row r="3146">
          <cell r="M3146" t="str">
            <v>x</v>
          </cell>
          <cell r="P3146">
            <v>0</v>
          </cell>
          <cell r="S3146">
            <v>2015</v>
          </cell>
        </row>
        <row r="3147">
          <cell r="M3147" t="str">
            <v>x</v>
          </cell>
          <cell r="N3147" t="str">
            <v>r</v>
          </cell>
          <cell r="P3147">
            <v>0</v>
          </cell>
          <cell r="S3147">
            <v>2015</v>
          </cell>
        </row>
        <row r="3148">
          <cell r="M3148" t="str">
            <v>x</v>
          </cell>
          <cell r="P3148">
            <v>0</v>
          </cell>
          <cell r="S3148">
            <v>2015</v>
          </cell>
        </row>
        <row r="3149">
          <cell r="M3149" t="str">
            <v>x</v>
          </cell>
          <cell r="P3149">
            <v>0</v>
          </cell>
          <cell r="S3149">
            <v>2015</v>
          </cell>
        </row>
        <row r="3150">
          <cell r="M3150" t="str">
            <v>x</v>
          </cell>
          <cell r="P3150">
            <v>0</v>
          </cell>
          <cell r="S3150">
            <v>2015</v>
          </cell>
        </row>
        <row r="3151">
          <cell r="M3151" t="str">
            <v>x</v>
          </cell>
          <cell r="P3151">
            <v>0</v>
          </cell>
          <cell r="S3151">
            <v>2015</v>
          </cell>
        </row>
        <row r="3152">
          <cell r="M3152" t="str">
            <v>x</v>
          </cell>
          <cell r="P3152">
            <v>0</v>
          </cell>
          <cell r="S3152">
            <v>2015</v>
          </cell>
        </row>
        <row r="3153">
          <cell r="M3153" t="str">
            <v>x</v>
          </cell>
          <cell r="P3153">
            <v>0</v>
          </cell>
          <cell r="S3153">
            <v>2015</v>
          </cell>
        </row>
        <row r="3154">
          <cell r="L3154">
            <v>238</v>
          </cell>
          <cell r="P3154">
            <v>0</v>
          </cell>
          <cell r="S3154">
            <v>2015</v>
          </cell>
        </row>
        <row r="3155">
          <cell r="M3155" t="str">
            <v>x</v>
          </cell>
          <cell r="P3155">
            <v>0</v>
          </cell>
          <cell r="S3155">
            <v>2015</v>
          </cell>
        </row>
        <row r="3156">
          <cell r="L3156">
            <v>238</v>
          </cell>
          <cell r="P3156">
            <v>0</v>
          </cell>
          <cell r="S3156">
            <v>2015</v>
          </cell>
        </row>
        <row r="3157">
          <cell r="M3157" t="str">
            <v>x</v>
          </cell>
          <cell r="P3157">
            <v>0</v>
          </cell>
          <cell r="S3157">
            <v>2015</v>
          </cell>
        </row>
        <row r="3158">
          <cell r="M3158" t="str">
            <v>x</v>
          </cell>
          <cell r="P3158">
            <v>0</v>
          </cell>
          <cell r="S3158">
            <v>2015</v>
          </cell>
        </row>
        <row r="3159">
          <cell r="M3159" t="str">
            <v>x</v>
          </cell>
          <cell r="P3159">
            <v>0</v>
          </cell>
          <cell r="S3159">
            <v>2015</v>
          </cell>
        </row>
        <row r="3160">
          <cell r="M3160" t="str">
            <v>x</v>
          </cell>
          <cell r="P3160">
            <v>0</v>
          </cell>
          <cell r="S3160">
            <v>2015</v>
          </cell>
        </row>
        <row r="3161">
          <cell r="L3161">
            <v>1671</v>
          </cell>
          <cell r="P3161">
            <v>0</v>
          </cell>
          <cell r="S3161">
            <v>2015</v>
          </cell>
        </row>
        <row r="3162">
          <cell r="M3162" t="str">
            <v>x</v>
          </cell>
          <cell r="N3162" t="str">
            <v>r</v>
          </cell>
          <cell r="P3162">
            <v>0</v>
          </cell>
          <cell r="S3162">
            <v>2015</v>
          </cell>
        </row>
        <row r="3163">
          <cell r="M3163" t="str">
            <v>x</v>
          </cell>
          <cell r="P3163">
            <v>0</v>
          </cell>
          <cell r="S3163">
            <v>2015</v>
          </cell>
        </row>
        <row r="3164">
          <cell r="M3164" t="str">
            <v>x</v>
          </cell>
          <cell r="N3164" t="str">
            <v>r</v>
          </cell>
          <cell r="P3164">
            <v>0</v>
          </cell>
          <cell r="S3164">
            <v>2015</v>
          </cell>
        </row>
        <row r="3165">
          <cell r="M3165" t="str">
            <v>x</v>
          </cell>
          <cell r="P3165">
            <v>0</v>
          </cell>
          <cell r="S3165">
            <v>2015</v>
          </cell>
        </row>
        <row r="3166">
          <cell r="M3166" t="str">
            <v>x</v>
          </cell>
          <cell r="N3166" t="str">
            <v>r</v>
          </cell>
          <cell r="P3166">
            <v>0</v>
          </cell>
          <cell r="S3166">
            <v>2015</v>
          </cell>
        </row>
        <row r="3167">
          <cell r="M3167" t="str">
            <v>x</v>
          </cell>
          <cell r="P3167">
            <v>0</v>
          </cell>
          <cell r="S3167">
            <v>2015</v>
          </cell>
        </row>
        <row r="3168">
          <cell r="M3168" t="str">
            <v>x</v>
          </cell>
          <cell r="P3168">
            <v>0</v>
          </cell>
          <cell r="S3168">
            <v>2015</v>
          </cell>
        </row>
        <row r="3169">
          <cell r="M3169" t="str">
            <v>x</v>
          </cell>
          <cell r="P3169">
            <v>0</v>
          </cell>
          <cell r="S3169">
            <v>2015</v>
          </cell>
        </row>
        <row r="3170">
          <cell r="L3170">
            <v>4859</v>
          </cell>
          <cell r="N3170" t="str">
            <v>r</v>
          </cell>
          <cell r="P3170">
            <v>0</v>
          </cell>
          <cell r="S3170">
            <v>2015</v>
          </cell>
        </row>
        <row r="3171">
          <cell r="M3171" t="str">
            <v>x</v>
          </cell>
          <cell r="N3171" t="str">
            <v>r</v>
          </cell>
          <cell r="P3171">
            <v>0</v>
          </cell>
          <cell r="S3171">
            <v>2015</v>
          </cell>
        </row>
        <row r="3172">
          <cell r="M3172" t="str">
            <v>x</v>
          </cell>
          <cell r="N3172" t="str">
            <v>r</v>
          </cell>
          <cell r="P3172">
            <v>0</v>
          </cell>
          <cell r="S3172">
            <v>2015</v>
          </cell>
        </row>
        <row r="3173">
          <cell r="M3173" t="str">
            <v>x</v>
          </cell>
          <cell r="N3173" t="str">
            <v>r</v>
          </cell>
          <cell r="P3173">
            <v>0</v>
          </cell>
          <cell r="S3173">
            <v>2015</v>
          </cell>
        </row>
        <row r="3174">
          <cell r="M3174" t="str">
            <v>x</v>
          </cell>
          <cell r="N3174" t="str">
            <v>r</v>
          </cell>
          <cell r="P3174">
            <v>0</v>
          </cell>
          <cell r="S3174">
            <v>2015</v>
          </cell>
        </row>
        <row r="3175">
          <cell r="M3175" t="str">
            <v>x</v>
          </cell>
          <cell r="N3175" t="str">
            <v>r</v>
          </cell>
          <cell r="P3175">
            <v>0</v>
          </cell>
          <cell r="S3175">
            <v>2015</v>
          </cell>
        </row>
        <row r="3176">
          <cell r="M3176" t="str">
            <v>x</v>
          </cell>
          <cell r="N3176" t="str">
            <v>r</v>
          </cell>
          <cell r="P3176">
            <v>0</v>
          </cell>
          <cell r="S3176">
            <v>2015</v>
          </cell>
        </row>
        <row r="3177">
          <cell r="M3177" t="str">
            <v>x</v>
          </cell>
          <cell r="P3177">
            <v>0</v>
          </cell>
          <cell r="S3177">
            <v>2015</v>
          </cell>
        </row>
        <row r="3178">
          <cell r="L3178">
            <v>1618</v>
          </cell>
          <cell r="P3178">
            <v>0</v>
          </cell>
          <cell r="S3178">
            <v>2015</v>
          </cell>
        </row>
        <row r="3179">
          <cell r="M3179" t="str">
            <v>x</v>
          </cell>
          <cell r="P3179">
            <v>0</v>
          </cell>
          <cell r="S3179">
            <v>2015</v>
          </cell>
        </row>
        <row r="3180">
          <cell r="M3180" t="str">
            <v>x</v>
          </cell>
          <cell r="N3180" t="str">
            <v>r</v>
          </cell>
          <cell r="P3180">
            <v>0</v>
          </cell>
          <cell r="S3180">
            <v>2015</v>
          </cell>
        </row>
        <row r="3181">
          <cell r="M3181" t="str">
            <v>x</v>
          </cell>
          <cell r="N3181" t="str">
            <v>r</v>
          </cell>
          <cell r="P3181">
            <v>0</v>
          </cell>
          <cell r="S3181">
            <v>2015</v>
          </cell>
        </row>
        <row r="3182">
          <cell r="M3182" t="str">
            <v>x</v>
          </cell>
          <cell r="P3182">
            <v>0</v>
          </cell>
          <cell r="S3182">
            <v>2015</v>
          </cell>
        </row>
        <row r="3183">
          <cell r="M3183" t="str">
            <v>x</v>
          </cell>
          <cell r="N3183" t="str">
            <v>r</v>
          </cell>
          <cell r="P3183">
            <v>0</v>
          </cell>
          <cell r="S3183">
            <v>2015</v>
          </cell>
        </row>
        <row r="3184">
          <cell r="M3184" t="str">
            <v>x</v>
          </cell>
          <cell r="P3184">
            <v>0</v>
          </cell>
          <cell r="S3184">
            <v>2015</v>
          </cell>
        </row>
        <row r="3185">
          <cell r="M3185" t="str">
            <v>x</v>
          </cell>
          <cell r="P3185">
            <v>0</v>
          </cell>
          <cell r="S3185">
            <v>2015</v>
          </cell>
        </row>
        <row r="3186">
          <cell r="M3186" t="str">
            <v>x</v>
          </cell>
          <cell r="P3186">
            <v>0</v>
          </cell>
          <cell r="S3186">
            <v>2015</v>
          </cell>
        </row>
        <row r="3187">
          <cell r="M3187" t="str">
            <v>x</v>
          </cell>
          <cell r="P3187">
            <v>0</v>
          </cell>
          <cell r="S3187">
            <v>2015</v>
          </cell>
        </row>
        <row r="3188">
          <cell r="M3188" t="str">
            <v>x</v>
          </cell>
          <cell r="P3188">
            <v>0</v>
          </cell>
          <cell r="S3188">
            <v>2015</v>
          </cell>
        </row>
        <row r="3189">
          <cell r="M3189" t="str">
            <v>x</v>
          </cell>
          <cell r="P3189">
            <v>0</v>
          </cell>
          <cell r="S3189">
            <v>2015</v>
          </cell>
        </row>
        <row r="3190">
          <cell r="L3190">
            <v>308</v>
          </cell>
          <cell r="P3190">
            <v>0</v>
          </cell>
          <cell r="S3190">
            <v>2015</v>
          </cell>
        </row>
        <row r="3191">
          <cell r="M3191" t="str">
            <v>x</v>
          </cell>
          <cell r="P3191">
            <v>0</v>
          </cell>
          <cell r="S3191">
            <v>2015</v>
          </cell>
        </row>
        <row r="3192">
          <cell r="L3192">
            <v>308</v>
          </cell>
          <cell r="P3192">
            <v>0</v>
          </cell>
          <cell r="S3192">
            <v>2015</v>
          </cell>
        </row>
        <row r="3193">
          <cell r="M3193" t="str">
            <v>x</v>
          </cell>
          <cell r="P3193">
            <v>0</v>
          </cell>
          <cell r="S3193">
            <v>2015</v>
          </cell>
        </row>
        <row r="3194">
          <cell r="M3194" t="str">
            <v>x</v>
          </cell>
          <cell r="P3194">
            <v>0</v>
          </cell>
          <cell r="S3194">
            <v>2015</v>
          </cell>
        </row>
        <row r="3195">
          <cell r="M3195" t="str">
            <v>x</v>
          </cell>
          <cell r="P3195">
            <v>0</v>
          </cell>
          <cell r="S3195">
            <v>2015</v>
          </cell>
        </row>
        <row r="3196">
          <cell r="M3196" t="str">
            <v>x</v>
          </cell>
          <cell r="P3196">
            <v>0</v>
          </cell>
          <cell r="S3196">
            <v>2015</v>
          </cell>
        </row>
        <row r="3197">
          <cell r="L3197">
            <v>1618</v>
          </cell>
          <cell r="P3197">
            <v>0</v>
          </cell>
          <cell r="S3197">
            <v>2015</v>
          </cell>
        </row>
        <row r="3198">
          <cell r="M3198" t="str">
            <v>x</v>
          </cell>
          <cell r="N3198" t="str">
            <v>r</v>
          </cell>
          <cell r="P3198">
            <v>0</v>
          </cell>
          <cell r="S3198">
            <v>2015</v>
          </cell>
        </row>
        <row r="3199">
          <cell r="M3199" t="str">
            <v>x</v>
          </cell>
          <cell r="N3199" t="str">
            <v>r</v>
          </cell>
          <cell r="P3199">
            <v>0</v>
          </cell>
          <cell r="S3199">
            <v>2015</v>
          </cell>
        </row>
        <row r="3200">
          <cell r="M3200" t="str">
            <v>x</v>
          </cell>
          <cell r="N3200" t="str">
            <v>r</v>
          </cell>
          <cell r="P3200">
            <v>0</v>
          </cell>
          <cell r="S3200">
            <v>2015</v>
          </cell>
        </row>
        <row r="3201">
          <cell r="M3201" t="str">
            <v>x</v>
          </cell>
          <cell r="N3201" t="str">
            <v>r</v>
          </cell>
          <cell r="P3201">
            <v>0</v>
          </cell>
          <cell r="S3201">
            <v>2015</v>
          </cell>
        </row>
        <row r="3202">
          <cell r="M3202" t="str">
            <v>x</v>
          </cell>
          <cell r="N3202" t="str">
            <v>r</v>
          </cell>
          <cell r="P3202">
            <v>0</v>
          </cell>
          <cell r="S3202">
            <v>2015</v>
          </cell>
        </row>
        <row r="3203">
          <cell r="M3203" t="str">
            <v>x</v>
          </cell>
          <cell r="N3203" t="str">
            <v>r</v>
          </cell>
          <cell r="P3203">
            <v>0</v>
          </cell>
          <cell r="S3203">
            <v>2015</v>
          </cell>
        </row>
        <row r="3204">
          <cell r="M3204" t="str">
            <v>x</v>
          </cell>
          <cell r="P3204">
            <v>0</v>
          </cell>
          <cell r="S3204">
            <v>2015</v>
          </cell>
        </row>
        <row r="3205">
          <cell r="M3205" t="str">
            <v>x</v>
          </cell>
          <cell r="P3205">
            <v>0</v>
          </cell>
          <cell r="S3205">
            <v>2015</v>
          </cell>
        </row>
        <row r="3206">
          <cell r="L3206">
            <v>5362</v>
          </cell>
          <cell r="N3206" t="str">
            <v>r</v>
          </cell>
          <cell r="P3206">
            <v>0</v>
          </cell>
          <cell r="S3206">
            <v>2015</v>
          </cell>
        </row>
        <row r="3207">
          <cell r="M3207" t="str">
            <v>x</v>
          </cell>
          <cell r="N3207" t="str">
            <v>r</v>
          </cell>
          <cell r="P3207">
            <v>0</v>
          </cell>
          <cell r="S3207">
            <v>2015</v>
          </cell>
        </row>
        <row r="3208">
          <cell r="M3208" t="str">
            <v>x</v>
          </cell>
          <cell r="N3208" t="str">
            <v>r</v>
          </cell>
          <cell r="P3208">
            <v>0</v>
          </cell>
          <cell r="S3208">
            <v>2015</v>
          </cell>
        </row>
        <row r="3209">
          <cell r="M3209" t="str">
            <v>x</v>
          </cell>
          <cell r="N3209" t="str">
            <v>r</v>
          </cell>
          <cell r="P3209">
            <v>0</v>
          </cell>
          <cell r="S3209">
            <v>2015</v>
          </cell>
        </row>
        <row r="3210">
          <cell r="M3210" t="str">
            <v>x</v>
          </cell>
          <cell r="N3210" t="str">
            <v>r</v>
          </cell>
          <cell r="P3210">
            <v>0</v>
          </cell>
          <cell r="S3210">
            <v>2015</v>
          </cell>
        </row>
        <row r="3211">
          <cell r="M3211" t="str">
            <v>x</v>
          </cell>
          <cell r="N3211" t="str">
            <v>r</v>
          </cell>
          <cell r="P3211">
            <v>0</v>
          </cell>
          <cell r="S3211">
            <v>2015</v>
          </cell>
        </row>
        <row r="3212">
          <cell r="M3212" t="str">
            <v>x</v>
          </cell>
          <cell r="N3212" t="str">
            <v>r</v>
          </cell>
          <cell r="P3212">
            <v>0</v>
          </cell>
          <cell r="S3212">
            <v>2015</v>
          </cell>
        </row>
        <row r="3213">
          <cell r="L3213">
            <v>49</v>
          </cell>
          <cell r="P3213">
            <v>0</v>
          </cell>
          <cell r="S3213">
            <v>2015</v>
          </cell>
        </row>
        <row r="3214">
          <cell r="L3214">
            <v>1884</v>
          </cell>
          <cell r="P3214">
            <v>0</v>
          </cell>
          <cell r="S3214">
            <v>2015</v>
          </cell>
        </row>
        <row r="3215">
          <cell r="M3215" t="str">
            <v>x</v>
          </cell>
          <cell r="P3215">
            <v>0</v>
          </cell>
          <cell r="S3215">
            <v>2015</v>
          </cell>
        </row>
        <row r="3216">
          <cell r="M3216" t="str">
            <v>x</v>
          </cell>
          <cell r="N3216" t="str">
            <v>r</v>
          </cell>
          <cell r="P3216">
            <v>0</v>
          </cell>
          <cell r="S3216">
            <v>2015</v>
          </cell>
        </row>
        <row r="3217">
          <cell r="M3217" t="str">
            <v>x</v>
          </cell>
          <cell r="N3217" t="str">
            <v>r</v>
          </cell>
          <cell r="P3217">
            <v>0</v>
          </cell>
          <cell r="S3217">
            <v>2015</v>
          </cell>
        </row>
        <row r="3218">
          <cell r="M3218" t="str">
            <v>x</v>
          </cell>
          <cell r="P3218">
            <v>0</v>
          </cell>
          <cell r="S3218">
            <v>2015</v>
          </cell>
        </row>
        <row r="3219">
          <cell r="M3219" t="str">
            <v>x</v>
          </cell>
          <cell r="N3219" t="str">
            <v>r</v>
          </cell>
          <cell r="P3219">
            <v>0</v>
          </cell>
          <cell r="S3219">
            <v>2015</v>
          </cell>
        </row>
        <row r="3220">
          <cell r="M3220" t="str">
            <v>x</v>
          </cell>
          <cell r="P3220">
            <v>0</v>
          </cell>
          <cell r="S3220">
            <v>2015</v>
          </cell>
        </row>
        <row r="3221">
          <cell r="M3221" t="str">
            <v>x</v>
          </cell>
          <cell r="P3221">
            <v>0</v>
          </cell>
          <cell r="S3221">
            <v>2015</v>
          </cell>
        </row>
        <row r="3222">
          <cell r="M3222" t="str">
            <v>x</v>
          </cell>
          <cell r="P3222">
            <v>0</v>
          </cell>
          <cell r="S3222">
            <v>2015</v>
          </cell>
        </row>
        <row r="3223">
          <cell r="M3223" t="str">
            <v>x</v>
          </cell>
          <cell r="P3223">
            <v>0</v>
          </cell>
          <cell r="S3223">
            <v>2015</v>
          </cell>
        </row>
        <row r="3224">
          <cell r="M3224" t="str">
            <v>x</v>
          </cell>
          <cell r="P3224">
            <v>0</v>
          </cell>
          <cell r="S3224">
            <v>2015</v>
          </cell>
        </row>
        <row r="3225">
          <cell r="M3225" t="str">
            <v>x</v>
          </cell>
          <cell r="P3225">
            <v>0</v>
          </cell>
          <cell r="S3225">
            <v>2015</v>
          </cell>
        </row>
        <row r="3226">
          <cell r="M3226" t="str">
            <v>x</v>
          </cell>
          <cell r="N3226" t="str">
            <v>r</v>
          </cell>
          <cell r="P3226">
            <v>0</v>
          </cell>
          <cell r="S3226">
            <v>2015</v>
          </cell>
        </row>
        <row r="3227">
          <cell r="M3227" t="str">
            <v>x</v>
          </cell>
          <cell r="P3227">
            <v>0</v>
          </cell>
          <cell r="S3227">
            <v>2015</v>
          </cell>
        </row>
        <row r="3228">
          <cell r="M3228" t="str">
            <v>x</v>
          </cell>
          <cell r="N3228" t="str">
            <v>r</v>
          </cell>
          <cell r="P3228">
            <v>0</v>
          </cell>
          <cell r="S3228">
            <v>2015</v>
          </cell>
        </row>
        <row r="3229">
          <cell r="M3229" t="str">
            <v>x</v>
          </cell>
          <cell r="P3229">
            <v>0</v>
          </cell>
          <cell r="S3229">
            <v>2015</v>
          </cell>
        </row>
        <row r="3230">
          <cell r="M3230" t="str">
            <v>x</v>
          </cell>
          <cell r="N3230" t="str">
            <v>r</v>
          </cell>
          <cell r="P3230">
            <v>0</v>
          </cell>
          <cell r="S3230">
            <v>2015</v>
          </cell>
        </row>
        <row r="3231">
          <cell r="M3231" t="str">
            <v>x</v>
          </cell>
          <cell r="P3231">
            <v>0</v>
          </cell>
          <cell r="S3231">
            <v>2015</v>
          </cell>
        </row>
        <row r="3232">
          <cell r="L3232">
            <v>49</v>
          </cell>
          <cell r="P3232">
            <v>0</v>
          </cell>
          <cell r="S3232">
            <v>2015</v>
          </cell>
        </row>
        <row r="3233">
          <cell r="L3233">
            <v>1884</v>
          </cell>
          <cell r="P3233">
            <v>0</v>
          </cell>
          <cell r="S3233">
            <v>2015</v>
          </cell>
        </row>
        <row r="3234">
          <cell r="M3234" t="str">
            <v>x</v>
          </cell>
          <cell r="N3234" t="str">
            <v>r</v>
          </cell>
          <cell r="P3234">
            <v>0</v>
          </cell>
          <cell r="S3234">
            <v>2015</v>
          </cell>
        </row>
        <row r="3235">
          <cell r="M3235" t="str">
            <v>x</v>
          </cell>
          <cell r="N3235" t="str">
            <v>r</v>
          </cell>
          <cell r="P3235">
            <v>0</v>
          </cell>
          <cell r="S3235">
            <v>2015</v>
          </cell>
        </row>
        <row r="3236">
          <cell r="M3236" t="str">
            <v>x</v>
          </cell>
          <cell r="N3236" t="str">
            <v>r</v>
          </cell>
          <cell r="P3236">
            <v>0</v>
          </cell>
          <cell r="S3236">
            <v>2015</v>
          </cell>
        </row>
        <row r="3237">
          <cell r="M3237" t="str">
            <v>x</v>
          </cell>
          <cell r="N3237" t="str">
            <v>r</v>
          </cell>
          <cell r="P3237">
            <v>0</v>
          </cell>
          <cell r="S3237">
            <v>2015</v>
          </cell>
        </row>
        <row r="3238">
          <cell r="M3238" t="str">
            <v>x</v>
          </cell>
          <cell r="N3238" t="str">
            <v>r</v>
          </cell>
          <cell r="P3238">
            <v>0</v>
          </cell>
          <cell r="S3238">
            <v>2015</v>
          </cell>
        </row>
        <row r="3239">
          <cell r="M3239" t="str">
            <v>x</v>
          </cell>
          <cell r="N3239" t="str">
            <v>r</v>
          </cell>
          <cell r="P3239">
            <v>0</v>
          </cell>
          <cell r="S3239">
            <v>2015</v>
          </cell>
        </row>
        <row r="3240">
          <cell r="M3240" t="str">
            <v>x</v>
          </cell>
          <cell r="P3240">
            <v>0</v>
          </cell>
          <cell r="S3240">
            <v>2015</v>
          </cell>
        </row>
        <row r="3241">
          <cell r="M3241" t="str">
            <v>x</v>
          </cell>
          <cell r="P3241">
            <v>0</v>
          </cell>
          <cell r="S3241">
            <v>2015</v>
          </cell>
        </row>
        <row r="3242">
          <cell r="L3242">
            <v>5329</v>
          </cell>
          <cell r="N3242" t="str">
            <v>r</v>
          </cell>
          <cell r="P3242">
            <v>0</v>
          </cell>
          <cell r="S3242">
            <v>2015</v>
          </cell>
        </row>
        <row r="3243">
          <cell r="M3243" t="str">
            <v>x</v>
          </cell>
          <cell r="N3243" t="str">
            <v>r</v>
          </cell>
          <cell r="P3243">
            <v>0</v>
          </cell>
          <cell r="S3243">
            <v>2015</v>
          </cell>
        </row>
        <row r="3244">
          <cell r="M3244" t="str">
            <v>x</v>
          </cell>
          <cell r="N3244" t="str">
            <v>r</v>
          </cell>
          <cell r="P3244">
            <v>0</v>
          </cell>
          <cell r="S3244">
            <v>2015</v>
          </cell>
        </row>
        <row r="3245">
          <cell r="M3245" t="str">
            <v>x</v>
          </cell>
          <cell r="N3245" t="str">
            <v>r</v>
          </cell>
          <cell r="P3245">
            <v>0</v>
          </cell>
          <cell r="S3245">
            <v>2015</v>
          </cell>
        </row>
        <row r="3246">
          <cell r="M3246" t="str">
            <v>x</v>
          </cell>
          <cell r="N3246" t="str">
            <v>r</v>
          </cell>
          <cell r="P3246">
            <v>0</v>
          </cell>
          <cell r="S3246">
            <v>2015</v>
          </cell>
        </row>
        <row r="3247">
          <cell r="M3247" t="str">
            <v>x</v>
          </cell>
          <cell r="N3247" t="str">
            <v>r</v>
          </cell>
          <cell r="P3247">
            <v>0</v>
          </cell>
          <cell r="S3247">
            <v>2015</v>
          </cell>
        </row>
        <row r="3248">
          <cell r="M3248" t="str">
            <v>x</v>
          </cell>
          <cell r="N3248" t="str">
            <v>r</v>
          </cell>
          <cell r="P3248">
            <v>0</v>
          </cell>
          <cell r="S3248">
            <v>2015</v>
          </cell>
        </row>
        <row r="3249">
          <cell r="L3249">
            <v>250</v>
          </cell>
          <cell r="P3249">
            <v>0</v>
          </cell>
          <cell r="S3249">
            <v>2015</v>
          </cell>
        </row>
        <row r="3250">
          <cell r="L3250">
            <v>1954</v>
          </cell>
          <cell r="P3250">
            <v>0</v>
          </cell>
          <cell r="S3250">
            <v>2015</v>
          </cell>
        </row>
        <row r="3251">
          <cell r="M3251" t="str">
            <v>x</v>
          </cell>
          <cell r="P3251">
            <v>0</v>
          </cell>
          <cell r="S3251">
            <v>2015</v>
          </cell>
        </row>
        <row r="3252">
          <cell r="M3252" t="str">
            <v>x</v>
          </cell>
          <cell r="N3252" t="str">
            <v>r</v>
          </cell>
          <cell r="P3252">
            <v>0</v>
          </cell>
          <cell r="S3252">
            <v>2015</v>
          </cell>
        </row>
        <row r="3253">
          <cell r="M3253" t="str">
            <v>x</v>
          </cell>
          <cell r="N3253" t="str">
            <v>r</v>
          </cell>
          <cell r="P3253">
            <v>0</v>
          </cell>
          <cell r="S3253">
            <v>2015</v>
          </cell>
        </row>
        <row r="3254">
          <cell r="M3254" t="str">
            <v>x</v>
          </cell>
          <cell r="P3254">
            <v>0</v>
          </cell>
          <cell r="S3254">
            <v>2015</v>
          </cell>
        </row>
        <row r="3255">
          <cell r="M3255" t="str">
            <v>x</v>
          </cell>
          <cell r="N3255" t="str">
            <v>r</v>
          </cell>
          <cell r="P3255">
            <v>0</v>
          </cell>
          <cell r="S3255">
            <v>2015</v>
          </cell>
        </row>
        <row r="3256">
          <cell r="M3256" t="str">
            <v>x</v>
          </cell>
          <cell r="P3256">
            <v>0</v>
          </cell>
          <cell r="S3256">
            <v>2015</v>
          </cell>
        </row>
        <row r="3257">
          <cell r="M3257" t="str">
            <v>x</v>
          </cell>
          <cell r="P3257">
            <v>0</v>
          </cell>
          <cell r="S3257">
            <v>2015</v>
          </cell>
        </row>
        <row r="3258">
          <cell r="M3258" t="str">
            <v>x</v>
          </cell>
          <cell r="P3258">
            <v>0</v>
          </cell>
          <cell r="S3258">
            <v>2015</v>
          </cell>
        </row>
        <row r="3259">
          <cell r="M3259" t="str">
            <v>x</v>
          </cell>
          <cell r="P3259">
            <v>0</v>
          </cell>
          <cell r="S3259">
            <v>2015</v>
          </cell>
        </row>
        <row r="3260">
          <cell r="M3260" t="str">
            <v>x</v>
          </cell>
          <cell r="P3260">
            <v>0</v>
          </cell>
          <cell r="S3260">
            <v>2015</v>
          </cell>
        </row>
        <row r="3261">
          <cell r="M3261" t="str">
            <v>x</v>
          </cell>
          <cell r="P3261">
            <v>0</v>
          </cell>
          <cell r="S3261">
            <v>2015</v>
          </cell>
        </row>
        <row r="3262">
          <cell r="M3262" t="str">
            <v>x</v>
          </cell>
          <cell r="N3262" t="str">
            <v>r</v>
          </cell>
          <cell r="P3262">
            <v>0</v>
          </cell>
          <cell r="S3262">
            <v>2015</v>
          </cell>
        </row>
        <row r="3263">
          <cell r="M3263" t="str">
            <v>x</v>
          </cell>
          <cell r="P3263">
            <v>0</v>
          </cell>
          <cell r="S3263">
            <v>2015</v>
          </cell>
        </row>
        <row r="3264">
          <cell r="M3264" t="str">
            <v>x</v>
          </cell>
          <cell r="N3264" t="str">
            <v>r</v>
          </cell>
          <cell r="P3264">
            <v>0</v>
          </cell>
          <cell r="S3264">
            <v>2015</v>
          </cell>
        </row>
        <row r="3265">
          <cell r="M3265" t="str">
            <v>x</v>
          </cell>
          <cell r="P3265">
            <v>0</v>
          </cell>
          <cell r="S3265">
            <v>2015</v>
          </cell>
        </row>
        <row r="3266">
          <cell r="M3266" t="str">
            <v>x</v>
          </cell>
          <cell r="N3266" t="str">
            <v>r</v>
          </cell>
          <cell r="P3266">
            <v>0</v>
          </cell>
          <cell r="S3266">
            <v>2015</v>
          </cell>
        </row>
        <row r="3267">
          <cell r="L3267">
            <v>209</v>
          </cell>
          <cell r="P3267">
            <v>0</v>
          </cell>
          <cell r="S3267">
            <v>2015</v>
          </cell>
        </row>
        <row r="3268">
          <cell r="L3268">
            <v>250</v>
          </cell>
          <cell r="P3268">
            <v>0</v>
          </cell>
          <cell r="S3268">
            <v>2015</v>
          </cell>
        </row>
        <row r="3269">
          <cell r="L3269">
            <v>1954</v>
          </cell>
          <cell r="P3269">
            <v>0</v>
          </cell>
          <cell r="S3269">
            <v>2015</v>
          </cell>
        </row>
        <row r="3270">
          <cell r="M3270" t="str">
            <v>x</v>
          </cell>
          <cell r="N3270" t="str">
            <v>r</v>
          </cell>
          <cell r="P3270">
            <v>0</v>
          </cell>
          <cell r="S3270">
            <v>2015</v>
          </cell>
        </row>
        <row r="3271">
          <cell r="M3271" t="str">
            <v>x</v>
          </cell>
          <cell r="N3271" t="str">
            <v>r</v>
          </cell>
          <cell r="P3271">
            <v>0</v>
          </cell>
          <cell r="S3271">
            <v>2015</v>
          </cell>
        </row>
        <row r="3272">
          <cell r="M3272" t="str">
            <v>x</v>
          </cell>
          <cell r="N3272" t="str">
            <v>r</v>
          </cell>
          <cell r="P3272">
            <v>0</v>
          </cell>
          <cell r="S3272">
            <v>2015</v>
          </cell>
        </row>
        <row r="3273">
          <cell r="M3273" t="str">
            <v>x</v>
          </cell>
          <cell r="N3273" t="str">
            <v>r</v>
          </cell>
          <cell r="P3273">
            <v>0</v>
          </cell>
          <cell r="S3273">
            <v>2015</v>
          </cell>
        </row>
        <row r="3274">
          <cell r="M3274" t="str">
            <v>x</v>
          </cell>
          <cell r="N3274" t="str">
            <v>r</v>
          </cell>
          <cell r="P3274">
            <v>0</v>
          </cell>
          <cell r="S3274">
            <v>2015</v>
          </cell>
        </row>
        <row r="3275">
          <cell r="M3275" t="str">
            <v>x</v>
          </cell>
          <cell r="N3275" t="str">
            <v>r</v>
          </cell>
          <cell r="P3275">
            <v>0</v>
          </cell>
          <cell r="S3275">
            <v>2015</v>
          </cell>
        </row>
        <row r="3276">
          <cell r="M3276" t="str">
            <v>x</v>
          </cell>
          <cell r="P3276">
            <v>0</v>
          </cell>
          <cell r="S3276">
            <v>2015</v>
          </cell>
        </row>
        <row r="3277">
          <cell r="M3277" t="str">
            <v>x</v>
          </cell>
          <cell r="P3277">
            <v>0</v>
          </cell>
          <cell r="S3277">
            <v>2015</v>
          </cell>
        </row>
        <row r="3278">
          <cell r="L3278">
            <v>5318</v>
          </cell>
          <cell r="N3278" t="str">
            <v>r</v>
          </cell>
          <cell r="P3278">
            <v>0</v>
          </cell>
          <cell r="S3278">
            <v>2015</v>
          </cell>
        </row>
        <row r="3279">
          <cell r="M3279" t="str">
            <v>x</v>
          </cell>
          <cell r="N3279" t="str">
            <v>r</v>
          </cell>
          <cell r="P3279">
            <v>0</v>
          </cell>
          <cell r="S3279">
            <v>2015</v>
          </cell>
        </row>
        <row r="3280">
          <cell r="M3280" t="str">
            <v>x</v>
          </cell>
          <cell r="N3280" t="str">
            <v>r</v>
          </cell>
          <cell r="P3280">
            <v>0</v>
          </cell>
          <cell r="S3280">
            <v>2015</v>
          </cell>
        </row>
        <row r="3281">
          <cell r="M3281" t="str">
            <v>x</v>
          </cell>
          <cell r="N3281" t="str">
            <v>r</v>
          </cell>
          <cell r="P3281">
            <v>0</v>
          </cell>
          <cell r="S3281">
            <v>2015</v>
          </cell>
        </row>
        <row r="3282">
          <cell r="M3282" t="str">
            <v>x</v>
          </cell>
          <cell r="N3282" t="str">
            <v>r</v>
          </cell>
          <cell r="P3282">
            <v>0</v>
          </cell>
          <cell r="S3282">
            <v>2015</v>
          </cell>
        </row>
        <row r="3283">
          <cell r="M3283" t="str">
            <v>x</v>
          </cell>
          <cell r="P3283">
            <v>0</v>
          </cell>
          <cell r="S3283">
            <v>2015</v>
          </cell>
        </row>
        <row r="3284">
          <cell r="M3284" t="str">
            <v>x</v>
          </cell>
          <cell r="N3284" t="str">
            <v>r</v>
          </cell>
          <cell r="P3284">
            <v>0</v>
          </cell>
          <cell r="S3284">
            <v>2015</v>
          </cell>
        </row>
        <row r="3285">
          <cell r="L3285">
            <v>73</v>
          </cell>
          <cell r="N3285" t="str">
            <v>r</v>
          </cell>
          <cell r="P3285">
            <v>0</v>
          </cell>
          <cell r="S3285">
            <v>2015</v>
          </cell>
        </row>
        <row r="3286">
          <cell r="M3286" t="str">
            <v>x</v>
          </cell>
          <cell r="P3286">
            <v>0</v>
          </cell>
          <cell r="S3286">
            <v>2015</v>
          </cell>
        </row>
        <row r="3287">
          <cell r="L3287">
            <v>822</v>
          </cell>
          <cell r="P3287">
            <v>0</v>
          </cell>
          <cell r="S3287">
            <v>2015</v>
          </cell>
        </row>
        <row r="3288">
          <cell r="M3288" t="str">
            <v>x</v>
          </cell>
          <cell r="N3288" t="str">
            <v>r</v>
          </cell>
          <cell r="P3288">
            <v>0</v>
          </cell>
          <cell r="S3288">
            <v>2015</v>
          </cell>
        </row>
        <row r="3289">
          <cell r="M3289" t="str">
            <v>x</v>
          </cell>
          <cell r="N3289" t="str">
            <v>r</v>
          </cell>
          <cell r="P3289">
            <v>0</v>
          </cell>
          <cell r="S3289">
            <v>2015</v>
          </cell>
        </row>
        <row r="3290">
          <cell r="M3290" t="str">
            <v>x</v>
          </cell>
          <cell r="P3290">
            <v>0</v>
          </cell>
          <cell r="S3290">
            <v>2015</v>
          </cell>
        </row>
        <row r="3291">
          <cell r="M3291" t="str">
            <v>x</v>
          </cell>
          <cell r="N3291" t="str">
            <v>r</v>
          </cell>
          <cell r="P3291">
            <v>0</v>
          </cell>
          <cell r="S3291">
            <v>2015</v>
          </cell>
        </row>
        <row r="3292">
          <cell r="M3292" t="str">
            <v>x</v>
          </cell>
          <cell r="P3292">
            <v>0</v>
          </cell>
          <cell r="S3292">
            <v>2015</v>
          </cell>
        </row>
        <row r="3293">
          <cell r="M3293" t="str">
            <v>x</v>
          </cell>
          <cell r="P3293">
            <v>0</v>
          </cell>
          <cell r="S3293">
            <v>2015</v>
          </cell>
        </row>
        <row r="3294">
          <cell r="M3294" t="str">
            <v>x</v>
          </cell>
          <cell r="P3294">
            <v>0</v>
          </cell>
          <cell r="S3294">
            <v>2015</v>
          </cell>
        </row>
        <row r="3295">
          <cell r="L3295">
            <v>822</v>
          </cell>
          <cell r="P3295">
            <v>0</v>
          </cell>
          <cell r="S3295">
            <v>2015</v>
          </cell>
        </row>
        <row r="3296">
          <cell r="L3296">
            <v>822</v>
          </cell>
          <cell r="P3296">
            <v>0</v>
          </cell>
          <cell r="S3296">
            <v>2015</v>
          </cell>
        </row>
        <row r="3297">
          <cell r="M3297" t="str">
            <v>x</v>
          </cell>
          <cell r="P3297">
            <v>0</v>
          </cell>
          <cell r="S3297">
            <v>2015</v>
          </cell>
        </row>
        <row r="3298">
          <cell r="M3298" t="str">
            <v>x</v>
          </cell>
          <cell r="N3298" t="str">
            <v>r</v>
          </cell>
          <cell r="P3298">
            <v>0</v>
          </cell>
          <cell r="S3298">
            <v>2015</v>
          </cell>
        </row>
        <row r="3299">
          <cell r="M3299" t="str">
            <v>x</v>
          </cell>
          <cell r="P3299">
            <v>0</v>
          </cell>
          <cell r="S3299">
            <v>2015</v>
          </cell>
        </row>
        <row r="3300">
          <cell r="M3300" t="str">
            <v>x</v>
          </cell>
          <cell r="N3300" t="str">
            <v>r</v>
          </cell>
          <cell r="P3300">
            <v>0</v>
          </cell>
          <cell r="S3300">
            <v>2015</v>
          </cell>
        </row>
        <row r="3301">
          <cell r="M3301" t="str">
            <v>x</v>
          </cell>
          <cell r="P3301">
            <v>0</v>
          </cell>
          <cell r="S3301">
            <v>2015</v>
          </cell>
        </row>
        <row r="3302">
          <cell r="M3302" t="str">
            <v>x</v>
          </cell>
          <cell r="P3302">
            <v>0</v>
          </cell>
          <cell r="S3302">
            <v>2015</v>
          </cell>
        </row>
        <row r="3303">
          <cell r="L3303">
            <v>277</v>
          </cell>
          <cell r="P3303">
            <v>0</v>
          </cell>
          <cell r="S3303">
            <v>2015</v>
          </cell>
        </row>
        <row r="3304">
          <cell r="L3304">
            <v>73</v>
          </cell>
          <cell r="N3304" t="str">
            <v>r</v>
          </cell>
          <cell r="P3304">
            <v>0</v>
          </cell>
          <cell r="S3304">
            <v>2015</v>
          </cell>
        </row>
        <row r="3305">
          <cell r="M3305" t="str">
            <v>x</v>
          </cell>
          <cell r="P3305">
            <v>0</v>
          </cell>
          <cell r="S3305">
            <v>2015</v>
          </cell>
        </row>
        <row r="3306">
          <cell r="M3306" t="str">
            <v>x</v>
          </cell>
          <cell r="N3306" t="str">
            <v>r</v>
          </cell>
          <cell r="P3306">
            <v>0</v>
          </cell>
          <cell r="S3306">
            <v>2015</v>
          </cell>
        </row>
        <row r="3307">
          <cell r="M3307" t="str">
            <v>x</v>
          </cell>
          <cell r="P3307">
            <v>0</v>
          </cell>
          <cell r="S3307">
            <v>2015</v>
          </cell>
        </row>
        <row r="3308">
          <cell r="M3308" t="str">
            <v>x</v>
          </cell>
          <cell r="N3308" t="str">
            <v>r</v>
          </cell>
          <cell r="P3308">
            <v>0</v>
          </cell>
          <cell r="S3308">
            <v>2015</v>
          </cell>
        </row>
        <row r="3309">
          <cell r="M3309" t="str">
            <v>x</v>
          </cell>
          <cell r="P3309">
            <v>0</v>
          </cell>
          <cell r="S3309">
            <v>2015</v>
          </cell>
        </row>
        <row r="3310">
          <cell r="M3310" t="str">
            <v>x</v>
          </cell>
          <cell r="N3310" t="str">
            <v>r</v>
          </cell>
          <cell r="P3310">
            <v>0</v>
          </cell>
          <cell r="S3310">
            <v>2015</v>
          </cell>
        </row>
        <row r="3311">
          <cell r="M3311" t="str">
            <v>x</v>
          </cell>
          <cell r="P3311">
            <v>0</v>
          </cell>
          <cell r="S3311">
            <v>2015</v>
          </cell>
        </row>
        <row r="3312">
          <cell r="M3312" t="str">
            <v>x</v>
          </cell>
          <cell r="P3312">
            <v>0</v>
          </cell>
          <cell r="S3312">
            <v>2015</v>
          </cell>
        </row>
        <row r="3313">
          <cell r="M3313" t="str">
            <v>x</v>
          </cell>
          <cell r="P3313">
            <v>0</v>
          </cell>
          <cell r="S3313">
            <v>2015</v>
          </cell>
        </row>
        <row r="3314">
          <cell r="L3314">
            <v>4832</v>
          </cell>
          <cell r="P3314">
            <v>0</v>
          </cell>
          <cell r="S3314">
            <v>2015</v>
          </cell>
        </row>
        <row r="3315">
          <cell r="M3315" t="str">
            <v>x</v>
          </cell>
          <cell r="P3315">
            <v>0</v>
          </cell>
          <cell r="S3315">
            <v>2015</v>
          </cell>
        </row>
        <row r="3316">
          <cell r="M3316" t="str">
            <v>x</v>
          </cell>
          <cell r="P3316">
            <v>0</v>
          </cell>
          <cell r="S3316">
            <v>2015</v>
          </cell>
        </row>
        <row r="3317">
          <cell r="M3317" t="str">
            <v>x</v>
          </cell>
          <cell r="P3317">
            <v>0</v>
          </cell>
          <cell r="S3317">
            <v>2015</v>
          </cell>
        </row>
        <row r="3318">
          <cell r="M3318" t="str">
            <v>x</v>
          </cell>
          <cell r="P3318">
            <v>0</v>
          </cell>
          <cell r="S3318">
            <v>2015</v>
          </cell>
        </row>
        <row r="3319">
          <cell r="M3319" t="str">
            <v>x</v>
          </cell>
          <cell r="P3319">
            <v>0</v>
          </cell>
          <cell r="S3319">
            <v>2015</v>
          </cell>
        </row>
        <row r="3320">
          <cell r="M3320" t="str">
            <v>x</v>
          </cell>
          <cell r="P3320">
            <v>0</v>
          </cell>
          <cell r="S3320">
            <v>2015</v>
          </cell>
        </row>
        <row r="3321">
          <cell r="L3321">
            <v>244</v>
          </cell>
          <cell r="P3321">
            <v>0</v>
          </cell>
          <cell r="S3321">
            <v>2015</v>
          </cell>
        </row>
        <row r="3322">
          <cell r="M3322" t="str">
            <v>x</v>
          </cell>
          <cell r="P3322">
            <v>0</v>
          </cell>
          <cell r="S3322">
            <v>2015</v>
          </cell>
        </row>
        <row r="3323">
          <cell r="L3323">
            <v>652</v>
          </cell>
          <cell r="P3323">
            <v>0</v>
          </cell>
          <cell r="S3323">
            <v>2015</v>
          </cell>
        </row>
        <row r="3324">
          <cell r="M3324" t="str">
            <v>x</v>
          </cell>
          <cell r="P3324">
            <v>0</v>
          </cell>
          <cell r="S3324">
            <v>2015</v>
          </cell>
        </row>
        <row r="3325">
          <cell r="M3325" t="str">
            <v>x</v>
          </cell>
          <cell r="P3325">
            <v>0</v>
          </cell>
          <cell r="S3325">
            <v>2015</v>
          </cell>
        </row>
        <row r="3326">
          <cell r="M3326" t="str">
            <v>x</v>
          </cell>
          <cell r="P3326">
            <v>0</v>
          </cell>
          <cell r="S3326">
            <v>2015</v>
          </cell>
        </row>
        <row r="3327">
          <cell r="M3327" t="str">
            <v>x</v>
          </cell>
          <cell r="P3327">
            <v>0</v>
          </cell>
          <cell r="S3327">
            <v>2015</v>
          </cell>
        </row>
        <row r="3328">
          <cell r="M3328" t="str">
            <v>x</v>
          </cell>
          <cell r="P3328">
            <v>0</v>
          </cell>
          <cell r="S3328">
            <v>2015</v>
          </cell>
        </row>
        <row r="3329">
          <cell r="M3329" t="str">
            <v>x</v>
          </cell>
          <cell r="P3329">
            <v>0</v>
          </cell>
          <cell r="S3329">
            <v>2015</v>
          </cell>
        </row>
        <row r="3330">
          <cell r="M3330" t="str">
            <v>x</v>
          </cell>
          <cell r="P3330">
            <v>0</v>
          </cell>
          <cell r="S3330">
            <v>2015</v>
          </cell>
        </row>
        <row r="3331">
          <cell r="L3331">
            <v>652</v>
          </cell>
          <cell r="P3331">
            <v>0</v>
          </cell>
          <cell r="S3331">
            <v>2015</v>
          </cell>
        </row>
        <row r="3332">
          <cell r="L3332">
            <v>652</v>
          </cell>
          <cell r="P3332">
            <v>0</v>
          </cell>
          <cell r="S3332">
            <v>2015</v>
          </cell>
        </row>
        <row r="3333">
          <cell r="M3333" t="str">
            <v>x</v>
          </cell>
          <cell r="P3333">
            <v>0</v>
          </cell>
          <cell r="S3333">
            <v>2015</v>
          </cell>
        </row>
        <row r="3334">
          <cell r="M3334" t="str">
            <v>x</v>
          </cell>
          <cell r="P3334">
            <v>0</v>
          </cell>
          <cell r="S3334">
            <v>2015</v>
          </cell>
        </row>
        <row r="3335">
          <cell r="L3335">
            <v>279</v>
          </cell>
          <cell r="P3335">
            <v>0</v>
          </cell>
          <cell r="S3335">
            <v>2015</v>
          </cell>
        </row>
        <row r="3336">
          <cell r="M3336" t="str">
            <v>x</v>
          </cell>
          <cell r="P3336">
            <v>0</v>
          </cell>
          <cell r="S3336">
            <v>2015</v>
          </cell>
        </row>
        <row r="3337">
          <cell r="M3337" t="str">
            <v>x</v>
          </cell>
          <cell r="P3337">
            <v>0</v>
          </cell>
          <cell r="S3337">
            <v>2015</v>
          </cell>
        </row>
        <row r="3338">
          <cell r="M3338" t="str">
            <v>x</v>
          </cell>
          <cell r="P3338">
            <v>0</v>
          </cell>
          <cell r="S3338">
            <v>2015</v>
          </cell>
        </row>
        <row r="3339">
          <cell r="M3339" t="str">
            <v>x</v>
          </cell>
          <cell r="P3339">
            <v>0</v>
          </cell>
          <cell r="S3339">
            <v>2015</v>
          </cell>
        </row>
        <row r="3340">
          <cell r="L3340">
            <v>244</v>
          </cell>
          <cell r="P3340">
            <v>0</v>
          </cell>
          <cell r="S3340">
            <v>2015</v>
          </cell>
        </row>
        <row r="3341">
          <cell r="M3341" t="str">
            <v>x</v>
          </cell>
          <cell r="P3341">
            <v>0</v>
          </cell>
          <cell r="S3341">
            <v>2015</v>
          </cell>
        </row>
        <row r="3342">
          <cell r="M3342" t="str">
            <v>x</v>
          </cell>
          <cell r="P3342">
            <v>0</v>
          </cell>
          <cell r="S3342">
            <v>2015</v>
          </cell>
        </row>
        <row r="3343">
          <cell r="M3343" t="str">
            <v>x</v>
          </cell>
          <cell r="P3343">
            <v>0</v>
          </cell>
          <cell r="S3343">
            <v>2015</v>
          </cell>
        </row>
        <row r="3344">
          <cell r="M3344" t="str">
            <v>x</v>
          </cell>
          <cell r="P3344">
            <v>0</v>
          </cell>
          <cell r="S3344">
            <v>2015</v>
          </cell>
        </row>
        <row r="3345">
          <cell r="M3345" t="str">
            <v>x</v>
          </cell>
          <cell r="P3345">
            <v>0</v>
          </cell>
          <cell r="S3345">
            <v>2015</v>
          </cell>
        </row>
        <row r="3346">
          <cell r="M3346" t="str">
            <v>x</v>
          </cell>
          <cell r="P3346">
            <v>0</v>
          </cell>
          <cell r="S3346">
            <v>2015</v>
          </cell>
        </row>
        <row r="3347">
          <cell r="M3347" t="str">
            <v>x</v>
          </cell>
          <cell r="P3347">
            <v>0</v>
          </cell>
          <cell r="S3347">
            <v>2015</v>
          </cell>
        </row>
        <row r="3348">
          <cell r="M3348" t="str">
            <v>x</v>
          </cell>
          <cell r="P3348">
            <v>0</v>
          </cell>
          <cell r="S3348">
            <v>2015</v>
          </cell>
        </row>
        <row r="3349">
          <cell r="M3349" t="str">
            <v>x</v>
          </cell>
          <cell r="P3349">
            <v>0</v>
          </cell>
          <cell r="S3349">
            <v>2015</v>
          </cell>
        </row>
        <row r="3350">
          <cell r="L3350">
            <v>5320</v>
          </cell>
          <cell r="P3350">
            <v>0</v>
          </cell>
          <cell r="S3350">
            <v>2015</v>
          </cell>
        </row>
        <row r="3351">
          <cell r="M3351" t="str">
            <v>x</v>
          </cell>
          <cell r="P3351">
            <v>0</v>
          </cell>
          <cell r="S3351">
            <v>2015</v>
          </cell>
        </row>
        <row r="3352">
          <cell r="M3352" t="str">
            <v>x</v>
          </cell>
          <cell r="P3352">
            <v>0</v>
          </cell>
          <cell r="S3352">
            <v>2015</v>
          </cell>
        </row>
        <row r="3353">
          <cell r="M3353" t="str">
            <v>x</v>
          </cell>
          <cell r="P3353">
            <v>0</v>
          </cell>
          <cell r="S3353">
            <v>2015</v>
          </cell>
        </row>
        <row r="3354">
          <cell r="M3354" t="str">
            <v>x</v>
          </cell>
          <cell r="P3354">
            <v>0</v>
          </cell>
          <cell r="S3354">
            <v>2015</v>
          </cell>
        </row>
        <row r="3355">
          <cell r="M3355" t="str">
            <v>x</v>
          </cell>
          <cell r="P3355">
            <v>0</v>
          </cell>
          <cell r="S3355">
            <v>2015</v>
          </cell>
        </row>
        <row r="3356">
          <cell r="M3356" t="str">
            <v>x</v>
          </cell>
          <cell r="P3356">
            <v>0</v>
          </cell>
          <cell r="S3356">
            <v>2015</v>
          </cell>
        </row>
        <row r="3357">
          <cell r="M3357" t="str">
            <v>x</v>
          </cell>
          <cell r="P3357">
            <v>0</v>
          </cell>
          <cell r="S3357">
            <v>2015</v>
          </cell>
        </row>
        <row r="3358">
          <cell r="M3358" t="str">
            <v>x</v>
          </cell>
          <cell r="P3358">
            <v>0</v>
          </cell>
          <cell r="S3358">
            <v>2015</v>
          </cell>
        </row>
        <row r="3359">
          <cell r="L3359">
            <v>637</v>
          </cell>
          <cell r="P3359">
            <v>0</v>
          </cell>
          <cell r="S3359">
            <v>2015</v>
          </cell>
        </row>
        <row r="3360">
          <cell r="M3360" t="str">
            <v>x</v>
          </cell>
          <cell r="P3360">
            <v>0</v>
          </cell>
          <cell r="S3360">
            <v>2015</v>
          </cell>
        </row>
        <row r="3361">
          <cell r="M3361" t="str">
            <v>x</v>
          </cell>
          <cell r="P3361">
            <v>0</v>
          </cell>
          <cell r="S3361">
            <v>2015</v>
          </cell>
        </row>
        <row r="3362">
          <cell r="M3362" t="str">
            <v>x</v>
          </cell>
          <cell r="P3362">
            <v>0</v>
          </cell>
          <cell r="S3362">
            <v>2015</v>
          </cell>
        </row>
        <row r="3363">
          <cell r="M3363" t="str">
            <v>x</v>
          </cell>
          <cell r="P3363">
            <v>0</v>
          </cell>
          <cell r="S3363">
            <v>2015</v>
          </cell>
        </row>
        <row r="3364">
          <cell r="M3364" t="str">
            <v>x</v>
          </cell>
          <cell r="P3364">
            <v>0</v>
          </cell>
          <cell r="S3364">
            <v>2015</v>
          </cell>
        </row>
        <row r="3365">
          <cell r="M3365" t="str">
            <v>x</v>
          </cell>
          <cell r="P3365">
            <v>0</v>
          </cell>
          <cell r="S3365">
            <v>2015</v>
          </cell>
        </row>
        <row r="3366">
          <cell r="M3366" t="str">
            <v>x</v>
          </cell>
          <cell r="P3366">
            <v>0</v>
          </cell>
          <cell r="S3366">
            <v>2015</v>
          </cell>
        </row>
        <row r="3367">
          <cell r="L3367">
            <v>637</v>
          </cell>
          <cell r="P3367">
            <v>0</v>
          </cell>
          <cell r="S3367">
            <v>2015</v>
          </cell>
        </row>
        <row r="3368">
          <cell r="L3368">
            <v>637</v>
          </cell>
          <cell r="P3368">
            <v>0</v>
          </cell>
          <cell r="S3368">
            <v>2015</v>
          </cell>
        </row>
        <row r="3369">
          <cell r="M3369" t="str">
            <v>x</v>
          </cell>
          <cell r="P3369">
            <v>0</v>
          </cell>
          <cell r="S3369">
            <v>2015</v>
          </cell>
        </row>
        <row r="3370">
          <cell r="L3370">
            <v>525</v>
          </cell>
          <cell r="P3370">
            <v>0</v>
          </cell>
          <cell r="S3370">
            <v>2015</v>
          </cell>
        </row>
        <row r="3371">
          <cell r="L3371">
            <v>511</v>
          </cell>
          <cell r="P3371">
            <v>0</v>
          </cell>
          <cell r="S3371">
            <v>2015</v>
          </cell>
        </row>
        <row r="3372">
          <cell r="L3372">
            <v>525</v>
          </cell>
          <cell r="P3372">
            <v>0</v>
          </cell>
          <cell r="S3372">
            <v>2015</v>
          </cell>
        </row>
        <row r="3373">
          <cell r="M3373" t="str">
            <v>x</v>
          </cell>
          <cell r="P3373">
            <v>0</v>
          </cell>
          <cell r="S3373">
            <v>2015</v>
          </cell>
        </row>
        <row r="3374">
          <cell r="M3374" t="str">
            <v>x</v>
          </cell>
          <cell r="P3374">
            <v>0</v>
          </cell>
          <cell r="S3374">
            <v>2015</v>
          </cell>
        </row>
        <row r="3375">
          <cell r="M3375" t="str">
            <v>x</v>
          </cell>
          <cell r="P3375">
            <v>0</v>
          </cell>
          <cell r="S3375">
            <v>2015</v>
          </cell>
        </row>
        <row r="3376">
          <cell r="M3376" t="str">
            <v>x</v>
          </cell>
          <cell r="P3376">
            <v>0</v>
          </cell>
          <cell r="S3376">
            <v>2015</v>
          </cell>
        </row>
        <row r="3377">
          <cell r="M3377" t="str">
            <v>x</v>
          </cell>
          <cell r="P3377">
            <v>0</v>
          </cell>
          <cell r="S3377">
            <v>2015</v>
          </cell>
        </row>
        <row r="3378">
          <cell r="M3378" t="str">
            <v>x</v>
          </cell>
          <cell r="P3378">
            <v>0</v>
          </cell>
          <cell r="S3378">
            <v>2015</v>
          </cell>
        </row>
        <row r="3379">
          <cell r="M3379" t="str">
            <v>x</v>
          </cell>
          <cell r="P3379">
            <v>0</v>
          </cell>
          <cell r="S3379">
            <v>2015</v>
          </cell>
        </row>
        <row r="3380">
          <cell r="M3380" t="str">
            <v>x</v>
          </cell>
          <cell r="P3380">
            <v>0</v>
          </cell>
          <cell r="S3380">
            <v>2015</v>
          </cell>
        </row>
        <row r="3381">
          <cell r="M3381" t="str">
            <v>x</v>
          </cell>
          <cell r="P3381">
            <v>0</v>
          </cell>
          <cell r="S3381">
            <v>2015</v>
          </cell>
        </row>
        <row r="3382">
          <cell r="M3382" t="str">
            <v>x</v>
          </cell>
          <cell r="P3382">
            <v>0</v>
          </cell>
          <cell r="S3382">
            <v>2015</v>
          </cell>
        </row>
        <row r="3383">
          <cell r="M3383" t="str">
            <v>x</v>
          </cell>
          <cell r="P3383">
            <v>0</v>
          </cell>
          <cell r="S3383">
            <v>2015</v>
          </cell>
        </row>
        <row r="3384">
          <cell r="M3384" t="str">
            <v>x</v>
          </cell>
          <cell r="P3384">
            <v>0</v>
          </cell>
          <cell r="S3384">
            <v>2015</v>
          </cell>
        </row>
        <row r="3385">
          <cell r="M3385" t="str">
            <v>x</v>
          </cell>
          <cell r="P3385">
            <v>0</v>
          </cell>
          <cell r="S3385">
            <v>2015</v>
          </cell>
        </row>
        <row r="3386">
          <cell r="L3386">
            <v>5179</v>
          </cell>
          <cell r="P3386">
            <v>0</v>
          </cell>
          <cell r="S3386">
            <v>2015</v>
          </cell>
        </row>
        <row r="3387">
          <cell r="M3387" t="str">
            <v>x</v>
          </cell>
          <cell r="P3387">
            <v>0</v>
          </cell>
          <cell r="S3387">
            <v>2015</v>
          </cell>
        </row>
        <row r="3388">
          <cell r="M3388" t="str">
            <v>x</v>
          </cell>
          <cell r="P3388">
            <v>0</v>
          </cell>
          <cell r="S3388">
            <v>2015</v>
          </cell>
        </row>
        <row r="3389">
          <cell r="M3389" t="str">
            <v>x</v>
          </cell>
          <cell r="P3389">
            <v>0</v>
          </cell>
          <cell r="S3389">
            <v>2015</v>
          </cell>
        </row>
        <row r="3390">
          <cell r="M3390" t="str">
            <v>x</v>
          </cell>
          <cell r="P3390">
            <v>0</v>
          </cell>
          <cell r="S3390">
            <v>2015</v>
          </cell>
        </row>
        <row r="3391">
          <cell r="M3391" t="str">
            <v>x</v>
          </cell>
          <cell r="P3391">
            <v>0</v>
          </cell>
          <cell r="S3391">
            <v>2015</v>
          </cell>
        </row>
        <row r="3392">
          <cell r="M3392" t="str">
            <v>x</v>
          </cell>
          <cell r="P3392">
            <v>0</v>
          </cell>
          <cell r="S3392">
            <v>2015</v>
          </cell>
        </row>
        <row r="3393">
          <cell r="L3393">
            <v>116</v>
          </cell>
          <cell r="P3393">
            <v>0</v>
          </cell>
          <cell r="S3393">
            <v>2015</v>
          </cell>
        </row>
        <row r="3394">
          <cell r="M3394" t="str">
            <v>x</v>
          </cell>
          <cell r="P3394">
            <v>0</v>
          </cell>
          <cell r="S3394">
            <v>2015</v>
          </cell>
        </row>
        <row r="3395">
          <cell r="L3395">
            <v>711</v>
          </cell>
          <cell r="P3395">
            <v>0</v>
          </cell>
          <cell r="S3395">
            <v>2015</v>
          </cell>
        </row>
        <row r="3396">
          <cell r="M3396" t="str">
            <v>x</v>
          </cell>
          <cell r="P3396">
            <v>0</v>
          </cell>
          <cell r="S3396">
            <v>2015</v>
          </cell>
        </row>
        <row r="3397">
          <cell r="M3397" t="str">
            <v>x</v>
          </cell>
          <cell r="P3397">
            <v>0</v>
          </cell>
          <cell r="S3397">
            <v>2015</v>
          </cell>
        </row>
        <row r="3398">
          <cell r="M3398" t="str">
            <v>x</v>
          </cell>
          <cell r="P3398">
            <v>0</v>
          </cell>
          <cell r="S3398">
            <v>2015</v>
          </cell>
        </row>
        <row r="3399">
          <cell r="M3399" t="str">
            <v>x</v>
          </cell>
          <cell r="P3399">
            <v>0</v>
          </cell>
          <cell r="S3399">
            <v>2015</v>
          </cell>
        </row>
        <row r="3400">
          <cell r="M3400" t="str">
            <v>x</v>
          </cell>
          <cell r="P3400">
            <v>0</v>
          </cell>
          <cell r="S3400">
            <v>2015</v>
          </cell>
        </row>
        <row r="3401">
          <cell r="M3401" t="str">
            <v>x</v>
          </cell>
          <cell r="P3401">
            <v>0</v>
          </cell>
          <cell r="S3401">
            <v>2015</v>
          </cell>
        </row>
        <row r="3402">
          <cell r="M3402" t="str">
            <v>x</v>
          </cell>
          <cell r="P3402">
            <v>0</v>
          </cell>
          <cell r="S3402">
            <v>2015</v>
          </cell>
        </row>
        <row r="3403">
          <cell r="L3403">
            <v>711</v>
          </cell>
          <cell r="P3403">
            <v>0</v>
          </cell>
          <cell r="S3403">
            <v>2015</v>
          </cell>
        </row>
        <row r="3404">
          <cell r="L3404">
            <v>711</v>
          </cell>
          <cell r="P3404">
            <v>0</v>
          </cell>
          <cell r="S3404">
            <v>2015</v>
          </cell>
        </row>
        <row r="3405">
          <cell r="M3405" t="str">
            <v>x</v>
          </cell>
          <cell r="P3405">
            <v>0</v>
          </cell>
          <cell r="S3405">
            <v>2015</v>
          </cell>
        </row>
        <row r="3406">
          <cell r="M3406" t="str">
            <v>x</v>
          </cell>
          <cell r="P3406">
            <v>0</v>
          </cell>
          <cell r="S3406">
            <v>2015</v>
          </cell>
        </row>
        <row r="3407">
          <cell r="M3407" t="str">
            <v>x</v>
          </cell>
          <cell r="P3407">
            <v>0</v>
          </cell>
          <cell r="S3407">
            <v>2015</v>
          </cell>
        </row>
        <row r="3408">
          <cell r="M3408" t="str">
            <v>x</v>
          </cell>
          <cell r="P3408">
            <v>0</v>
          </cell>
          <cell r="S3408">
            <v>2015</v>
          </cell>
        </row>
        <row r="3409">
          <cell r="M3409" t="str">
            <v>x</v>
          </cell>
          <cell r="P3409">
            <v>0</v>
          </cell>
          <cell r="S3409">
            <v>2015</v>
          </cell>
        </row>
        <row r="3410">
          <cell r="M3410" t="str">
            <v>x</v>
          </cell>
          <cell r="P3410">
            <v>0</v>
          </cell>
          <cell r="S3410">
            <v>2015</v>
          </cell>
        </row>
        <row r="3411">
          <cell r="L3411">
            <v>272</v>
          </cell>
          <cell r="P3411">
            <v>0</v>
          </cell>
          <cell r="S3411">
            <v>2015</v>
          </cell>
        </row>
        <row r="3412">
          <cell r="L3412">
            <v>116</v>
          </cell>
          <cell r="P3412">
            <v>0</v>
          </cell>
          <cell r="S3412">
            <v>2015</v>
          </cell>
        </row>
        <row r="3413">
          <cell r="M3413" t="str">
            <v>x</v>
          </cell>
          <cell r="P3413">
            <v>0</v>
          </cell>
          <cell r="S3413">
            <v>2015</v>
          </cell>
        </row>
        <row r="3414">
          <cell r="M3414" t="str">
            <v>x</v>
          </cell>
          <cell r="P3414">
            <v>0</v>
          </cell>
          <cell r="S3414">
            <v>2015</v>
          </cell>
        </row>
        <row r="3415">
          <cell r="M3415" t="str">
            <v>x</v>
          </cell>
          <cell r="P3415">
            <v>0</v>
          </cell>
          <cell r="S3415">
            <v>2015</v>
          </cell>
        </row>
        <row r="3416">
          <cell r="M3416" t="str">
            <v>x</v>
          </cell>
          <cell r="P3416">
            <v>0</v>
          </cell>
          <cell r="S3416">
            <v>2015</v>
          </cell>
        </row>
        <row r="3417">
          <cell r="M3417" t="str">
            <v>x</v>
          </cell>
          <cell r="P3417">
            <v>0</v>
          </cell>
          <cell r="S3417">
            <v>2015</v>
          </cell>
        </row>
        <row r="3418">
          <cell r="M3418" t="str">
            <v>x</v>
          </cell>
          <cell r="P3418">
            <v>0</v>
          </cell>
          <cell r="S3418">
            <v>2015</v>
          </cell>
        </row>
        <row r="3419">
          <cell r="M3419" t="str">
            <v>x</v>
          </cell>
          <cell r="P3419">
            <v>0</v>
          </cell>
          <cell r="S3419">
            <v>2015</v>
          </cell>
        </row>
        <row r="3420">
          <cell r="M3420" t="str">
            <v>x</v>
          </cell>
          <cell r="P3420">
            <v>0</v>
          </cell>
          <cell r="S3420">
            <v>2015</v>
          </cell>
        </row>
        <row r="3421">
          <cell r="M3421" t="str">
            <v>x</v>
          </cell>
          <cell r="P3421">
            <v>0</v>
          </cell>
          <cell r="S3421">
            <v>2015</v>
          </cell>
        </row>
        <row r="3422">
          <cell r="L3422">
            <v>5247</v>
          </cell>
          <cell r="P3422">
            <v>0</v>
          </cell>
          <cell r="S3422">
            <v>2015</v>
          </cell>
        </row>
        <row r="3423">
          <cell r="M3423" t="str">
            <v>x</v>
          </cell>
          <cell r="P3423">
            <v>0</v>
          </cell>
          <cell r="S3423">
            <v>2015</v>
          </cell>
        </row>
        <row r="3424">
          <cell r="M3424" t="str">
            <v>x</v>
          </cell>
          <cell r="P3424">
            <v>0</v>
          </cell>
          <cell r="S3424">
            <v>2015</v>
          </cell>
        </row>
        <row r="3425">
          <cell r="M3425" t="str">
            <v>x</v>
          </cell>
          <cell r="P3425">
            <v>0</v>
          </cell>
          <cell r="S3425">
            <v>2015</v>
          </cell>
        </row>
        <row r="3426">
          <cell r="M3426" t="str">
            <v>x</v>
          </cell>
          <cell r="P3426">
            <v>0</v>
          </cell>
          <cell r="S3426">
            <v>2015</v>
          </cell>
        </row>
        <row r="3427">
          <cell r="M3427" t="str">
            <v>x</v>
          </cell>
          <cell r="P3427">
            <v>0</v>
          </cell>
          <cell r="S3427">
            <v>2015</v>
          </cell>
        </row>
        <row r="3428">
          <cell r="M3428" t="str">
            <v>x</v>
          </cell>
          <cell r="P3428">
            <v>0</v>
          </cell>
          <cell r="S3428">
            <v>2015</v>
          </cell>
        </row>
        <row r="3429">
          <cell r="L3429">
            <v>315</v>
          </cell>
          <cell r="P3429">
            <v>0</v>
          </cell>
          <cell r="S3429">
            <v>2015</v>
          </cell>
        </row>
        <row r="3430">
          <cell r="L3430">
            <v>2051</v>
          </cell>
          <cell r="P3430">
            <v>0</v>
          </cell>
          <cell r="S3430">
            <v>2015</v>
          </cell>
        </row>
        <row r="3431">
          <cell r="M3431" t="str">
            <v>x</v>
          </cell>
          <cell r="P3431">
            <v>0</v>
          </cell>
          <cell r="S3431">
            <v>2015</v>
          </cell>
        </row>
        <row r="3432">
          <cell r="M3432" t="str">
            <v>x</v>
          </cell>
          <cell r="P3432">
            <v>0</v>
          </cell>
          <cell r="S3432">
            <v>2015</v>
          </cell>
        </row>
        <row r="3433">
          <cell r="M3433" t="str">
            <v>x</v>
          </cell>
          <cell r="P3433">
            <v>0</v>
          </cell>
          <cell r="S3433">
            <v>2015</v>
          </cell>
        </row>
        <row r="3434">
          <cell r="M3434" t="str">
            <v>x</v>
          </cell>
          <cell r="P3434">
            <v>0</v>
          </cell>
          <cell r="S3434">
            <v>2015</v>
          </cell>
        </row>
        <row r="3435">
          <cell r="M3435" t="str">
            <v>x</v>
          </cell>
          <cell r="P3435">
            <v>0</v>
          </cell>
          <cell r="S3435">
            <v>2015</v>
          </cell>
        </row>
        <row r="3436">
          <cell r="M3436" t="str">
            <v>x</v>
          </cell>
          <cell r="P3436">
            <v>0</v>
          </cell>
          <cell r="S3436">
            <v>2015</v>
          </cell>
        </row>
        <row r="3437">
          <cell r="M3437" t="str">
            <v>x</v>
          </cell>
          <cell r="P3437">
            <v>0</v>
          </cell>
          <cell r="S3437">
            <v>2015</v>
          </cell>
        </row>
        <row r="3438">
          <cell r="M3438" t="str">
            <v>x</v>
          </cell>
          <cell r="P3438">
            <v>0</v>
          </cell>
          <cell r="S3438">
            <v>2015</v>
          </cell>
        </row>
        <row r="3439">
          <cell r="M3439" t="str">
            <v>x</v>
          </cell>
          <cell r="P3439">
            <v>0</v>
          </cell>
          <cell r="S3439">
            <v>2015</v>
          </cell>
        </row>
        <row r="3440">
          <cell r="M3440" t="str">
            <v>x</v>
          </cell>
          <cell r="P3440">
            <v>0</v>
          </cell>
          <cell r="S3440">
            <v>2015</v>
          </cell>
        </row>
        <row r="3441">
          <cell r="M3441" t="str">
            <v>x</v>
          </cell>
          <cell r="P3441">
            <v>0</v>
          </cell>
          <cell r="S3441">
            <v>2015</v>
          </cell>
        </row>
        <row r="3442">
          <cell r="L3442">
            <v>442</v>
          </cell>
          <cell r="P3442">
            <v>0</v>
          </cell>
          <cell r="S3442">
            <v>2015</v>
          </cell>
        </row>
        <row r="3443">
          <cell r="M3443" t="str">
            <v>x</v>
          </cell>
          <cell r="P3443">
            <v>0</v>
          </cell>
          <cell r="S3443">
            <v>2015</v>
          </cell>
        </row>
        <row r="3444">
          <cell r="L3444">
            <v>442</v>
          </cell>
          <cell r="P3444">
            <v>0</v>
          </cell>
          <cell r="S3444">
            <v>2015</v>
          </cell>
        </row>
        <row r="3445">
          <cell r="M3445" t="str">
            <v>x</v>
          </cell>
          <cell r="P3445">
            <v>0</v>
          </cell>
          <cell r="S3445">
            <v>2015</v>
          </cell>
        </row>
        <row r="3446">
          <cell r="M3446" t="str">
            <v>x</v>
          </cell>
          <cell r="P3446">
            <v>0</v>
          </cell>
          <cell r="S3446">
            <v>2015</v>
          </cell>
        </row>
        <row r="3447">
          <cell r="M3447" t="str">
            <v>x</v>
          </cell>
          <cell r="P3447">
            <v>0</v>
          </cell>
          <cell r="S3447">
            <v>2015</v>
          </cell>
        </row>
        <row r="3448">
          <cell r="M3448" t="str">
            <v>x</v>
          </cell>
          <cell r="P3448">
            <v>0</v>
          </cell>
          <cell r="S3448">
            <v>2015</v>
          </cell>
        </row>
        <row r="3449">
          <cell r="L3449">
            <v>2051</v>
          </cell>
          <cell r="P3449">
            <v>0</v>
          </cell>
          <cell r="S3449">
            <v>2015</v>
          </cell>
        </row>
        <row r="3450">
          <cell r="M3450" t="str">
            <v>x</v>
          </cell>
          <cell r="P3450">
            <v>0</v>
          </cell>
          <cell r="S3450">
            <v>2015</v>
          </cell>
        </row>
        <row r="3451">
          <cell r="M3451" t="str">
            <v>x</v>
          </cell>
          <cell r="P3451">
            <v>0</v>
          </cell>
          <cell r="S3451">
            <v>2015</v>
          </cell>
        </row>
        <row r="3452">
          <cell r="M3452" t="str">
            <v>x</v>
          </cell>
          <cell r="P3452">
            <v>0</v>
          </cell>
          <cell r="S3452">
            <v>2015</v>
          </cell>
        </row>
        <row r="3453">
          <cell r="M3453" t="str">
            <v>x</v>
          </cell>
          <cell r="P3453">
            <v>0</v>
          </cell>
          <cell r="S3453">
            <v>2015</v>
          </cell>
        </row>
        <row r="3454">
          <cell r="M3454" t="str">
            <v>x</v>
          </cell>
          <cell r="P3454">
            <v>0</v>
          </cell>
          <cell r="S3454">
            <v>2015</v>
          </cell>
        </row>
        <row r="3455">
          <cell r="M3455" t="str">
            <v>x</v>
          </cell>
          <cell r="P3455">
            <v>0</v>
          </cell>
          <cell r="S3455">
            <v>2015</v>
          </cell>
        </row>
        <row r="3456">
          <cell r="M3456" t="str">
            <v>x</v>
          </cell>
          <cell r="P3456">
            <v>0</v>
          </cell>
          <cell r="S3456">
            <v>2015</v>
          </cell>
        </row>
        <row r="3457">
          <cell r="M3457" t="str">
            <v>x</v>
          </cell>
          <cell r="P3457">
            <v>0</v>
          </cell>
          <cell r="S3457">
            <v>2015</v>
          </cell>
        </row>
        <row r="3458">
          <cell r="L3458">
            <v>5212</v>
          </cell>
          <cell r="P3458">
            <v>0</v>
          </cell>
          <cell r="S3458">
            <v>2016</v>
          </cell>
        </row>
        <row r="3459">
          <cell r="M3459" t="str">
            <v>x</v>
          </cell>
          <cell r="P3459">
            <v>0</v>
          </cell>
          <cell r="S3459">
            <v>2016</v>
          </cell>
        </row>
        <row r="3460">
          <cell r="M3460" t="str">
            <v>x</v>
          </cell>
          <cell r="P3460">
            <v>0</v>
          </cell>
          <cell r="S3460">
            <v>2016</v>
          </cell>
        </row>
        <row r="3461">
          <cell r="M3461" t="str">
            <v>x</v>
          </cell>
          <cell r="P3461">
            <v>0</v>
          </cell>
          <cell r="S3461">
            <v>2016</v>
          </cell>
        </row>
        <row r="3462">
          <cell r="M3462" t="str">
            <v>x</v>
          </cell>
          <cell r="P3462">
            <v>0</v>
          </cell>
          <cell r="S3462">
            <v>2016</v>
          </cell>
        </row>
        <row r="3463">
          <cell r="M3463" t="str">
            <v>x</v>
          </cell>
          <cell r="P3463">
            <v>0</v>
          </cell>
          <cell r="S3463">
            <v>2016</v>
          </cell>
        </row>
        <row r="3464">
          <cell r="M3464" t="str">
            <v>x</v>
          </cell>
          <cell r="P3464">
            <v>0</v>
          </cell>
          <cell r="S3464">
            <v>2016</v>
          </cell>
        </row>
        <row r="3465">
          <cell r="L3465">
            <v>149</v>
          </cell>
          <cell r="P3465">
            <v>0</v>
          </cell>
          <cell r="S3465">
            <v>2016</v>
          </cell>
        </row>
        <row r="3466">
          <cell r="M3466" t="str">
            <v>x</v>
          </cell>
          <cell r="P3466">
            <v>0</v>
          </cell>
          <cell r="S3466">
            <v>2016</v>
          </cell>
        </row>
        <row r="3467">
          <cell r="L3467">
            <v>798</v>
          </cell>
          <cell r="P3467">
            <v>0</v>
          </cell>
          <cell r="S3467">
            <v>2016</v>
          </cell>
        </row>
        <row r="3468">
          <cell r="M3468" t="str">
            <v>x</v>
          </cell>
          <cell r="P3468">
            <v>0</v>
          </cell>
          <cell r="S3468">
            <v>2016</v>
          </cell>
        </row>
        <row r="3469">
          <cell r="M3469" t="str">
            <v>x</v>
          </cell>
          <cell r="P3469">
            <v>0</v>
          </cell>
          <cell r="S3469">
            <v>2016</v>
          </cell>
        </row>
        <row r="3470">
          <cell r="M3470" t="str">
            <v>x</v>
          </cell>
          <cell r="P3470">
            <v>0</v>
          </cell>
          <cell r="S3470">
            <v>2016</v>
          </cell>
        </row>
        <row r="3471">
          <cell r="M3471" t="str">
            <v>x</v>
          </cell>
          <cell r="P3471">
            <v>0</v>
          </cell>
          <cell r="S3471">
            <v>2016</v>
          </cell>
        </row>
        <row r="3472">
          <cell r="M3472" t="str">
            <v>x</v>
          </cell>
          <cell r="P3472">
            <v>0</v>
          </cell>
          <cell r="S3472">
            <v>2016</v>
          </cell>
        </row>
        <row r="3473">
          <cell r="M3473" t="str">
            <v>x</v>
          </cell>
          <cell r="P3473">
            <v>0</v>
          </cell>
          <cell r="S3473">
            <v>2016</v>
          </cell>
        </row>
        <row r="3474">
          <cell r="M3474" t="str">
            <v>x</v>
          </cell>
          <cell r="P3474">
            <v>0</v>
          </cell>
          <cell r="S3474">
            <v>2016</v>
          </cell>
        </row>
        <row r="3475">
          <cell r="L3475">
            <v>798</v>
          </cell>
          <cell r="P3475">
            <v>0</v>
          </cell>
          <cell r="S3475">
            <v>2016</v>
          </cell>
        </row>
        <row r="3476">
          <cell r="L3476">
            <v>798</v>
          </cell>
          <cell r="P3476">
            <v>0</v>
          </cell>
          <cell r="S3476">
            <v>2016</v>
          </cell>
        </row>
        <row r="3477">
          <cell r="M3477" t="str">
            <v>x</v>
          </cell>
          <cell r="P3477">
            <v>0</v>
          </cell>
          <cell r="S3477">
            <v>2016</v>
          </cell>
        </row>
        <row r="3478">
          <cell r="M3478" t="str">
            <v>x</v>
          </cell>
          <cell r="P3478">
            <v>0</v>
          </cell>
          <cell r="S3478">
            <v>2016</v>
          </cell>
        </row>
        <row r="3479">
          <cell r="M3479" t="str">
            <v>x</v>
          </cell>
          <cell r="P3479">
            <v>0</v>
          </cell>
          <cell r="S3479">
            <v>2016</v>
          </cell>
        </row>
        <row r="3480">
          <cell r="M3480" t="str">
            <v>x</v>
          </cell>
          <cell r="P3480">
            <v>0</v>
          </cell>
          <cell r="S3480">
            <v>2016</v>
          </cell>
        </row>
        <row r="3481">
          <cell r="M3481" t="str">
            <v>x</v>
          </cell>
          <cell r="P3481">
            <v>0</v>
          </cell>
          <cell r="S3481">
            <v>2016</v>
          </cell>
        </row>
        <row r="3482">
          <cell r="M3482" t="str">
            <v>x</v>
          </cell>
          <cell r="P3482">
            <v>0</v>
          </cell>
          <cell r="S3482">
            <v>2016</v>
          </cell>
        </row>
        <row r="3483">
          <cell r="L3483">
            <v>96</v>
          </cell>
          <cell r="P3483">
            <v>0</v>
          </cell>
          <cell r="S3483">
            <v>2016</v>
          </cell>
        </row>
        <row r="3484">
          <cell r="L3484">
            <v>149</v>
          </cell>
          <cell r="P3484">
            <v>0</v>
          </cell>
          <cell r="S3484">
            <v>2016</v>
          </cell>
        </row>
        <row r="3485">
          <cell r="M3485" t="str">
            <v>x</v>
          </cell>
          <cell r="P3485">
            <v>0</v>
          </cell>
          <cell r="S3485">
            <v>2016</v>
          </cell>
        </row>
        <row r="3486">
          <cell r="M3486" t="str">
            <v>x</v>
          </cell>
          <cell r="P3486">
            <v>0</v>
          </cell>
          <cell r="S3486">
            <v>2016</v>
          </cell>
        </row>
        <row r="3487">
          <cell r="M3487" t="str">
            <v>x</v>
          </cell>
          <cell r="P3487">
            <v>0</v>
          </cell>
          <cell r="S3487">
            <v>2016</v>
          </cell>
        </row>
        <row r="3488">
          <cell r="M3488" t="str">
            <v>x</v>
          </cell>
          <cell r="P3488">
            <v>0</v>
          </cell>
          <cell r="S3488">
            <v>2016</v>
          </cell>
        </row>
        <row r="3489">
          <cell r="M3489" t="str">
            <v>x</v>
          </cell>
          <cell r="P3489">
            <v>0</v>
          </cell>
          <cell r="S3489">
            <v>2016</v>
          </cell>
        </row>
        <row r="3490">
          <cell r="M3490" t="str">
            <v>x</v>
          </cell>
          <cell r="P3490">
            <v>0</v>
          </cell>
          <cell r="S3490">
            <v>2016</v>
          </cell>
        </row>
        <row r="3491">
          <cell r="M3491" t="str">
            <v>x</v>
          </cell>
          <cell r="P3491">
            <v>0</v>
          </cell>
          <cell r="S3491">
            <v>2016</v>
          </cell>
        </row>
        <row r="3492">
          <cell r="M3492" t="str">
            <v>x</v>
          </cell>
          <cell r="P3492">
            <v>0</v>
          </cell>
          <cell r="S3492">
            <v>2016</v>
          </cell>
        </row>
        <row r="3493">
          <cell r="M3493" t="str">
            <v>x</v>
          </cell>
          <cell r="P3493">
            <v>0</v>
          </cell>
          <cell r="S3493">
            <v>2016</v>
          </cell>
        </row>
        <row r="3494">
          <cell r="L3494">
            <v>4793</v>
          </cell>
          <cell r="P3494">
            <v>0</v>
          </cell>
          <cell r="S3494">
            <v>2016</v>
          </cell>
        </row>
        <row r="3495">
          <cell r="M3495" t="str">
            <v>x</v>
          </cell>
          <cell r="P3495">
            <v>0</v>
          </cell>
          <cell r="S3495">
            <v>2016</v>
          </cell>
        </row>
        <row r="3496">
          <cell r="M3496" t="str">
            <v>x</v>
          </cell>
          <cell r="P3496">
            <v>0</v>
          </cell>
          <cell r="S3496">
            <v>2016</v>
          </cell>
        </row>
        <row r="3497">
          <cell r="M3497" t="str">
            <v>x</v>
          </cell>
          <cell r="P3497">
            <v>0</v>
          </cell>
          <cell r="S3497">
            <v>2016</v>
          </cell>
        </row>
        <row r="3498">
          <cell r="M3498" t="str">
            <v>x</v>
          </cell>
          <cell r="P3498">
            <v>0</v>
          </cell>
          <cell r="S3498">
            <v>2016</v>
          </cell>
        </row>
        <row r="3499">
          <cell r="M3499" t="str">
            <v>x</v>
          </cell>
          <cell r="P3499">
            <v>0</v>
          </cell>
          <cell r="S3499">
            <v>2016</v>
          </cell>
        </row>
        <row r="3500">
          <cell r="M3500" t="str">
            <v>x</v>
          </cell>
          <cell r="P3500">
            <v>0</v>
          </cell>
          <cell r="S3500">
            <v>2016</v>
          </cell>
        </row>
        <row r="3501">
          <cell r="L3501">
            <v>78</v>
          </cell>
          <cell r="P3501">
            <v>0</v>
          </cell>
          <cell r="S3501">
            <v>2016</v>
          </cell>
        </row>
        <row r="3502">
          <cell r="L3502">
            <v>1699</v>
          </cell>
          <cell r="P3502">
            <v>0</v>
          </cell>
          <cell r="S3502">
            <v>2016</v>
          </cell>
        </row>
        <row r="3503">
          <cell r="M3503" t="str">
            <v>x</v>
          </cell>
          <cell r="P3503">
            <v>0</v>
          </cell>
          <cell r="S3503">
            <v>2016</v>
          </cell>
        </row>
        <row r="3504">
          <cell r="M3504" t="str">
            <v>x</v>
          </cell>
          <cell r="P3504">
            <v>0</v>
          </cell>
          <cell r="S3504">
            <v>2016</v>
          </cell>
        </row>
        <row r="3505">
          <cell r="M3505" t="str">
            <v>x</v>
          </cell>
          <cell r="P3505">
            <v>0</v>
          </cell>
          <cell r="S3505">
            <v>2016</v>
          </cell>
        </row>
        <row r="3506">
          <cell r="M3506" t="str">
            <v>x</v>
          </cell>
          <cell r="P3506">
            <v>0</v>
          </cell>
          <cell r="S3506">
            <v>2016</v>
          </cell>
        </row>
        <row r="3507">
          <cell r="M3507" t="str">
            <v>x</v>
          </cell>
          <cell r="P3507">
            <v>0</v>
          </cell>
          <cell r="S3507">
            <v>2016</v>
          </cell>
        </row>
        <row r="3508">
          <cell r="M3508" t="str">
            <v>x</v>
          </cell>
          <cell r="P3508">
            <v>0</v>
          </cell>
          <cell r="S3508">
            <v>2016</v>
          </cell>
        </row>
        <row r="3509">
          <cell r="M3509" t="str">
            <v>x</v>
          </cell>
          <cell r="P3509">
            <v>0</v>
          </cell>
          <cell r="S3509">
            <v>2016</v>
          </cell>
        </row>
        <row r="3510">
          <cell r="M3510" t="str">
            <v>x</v>
          </cell>
          <cell r="P3510">
            <v>0</v>
          </cell>
          <cell r="S3510">
            <v>2016</v>
          </cell>
        </row>
        <row r="3511">
          <cell r="M3511" t="str">
            <v>x</v>
          </cell>
          <cell r="P3511">
            <v>0</v>
          </cell>
          <cell r="S3511">
            <v>2016</v>
          </cell>
        </row>
        <row r="3512">
          <cell r="M3512" t="str">
            <v>x</v>
          </cell>
          <cell r="P3512">
            <v>0</v>
          </cell>
          <cell r="S3512">
            <v>2016</v>
          </cell>
        </row>
        <row r="3513">
          <cell r="M3513" t="str">
            <v>x</v>
          </cell>
          <cell r="P3513">
            <v>0</v>
          </cell>
          <cell r="S3513">
            <v>2016</v>
          </cell>
        </row>
        <row r="3514">
          <cell r="M3514" t="str">
            <v>x</v>
          </cell>
          <cell r="P3514">
            <v>0</v>
          </cell>
          <cell r="S3514">
            <v>2016</v>
          </cell>
        </row>
        <row r="3515">
          <cell r="M3515" t="str">
            <v>x</v>
          </cell>
          <cell r="P3515">
            <v>0</v>
          </cell>
          <cell r="S3515">
            <v>2016</v>
          </cell>
        </row>
        <row r="3516">
          <cell r="M3516" t="str">
            <v>x</v>
          </cell>
          <cell r="P3516">
            <v>0</v>
          </cell>
          <cell r="S3516">
            <v>2016</v>
          </cell>
        </row>
        <row r="3517">
          <cell r="M3517" t="str">
            <v>x</v>
          </cell>
          <cell r="P3517">
            <v>0</v>
          </cell>
          <cell r="S3517">
            <v>2016</v>
          </cell>
        </row>
        <row r="3518">
          <cell r="M3518" t="str">
            <v>x</v>
          </cell>
          <cell r="P3518">
            <v>0</v>
          </cell>
          <cell r="S3518">
            <v>2016</v>
          </cell>
        </row>
        <row r="3519">
          <cell r="M3519" t="str">
            <v>x</v>
          </cell>
          <cell r="P3519">
            <v>0</v>
          </cell>
          <cell r="S3519">
            <v>2016</v>
          </cell>
        </row>
        <row r="3520">
          <cell r="L3520">
            <v>78</v>
          </cell>
          <cell r="P3520">
            <v>0</v>
          </cell>
          <cell r="S3520">
            <v>2016</v>
          </cell>
        </row>
        <row r="3521">
          <cell r="L3521">
            <v>1699</v>
          </cell>
          <cell r="P3521">
            <v>0</v>
          </cell>
          <cell r="S3521">
            <v>2016</v>
          </cell>
        </row>
        <row r="3522">
          <cell r="M3522" t="str">
            <v>x</v>
          </cell>
          <cell r="P3522">
            <v>0</v>
          </cell>
          <cell r="S3522">
            <v>2016</v>
          </cell>
        </row>
        <row r="3523">
          <cell r="M3523" t="str">
            <v>x</v>
          </cell>
          <cell r="P3523">
            <v>0</v>
          </cell>
          <cell r="S3523">
            <v>2016</v>
          </cell>
        </row>
        <row r="3524">
          <cell r="M3524" t="str">
            <v>x</v>
          </cell>
          <cell r="P3524">
            <v>0</v>
          </cell>
          <cell r="S3524">
            <v>2016</v>
          </cell>
        </row>
        <row r="3525">
          <cell r="M3525" t="str">
            <v>x</v>
          </cell>
          <cell r="P3525">
            <v>0</v>
          </cell>
          <cell r="S3525">
            <v>2016</v>
          </cell>
        </row>
        <row r="3526">
          <cell r="M3526" t="str">
            <v>x</v>
          </cell>
          <cell r="P3526">
            <v>0</v>
          </cell>
          <cell r="S3526">
            <v>2016</v>
          </cell>
        </row>
        <row r="3527">
          <cell r="M3527" t="str">
            <v>x</v>
          </cell>
          <cell r="P3527">
            <v>0</v>
          </cell>
          <cell r="S3527">
            <v>2016</v>
          </cell>
        </row>
        <row r="3528">
          <cell r="M3528" t="str">
            <v>x</v>
          </cell>
          <cell r="P3528">
            <v>0</v>
          </cell>
          <cell r="S3528">
            <v>2016</v>
          </cell>
        </row>
        <row r="3529">
          <cell r="M3529" t="str">
            <v>x</v>
          </cell>
          <cell r="P3529">
            <v>0</v>
          </cell>
          <cell r="S3529">
            <v>2016</v>
          </cell>
        </row>
        <row r="3530">
          <cell r="L3530">
            <v>5224</v>
          </cell>
          <cell r="P3530">
            <v>0</v>
          </cell>
          <cell r="S3530">
            <v>2016</v>
          </cell>
        </row>
        <row r="3531">
          <cell r="M3531" t="str">
            <v>x</v>
          </cell>
          <cell r="P3531">
            <v>0</v>
          </cell>
          <cell r="S3531">
            <v>2016</v>
          </cell>
        </row>
        <row r="3532">
          <cell r="M3532" t="str">
            <v>x</v>
          </cell>
          <cell r="P3532">
            <v>0</v>
          </cell>
          <cell r="S3532">
            <v>2016</v>
          </cell>
        </row>
        <row r="3533">
          <cell r="M3533" t="str">
            <v>x</v>
          </cell>
          <cell r="P3533">
            <v>0</v>
          </cell>
          <cell r="S3533">
            <v>2016</v>
          </cell>
        </row>
        <row r="3534">
          <cell r="M3534" t="str">
            <v>x</v>
          </cell>
          <cell r="P3534">
            <v>0</v>
          </cell>
          <cell r="S3534">
            <v>2016</v>
          </cell>
        </row>
        <row r="3535">
          <cell r="M3535" t="str">
            <v>x</v>
          </cell>
          <cell r="P3535">
            <v>0</v>
          </cell>
          <cell r="S3535">
            <v>2016</v>
          </cell>
        </row>
        <row r="3536">
          <cell r="M3536" t="str">
            <v>x</v>
          </cell>
          <cell r="P3536">
            <v>0</v>
          </cell>
          <cell r="S3536">
            <v>2016</v>
          </cell>
        </row>
        <row r="3537">
          <cell r="L3537">
            <v>201</v>
          </cell>
          <cell r="P3537">
            <v>0</v>
          </cell>
          <cell r="S3537">
            <v>2016</v>
          </cell>
        </row>
        <row r="3538">
          <cell r="L3538">
            <v>1663</v>
          </cell>
          <cell r="P3538">
            <v>0</v>
          </cell>
          <cell r="S3538">
            <v>2016</v>
          </cell>
        </row>
        <row r="3539">
          <cell r="M3539" t="str">
            <v>x</v>
          </cell>
          <cell r="P3539">
            <v>0</v>
          </cell>
          <cell r="S3539">
            <v>2016</v>
          </cell>
        </row>
        <row r="3540">
          <cell r="M3540" t="str">
            <v>x</v>
          </cell>
          <cell r="P3540">
            <v>0</v>
          </cell>
          <cell r="S3540">
            <v>2016</v>
          </cell>
        </row>
        <row r="3541">
          <cell r="M3541" t="str">
            <v>x</v>
          </cell>
          <cell r="P3541">
            <v>0</v>
          </cell>
          <cell r="S3541">
            <v>2016</v>
          </cell>
        </row>
        <row r="3542">
          <cell r="M3542" t="str">
            <v>x</v>
          </cell>
          <cell r="P3542">
            <v>0</v>
          </cell>
          <cell r="S3542">
            <v>2016</v>
          </cell>
        </row>
        <row r="3543">
          <cell r="M3543" t="str">
            <v>x</v>
          </cell>
          <cell r="P3543">
            <v>0</v>
          </cell>
          <cell r="S3543">
            <v>2016</v>
          </cell>
        </row>
        <row r="3544">
          <cell r="M3544" t="str">
            <v>x</v>
          </cell>
          <cell r="P3544">
            <v>0</v>
          </cell>
          <cell r="S3544">
            <v>2016</v>
          </cell>
        </row>
        <row r="3545">
          <cell r="M3545" t="str">
            <v>x</v>
          </cell>
          <cell r="P3545">
            <v>0</v>
          </cell>
          <cell r="S3545">
            <v>2016</v>
          </cell>
        </row>
        <row r="3546">
          <cell r="M3546" t="str">
            <v>x</v>
          </cell>
          <cell r="P3546">
            <v>0</v>
          </cell>
          <cell r="S3546">
            <v>2016</v>
          </cell>
        </row>
        <row r="3547">
          <cell r="M3547" t="str">
            <v>x</v>
          </cell>
          <cell r="P3547">
            <v>0</v>
          </cell>
          <cell r="S3547">
            <v>2016</v>
          </cell>
        </row>
        <row r="3548">
          <cell r="M3548" t="str">
            <v>x</v>
          </cell>
          <cell r="P3548">
            <v>0</v>
          </cell>
          <cell r="S3548">
            <v>2016</v>
          </cell>
        </row>
        <row r="3549">
          <cell r="M3549" t="str">
            <v>x</v>
          </cell>
          <cell r="P3549">
            <v>0</v>
          </cell>
          <cell r="S3549">
            <v>2016</v>
          </cell>
        </row>
        <row r="3550">
          <cell r="M3550" t="str">
            <v>x</v>
          </cell>
          <cell r="P3550">
            <v>0</v>
          </cell>
          <cell r="S3550">
            <v>2016</v>
          </cell>
        </row>
        <row r="3551">
          <cell r="M3551" t="str">
            <v>x</v>
          </cell>
          <cell r="P3551">
            <v>0</v>
          </cell>
          <cell r="S3551">
            <v>2016</v>
          </cell>
        </row>
        <row r="3552">
          <cell r="M3552" t="str">
            <v>x</v>
          </cell>
          <cell r="P3552">
            <v>0</v>
          </cell>
          <cell r="S3552">
            <v>2016</v>
          </cell>
        </row>
        <row r="3553">
          <cell r="M3553" t="str">
            <v>x</v>
          </cell>
          <cell r="P3553">
            <v>0</v>
          </cell>
          <cell r="S3553">
            <v>2016</v>
          </cell>
        </row>
        <row r="3554">
          <cell r="M3554" t="str">
            <v>x</v>
          </cell>
          <cell r="P3554">
            <v>0</v>
          </cell>
          <cell r="S3554">
            <v>2016</v>
          </cell>
        </row>
        <row r="3555">
          <cell r="M3555" t="str">
            <v>x</v>
          </cell>
          <cell r="P3555">
            <v>0</v>
          </cell>
          <cell r="S3555">
            <v>2016</v>
          </cell>
        </row>
        <row r="3556">
          <cell r="L3556">
            <v>201</v>
          </cell>
          <cell r="P3556">
            <v>0</v>
          </cell>
          <cell r="S3556">
            <v>2016</v>
          </cell>
        </row>
        <row r="3557">
          <cell r="L3557">
            <v>1663</v>
          </cell>
          <cell r="P3557">
            <v>0</v>
          </cell>
          <cell r="S3557">
            <v>2016</v>
          </cell>
        </row>
        <row r="3558">
          <cell r="M3558" t="str">
            <v>x</v>
          </cell>
          <cell r="P3558">
            <v>0</v>
          </cell>
          <cell r="S3558">
            <v>2016</v>
          </cell>
        </row>
        <row r="3559">
          <cell r="M3559" t="str">
            <v>x</v>
          </cell>
          <cell r="P3559">
            <v>0</v>
          </cell>
          <cell r="S3559">
            <v>2016</v>
          </cell>
        </row>
        <row r="3560">
          <cell r="M3560" t="str">
            <v>x</v>
          </cell>
          <cell r="P3560">
            <v>0</v>
          </cell>
          <cell r="S3560">
            <v>2016</v>
          </cell>
        </row>
        <row r="3561">
          <cell r="M3561" t="str">
            <v>x</v>
          </cell>
          <cell r="P3561">
            <v>0</v>
          </cell>
          <cell r="S3561">
            <v>2016</v>
          </cell>
        </row>
        <row r="3562">
          <cell r="M3562" t="str">
            <v>x</v>
          </cell>
          <cell r="P3562">
            <v>0</v>
          </cell>
          <cell r="S3562">
            <v>2016</v>
          </cell>
        </row>
        <row r="3563">
          <cell r="M3563" t="str">
            <v>x</v>
          </cell>
          <cell r="P3563">
            <v>0</v>
          </cell>
          <cell r="S3563">
            <v>2016</v>
          </cell>
        </row>
        <row r="3564">
          <cell r="M3564" t="str">
            <v>x</v>
          </cell>
          <cell r="P3564">
            <v>0</v>
          </cell>
          <cell r="S3564">
            <v>2016</v>
          </cell>
        </row>
        <row r="3565">
          <cell r="M3565" t="str">
            <v>x</v>
          </cell>
          <cell r="P3565">
            <v>0</v>
          </cell>
          <cell r="S3565">
            <v>2016</v>
          </cell>
        </row>
        <row r="3566">
          <cell r="L3566">
            <v>4795</v>
          </cell>
          <cell r="P3566">
            <v>0</v>
          </cell>
          <cell r="S3566">
            <v>2016</v>
          </cell>
        </row>
        <row r="3567">
          <cell r="M3567" t="str">
            <v>x</v>
          </cell>
          <cell r="P3567">
            <v>0</v>
          </cell>
          <cell r="S3567">
            <v>2016</v>
          </cell>
        </row>
        <row r="3568">
          <cell r="M3568" t="str">
            <v>x</v>
          </cell>
          <cell r="P3568">
            <v>0</v>
          </cell>
          <cell r="S3568">
            <v>2016</v>
          </cell>
        </row>
        <row r="3569">
          <cell r="M3569" t="str">
            <v>x</v>
          </cell>
          <cell r="P3569">
            <v>0</v>
          </cell>
          <cell r="S3569">
            <v>2016</v>
          </cell>
        </row>
        <row r="3570">
          <cell r="M3570" t="str">
            <v>x</v>
          </cell>
          <cell r="P3570">
            <v>0</v>
          </cell>
          <cell r="S3570">
            <v>2016</v>
          </cell>
        </row>
        <row r="3571">
          <cell r="M3571" t="str">
            <v>x</v>
          </cell>
          <cell r="P3571">
            <v>0</v>
          </cell>
          <cell r="S3571">
            <v>2016</v>
          </cell>
        </row>
        <row r="3572">
          <cell r="M3572" t="str">
            <v>x</v>
          </cell>
          <cell r="P3572">
            <v>0</v>
          </cell>
          <cell r="S3572">
            <v>2016</v>
          </cell>
        </row>
        <row r="3573">
          <cell r="L3573">
            <v>162</v>
          </cell>
          <cell r="P3573">
            <v>0</v>
          </cell>
          <cell r="S3573">
            <v>2016</v>
          </cell>
        </row>
        <row r="3574">
          <cell r="L3574">
            <v>1580</v>
          </cell>
          <cell r="P3574">
            <v>0</v>
          </cell>
          <cell r="S3574">
            <v>2016</v>
          </cell>
        </row>
        <row r="3575">
          <cell r="M3575" t="str">
            <v>x</v>
          </cell>
          <cell r="P3575">
            <v>0</v>
          </cell>
          <cell r="S3575">
            <v>2016</v>
          </cell>
        </row>
        <row r="3576">
          <cell r="M3576" t="str">
            <v>x</v>
          </cell>
          <cell r="P3576">
            <v>0</v>
          </cell>
          <cell r="S3576">
            <v>2016</v>
          </cell>
        </row>
        <row r="3577">
          <cell r="M3577" t="str">
            <v>x</v>
          </cell>
          <cell r="P3577">
            <v>0</v>
          </cell>
          <cell r="S3577">
            <v>2016</v>
          </cell>
        </row>
        <row r="3578">
          <cell r="M3578" t="str">
            <v>x</v>
          </cell>
          <cell r="P3578">
            <v>0</v>
          </cell>
          <cell r="S3578">
            <v>2016</v>
          </cell>
        </row>
        <row r="3579">
          <cell r="M3579" t="str">
            <v>x</v>
          </cell>
          <cell r="P3579">
            <v>0</v>
          </cell>
          <cell r="S3579">
            <v>2016</v>
          </cell>
        </row>
        <row r="3580">
          <cell r="M3580" t="str">
            <v>x</v>
          </cell>
          <cell r="P3580">
            <v>0</v>
          </cell>
          <cell r="S3580">
            <v>2016</v>
          </cell>
        </row>
        <row r="3581">
          <cell r="M3581" t="str">
            <v>x</v>
          </cell>
          <cell r="P3581">
            <v>0</v>
          </cell>
          <cell r="S3581">
            <v>2016</v>
          </cell>
        </row>
        <row r="3582">
          <cell r="M3582" t="str">
            <v>x</v>
          </cell>
          <cell r="P3582">
            <v>0</v>
          </cell>
          <cell r="S3582">
            <v>2016</v>
          </cell>
        </row>
        <row r="3583">
          <cell r="M3583" t="str">
            <v>x</v>
          </cell>
          <cell r="P3583">
            <v>0</v>
          </cell>
          <cell r="S3583">
            <v>2016</v>
          </cell>
        </row>
        <row r="3584">
          <cell r="M3584" t="str">
            <v>x</v>
          </cell>
          <cell r="P3584">
            <v>0</v>
          </cell>
          <cell r="S3584">
            <v>2016</v>
          </cell>
        </row>
        <row r="3585">
          <cell r="M3585" t="str">
            <v>x</v>
          </cell>
          <cell r="P3585">
            <v>0</v>
          </cell>
          <cell r="S3585">
            <v>2016</v>
          </cell>
        </row>
        <row r="3586">
          <cell r="M3586" t="str">
            <v>x</v>
          </cell>
          <cell r="P3586">
            <v>0</v>
          </cell>
          <cell r="S3586">
            <v>2016</v>
          </cell>
        </row>
        <row r="3587">
          <cell r="M3587" t="str">
            <v>x</v>
          </cell>
          <cell r="P3587">
            <v>0</v>
          </cell>
          <cell r="S3587">
            <v>2016</v>
          </cell>
        </row>
        <row r="3588">
          <cell r="M3588" t="str">
            <v>x</v>
          </cell>
          <cell r="P3588">
            <v>0</v>
          </cell>
          <cell r="S3588">
            <v>2016</v>
          </cell>
        </row>
        <row r="3589">
          <cell r="M3589" t="str">
            <v>x</v>
          </cell>
          <cell r="P3589">
            <v>0</v>
          </cell>
          <cell r="S3589">
            <v>2016</v>
          </cell>
        </row>
        <row r="3590">
          <cell r="M3590" t="str">
            <v>x</v>
          </cell>
          <cell r="P3590">
            <v>0</v>
          </cell>
          <cell r="S3590">
            <v>2016</v>
          </cell>
        </row>
        <row r="3591">
          <cell r="M3591" t="str">
            <v>x</v>
          </cell>
          <cell r="P3591">
            <v>0</v>
          </cell>
          <cell r="S3591">
            <v>2016</v>
          </cell>
        </row>
        <row r="3592">
          <cell r="L3592">
            <v>162</v>
          </cell>
          <cell r="P3592">
            <v>0</v>
          </cell>
          <cell r="S3592">
            <v>2016</v>
          </cell>
        </row>
        <row r="3593">
          <cell r="L3593">
            <v>1580</v>
          </cell>
          <cell r="P3593">
            <v>0</v>
          </cell>
          <cell r="S3593">
            <v>2016</v>
          </cell>
        </row>
        <row r="3594">
          <cell r="M3594" t="str">
            <v>x</v>
          </cell>
          <cell r="P3594">
            <v>0</v>
          </cell>
          <cell r="S3594">
            <v>2016</v>
          </cell>
        </row>
        <row r="3595">
          <cell r="M3595" t="str">
            <v>x</v>
          </cell>
          <cell r="P3595">
            <v>0</v>
          </cell>
          <cell r="S3595">
            <v>2016</v>
          </cell>
        </row>
        <row r="3596">
          <cell r="M3596" t="str">
            <v>x</v>
          </cell>
          <cell r="P3596">
            <v>0</v>
          </cell>
          <cell r="S3596">
            <v>2016</v>
          </cell>
        </row>
        <row r="3597">
          <cell r="M3597" t="str">
            <v>x</v>
          </cell>
          <cell r="P3597">
            <v>0</v>
          </cell>
          <cell r="S3597">
            <v>2016</v>
          </cell>
        </row>
        <row r="3598">
          <cell r="M3598" t="str">
            <v>x</v>
          </cell>
          <cell r="P3598">
            <v>0</v>
          </cell>
          <cell r="S3598">
            <v>2016</v>
          </cell>
        </row>
        <row r="3599">
          <cell r="M3599" t="str">
            <v>x</v>
          </cell>
          <cell r="P3599">
            <v>0</v>
          </cell>
          <cell r="S3599">
            <v>2016</v>
          </cell>
        </row>
        <row r="3600">
          <cell r="M3600" t="str">
            <v>x</v>
          </cell>
          <cell r="P3600">
            <v>0</v>
          </cell>
          <cell r="S3600">
            <v>2016</v>
          </cell>
        </row>
        <row r="3601">
          <cell r="M3601" t="str">
            <v>x</v>
          </cell>
          <cell r="P3601">
            <v>0</v>
          </cell>
          <cell r="S3601">
            <v>2016</v>
          </cell>
        </row>
        <row r="3602">
          <cell r="L3602">
            <v>4904</v>
          </cell>
          <cell r="P3602">
            <v>0</v>
          </cell>
          <cell r="S3602">
            <v>2016</v>
          </cell>
        </row>
        <row r="3603">
          <cell r="M3603" t="str">
            <v>x</v>
          </cell>
          <cell r="P3603">
            <v>0</v>
          </cell>
          <cell r="S3603">
            <v>2016</v>
          </cell>
        </row>
        <row r="3604">
          <cell r="M3604" t="str">
            <v>x</v>
          </cell>
          <cell r="P3604">
            <v>0</v>
          </cell>
          <cell r="S3604">
            <v>2016</v>
          </cell>
        </row>
        <row r="3605">
          <cell r="M3605" t="str">
            <v>x</v>
          </cell>
          <cell r="P3605">
            <v>0</v>
          </cell>
          <cell r="S3605">
            <v>2016</v>
          </cell>
        </row>
        <row r="3606">
          <cell r="M3606" t="str">
            <v>x</v>
          </cell>
          <cell r="P3606">
            <v>0</v>
          </cell>
          <cell r="S3606">
            <v>2016</v>
          </cell>
        </row>
        <row r="3607">
          <cell r="M3607" t="str">
            <v>x</v>
          </cell>
          <cell r="P3607">
            <v>0</v>
          </cell>
          <cell r="S3607">
            <v>2016</v>
          </cell>
        </row>
        <row r="3608">
          <cell r="M3608" t="str">
            <v>x</v>
          </cell>
          <cell r="P3608">
            <v>0</v>
          </cell>
          <cell r="S3608">
            <v>2016</v>
          </cell>
        </row>
        <row r="3609">
          <cell r="L3609">
            <v>386</v>
          </cell>
          <cell r="P3609">
            <v>0</v>
          </cell>
          <cell r="S3609">
            <v>2016</v>
          </cell>
        </row>
        <row r="3610">
          <cell r="L3610">
            <v>1671</v>
          </cell>
          <cell r="P3610">
            <v>0</v>
          </cell>
          <cell r="S3610">
            <v>2016</v>
          </cell>
        </row>
        <row r="3611">
          <cell r="M3611" t="str">
            <v>x</v>
          </cell>
          <cell r="P3611">
            <v>0</v>
          </cell>
          <cell r="S3611">
            <v>2016</v>
          </cell>
        </row>
        <row r="3612">
          <cell r="M3612" t="str">
            <v>x</v>
          </cell>
          <cell r="P3612">
            <v>0</v>
          </cell>
          <cell r="S3612">
            <v>2016</v>
          </cell>
        </row>
        <row r="3613">
          <cell r="M3613" t="str">
            <v>x</v>
          </cell>
          <cell r="P3613">
            <v>0</v>
          </cell>
          <cell r="S3613">
            <v>2016</v>
          </cell>
        </row>
        <row r="3614">
          <cell r="M3614" t="str">
            <v>x</v>
          </cell>
          <cell r="P3614">
            <v>0</v>
          </cell>
          <cell r="S3614">
            <v>2016</v>
          </cell>
        </row>
        <row r="3615">
          <cell r="M3615" t="str">
            <v>x</v>
          </cell>
          <cell r="P3615">
            <v>0</v>
          </cell>
          <cell r="S3615">
            <v>2016</v>
          </cell>
        </row>
        <row r="3616">
          <cell r="M3616" t="str">
            <v>x</v>
          </cell>
          <cell r="P3616">
            <v>0</v>
          </cell>
          <cell r="S3616">
            <v>2016</v>
          </cell>
        </row>
        <row r="3617">
          <cell r="M3617" t="str">
            <v>x</v>
          </cell>
          <cell r="P3617">
            <v>0</v>
          </cell>
          <cell r="S3617">
            <v>2016</v>
          </cell>
        </row>
        <row r="3618">
          <cell r="M3618" t="str">
            <v>x</v>
          </cell>
          <cell r="P3618">
            <v>0</v>
          </cell>
          <cell r="S3618">
            <v>2016</v>
          </cell>
        </row>
        <row r="3619">
          <cell r="M3619" t="str">
            <v>x</v>
          </cell>
          <cell r="P3619">
            <v>0</v>
          </cell>
          <cell r="S3619">
            <v>2016</v>
          </cell>
        </row>
        <row r="3620">
          <cell r="M3620" t="str">
            <v>x</v>
          </cell>
          <cell r="P3620">
            <v>0</v>
          </cell>
          <cell r="S3620">
            <v>2016</v>
          </cell>
        </row>
        <row r="3621">
          <cell r="M3621" t="str">
            <v>x</v>
          </cell>
          <cell r="P3621">
            <v>0</v>
          </cell>
          <cell r="S3621">
            <v>2016</v>
          </cell>
        </row>
        <row r="3622">
          <cell r="M3622" t="str">
            <v>x</v>
          </cell>
          <cell r="P3622">
            <v>0</v>
          </cell>
          <cell r="S3622">
            <v>2016</v>
          </cell>
        </row>
        <row r="3623">
          <cell r="M3623" t="str">
            <v>x</v>
          </cell>
          <cell r="P3623">
            <v>0</v>
          </cell>
          <cell r="S3623">
            <v>2016</v>
          </cell>
        </row>
        <row r="3624">
          <cell r="M3624" t="str">
            <v>x</v>
          </cell>
          <cell r="P3624">
            <v>0</v>
          </cell>
          <cell r="S3624">
            <v>2016</v>
          </cell>
        </row>
        <row r="3625">
          <cell r="M3625" t="str">
            <v>x</v>
          </cell>
          <cell r="P3625">
            <v>0</v>
          </cell>
          <cell r="S3625">
            <v>2016</v>
          </cell>
        </row>
        <row r="3626">
          <cell r="M3626" t="str">
            <v>x</v>
          </cell>
          <cell r="P3626">
            <v>0</v>
          </cell>
          <cell r="S3626">
            <v>2016</v>
          </cell>
        </row>
        <row r="3627">
          <cell r="M3627" t="str">
            <v>x</v>
          </cell>
          <cell r="P3627">
            <v>0</v>
          </cell>
          <cell r="S3627">
            <v>2016</v>
          </cell>
        </row>
        <row r="3628">
          <cell r="L3628">
            <v>386</v>
          </cell>
          <cell r="P3628">
            <v>0</v>
          </cell>
          <cell r="S3628">
            <v>2016</v>
          </cell>
        </row>
        <row r="3629">
          <cell r="L3629">
            <v>1671</v>
          </cell>
          <cell r="P3629">
            <v>0</v>
          </cell>
          <cell r="S3629">
            <v>2016</v>
          </cell>
        </row>
        <row r="3630">
          <cell r="M3630" t="str">
            <v>x</v>
          </cell>
          <cell r="P3630">
            <v>0</v>
          </cell>
          <cell r="S3630">
            <v>2016</v>
          </cell>
        </row>
        <row r="3631">
          <cell r="M3631" t="str">
            <v>x</v>
          </cell>
          <cell r="P3631">
            <v>0</v>
          </cell>
          <cell r="S3631">
            <v>2016</v>
          </cell>
        </row>
        <row r="3632">
          <cell r="M3632" t="str">
            <v>x</v>
          </cell>
          <cell r="P3632">
            <v>0</v>
          </cell>
          <cell r="S3632">
            <v>2016</v>
          </cell>
        </row>
        <row r="3633">
          <cell r="M3633" t="str">
            <v>x</v>
          </cell>
          <cell r="P3633">
            <v>0</v>
          </cell>
          <cell r="S3633">
            <v>2016</v>
          </cell>
        </row>
        <row r="3634">
          <cell r="M3634" t="str">
            <v>x</v>
          </cell>
          <cell r="P3634">
            <v>0</v>
          </cell>
          <cell r="S3634">
            <v>2016</v>
          </cell>
        </row>
        <row r="3635">
          <cell r="M3635" t="str">
            <v>x</v>
          </cell>
          <cell r="P3635">
            <v>0</v>
          </cell>
          <cell r="S3635">
            <v>2016</v>
          </cell>
        </row>
        <row r="3636">
          <cell r="M3636" t="str">
            <v>x</v>
          </cell>
          <cell r="P3636">
            <v>0</v>
          </cell>
          <cell r="S3636">
            <v>2016</v>
          </cell>
        </row>
        <row r="3637">
          <cell r="M3637" t="str">
            <v>x</v>
          </cell>
          <cell r="P3637">
            <v>0</v>
          </cell>
          <cell r="S3637">
            <v>2016</v>
          </cell>
        </row>
        <row r="3638">
          <cell r="L3638">
            <v>5026</v>
          </cell>
          <cell r="P3638">
            <v>0</v>
          </cell>
          <cell r="S3638">
            <v>2016</v>
          </cell>
        </row>
        <row r="3639">
          <cell r="M3639" t="str">
            <v>x</v>
          </cell>
          <cell r="P3639">
            <v>0</v>
          </cell>
          <cell r="S3639">
            <v>2016</v>
          </cell>
        </row>
        <row r="3640">
          <cell r="M3640" t="str">
            <v>x</v>
          </cell>
          <cell r="P3640">
            <v>0</v>
          </cell>
          <cell r="S3640">
            <v>2016</v>
          </cell>
        </row>
        <row r="3641">
          <cell r="M3641" t="str">
            <v>x</v>
          </cell>
          <cell r="P3641">
            <v>0</v>
          </cell>
          <cell r="S3641">
            <v>2016</v>
          </cell>
        </row>
        <row r="3642">
          <cell r="M3642" t="str">
            <v>x</v>
          </cell>
          <cell r="P3642">
            <v>0</v>
          </cell>
          <cell r="S3642">
            <v>2016</v>
          </cell>
        </row>
        <row r="3643">
          <cell r="M3643" t="str">
            <v>x</v>
          </cell>
          <cell r="P3643">
            <v>0</v>
          </cell>
          <cell r="S3643">
            <v>2016</v>
          </cell>
        </row>
        <row r="3644">
          <cell r="M3644" t="str">
            <v>x</v>
          </cell>
          <cell r="P3644">
            <v>0</v>
          </cell>
          <cell r="S3644">
            <v>2016</v>
          </cell>
        </row>
        <row r="3645">
          <cell r="L3645">
            <v>154</v>
          </cell>
          <cell r="P3645">
            <v>0</v>
          </cell>
          <cell r="S3645">
            <v>2016</v>
          </cell>
        </row>
        <row r="3646">
          <cell r="L3646">
            <v>1735</v>
          </cell>
          <cell r="P3646">
            <v>0</v>
          </cell>
          <cell r="S3646">
            <v>2016</v>
          </cell>
        </row>
        <row r="3647">
          <cell r="M3647" t="str">
            <v>x</v>
          </cell>
          <cell r="P3647">
            <v>0</v>
          </cell>
          <cell r="S3647">
            <v>2016</v>
          </cell>
        </row>
        <row r="3648">
          <cell r="M3648" t="str">
            <v>x</v>
          </cell>
          <cell r="P3648">
            <v>0</v>
          </cell>
          <cell r="S3648">
            <v>2016</v>
          </cell>
        </row>
        <row r="3649">
          <cell r="M3649" t="str">
            <v>x</v>
          </cell>
          <cell r="P3649">
            <v>0</v>
          </cell>
          <cell r="S3649">
            <v>2016</v>
          </cell>
        </row>
        <row r="3650">
          <cell r="M3650" t="str">
            <v>x</v>
          </cell>
          <cell r="P3650">
            <v>0</v>
          </cell>
          <cell r="S3650">
            <v>2016</v>
          </cell>
        </row>
        <row r="3651">
          <cell r="M3651" t="str">
            <v>x</v>
          </cell>
          <cell r="P3651">
            <v>0</v>
          </cell>
          <cell r="S3651">
            <v>2016</v>
          </cell>
        </row>
        <row r="3652">
          <cell r="M3652" t="str">
            <v>x</v>
          </cell>
          <cell r="P3652">
            <v>0</v>
          </cell>
          <cell r="S3652">
            <v>2016</v>
          </cell>
        </row>
        <row r="3653">
          <cell r="M3653" t="str">
            <v>x</v>
          </cell>
          <cell r="P3653">
            <v>0</v>
          </cell>
          <cell r="S3653">
            <v>2016</v>
          </cell>
        </row>
        <row r="3654">
          <cell r="M3654" t="str">
            <v>x</v>
          </cell>
          <cell r="P3654">
            <v>0</v>
          </cell>
          <cell r="S3654">
            <v>2016</v>
          </cell>
        </row>
        <row r="3655">
          <cell r="M3655" t="str">
            <v>x</v>
          </cell>
          <cell r="P3655">
            <v>0</v>
          </cell>
          <cell r="S3655">
            <v>2016</v>
          </cell>
        </row>
        <row r="3656">
          <cell r="M3656" t="str">
            <v>x</v>
          </cell>
          <cell r="P3656">
            <v>0</v>
          </cell>
          <cell r="S3656">
            <v>2016</v>
          </cell>
        </row>
        <row r="3657">
          <cell r="M3657" t="str">
            <v>x</v>
          </cell>
          <cell r="P3657">
            <v>0</v>
          </cell>
          <cell r="S3657">
            <v>2016</v>
          </cell>
        </row>
        <row r="3658">
          <cell r="M3658" t="str">
            <v>x</v>
          </cell>
          <cell r="P3658">
            <v>0</v>
          </cell>
          <cell r="S3658">
            <v>2016</v>
          </cell>
        </row>
        <row r="3659">
          <cell r="M3659" t="str">
            <v>x</v>
          </cell>
          <cell r="P3659">
            <v>0</v>
          </cell>
          <cell r="S3659">
            <v>2016</v>
          </cell>
        </row>
        <row r="3660">
          <cell r="M3660" t="str">
            <v>x</v>
          </cell>
          <cell r="P3660">
            <v>0</v>
          </cell>
          <cell r="S3660">
            <v>2016</v>
          </cell>
        </row>
        <row r="3661">
          <cell r="M3661" t="str">
            <v>x</v>
          </cell>
          <cell r="P3661">
            <v>0</v>
          </cell>
          <cell r="S3661">
            <v>2016</v>
          </cell>
        </row>
        <row r="3662">
          <cell r="M3662" t="str">
            <v>x</v>
          </cell>
          <cell r="P3662">
            <v>0</v>
          </cell>
          <cell r="S3662">
            <v>2016</v>
          </cell>
        </row>
        <row r="3663">
          <cell r="M3663" t="str">
            <v>x</v>
          </cell>
          <cell r="P3663">
            <v>0</v>
          </cell>
          <cell r="S3663">
            <v>2016</v>
          </cell>
        </row>
        <row r="3664">
          <cell r="L3664">
            <v>154</v>
          </cell>
          <cell r="P3664">
            <v>0</v>
          </cell>
          <cell r="S3664">
            <v>2016</v>
          </cell>
        </row>
        <row r="3665">
          <cell r="L3665">
            <v>1735</v>
          </cell>
          <cell r="P3665">
            <v>0</v>
          </cell>
          <cell r="S3665">
            <v>2016</v>
          </cell>
        </row>
        <row r="3666">
          <cell r="M3666" t="str">
            <v>x</v>
          </cell>
          <cell r="P3666">
            <v>0</v>
          </cell>
          <cell r="S3666">
            <v>2016</v>
          </cell>
        </row>
        <row r="3667">
          <cell r="M3667" t="str">
            <v>x</v>
          </cell>
          <cell r="P3667">
            <v>0</v>
          </cell>
          <cell r="S3667">
            <v>2016</v>
          </cell>
        </row>
        <row r="3668">
          <cell r="M3668" t="str">
            <v>x</v>
          </cell>
          <cell r="P3668">
            <v>0</v>
          </cell>
          <cell r="S3668">
            <v>2016</v>
          </cell>
        </row>
        <row r="3669">
          <cell r="M3669" t="str">
            <v>x</v>
          </cell>
          <cell r="P3669">
            <v>0</v>
          </cell>
          <cell r="S3669">
            <v>2016</v>
          </cell>
        </row>
        <row r="3670">
          <cell r="M3670" t="str">
            <v>x</v>
          </cell>
          <cell r="P3670">
            <v>0</v>
          </cell>
          <cell r="S3670">
            <v>2016</v>
          </cell>
        </row>
        <row r="3671">
          <cell r="M3671" t="str">
            <v>x</v>
          </cell>
          <cell r="P3671">
            <v>0</v>
          </cell>
          <cell r="S3671">
            <v>2016</v>
          </cell>
        </row>
        <row r="3672">
          <cell r="M3672" t="str">
            <v>x</v>
          </cell>
          <cell r="P3672">
            <v>0</v>
          </cell>
          <cell r="S3672">
            <v>2016</v>
          </cell>
        </row>
        <row r="3673">
          <cell r="M3673" t="str">
            <v>x</v>
          </cell>
          <cell r="P3673">
            <v>0</v>
          </cell>
          <cell r="S3673">
            <v>2016</v>
          </cell>
        </row>
        <row r="3674">
          <cell r="L3674">
            <v>5308</v>
          </cell>
          <cell r="P3674">
            <v>0</v>
          </cell>
          <cell r="S3674">
            <v>2016</v>
          </cell>
        </row>
        <row r="3675">
          <cell r="M3675" t="str">
            <v>x</v>
          </cell>
          <cell r="P3675">
            <v>0</v>
          </cell>
          <cell r="S3675">
            <v>2016</v>
          </cell>
        </row>
        <row r="3676">
          <cell r="M3676" t="str">
            <v>x</v>
          </cell>
          <cell r="P3676">
            <v>0</v>
          </cell>
          <cell r="S3676">
            <v>2016</v>
          </cell>
        </row>
        <row r="3677">
          <cell r="M3677" t="str">
            <v>x</v>
          </cell>
          <cell r="P3677">
            <v>0</v>
          </cell>
          <cell r="S3677">
            <v>2016</v>
          </cell>
        </row>
        <row r="3678">
          <cell r="M3678" t="str">
            <v>x</v>
          </cell>
          <cell r="P3678">
            <v>0</v>
          </cell>
          <cell r="S3678">
            <v>2016</v>
          </cell>
        </row>
        <row r="3679">
          <cell r="M3679" t="str">
            <v>x</v>
          </cell>
          <cell r="P3679">
            <v>0</v>
          </cell>
          <cell r="S3679">
            <v>2016</v>
          </cell>
        </row>
        <row r="3680">
          <cell r="M3680" t="str">
            <v>x</v>
          </cell>
          <cell r="P3680">
            <v>0</v>
          </cell>
          <cell r="S3680">
            <v>2016</v>
          </cell>
        </row>
        <row r="3681">
          <cell r="L3681">
            <v>165</v>
          </cell>
          <cell r="P3681">
            <v>0</v>
          </cell>
          <cell r="S3681">
            <v>2016</v>
          </cell>
        </row>
        <row r="3682">
          <cell r="L3682">
            <v>2000</v>
          </cell>
          <cell r="P3682">
            <v>0</v>
          </cell>
          <cell r="S3682">
            <v>2016</v>
          </cell>
        </row>
        <row r="3683">
          <cell r="M3683" t="str">
            <v>x</v>
          </cell>
          <cell r="P3683">
            <v>0</v>
          </cell>
          <cell r="S3683">
            <v>2016</v>
          </cell>
        </row>
        <row r="3684">
          <cell r="M3684" t="str">
            <v>x</v>
          </cell>
          <cell r="P3684">
            <v>0</v>
          </cell>
          <cell r="S3684">
            <v>2016</v>
          </cell>
        </row>
        <row r="3685">
          <cell r="M3685" t="str">
            <v>x</v>
          </cell>
          <cell r="P3685">
            <v>0</v>
          </cell>
          <cell r="S3685">
            <v>2016</v>
          </cell>
        </row>
        <row r="3686">
          <cell r="M3686" t="str">
            <v>x</v>
          </cell>
          <cell r="P3686">
            <v>0</v>
          </cell>
          <cell r="S3686">
            <v>2016</v>
          </cell>
        </row>
        <row r="3687">
          <cell r="M3687" t="str">
            <v>x</v>
          </cell>
          <cell r="P3687">
            <v>0</v>
          </cell>
          <cell r="S3687">
            <v>2016</v>
          </cell>
        </row>
        <row r="3688">
          <cell r="M3688" t="str">
            <v>x</v>
          </cell>
          <cell r="P3688">
            <v>0</v>
          </cell>
          <cell r="S3688">
            <v>2016</v>
          </cell>
        </row>
        <row r="3689">
          <cell r="M3689" t="str">
            <v>x</v>
          </cell>
          <cell r="P3689">
            <v>0</v>
          </cell>
          <cell r="S3689">
            <v>2016</v>
          </cell>
        </row>
        <row r="3690">
          <cell r="M3690" t="str">
            <v>x</v>
          </cell>
          <cell r="P3690">
            <v>0</v>
          </cell>
          <cell r="S3690">
            <v>2016</v>
          </cell>
        </row>
        <row r="3691">
          <cell r="M3691" t="str">
            <v>x</v>
          </cell>
          <cell r="P3691">
            <v>0</v>
          </cell>
          <cell r="S3691">
            <v>2016</v>
          </cell>
        </row>
        <row r="3692">
          <cell r="M3692" t="str">
            <v>x</v>
          </cell>
          <cell r="P3692">
            <v>0</v>
          </cell>
          <cell r="S3692">
            <v>2016</v>
          </cell>
        </row>
        <row r="3693">
          <cell r="M3693" t="str">
            <v>x</v>
          </cell>
          <cell r="P3693">
            <v>0</v>
          </cell>
          <cell r="S3693">
            <v>2016</v>
          </cell>
        </row>
        <row r="3694">
          <cell r="M3694" t="str">
            <v>x</v>
          </cell>
          <cell r="P3694">
            <v>0</v>
          </cell>
          <cell r="S3694">
            <v>2016</v>
          </cell>
        </row>
        <row r="3695">
          <cell r="M3695" t="str">
            <v>x</v>
          </cell>
          <cell r="P3695">
            <v>0</v>
          </cell>
          <cell r="S3695">
            <v>2016</v>
          </cell>
        </row>
        <row r="3696">
          <cell r="M3696" t="str">
            <v>x</v>
          </cell>
          <cell r="P3696">
            <v>0</v>
          </cell>
          <cell r="S3696">
            <v>2016</v>
          </cell>
        </row>
        <row r="3697">
          <cell r="M3697" t="str">
            <v>x</v>
          </cell>
          <cell r="P3697">
            <v>0</v>
          </cell>
          <cell r="S3697">
            <v>2016</v>
          </cell>
        </row>
        <row r="3698">
          <cell r="M3698" t="str">
            <v>x</v>
          </cell>
          <cell r="P3698">
            <v>0</v>
          </cell>
          <cell r="S3698">
            <v>2016</v>
          </cell>
        </row>
        <row r="3699">
          <cell r="M3699" t="str">
            <v>x</v>
          </cell>
          <cell r="P3699">
            <v>0</v>
          </cell>
          <cell r="S3699">
            <v>2016</v>
          </cell>
        </row>
        <row r="3700">
          <cell r="L3700">
            <v>165</v>
          </cell>
          <cell r="P3700">
            <v>0</v>
          </cell>
          <cell r="S3700">
            <v>2016</v>
          </cell>
        </row>
        <row r="3701">
          <cell r="L3701">
            <v>2000</v>
          </cell>
          <cell r="P3701">
            <v>0</v>
          </cell>
          <cell r="S3701">
            <v>2016</v>
          </cell>
        </row>
        <row r="3702">
          <cell r="M3702" t="str">
            <v>x</v>
          </cell>
          <cell r="P3702">
            <v>0</v>
          </cell>
          <cell r="S3702">
            <v>2016</v>
          </cell>
        </row>
        <row r="3703">
          <cell r="M3703" t="str">
            <v>x</v>
          </cell>
          <cell r="P3703">
            <v>0</v>
          </cell>
          <cell r="S3703">
            <v>2016</v>
          </cell>
        </row>
        <row r="3704">
          <cell r="M3704" t="str">
            <v>x</v>
          </cell>
          <cell r="P3704">
            <v>0</v>
          </cell>
          <cell r="S3704">
            <v>2016</v>
          </cell>
        </row>
        <row r="3705">
          <cell r="M3705" t="str">
            <v>x</v>
          </cell>
          <cell r="P3705">
            <v>0</v>
          </cell>
          <cell r="S3705">
            <v>2016</v>
          </cell>
        </row>
        <row r="3706">
          <cell r="M3706" t="str">
            <v>x</v>
          </cell>
          <cell r="P3706">
            <v>0</v>
          </cell>
          <cell r="S3706">
            <v>2016</v>
          </cell>
        </row>
        <row r="3707">
          <cell r="M3707" t="str">
            <v>x</v>
          </cell>
          <cell r="P3707">
            <v>0</v>
          </cell>
          <cell r="S3707">
            <v>2016</v>
          </cell>
        </row>
        <row r="3708">
          <cell r="M3708" t="str">
            <v>x</v>
          </cell>
          <cell r="P3708">
            <v>0</v>
          </cell>
          <cell r="S3708">
            <v>2016</v>
          </cell>
        </row>
        <row r="3709">
          <cell r="M3709" t="str">
            <v>x</v>
          </cell>
          <cell r="P3709">
            <v>0</v>
          </cell>
          <cell r="S3709">
            <v>2016</v>
          </cell>
        </row>
        <row r="3710">
          <cell r="L3710">
            <v>5367</v>
          </cell>
          <cell r="P3710">
            <v>0</v>
          </cell>
          <cell r="S3710">
            <v>2016</v>
          </cell>
        </row>
        <row r="3711">
          <cell r="M3711" t="str">
            <v>x</v>
          </cell>
          <cell r="P3711">
            <v>0</v>
          </cell>
          <cell r="S3711">
            <v>2016</v>
          </cell>
        </row>
        <row r="3712">
          <cell r="M3712" t="str">
            <v>x</v>
          </cell>
          <cell r="P3712">
            <v>0</v>
          </cell>
          <cell r="S3712">
            <v>2016</v>
          </cell>
        </row>
        <row r="3713">
          <cell r="M3713" t="str">
            <v>x</v>
          </cell>
          <cell r="P3713">
            <v>0</v>
          </cell>
          <cell r="S3713">
            <v>2016</v>
          </cell>
        </row>
        <row r="3714">
          <cell r="M3714" t="str">
            <v>x</v>
          </cell>
          <cell r="P3714">
            <v>0</v>
          </cell>
          <cell r="S3714">
            <v>2016</v>
          </cell>
        </row>
        <row r="3715">
          <cell r="M3715" t="str">
            <v>x</v>
          </cell>
          <cell r="P3715">
            <v>0</v>
          </cell>
          <cell r="S3715">
            <v>2016</v>
          </cell>
        </row>
        <row r="3716">
          <cell r="M3716" t="str">
            <v>x</v>
          </cell>
          <cell r="P3716">
            <v>0</v>
          </cell>
          <cell r="S3716">
            <v>2016</v>
          </cell>
        </row>
        <row r="3717">
          <cell r="L3717">
            <v>138</v>
          </cell>
          <cell r="P3717">
            <v>0</v>
          </cell>
          <cell r="S3717">
            <v>2016</v>
          </cell>
        </row>
        <row r="3718">
          <cell r="L3718">
            <v>1943</v>
          </cell>
          <cell r="P3718">
            <v>0</v>
          </cell>
          <cell r="S3718">
            <v>2016</v>
          </cell>
        </row>
        <row r="3719">
          <cell r="M3719" t="str">
            <v>x</v>
          </cell>
          <cell r="P3719">
            <v>0</v>
          </cell>
          <cell r="S3719">
            <v>2016</v>
          </cell>
        </row>
        <row r="3720">
          <cell r="M3720" t="str">
            <v>x</v>
          </cell>
          <cell r="P3720">
            <v>0</v>
          </cell>
          <cell r="S3720">
            <v>2016</v>
          </cell>
        </row>
        <row r="3721">
          <cell r="M3721" t="str">
            <v>x</v>
          </cell>
          <cell r="P3721">
            <v>0</v>
          </cell>
          <cell r="S3721">
            <v>2016</v>
          </cell>
        </row>
        <row r="3722">
          <cell r="M3722" t="str">
            <v>x</v>
          </cell>
          <cell r="P3722">
            <v>0</v>
          </cell>
          <cell r="S3722">
            <v>2016</v>
          </cell>
        </row>
        <row r="3723">
          <cell r="M3723" t="str">
            <v>x</v>
          </cell>
          <cell r="P3723">
            <v>0</v>
          </cell>
          <cell r="S3723">
            <v>2016</v>
          </cell>
        </row>
        <row r="3724">
          <cell r="M3724" t="str">
            <v>x</v>
          </cell>
          <cell r="P3724">
            <v>0</v>
          </cell>
          <cell r="S3724">
            <v>2016</v>
          </cell>
        </row>
        <row r="3725">
          <cell r="M3725" t="str">
            <v>x</v>
          </cell>
          <cell r="P3725">
            <v>0</v>
          </cell>
          <cell r="S3725">
            <v>2016</v>
          </cell>
        </row>
        <row r="3726">
          <cell r="M3726" t="str">
            <v>x</v>
          </cell>
          <cell r="P3726">
            <v>0</v>
          </cell>
          <cell r="S3726">
            <v>2016</v>
          </cell>
        </row>
        <row r="3727">
          <cell r="M3727" t="str">
            <v>x</v>
          </cell>
          <cell r="P3727">
            <v>0</v>
          </cell>
          <cell r="S3727">
            <v>2016</v>
          </cell>
        </row>
        <row r="3728">
          <cell r="M3728" t="str">
            <v>x</v>
          </cell>
          <cell r="P3728">
            <v>0</v>
          </cell>
          <cell r="S3728">
            <v>2016</v>
          </cell>
        </row>
        <row r="3729">
          <cell r="M3729" t="str">
            <v>x</v>
          </cell>
          <cell r="P3729">
            <v>0</v>
          </cell>
          <cell r="S3729">
            <v>2016</v>
          </cell>
        </row>
        <row r="3730">
          <cell r="M3730" t="str">
            <v>x</v>
          </cell>
          <cell r="P3730">
            <v>0</v>
          </cell>
          <cell r="S3730">
            <v>2016</v>
          </cell>
        </row>
        <row r="3731">
          <cell r="M3731" t="str">
            <v>x</v>
          </cell>
          <cell r="P3731">
            <v>0</v>
          </cell>
          <cell r="S3731">
            <v>2016</v>
          </cell>
        </row>
        <row r="3732">
          <cell r="M3732" t="str">
            <v>x</v>
          </cell>
          <cell r="P3732">
            <v>0</v>
          </cell>
          <cell r="S3732">
            <v>2016</v>
          </cell>
        </row>
        <row r="3733">
          <cell r="M3733" t="str">
            <v>x</v>
          </cell>
          <cell r="P3733">
            <v>0</v>
          </cell>
          <cell r="S3733">
            <v>2016</v>
          </cell>
        </row>
        <row r="3734">
          <cell r="M3734" t="str">
            <v>x</v>
          </cell>
          <cell r="P3734">
            <v>0</v>
          </cell>
          <cell r="S3734">
            <v>2016</v>
          </cell>
        </row>
        <row r="3735">
          <cell r="M3735" t="str">
            <v>x</v>
          </cell>
          <cell r="P3735">
            <v>0</v>
          </cell>
          <cell r="S3735">
            <v>2016</v>
          </cell>
        </row>
        <row r="3736">
          <cell r="L3736">
            <v>138</v>
          </cell>
          <cell r="P3736">
            <v>0</v>
          </cell>
          <cell r="S3736">
            <v>2016</v>
          </cell>
        </row>
        <row r="3737">
          <cell r="L3737">
            <v>1943</v>
          </cell>
          <cell r="P3737">
            <v>0</v>
          </cell>
          <cell r="S3737">
            <v>2016</v>
          </cell>
        </row>
        <row r="3738">
          <cell r="M3738" t="str">
            <v>x</v>
          </cell>
          <cell r="P3738">
            <v>0</v>
          </cell>
          <cell r="S3738">
            <v>2016</v>
          </cell>
        </row>
        <row r="3739">
          <cell r="M3739" t="str">
            <v>x</v>
          </cell>
          <cell r="P3739">
            <v>0</v>
          </cell>
          <cell r="S3739">
            <v>2016</v>
          </cell>
        </row>
        <row r="3740">
          <cell r="M3740" t="str">
            <v>x</v>
          </cell>
          <cell r="P3740">
            <v>0</v>
          </cell>
          <cell r="S3740">
            <v>2016</v>
          </cell>
        </row>
        <row r="3741">
          <cell r="M3741" t="str">
            <v>x</v>
          </cell>
          <cell r="P3741">
            <v>0</v>
          </cell>
          <cell r="S3741">
            <v>2016</v>
          </cell>
        </row>
        <row r="3742">
          <cell r="M3742" t="str">
            <v>x</v>
          </cell>
          <cell r="P3742">
            <v>0</v>
          </cell>
          <cell r="S3742">
            <v>2016</v>
          </cell>
        </row>
        <row r="3743">
          <cell r="M3743" t="str">
            <v>x</v>
          </cell>
          <cell r="P3743">
            <v>0</v>
          </cell>
          <cell r="S3743">
            <v>2016</v>
          </cell>
        </row>
        <row r="3744">
          <cell r="M3744" t="str">
            <v>x</v>
          </cell>
          <cell r="P3744">
            <v>0</v>
          </cell>
          <cell r="S3744">
            <v>2016</v>
          </cell>
        </row>
        <row r="3745">
          <cell r="M3745" t="str">
            <v>x</v>
          </cell>
          <cell r="P3745">
            <v>0</v>
          </cell>
          <cell r="S3745">
            <v>2016</v>
          </cell>
        </row>
        <row r="3746">
          <cell r="L3746">
            <v>5048</v>
          </cell>
          <cell r="P3746">
            <v>0</v>
          </cell>
          <cell r="S3746">
            <v>2016</v>
          </cell>
        </row>
        <row r="3747">
          <cell r="M3747" t="str">
            <v>x</v>
          </cell>
          <cell r="P3747">
            <v>0</v>
          </cell>
          <cell r="S3747">
            <v>2016</v>
          </cell>
        </row>
        <row r="3748">
          <cell r="M3748" t="str">
            <v>x</v>
          </cell>
          <cell r="P3748">
            <v>0</v>
          </cell>
          <cell r="S3748">
            <v>2016</v>
          </cell>
        </row>
        <row r="3749">
          <cell r="M3749" t="str">
            <v>x</v>
          </cell>
          <cell r="P3749">
            <v>0</v>
          </cell>
          <cell r="S3749">
            <v>2016</v>
          </cell>
        </row>
        <row r="3750">
          <cell r="M3750" t="str">
            <v>x</v>
          </cell>
          <cell r="P3750">
            <v>0</v>
          </cell>
          <cell r="S3750">
            <v>2016</v>
          </cell>
        </row>
        <row r="3751">
          <cell r="M3751" t="str">
            <v>x</v>
          </cell>
          <cell r="P3751">
            <v>0</v>
          </cell>
          <cell r="S3751">
            <v>2016</v>
          </cell>
        </row>
        <row r="3752">
          <cell r="M3752" t="str">
            <v>x</v>
          </cell>
          <cell r="P3752">
            <v>0</v>
          </cell>
          <cell r="S3752">
            <v>2016</v>
          </cell>
        </row>
        <row r="3753">
          <cell r="L3753">
            <v>157</v>
          </cell>
          <cell r="P3753">
            <v>0</v>
          </cell>
          <cell r="S3753">
            <v>2016</v>
          </cell>
        </row>
        <row r="3754">
          <cell r="L3754">
            <v>1887</v>
          </cell>
          <cell r="P3754">
            <v>0</v>
          </cell>
          <cell r="S3754">
            <v>2016</v>
          </cell>
        </row>
        <row r="3755">
          <cell r="M3755" t="str">
            <v>x</v>
          </cell>
          <cell r="P3755">
            <v>0</v>
          </cell>
          <cell r="S3755">
            <v>2016</v>
          </cell>
        </row>
        <row r="3756">
          <cell r="M3756" t="str">
            <v>x</v>
          </cell>
          <cell r="P3756">
            <v>0</v>
          </cell>
          <cell r="S3756">
            <v>2016</v>
          </cell>
        </row>
        <row r="3757">
          <cell r="M3757" t="str">
            <v>x</v>
          </cell>
          <cell r="P3757">
            <v>0</v>
          </cell>
          <cell r="S3757">
            <v>2016</v>
          </cell>
        </row>
        <row r="3758">
          <cell r="M3758" t="str">
            <v>x</v>
          </cell>
          <cell r="P3758">
            <v>0</v>
          </cell>
          <cell r="S3758">
            <v>2016</v>
          </cell>
        </row>
        <row r="3759">
          <cell r="M3759" t="str">
            <v>x</v>
          </cell>
          <cell r="P3759">
            <v>0</v>
          </cell>
          <cell r="S3759">
            <v>2016</v>
          </cell>
        </row>
        <row r="3760">
          <cell r="M3760" t="str">
            <v>x</v>
          </cell>
          <cell r="P3760">
            <v>0</v>
          </cell>
          <cell r="S3760">
            <v>2016</v>
          </cell>
        </row>
        <row r="3761">
          <cell r="M3761" t="str">
            <v>x</v>
          </cell>
          <cell r="P3761">
            <v>0</v>
          </cell>
          <cell r="S3761">
            <v>2016</v>
          </cell>
        </row>
        <row r="3762">
          <cell r="M3762" t="str">
            <v>x</v>
          </cell>
          <cell r="P3762">
            <v>0</v>
          </cell>
          <cell r="S3762">
            <v>2016</v>
          </cell>
        </row>
        <row r="3763">
          <cell r="M3763" t="str">
            <v>x</v>
          </cell>
          <cell r="P3763">
            <v>0</v>
          </cell>
          <cell r="S3763">
            <v>2016</v>
          </cell>
        </row>
        <row r="3764">
          <cell r="M3764" t="str">
            <v>x</v>
          </cell>
          <cell r="P3764">
            <v>0</v>
          </cell>
          <cell r="S3764">
            <v>2016</v>
          </cell>
        </row>
        <row r="3765">
          <cell r="M3765" t="str">
            <v>x</v>
          </cell>
          <cell r="P3765">
            <v>0</v>
          </cell>
          <cell r="S3765">
            <v>2016</v>
          </cell>
        </row>
        <row r="3766">
          <cell r="M3766" t="str">
            <v>x</v>
          </cell>
          <cell r="P3766">
            <v>0</v>
          </cell>
          <cell r="S3766">
            <v>2016</v>
          </cell>
        </row>
        <row r="3767">
          <cell r="M3767" t="str">
            <v>x</v>
          </cell>
          <cell r="P3767">
            <v>0</v>
          </cell>
          <cell r="S3767">
            <v>2016</v>
          </cell>
        </row>
        <row r="3768">
          <cell r="M3768" t="str">
            <v>x</v>
          </cell>
          <cell r="P3768">
            <v>0</v>
          </cell>
          <cell r="S3768">
            <v>2016</v>
          </cell>
        </row>
        <row r="3769">
          <cell r="M3769" t="str">
            <v>x</v>
          </cell>
          <cell r="P3769">
            <v>0</v>
          </cell>
          <cell r="S3769">
            <v>2016</v>
          </cell>
        </row>
        <row r="3770">
          <cell r="M3770" t="str">
            <v>x</v>
          </cell>
          <cell r="P3770">
            <v>0</v>
          </cell>
          <cell r="S3770">
            <v>2016</v>
          </cell>
        </row>
        <row r="3771">
          <cell r="M3771" t="str">
            <v>x</v>
          </cell>
          <cell r="P3771">
            <v>0</v>
          </cell>
          <cell r="S3771">
            <v>2016</v>
          </cell>
        </row>
        <row r="3772">
          <cell r="L3772">
            <v>157</v>
          </cell>
          <cell r="P3772">
            <v>0</v>
          </cell>
          <cell r="S3772">
            <v>2016</v>
          </cell>
        </row>
        <row r="3773">
          <cell r="L3773">
            <v>1887</v>
          </cell>
          <cell r="P3773">
            <v>0</v>
          </cell>
          <cell r="S3773">
            <v>2016</v>
          </cell>
        </row>
        <row r="3774">
          <cell r="M3774" t="str">
            <v>x</v>
          </cell>
          <cell r="P3774">
            <v>0</v>
          </cell>
          <cell r="S3774">
            <v>2016</v>
          </cell>
        </row>
        <row r="3775">
          <cell r="M3775" t="str">
            <v>x</v>
          </cell>
          <cell r="P3775">
            <v>0</v>
          </cell>
          <cell r="S3775">
            <v>2016</v>
          </cell>
        </row>
        <row r="3776">
          <cell r="M3776" t="str">
            <v>x</v>
          </cell>
          <cell r="P3776">
            <v>0</v>
          </cell>
          <cell r="S3776">
            <v>2016</v>
          </cell>
        </row>
        <row r="3777">
          <cell r="M3777" t="str">
            <v>x</v>
          </cell>
          <cell r="P3777">
            <v>0</v>
          </cell>
          <cell r="S3777">
            <v>2016</v>
          </cell>
        </row>
        <row r="3778">
          <cell r="M3778" t="str">
            <v>x</v>
          </cell>
          <cell r="P3778">
            <v>0</v>
          </cell>
          <cell r="S3778">
            <v>2016</v>
          </cell>
        </row>
        <row r="3779">
          <cell r="M3779" t="str">
            <v>x</v>
          </cell>
          <cell r="P3779">
            <v>0</v>
          </cell>
          <cell r="S3779">
            <v>2016</v>
          </cell>
        </row>
        <row r="3780">
          <cell r="M3780" t="str">
            <v>x</v>
          </cell>
          <cell r="P3780">
            <v>0</v>
          </cell>
          <cell r="S3780">
            <v>2016</v>
          </cell>
        </row>
        <row r="3781">
          <cell r="M3781" t="str">
            <v>x</v>
          </cell>
          <cell r="P3781">
            <v>0</v>
          </cell>
          <cell r="S3781">
            <v>2016</v>
          </cell>
        </row>
        <row r="3782">
          <cell r="L3782">
            <v>5121</v>
          </cell>
          <cell r="P3782">
            <v>0</v>
          </cell>
          <cell r="S3782">
            <v>2016</v>
          </cell>
        </row>
        <row r="3783">
          <cell r="M3783" t="str">
            <v>x</v>
          </cell>
          <cell r="P3783">
            <v>0</v>
          </cell>
          <cell r="S3783">
            <v>2016</v>
          </cell>
        </row>
        <row r="3784">
          <cell r="M3784" t="str">
            <v>x</v>
          </cell>
          <cell r="P3784">
            <v>0</v>
          </cell>
          <cell r="S3784">
            <v>2016</v>
          </cell>
        </row>
        <row r="3785">
          <cell r="M3785" t="str">
            <v>x</v>
          </cell>
          <cell r="P3785">
            <v>0</v>
          </cell>
          <cell r="S3785">
            <v>2016</v>
          </cell>
        </row>
        <row r="3786">
          <cell r="M3786" t="str">
            <v>x</v>
          </cell>
          <cell r="P3786">
            <v>0</v>
          </cell>
          <cell r="S3786">
            <v>2016</v>
          </cell>
        </row>
        <row r="3787">
          <cell r="M3787" t="str">
            <v>x</v>
          </cell>
          <cell r="P3787">
            <v>0</v>
          </cell>
          <cell r="S3787">
            <v>2016</v>
          </cell>
        </row>
        <row r="3788">
          <cell r="M3788" t="str">
            <v>x</v>
          </cell>
          <cell r="P3788">
            <v>0</v>
          </cell>
          <cell r="S3788">
            <v>2016</v>
          </cell>
        </row>
        <row r="3789">
          <cell r="L3789">
            <v>82</v>
          </cell>
          <cell r="P3789">
            <v>0</v>
          </cell>
          <cell r="S3789">
            <v>2016</v>
          </cell>
        </row>
        <row r="3790">
          <cell r="L3790">
            <v>1911</v>
          </cell>
          <cell r="P3790">
            <v>0</v>
          </cell>
          <cell r="S3790">
            <v>2016</v>
          </cell>
        </row>
        <row r="3791">
          <cell r="M3791" t="str">
            <v>x</v>
          </cell>
          <cell r="P3791">
            <v>0</v>
          </cell>
          <cell r="S3791">
            <v>2016</v>
          </cell>
        </row>
        <row r="3792">
          <cell r="M3792" t="str">
            <v>x</v>
          </cell>
          <cell r="P3792">
            <v>0</v>
          </cell>
          <cell r="S3792">
            <v>2016</v>
          </cell>
        </row>
        <row r="3793">
          <cell r="M3793" t="str">
            <v>x</v>
          </cell>
          <cell r="P3793">
            <v>0</v>
          </cell>
          <cell r="S3793">
            <v>2016</v>
          </cell>
        </row>
        <row r="3794">
          <cell r="M3794" t="str">
            <v>x</v>
          </cell>
          <cell r="P3794">
            <v>0</v>
          </cell>
          <cell r="S3794">
            <v>2016</v>
          </cell>
        </row>
        <row r="3795">
          <cell r="M3795" t="str">
            <v>x</v>
          </cell>
          <cell r="P3795">
            <v>0</v>
          </cell>
          <cell r="S3795">
            <v>2016</v>
          </cell>
        </row>
        <row r="3796">
          <cell r="M3796" t="str">
            <v>x</v>
          </cell>
          <cell r="P3796">
            <v>0</v>
          </cell>
          <cell r="S3796">
            <v>2016</v>
          </cell>
        </row>
        <row r="3797">
          <cell r="M3797" t="str">
            <v>x</v>
          </cell>
          <cell r="P3797">
            <v>0</v>
          </cell>
          <cell r="S3797">
            <v>2016</v>
          </cell>
        </row>
        <row r="3798">
          <cell r="M3798" t="str">
            <v>x</v>
          </cell>
          <cell r="P3798">
            <v>0</v>
          </cell>
          <cell r="S3798">
            <v>2016</v>
          </cell>
        </row>
        <row r="3799">
          <cell r="M3799" t="str">
            <v>x</v>
          </cell>
          <cell r="P3799">
            <v>0</v>
          </cell>
          <cell r="S3799">
            <v>2016</v>
          </cell>
        </row>
        <row r="3800">
          <cell r="M3800" t="str">
            <v>x</v>
          </cell>
          <cell r="P3800">
            <v>0</v>
          </cell>
          <cell r="S3800">
            <v>2016</v>
          </cell>
        </row>
        <row r="3801">
          <cell r="M3801" t="str">
            <v>x</v>
          </cell>
          <cell r="P3801">
            <v>0</v>
          </cell>
          <cell r="S3801">
            <v>2016</v>
          </cell>
        </row>
        <row r="3802">
          <cell r="M3802" t="str">
            <v>x</v>
          </cell>
          <cell r="P3802">
            <v>0</v>
          </cell>
          <cell r="S3802">
            <v>2016</v>
          </cell>
        </row>
        <row r="3803">
          <cell r="M3803" t="str">
            <v>x</v>
          </cell>
          <cell r="P3803">
            <v>0</v>
          </cell>
          <cell r="S3803">
            <v>2016</v>
          </cell>
        </row>
        <row r="3804">
          <cell r="M3804" t="str">
            <v>x</v>
          </cell>
          <cell r="P3804">
            <v>0</v>
          </cell>
          <cell r="S3804">
            <v>2016</v>
          </cell>
        </row>
        <row r="3805">
          <cell r="M3805" t="str">
            <v>x</v>
          </cell>
          <cell r="P3805">
            <v>0</v>
          </cell>
          <cell r="S3805">
            <v>2016</v>
          </cell>
        </row>
        <row r="3806">
          <cell r="M3806" t="str">
            <v>x</v>
          </cell>
          <cell r="P3806">
            <v>0</v>
          </cell>
          <cell r="S3806">
            <v>2016</v>
          </cell>
        </row>
        <row r="3807">
          <cell r="M3807" t="str">
            <v>x</v>
          </cell>
          <cell r="P3807">
            <v>0</v>
          </cell>
          <cell r="S3807">
            <v>2016</v>
          </cell>
        </row>
        <row r="3808">
          <cell r="L3808">
            <v>82</v>
          </cell>
          <cell r="P3808">
            <v>0</v>
          </cell>
          <cell r="S3808">
            <v>2016</v>
          </cell>
        </row>
        <row r="3809">
          <cell r="L3809">
            <v>1911</v>
          </cell>
          <cell r="P3809">
            <v>0</v>
          </cell>
          <cell r="S3809">
            <v>2016</v>
          </cell>
        </row>
        <row r="3810">
          <cell r="M3810" t="str">
            <v>x</v>
          </cell>
          <cell r="P3810">
            <v>0</v>
          </cell>
          <cell r="S3810">
            <v>2016</v>
          </cell>
        </row>
        <row r="3811">
          <cell r="M3811" t="str">
            <v>x</v>
          </cell>
          <cell r="P3811">
            <v>0</v>
          </cell>
          <cell r="S3811">
            <v>2016</v>
          </cell>
        </row>
        <row r="3812">
          <cell r="M3812" t="str">
            <v>x</v>
          </cell>
          <cell r="P3812">
            <v>0</v>
          </cell>
          <cell r="S3812">
            <v>2016</v>
          </cell>
        </row>
        <row r="3813">
          <cell r="M3813" t="str">
            <v>x</v>
          </cell>
          <cell r="P3813">
            <v>0</v>
          </cell>
          <cell r="S3813">
            <v>2016</v>
          </cell>
        </row>
        <row r="3814">
          <cell r="M3814" t="str">
            <v>x</v>
          </cell>
          <cell r="P3814">
            <v>0</v>
          </cell>
          <cell r="S3814">
            <v>2016</v>
          </cell>
        </row>
        <row r="3815">
          <cell r="M3815" t="str">
            <v>x</v>
          </cell>
          <cell r="P3815">
            <v>0</v>
          </cell>
          <cell r="S3815">
            <v>2016</v>
          </cell>
        </row>
        <row r="3816">
          <cell r="M3816" t="str">
            <v>x</v>
          </cell>
          <cell r="P3816">
            <v>0</v>
          </cell>
          <cell r="S3816">
            <v>2016</v>
          </cell>
        </row>
        <row r="3817">
          <cell r="M3817" t="str">
            <v>x</v>
          </cell>
          <cell r="P3817">
            <v>0</v>
          </cell>
          <cell r="S3817">
            <v>2016</v>
          </cell>
        </row>
        <row r="3818">
          <cell r="L3818">
            <v>5253</v>
          </cell>
          <cell r="P3818">
            <v>0</v>
          </cell>
          <cell r="S3818">
            <v>2016</v>
          </cell>
        </row>
        <row r="3819">
          <cell r="M3819" t="str">
            <v>x</v>
          </cell>
          <cell r="P3819">
            <v>0</v>
          </cell>
          <cell r="S3819">
            <v>2016</v>
          </cell>
        </row>
        <row r="3820">
          <cell r="M3820" t="str">
            <v>x</v>
          </cell>
          <cell r="P3820">
            <v>0</v>
          </cell>
          <cell r="S3820">
            <v>2016</v>
          </cell>
        </row>
        <row r="3821">
          <cell r="M3821" t="str">
            <v>x</v>
          </cell>
          <cell r="P3821">
            <v>0</v>
          </cell>
          <cell r="S3821">
            <v>2016</v>
          </cell>
        </row>
        <row r="3822">
          <cell r="M3822" t="str">
            <v>x</v>
          </cell>
          <cell r="P3822">
            <v>0</v>
          </cell>
          <cell r="S3822">
            <v>2016</v>
          </cell>
        </row>
        <row r="3823">
          <cell r="M3823" t="str">
            <v>x</v>
          </cell>
          <cell r="P3823">
            <v>0</v>
          </cell>
          <cell r="S3823">
            <v>2016</v>
          </cell>
        </row>
        <row r="3824">
          <cell r="M3824" t="str">
            <v>x</v>
          </cell>
          <cell r="P3824">
            <v>0</v>
          </cell>
          <cell r="S3824">
            <v>2016</v>
          </cell>
        </row>
        <row r="3825">
          <cell r="L3825">
            <v>314</v>
          </cell>
          <cell r="P3825">
            <v>0</v>
          </cell>
          <cell r="S3825">
            <v>2016</v>
          </cell>
        </row>
        <row r="3826">
          <cell r="L3826">
            <v>2023</v>
          </cell>
          <cell r="P3826">
            <v>0</v>
          </cell>
          <cell r="S3826">
            <v>2016</v>
          </cell>
        </row>
        <row r="3827">
          <cell r="M3827" t="str">
            <v>x</v>
          </cell>
          <cell r="P3827">
            <v>0</v>
          </cell>
          <cell r="S3827">
            <v>2016</v>
          </cell>
        </row>
        <row r="3828">
          <cell r="M3828" t="str">
            <v>x</v>
          </cell>
          <cell r="P3828">
            <v>0</v>
          </cell>
          <cell r="S3828">
            <v>2016</v>
          </cell>
        </row>
        <row r="3829">
          <cell r="M3829" t="str">
            <v>x</v>
          </cell>
          <cell r="P3829">
            <v>0</v>
          </cell>
          <cell r="S3829">
            <v>2016</v>
          </cell>
        </row>
        <row r="3830">
          <cell r="M3830" t="str">
            <v>x</v>
          </cell>
          <cell r="P3830">
            <v>0</v>
          </cell>
          <cell r="S3830">
            <v>2016</v>
          </cell>
        </row>
        <row r="3831">
          <cell r="M3831" t="str">
            <v>x</v>
          </cell>
          <cell r="P3831">
            <v>0</v>
          </cell>
          <cell r="S3831">
            <v>2016</v>
          </cell>
        </row>
        <row r="3832">
          <cell r="M3832" t="str">
            <v>x</v>
          </cell>
          <cell r="P3832">
            <v>0</v>
          </cell>
          <cell r="S3832">
            <v>2016</v>
          </cell>
        </row>
        <row r="3833">
          <cell r="M3833" t="str">
            <v>x</v>
          </cell>
          <cell r="P3833">
            <v>0</v>
          </cell>
          <cell r="S3833">
            <v>2016</v>
          </cell>
        </row>
        <row r="3834">
          <cell r="M3834" t="str">
            <v>x</v>
          </cell>
          <cell r="P3834">
            <v>0</v>
          </cell>
          <cell r="S3834">
            <v>2016</v>
          </cell>
        </row>
        <row r="3835">
          <cell r="M3835" t="str">
            <v>x</v>
          </cell>
          <cell r="P3835">
            <v>0</v>
          </cell>
          <cell r="S3835">
            <v>2016</v>
          </cell>
        </row>
        <row r="3836">
          <cell r="M3836" t="str">
            <v>x</v>
          </cell>
          <cell r="P3836">
            <v>0</v>
          </cell>
          <cell r="S3836">
            <v>2016</v>
          </cell>
        </row>
        <row r="3837">
          <cell r="M3837" t="str">
            <v>x</v>
          </cell>
          <cell r="P3837">
            <v>0</v>
          </cell>
          <cell r="S3837">
            <v>2016</v>
          </cell>
        </row>
        <row r="3838">
          <cell r="M3838" t="str">
            <v>x</v>
          </cell>
          <cell r="P3838">
            <v>0</v>
          </cell>
          <cell r="S3838">
            <v>2016</v>
          </cell>
        </row>
        <row r="3839">
          <cell r="M3839" t="str">
            <v>x</v>
          </cell>
          <cell r="P3839">
            <v>0</v>
          </cell>
          <cell r="S3839">
            <v>2016</v>
          </cell>
        </row>
        <row r="3840">
          <cell r="M3840" t="str">
            <v>x</v>
          </cell>
          <cell r="P3840">
            <v>0</v>
          </cell>
          <cell r="S3840">
            <v>2016</v>
          </cell>
        </row>
        <row r="3841">
          <cell r="M3841" t="str">
            <v>x</v>
          </cell>
          <cell r="P3841">
            <v>0</v>
          </cell>
          <cell r="S3841">
            <v>2016</v>
          </cell>
        </row>
        <row r="3842">
          <cell r="M3842" t="str">
            <v>x</v>
          </cell>
          <cell r="P3842">
            <v>0</v>
          </cell>
          <cell r="S3842">
            <v>2016</v>
          </cell>
        </row>
        <row r="3843">
          <cell r="M3843" t="str">
            <v>x</v>
          </cell>
          <cell r="P3843">
            <v>0</v>
          </cell>
          <cell r="S3843">
            <v>2016</v>
          </cell>
        </row>
        <row r="3844">
          <cell r="L3844">
            <v>314</v>
          </cell>
          <cell r="P3844">
            <v>0</v>
          </cell>
          <cell r="S3844">
            <v>2016</v>
          </cell>
        </row>
        <row r="3845">
          <cell r="L3845">
            <v>2023</v>
          </cell>
          <cell r="P3845">
            <v>0</v>
          </cell>
          <cell r="S3845">
            <v>2016</v>
          </cell>
        </row>
        <row r="3846">
          <cell r="M3846" t="str">
            <v>x</v>
          </cell>
          <cell r="P3846">
            <v>0</v>
          </cell>
          <cell r="S3846">
            <v>2016</v>
          </cell>
        </row>
        <row r="3847">
          <cell r="M3847" t="str">
            <v>x</v>
          </cell>
          <cell r="P3847">
            <v>0</v>
          </cell>
          <cell r="S3847">
            <v>2016</v>
          </cell>
        </row>
        <row r="3848">
          <cell r="M3848" t="str">
            <v>x</v>
          </cell>
          <cell r="P3848">
            <v>0</v>
          </cell>
          <cell r="S3848">
            <v>2016</v>
          </cell>
        </row>
        <row r="3849">
          <cell r="M3849" t="str">
            <v>x</v>
          </cell>
          <cell r="P3849">
            <v>0</v>
          </cell>
          <cell r="S3849">
            <v>2016</v>
          </cell>
        </row>
        <row r="3850">
          <cell r="M3850" t="str">
            <v>x</v>
          </cell>
          <cell r="P3850">
            <v>0</v>
          </cell>
          <cell r="S3850">
            <v>2016</v>
          </cell>
        </row>
        <row r="3851">
          <cell r="M3851" t="str">
            <v>x</v>
          </cell>
          <cell r="P3851">
            <v>0</v>
          </cell>
          <cell r="S3851">
            <v>2016</v>
          </cell>
        </row>
        <row r="3852">
          <cell r="M3852" t="str">
            <v>x</v>
          </cell>
          <cell r="P3852">
            <v>0</v>
          </cell>
          <cell r="S3852">
            <v>2016</v>
          </cell>
        </row>
        <row r="3853">
          <cell r="M3853" t="str">
            <v>x</v>
          </cell>
          <cell r="P3853">
            <v>0</v>
          </cell>
          <cell r="S3853">
            <v>2016</v>
          </cell>
        </row>
        <row r="3854">
          <cell r="L3854">
            <v>5624</v>
          </cell>
          <cell r="P3854">
            <v>0</v>
          </cell>
          <cell r="S3854">
            <v>2016</v>
          </cell>
        </row>
        <row r="3855">
          <cell r="M3855" t="str">
            <v>x</v>
          </cell>
          <cell r="P3855">
            <v>0</v>
          </cell>
          <cell r="S3855">
            <v>2016</v>
          </cell>
        </row>
        <row r="3856">
          <cell r="M3856" t="str">
            <v>x</v>
          </cell>
          <cell r="P3856">
            <v>0</v>
          </cell>
          <cell r="S3856">
            <v>2016</v>
          </cell>
        </row>
        <row r="3857">
          <cell r="M3857" t="str">
            <v>x</v>
          </cell>
          <cell r="P3857">
            <v>0</v>
          </cell>
          <cell r="S3857">
            <v>2016</v>
          </cell>
        </row>
        <row r="3858">
          <cell r="M3858" t="str">
            <v>x</v>
          </cell>
          <cell r="P3858">
            <v>0</v>
          </cell>
          <cell r="S3858">
            <v>2016</v>
          </cell>
        </row>
        <row r="3859">
          <cell r="M3859" t="str">
            <v>x</v>
          </cell>
          <cell r="P3859">
            <v>0</v>
          </cell>
          <cell r="S3859">
            <v>2016</v>
          </cell>
        </row>
        <row r="3860">
          <cell r="M3860" t="str">
            <v>x</v>
          </cell>
          <cell r="P3860">
            <v>0</v>
          </cell>
          <cell r="S3860">
            <v>2016</v>
          </cell>
        </row>
        <row r="3861">
          <cell r="L3861">
            <v>218</v>
          </cell>
          <cell r="P3861">
            <v>0</v>
          </cell>
          <cell r="S3861">
            <v>2016</v>
          </cell>
        </row>
        <row r="3862">
          <cell r="L3862">
            <v>2196</v>
          </cell>
          <cell r="P3862">
            <v>0</v>
          </cell>
          <cell r="S3862">
            <v>2016</v>
          </cell>
        </row>
        <row r="3863">
          <cell r="M3863" t="str">
            <v>x</v>
          </cell>
          <cell r="P3863">
            <v>0</v>
          </cell>
          <cell r="S3863">
            <v>2016</v>
          </cell>
        </row>
        <row r="3864">
          <cell r="M3864" t="str">
            <v>x</v>
          </cell>
          <cell r="P3864">
            <v>0</v>
          </cell>
          <cell r="S3864">
            <v>2016</v>
          </cell>
        </row>
        <row r="3865">
          <cell r="M3865" t="str">
            <v>x</v>
          </cell>
          <cell r="P3865">
            <v>0</v>
          </cell>
          <cell r="S3865">
            <v>2016</v>
          </cell>
        </row>
        <row r="3866">
          <cell r="M3866" t="str">
            <v>x</v>
          </cell>
          <cell r="P3866">
            <v>0</v>
          </cell>
          <cell r="S3866">
            <v>2016</v>
          </cell>
        </row>
        <row r="3867">
          <cell r="M3867" t="str">
            <v>x</v>
          </cell>
          <cell r="P3867">
            <v>0</v>
          </cell>
          <cell r="S3867">
            <v>2016</v>
          </cell>
        </row>
        <row r="3868">
          <cell r="M3868" t="str">
            <v>x</v>
          </cell>
          <cell r="P3868">
            <v>0</v>
          </cell>
          <cell r="S3868">
            <v>2016</v>
          </cell>
        </row>
        <row r="3869">
          <cell r="M3869" t="str">
            <v>x</v>
          </cell>
          <cell r="P3869">
            <v>0</v>
          </cell>
          <cell r="S3869">
            <v>2016</v>
          </cell>
        </row>
        <row r="3870">
          <cell r="M3870" t="str">
            <v>x</v>
          </cell>
          <cell r="P3870">
            <v>0</v>
          </cell>
          <cell r="S3870">
            <v>2016</v>
          </cell>
        </row>
        <row r="3871">
          <cell r="M3871" t="str">
            <v>x</v>
          </cell>
          <cell r="P3871">
            <v>0</v>
          </cell>
          <cell r="S3871">
            <v>2016</v>
          </cell>
        </row>
        <row r="3872">
          <cell r="M3872" t="str">
            <v>x</v>
          </cell>
          <cell r="P3872">
            <v>0</v>
          </cell>
          <cell r="S3872">
            <v>2016</v>
          </cell>
        </row>
        <row r="3873">
          <cell r="M3873" t="str">
            <v>x</v>
          </cell>
          <cell r="P3873">
            <v>0</v>
          </cell>
          <cell r="S3873">
            <v>2016</v>
          </cell>
        </row>
        <row r="3874">
          <cell r="M3874" t="str">
            <v>x</v>
          </cell>
          <cell r="P3874">
            <v>0</v>
          </cell>
          <cell r="S3874">
            <v>2016</v>
          </cell>
        </row>
        <row r="3875">
          <cell r="M3875" t="str">
            <v>x</v>
          </cell>
          <cell r="P3875">
            <v>0</v>
          </cell>
          <cell r="S3875">
            <v>2016</v>
          </cell>
        </row>
        <row r="3876">
          <cell r="M3876" t="str">
            <v>x</v>
          </cell>
          <cell r="P3876">
            <v>0</v>
          </cell>
          <cell r="S3876">
            <v>2016</v>
          </cell>
        </row>
        <row r="3877">
          <cell r="M3877" t="str">
            <v>x</v>
          </cell>
          <cell r="P3877">
            <v>0</v>
          </cell>
          <cell r="S3877">
            <v>2016</v>
          </cell>
        </row>
        <row r="3878">
          <cell r="M3878" t="str">
            <v>x</v>
          </cell>
          <cell r="P3878">
            <v>0</v>
          </cell>
          <cell r="S3878">
            <v>2016</v>
          </cell>
        </row>
        <row r="3879">
          <cell r="L3879">
            <v>141</v>
          </cell>
          <cell r="P3879">
            <v>0</v>
          </cell>
          <cell r="S3879">
            <v>2016</v>
          </cell>
        </row>
        <row r="3880">
          <cell r="L3880">
            <v>218</v>
          </cell>
          <cell r="P3880">
            <v>0</v>
          </cell>
          <cell r="S3880">
            <v>2016</v>
          </cell>
        </row>
        <row r="3881">
          <cell r="L3881">
            <v>2196</v>
          </cell>
          <cell r="P3881">
            <v>0</v>
          </cell>
          <cell r="S3881">
            <v>2016</v>
          </cell>
        </row>
        <row r="3882">
          <cell r="M3882" t="str">
            <v>x</v>
          </cell>
          <cell r="P3882">
            <v>0</v>
          </cell>
          <cell r="S3882">
            <v>2016</v>
          </cell>
        </row>
        <row r="3883">
          <cell r="M3883" t="str">
            <v>x</v>
          </cell>
          <cell r="P3883">
            <v>0</v>
          </cell>
          <cell r="S3883">
            <v>2016</v>
          </cell>
        </row>
        <row r="3884">
          <cell r="M3884" t="str">
            <v>x</v>
          </cell>
          <cell r="P3884">
            <v>0</v>
          </cell>
          <cell r="S3884">
            <v>2016</v>
          </cell>
        </row>
        <row r="3885">
          <cell r="M3885" t="str">
            <v>x</v>
          </cell>
          <cell r="P3885">
            <v>0</v>
          </cell>
          <cell r="S3885">
            <v>2016</v>
          </cell>
        </row>
        <row r="3886">
          <cell r="M3886" t="str">
            <v>x</v>
          </cell>
          <cell r="P3886">
            <v>0</v>
          </cell>
          <cell r="S3886">
            <v>2016</v>
          </cell>
        </row>
        <row r="3887">
          <cell r="M3887" t="str">
            <v>x</v>
          </cell>
          <cell r="P3887">
            <v>0</v>
          </cell>
          <cell r="S3887">
            <v>2016</v>
          </cell>
        </row>
        <row r="3888">
          <cell r="M3888" t="str">
            <v>x</v>
          </cell>
          <cell r="P3888">
            <v>0</v>
          </cell>
          <cell r="S3888">
            <v>2016</v>
          </cell>
        </row>
        <row r="3889">
          <cell r="M3889" t="str">
            <v>x</v>
          </cell>
          <cell r="P3889">
            <v>0</v>
          </cell>
          <cell r="S3889">
            <v>2016</v>
          </cell>
        </row>
        <row r="3890">
          <cell r="L3890">
            <v>5358</v>
          </cell>
          <cell r="P3890">
            <v>0</v>
          </cell>
          <cell r="S3890">
            <v>2017</v>
          </cell>
        </row>
        <row r="3891">
          <cell r="M3891" t="str">
            <v>x</v>
          </cell>
          <cell r="P3891">
            <v>0</v>
          </cell>
          <cell r="S3891">
            <v>2017</v>
          </cell>
        </row>
        <row r="3892">
          <cell r="M3892" t="str">
            <v>x</v>
          </cell>
          <cell r="P3892">
            <v>0</v>
          </cell>
          <cell r="S3892">
            <v>2017</v>
          </cell>
        </row>
        <row r="3893">
          <cell r="M3893" t="str">
            <v>x</v>
          </cell>
          <cell r="P3893">
            <v>0</v>
          </cell>
          <cell r="S3893">
            <v>2017</v>
          </cell>
        </row>
        <row r="3894">
          <cell r="M3894" t="str">
            <v>x</v>
          </cell>
          <cell r="P3894">
            <v>0</v>
          </cell>
          <cell r="S3894">
            <v>2017</v>
          </cell>
        </row>
        <row r="3895">
          <cell r="M3895" t="str">
            <v>x</v>
          </cell>
          <cell r="P3895">
            <v>0</v>
          </cell>
          <cell r="S3895">
            <v>2017</v>
          </cell>
        </row>
        <row r="3896">
          <cell r="M3896" t="str">
            <v>x</v>
          </cell>
          <cell r="P3896">
            <v>0</v>
          </cell>
          <cell r="S3896">
            <v>2017</v>
          </cell>
        </row>
        <row r="3897">
          <cell r="L3897">
            <v>86</v>
          </cell>
          <cell r="P3897">
            <v>0</v>
          </cell>
          <cell r="S3897">
            <v>2017</v>
          </cell>
        </row>
        <row r="3898">
          <cell r="L3898">
            <v>2018</v>
          </cell>
          <cell r="P3898">
            <v>0</v>
          </cell>
          <cell r="S3898">
            <v>2017</v>
          </cell>
        </row>
        <row r="3899">
          <cell r="M3899" t="str">
            <v>x</v>
          </cell>
          <cell r="P3899">
            <v>0</v>
          </cell>
          <cell r="S3899">
            <v>2017</v>
          </cell>
        </row>
        <row r="3900">
          <cell r="M3900" t="str">
            <v>x</v>
          </cell>
          <cell r="P3900">
            <v>0</v>
          </cell>
          <cell r="S3900">
            <v>2017</v>
          </cell>
        </row>
        <row r="3901">
          <cell r="M3901" t="str">
            <v>x</v>
          </cell>
          <cell r="P3901">
            <v>0</v>
          </cell>
          <cell r="S3901">
            <v>2017</v>
          </cell>
        </row>
        <row r="3902">
          <cell r="M3902" t="str">
            <v>x</v>
          </cell>
          <cell r="P3902">
            <v>0</v>
          </cell>
          <cell r="S3902">
            <v>2017</v>
          </cell>
        </row>
        <row r="3903">
          <cell r="M3903" t="str">
            <v>x</v>
          </cell>
          <cell r="P3903">
            <v>0</v>
          </cell>
          <cell r="S3903">
            <v>2017</v>
          </cell>
        </row>
        <row r="3904">
          <cell r="M3904" t="str">
            <v>x</v>
          </cell>
          <cell r="P3904">
            <v>0</v>
          </cell>
          <cell r="S3904">
            <v>2017</v>
          </cell>
        </row>
        <row r="3905">
          <cell r="M3905" t="str">
            <v>x</v>
          </cell>
          <cell r="P3905">
            <v>0</v>
          </cell>
          <cell r="S3905">
            <v>2017</v>
          </cell>
        </row>
        <row r="3906">
          <cell r="M3906" t="str">
            <v>x</v>
          </cell>
          <cell r="P3906">
            <v>0</v>
          </cell>
          <cell r="S3906">
            <v>2017</v>
          </cell>
        </row>
        <row r="3907">
          <cell r="M3907" t="str">
            <v>x</v>
          </cell>
          <cell r="P3907">
            <v>0</v>
          </cell>
          <cell r="S3907">
            <v>2017</v>
          </cell>
        </row>
        <row r="3908">
          <cell r="M3908" t="str">
            <v>x</v>
          </cell>
          <cell r="P3908">
            <v>0</v>
          </cell>
          <cell r="S3908">
            <v>2017</v>
          </cell>
        </row>
        <row r="3909">
          <cell r="M3909" t="str">
            <v>x</v>
          </cell>
          <cell r="P3909">
            <v>0</v>
          </cell>
          <cell r="S3909">
            <v>2017</v>
          </cell>
        </row>
        <row r="3910">
          <cell r="M3910" t="str">
            <v>x</v>
          </cell>
          <cell r="P3910">
            <v>0</v>
          </cell>
          <cell r="S3910">
            <v>2017</v>
          </cell>
        </row>
        <row r="3911">
          <cell r="M3911" t="str">
            <v>x</v>
          </cell>
          <cell r="P3911">
            <v>0</v>
          </cell>
          <cell r="S3911">
            <v>2017</v>
          </cell>
        </row>
        <row r="3912">
          <cell r="M3912" t="str">
            <v>x</v>
          </cell>
          <cell r="P3912">
            <v>0</v>
          </cell>
          <cell r="S3912">
            <v>2017</v>
          </cell>
        </row>
        <row r="3913">
          <cell r="M3913" t="str">
            <v>x</v>
          </cell>
          <cell r="P3913">
            <v>0</v>
          </cell>
          <cell r="S3913">
            <v>2017</v>
          </cell>
        </row>
        <row r="3914">
          <cell r="M3914" t="str">
            <v>x</v>
          </cell>
          <cell r="P3914">
            <v>0</v>
          </cell>
          <cell r="S3914">
            <v>2017</v>
          </cell>
        </row>
        <row r="3915">
          <cell r="M3915" t="str">
            <v>x</v>
          </cell>
          <cell r="P3915">
            <v>0</v>
          </cell>
          <cell r="S3915">
            <v>2017</v>
          </cell>
        </row>
        <row r="3916">
          <cell r="L3916">
            <v>86</v>
          </cell>
          <cell r="P3916">
            <v>0</v>
          </cell>
          <cell r="S3916">
            <v>2017</v>
          </cell>
        </row>
        <row r="3917">
          <cell r="L3917">
            <v>2018</v>
          </cell>
          <cell r="P3917">
            <v>0</v>
          </cell>
          <cell r="S3917">
            <v>2017</v>
          </cell>
        </row>
        <row r="3918">
          <cell r="M3918" t="str">
            <v>x</v>
          </cell>
          <cell r="P3918">
            <v>0</v>
          </cell>
          <cell r="S3918">
            <v>2017</v>
          </cell>
        </row>
        <row r="3919">
          <cell r="M3919" t="str">
            <v>x</v>
          </cell>
          <cell r="P3919">
            <v>0</v>
          </cell>
          <cell r="S3919">
            <v>2017</v>
          </cell>
        </row>
        <row r="3920">
          <cell r="M3920" t="str">
            <v>x</v>
          </cell>
          <cell r="P3920">
            <v>0</v>
          </cell>
          <cell r="S3920">
            <v>2017</v>
          </cell>
        </row>
        <row r="3921">
          <cell r="M3921" t="str">
            <v>x</v>
          </cell>
          <cell r="P3921">
            <v>0</v>
          </cell>
          <cell r="S3921">
            <v>2017</v>
          </cell>
        </row>
        <row r="3922">
          <cell r="M3922" t="str">
            <v>x</v>
          </cell>
          <cell r="P3922">
            <v>0</v>
          </cell>
          <cell r="S3922">
            <v>2017</v>
          </cell>
        </row>
        <row r="3923">
          <cell r="M3923" t="str">
            <v>x</v>
          </cell>
          <cell r="P3923">
            <v>0</v>
          </cell>
          <cell r="S3923">
            <v>2017</v>
          </cell>
        </row>
        <row r="3924">
          <cell r="M3924" t="str">
            <v>x</v>
          </cell>
          <cell r="P3924">
            <v>0</v>
          </cell>
          <cell r="S3924">
            <v>2017</v>
          </cell>
        </row>
        <row r="3925">
          <cell r="M3925" t="str">
            <v>x</v>
          </cell>
          <cell r="P3925">
            <v>0</v>
          </cell>
          <cell r="S3925">
            <v>2017</v>
          </cell>
        </row>
        <row r="3926">
          <cell r="L3926">
            <v>4624</v>
          </cell>
          <cell r="P3926">
            <v>0</v>
          </cell>
          <cell r="S3926">
            <v>2017</v>
          </cell>
        </row>
        <row r="3927">
          <cell r="M3927" t="str">
            <v>x</v>
          </cell>
          <cell r="P3927">
            <v>0</v>
          </cell>
          <cell r="S3927">
            <v>2017</v>
          </cell>
        </row>
        <row r="3928">
          <cell r="M3928" t="str">
            <v>x</v>
          </cell>
          <cell r="P3928">
            <v>0</v>
          </cell>
          <cell r="S3928">
            <v>2017</v>
          </cell>
        </row>
        <row r="3929">
          <cell r="M3929" t="str">
            <v>x</v>
          </cell>
          <cell r="P3929">
            <v>0</v>
          </cell>
          <cell r="S3929">
            <v>2017</v>
          </cell>
        </row>
        <row r="3930">
          <cell r="M3930" t="str">
            <v>x</v>
          </cell>
          <cell r="P3930">
            <v>0</v>
          </cell>
          <cell r="S3930">
            <v>2017</v>
          </cell>
        </row>
        <row r="3931">
          <cell r="M3931" t="str">
            <v>x</v>
          </cell>
          <cell r="P3931">
            <v>0</v>
          </cell>
          <cell r="S3931">
            <v>2017</v>
          </cell>
        </row>
        <row r="3932">
          <cell r="M3932" t="str">
            <v>x</v>
          </cell>
          <cell r="P3932">
            <v>0</v>
          </cell>
          <cell r="S3932">
            <v>2017</v>
          </cell>
        </row>
        <row r="3933">
          <cell r="L3933">
            <v>251</v>
          </cell>
          <cell r="P3933">
            <v>0</v>
          </cell>
          <cell r="S3933">
            <v>2017</v>
          </cell>
        </row>
        <row r="3934">
          <cell r="L3934">
            <v>1772</v>
          </cell>
          <cell r="P3934">
            <v>0</v>
          </cell>
          <cell r="S3934">
            <v>2017</v>
          </cell>
        </row>
        <row r="3935">
          <cell r="M3935" t="str">
            <v>x</v>
          </cell>
          <cell r="P3935">
            <v>0</v>
          </cell>
          <cell r="S3935">
            <v>2017</v>
          </cell>
        </row>
        <row r="3936">
          <cell r="M3936" t="str">
            <v>x</v>
          </cell>
          <cell r="P3936">
            <v>0</v>
          </cell>
          <cell r="S3936">
            <v>2017</v>
          </cell>
        </row>
        <row r="3937">
          <cell r="M3937" t="str">
            <v>x</v>
          </cell>
          <cell r="P3937">
            <v>0</v>
          </cell>
          <cell r="S3937">
            <v>2017</v>
          </cell>
        </row>
        <row r="3938">
          <cell r="M3938" t="str">
            <v>x</v>
          </cell>
          <cell r="P3938">
            <v>0</v>
          </cell>
          <cell r="S3938">
            <v>2017</v>
          </cell>
        </row>
        <row r="3939">
          <cell r="M3939" t="str">
            <v>x</v>
          </cell>
          <cell r="P3939">
            <v>0</v>
          </cell>
          <cell r="S3939">
            <v>2017</v>
          </cell>
        </row>
        <row r="3940">
          <cell r="M3940" t="str">
            <v>x</v>
          </cell>
          <cell r="P3940">
            <v>0</v>
          </cell>
          <cell r="S3940">
            <v>2017</v>
          </cell>
        </row>
        <row r="3941">
          <cell r="M3941" t="str">
            <v>x</v>
          </cell>
          <cell r="P3941">
            <v>0</v>
          </cell>
          <cell r="S3941">
            <v>2017</v>
          </cell>
        </row>
        <row r="3942">
          <cell r="M3942" t="str">
            <v>x</v>
          </cell>
          <cell r="P3942">
            <v>0</v>
          </cell>
          <cell r="S3942">
            <v>2017</v>
          </cell>
        </row>
        <row r="3943">
          <cell r="M3943" t="str">
            <v>x</v>
          </cell>
          <cell r="P3943">
            <v>0</v>
          </cell>
          <cell r="S3943">
            <v>2017</v>
          </cell>
        </row>
        <row r="3944">
          <cell r="M3944" t="str">
            <v>x</v>
          </cell>
          <cell r="P3944">
            <v>0</v>
          </cell>
          <cell r="S3944">
            <v>2017</v>
          </cell>
        </row>
        <row r="3945">
          <cell r="M3945" t="str">
            <v>x</v>
          </cell>
          <cell r="P3945">
            <v>0</v>
          </cell>
          <cell r="S3945">
            <v>2017</v>
          </cell>
        </row>
        <row r="3946">
          <cell r="M3946" t="str">
            <v>x</v>
          </cell>
          <cell r="P3946">
            <v>0</v>
          </cell>
          <cell r="S3946">
            <v>2017</v>
          </cell>
        </row>
        <row r="3947">
          <cell r="M3947" t="str">
            <v>x</v>
          </cell>
          <cell r="P3947">
            <v>0</v>
          </cell>
          <cell r="S3947">
            <v>2017</v>
          </cell>
        </row>
        <row r="3948">
          <cell r="M3948" t="str">
            <v>x</v>
          </cell>
          <cell r="P3948">
            <v>0</v>
          </cell>
          <cell r="S3948">
            <v>2017</v>
          </cell>
        </row>
        <row r="3949">
          <cell r="M3949" t="str">
            <v>x</v>
          </cell>
          <cell r="P3949">
            <v>0</v>
          </cell>
          <cell r="S3949">
            <v>2017</v>
          </cell>
        </row>
        <row r="3950">
          <cell r="M3950" t="str">
            <v>x</v>
          </cell>
          <cell r="P3950">
            <v>0</v>
          </cell>
          <cell r="S3950">
            <v>2017</v>
          </cell>
        </row>
        <row r="3951">
          <cell r="M3951" t="str">
            <v>x</v>
          </cell>
          <cell r="P3951">
            <v>0</v>
          </cell>
          <cell r="S3951">
            <v>2017</v>
          </cell>
        </row>
        <row r="3952">
          <cell r="L3952">
            <v>251</v>
          </cell>
          <cell r="P3952">
            <v>0</v>
          </cell>
          <cell r="S3952">
            <v>2017</v>
          </cell>
        </row>
        <row r="3953">
          <cell r="L3953">
            <v>1772</v>
          </cell>
          <cell r="P3953">
            <v>0</v>
          </cell>
          <cell r="S3953">
            <v>2017</v>
          </cell>
        </row>
        <row r="3954">
          <cell r="M3954" t="str">
            <v>x</v>
          </cell>
          <cell r="P3954">
            <v>0</v>
          </cell>
          <cell r="S3954">
            <v>2017</v>
          </cell>
        </row>
        <row r="3955">
          <cell r="M3955" t="str">
            <v>x</v>
          </cell>
          <cell r="P3955">
            <v>0</v>
          </cell>
          <cell r="S3955">
            <v>2017</v>
          </cell>
        </row>
        <row r="3956">
          <cell r="M3956" t="str">
            <v>x</v>
          </cell>
          <cell r="P3956">
            <v>0</v>
          </cell>
          <cell r="S3956">
            <v>2017</v>
          </cell>
        </row>
        <row r="3957">
          <cell r="M3957" t="str">
            <v>x</v>
          </cell>
          <cell r="P3957">
            <v>0</v>
          </cell>
          <cell r="S3957">
            <v>2017</v>
          </cell>
        </row>
        <row r="3958">
          <cell r="M3958" t="str">
            <v>x</v>
          </cell>
          <cell r="P3958">
            <v>0</v>
          </cell>
          <cell r="S3958">
            <v>2017</v>
          </cell>
        </row>
        <row r="3959">
          <cell r="M3959" t="str">
            <v>x</v>
          </cell>
          <cell r="P3959">
            <v>0</v>
          </cell>
          <cell r="S3959">
            <v>2017</v>
          </cell>
        </row>
        <row r="3960">
          <cell r="M3960" t="str">
            <v>x</v>
          </cell>
          <cell r="P3960">
            <v>0</v>
          </cell>
          <cell r="S3960">
            <v>2017</v>
          </cell>
        </row>
        <row r="3961">
          <cell r="M3961" t="str">
            <v>x</v>
          </cell>
          <cell r="P3961">
            <v>0</v>
          </cell>
          <cell r="S3961">
            <v>2017</v>
          </cell>
        </row>
        <row r="3962">
          <cell r="L3962">
            <v>5349</v>
          </cell>
          <cell r="P3962">
            <v>0</v>
          </cell>
          <cell r="S3962">
            <v>2017</v>
          </cell>
        </row>
        <row r="3963">
          <cell r="M3963" t="str">
            <v>x</v>
          </cell>
          <cell r="P3963">
            <v>0</v>
          </cell>
          <cell r="S3963">
            <v>2017</v>
          </cell>
        </row>
        <row r="3964">
          <cell r="M3964" t="str">
            <v>x</v>
          </cell>
          <cell r="P3964">
            <v>0</v>
          </cell>
          <cell r="S3964">
            <v>2017</v>
          </cell>
        </row>
        <row r="3965">
          <cell r="M3965" t="str">
            <v>x</v>
          </cell>
          <cell r="P3965">
            <v>0</v>
          </cell>
          <cell r="S3965">
            <v>2017</v>
          </cell>
        </row>
        <row r="3966">
          <cell r="M3966" t="str">
            <v>x</v>
          </cell>
          <cell r="P3966">
            <v>0</v>
          </cell>
          <cell r="S3966">
            <v>2017</v>
          </cell>
        </row>
        <row r="3967">
          <cell r="M3967" t="str">
            <v>x</v>
          </cell>
          <cell r="P3967">
            <v>0</v>
          </cell>
          <cell r="S3967">
            <v>2017</v>
          </cell>
        </row>
        <row r="3968">
          <cell r="M3968" t="str">
            <v>x</v>
          </cell>
          <cell r="P3968">
            <v>0</v>
          </cell>
          <cell r="S3968">
            <v>2017</v>
          </cell>
        </row>
        <row r="3969">
          <cell r="L3969">
            <v>232</v>
          </cell>
          <cell r="P3969">
            <v>0</v>
          </cell>
          <cell r="S3969">
            <v>2017</v>
          </cell>
        </row>
        <row r="3970">
          <cell r="L3970">
            <v>1890</v>
          </cell>
          <cell r="P3970">
            <v>0</v>
          </cell>
          <cell r="S3970">
            <v>2017</v>
          </cell>
        </row>
        <row r="3971">
          <cell r="M3971" t="str">
            <v>x</v>
          </cell>
          <cell r="P3971">
            <v>0</v>
          </cell>
          <cell r="S3971">
            <v>2017</v>
          </cell>
        </row>
        <row r="3972">
          <cell r="M3972" t="str">
            <v>x</v>
          </cell>
          <cell r="P3972">
            <v>0</v>
          </cell>
          <cell r="S3972">
            <v>2017</v>
          </cell>
        </row>
        <row r="3973">
          <cell r="M3973" t="str">
            <v>x</v>
          </cell>
          <cell r="P3973">
            <v>0</v>
          </cell>
          <cell r="S3973">
            <v>2017</v>
          </cell>
        </row>
        <row r="3974">
          <cell r="M3974" t="str">
            <v>x</v>
          </cell>
          <cell r="P3974">
            <v>0</v>
          </cell>
          <cell r="S3974">
            <v>2017</v>
          </cell>
        </row>
        <row r="3975">
          <cell r="M3975" t="str">
            <v>x</v>
          </cell>
          <cell r="P3975">
            <v>0</v>
          </cell>
          <cell r="S3975">
            <v>2017</v>
          </cell>
        </row>
        <row r="3976">
          <cell r="M3976" t="str">
            <v>x</v>
          </cell>
          <cell r="P3976">
            <v>0</v>
          </cell>
          <cell r="S3976">
            <v>2017</v>
          </cell>
        </row>
        <row r="3977">
          <cell r="M3977" t="str">
            <v>x</v>
          </cell>
          <cell r="P3977">
            <v>0</v>
          </cell>
          <cell r="S3977">
            <v>2017</v>
          </cell>
        </row>
        <row r="3978">
          <cell r="M3978" t="str">
            <v>x</v>
          </cell>
          <cell r="P3978">
            <v>0</v>
          </cell>
          <cell r="S3978">
            <v>2017</v>
          </cell>
        </row>
        <row r="3979">
          <cell r="M3979" t="str">
            <v>x</v>
          </cell>
          <cell r="P3979">
            <v>0</v>
          </cell>
          <cell r="S3979">
            <v>2017</v>
          </cell>
        </row>
        <row r="3980">
          <cell r="M3980" t="str">
            <v>x</v>
          </cell>
          <cell r="P3980">
            <v>0</v>
          </cell>
          <cell r="S3980">
            <v>2017</v>
          </cell>
        </row>
        <row r="3981">
          <cell r="M3981" t="str">
            <v>x</v>
          </cell>
          <cell r="P3981">
            <v>0</v>
          </cell>
          <cell r="S3981">
            <v>2017</v>
          </cell>
        </row>
        <row r="3982">
          <cell r="M3982" t="str">
            <v>x</v>
          </cell>
          <cell r="P3982">
            <v>0</v>
          </cell>
          <cell r="S3982">
            <v>2017</v>
          </cell>
        </row>
        <row r="3983">
          <cell r="M3983" t="str">
            <v>x</v>
          </cell>
          <cell r="P3983">
            <v>0</v>
          </cell>
          <cell r="S3983">
            <v>2017</v>
          </cell>
        </row>
        <row r="3984">
          <cell r="M3984" t="str">
            <v>x</v>
          </cell>
          <cell r="P3984">
            <v>0</v>
          </cell>
          <cell r="S3984">
            <v>2017</v>
          </cell>
        </row>
        <row r="3985">
          <cell r="M3985" t="str">
            <v>x</v>
          </cell>
          <cell r="P3985">
            <v>0</v>
          </cell>
          <cell r="S3985">
            <v>2017</v>
          </cell>
        </row>
        <row r="3986">
          <cell r="M3986" t="str">
            <v>x</v>
          </cell>
          <cell r="P3986">
            <v>0</v>
          </cell>
          <cell r="S3986">
            <v>2017</v>
          </cell>
        </row>
        <row r="3987">
          <cell r="M3987" t="str">
            <v>x</v>
          </cell>
          <cell r="P3987">
            <v>0</v>
          </cell>
          <cell r="S3987">
            <v>2017</v>
          </cell>
        </row>
        <row r="3988">
          <cell r="L3988">
            <v>232</v>
          </cell>
          <cell r="P3988">
            <v>0</v>
          </cell>
          <cell r="S3988">
            <v>2017</v>
          </cell>
        </row>
        <row r="3989">
          <cell r="L3989">
            <v>1890</v>
          </cell>
          <cell r="P3989">
            <v>0</v>
          </cell>
          <cell r="S3989">
            <v>2017</v>
          </cell>
        </row>
        <row r="3990">
          <cell r="M3990" t="str">
            <v>x</v>
          </cell>
          <cell r="P3990">
            <v>0</v>
          </cell>
          <cell r="S3990">
            <v>2017</v>
          </cell>
        </row>
        <row r="3991">
          <cell r="M3991" t="str">
            <v>x</v>
          </cell>
          <cell r="P3991">
            <v>0</v>
          </cell>
          <cell r="S3991">
            <v>2017</v>
          </cell>
        </row>
        <row r="3992">
          <cell r="M3992" t="str">
            <v>x</v>
          </cell>
          <cell r="P3992">
            <v>0</v>
          </cell>
          <cell r="S3992">
            <v>2017</v>
          </cell>
        </row>
        <row r="3993">
          <cell r="M3993" t="str">
            <v>x</v>
          </cell>
          <cell r="P3993">
            <v>0</v>
          </cell>
          <cell r="S3993">
            <v>2017</v>
          </cell>
        </row>
        <row r="3994">
          <cell r="M3994" t="str">
            <v>x</v>
          </cell>
          <cell r="P3994">
            <v>0</v>
          </cell>
          <cell r="S3994">
            <v>2017</v>
          </cell>
        </row>
        <row r="3995">
          <cell r="M3995" t="str">
            <v>x</v>
          </cell>
          <cell r="P3995">
            <v>0</v>
          </cell>
          <cell r="S3995">
            <v>2017</v>
          </cell>
        </row>
        <row r="3996">
          <cell r="M3996" t="str">
            <v>x</v>
          </cell>
          <cell r="P3996">
            <v>0</v>
          </cell>
          <cell r="S3996">
            <v>2017</v>
          </cell>
        </row>
        <row r="3997">
          <cell r="M3997" t="str">
            <v>x</v>
          </cell>
          <cell r="P3997">
            <v>0</v>
          </cell>
          <cell r="S3997">
            <v>2017</v>
          </cell>
        </row>
        <row r="3998">
          <cell r="L3998">
            <v>5022</v>
          </cell>
          <cell r="P3998">
            <v>0</v>
          </cell>
          <cell r="S3998">
            <v>2017</v>
          </cell>
        </row>
        <row r="3999">
          <cell r="M3999" t="str">
            <v>x</v>
          </cell>
          <cell r="P3999">
            <v>0</v>
          </cell>
          <cell r="S3999">
            <v>2017</v>
          </cell>
        </row>
        <row r="4000">
          <cell r="M4000" t="str">
            <v>x</v>
          </cell>
          <cell r="P4000">
            <v>0</v>
          </cell>
          <cell r="S4000">
            <v>2017</v>
          </cell>
        </row>
        <row r="4001">
          <cell r="M4001" t="str">
            <v>x</v>
          </cell>
          <cell r="P4001">
            <v>0</v>
          </cell>
          <cell r="S4001">
            <v>2017</v>
          </cell>
        </row>
        <row r="4002">
          <cell r="M4002" t="str">
            <v>x</v>
          </cell>
          <cell r="P4002">
            <v>0</v>
          </cell>
          <cell r="S4002">
            <v>2017</v>
          </cell>
        </row>
        <row r="4003">
          <cell r="M4003" t="str">
            <v>x</v>
          </cell>
          <cell r="P4003">
            <v>0</v>
          </cell>
          <cell r="S4003">
            <v>2017</v>
          </cell>
        </row>
        <row r="4004">
          <cell r="M4004" t="str">
            <v>x</v>
          </cell>
          <cell r="P4004">
            <v>0</v>
          </cell>
          <cell r="S4004">
            <v>2017</v>
          </cell>
        </row>
        <row r="4005">
          <cell r="L4005">
            <v>165</v>
          </cell>
          <cell r="P4005">
            <v>0</v>
          </cell>
          <cell r="S4005">
            <v>2017</v>
          </cell>
        </row>
        <row r="4006">
          <cell r="M4006" t="str">
            <v>x</v>
          </cell>
          <cell r="P4006">
            <v>0</v>
          </cell>
          <cell r="S4006">
            <v>2017</v>
          </cell>
        </row>
        <row r="4007">
          <cell r="L4007">
            <v>654</v>
          </cell>
          <cell r="P4007">
            <v>0</v>
          </cell>
          <cell r="S4007">
            <v>2017</v>
          </cell>
        </row>
        <row r="4008">
          <cell r="M4008" t="str">
            <v>x</v>
          </cell>
          <cell r="P4008">
            <v>0</v>
          </cell>
          <cell r="S4008">
            <v>2017</v>
          </cell>
        </row>
        <row r="4009">
          <cell r="M4009" t="str">
            <v>x</v>
          </cell>
          <cell r="P4009">
            <v>0</v>
          </cell>
          <cell r="S4009">
            <v>2017</v>
          </cell>
        </row>
        <row r="4010">
          <cell r="M4010" t="str">
            <v>x</v>
          </cell>
          <cell r="P4010">
            <v>0</v>
          </cell>
          <cell r="S4010">
            <v>2017</v>
          </cell>
        </row>
        <row r="4011">
          <cell r="M4011" t="str">
            <v>x</v>
          </cell>
          <cell r="P4011">
            <v>0</v>
          </cell>
          <cell r="S4011">
            <v>2017</v>
          </cell>
        </row>
        <row r="4012">
          <cell r="M4012" t="str">
            <v>x</v>
          </cell>
          <cell r="P4012">
            <v>0</v>
          </cell>
          <cell r="S4012">
            <v>2017</v>
          </cell>
        </row>
        <row r="4013">
          <cell r="M4013" t="str">
            <v>x</v>
          </cell>
          <cell r="P4013">
            <v>0</v>
          </cell>
          <cell r="S4013">
            <v>2017</v>
          </cell>
        </row>
        <row r="4014">
          <cell r="M4014" t="str">
            <v>x</v>
          </cell>
          <cell r="P4014">
            <v>0</v>
          </cell>
          <cell r="S4014">
            <v>2017</v>
          </cell>
        </row>
        <row r="4015">
          <cell r="L4015">
            <v>654</v>
          </cell>
          <cell r="P4015">
            <v>0</v>
          </cell>
          <cell r="S4015">
            <v>2017</v>
          </cell>
        </row>
        <row r="4016">
          <cell r="L4016">
            <v>654</v>
          </cell>
          <cell r="P4016">
            <v>0</v>
          </cell>
          <cell r="S4016">
            <v>2017</v>
          </cell>
        </row>
        <row r="4017">
          <cell r="M4017" t="str">
            <v>x</v>
          </cell>
          <cell r="P4017">
            <v>0</v>
          </cell>
          <cell r="S4017">
            <v>2017</v>
          </cell>
        </row>
        <row r="4018">
          <cell r="M4018" t="str">
            <v>x</v>
          </cell>
          <cell r="P4018">
            <v>0</v>
          </cell>
          <cell r="S4018">
            <v>2017</v>
          </cell>
        </row>
        <row r="4019">
          <cell r="M4019" t="str">
            <v>x</v>
          </cell>
          <cell r="P4019">
            <v>0</v>
          </cell>
          <cell r="S4019">
            <v>2017</v>
          </cell>
        </row>
        <row r="4020">
          <cell r="M4020" t="str">
            <v>x</v>
          </cell>
          <cell r="P4020">
            <v>0</v>
          </cell>
          <cell r="S4020">
            <v>2017</v>
          </cell>
        </row>
        <row r="4021">
          <cell r="M4021" t="str">
            <v>x</v>
          </cell>
          <cell r="P4021">
            <v>0</v>
          </cell>
          <cell r="S4021">
            <v>2017</v>
          </cell>
        </row>
        <row r="4022">
          <cell r="M4022" t="str">
            <v>x</v>
          </cell>
          <cell r="P4022">
            <v>0</v>
          </cell>
          <cell r="S4022">
            <v>2017</v>
          </cell>
        </row>
        <row r="4023">
          <cell r="L4023">
            <v>82</v>
          </cell>
          <cell r="P4023">
            <v>0</v>
          </cell>
          <cell r="S4023">
            <v>2017</v>
          </cell>
        </row>
        <row r="4024">
          <cell r="L4024">
            <v>165</v>
          </cell>
          <cell r="P4024">
            <v>0</v>
          </cell>
          <cell r="S4024">
            <v>2017</v>
          </cell>
        </row>
        <row r="4025">
          <cell r="M4025" t="str">
            <v>x</v>
          </cell>
          <cell r="P4025">
            <v>0</v>
          </cell>
          <cell r="S4025">
            <v>2017</v>
          </cell>
        </row>
        <row r="4026">
          <cell r="M4026" t="str">
            <v>x</v>
          </cell>
          <cell r="P4026">
            <v>0</v>
          </cell>
          <cell r="S4026">
            <v>2017</v>
          </cell>
        </row>
        <row r="4027">
          <cell r="M4027" t="str">
            <v>x</v>
          </cell>
          <cell r="P4027">
            <v>0</v>
          </cell>
          <cell r="S4027">
            <v>2017</v>
          </cell>
        </row>
        <row r="4028">
          <cell r="M4028" t="str">
            <v>x</v>
          </cell>
          <cell r="P4028">
            <v>0</v>
          </cell>
          <cell r="S4028">
            <v>2017</v>
          </cell>
        </row>
        <row r="4029">
          <cell r="M4029" t="str">
            <v>x</v>
          </cell>
          <cell r="P4029">
            <v>0</v>
          </cell>
          <cell r="S4029">
            <v>2017</v>
          </cell>
        </row>
        <row r="4030">
          <cell r="M4030" t="str">
            <v>x</v>
          </cell>
          <cell r="P4030">
            <v>0</v>
          </cell>
          <cell r="S4030">
            <v>2017</v>
          </cell>
        </row>
        <row r="4031">
          <cell r="M4031" t="str">
            <v>x</v>
          </cell>
          <cell r="P4031">
            <v>0</v>
          </cell>
          <cell r="S4031">
            <v>2017</v>
          </cell>
        </row>
        <row r="4032">
          <cell r="M4032" t="str">
            <v>x</v>
          </cell>
          <cell r="P4032">
            <v>0</v>
          </cell>
          <cell r="S4032">
            <v>2017</v>
          </cell>
        </row>
        <row r="4033">
          <cell r="M4033" t="str">
            <v>x</v>
          </cell>
          <cell r="P4033">
            <v>0</v>
          </cell>
          <cell r="S4033">
            <v>2017</v>
          </cell>
        </row>
        <row r="4034">
          <cell r="L4034">
            <v>4935</v>
          </cell>
          <cell r="P4034">
            <v>0</v>
          </cell>
          <cell r="S4034">
            <v>2017</v>
          </cell>
        </row>
        <row r="4035">
          <cell r="M4035" t="str">
            <v>x</v>
          </cell>
          <cell r="P4035">
            <v>0</v>
          </cell>
          <cell r="S4035">
            <v>2017</v>
          </cell>
        </row>
        <row r="4036">
          <cell r="M4036" t="str">
            <v>x</v>
          </cell>
          <cell r="P4036">
            <v>0</v>
          </cell>
          <cell r="S4036">
            <v>2017</v>
          </cell>
        </row>
        <row r="4037">
          <cell r="M4037" t="str">
            <v>x</v>
          </cell>
          <cell r="P4037">
            <v>0</v>
          </cell>
          <cell r="S4037">
            <v>2017</v>
          </cell>
        </row>
        <row r="4038">
          <cell r="M4038" t="str">
            <v>x</v>
          </cell>
          <cell r="P4038">
            <v>0</v>
          </cell>
          <cell r="S4038">
            <v>2017</v>
          </cell>
        </row>
        <row r="4039">
          <cell r="M4039" t="str">
            <v>x</v>
          </cell>
          <cell r="P4039">
            <v>0</v>
          </cell>
          <cell r="S4039">
            <v>2017</v>
          </cell>
        </row>
        <row r="4040">
          <cell r="M4040" t="str">
            <v>x</v>
          </cell>
          <cell r="P4040">
            <v>0</v>
          </cell>
          <cell r="S4040">
            <v>2017</v>
          </cell>
        </row>
        <row r="4041">
          <cell r="L4041">
            <v>91</v>
          </cell>
          <cell r="P4041">
            <v>0</v>
          </cell>
          <cell r="S4041">
            <v>2017</v>
          </cell>
        </row>
        <row r="4042">
          <cell r="M4042" t="str">
            <v>x</v>
          </cell>
          <cell r="P4042">
            <v>0</v>
          </cell>
          <cell r="S4042">
            <v>2017</v>
          </cell>
        </row>
        <row r="4043">
          <cell r="L4043">
            <v>669</v>
          </cell>
          <cell r="P4043">
            <v>0</v>
          </cell>
          <cell r="S4043">
            <v>2017</v>
          </cell>
        </row>
        <row r="4044">
          <cell r="M4044" t="str">
            <v>x</v>
          </cell>
          <cell r="P4044">
            <v>0</v>
          </cell>
          <cell r="S4044">
            <v>2017</v>
          </cell>
        </row>
        <row r="4045">
          <cell r="M4045" t="str">
            <v>x</v>
          </cell>
          <cell r="P4045">
            <v>0</v>
          </cell>
          <cell r="S4045">
            <v>2017</v>
          </cell>
        </row>
        <row r="4046">
          <cell r="M4046" t="str">
            <v>x</v>
          </cell>
          <cell r="P4046">
            <v>0</v>
          </cell>
          <cell r="S4046">
            <v>2017</v>
          </cell>
        </row>
        <row r="4047">
          <cell r="M4047" t="str">
            <v>x</v>
          </cell>
          <cell r="P4047">
            <v>0</v>
          </cell>
          <cell r="S4047">
            <v>2017</v>
          </cell>
        </row>
        <row r="4048">
          <cell r="M4048" t="str">
            <v>x</v>
          </cell>
          <cell r="P4048">
            <v>0</v>
          </cell>
          <cell r="S4048">
            <v>2017</v>
          </cell>
        </row>
        <row r="4049">
          <cell r="M4049" t="str">
            <v>x</v>
          </cell>
          <cell r="P4049">
            <v>0</v>
          </cell>
          <cell r="S4049">
            <v>2017</v>
          </cell>
        </row>
        <row r="4050">
          <cell r="M4050" t="str">
            <v>x</v>
          </cell>
          <cell r="P4050">
            <v>0</v>
          </cell>
          <cell r="S4050">
            <v>2017</v>
          </cell>
        </row>
        <row r="4051">
          <cell r="L4051">
            <v>669</v>
          </cell>
          <cell r="P4051">
            <v>0</v>
          </cell>
          <cell r="S4051">
            <v>2017</v>
          </cell>
        </row>
        <row r="4052">
          <cell r="L4052">
            <v>669</v>
          </cell>
          <cell r="P4052">
            <v>0</v>
          </cell>
          <cell r="S4052">
            <v>2017</v>
          </cell>
        </row>
        <row r="4053">
          <cell r="M4053" t="str">
            <v>x</v>
          </cell>
          <cell r="P4053">
            <v>0</v>
          </cell>
          <cell r="S4053">
            <v>2017</v>
          </cell>
        </row>
        <row r="4054">
          <cell r="M4054" t="str">
            <v>x</v>
          </cell>
          <cell r="P4054">
            <v>0</v>
          </cell>
          <cell r="S4054">
            <v>2017</v>
          </cell>
        </row>
        <row r="4055">
          <cell r="M4055" t="str">
            <v>x</v>
          </cell>
          <cell r="P4055">
            <v>0</v>
          </cell>
          <cell r="S4055">
            <v>2017</v>
          </cell>
        </row>
        <row r="4056">
          <cell r="M4056" t="str">
            <v>x</v>
          </cell>
          <cell r="P4056">
            <v>0</v>
          </cell>
          <cell r="S4056">
            <v>2017</v>
          </cell>
        </row>
        <row r="4057">
          <cell r="M4057" t="str">
            <v>x</v>
          </cell>
          <cell r="P4057">
            <v>0</v>
          </cell>
          <cell r="S4057">
            <v>2017</v>
          </cell>
        </row>
        <row r="4058">
          <cell r="M4058" t="str">
            <v>x</v>
          </cell>
          <cell r="P4058">
            <v>0</v>
          </cell>
          <cell r="S4058">
            <v>2017</v>
          </cell>
        </row>
        <row r="4059">
          <cell r="L4059">
            <v>67</v>
          </cell>
          <cell r="P4059">
            <v>0</v>
          </cell>
          <cell r="S4059">
            <v>2017</v>
          </cell>
        </row>
        <row r="4060">
          <cell r="L4060">
            <v>91</v>
          </cell>
          <cell r="P4060">
            <v>0</v>
          </cell>
          <cell r="S4060">
            <v>2017</v>
          </cell>
        </row>
        <row r="4061">
          <cell r="M4061" t="str">
            <v>x</v>
          </cell>
          <cell r="P4061">
            <v>0</v>
          </cell>
          <cell r="S4061">
            <v>2017</v>
          </cell>
        </row>
        <row r="4062">
          <cell r="M4062" t="str">
            <v>x</v>
          </cell>
          <cell r="P4062">
            <v>0</v>
          </cell>
          <cell r="S4062">
            <v>2017</v>
          </cell>
        </row>
        <row r="4063">
          <cell r="M4063" t="str">
            <v>x</v>
          </cell>
          <cell r="P4063">
            <v>0</v>
          </cell>
          <cell r="S4063">
            <v>2017</v>
          </cell>
        </row>
        <row r="4064">
          <cell r="M4064" t="str">
            <v>x</v>
          </cell>
          <cell r="P4064">
            <v>0</v>
          </cell>
          <cell r="S4064">
            <v>2017</v>
          </cell>
        </row>
        <row r="4065">
          <cell r="M4065" t="str">
            <v>x</v>
          </cell>
          <cell r="P4065">
            <v>0</v>
          </cell>
          <cell r="S4065">
            <v>2017</v>
          </cell>
        </row>
        <row r="4066">
          <cell r="M4066" t="str">
            <v>x</v>
          </cell>
          <cell r="P4066">
            <v>0</v>
          </cell>
          <cell r="S4066">
            <v>2017</v>
          </cell>
        </row>
        <row r="4067">
          <cell r="M4067" t="str">
            <v>x</v>
          </cell>
          <cell r="P4067">
            <v>0</v>
          </cell>
          <cell r="S4067">
            <v>2017</v>
          </cell>
        </row>
        <row r="4068">
          <cell r="M4068" t="str">
            <v>x</v>
          </cell>
          <cell r="P4068">
            <v>0</v>
          </cell>
          <cell r="S4068">
            <v>2017</v>
          </cell>
        </row>
        <row r="4069">
          <cell r="M4069" t="str">
            <v>x</v>
          </cell>
          <cell r="P4069">
            <v>0</v>
          </cell>
          <cell r="S4069">
            <v>2017</v>
          </cell>
        </row>
        <row r="4070">
          <cell r="L4070">
            <v>4991</v>
          </cell>
          <cell r="P4070">
            <v>0</v>
          </cell>
          <cell r="S4070">
            <v>2017</v>
          </cell>
        </row>
        <row r="4071">
          <cell r="M4071" t="str">
            <v>x</v>
          </cell>
          <cell r="P4071">
            <v>0</v>
          </cell>
          <cell r="S4071">
            <v>2017</v>
          </cell>
        </row>
        <row r="4072">
          <cell r="M4072" t="str">
            <v>x</v>
          </cell>
          <cell r="P4072">
            <v>0</v>
          </cell>
          <cell r="S4072">
            <v>2017</v>
          </cell>
        </row>
        <row r="4073">
          <cell r="M4073" t="str">
            <v>x</v>
          </cell>
          <cell r="P4073">
            <v>0</v>
          </cell>
          <cell r="S4073">
            <v>2017</v>
          </cell>
        </row>
        <row r="4074">
          <cell r="M4074" t="str">
            <v>x</v>
          </cell>
          <cell r="P4074">
            <v>0</v>
          </cell>
          <cell r="S4074">
            <v>2017</v>
          </cell>
        </row>
        <row r="4075">
          <cell r="M4075" t="str">
            <v>x</v>
          </cell>
          <cell r="P4075">
            <v>0</v>
          </cell>
          <cell r="S4075">
            <v>2017</v>
          </cell>
        </row>
        <row r="4076">
          <cell r="M4076" t="str">
            <v>x</v>
          </cell>
          <cell r="P4076">
            <v>0</v>
          </cell>
          <cell r="S4076">
            <v>2017</v>
          </cell>
        </row>
        <row r="4077">
          <cell r="L4077">
            <v>8</v>
          </cell>
          <cell r="P4077">
            <v>0</v>
          </cell>
          <cell r="S4077">
            <v>2017</v>
          </cell>
        </row>
        <row r="4078">
          <cell r="M4078" t="str">
            <v>x</v>
          </cell>
          <cell r="P4078">
            <v>0</v>
          </cell>
          <cell r="S4078">
            <v>2017</v>
          </cell>
        </row>
        <row r="4079">
          <cell r="L4079">
            <v>743</v>
          </cell>
          <cell r="P4079">
            <v>0</v>
          </cell>
          <cell r="S4079">
            <v>2017</v>
          </cell>
        </row>
        <row r="4080">
          <cell r="M4080" t="str">
            <v>x</v>
          </cell>
          <cell r="P4080">
            <v>0</v>
          </cell>
          <cell r="S4080">
            <v>2017</v>
          </cell>
        </row>
        <row r="4081">
          <cell r="M4081" t="str">
            <v>x</v>
          </cell>
          <cell r="P4081">
            <v>0</v>
          </cell>
          <cell r="S4081">
            <v>2017</v>
          </cell>
        </row>
        <row r="4082">
          <cell r="M4082" t="str">
            <v>x</v>
          </cell>
          <cell r="P4082">
            <v>0</v>
          </cell>
          <cell r="S4082">
            <v>2017</v>
          </cell>
        </row>
        <row r="4083">
          <cell r="M4083" t="str">
            <v>x</v>
          </cell>
          <cell r="P4083">
            <v>0</v>
          </cell>
          <cell r="S4083">
            <v>2017</v>
          </cell>
        </row>
        <row r="4084">
          <cell r="M4084" t="str">
            <v>x</v>
          </cell>
          <cell r="P4084">
            <v>0</v>
          </cell>
          <cell r="S4084">
            <v>2017</v>
          </cell>
        </row>
        <row r="4085">
          <cell r="M4085" t="str">
            <v>x</v>
          </cell>
          <cell r="P4085">
            <v>0</v>
          </cell>
          <cell r="S4085">
            <v>2017</v>
          </cell>
        </row>
        <row r="4086">
          <cell r="M4086" t="str">
            <v>x</v>
          </cell>
          <cell r="P4086">
            <v>0</v>
          </cell>
          <cell r="S4086">
            <v>2017</v>
          </cell>
        </row>
        <row r="4087">
          <cell r="L4087">
            <v>743</v>
          </cell>
          <cell r="P4087">
            <v>0</v>
          </cell>
          <cell r="S4087">
            <v>2017</v>
          </cell>
        </row>
        <row r="4088">
          <cell r="L4088">
            <v>743</v>
          </cell>
          <cell r="P4088">
            <v>0</v>
          </cell>
          <cell r="S4088">
            <v>2017</v>
          </cell>
        </row>
        <row r="4089">
          <cell r="M4089" t="str">
            <v>x</v>
          </cell>
          <cell r="P4089">
            <v>0</v>
          </cell>
          <cell r="S4089">
            <v>2017</v>
          </cell>
        </row>
        <row r="4090">
          <cell r="M4090" t="str">
            <v>x</v>
          </cell>
          <cell r="P4090">
            <v>0</v>
          </cell>
          <cell r="S4090">
            <v>2017</v>
          </cell>
        </row>
        <row r="4091">
          <cell r="M4091" t="str">
            <v>x</v>
          </cell>
          <cell r="P4091">
            <v>0</v>
          </cell>
          <cell r="S4091">
            <v>2017</v>
          </cell>
        </row>
        <row r="4092">
          <cell r="M4092" t="str">
            <v>x</v>
          </cell>
          <cell r="P4092">
            <v>0</v>
          </cell>
          <cell r="S4092">
            <v>2017</v>
          </cell>
        </row>
        <row r="4093">
          <cell r="M4093" t="str">
            <v>x</v>
          </cell>
          <cell r="P4093">
            <v>0</v>
          </cell>
          <cell r="S4093">
            <v>2017</v>
          </cell>
        </row>
        <row r="4094">
          <cell r="M4094" t="str">
            <v>x</v>
          </cell>
          <cell r="P4094">
            <v>0</v>
          </cell>
          <cell r="S4094">
            <v>2017</v>
          </cell>
        </row>
        <row r="4095">
          <cell r="L4095">
            <v>112</v>
          </cell>
          <cell r="P4095">
            <v>0</v>
          </cell>
          <cell r="S4095">
            <v>2017</v>
          </cell>
        </row>
        <row r="4096">
          <cell r="L4096">
            <v>8</v>
          </cell>
          <cell r="P4096">
            <v>0</v>
          </cell>
          <cell r="S4096">
            <v>2017</v>
          </cell>
        </row>
        <row r="4097">
          <cell r="M4097" t="str">
            <v>x</v>
          </cell>
          <cell r="P4097">
            <v>0</v>
          </cell>
          <cell r="S4097">
            <v>2017</v>
          </cell>
        </row>
        <row r="4098">
          <cell r="M4098" t="str">
            <v>x</v>
          </cell>
          <cell r="P4098">
            <v>0</v>
          </cell>
          <cell r="S4098">
            <v>2017</v>
          </cell>
        </row>
        <row r="4099">
          <cell r="M4099" t="str">
            <v>x</v>
          </cell>
          <cell r="P4099">
            <v>0</v>
          </cell>
          <cell r="S4099">
            <v>2017</v>
          </cell>
        </row>
        <row r="4100">
          <cell r="M4100" t="str">
            <v>x</v>
          </cell>
          <cell r="P4100">
            <v>0</v>
          </cell>
          <cell r="S4100">
            <v>2017</v>
          </cell>
        </row>
        <row r="4101">
          <cell r="M4101" t="str">
            <v>x</v>
          </cell>
          <cell r="P4101">
            <v>0</v>
          </cell>
          <cell r="S4101">
            <v>2017</v>
          </cell>
        </row>
        <row r="4102">
          <cell r="M4102" t="str">
            <v>x</v>
          </cell>
          <cell r="P4102">
            <v>0</v>
          </cell>
          <cell r="S4102">
            <v>2017</v>
          </cell>
        </row>
        <row r="4103">
          <cell r="M4103" t="str">
            <v>x</v>
          </cell>
          <cell r="P4103">
            <v>0</v>
          </cell>
          <cell r="S4103">
            <v>2017</v>
          </cell>
        </row>
        <row r="4104">
          <cell r="M4104" t="str">
            <v>x</v>
          </cell>
          <cell r="P4104">
            <v>0</v>
          </cell>
          <cell r="S4104">
            <v>2017</v>
          </cell>
        </row>
        <row r="4105">
          <cell r="M4105" t="str">
            <v>x</v>
          </cell>
          <cell r="P4105">
            <v>0</v>
          </cell>
          <cell r="S4105">
            <v>2017</v>
          </cell>
        </row>
        <row r="4106">
          <cell r="L4106">
            <v>5403</v>
          </cell>
          <cell r="P4106">
            <v>0</v>
          </cell>
          <cell r="S4106">
            <v>2017</v>
          </cell>
        </row>
        <row r="4107">
          <cell r="M4107" t="str">
            <v>x</v>
          </cell>
          <cell r="P4107">
            <v>0</v>
          </cell>
          <cell r="S4107">
            <v>2017</v>
          </cell>
        </row>
        <row r="4108">
          <cell r="M4108" t="str">
            <v>x</v>
          </cell>
          <cell r="P4108">
            <v>0</v>
          </cell>
          <cell r="S4108">
            <v>2017</v>
          </cell>
        </row>
        <row r="4109">
          <cell r="M4109" t="str">
            <v>x</v>
          </cell>
          <cell r="P4109">
            <v>0</v>
          </cell>
          <cell r="S4109">
            <v>2017</v>
          </cell>
        </row>
        <row r="4110">
          <cell r="M4110" t="str">
            <v>x</v>
          </cell>
          <cell r="P4110">
            <v>0</v>
          </cell>
          <cell r="S4110">
            <v>2017</v>
          </cell>
        </row>
        <row r="4111">
          <cell r="M4111" t="str">
            <v>x</v>
          </cell>
          <cell r="P4111">
            <v>0</v>
          </cell>
          <cell r="S4111">
            <v>2017</v>
          </cell>
        </row>
        <row r="4112">
          <cell r="M4112" t="str">
            <v>x</v>
          </cell>
          <cell r="P4112">
            <v>0</v>
          </cell>
          <cell r="S4112">
            <v>2017</v>
          </cell>
        </row>
        <row r="4113">
          <cell r="L4113">
            <v>110</v>
          </cell>
          <cell r="P4113">
            <v>0</v>
          </cell>
          <cell r="S4113">
            <v>2017</v>
          </cell>
        </row>
        <row r="4114">
          <cell r="L4114">
            <v>2022</v>
          </cell>
          <cell r="P4114">
            <v>0</v>
          </cell>
          <cell r="S4114">
            <v>2017</v>
          </cell>
        </row>
        <row r="4115">
          <cell r="M4115" t="str">
            <v>x</v>
          </cell>
          <cell r="P4115">
            <v>0</v>
          </cell>
          <cell r="S4115">
            <v>2017</v>
          </cell>
        </row>
        <row r="4116">
          <cell r="M4116" t="str">
            <v>x</v>
          </cell>
          <cell r="P4116">
            <v>0</v>
          </cell>
          <cell r="S4116">
            <v>2017</v>
          </cell>
        </row>
        <row r="4117">
          <cell r="M4117" t="str">
            <v>x</v>
          </cell>
          <cell r="P4117">
            <v>0</v>
          </cell>
          <cell r="S4117">
            <v>2017</v>
          </cell>
        </row>
        <row r="4118">
          <cell r="M4118" t="str">
            <v>x</v>
          </cell>
          <cell r="P4118">
            <v>0</v>
          </cell>
          <cell r="S4118">
            <v>2017</v>
          </cell>
        </row>
        <row r="4119">
          <cell r="M4119" t="str">
            <v>x</v>
          </cell>
          <cell r="P4119">
            <v>0</v>
          </cell>
          <cell r="S4119">
            <v>2017</v>
          </cell>
        </row>
        <row r="4120">
          <cell r="M4120" t="str">
            <v>x</v>
          </cell>
          <cell r="P4120">
            <v>0</v>
          </cell>
          <cell r="S4120">
            <v>2017</v>
          </cell>
        </row>
        <row r="4121">
          <cell r="M4121" t="str">
            <v>x</v>
          </cell>
          <cell r="P4121">
            <v>0</v>
          </cell>
          <cell r="S4121">
            <v>2017</v>
          </cell>
        </row>
        <row r="4122">
          <cell r="M4122" t="str">
            <v>x</v>
          </cell>
          <cell r="P4122">
            <v>0</v>
          </cell>
          <cell r="S4122">
            <v>2017</v>
          </cell>
        </row>
        <row r="4123">
          <cell r="M4123" t="str">
            <v>x</v>
          </cell>
          <cell r="P4123">
            <v>0</v>
          </cell>
          <cell r="S4123">
            <v>2017</v>
          </cell>
        </row>
        <row r="4124">
          <cell r="M4124" t="str">
            <v>x</v>
          </cell>
          <cell r="P4124">
            <v>0</v>
          </cell>
          <cell r="S4124">
            <v>2017</v>
          </cell>
        </row>
        <row r="4125">
          <cell r="M4125" t="str">
            <v>x</v>
          </cell>
          <cell r="P4125">
            <v>0</v>
          </cell>
          <cell r="S4125">
            <v>2017</v>
          </cell>
        </row>
        <row r="4126">
          <cell r="M4126" t="str">
            <v>x</v>
          </cell>
          <cell r="P4126">
            <v>0</v>
          </cell>
          <cell r="S4126">
            <v>2017</v>
          </cell>
        </row>
        <row r="4127">
          <cell r="M4127" t="str">
            <v>x</v>
          </cell>
          <cell r="P4127">
            <v>0</v>
          </cell>
          <cell r="S4127">
            <v>2017</v>
          </cell>
        </row>
        <row r="4128">
          <cell r="M4128" t="str">
            <v>x</v>
          </cell>
          <cell r="P4128">
            <v>0</v>
          </cell>
          <cell r="S4128">
            <v>2017</v>
          </cell>
        </row>
        <row r="4129">
          <cell r="M4129" t="str">
            <v>x</v>
          </cell>
          <cell r="P4129">
            <v>0</v>
          </cell>
          <cell r="S4129">
            <v>2017</v>
          </cell>
        </row>
        <row r="4130">
          <cell r="M4130" t="str">
            <v>x</v>
          </cell>
          <cell r="P4130">
            <v>0</v>
          </cell>
          <cell r="S4130">
            <v>2017</v>
          </cell>
        </row>
        <row r="4131">
          <cell r="L4131">
            <v>136</v>
          </cell>
          <cell r="P4131">
            <v>0</v>
          </cell>
          <cell r="S4131">
            <v>2017</v>
          </cell>
        </row>
        <row r="4132">
          <cell r="L4132">
            <v>110</v>
          </cell>
          <cell r="P4132">
            <v>0</v>
          </cell>
          <cell r="S4132">
            <v>2017</v>
          </cell>
        </row>
        <row r="4133">
          <cell r="L4133">
            <v>2022</v>
          </cell>
          <cell r="P4133">
            <v>0</v>
          </cell>
          <cell r="S4133">
            <v>2017</v>
          </cell>
        </row>
        <row r="4134">
          <cell r="M4134" t="str">
            <v>x</v>
          </cell>
          <cell r="P4134">
            <v>0</v>
          </cell>
          <cell r="S4134">
            <v>2017</v>
          </cell>
        </row>
        <row r="4135">
          <cell r="M4135" t="str">
            <v>x</v>
          </cell>
          <cell r="P4135">
            <v>0</v>
          </cell>
          <cell r="S4135">
            <v>2017</v>
          </cell>
        </row>
        <row r="4136">
          <cell r="M4136" t="str">
            <v>x</v>
          </cell>
          <cell r="P4136">
            <v>0</v>
          </cell>
          <cell r="S4136">
            <v>2017</v>
          </cell>
        </row>
        <row r="4137">
          <cell r="M4137" t="str">
            <v>x</v>
          </cell>
          <cell r="P4137">
            <v>0</v>
          </cell>
          <cell r="S4137">
            <v>2017</v>
          </cell>
        </row>
        <row r="4138">
          <cell r="M4138" t="str">
            <v>x</v>
          </cell>
          <cell r="P4138">
            <v>0</v>
          </cell>
          <cell r="S4138">
            <v>2017</v>
          </cell>
        </row>
        <row r="4139">
          <cell r="M4139" t="str">
            <v>x</v>
          </cell>
          <cell r="P4139">
            <v>0</v>
          </cell>
          <cell r="S4139">
            <v>2017</v>
          </cell>
        </row>
        <row r="4140">
          <cell r="M4140" t="str">
            <v>x</v>
          </cell>
          <cell r="P4140">
            <v>0</v>
          </cell>
          <cell r="S4140">
            <v>2017</v>
          </cell>
        </row>
        <row r="4141">
          <cell r="M4141" t="str">
            <v>x</v>
          </cell>
          <cell r="P4141">
            <v>0</v>
          </cell>
          <cell r="S4141">
            <v>2017</v>
          </cell>
        </row>
        <row r="4142">
          <cell r="L4142">
            <v>5400</v>
          </cell>
          <cell r="P4142">
            <v>0</v>
          </cell>
          <cell r="S4142">
            <v>2017</v>
          </cell>
        </row>
        <row r="4143">
          <cell r="M4143" t="str">
            <v>x</v>
          </cell>
          <cell r="P4143">
            <v>0</v>
          </cell>
          <cell r="S4143">
            <v>2017</v>
          </cell>
        </row>
        <row r="4144">
          <cell r="M4144" t="str">
            <v>x</v>
          </cell>
          <cell r="P4144">
            <v>0</v>
          </cell>
          <cell r="S4144">
            <v>2017</v>
          </cell>
        </row>
        <row r="4145">
          <cell r="M4145" t="str">
            <v>x</v>
          </cell>
          <cell r="P4145">
            <v>0</v>
          </cell>
          <cell r="S4145">
            <v>2017</v>
          </cell>
        </row>
        <row r="4146">
          <cell r="M4146" t="str">
            <v>x</v>
          </cell>
          <cell r="P4146">
            <v>0</v>
          </cell>
          <cell r="S4146">
            <v>2017</v>
          </cell>
        </row>
        <row r="4147">
          <cell r="M4147" t="str">
            <v>x</v>
          </cell>
          <cell r="P4147">
            <v>0</v>
          </cell>
          <cell r="S4147">
            <v>2017</v>
          </cell>
        </row>
        <row r="4148">
          <cell r="M4148" t="str">
            <v>x</v>
          </cell>
          <cell r="P4148">
            <v>0</v>
          </cell>
          <cell r="S4148">
            <v>2017</v>
          </cell>
        </row>
        <row r="4149">
          <cell r="L4149">
            <v>137</v>
          </cell>
          <cell r="P4149">
            <v>0</v>
          </cell>
          <cell r="S4149">
            <v>2017</v>
          </cell>
        </row>
        <row r="4150">
          <cell r="L4150">
            <v>1901</v>
          </cell>
          <cell r="P4150">
            <v>0</v>
          </cell>
          <cell r="S4150">
            <v>2017</v>
          </cell>
        </row>
        <row r="4151">
          <cell r="M4151" t="str">
            <v>x</v>
          </cell>
          <cell r="P4151">
            <v>0</v>
          </cell>
          <cell r="S4151">
            <v>2017</v>
          </cell>
        </row>
        <row r="4152">
          <cell r="M4152" t="str">
            <v>x</v>
          </cell>
          <cell r="P4152">
            <v>0</v>
          </cell>
          <cell r="S4152">
            <v>2017</v>
          </cell>
        </row>
        <row r="4153">
          <cell r="M4153" t="str">
            <v>x</v>
          </cell>
          <cell r="P4153">
            <v>0</v>
          </cell>
          <cell r="S4153">
            <v>2017</v>
          </cell>
        </row>
        <row r="4154">
          <cell r="M4154" t="str">
            <v>x</v>
          </cell>
          <cell r="P4154">
            <v>0</v>
          </cell>
          <cell r="S4154">
            <v>2017</v>
          </cell>
        </row>
        <row r="4155">
          <cell r="M4155" t="str">
            <v>x</v>
          </cell>
          <cell r="P4155">
            <v>0</v>
          </cell>
          <cell r="S4155">
            <v>2017</v>
          </cell>
        </row>
        <row r="4156">
          <cell r="M4156" t="str">
            <v>x</v>
          </cell>
          <cell r="P4156">
            <v>0</v>
          </cell>
          <cell r="S4156">
            <v>2017</v>
          </cell>
        </row>
        <row r="4157">
          <cell r="M4157" t="str">
            <v>x</v>
          </cell>
          <cell r="P4157">
            <v>0</v>
          </cell>
          <cell r="S4157">
            <v>2017</v>
          </cell>
        </row>
        <row r="4158">
          <cell r="M4158" t="str">
            <v>x</v>
          </cell>
          <cell r="P4158">
            <v>0</v>
          </cell>
          <cell r="S4158">
            <v>2017</v>
          </cell>
        </row>
        <row r="4159">
          <cell r="M4159" t="str">
            <v>x</v>
          </cell>
          <cell r="P4159">
            <v>0</v>
          </cell>
          <cell r="S4159">
            <v>2017</v>
          </cell>
        </row>
        <row r="4160">
          <cell r="M4160" t="str">
            <v>x</v>
          </cell>
          <cell r="P4160">
            <v>0</v>
          </cell>
          <cell r="S4160">
            <v>2017</v>
          </cell>
        </row>
        <row r="4161">
          <cell r="M4161" t="str">
            <v>x</v>
          </cell>
          <cell r="P4161">
            <v>0</v>
          </cell>
          <cell r="S4161">
            <v>2017</v>
          </cell>
        </row>
        <row r="4162">
          <cell r="M4162" t="str">
            <v>x</v>
          </cell>
          <cell r="P4162">
            <v>0</v>
          </cell>
          <cell r="S4162">
            <v>2017</v>
          </cell>
        </row>
        <row r="4163">
          <cell r="M4163" t="str">
            <v>x</v>
          </cell>
          <cell r="P4163">
            <v>0</v>
          </cell>
          <cell r="S4163">
            <v>2017</v>
          </cell>
        </row>
        <row r="4164">
          <cell r="M4164" t="str">
            <v>x</v>
          </cell>
          <cell r="P4164">
            <v>0</v>
          </cell>
          <cell r="S4164">
            <v>2017</v>
          </cell>
        </row>
        <row r="4165">
          <cell r="M4165" t="str">
            <v>x</v>
          </cell>
          <cell r="P4165">
            <v>0</v>
          </cell>
          <cell r="S4165">
            <v>2017</v>
          </cell>
        </row>
        <row r="4166">
          <cell r="M4166" t="str">
            <v>x</v>
          </cell>
          <cell r="P4166">
            <v>0</v>
          </cell>
          <cell r="S4166">
            <v>2017</v>
          </cell>
        </row>
        <row r="4167">
          <cell r="M4167" t="str">
            <v>x</v>
          </cell>
          <cell r="P4167">
            <v>0</v>
          </cell>
          <cell r="S4167">
            <v>2017</v>
          </cell>
        </row>
        <row r="4168">
          <cell r="L4168">
            <v>137</v>
          </cell>
          <cell r="P4168">
            <v>0</v>
          </cell>
          <cell r="S4168">
            <v>2017</v>
          </cell>
        </row>
        <row r="4169">
          <cell r="L4169">
            <v>1901</v>
          </cell>
          <cell r="P4169">
            <v>0</v>
          </cell>
          <cell r="S4169">
            <v>2017</v>
          </cell>
        </row>
        <row r="4170">
          <cell r="M4170" t="str">
            <v>x</v>
          </cell>
          <cell r="P4170">
            <v>0</v>
          </cell>
          <cell r="S4170">
            <v>2017</v>
          </cell>
        </row>
        <row r="4171">
          <cell r="M4171" t="str">
            <v>x</v>
          </cell>
          <cell r="P4171">
            <v>0</v>
          </cell>
          <cell r="S4171">
            <v>2017</v>
          </cell>
        </row>
        <row r="4172">
          <cell r="M4172" t="str">
            <v>x</v>
          </cell>
          <cell r="P4172">
            <v>0</v>
          </cell>
          <cell r="S4172">
            <v>2017</v>
          </cell>
        </row>
        <row r="4173">
          <cell r="M4173" t="str">
            <v>x</v>
          </cell>
          <cell r="P4173">
            <v>0</v>
          </cell>
          <cell r="S4173">
            <v>2017</v>
          </cell>
        </row>
        <row r="4174">
          <cell r="M4174" t="str">
            <v>x</v>
          </cell>
          <cell r="P4174">
            <v>0</v>
          </cell>
          <cell r="S4174">
            <v>2017</v>
          </cell>
        </row>
        <row r="4175">
          <cell r="M4175" t="str">
            <v>x</v>
          </cell>
          <cell r="P4175">
            <v>0</v>
          </cell>
          <cell r="S4175">
            <v>2017</v>
          </cell>
        </row>
        <row r="4176">
          <cell r="M4176" t="str">
            <v>x</v>
          </cell>
          <cell r="P4176">
            <v>0</v>
          </cell>
          <cell r="S4176">
            <v>2017</v>
          </cell>
        </row>
        <row r="4177">
          <cell r="M4177" t="str">
            <v>x</v>
          </cell>
          <cell r="P4177">
            <v>0</v>
          </cell>
          <cell r="S4177">
            <v>2017</v>
          </cell>
        </row>
        <row r="4178">
          <cell r="L4178">
            <v>5106</v>
          </cell>
          <cell r="P4178">
            <v>0</v>
          </cell>
          <cell r="S4178">
            <v>2017</v>
          </cell>
        </row>
        <row r="4179">
          <cell r="M4179" t="str">
            <v>x</v>
          </cell>
          <cell r="P4179">
            <v>0</v>
          </cell>
          <cell r="S4179">
            <v>2017</v>
          </cell>
        </row>
        <row r="4180">
          <cell r="M4180" t="str">
            <v>x</v>
          </cell>
          <cell r="P4180">
            <v>0</v>
          </cell>
          <cell r="S4180">
            <v>2017</v>
          </cell>
        </row>
        <row r="4181">
          <cell r="M4181" t="str">
            <v>x</v>
          </cell>
          <cell r="P4181">
            <v>0</v>
          </cell>
          <cell r="S4181">
            <v>2017</v>
          </cell>
        </row>
        <row r="4182">
          <cell r="M4182" t="str">
            <v>x</v>
          </cell>
          <cell r="P4182">
            <v>0</v>
          </cell>
          <cell r="S4182">
            <v>2017</v>
          </cell>
        </row>
        <row r="4183">
          <cell r="M4183" t="str">
            <v>x</v>
          </cell>
          <cell r="P4183">
            <v>0</v>
          </cell>
          <cell r="S4183">
            <v>2017</v>
          </cell>
        </row>
        <row r="4184">
          <cell r="M4184" t="str">
            <v>x</v>
          </cell>
          <cell r="P4184">
            <v>0</v>
          </cell>
          <cell r="S4184">
            <v>2017</v>
          </cell>
        </row>
        <row r="4185">
          <cell r="L4185">
            <v>138</v>
          </cell>
          <cell r="P4185">
            <v>0</v>
          </cell>
          <cell r="S4185">
            <v>2017</v>
          </cell>
        </row>
        <row r="4186">
          <cell r="L4186">
            <v>1712</v>
          </cell>
          <cell r="P4186">
            <v>0</v>
          </cell>
          <cell r="S4186">
            <v>2017</v>
          </cell>
        </row>
        <row r="4187">
          <cell r="M4187" t="str">
            <v>x</v>
          </cell>
          <cell r="P4187">
            <v>0</v>
          </cell>
          <cell r="S4187">
            <v>2017</v>
          </cell>
        </row>
        <row r="4188">
          <cell r="M4188" t="str">
            <v>x</v>
          </cell>
          <cell r="P4188">
            <v>0</v>
          </cell>
          <cell r="S4188">
            <v>2017</v>
          </cell>
        </row>
        <row r="4189">
          <cell r="M4189" t="str">
            <v>x</v>
          </cell>
          <cell r="P4189">
            <v>0</v>
          </cell>
          <cell r="S4189">
            <v>2017</v>
          </cell>
        </row>
        <row r="4190">
          <cell r="M4190" t="str">
            <v>x</v>
          </cell>
          <cell r="P4190">
            <v>0</v>
          </cell>
          <cell r="S4190">
            <v>2017</v>
          </cell>
        </row>
        <row r="4191">
          <cell r="M4191" t="str">
            <v>x</v>
          </cell>
          <cell r="P4191">
            <v>0</v>
          </cell>
          <cell r="S4191">
            <v>2017</v>
          </cell>
        </row>
        <row r="4192">
          <cell r="M4192" t="str">
            <v>x</v>
          </cell>
          <cell r="P4192">
            <v>0</v>
          </cell>
          <cell r="S4192">
            <v>2017</v>
          </cell>
        </row>
        <row r="4193">
          <cell r="M4193" t="str">
            <v>x</v>
          </cell>
          <cell r="P4193">
            <v>0</v>
          </cell>
          <cell r="S4193">
            <v>2017</v>
          </cell>
        </row>
        <row r="4194">
          <cell r="M4194" t="str">
            <v>x</v>
          </cell>
          <cell r="P4194">
            <v>0</v>
          </cell>
          <cell r="S4194">
            <v>2017</v>
          </cell>
        </row>
        <row r="4195">
          <cell r="M4195" t="str">
            <v>x</v>
          </cell>
          <cell r="P4195">
            <v>0</v>
          </cell>
          <cell r="S4195">
            <v>2017</v>
          </cell>
        </row>
        <row r="4196">
          <cell r="M4196" t="str">
            <v>x</v>
          </cell>
          <cell r="P4196">
            <v>0</v>
          </cell>
          <cell r="S4196">
            <v>2017</v>
          </cell>
        </row>
        <row r="4197">
          <cell r="M4197" t="str">
            <v>x</v>
          </cell>
          <cell r="P4197">
            <v>0</v>
          </cell>
          <cell r="S4197">
            <v>2017</v>
          </cell>
        </row>
        <row r="4198">
          <cell r="M4198" t="str">
            <v>x</v>
          </cell>
          <cell r="P4198">
            <v>0</v>
          </cell>
          <cell r="S4198">
            <v>2017</v>
          </cell>
        </row>
        <row r="4199">
          <cell r="M4199" t="str">
            <v>x</v>
          </cell>
          <cell r="P4199">
            <v>0</v>
          </cell>
          <cell r="S4199">
            <v>2017</v>
          </cell>
        </row>
        <row r="4200">
          <cell r="M4200" t="str">
            <v>x</v>
          </cell>
          <cell r="P4200">
            <v>0</v>
          </cell>
          <cell r="S4200">
            <v>2017</v>
          </cell>
        </row>
        <row r="4201">
          <cell r="M4201" t="str">
            <v>x</v>
          </cell>
          <cell r="P4201">
            <v>0</v>
          </cell>
          <cell r="S4201">
            <v>2017</v>
          </cell>
        </row>
        <row r="4202">
          <cell r="M4202" t="str">
            <v>x</v>
          </cell>
          <cell r="P4202">
            <v>0</v>
          </cell>
          <cell r="S4202">
            <v>2017</v>
          </cell>
        </row>
        <row r="4203">
          <cell r="M4203" t="str">
            <v>x</v>
          </cell>
          <cell r="P4203">
            <v>0</v>
          </cell>
          <cell r="S4203">
            <v>2017</v>
          </cell>
        </row>
        <row r="4204">
          <cell r="L4204">
            <v>138</v>
          </cell>
          <cell r="P4204">
            <v>0</v>
          </cell>
          <cell r="S4204">
            <v>2017</v>
          </cell>
        </row>
        <row r="4205">
          <cell r="L4205">
            <v>1712</v>
          </cell>
          <cell r="P4205">
            <v>0</v>
          </cell>
          <cell r="S4205">
            <v>2017</v>
          </cell>
        </row>
        <row r="4206">
          <cell r="M4206" t="str">
            <v>x</v>
          </cell>
          <cell r="P4206">
            <v>0</v>
          </cell>
          <cell r="S4206">
            <v>2017</v>
          </cell>
        </row>
        <row r="4207">
          <cell r="M4207" t="str">
            <v>x</v>
          </cell>
          <cell r="P4207">
            <v>0</v>
          </cell>
          <cell r="S4207">
            <v>2017</v>
          </cell>
        </row>
        <row r="4208">
          <cell r="M4208" t="str">
            <v>x</v>
          </cell>
          <cell r="P4208">
            <v>0</v>
          </cell>
          <cell r="S4208">
            <v>2017</v>
          </cell>
        </row>
        <row r="4209">
          <cell r="M4209" t="str">
            <v>x</v>
          </cell>
          <cell r="P4209">
            <v>0</v>
          </cell>
          <cell r="S4209">
            <v>2017</v>
          </cell>
        </row>
        <row r="4210">
          <cell r="M4210" t="str">
            <v>x</v>
          </cell>
          <cell r="P4210">
            <v>0</v>
          </cell>
          <cell r="S4210">
            <v>2017</v>
          </cell>
        </row>
        <row r="4211">
          <cell r="M4211" t="str">
            <v>x</v>
          </cell>
          <cell r="P4211">
            <v>0</v>
          </cell>
          <cell r="S4211">
            <v>2017</v>
          </cell>
        </row>
        <row r="4212">
          <cell r="M4212" t="str">
            <v>x</v>
          </cell>
          <cell r="P4212">
            <v>0</v>
          </cell>
          <cell r="S4212">
            <v>2017</v>
          </cell>
        </row>
        <row r="4213">
          <cell r="M4213" t="str">
            <v>x</v>
          </cell>
          <cell r="P4213">
            <v>0</v>
          </cell>
          <cell r="S4213">
            <v>2017</v>
          </cell>
        </row>
        <row r="4214">
          <cell r="L4214">
            <v>4906</v>
          </cell>
          <cell r="P4214">
            <v>0</v>
          </cell>
          <cell r="S4214">
            <v>2017</v>
          </cell>
        </row>
        <row r="4215">
          <cell r="M4215" t="str">
            <v>x</v>
          </cell>
          <cell r="P4215">
            <v>0</v>
          </cell>
          <cell r="S4215">
            <v>2017</v>
          </cell>
        </row>
        <row r="4216">
          <cell r="M4216" t="str">
            <v>x</v>
          </cell>
          <cell r="P4216">
            <v>0</v>
          </cell>
          <cell r="S4216">
            <v>2017</v>
          </cell>
        </row>
        <row r="4217">
          <cell r="M4217" t="str">
            <v>x</v>
          </cell>
          <cell r="P4217">
            <v>0</v>
          </cell>
          <cell r="S4217">
            <v>2017</v>
          </cell>
        </row>
        <row r="4218">
          <cell r="M4218" t="str">
            <v>x</v>
          </cell>
          <cell r="P4218">
            <v>0</v>
          </cell>
          <cell r="S4218">
            <v>2017</v>
          </cell>
        </row>
        <row r="4219">
          <cell r="M4219" t="str">
            <v>x</v>
          </cell>
          <cell r="P4219">
            <v>0</v>
          </cell>
          <cell r="S4219">
            <v>2017</v>
          </cell>
        </row>
        <row r="4220">
          <cell r="M4220" t="str">
            <v>x</v>
          </cell>
          <cell r="P4220">
            <v>0</v>
          </cell>
          <cell r="S4220">
            <v>2017</v>
          </cell>
        </row>
        <row r="4221">
          <cell r="L4221">
            <v>242</v>
          </cell>
          <cell r="P4221">
            <v>0</v>
          </cell>
          <cell r="S4221">
            <v>2017</v>
          </cell>
        </row>
        <row r="4222">
          <cell r="L4222">
            <v>1574</v>
          </cell>
          <cell r="P4222">
            <v>0</v>
          </cell>
          <cell r="S4222">
            <v>2017</v>
          </cell>
        </row>
        <row r="4223">
          <cell r="M4223" t="str">
            <v>x</v>
          </cell>
          <cell r="P4223">
            <v>0</v>
          </cell>
          <cell r="S4223">
            <v>2017</v>
          </cell>
        </row>
        <row r="4224">
          <cell r="M4224" t="str">
            <v>x</v>
          </cell>
          <cell r="P4224">
            <v>0</v>
          </cell>
          <cell r="S4224">
            <v>2017</v>
          </cell>
        </row>
        <row r="4225">
          <cell r="M4225" t="str">
            <v>x</v>
          </cell>
          <cell r="P4225">
            <v>0</v>
          </cell>
          <cell r="S4225">
            <v>2017</v>
          </cell>
        </row>
        <row r="4226">
          <cell r="M4226" t="str">
            <v>x</v>
          </cell>
          <cell r="P4226">
            <v>0</v>
          </cell>
          <cell r="S4226">
            <v>2017</v>
          </cell>
        </row>
        <row r="4227">
          <cell r="M4227" t="str">
            <v>x</v>
          </cell>
          <cell r="P4227">
            <v>0</v>
          </cell>
          <cell r="S4227">
            <v>2017</v>
          </cell>
        </row>
        <row r="4228">
          <cell r="M4228" t="str">
            <v>x</v>
          </cell>
          <cell r="P4228">
            <v>0</v>
          </cell>
          <cell r="S4228">
            <v>2017</v>
          </cell>
        </row>
        <row r="4229">
          <cell r="M4229" t="str">
            <v>x</v>
          </cell>
          <cell r="P4229">
            <v>0</v>
          </cell>
          <cell r="S4229">
            <v>2017</v>
          </cell>
        </row>
        <row r="4230">
          <cell r="M4230" t="str">
            <v>x</v>
          </cell>
          <cell r="P4230">
            <v>0</v>
          </cell>
          <cell r="S4230">
            <v>2017</v>
          </cell>
        </row>
        <row r="4231">
          <cell r="M4231" t="str">
            <v>x</v>
          </cell>
          <cell r="P4231">
            <v>0</v>
          </cell>
          <cell r="S4231">
            <v>2017</v>
          </cell>
        </row>
        <row r="4232">
          <cell r="M4232" t="str">
            <v>x</v>
          </cell>
          <cell r="P4232">
            <v>0</v>
          </cell>
          <cell r="S4232">
            <v>2017</v>
          </cell>
        </row>
        <row r="4233">
          <cell r="M4233" t="str">
            <v>x</v>
          </cell>
          <cell r="P4233">
            <v>0</v>
          </cell>
          <cell r="S4233">
            <v>2017</v>
          </cell>
        </row>
        <row r="4234">
          <cell r="M4234" t="str">
            <v>x</v>
          </cell>
          <cell r="P4234">
            <v>0</v>
          </cell>
          <cell r="S4234">
            <v>2017</v>
          </cell>
        </row>
        <row r="4235">
          <cell r="M4235" t="str">
            <v>x</v>
          </cell>
          <cell r="P4235">
            <v>0</v>
          </cell>
          <cell r="S4235">
            <v>2017</v>
          </cell>
        </row>
        <row r="4236">
          <cell r="M4236" t="str">
            <v>x</v>
          </cell>
          <cell r="P4236">
            <v>0</v>
          </cell>
          <cell r="S4236">
            <v>2017</v>
          </cell>
        </row>
        <row r="4237">
          <cell r="M4237" t="str">
            <v>x</v>
          </cell>
          <cell r="P4237">
            <v>0</v>
          </cell>
          <cell r="S4237">
            <v>2017</v>
          </cell>
        </row>
        <row r="4238">
          <cell r="M4238" t="str">
            <v>x</v>
          </cell>
          <cell r="P4238">
            <v>0</v>
          </cell>
          <cell r="S4238">
            <v>2017</v>
          </cell>
        </row>
        <row r="4239">
          <cell r="M4239" t="str">
            <v>x</v>
          </cell>
          <cell r="P4239">
            <v>0</v>
          </cell>
          <cell r="S4239">
            <v>2017</v>
          </cell>
        </row>
        <row r="4240">
          <cell r="L4240">
            <v>242</v>
          </cell>
          <cell r="P4240">
            <v>0</v>
          </cell>
          <cell r="S4240">
            <v>2017</v>
          </cell>
        </row>
        <row r="4241">
          <cell r="L4241">
            <v>1574</v>
          </cell>
          <cell r="P4241">
            <v>0</v>
          </cell>
          <cell r="S4241">
            <v>2017</v>
          </cell>
        </row>
        <row r="4242">
          <cell r="M4242" t="str">
            <v>x</v>
          </cell>
          <cell r="P4242">
            <v>0</v>
          </cell>
          <cell r="S4242">
            <v>2017</v>
          </cell>
        </row>
        <row r="4243">
          <cell r="M4243" t="str">
            <v>x</v>
          </cell>
          <cell r="P4243">
            <v>0</v>
          </cell>
          <cell r="S4243">
            <v>2017</v>
          </cell>
        </row>
        <row r="4244">
          <cell r="M4244" t="str">
            <v>x</v>
          </cell>
          <cell r="P4244">
            <v>0</v>
          </cell>
          <cell r="S4244">
            <v>2017</v>
          </cell>
        </row>
        <row r="4245">
          <cell r="M4245" t="str">
            <v>x</v>
          </cell>
          <cell r="P4245">
            <v>0</v>
          </cell>
          <cell r="S4245">
            <v>2017</v>
          </cell>
        </row>
        <row r="4246">
          <cell r="M4246" t="str">
            <v>x</v>
          </cell>
          <cell r="P4246">
            <v>0</v>
          </cell>
          <cell r="S4246">
            <v>2017</v>
          </cell>
        </row>
        <row r="4247">
          <cell r="M4247" t="str">
            <v>x</v>
          </cell>
          <cell r="P4247">
            <v>0</v>
          </cell>
          <cell r="S4247">
            <v>2017</v>
          </cell>
        </row>
        <row r="4248">
          <cell r="M4248" t="str">
            <v>x</v>
          </cell>
          <cell r="P4248">
            <v>0</v>
          </cell>
          <cell r="S4248">
            <v>2017</v>
          </cell>
        </row>
        <row r="4249">
          <cell r="M4249" t="str">
            <v>x</v>
          </cell>
          <cell r="P4249">
            <v>0</v>
          </cell>
          <cell r="S4249">
            <v>2017</v>
          </cell>
        </row>
        <row r="4250">
          <cell r="L4250">
            <v>4738</v>
          </cell>
          <cell r="P4250">
            <v>0</v>
          </cell>
          <cell r="S4250">
            <v>2017</v>
          </cell>
        </row>
        <row r="4251">
          <cell r="M4251" t="str">
            <v>x</v>
          </cell>
          <cell r="P4251">
            <v>0</v>
          </cell>
          <cell r="S4251">
            <v>2017</v>
          </cell>
        </row>
        <row r="4252">
          <cell r="M4252" t="str">
            <v>x</v>
          </cell>
          <cell r="P4252">
            <v>0</v>
          </cell>
          <cell r="S4252">
            <v>2017</v>
          </cell>
        </row>
        <row r="4253">
          <cell r="M4253" t="str">
            <v>x</v>
          </cell>
          <cell r="P4253">
            <v>0</v>
          </cell>
          <cell r="S4253">
            <v>2017</v>
          </cell>
        </row>
        <row r="4254">
          <cell r="M4254" t="str">
            <v>x</v>
          </cell>
          <cell r="P4254">
            <v>0</v>
          </cell>
          <cell r="S4254">
            <v>2017</v>
          </cell>
        </row>
        <row r="4255">
          <cell r="M4255" t="str">
            <v>x</v>
          </cell>
          <cell r="P4255">
            <v>0</v>
          </cell>
          <cell r="S4255">
            <v>2017</v>
          </cell>
        </row>
        <row r="4256">
          <cell r="M4256" t="str">
            <v>x</v>
          </cell>
          <cell r="P4256">
            <v>0</v>
          </cell>
          <cell r="S4256">
            <v>2017</v>
          </cell>
        </row>
        <row r="4257">
          <cell r="L4257">
            <v>164</v>
          </cell>
          <cell r="P4257">
            <v>0</v>
          </cell>
          <cell r="S4257">
            <v>2017</v>
          </cell>
        </row>
        <row r="4258">
          <cell r="L4258">
            <v>1863</v>
          </cell>
          <cell r="P4258">
            <v>0</v>
          </cell>
          <cell r="S4258">
            <v>2017</v>
          </cell>
        </row>
        <row r="4259">
          <cell r="M4259" t="str">
            <v>x</v>
          </cell>
          <cell r="P4259">
            <v>0</v>
          </cell>
          <cell r="S4259">
            <v>2017</v>
          </cell>
        </row>
        <row r="4260">
          <cell r="M4260" t="str">
            <v>x</v>
          </cell>
          <cell r="P4260">
            <v>0</v>
          </cell>
          <cell r="S4260">
            <v>2017</v>
          </cell>
        </row>
        <row r="4261">
          <cell r="M4261" t="str">
            <v>x</v>
          </cell>
          <cell r="P4261">
            <v>0</v>
          </cell>
          <cell r="S4261">
            <v>2017</v>
          </cell>
        </row>
        <row r="4262">
          <cell r="M4262" t="str">
            <v>x</v>
          </cell>
          <cell r="P4262">
            <v>0</v>
          </cell>
          <cell r="S4262">
            <v>2017</v>
          </cell>
        </row>
        <row r="4263">
          <cell r="M4263" t="str">
            <v>x</v>
          </cell>
          <cell r="P4263">
            <v>0</v>
          </cell>
          <cell r="S4263">
            <v>2017</v>
          </cell>
        </row>
        <row r="4264">
          <cell r="M4264" t="str">
            <v>x</v>
          </cell>
          <cell r="P4264">
            <v>0</v>
          </cell>
          <cell r="S4264">
            <v>2017</v>
          </cell>
        </row>
        <row r="4265">
          <cell r="M4265" t="str">
            <v>x</v>
          </cell>
          <cell r="P4265">
            <v>0</v>
          </cell>
          <cell r="S4265">
            <v>2017</v>
          </cell>
        </row>
        <row r="4266">
          <cell r="M4266" t="str">
            <v>x</v>
          </cell>
          <cell r="P4266">
            <v>0</v>
          </cell>
          <cell r="S4266">
            <v>2017</v>
          </cell>
        </row>
        <row r="4267">
          <cell r="M4267" t="str">
            <v>x</v>
          </cell>
          <cell r="P4267">
            <v>0</v>
          </cell>
          <cell r="S4267">
            <v>2017</v>
          </cell>
        </row>
        <row r="4268">
          <cell r="M4268" t="str">
            <v>x</v>
          </cell>
          <cell r="P4268">
            <v>0</v>
          </cell>
          <cell r="S4268">
            <v>2017</v>
          </cell>
        </row>
        <row r="4269">
          <cell r="M4269" t="str">
            <v>x</v>
          </cell>
          <cell r="P4269">
            <v>0</v>
          </cell>
          <cell r="S4269">
            <v>2017</v>
          </cell>
        </row>
        <row r="4270">
          <cell r="M4270" t="str">
            <v>x</v>
          </cell>
          <cell r="P4270">
            <v>0</v>
          </cell>
          <cell r="S4270">
            <v>2017</v>
          </cell>
        </row>
        <row r="4271">
          <cell r="M4271" t="str">
            <v>x</v>
          </cell>
          <cell r="P4271">
            <v>0</v>
          </cell>
          <cell r="S4271">
            <v>2017</v>
          </cell>
        </row>
        <row r="4272">
          <cell r="M4272" t="str">
            <v>x</v>
          </cell>
          <cell r="P4272">
            <v>0</v>
          </cell>
          <cell r="S4272">
            <v>2017</v>
          </cell>
        </row>
        <row r="4273">
          <cell r="M4273" t="str">
            <v>x</v>
          </cell>
          <cell r="P4273">
            <v>0</v>
          </cell>
          <cell r="S4273">
            <v>2017</v>
          </cell>
        </row>
        <row r="4274">
          <cell r="M4274" t="str">
            <v>x</v>
          </cell>
          <cell r="P4274">
            <v>0</v>
          </cell>
          <cell r="S4274">
            <v>2017</v>
          </cell>
        </row>
        <row r="4275">
          <cell r="M4275" t="str">
            <v>x</v>
          </cell>
          <cell r="P4275">
            <v>0</v>
          </cell>
          <cell r="S4275">
            <v>2017</v>
          </cell>
        </row>
        <row r="4276">
          <cell r="L4276">
            <v>164</v>
          </cell>
          <cell r="P4276">
            <v>0</v>
          </cell>
          <cell r="S4276">
            <v>2017</v>
          </cell>
        </row>
        <row r="4277">
          <cell r="L4277">
            <v>1863</v>
          </cell>
          <cell r="P4277">
            <v>0</v>
          </cell>
          <cell r="S4277">
            <v>2017</v>
          </cell>
        </row>
        <row r="4278">
          <cell r="M4278" t="str">
            <v>x</v>
          </cell>
          <cell r="P4278">
            <v>0</v>
          </cell>
          <cell r="S4278">
            <v>2017</v>
          </cell>
        </row>
        <row r="4279">
          <cell r="M4279" t="str">
            <v>x</v>
          </cell>
          <cell r="P4279">
            <v>0</v>
          </cell>
          <cell r="S4279">
            <v>2017</v>
          </cell>
        </row>
        <row r="4280">
          <cell r="M4280" t="str">
            <v>x</v>
          </cell>
          <cell r="P4280">
            <v>0</v>
          </cell>
          <cell r="S4280">
            <v>2017</v>
          </cell>
        </row>
        <row r="4281">
          <cell r="M4281" t="str">
            <v>x</v>
          </cell>
          <cell r="P4281">
            <v>0</v>
          </cell>
          <cell r="S4281">
            <v>2017</v>
          </cell>
        </row>
        <row r="4282">
          <cell r="M4282" t="str">
            <v>x</v>
          </cell>
          <cell r="P4282">
            <v>0</v>
          </cell>
          <cell r="S4282">
            <v>2017</v>
          </cell>
        </row>
        <row r="4283">
          <cell r="M4283" t="str">
            <v>x</v>
          </cell>
          <cell r="P4283">
            <v>0</v>
          </cell>
          <cell r="S4283">
            <v>2017</v>
          </cell>
        </row>
        <row r="4284">
          <cell r="M4284" t="str">
            <v>x</v>
          </cell>
          <cell r="P4284">
            <v>0</v>
          </cell>
          <cell r="S4284">
            <v>2017</v>
          </cell>
        </row>
        <row r="4285">
          <cell r="M4285" t="str">
            <v>x</v>
          </cell>
          <cell r="P4285">
            <v>0</v>
          </cell>
          <cell r="S4285">
            <v>2017</v>
          </cell>
        </row>
        <row r="4286">
          <cell r="L4286">
            <v>5034</v>
          </cell>
          <cell r="P4286">
            <v>0</v>
          </cell>
          <cell r="S4286">
            <v>2017</v>
          </cell>
        </row>
        <row r="4287">
          <cell r="M4287" t="str">
            <v>x</v>
          </cell>
          <cell r="P4287">
            <v>0</v>
          </cell>
          <cell r="S4287">
            <v>2017</v>
          </cell>
        </row>
        <row r="4288">
          <cell r="M4288" t="str">
            <v>x</v>
          </cell>
          <cell r="P4288">
            <v>0</v>
          </cell>
          <cell r="S4288">
            <v>2017</v>
          </cell>
        </row>
        <row r="4289">
          <cell r="M4289" t="str">
            <v>x</v>
          </cell>
          <cell r="P4289">
            <v>0</v>
          </cell>
          <cell r="S4289">
            <v>2017</v>
          </cell>
        </row>
        <row r="4290">
          <cell r="M4290" t="str">
            <v>x</v>
          </cell>
          <cell r="P4290">
            <v>0</v>
          </cell>
          <cell r="S4290">
            <v>2017</v>
          </cell>
        </row>
        <row r="4291">
          <cell r="M4291" t="str">
            <v>x</v>
          </cell>
          <cell r="P4291">
            <v>0</v>
          </cell>
          <cell r="S4291">
            <v>2017</v>
          </cell>
        </row>
        <row r="4292">
          <cell r="M4292" t="str">
            <v>x</v>
          </cell>
          <cell r="P4292">
            <v>0</v>
          </cell>
          <cell r="S4292">
            <v>2017</v>
          </cell>
        </row>
        <row r="4293">
          <cell r="L4293">
            <v>82</v>
          </cell>
          <cell r="P4293">
            <v>0</v>
          </cell>
          <cell r="S4293">
            <v>2017</v>
          </cell>
        </row>
        <row r="4294">
          <cell r="L4294">
            <v>1914</v>
          </cell>
          <cell r="P4294">
            <v>0</v>
          </cell>
          <cell r="S4294">
            <v>2017</v>
          </cell>
        </row>
        <row r="4295">
          <cell r="M4295" t="str">
            <v>x</v>
          </cell>
          <cell r="P4295">
            <v>0</v>
          </cell>
          <cell r="S4295">
            <v>2017</v>
          </cell>
        </row>
        <row r="4296">
          <cell r="M4296" t="str">
            <v>x</v>
          </cell>
          <cell r="P4296">
            <v>0</v>
          </cell>
          <cell r="S4296">
            <v>2017</v>
          </cell>
        </row>
        <row r="4297">
          <cell r="M4297" t="str">
            <v>x</v>
          </cell>
          <cell r="P4297">
            <v>0</v>
          </cell>
          <cell r="S4297">
            <v>2017</v>
          </cell>
        </row>
        <row r="4298">
          <cell r="M4298" t="str">
            <v>x</v>
          </cell>
          <cell r="P4298">
            <v>0</v>
          </cell>
          <cell r="S4298">
            <v>2017</v>
          </cell>
        </row>
        <row r="4299">
          <cell r="M4299" t="str">
            <v>x</v>
          </cell>
          <cell r="P4299">
            <v>0</v>
          </cell>
          <cell r="S4299">
            <v>2017</v>
          </cell>
        </row>
        <row r="4300">
          <cell r="M4300" t="str">
            <v>x</v>
          </cell>
          <cell r="P4300">
            <v>0</v>
          </cell>
          <cell r="S4300">
            <v>2017</v>
          </cell>
        </row>
        <row r="4301">
          <cell r="M4301" t="str">
            <v>x</v>
          </cell>
          <cell r="P4301">
            <v>0</v>
          </cell>
          <cell r="S4301">
            <v>2017</v>
          </cell>
        </row>
        <row r="4302">
          <cell r="M4302" t="str">
            <v>x</v>
          </cell>
          <cell r="P4302">
            <v>0</v>
          </cell>
          <cell r="S4302">
            <v>2017</v>
          </cell>
        </row>
        <row r="4303">
          <cell r="M4303" t="str">
            <v>x</v>
          </cell>
          <cell r="P4303">
            <v>0</v>
          </cell>
          <cell r="S4303">
            <v>2017</v>
          </cell>
        </row>
        <row r="4304">
          <cell r="M4304" t="str">
            <v>x</v>
          </cell>
          <cell r="P4304">
            <v>0</v>
          </cell>
          <cell r="S4304">
            <v>2017</v>
          </cell>
        </row>
        <row r="4305">
          <cell r="M4305" t="str">
            <v>x</v>
          </cell>
          <cell r="P4305">
            <v>0</v>
          </cell>
          <cell r="S4305">
            <v>2017</v>
          </cell>
        </row>
        <row r="4306">
          <cell r="M4306" t="str">
            <v>x</v>
          </cell>
          <cell r="P4306">
            <v>0</v>
          </cell>
          <cell r="S4306">
            <v>2017</v>
          </cell>
        </row>
        <row r="4307">
          <cell r="M4307" t="str">
            <v>x</v>
          </cell>
          <cell r="P4307">
            <v>0</v>
          </cell>
          <cell r="S4307">
            <v>2017</v>
          </cell>
        </row>
        <row r="4308">
          <cell r="M4308" t="str">
            <v>x</v>
          </cell>
          <cell r="P4308">
            <v>0</v>
          </cell>
          <cell r="S4308">
            <v>2017</v>
          </cell>
        </row>
        <row r="4309">
          <cell r="M4309" t="str">
            <v>x</v>
          </cell>
          <cell r="P4309">
            <v>0</v>
          </cell>
          <cell r="S4309">
            <v>2017</v>
          </cell>
        </row>
        <row r="4310">
          <cell r="M4310" t="str">
            <v>x</v>
          </cell>
          <cell r="P4310">
            <v>0</v>
          </cell>
          <cell r="S4310">
            <v>2017</v>
          </cell>
        </row>
        <row r="4311">
          <cell r="L4311">
            <v>82</v>
          </cell>
          <cell r="P4311">
            <v>0</v>
          </cell>
          <cell r="S4311">
            <v>2017</v>
          </cell>
        </row>
        <row r="4312">
          <cell r="L4312">
            <v>82</v>
          </cell>
          <cell r="P4312">
            <v>0</v>
          </cell>
          <cell r="S4312">
            <v>2017</v>
          </cell>
        </row>
        <row r="4313">
          <cell r="L4313">
            <v>1914</v>
          </cell>
          <cell r="P4313">
            <v>0</v>
          </cell>
          <cell r="S4313">
            <v>2017</v>
          </cell>
        </row>
        <row r="4314">
          <cell r="M4314" t="str">
            <v>x</v>
          </cell>
          <cell r="P4314">
            <v>0</v>
          </cell>
          <cell r="S4314">
            <v>2017</v>
          </cell>
        </row>
        <row r="4315">
          <cell r="M4315" t="str">
            <v>x</v>
          </cell>
          <cell r="P4315">
            <v>0</v>
          </cell>
          <cell r="S4315">
            <v>2017</v>
          </cell>
        </row>
        <row r="4316">
          <cell r="M4316" t="str">
            <v>x</v>
          </cell>
          <cell r="P4316">
            <v>0</v>
          </cell>
          <cell r="S4316">
            <v>2017</v>
          </cell>
        </row>
        <row r="4317">
          <cell r="M4317" t="str">
            <v>x</v>
          </cell>
          <cell r="P4317">
            <v>0</v>
          </cell>
          <cell r="S4317">
            <v>2017</v>
          </cell>
        </row>
        <row r="4318">
          <cell r="M4318" t="str">
            <v>x</v>
          </cell>
          <cell r="P4318">
            <v>0</v>
          </cell>
          <cell r="S4318">
            <v>2017</v>
          </cell>
        </row>
        <row r="4319">
          <cell r="M4319" t="str">
            <v>x</v>
          </cell>
          <cell r="P4319">
            <v>0</v>
          </cell>
          <cell r="S4319">
            <v>2017</v>
          </cell>
        </row>
        <row r="4320">
          <cell r="M4320" t="str">
            <v>x</v>
          </cell>
          <cell r="P4320">
            <v>0</v>
          </cell>
          <cell r="S4320">
            <v>2017</v>
          </cell>
        </row>
        <row r="4321">
          <cell r="M4321" t="str">
            <v>x</v>
          </cell>
          <cell r="P4321">
            <v>0</v>
          </cell>
          <cell r="S4321">
            <v>2017</v>
          </cell>
        </row>
        <row r="4322">
          <cell r="L4322">
            <v>5028</v>
          </cell>
          <cell r="P4322">
            <v>0</v>
          </cell>
          <cell r="S4322">
            <v>2018</v>
          </cell>
        </row>
        <row r="4323">
          <cell r="M4323" t="str">
            <v>x</v>
          </cell>
          <cell r="P4323">
            <v>0</v>
          </cell>
          <cell r="S4323">
            <v>2018</v>
          </cell>
        </row>
        <row r="4324">
          <cell r="M4324" t="str">
            <v>x</v>
          </cell>
          <cell r="P4324">
            <v>0</v>
          </cell>
          <cell r="S4324">
            <v>2018</v>
          </cell>
        </row>
        <row r="4325">
          <cell r="M4325" t="str">
            <v>x</v>
          </cell>
          <cell r="P4325">
            <v>0</v>
          </cell>
          <cell r="S4325">
            <v>2018</v>
          </cell>
        </row>
        <row r="4326">
          <cell r="M4326" t="str">
            <v>x</v>
          </cell>
          <cell r="P4326">
            <v>0</v>
          </cell>
          <cell r="S4326">
            <v>2018</v>
          </cell>
        </row>
        <row r="4327">
          <cell r="M4327" t="str">
            <v>x</v>
          </cell>
          <cell r="P4327">
            <v>0</v>
          </cell>
          <cell r="S4327">
            <v>2018</v>
          </cell>
        </row>
        <row r="4328">
          <cell r="M4328" t="str">
            <v>x</v>
          </cell>
          <cell r="P4328">
            <v>0</v>
          </cell>
          <cell r="S4328">
            <v>2018</v>
          </cell>
        </row>
        <row r="4329">
          <cell r="L4329">
            <v>91</v>
          </cell>
          <cell r="P4329">
            <v>0</v>
          </cell>
          <cell r="S4329">
            <v>2018</v>
          </cell>
        </row>
        <row r="4330">
          <cell r="L4330">
            <v>1522</v>
          </cell>
          <cell r="P4330">
            <v>0</v>
          </cell>
          <cell r="S4330">
            <v>2018</v>
          </cell>
        </row>
        <row r="4331">
          <cell r="M4331" t="str">
            <v>x</v>
          </cell>
          <cell r="P4331">
            <v>0</v>
          </cell>
          <cell r="S4331">
            <v>2018</v>
          </cell>
        </row>
        <row r="4332">
          <cell r="M4332" t="str">
            <v>x</v>
          </cell>
          <cell r="P4332">
            <v>0</v>
          </cell>
          <cell r="S4332">
            <v>2018</v>
          </cell>
        </row>
        <row r="4333">
          <cell r="M4333" t="str">
            <v>x</v>
          </cell>
          <cell r="P4333">
            <v>0</v>
          </cell>
          <cell r="S4333">
            <v>2018</v>
          </cell>
        </row>
        <row r="4334">
          <cell r="M4334" t="str">
            <v>x</v>
          </cell>
          <cell r="P4334">
            <v>0</v>
          </cell>
          <cell r="S4334">
            <v>2018</v>
          </cell>
        </row>
        <row r="4335">
          <cell r="M4335" t="str">
            <v>x</v>
          </cell>
          <cell r="P4335">
            <v>0</v>
          </cell>
          <cell r="S4335">
            <v>2018</v>
          </cell>
        </row>
        <row r="4336">
          <cell r="M4336" t="str">
            <v>x</v>
          </cell>
          <cell r="P4336">
            <v>0</v>
          </cell>
          <cell r="S4336">
            <v>2018</v>
          </cell>
        </row>
        <row r="4337">
          <cell r="M4337" t="str">
            <v>x</v>
          </cell>
          <cell r="P4337">
            <v>0</v>
          </cell>
          <cell r="S4337">
            <v>2018</v>
          </cell>
        </row>
        <row r="4338">
          <cell r="M4338" t="str">
            <v>x</v>
          </cell>
          <cell r="P4338">
            <v>0</v>
          </cell>
          <cell r="S4338">
            <v>2018</v>
          </cell>
        </row>
        <row r="4339">
          <cell r="M4339" t="str">
            <v>x</v>
          </cell>
          <cell r="P4339">
            <v>0</v>
          </cell>
          <cell r="S4339">
            <v>2018</v>
          </cell>
        </row>
        <row r="4340">
          <cell r="M4340" t="str">
            <v>x</v>
          </cell>
          <cell r="P4340">
            <v>0</v>
          </cell>
          <cell r="S4340">
            <v>2018</v>
          </cell>
        </row>
        <row r="4341">
          <cell r="M4341" t="str">
            <v>x</v>
          </cell>
          <cell r="P4341">
            <v>0</v>
          </cell>
          <cell r="S4341">
            <v>2018</v>
          </cell>
        </row>
        <row r="4342">
          <cell r="M4342" t="str">
            <v>x</v>
          </cell>
          <cell r="P4342">
            <v>0</v>
          </cell>
          <cell r="S4342">
            <v>2018</v>
          </cell>
        </row>
        <row r="4343">
          <cell r="M4343" t="str">
            <v>x</v>
          </cell>
          <cell r="P4343">
            <v>0</v>
          </cell>
          <cell r="S4343">
            <v>2018</v>
          </cell>
        </row>
        <row r="4344">
          <cell r="M4344" t="str">
            <v>x</v>
          </cell>
          <cell r="P4344">
            <v>0</v>
          </cell>
          <cell r="S4344">
            <v>2018</v>
          </cell>
        </row>
        <row r="4345">
          <cell r="M4345" t="str">
            <v>x</v>
          </cell>
          <cell r="P4345">
            <v>0</v>
          </cell>
          <cell r="S4345">
            <v>2018</v>
          </cell>
        </row>
        <row r="4346">
          <cell r="M4346" t="str">
            <v>x</v>
          </cell>
          <cell r="P4346">
            <v>0</v>
          </cell>
          <cell r="S4346">
            <v>2018</v>
          </cell>
        </row>
        <row r="4347">
          <cell r="L4347">
            <v>91</v>
          </cell>
          <cell r="P4347">
            <v>0</v>
          </cell>
          <cell r="S4347">
            <v>2018</v>
          </cell>
        </row>
        <row r="4348">
          <cell r="L4348">
            <v>91</v>
          </cell>
          <cell r="P4348">
            <v>0</v>
          </cell>
          <cell r="S4348">
            <v>2018</v>
          </cell>
        </row>
        <row r="4349">
          <cell r="L4349">
            <v>1522</v>
          </cell>
          <cell r="P4349">
            <v>0</v>
          </cell>
          <cell r="S4349">
            <v>2018</v>
          </cell>
        </row>
        <row r="4350">
          <cell r="M4350" t="str">
            <v>x</v>
          </cell>
          <cell r="P4350">
            <v>0</v>
          </cell>
          <cell r="S4350">
            <v>2018</v>
          </cell>
        </row>
        <row r="4351">
          <cell r="M4351" t="str">
            <v>x</v>
          </cell>
          <cell r="P4351">
            <v>0</v>
          </cell>
          <cell r="S4351">
            <v>2018</v>
          </cell>
        </row>
        <row r="4352">
          <cell r="M4352" t="str">
            <v>x</v>
          </cell>
          <cell r="P4352">
            <v>0</v>
          </cell>
          <cell r="S4352">
            <v>2018</v>
          </cell>
        </row>
        <row r="4353">
          <cell r="M4353" t="str">
            <v>x</v>
          </cell>
          <cell r="P4353">
            <v>0</v>
          </cell>
          <cell r="S4353">
            <v>2018</v>
          </cell>
        </row>
        <row r="4354">
          <cell r="M4354" t="str">
            <v>x</v>
          </cell>
          <cell r="P4354">
            <v>0</v>
          </cell>
          <cell r="S4354">
            <v>2018</v>
          </cell>
        </row>
        <row r="4355">
          <cell r="M4355" t="str">
            <v>x</v>
          </cell>
          <cell r="P4355">
            <v>0</v>
          </cell>
          <cell r="S4355">
            <v>2018</v>
          </cell>
        </row>
        <row r="4356">
          <cell r="M4356" t="str">
            <v>x</v>
          </cell>
          <cell r="P4356">
            <v>0</v>
          </cell>
          <cell r="S4356">
            <v>2018</v>
          </cell>
        </row>
        <row r="4357">
          <cell r="M4357" t="str">
            <v>x</v>
          </cell>
          <cell r="P4357">
            <v>0</v>
          </cell>
          <cell r="S4357">
            <v>2018</v>
          </cell>
        </row>
        <row r="4358">
          <cell r="L4358">
            <v>4570</v>
          </cell>
          <cell r="P4358">
            <v>0</v>
          </cell>
          <cell r="S4358">
            <v>2018</v>
          </cell>
        </row>
        <row r="4359">
          <cell r="M4359" t="str">
            <v>x</v>
          </cell>
          <cell r="P4359">
            <v>0</v>
          </cell>
          <cell r="S4359">
            <v>2018</v>
          </cell>
        </row>
        <row r="4360">
          <cell r="M4360" t="str">
            <v>x</v>
          </cell>
          <cell r="P4360">
            <v>0</v>
          </cell>
          <cell r="S4360">
            <v>2018</v>
          </cell>
        </row>
        <row r="4361">
          <cell r="M4361" t="str">
            <v>x</v>
          </cell>
          <cell r="P4361">
            <v>0</v>
          </cell>
          <cell r="S4361">
            <v>2018</v>
          </cell>
        </row>
        <row r="4362">
          <cell r="M4362" t="str">
            <v>x</v>
          </cell>
          <cell r="P4362">
            <v>0</v>
          </cell>
          <cell r="S4362">
            <v>2018</v>
          </cell>
        </row>
        <row r="4363">
          <cell r="M4363" t="str">
            <v>x</v>
          </cell>
          <cell r="P4363">
            <v>0</v>
          </cell>
          <cell r="S4363">
            <v>2018</v>
          </cell>
        </row>
        <row r="4364">
          <cell r="M4364" t="str">
            <v>x</v>
          </cell>
          <cell r="P4364">
            <v>0</v>
          </cell>
          <cell r="S4364">
            <v>2018</v>
          </cell>
        </row>
        <row r="4365">
          <cell r="L4365">
            <v>165</v>
          </cell>
          <cell r="P4365">
            <v>0</v>
          </cell>
          <cell r="S4365">
            <v>2018</v>
          </cell>
        </row>
        <row r="4366">
          <cell r="L4366">
            <v>1387</v>
          </cell>
          <cell r="P4366">
            <v>0</v>
          </cell>
          <cell r="S4366">
            <v>2018</v>
          </cell>
        </row>
        <row r="4367">
          <cell r="M4367" t="str">
            <v>x</v>
          </cell>
          <cell r="P4367">
            <v>0</v>
          </cell>
          <cell r="S4367">
            <v>2018</v>
          </cell>
        </row>
        <row r="4368">
          <cell r="M4368" t="str">
            <v>x</v>
          </cell>
          <cell r="P4368">
            <v>0</v>
          </cell>
          <cell r="S4368">
            <v>2018</v>
          </cell>
        </row>
        <row r="4369">
          <cell r="M4369" t="str">
            <v>x</v>
          </cell>
          <cell r="P4369">
            <v>0</v>
          </cell>
          <cell r="S4369">
            <v>2018</v>
          </cell>
        </row>
        <row r="4370">
          <cell r="M4370" t="str">
            <v>x</v>
          </cell>
          <cell r="P4370">
            <v>0</v>
          </cell>
          <cell r="S4370">
            <v>2018</v>
          </cell>
        </row>
        <row r="4371">
          <cell r="M4371" t="str">
            <v>x</v>
          </cell>
          <cell r="P4371">
            <v>0</v>
          </cell>
          <cell r="S4371">
            <v>2018</v>
          </cell>
        </row>
        <row r="4372">
          <cell r="M4372" t="str">
            <v>x</v>
          </cell>
          <cell r="P4372">
            <v>0</v>
          </cell>
          <cell r="S4372">
            <v>2018</v>
          </cell>
        </row>
        <row r="4373">
          <cell r="M4373" t="str">
            <v>x</v>
          </cell>
          <cell r="P4373">
            <v>0</v>
          </cell>
          <cell r="S4373">
            <v>2018</v>
          </cell>
        </row>
        <row r="4374">
          <cell r="M4374" t="str">
            <v>x</v>
          </cell>
          <cell r="P4374">
            <v>0</v>
          </cell>
          <cell r="S4374">
            <v>2018</v>
          </cell>
        </row>
        <row r="4375">
          <cell r="M4375" t="str">
            <v>x</v>
          </cell>
          <cell r="P4375">
            <v>0</v>
          </cell>
          <cell r="S4375">
            <v>2018</v>
          </cell>
        </row>
        <row r="4376">
          <cell r="M4376" t="str">
            <v>x</v>
          </cell>
          <cell r="P4376">
            <v>0</v>
          </cell>
          <cell r="S4376">
            <v>2018</v>
          </cell>
        </row>
        <row r="4377">
          <cell r="M4377" t="str">
            <v>x</v>
          </cell>
          <cell r="P4377">
            <v>0</v>
          </cell>
          <cell r="S4377">
            <v>2018</v>
          </cell>
        </row>
        <row r="4378">
          <cell r="M4378" t="str">
            <v>x</v>
          </cell>
          <cell r="P4378">
            <v>0</v>
          </cell>
          <cell r="S4378">
            <v>2018</v>
          </cell>
        </row>
        <row r="4379">
          <cell r="M4379" t="str">
            <v>x</v>
          </cell>
          <cell r="P4379">
            <v>0</v>
          </cell>
          <cell r="S4379">
            <v>2018</v>
          </cell>
        </row>
        <row r="4380">
          <cell r="M4380" t="str">
            <v>x</v>
          </cell>
          <cell r="P4380">
            <v>0</v>
          </cell>
          <cell r="S4380">
            <v>2018</v>
          </cell>
        </row>
        <row r="4381">
          <cell r="M4381" t="str">
            <v>x</v>
          </cell>
          <cell r="P4381">
            <v>0</v>
          </cell>
          <cell r="S4381">
            <v>2018</v>
          </cell>
        </row>
        <row r="4382">
          <cell r="M4382" t="str">
            <v>x</v>
          </cell>
          <cell r="P4382">
            <v>0</v>
          </cell>
          <cell r="S4382">
            <v>2018</v>
          </cell>
        </row>
        <row r="4383">
          <cell r="L4383">
            <v>165</v>
          </cell>
          <cell r="P4383">
            <v>0</v>
          </cell>
          <cell r="S4383">
            <v>2018</v>
          </cell>
        </row>
        <row r="4384">
          <cell r="L4384">
            <v>165</v>
          </cell>
          <cell r="P4384">
            <v>0</v>
          </cell>
          <cell r="S4384">
            <v>2018</v>
          </cell>
        </row>
        <row r="4385">
          <cell r="L4385">
            <v>1387</v>
          </cell>
          <cell r="P4385">
            <v>0</v>
          </cell>
          <cell r="S4385">
            <v>2018</v>
          </cell>
        </row>
        <row r="4386">
          <cell r="M4386" t="str">
            <v>x</v>
          </cell>
          <cell r="P4386">
            <v>0</v>
          </cell>
          <cell r="S4386">
            <v>2018</v>
          </cell>
        </row>
        <row r="4387">
          <cell r="M4387" t="str">
            <v>x</v>
          </cell>
          <cell r="P4387">
            <v>0</v>
          </cell>
          <cell r="S4387">
            <v>2018</v>
          </cell>
        </row>
        <row r="4388">
          <cell r="M4388" t="str">
            <v>x</v>
          </cell>
          <cell r="P4388">
            <v>0</v>
          </cell>
          <cell r="S4388">
            <v>2018</v>
          </cell>
        </row>
        <row r="4389">
          <cell r="M4389" t="str">
            <v>x</v>
          </cell>
          <cell r="P4389">
            <v>0</v>
          </cell>
          <cell r="S4389">
            <v>2018</v>
          </cell>
        </row>
        <row r="4390">
          <cell r="M4390" t="str">
            <v>x</v>
          </cell>
          <cell r="P4390">
            <v>0</v>
          </cell>
          <cell r="S4390">
            <v>2018</v>
          </cell>
        </row>
        <row r="4391">
          <cell r="M4391" t="str">
            <v>x</v>
          </cell>
          <cell r="P4391">
            <v>0</v>
          </cell>
          <cell r="S4391">
            <v>2018</v>
          </cell>
        </row>
        <row r="4392">
          <cell r="M4392" t="str">
            <v>x</v>
          </cell>
          <cell r="P4392">
            <v>0</v>
          </cell>
          <cell r="S4392">
            <v>2018</v>
          </cell>
        </row>
        <row r="4393">
          <cell r="M4393" t="str">
            <v>x</v>
          </cell>
          <cell r="P4393">
            <v>0</v>
          </cell>
          <cell r="S4393">
            <v>2018</v>
          </cell>
        </row>
        <row r="4394">
          <cell r="L4394">
            <v>4863</v>
          </cell>
          <cell r="P4394">
            <v>0</v>
          </cell>
          <cell r="S4394">
            <v>2018</v>
          </cell>
        </row>
        <row r="4395">
          <cell r="M4395" t="str">
            <v>x</v>
          </cell>
          <cell r="P4395">
            <v>0</v>
          </cell>
          <cell r="S4395">
            <v>2018</v>
          </cell>
        </row>
        <row r="4396">
          <cell r="M4396" t="str">
            <v>x</v>
          </cell>
          <cell r="P4396">
            <v>0</v>
          </cell>
          <cell r="S4396">
            <v>2018</v>
          </cell>
        </row>
        <row r="4397">
          <cell r="M4397" t="str">
            <v>x</v>
          </cell>
          <cell r="P4397">
            <v>0</v>
          </cell>
          <cell r="S4397">
            <v>2018</v>
          </cell>
        </row>
        <row r="4398">
          <cell r="M4398" t="str">
            <v>x</v>
          </cell>
          <cell r="P4398">
            <v>0</v>
          </cell>
          <cell r="S4398">
            <v>2018</v>
          </cell>
        </row>
        <row r="4399">
          <cell r="M4399" t="str">
            <v>x</v>
          </cell>
          <cell r="P4399">
            <v>0</v>
          </cell>
          <cell r="S4399">
            <v>2018</v>
          </cell>
        </row>
        <row r="4400">
          <cell r="M4400" t="str">
            <v>x</v>
          </cell>
          <cell r="P4400">
            <v>0</v>
          </cell>
          <cell r="S4400">
            <v>2018</v>
          </cell>
        </row>
        <row r="4401">
          <cell r="L4401">
            <v>77</v>
          </cell>
          <cell r="P4401">
            <v>0</v>
          </cell>
          <cell r="S4401">
            <v>2018</v>
          </cell>
        </row>
        <row r="4402">
          <cell r="M4402" t="str">
            <v>x</v>
          </cell>
          <cell r="P4402">
            <v>0</v>
          </cell>
          <cell r="S4402">
            <v>2018</v>
          </cell>
        </row>
        <row r="4403">
          <cell r="L4403">
            <v>811</v>
          </cell>
          <cell r="P4403">
            <v>0</v>
          </cell>
          <cell r="S4403">
            <v>2018</v>
          </cell>
        </row>
        <row r="4404">
          <cell r="M4404" t="str">
            <v>x</v>
          </cell>
          <cell r="P4404">
            <v>0</v>
          </cell>
          <cell r="S4404">
            <v>2018</v>
          </cell>
        </row>
        <row r="4405">
          <cell r="M4405" t="str">
            <v>x</v>
          </cell>
          <cell r="P4405">
            <v>0</v>
          </cell>
          <cell r="S4405">
            <v>2018</v>
          </cell>
        </row>
        <row r="4406">
          <cell r="M4406" t="str">
            <v>x</v>
          </cell>
          <cell r="P4406">
            <v>0</v>
          </cell>
          <cell r="S4406">
            <v>2018</v>
          </cell>
        </row>
        <row r="4407">
          <cell r="M4407" t="str">
            <v>x</v>
          </cell>
          <cell r="P4407">
            <v>0</v>
          </cell>
          <cell r="S4407">
            <v>2018</v>
          </cell>
        </row>
        <row r="4408">
          <cell r="M4408" t="str">
            <v>x</v>
          </cell>
          <cell r="P4408">
            <v>0</v>
          </cell>
          <cell r="S4408">
            <v>2018</v>
          </cell>
        </row>
        <row r="4409">
          <cell r="M4409" t="str">
            <v>x</v>
          </cell>
          <cell r="P4409">
            <v>0</v>
          </cell>
          <cell r="S4409">
            <v>2018</v>
          </cell>
        </row>
        <row r="4410">
          <cell r="M4410" t="str">
            <v>x</v>
          </cell>
          <cell r="P4410">
            <v>0</v>
          </cell>
          <cell r="S4410">
            <v>2018</v>
          </cell>
        </row>
        <row r="4411">
          <cell r="L4411">
            <v>811</v>
          </cell>
          <cell r="P4411">
            <v>0</v>
          </cell>
          <cell r="S4411">
            <v>2018</v>
          </cell>
        </row>
        <row r="4412">
          <cell r="L4412">
            <v>811</v>
          </cell>
          <cell r="P4412">
            <v>0</v>
          </cell>
          <cell r="S4412">
            <v>2018</v>
          </cell>
        </row>
        <row r="4413">
          <cell r="M4413" t="str">
            <v>x</v>
          </cell>
          <cell r="P4413">
            <v>0</v>
          </cell>
          <cell r="S4413">
            <v>2018</v>
          </cell>
        </row>
        <row r="4414">
          <cell r="M4414" t="str">
            <v>x</v>
          </cell>
          <cell r="P4414">
            <v>0</v>
          </cell>
          <cell r="S4414">
            <v>2018</v>
          </cell>
        </row>
        <row r="4415">
          <cell r="M4415" t="str">
            <v>x</v>
          </cell>
          <cell r="P4415">
            <v>0</v>
          </cell>
          <cell r="S4415">
            <v>2018</v>
          </cell>
        </row>
        <row r="4416">
          <cell r="M4416" t="str">
            <v>x</v>
          </cell>
          <cell r="P4416">
            <v>0</v>
          </cell>
          <cell r="S4416">
            <v>2018</v>
          </cell>
        </row>
        <row r="4417">
          <cell r="M4417" t="str">
            <v>x</v>
          </cell>
          <cell r="P4417">
            <v>0</v>
          </cell>
          <cell r="S4417">
            <v>2018</v>
          </cell>
        </row>
        <row r="4418">
          <cell r="M4418" t="str">
            <v>x</v>
          </cell>
          <cell r="P4418">
            <v>0</v>
          </cell>
          <cell r="S4418">
            <v>2018</v>
          </cell>
        </row>
        <row r="4419">
          <cell r="L4419">
            <v>77</v>
          </cell>
          <cell r="P4419">
            <v>0</v>
          </cell>
          <cell r="S4419">
            <v>2018</v>
          </cell>
        </row>
        <row r="4420">
          <cell r="L4420">
            <v>77</v>
          </cell>
          <cell r="P4420">
            <v>0</v>
          </cell>
          <cell r="S4420">
            <v>2018</v>
          </cell>
        </row>
        <row r="4421">
          <cell r="M4421" t="str">
            <v>x</v>
          </cell>
          <cell r="P4421">
            <v>0</v>
          </cell>
          <cell r="S4421">
            <v>2018</v>
          </cell>
        </row>
        <row r="4422">
          <cell r="M4422" t="str">
            <v>x</v>
          </cell>
          <cell r="P4422">
            <v>0</v>
          </cell>
          <cell r="S4422">
            <v>2018</v>
          </cell>
        </row>
        <row r="4423">
          <cell r="M4423" t="str">
            <v>x</v>
          </cell>
          <cell r="P4423">
            <v>0</v>
          </cell>
          <cell r="S4423">
            <v>2018</v>
          </cell>
        </row>
        <row r="4424">
          <cell r="M4424" t="str">
            <v>x</v>
          </cell>
          <cell r="P4424">
            <v>0</v>
          </cell>
          <cell r="S4424">
            <v>2018</v>
          </cell>
        </row>
        <row r="4425">
          <cell r="M4425" t="str">
            <v>x</v>
          </cell>
          <cell r="P4425">
            <v>0</v>
          </cell>
          <cell r="S4425">
            <v>2018</v>
          </cell>
        </row>
        <row r="4426">
          <cell r="M4426" t="str">
            <v>x</v>
          </cell>
          <cell r="P4426">
            <v>0</v>
          </cell>
          <cell r="S4426">
            <v>2018</v>
          </cell>
        </row>
        <row r="4427">
          <cell r="M4427" t="str">
            <v>x</v>
          </cell>
          <cell r="P4427">
            <v>0</v>
          </cell>
          <cell r="S4427">
            <v>2018</v>
          </cell>
        </row>
        <row r="4428">
          <cell r="M4428" t="str">
            <v>x</v>
          </cell>
          <cell r="P4428">
            <v>0</v>
          </cell>
          <cell r="S4428">
            <v>2018</v>
          </cell>
        </row>
        <row r="4429">
          <cell r="M4429" t="str">
            <v>x</v>
          </cell>
          <cell r="P4429">
            <v>0</v>
          </cell>
          <cell r="S4429">
            <v>2018</v>
          </cell>
        </row>
        <row r="4430">
          <cell r="L4430">
            <v>4439</v>
          </cell>
          <cell r="P4430">
            <v>0</v>
          </cell>
          <cell r="S4430">
            <v>2018</v>
          </cell>
        </row>
        <row r="4431">
          <cell r="M4431" t="str">
            <v>x</v>
          </cell>
          <cell r="P4431">
            <v>0</v>
          </cell>
          <cell r="S4431">
            <v>2018</v>
          </cell>
        </row>
        <row r="4432">
          <cell r="M4432" t="str">
            <v>x</v>
          </cell>
          <cell r="P4432">
            <v>0</v>
          </cell>
          <cell r="S4432">
            <v>2018</v>
          </cell>
        </row>
        <row r="4433">
          <cell r="M4433" t="str">
            <v>x</v>
          </cell>
          <cell r="P4433">
            <v>0</v>
          </cell>
          <cell r="S4433">
            <v>2018</v>
          </cell>
        </row>
        <row r="4434">
          <cell r="M4434" t="str">
            <v>x</v>
          </cell>
          <cell r="P4434">
            <v>0</v>
          </cell>
          <cell r="S4434">
            <v>2018</v>
          </cell>
        </row>
        <row r="4435">
          <cell r="M4435" t="str">
            <v>x</v>
          </cell>
          <cell r="P4435">
            <v>0</v>
          </cell>
          <cell r="S4435">
            <v>2018</v>
          </cell>
        </row>
        <row r="4436">
          <cell r="M4436" t="str">
            <v>x</v>
          </cell>
          <cell r="P4436">
            <v>0</v>
          </cell>
          <cell r="S4436">
            <v>2018</v>
          </cell>
        </row>
        <row r="4437">
          <cell r="L4437">
            <v>161</v>
          </cell>
          <cell r="P4437">
            <v>0</v>
          </cell>
          <cell r="S4437">
            <v>2018</v>
          </cell>
        </row>
        <row r="4438">
          <cell r="L4438">
            <v>1192</v>
          </cell>
          <cell r="P4438">
            <v>0</v>
          </cell>
          <cell r="S4438">
            <v>2018</v>
          </cell>
        </row>
        <row r="4439">
          <cell r="M4439" t="str">
            <v>x</v>
          </cell>
          <cell r="P4439">
            <v>0</v>
          </cell>
          <cell r="S4439">
            <v>2018</v>
          </cell>
        </row>
        <row r="4440">
          <cell r="M4440" t="str">
            <v>x</v>
          </cell>
          <cell r="P4440">
            <v>0</v>
          </cell>
          <cell r="S4440">
            <v>2018</v>
          </cell>
        </row>
        <row r="4441">
          <cell r="M4441" t="str">
            <v>x</v>
          </cell>
          <cell r="P4441">
            <v>0</v>
          </cell>
          <cell r="S4441">
            <v>2018</v>
          </cell>
        </row>
        <row r="4442">
          <cell r="M4442" t="str">
            <v>x</v>
          </cell>
          <cell r="P4442">
            <v>0</v>
          </cell>
          <cell r="S4442">
            <v>2018</v>
          </cell>
        </row>
        <row r="4443">
          <cell r="M4443" t="str">
            <v>x</v>
          </cell>
          <cell r="P4443">
            <v>0</v>
          </cell>
          <cell r="S4443">
            <v>2018</v>
          </cell>
        </row>
        <row r="4444">
          <cell r="M4444" t="str">
            <v>x</v>
          </cell>
          <cell r="P4444">
            <v>0</v>
          </cell>
          <cell r="S4444">
            <v>2018</v>
          </cell>
        </row>
        <row r="4445">
          <cell r="M4445" t="str">
            <v>x</v>
          </cell>
          <cell r="P4445">
            <v>0</v>
          </cell>
          <cell r="S4445">
            <v>2018</v>
          </cell>
        </row>
        <row r="4446">
          <cell r="M4446" t="str">
            <v>x</v>
          </cell>
          <cell r="P4446">
            <v>0</v>
          </cell>
          <cell r="S4446">
            <v>2018</v>
          </cell>
        </row>
        <row r="4447">
          <cell r="M4447" t="str">
            <v>x</v>
          </cell>
          <cell r="P4447">
            <v>0</v>
          </cell>
          <cell r="S4447">
            <v>2018</v>
          </cell>
        </row>
        <row r="4448">
          <cell r="M4448" t="str">
            <v>x</v>
          </cell>
          <cell r="P4448">
            <v>0</v>
          </cell>
          <cell r="S4448">
            <v>2018</v>
          </cell>
        </row>
        <row r="4449">
          <cell r="M4449" t="str">
            <v>x</v>
          </cell>
          <cell r="P4449">
            <v>0</v>
          </cell>
          <cell r="S4449">
            <v>2018</v>
          </cell>
        </row>
        <row r="4450">
          <cell r="M4450" t="str">
            <v>x</v>
          </cell>
          <cell r="P4450">
            <v>0</v>
          </cell>
          <cell r="S4450">
            <v>2018</v>
          </cell>
        </row>
        <row r="4451">
          <cell r="M4451" t="str">
            <v>x</v>
          </cell>
          <cell r="P4451">
            <v>0</v>
          </cell>
          <cell r="S4451">
            <v>2018</v>
          </cell>
        </row>
        <row r="4452">
          <cell r="L4452">
            <v>161</v>
          </cell>
          <cell r="P4452">
            <v>0</v>
          </cell>
          <cell r="S4452">
            <v>2018</v>
          </cell>
        </row>
        <row r="4453">
          <cell r="L4453">
            <v>1192</v>
          </cell>
          <cell r="P4453">
            <v>0</v>
          </cell>
          <cell r="S4453">
            <v>2018</v>
          </cell>
        </row>
        <row r="4454">
          <cell r="M4454" t="str">
            <v>x</v>
          </cell>
          <cell r="P4454">
            <v>0</v>
          </cell>
          <cell r="S4454">
            <v>2018</v>
          </cell>
        </row>
        <row r="4455">
          <cell r="M4455" t="str">
            <v>x</v>
          </cell>
          <cell r="P4455">
            <v>0</v>
          </cell>
          <cell r="S4455">
            <v>2018</v>
          </cell>
        </row>
        <row r="4456">
          <cell r="M4456" t="str">
            <v>x</v>
          </cell>
          <cell r="P4456">
            <v>0</v>
          </cell>
          <cell r="S4456">
            <v>2018</v>
          </cell>
        </row>
        <row r="4457">
          <cell r="M4457" t="str">
            <v>x</v>
          </cell>
          <cell r="P4457">
            <v>0</v>
          </cell>
          <cell r="S4457">
            <v>2018</v>
          </cell>
        </row>
        <row r="4458">
          <cell r="M4458" t="str">
            <v>x</v>
          </cell>
          <cell r="P4458">
            <v>0</v>
          </cell>
          <cell r="S4458">
            <v>2018</v>
          </cell>
        </row>
        <row r="4459">
          <cell r="M4459" t="str">
            <v>x</v>
          </cell>
          <cell r="P4459">
            <v>0</v>
          </cell>
          <cell r="S4459">
            <v>2018</v>
          </cell>
        </row>
        <row r="4460">
          <cell r="L4460">
            <v>4069</v>
          </cell>
          <cell r="P4460">
            <v>0</v>
          </cell>
          <cell r="S4460">
            <v>2018</v>
          </cell>
        </row>
        <row r="4461">
          <cell r="M4461" t="str">
            <v>x</v>
          </cell>
          <cell r="P4461">
            <v>0</v>
          </cell>
          <cell r="S4461">
            <v>2018</v>
          </cell>
        </row>
        <row r="4462">
          <cell r="M4462" t="str">
            <v>x</v>
          </cell>
          <cell r="P4462">
            <v>0</v>
          </cell>
          <cell r="S4462">
            <v>2018</v>
          </cell>
        </row>
        <row r="4463">
          <cell r="M4463" t="str">
            <v>x</v>
          </cell>
          <cell r="P4463">
            <v>0</v>
          </cell>
          <cell r="S4463">
            <v>2018</v>
          </cell>
        </row>
        <row r="4464">
          <cell r="M4464" t="str">
            <v>x</v>
          </cell>
          <cell r="P4464">
            <v>0</v>
          </cell>
          <cell r="S4464">
            <v>2018</v>
          </cell>
        </row>
        <row r="4465">
          <cell r="M4465" t="str">
            <v>x</v>
          </cell>
          <cell r="P4465">
            <v>0</v>
          </cell>
          <cell r="S4465">
            <v>2018</v>
          </cell>
        </row>
        <row r="4466">
          <cell r="M4466" t="str">
            <v>x</v>
          </cell>
          <cell r="P4466">
            <v>0</v>
          </cell>
          <cell r="S4466">
            <v>2018</v>
          </cell>
        </row>
        <row r="4467">
          <cell r="L4467">
            <v>149</v>
          </cell>
          <cell r="P4467">
            <v>0</v>
          </cell>
          <cell r="S4467">
            <v>2018</v>
          </cell>
        </row>
        <row r="4468">
          <cell r="L4468">
            <v>932</v>
          </cell>
          <cell r="P4468">
            <v>0</v>
          </cell>
          <cell r="S4468">
            <v>2018</v>
          </cell>
        </row>
        <row r="4469">
          <cell r="M4469" t="str">
            <v>x</v>
          </cell>
          <cell r="P4469">
            <v>0</v>
          </cell>
          <cell r="S4469">
            <v>2018</v>
          </cell>
        </row>
        <row r="4470">
          <cell r="M4470" t="str">
            <v>x</v>
          </cell>
          <cell r="P4470">
            <v>0</v>
          </cell>
          <cell r="S4470">
            <v>2018</v>
          </cell>
        </row>
        <row r="4471">
          <cell r="M4471" t="str">
            <v>x</v>
          </cell>
          <cell r="P4471">
            <v>0</v>
          </cell>
          <cell r="S4471">
            <v>2018</v>
          </cell>
        </row>
        <row r="4472">
          <cell r="M4472" t="str">
            <v>x</v>
          </cell>
          <cell r="P4472">
            <v>0</v>
          </cell>
          <cell r="S4472">
            <v>2018</v>
          </cell>
        </row>
        <row r="4473">
          <cell r="M4473" t="str">
            <v>x</v>
          </cell>
          <cell r="P4473">
            <v>0</v>
          </cell>
          <cell r="S4473">
            <v>2018</v>
          </cell>
        </row>
        <row r="4474">
          <cell r="M4474" t="str">
            <v>x</v>
          </cell>
          <cell r="P4474">
            <v>0</v>
          </cell>
          <cell r="S4474">
            <v>2018</v>
          </cell>
        </row>
        <row r="4475">
          <cell r="M4475" t="str">
            <v>x</v>
          </cell>
          <cell r="P4475">
            <v>0</v>
          </cell>
          <cell r="S4475">
            <v>2018</v>
          </cell>
        </row>
        <row r="4476">
          <cell r="M4476" t="str">
            <v>x</v>
          </cell>
          <cell r="P4476">
            <v>0</v>
          </cell>
          <cell r="S4476">
            <v>2018</v>
          </cell>
        </row>
        <row r="4477">
          <cell r="M4477" t="str">
            <v>x</v>
          </cell>
          <cell r="P4477">
            <v>0</v>
          </cell>
          <cell r="S4477">
            <v>2018</v>
          </cell>
        </row>
        <row r="4478">
          <cell r="M4478" t="str">
            <v>x</v>
          </cell>
          <cell r="P4478">
            <v>0</v>
          </cell>
          <cell r="S4478">
            <v>2018</v>
          </cell>
        </row>
        <row r="4479">
          <cell r="M4479" t="str">
            <v>x</v>
          </cell>
          <cell r="P4479">
            <v>0</v>
          </cell>
          <cell r="S4479">
            <v>2018</v>
          </cell>
        </row>
        <row r="4480">
          <cell r="M4480" t="str">
            <v>x</v>
          </cell>
          <cell r="P4480">
            <v>0</v>
          </cell>
          <cell r="S4480">
            <v>2018</v>
          </cell>
        </row>
        <row r="4481">
          <cell r="M4481" t="str">
            <v>x</v>
          </cell>
          <cell r="P4481">
            <v>0</v>
          </cell>
          <cell r="S4481">
            <v>2018</v>
          </cell>
        </row>
        <row r="4482">
          <cell r="M4482" t="str">
            <v>x</v>
          </cell>
          <cell r="P4482">
            <v>0</v>
          </cell>
          <cell r="S4482">
            <v>2018</v>
          </cell>
        </row>
        <row r="4483">
          <cell r="L4483">
            <v>149</v>
          </cell>
          <cell r="P4483">
            <v>0</v>
          </cell>
          <cell r="S4483">
            <v>2018</v>
          </cell>
        </row>
        <row r="4484">
          <cell r="L4484">
            <v>932</v>
          </cell>
          <cell r="P4484">
            <v>0</v>
          </cell>
          <cell r="S4484">
            <v>2018</v>
          </cell>
        </row>
        <row r="4485">
          <cell r="M4485" t="str">
            <v>x</v>
          </cell>
          <cell r="P4485">
            <v>0</v>
          </cell>
          <cell r="S4485">
            <v>2018</v>
          </cell>
        </row>
        <row r="4486">
          <cell r="M4486" t="str">
            <v>x</v>
          </cell>
          <cell r="P4486">
            <v>0</v>
          </cell>
          <cell r="S4486">
            <v>2018</v>
          </cell>
        </row>
        <row r="4487">
          <cell r="M4487" t="str">
            <v>x</v>
          </cell>
          <cell r="P4487">
            <v>0</v>
          </cell>
          <cell r="S4487">
            <v>2018</v>
          </cell>
        </row>
        <row r="4488">
          <cell r="M4488" t="str">
            <v>x</v>
          </cell>
          <cell r="P4488">
            <v>0</v>
          </cell>
          <cell r="S4488">
            <v>2018</v>
          </cell>
        </row>
        <row r="4489">
          <cell r="M4489" t="str">
            <v>x</v>
          </cell>
          <cell r="P4489">
            <v>0</v>
          </cell>
          <cell r="S4489">
            <v>2018</v>
          </cell>
        </row>
        <row r="4490">
          <cell r="M4490" t="str">
            <v>x</v>
          </cell>
          <cell r="P4490">
            <v>0</v>
          </cell>
          <cell r="S4490">
            <v>2018</v>
          </cell>
        </row>
        <row r="4491">
          <cell r="L4491">
            <v>4118</v>
          </cell>
          <cell r="P4491">
            <v>0</v>
          </cell>
          <cell r="S4491">
            <v>2018</v>
          </cell>
        </row>
        <row r="4492">
          <cell r="M4492" t="str">
            <v>x</v>
          </cell>
          <cell r="P4492">
            <v>0</v>
          </cell>
          <cell r="S4492">
            <v>2018</v>
          </cell>
        </row>
        <row r="4493">
          <cell r="M4493" t="str">
            <v>x</v>
          </cell>
          <cell r="P4493">
            <v>0</v>
          </cell>
          <cell r="S4493">
            <v>2018</v>
          </cell>
        </row>
        <row r="4494">
          <cell r="M4494" t="str">
            <v>x</v>
          </cell>
          <cell r="P4494">
            <v>0</v>
          </cell>
          <cell r="S4494">
            <v>2018</v>
          </cell>
        </row>
        <row r="4495">
          <cell r="M4495" t="str">
            <v>x</v>
          </cell>
          <cell r="P4495">
            <v>0</v>
          </cell>
          <cell r="S4495">
            <v>2018</v>
          </cell>
        </row>
        <row r="4496">
          <cell r="M4496" t="str">
            <v>x</v>
          </cell>
          <cell r="P4496">
            <v>0</v>
          </cell>
          <cell r="S4496">
            <v>2018</v>
          </cell>
        </row>
        <row r="4497">
          <cell r="M4497" t="str">
            <v>x</v>
          </cell>
          <cell r="P4497">
            <v>0</v>
          </cell>
          <cell r="S4497">
            <v>2018</v>
          </cell>
        </row>
        <row r="4498">
          <cell r="L4498">
            <v>162</v>
          </cell>
          <cell r="P4498">
            <v>0</v>
          </cell>
          <cell r="S4498">
            <v>2018</v>
          </cell>
        </row>
        <row r="4499">
          <cell r="L4499">
            <v>1064</v>
          </cell>
          <cell r="P4499">
            <v>0</v>
          </cell>
          <cell r="S4499">
            <v>2018</v>
          </cell>
        </row>
        <row r="4500">
          <cell r="M4500" t="str">
            <v>x</v>
          </cell>
          <cell r="P4500">
            <v>0</v>
          </cell>
          <cell r="S4500">
            <v>2018</v>
          </cell>
        </row>
        <row r="4501">
          <cell r="M4501" t="str">
            <v>x</v>
          </cell>
          <cell r="P4501">
            <v>0</v>
          </cell>
          <cell r="S4501">
            <v>2018</v>
          </cell>
        </row>
        <row r="4502">
          <cell r="M4502" t="str">
            <v>x</v>
          </cell>
          <cell r="P4502">
            <v>0</v>
          </cell>
          <cell r="S4502">
            <v>2018</v>
          </cell>
        </row>
        <row r="4503">
          <cell r="M4503" t="str">
            <v>x</v>
          </cell>
          <cell r="P4503">
            <v>0</v>
          </cell>
          <cell r="S4503">
            <v>2018</v>
          </cell>
        </row>
        <row r="4504">
          <cell r="M4504" t="str">
            <v>x</v>
          </cell>
          <cell r="P4504">
            <v>0</v>
          </cell>
          <cell r="S4504">
            <v>2018</v>
          </cell>
        </row>
        <row r="4505">
          <cell r="M4505" t="str">
            <v>x</v>
          </cell>
          <cell r="P4505">
            <v>0</v>
          </cell>
          <cell r="S4505">
            <v>2018</v>
          </cell>
        </row>
        <row r="4506">
          <cell r="M4506" t="str">
            <v>x</v>
          </cell>
          <cell r="P4506">
            <v>0</v>
          </cell>
          <cell r="S4506">
            <v>2018</v>
          </cell>
        </row>
        <row r="4507">
          <cell r="M4507" t="str">
            <v>x</v>
          </cell>
          <cell r="P4507">
            <v>0</v>
          </cell>
          <cell r="S4507">
            <v>2018</v>
          </cell>
        </row>
        <row r="4508">
          <cell r="M4508" t="str">
            <v>x</v>
          </cell>
          <cell r="P4508">
            <v>0</v>
          </cell>
          <cell r="S4508">
            <v>2018</v>
          </cell>
        </row>
        <row r="4509">
          <cell r="M4509" t="str">
            <v>x</v>
          </cell>
          <cell r="P4509">
            <v>0</v>
          </cell>
          <cell r="S4509">
            <v>2018</v>
          </cell>
        </row>
        <row r="4510">
          <cell r="M4510" t="str">
            <v>x</v>
          </cell>
          <cell r="P4510">
            <v>0</v>
          </cell>
          <cell r="S4510">
            <v>2018</v>
          </cell>
        </row>
        <row r="4511">
          <cell r="M4511" t="str">
            <v>x</v>
          </cell>
          <cell r="P4511">
            <v>0</v>
          </cell>
          <cell r="S4511">
            <v>2018</v>
          </cell>
        </row>
        <row r="4512">
          <cell r="M4512" t="str">
            <v>x</v>
          </cell>
          <cell r="P4512">
            <v>0</v>
          </cell>
          <cell r="S4512">
            <v>2018</v>
          </cell>
        </row>
        <row r="4513">
          <cell r="M4513" t="str">
            <v>x</v>
          </cell>
          <cell r="P4513">
            <v>0</v>
          </cell>
          <cell r="S4513">
            <v>2018</v>
          </cell>
        </row>
        <row r="4514">
          <cell r="L4514">
            <v>162</v>
          </cell>
          <cell r="P4514">
            <v>0</v>
          </cell>
          <cell r="S4514">
            <v>2018</v>
          </cell>
        </row>
        <row r="4515">
          <cell r="L4515">
            <v>1064</v>
          </cell>
          <cell r="P4515">
            <v>0</v>
          </cell>
          <cell r="S4515">
            <v>2018</v>
          </cell>
        </row>
        <row r="4516">
          <cell r="M4516" t="str">
            <v>x</v>
          </cell>
          <cell r="P4516">
            <v>0</v>
          </cell>
          <cell r="S4516">
            <v>2018</v>
          </cell>
        </row>
        <row r="4517">
          <cell r="M4517" t="str">
            <v>x</v>
          </cell>
          <cell r="P4517">
            <v>0</v>
          </cell>
          <cell r="S4517">
            <v>2018</v>
          </cell>
        </row>
        <row r="4518">
          <cell r="M4518" t="str">
            <v>x</v>
          </cell>
          <cell r="P4518">
            <v>0</v>
          </cell>
          <cell r="S4518">
            <v>2018</v>
          </cell>
        </row>
        <row r="4519">
          <cell r="M4519" t="str">
            <v>x</v>
          </cell>
          <cell r="P4519">
            <v>0</v>
          </cell>
          <cell r="S4519">
            <v>2018</v>
          </cell>
        </row>
        <row r="4520">
          <cell r="M4520" t="str">
            <v>x</v>
          </cell>
          <cell r="P4520">
            <v>0</v>
          </cell>
          <cell r="S4520">
            <v>2018</v>
          </cell>
        </row>
        <row r="4521">
          <cell r="M4521" t="str">
            <v>x</v>
          </cell>
          <cell r="P4521">
            <v>0</v>
          </cell>
          <cell r="S4521">
            <v>2018</v>
          </cell>
        </row>
        <row r="4522">
          <cell r="L4522">
            <v>4540</v>
          </cell>
          <cell r="P4522">
            <v>0</v>
          </cell>
          <cell r="S4522">
            <v>2018</v>
          </cell>
        </row>
        <row r="4523">
          <cell r="M4523" t="str">
            <v>x</v>
          </cell>
          <cell r="P4523">
            <v>0</v>
          </cell>
          <cell r="S4523">
            <v>2018</v>
          </cell>
        </row>
        <row r="4524">
          <cell r="M4524" t="str">
            <v>x</v>
          </cell>
          <cell r="P4524">
            <v>0</v>
          </cell>
          <cell r="S4524">
            <v>2018</v>
          </cell>
        </row>
        <row r="4525">
          <cell r="M4525" t="str">
            <v>x</v>
          </cell>
          <cell r="P4525">
            <v>0</v>
          </cell>
          <cell r="S4525">
            <v>2018</v>
          </cell>
        </row>
        <row r="4526">
          <cell r="M4526" t="str">
            <v>x</v>
          </cell>
          <cell r="P4526">
            <v>0</v>
          </cell>
          <cell r="S4526">
            <v>2018</v>
          </cell>
        </row>
        <row r="4527">
          <cell r="M4527" t="str">
            <v>x</v>
          </cell>
          <cell r="P4527">
            <v>0</v>
          </cell>
          <cell r="S4527">
            <v>2018</v>
          </cell>
        </row>
        <row r="4528">
          <cell r="M4528" t="str">
            <v>x</v>
          </cell>
          <cell r="P4528">
            <v>0</v>
          </cell>
          <cell r="S4528">
            <v>2018</v>
          </cell>
        </row>
        <row r="4529">
          <cell r="L4529">
            <v>411</v>
          </cell>
          <cell r="P4529">
            <v>0</v>
          </cell>
          <cell r="S4529">
            <v>2018</v>
          </cell>
        </row>
        <row r="4530">
          <cell r="L4530">
            <v>1238</v>
          </cell>
          <cell r="P4530">
            <v>0</v>
          </cell>
          <cell r="S4530">
            <v>2018</v>
          </cell>
        </row>
        <row r="4531">
          <cell r="M4531" t="str">
            <v>x</v>
          </cell>
          <cell r="P4531">
            <v>0</v>
          </cell>
          <cell r="S4531">
            <v>2018</v>
          </cell>
        </row>
        <row r="4532">
          <cell r="M4532" t="str">
            <v>x</v>
          </cell>
          <cell r="P4532">
            <v>0</v>
          </cell>
          <cell r="S4532">
            <v>2018</v>
          </cell>
        </row>
        <row r="4533">
          <cell r="M4533" t="str">
            <v>x</v>
          </cell>
          <cell r="P4533">
            <v>0</v>
          </cell>
          <cell r="S4533">
            <v>2018</v>
          </cell>
        </row>
        <row r="4534">
          <cell r="M4534" t="str">
            <v>x</v>
          </cell>
          <cell r="P4534">
            <v>0</v>
          </cell>
          <cell r="S4534">
            <v>2018</v>
          </cell>
        </row>
        <row r="4535">
          <cell r="M4535" t="str">
            <v>x</v>
          </cell>
          <cell r="P4535">
            <v>0</v>
          </cell>
          <cell r="S4535">
            <v>2018</v>
          </cell>
        </row>
        <row r="4536">
          <cell r="M4536" t="str">
            <v>x</v>
          </cell>
          <cell r="P4536">
            <v>0</v>
          </cell>
          <cell r="S4536">
            <v>2018</v>
          </cell>
        </row>
        <row r="4537">
          <cell r="M4537" t="str">
            <v>x</v>
          </cell>
          <cell r="P4537">
            <v>0</v>
          </cell>
          <cell r="S4537">
            <v>2018</v>
          </cell>
        </row>
        <row r="4538">
          <cell r="M4538" t="str">
            <v>x</v>
          </cell>
          <cell r="P4538">
            <v>0</v>
          </cell>
          <cell r="S4538">
            <v>2018</v>
          </cell>
        </row>
        <row r="4539">
          <cell r="M4539" t="str">
            <v>x</v>
          </cell>
          <cell r="P4539">
            <v>0</v>
          </cell>
          <cell r="S4539">
            <v>2018</v>
          </cell>
        </row>
        <row r="4540">
          <cell r="M4540" t="str">
            <v>x</v>
          </cell>
          <cell r="P4540">
            <v>0</v>
          </cell>
          <cell r="S4540">
            <v>2018</v>
          </cell>
        </row>
        <row r="4541">
          <cell r="M4541" t="str">
            <v>x</v>
          </cell>
          <cell r="P4541">
            <v>0</v>
          </cell>
          <cell r="S4541">
            <v>2018</v>
          </cell>
        </row>
        <row r="4542">
          <cell r="M4542" t="str">
            <v>x</v>
          </cell>
          <cell r="P4542">
            <v>0</v>
          </cell>
          <cell r="S4542">
            <v>2018</v>
          </cell>
        </row>
        <row r="4543">
          <cell r="M4543" t="str">
            <v>x</v>
          </cell>
          <cell r="P4543">
            <v>0</v>
          </cell>
          <cell r="S4543">
            <v>2018</v>
          </cell>
        </row>
        <row r="4544">
          <cell r="M4544" t="str">
            <v>x</v>
          </cell>
          <cell r="P4544">
            <v>0</v>
          </cell>
          <cell r="S4544">
            <v>2018</v>
          </cell>
        </row>
        <row r="4545">
          <cell r="L4545">
            <v>411</v>
          </cell>
          <cell r="P4545">
            <v>0</v>
          </cell>
          <cell r="S4545">
            <v>2018</v>
          </cell>
        </row>
        <row r="4546">
          <cell r="L4546">
            <v>1238</v>
          </cell>
          <cell r="P4546">
            <v>0</v>
          </cell>
          <cell r="S4546">
            <v>2018</v>
          </cell>
        </row>
        <row r="4547">
          <cell r="M4547" t="str">
            <v>x</v>
          </cell>
          <cell r="P4547">
            <v>0</v>
          </cell>
          <cell r="S4547">
            <v>2018</v>
          </cell>
        </row>
        <row r="4548">
          <cell r="M4548" t="str">
            <v>x</v>
          </cell>
          <cell r="P4548">
            <v>0</v>
          </cell>
          <cell r="S4548">
            <v>2018</v>
          </cell>
        </row>
        <row r="4549">
          <cell r="M4549" t="str">
            <v>x</v>
          </cell>
          <cell r="P4549">
            <v>0</v>
          </cell>
          <cell r="S4549">
            <v>2018</v>
          </cell>
        </row>
        <row r="4550">
          <cell r="M4550" t="str">
            <v>x</v>
          </cell>
          <cell r="P4550">
            <v>0</v>
          </cell>
          <cell r="S4550">
            <v>2018</v>
          </cell>
        </row>
        <row r="4551">
          <cell r="M4551" t="str">
            <v>x</v>
          </cell>
          <cell r="P4551">
            <v>0</v>
          </cell>
          <cell r="S4551">
            <v>2018</v>
          </cell>
        </row>
        <row r="4552">
          <cell r="M4552" t="str">
            <v>x</v>
          </cell>
          <cell r="P4552">
            <v>0</v>
          </cell>
          <cell r="S4552">
            <v>2018</v>
          </cell>
        </row>
        <row r="4553">
          <cell r="L4553">
            <v>4588</v>
          </cell>
          <cell r="P4553">
            <v>0</v>
          </cell>
          <cell r="S4553">
            <v>2018</v>
          </cell>
        </row>
        <row r="4554">
          <cell r="M4554" t="str">
            <v>x</v>
          </cell>
          <cell r="P4554">
            <v>0</v>
          </cell>
          <cell r="S4554">
            <v>2018</v>
          </cell>
        </row>
        <row r="4555">
          <cell r="M4555" t="str">
            <v>x</v>
          </cell>
          <cell r="P4555">
            <v>0</v>
          </cell>
          <cell r="S4555">
            <v>2018</v>
          </cell>
        </row>
        <row r="4556">
          <cell r="M4556" t="str">
            <v>x</v>
          </cell>
          <cell r="P4556">
            <v>0</v>
          </cell>
          <cell r="S4556">
            <v>2018</v>
          </cell>
        </row>
        <row r="4557">
          <cell r="M4557" t="str">
            <v>x</v>
          </cell>
          <cell r="P4557">
            <v>0</v>
          </cell>
          <cell r="S4557">
            <v>2018</v>
          </cell>
        </row>
        <row r="4558">
          <cell r="M4558" t="str">
            <v>x</v>
          </cell>
          <cell r="P4558">
            <v>0</v>
          </cell>
          <cell r="S4558">
            <v>2018</v>
          </cell>
        </row>
        <row r="4559">
          <cell r="M4559" t="str">
            <v>x</v>
          </cell>
          <cell r="P4559">
            <v>0</v>
          </cell>
          <cell r="S4559">
            <v>2018</v>
          </cell>
        </row>
        <row r="4560">
          <cell r="L4560">
            <v>163</v>
          </cell>
          <cell r="P4560">
            <v>0</v>
          </cell>
          <cell r="S4560">
            <v>2018</v>
          </cell>
        </row>
        <row r="4561">
          <cell r="L4561">
            <v>1228</v>
          </cell>
          <cell r="P4561">
            <v>0</v>
          </cell>
          <cell r="S4561">
            <v>2018</v>
          </cell>
        </row>
        <row r="4562">
          <cell r="M4562" t="str">
            <v>x</v>
          </cell>
          <cell r="P4562">
            <v>0</v>
          </cell>
          <cell r="S4562">
            <v>2018</v>
          </cell>
        </row>
        <row r="4563">
          <cell r="M4563" t="str">
            <v>x</v>
          </cell>
          <cell r="P4563">
            <v>0</v>
          </cell>
          <cell r="S4563">
            <v>2018</v>
          </cell>
        </row>
        <row r="4564">
          <cell r="M4564" t="str">
            <v>x</v>
          </cell>
          <cell r="P4564">
            <v>0</v>
          </cell>
          <cell r="S4564">
            <v>2018</v>
          </cell>
        </row>
        <row r="4565">
          <cell r="M4565" t="str">
            <v>x</v>
          </cell>
          <cell r="P4565">
            <v>0</v>
          </cell>
          <cell r="S4565">
            <v>2018</v>
          </cell>
        </row>
        <row r="4566">
          <cell r="M4566" t="str">
            <v>x</v>
          </cell>
          <cell r="P4566">
            <v>0</v>
          </cell>
          <cell r="S4566">
            <v>2018</v>
          </cell>
        </row>
        <row r="4567">
          <cell r="M4567" t="str">
            <v>x</v>
          </cell>
          <cell r="P4567">
            <v>0</v>
          </cell>
          <cell r="S4567">
            <v>2018</v>
          </cell>
        </row>
        <row r="4568">
          <cell r="M4568" t="str">
            <v>x</v>
          </cell>
          <cell r="P4568">
            <v>0</v>
          </cell>
          <cell r="S4568">
            <v>2018</v>
          </cell>
        </row>
        <row r="4569">
          <cell r="M4569" t="str">
            <v>x</v>
          </cell>
          <cell r="P4569">
            <v>0</v>
          </cell>
          <cell r="S4569">
            <v>2018</v>
          </cell>
        </row>
        <row r="4570">
          <cell r="M4570" t="str">
            <v>x</v>
          </cell>
          <cell r="P4570">
            <v>0</v>
          </cell>
          <cell r="S4570">
            <v>2018</v>
          </cell>
        </row>
        <row r="4571">
          <cell r="M4571" t="str">
            <v>x</v>
          </cell>
          <cell r="P4571">
            <v>0</v>
          </cell>
          <cell r="S4571">
            <v>2018</v>
          </cell>
        </row>
        <row r="4572">
          <cell r="M4572" t="str">
            <v>x</v>
          </cell>
          <cell r="P4572">
            <v>0</v>
          </cell>
          <cell r="S4572">
            <v>2018</v>
          </cell>
        </row>
        <row r="4573">
          <cell r="M4573" t="str">
            <v>x</v>
          </cell>
          <cell r="P4573">
            <v>0</v>
          </cell>
          <cell r="S4573">
            <v>2018</v>
          </cell>
        </row>
        <row r="4574">
          <cell r="M4574" t="str">
            <v>x</v>
          </cell>
          <cell r="P4574">
            <v>0</v>
          </cell>
          <cell r="S4574">
            <v>2018</v>
          </cell>
        </row>
        <row r="4575">
          <cell r="L4575">
            <v>163</v>
          </cell>
          <cell r="P4575">
            <v>0</v>
          </cell>
          <cell r="S4575">
            <v>2018</v>
          </cell>
        </row>
        <row r="4576">
          <cell r="L4576">
            <v>163</v>
          </cell>
          <cell r="P4576">
            <v>0</v>
          </cell>
          <cell r="S4576">
            <v>2018</v>
          </cell>
        </row>
        <row r="4577">
          <cell r="L4577">
            <v>1228</v>
          </cell>
          <cell r="P4577">
            <v>0</v>
          </cell>
          <cell r="S4577">
            <v>2018</v>
          </cell>
        </row>
        <row r="4578">
          <cell r="M4578" t="str">
            <v>x</v>
          </cell>
          <cell r="P4578">
            <v>0</v>
          </cell>
          <cell r="S4578">
            <v>2018</v>
          </cell>
        </row>
        <row r="4579">
          <cell r="M4579" t="str">
            <v>x</v>
          </cell>
          <cell r="P4579">
            <v>0</v>
          </cell>
          <cell r="S4579">
            <v>2018</v>
          </cell>
        </row>
        <row r="4580">
          <cell r="M4580" t="str">
            <v>x</v>
          </cell>
          <cell r="P4580">
            <v>0</v>
          </cell>
          <cell r="S4580">
            <v>2018</v>
          </cell>
        </row>
        <row r="4581">
          <cell r="M4581" t="str">
            <v>x</v>
          </cell>
          <cell r="P4581">
            <v>0</v>
          </cell>
          <cell r="S4581">
            <v>2018</v>
          </cell>
        </row>
        <row r="4582">
          <cell r="M4582" t="str">
            <v>x</v>
          </cell>
          <cell r="P4582">
            <v>0</v>
          </cell>
          <cell r="S4582">
            <v>2018</v>
          </cell>
        </row>
        <row r="4583">
          <cell r="M4583" t="str">
            <v>x</v>
          </cell>
          <cell r="P4583">
            <v>0</v>
          </cell>
          <cell r="S4583">
            <v>2018</v>
          </cell>
        </row>
        <row r="4584">
          <cell r="L4584">
            <v>4408</v>
          </cell>
          <cell r="P4584">
            <v>0</v>
          </cell>
          <cell r="S4584">
            <v>2018</v>
          </cell>
        </row>
        <row r="4585">
          <cell r="M4585" t="str">
            <v>x</v>
          </cell>
          <cell r="P4585">
            <v>0</v>
          </cell>
          <cell r="S4585">
            <v>2018</v>
          </cell>
        </row>
        <row r="4586">
          <cell r="M4586" t="str">
            <v>x</v>
          </cell>
          <cell r="P4586">
            <v>0</v>
          </cell>
          <cell r="S4586">
            <v>2018</v>
          </cell>
        </row>
        <row r="4587">
          <cell r="M4587" t="str">
            <v>x</v>
          </cell>
          <cell r="P4587">
            <v>0</v>
          </cell>
          <cell r="S4587">
            <v>2018</v>
          </cell>
        </row>
        <row r="4588">
          <cell r="M4588" t="str">
            <v>x</v>
          </cell>
          <cell r="P4588">
            <v>0</v>
          </cell>
          <cell r="S4588">
            <v>2018</v>
          </cell>
        </row>
        <row r="4589">
          <cell r="M4589" t="str">
            <v>x</v>
          </cell>
          <cell r="P4589">
            <v>0</v>
          </cell>
          <cell r="S4589">
            <v>2018</v>
          </cell>
        </row>
        <row r="4590">
          <cell r="M4590" t="str">
            <v>x</v>
          </cell>
          <cell r="P4590">
            <v>0</v>
          </cell>
          <cell r="S4590">
            <v>2018</v>
          </cell>
        </row>
        <row r="4591">
          <cell r="L4591">
            <v>178</v>
          </cell>
          <cell r="P4591">
            <v>0</v>
          </cell>
          <cell r="S4591">
            <v>2018</v>
          </cell>
        </row>
        <row r="4592">
          <cell r="L4592">
            <v>1142</v>
          </cell>
          <cell r="P4592">
            <v>0</v>
          </cell>
          <cell r="S4592">
            <v>2018</v>
          </cell>
        </row>
        <row r="4593">
          <cell r="M4593" t="str">
            <v>x</v>
          </cell>
          <cell r="P4593">
            <v>0</v>
          </cell>
          <cell r="S4593">
            <v>2018</v>
          </cell>
        </row>
        <row r="4594">
          <cell r="M4594" t="str">
            <v>x</v>
          </cell>
          <cell r="P4594">
            <v>0</v>
          </cell>
          <cell r="S4594">
            <v>2018</v>
          </cell>
        </row>
        <row r="4595">
          <cell r="M4595" t="str">
            <v>x</v>
          </cell>
          <cell r="P4595">
            <v>0</v>
          </cell>
          <cell r="S4595">
            <v>2018</v>
          </cell>
        </row>
        <row r="4596">
          <cell r="M4596" t="str">
            <v>x</v>
          </cell>
          <cell r="P4596">
            <v>0</v>
          </cell>
          <cell r="S4596">
            <v>2018</v>
          </cell>
        </row>
        <row r="4597">
          <cell r="M4597" t="str">
            <v>x</v>
          </cell>
          <cell r="P4597">
            <v>0</v>
          </cell>
          <cell r="S4597">
            <v>2018</v>
          </cell>
        </row>
        <row r="4598">
          <cell r="M4598" t="str">
            <v>x</v>
          </cell>
          <cell r="P4598">
            <v>0</v>
          </cell>
          <cell r="S4598">
            <v>2018</v>
          </cell>
        </row>
        <row r="4599">
          <cell r="M4599" t="str">
            <v>x</v>
          </cell>
          <cell r="P4599">
            <v>0</v>
          </cell>
          <cell r="S4599">
            <v>2018</v>
          </cell>
        </row>
        <row r="4600">
          <cell r="M4600" t="str">
            <v>x</v>
          </cell>
          <cell r="P4600">
            <v>0</v>
          </cell>
          <cell r="S4600">
            <v>2018</v>
          </cell>
        </row>
        <row r="4601">
          <cell r="M4601" t="str">
            <v>x</v>
          </cell>
          <cell r="P4601">
            <v>0</v>
          </cell>
          <cell r="S4601">
            <v>2018</v>
          </cell>
        </row>
        <row r="4602">
          <cell r="M4602" t="str">
            <v>x</v>
          </cell>
          <cell r="P4602">
            <v>0</v>
          </cell>
          <cell r="S4602">
            <v>2018</v>
          </cell>
        </row>
        <row r="4603">
          <cell r="M4603" t="str">
            <v>x</v>
          </cell>
          <cell r="P4603">
            <v>0</v>
          </cell>
          <cell r="S4603">
            <v>2018</v>
          </cell>
        </row>
        <row r="4604">
          <cell r="M4604" t="str">
            <v>x</v>
          </cell>
          <cell r="P4604">
            <v>0</v>
          </cell>
          <cell r="S4604">
            <v>2018</v>
          </cell>
        </row>
        <row r="4605">
          <cell r="M4605" t="str">
            <v>x</v>
          </cell>
          <cell r="P4605">
            <v>0</v>
          </cell>
          <cell r="S4605">
            <v>2018</v>
          </cell>
        </row>
        <row r="4606">
          <cell r="M4606" t="str">
            <v>x</v>
          </cell>
          <cell r="P4606">
            <v>0</v>
          </cell>
          <cell r="S4606">
            <v>2018</v>
          </cell>
        </row>
        <row r="4607">
          <cell r="L4607">
            <v>178</v>
          </cell>
          <cell r="P4607">
            <v>0</v>
          </cell>
          <cell r="S4607">
            <v>2018</v>
          </cell>
        </row>
        <row r="4608">
          <cell r="L4608">
            <v>1142</v>
          </cell>
          <cell r="P4608">
            <v>0</v>
          </cell>
          <cell r="S4608">
            <v>2018</v>
          </cell>
        </row>
        <row r="4609">
          <cell r="M4609" t="str">
            <v>x</v>
          </cell>
          <cell r="P4609">
            <v>0</v>
          </cell>
          <cell r="S4609">
            <v>2018</v>
          </cell>
        </row>
        <row r="4610">
          <cell r="M4610" t="str">
            <v>x</v>
          </cell>
          <cell r="P4610">
            <v>0</v>
          </cell>
          <cell r="S4610">
            <v>2018</v>
          </cell>
        </row>
        <row r="4611">
          <cell r="M4611" t="str">
            <v>x</v>
          </cell>
          <cell r="P4611">
            <v>0</v>
          </cell>
          <cell r="S4611">
            <v>2018</v>
          </cell>
        </row>
        <row r="4612">
          <cell r="M4612" t="str">
            <v>x</v>
          </cell>
          <cell r="P4612">
            <v>0</v>
          </cell>
          <cell r="S4612">
            <v>2018</v>
          </cell>
        </row>
        <row r="4613">
          <cell r="M4613" t="str">
            <v>x</v>
          </cell>
          <cell r="P4613">
            <v>0</v>
          </cell>
          <cell r="S4613">
            <v>2018</v>
          </cell>
        </row>
        <row r="4614">
          <cell r="M4614" t="str">
            <v>x</v>
          </cell>
          <cell r="P4614">
            <v>0</v>
          </cell>
          <cell r="S4614">
            <v>2018</v>
          </cell>
        </row>
        <row r="4615">
          <cell r="L4615">
            <v>4502</v>
          </cell>
          <cell r="P4615">
            <v>0</v>
          </cell>
          <cell r="S4615">
            <v>2018</v>
          </cell>
        </row>
        <row r="4616">
          <cell r="M4616" t="str">
            <v>x</v>
          </cell>
          <cell r="P4616">
            <v>0</v>
          </cell>
          <cell r="S4616">
            <v>2018</v>
          </cell>
        </row>
        <row r="4617">
          <cell r="M4617" t="str">
            <v>x</v>
          </cell>
          <cell r="P4617">
            <v>0</v>
          </cell>
          <cell r="S4617">
            <v>2018</v>
          </cell>
        </row>
        <row r="4618">
          <cell r="M4618" t="str">
            <v>x</v>
          </cell>
          <cell r="P4618">
            <v>0</v>
          </cell>
          <cell r="S4618">
            <v>2018</v>
          </cell>
        </row>
        <row r="4619">
          <cell r="M4619" t="str">
            <v>x</v>
          </cell>
          <cell r="P4619">
            <v>0</v>
          </cell>
          <cell r="S4619">
            <v>2018</v>
          </cell>
        </row>
        <row r="4620">
          <cell r="M4620" t="str">
            <v>x</v>
          </cell>
          <cell r="P4620">
            <v>0</v>
          </cell>
          <cell r="S4620">
            <v>2018</v>
          </cell>
        </row>
        <row r="4621">
          <cell r="M4621" t="str">
            <v>x</v>
          </cell>
          <cell r="P4621">
            <v>0</v>
          </cell>
          <cell r="S4621">
            <v>2018</v>
          </cell>
        </row>
        <row r="4622">
          <cell r="L4622">
            <v>246</v>
          </cell>
          <cell r="P4622">
            <v>0</v>
          </cell>
          <cell r="S4622">
            <v>2018</v>
          </cell>
        </row>
        <row r="4623">
          <cell r="L4623">
            <v>1298</v>
          </cell>
          <cell r="P4623">
            <v>0</v>
          </cell>
          <cell r="S4623">
            <v>2018</v>
          </cell>
        </row>
        <row r="4624">
          <cell r="M4624" t="str">
            <v>x</v>
          </cell>
          <cell r="P4624">
            <v>0</v>
          </cell>
          <cell r="S4624">
            <v>2018</v>
          </cell>
        </row>
        <row r="4625">
          <cell r="M4625" t="str">
            <v>x</v>
          </cell>
          <cell r="P4625">
            <v>0</v>
          </cell>
          <cell r="S4625">
            <v>2018</v>
          </cell>
        </row>
        <row r="4626">
          <cell r="M4626" t="str">
            <v>x</v>
          </cell>
          <cell r="P4626">
            <v>0</v>
          </cell>
          <cell r="S4626">
            <v>2018</v>
          </cell>
        </row>
        <row r="4627">
          <cell r="M4627" t="str">
            <v>x</v>
          </cell>
          <cell r="P4627">
            <v>0</v>
          </cell>
          <cell r="S4627">
            <v>2018</v>
          </cell>
        </row>
        <row r="4628">
          <cell r="M4628" t="str">
            <v>x</v>
          </cell>
          <cell r="P4628">
            <v>0</v>
          </cell>
          <cell r="S4628">
            <v>2018</v>
          </cell>
        </row>
        <row r="4629">
          <cell r="M4629" t="str">
            <v>x</v>
          </cell>
          <cell r="P4629">
            <v>0</v>
          </cell>
          <cell r="S4629">
            <v>2018</v>
          </cell>
        </row>
        <row r="4630">
          <cell r="M4630" t="str">
            <v>x</v>
          </cell>
          <cell r="P4630">
            <v>0</v>
          </cell>
          <cell r="S4630">
            <v>2018</v>
          </cell>
        </row>
        <row r="4631">
          <cell r="M4631" t="str">
            <v>x</v>
          </cell>
          <cell r="P4631">
            <v>0</v>
          </cell>
          <cell r="S4631">
            <v>2018</v>
          </cell>
        </row>
        <row r="4632">
          <cell r="M4632" t="str">
            <v>x</v>
          </cell>
          <cell r="P4632">
            <v>0</v>
          </cell>
          <cell r="S4632">
            <v>2018</v>
          </cell>
        </row>
        <row r="4633">
          <cell r="M4633" t="str">
            <v>x</v>
          </cell>
          <cell r="P4633">
            <v>0</v>
          </cell>
          <cell r="S4633">
            <v>2018</v>
          </cell>
        </row>
        <row r="4634">
          <cell r="M4634" t="str">
            <v>x</v>
          </cell>
          <cell r="P4634">
            <v>0</v>
          </cell>
          <cell r="S4634">
            <v>2018</v>
          </cell>
        </row>
        <row r="4635">
          <cell r="M4635" t="str">
            <v>x</v>
          </cell>
          <cell r="P4635">
            <v>0</v>
          </cell>
          <cell r="S4635">
            <v>2018</v>
          </cell>
        </row>
        <row r="4636">
          <cell r="M4636" t="str">
            <v>x</v>
          </cell>
          <cell r="P4636">
            <v>0</v>
          </cell>
          <cell r="S4636">
            <v>2018</v>
          </cell>
        </row>
        <row r="4637">
          <cell r="M4637" t="str">
            <v>x</v>
          </cell>
          <cell r="P4637">
            <v>0</v>
          </cell>
          <cell r="S4637">
            <v>2018</v>
          </cell>
        </row>
        <row r="4638">
          <cell r="L4638">
            <v>246</v>
          </cell>
          <cell r="P4638">
            <v>0</v>
          </cell>
          <cell r="S4638">
            <v>2018</v>
          </cell>
        </row>
        <row r="4639">
          <cell r="L4639">
            <v>1298</v>
          </cell>
          <cell r="P4639">
            <v>0</v>
          </cell>
          <cell r="S4639">
            <v>2018</v>
          </cell>
        </row>
        <row r="4640">
          <cell r="M4640" t="str">
            <v>x</v>
          </cell>
          <cell r="P4640">
            <v>0</v>
          </cell>
          <cell r="S4640">
            <v>2018</v>
          </cell>
        </row>
        <row r="4641">
          <cell r="M4641" t="str">
            <v>x</v>
          </cell>
          <cell r="P4641">
            <v>0</v>
          </cell>
          <cell r="S4641">
            <v>2018</v>
          </cell>
        </row>
        <row r="4642">
          <cell r="M4642" t="str">
            <v>x</v>
          </cell>
          <cell r="P4642">
            <v>0</v>
          </cell>
          <cell r="S4642">
            <v>2018</v>
          </cell>
        </row>
        <row r="4643">
          <cell r="M4643" t="str">
            <v>x</v>
          </cell>
          <cell r="P4643">
            <v>0</v>
          </cell>
          <cell r="S4643">
            <v>2018</v>
          </cell>
        </row>
        <row r="4644">
          <cell r="M4644" t="str">
            <v>x</v>
          </cell>
          <cell r="P4644">
            <v>0</v>
          </cell>
          <cell r="S4644">
            <v>2018</v>
          </cell>
        </row>
        <row r="4645">
          <cell r="M4645" t="str">
            <v>x</v>
          </cell>
          <cell r="P4645">
            <v>0</v>
          </cell>
          <cell r="S4645">
            <v>2018</v>
          </cell>
        </row>
        <row r="4646">
          <cell r="L4646">
            <v>4674</v>
          </cell>
          <cell r="P4646">
            <v>0</v>
          </cell>
          <cell r="S4646">
            <v>2018</v>
          </cell>
        </row>
        <row r="4647">
          <cell r="M4647" t="str">
            <v>x</v>
          </cell>
          <cell r="P4647">
            <v>0</v>
          </cell>
          <cell r="S4647">
            <v>2018</v>
          </cell>
        </row>
        <row r="4648">
          <cell r="M4648" t="str">
            <v>x</v>
          </cell>
          <cell r="P4648">
            <v>0</v>
          </cell>
          <cell r="S4648">
            <v>2018</v>
          </cell>
        </row>
        <row r="4649">
          <cell r="M4649" t="str">
            <v>x</v>
          </cell>
          <cell r="P4649">
            <v>0</v>
          </cell>
          <cell r="S4649">
            <v>2018</v>
          </cell>
        </row>
        <row r="4650">
          <cell r="M4650" t="str">
            <v>x</v>
          </cell>
          <cell r="P4650">
            <v>0</v>
          </cell>
          <cell r="S4650">
            <v>2018</v>
          </cell>
        </row>
        <row r="4651">
          <cell r="M4651" t="str">
            <v>x</v>
          </cell>
          <cell r="P4651">
            <v>0</v>
          </cell>
          <cell r="S4651">
            <v>2018</v>
          </cell>
        </row>
        <row r="4652">
          <cell r="L4652">
            <v>118</v>
          </cell>
          <cell r="P4652">
            <v>0</v>
          </cell>
          <cell r="S4652">
            <v>2018</v>
          </cell>
        </row>
        <row r="4653">
          <cell r="L4653">
            <v>87</v>
          </cell>
          <cell r="P4653">
            <v>0</v>
          </cell>
          <cell r="S4653">
            <v>2018</v>
          </cell>
        </row>
        <row r="4654">
          <cell r="L4654">
            <v>1325</v>
          </cell>
          <cell r="P4654">
            <v>0</v>
          </cell>
          <cell r="S4654">
            <v>2018</v>
          </cell>
        </row>
        <row r="4655">
          <cell r="M4655" t="str">
            <v>x</v>
          </cell>
          <cell r="P4655">
            <v>0</v>
          </cell>
          <cell r="S4655">
            <v>2018</v>
          </cell>
        </row>
        <row r="4656">
          <cell r="M4656" t="str">
            <v>x</v>
          </cell>
          <cell r="P4656">
            <v>0</v>
          </cell>
          <cell r="S4656">
            <v>2018</v>
          </cell>
        </row>
        <row r="4657">
          <cell r="M4657" t="str">
            <v>x</v>
          </cell>
          <cell r="P4657">
            <v>0</v>
          </cell>
          <cell r="S4657">
            <v>2018</v>
          </cell>
        </row>
        <row r="4658">
          <cell r="M4658" t="str">
            <v>x</v>
          </cell>
          <cell r="P4658">
            <v>0</v>
          </cell>
          <cell r="S4658">
            <v>2018</v>
          </cell>
        </row>
        <row r="4659">
          <cell r="M4659" t="str">
            <v>x</v>
          </cell>
          <cell r="P4659">
            <v>0</v>
          </cell>
          <cell r="S4659">
            <v>2018</v>
          </cell>
        </row>
        <row r="4660">
          <cell r="M4660" t="str">
            <v>x</v>
          </cell>
          <cell r="P4660">
            <v>0</v>
          </cell>
          <cell r="S4660">
            <v>2018</v>
          </cell>
        </row>
        <row r="4661">
          <cell r="M4661" t="str">
            <v>x</v>
          </cell>
          <cell r="P4661">
            <v>0</v>
          </cell>
          <cell r="S4661">
            <v>2018</v>
          </cell>
        </row>
        <row r="4662">
          <cell r="M4662" t="str">
            <v>x</v>
          </cell>
          <cell r="P4662">
            <v>0</v>
          </cell>
          <cell r="S4662">
            <v>2018</v>
          </cell>
        </row>
        <row r="4663">
          <cell r="M4663" t="str">
            <v>x</v>
          </cell>
          <cell r="P4663">
            <v>0</v>
          </cell>
          <cell r="S4663">
            <v>2018</v>
          </cell>
        </row>
        <row r="4664">
          <cell r="M4664" t="str">
            <v>x</v>
          </cell>
          <cell r="P4664">
            <v>0</v>
          </cell>
          <cell r="S4664">
            <v>2018</v>
          </cell>
        </row>
        <row r="4665">
          <cell r="M4665" t="str">
            <v>x</v>
          </cell>
          <cell r="P4665">
            <v>0</v>
          </cell>
          <cell r="S4665">
            <v>2018</v>
          </cell>
        </row>
        <row r="4666">
          <cell r="M4666" t="str">
            <v>x</v>
          </cell>
          <cell r="P4666">
            <v>0</v>
          </cell>
          <cell r="S4666">
            <v>2018</v>
          </cell>
        </row>
        <row r="4667">
          <cell r="M4667" t="str">
            <v>x</v>
          </cell>
          <cell r="P4667">
            <v>0</v>
          </cell>
          <cell r="S4667">
            <v>2018</v>
          </cell>
        </row>
        <row r="4668">
          <cell r="M4668" t="str">
            <v>x</v>
          </cell>
          <cell r="P4668">
            <v>0</v>
          </cell>
          <cell r="S4668">
            <v>2018</v>
          </cell>
        </row>
        <row r="4669">
          <cell r="L4669">
            <v>87</v>
          </cell>
          <cell r="P4669">
            <v>0</v>
          </cell>
          <cell r="S4669">
            <v>2018</v>
          </cell>
        </row>
        <row r="4670">
          <cell r="L4670">
            <v>1325</v>
          </cell>
          <cell r="P4670">
            <v>0</v>
          </cell>
          <cell r="S4670">
            <v>2018</v>
          </cell>
        </row>
        <row r="4671">
          <cell r="M4671" t="str">
            <v>x</v>
          </cell>
          <cell r="P4671">
            <v>0</v>
          </cell>
          <cell r="S4671">
            <v>2018</v>
          </cell>
        </row>
        <row r="4672">
          <cell r="M4672" t="str">
            <v>x</v>
          </cell>
          <cell r="P4672">
            <v>0</v>
          </cell>
          <cell r="S4672">
            <v>2018</v>
          </cell>
        </row>
        <row r="4673">
          <cell r="M4673" t="str">
            <v>x</v>
          </cell>
          <cell r="P4673">
            <v>0</v>
          </cell>
          <cell r="S4673">
            <v>2018</v>
          </cell>
        </row>
        <row r="4674">
          <cell r="M4674" t="str">
            <v>x</v>
          </cell>
          <cell r="P4674">
            <v>0</v>
          </cell>
          <cell r="S4674">
            <v>2018</v>
          </cell>
        </row>
        <row r="4675">
          <cell r="M4675" t="str">
            <v>x</v>
          </cell>
          <cell r="P4675">
            <v>0</v>
          </cell>
          <cell r="S4675">
            <v>2018</v>
          </cell>
        </row>
        <row r="4676">
          <cell r="M4676" t="str">
            <v>x</v>
          </cell>
          <cell r="P4676">
            <v>0</v>
          </cell>
          <cell r="S4676">
            <v>2018</v>
          </cell>
        </row>
        <row r="4677">
          <cell r="L4677">
            <v>4801</v>
          </cell>
          <cell r="P4677">
            <v>0</v>
          </cell>
          <cell r="S4677">
            <v>2018</v>
          </cell>
        </row>
        <row r="4678">
          <cell r="M4678" t="str">
            <v>x</v>
          </cell>
          <cell r="P4678">
            <v>0</v>
          </cell>
          <cell r="S4678">
            <v>2018</v>
          </cell>
        </row>
        <row r="4679">
          <cell r="M4679" t="str">
            <v>x</v>
          </cell>
          <cell r="P4679">
            <v>0</v>
          </cell>
          <cell r="S4679">
            <v>2018</v>
          </cell>
        </row>
        <row r="4680">
          <cell r="M4680" t="str">
            <v>x</v>
          </cell>
          <cell r="P4680">
            <v>0</v>
          </cell>
          <cell r="S4680">
            <v>2018</v>
          </cell>
        </row>
        <row r="4681">
          <cell r="M4681" t="str">
            <v>x</v>
          </cell>
          <cell r="P4681">
            <v>0</v>
          </cell>
          <cell r="S4681">
            <v>2018</v>
          </cell>
        </row>
        <row r="4682">
          <cell r="M4682" t="str">
            <v>x</v>
          </cell>
          <cell r="P4682">
            <v>0</v>
          </cell>
          <cell r="S4682">
            <v>2018</v>
          </cell>
        </row>
        <row r="4683">
          <cell r="M4683" t="str">
            <v>x</v>
          </cell>
          <cell r="P4683">
            <v>0</v>
          </cell>
          <cell r="S4683">
            <v>2018</v>
          </cell>
        </row>
        <row r="4684">
          <cell r="L4684">
            <v>254</v>
          </cell>
          <cell r="P4684">
            <v>0</v>
          </cell>
          <cell r="S4684">
            <v>2018</v>
          </cell>
        </row>
        <row r="4685">
          <cell r="L4685">
            <v>1359</v>
          </cell>
          <cell r="P4685">
            <v>0</v>
          </cell>
          <cell r="S4685">
            <v>2018</v>
          </cell>
        </row>
        <row r="4686">
          <cell r="M4686" t="str">
            <v>x</v>
          </cell>
          <cell r="P4686">
            <v>0</v>
          </cell>
          <cell r="S4686">
            <v>2018</v>
          </cell>
        </row>
        <row r="4687">
          <cell r="M4687" t="str">
            <v>x</v>
          </cell>
          <cell r="P4687">
            <v>0</v>
          </cell>
          <cell r="S4687">
            <v>2018</v>
          </cell>
        </row>
        <row r="4688">
          <cell r="M4688" t="str">
            <v>x</v>
          </cell>
          <cell r="P4688">
            <v>0</v>
          </cell>
          <cell r="S4688">
            <v>2018</v>
          </cell>
        </row>
        <row r="4689">
          <cell r="M4689" t="str">
            <v>x</v>
          </cell>
          <cell r="P4689">
            <v>0</v>
          </cell>
          <cell r="S4689">
            <v>2018</v>
          </cell>
        </row>
        <row r="4690">
          <cell r="M4690" t="str">
            <v>x</v>
          </cell>
          <cell r="P4690">
            <v>0</v>
          </cell>
          <cell r="S4690">
            <v>2018</v>
          </cell>
        </row>
        <row r="4691">
          <cell r="M4691" t="str">
            <v>x</v>
          </cell>
          <cell r="P4691">
            <v>0</v>
          </cell>
          <cell r="S4691">
            <v>2018</v>
          </cell>
        </row>
        <row r="4692">
          <cell r="M4692" t="str">
            <v>x</v>
          </cell>
          <cell r="P4692">
            <v>0</v>
          </cell>
          <cell r="S4692">
            <v>2018</v>
          </cell>
        </row>
        <row r="4693">
          <cell r="M4693" t="str">
            <v>x</v>
          </cell>
          <cell r="P4693">
            <v>0</v>
          </cell>
          <cell r="S4693">
            <v>2018</v>
          </cell>
        </row>
        <row r="4694">
          <cell r="M4694" t="str">
            <v>x</v>
          </cell>
          <cell r="P4694">
            <v>0</v>
          </cell>
          <cell r="S4694">
            <v>2018</v>
          </cell>
        </row>
        <row r="4695">
          <cell r="M4695" t="str">
            <v>x</v>
          </cell>
          <cell r="P4695">
            <v>0</v>
          </cell>
          <cell r="S4695">
            <v>2018</v>
          </cell>
        </row>
        <row r="4696">
          <cell r="M4696" t="str">
            <v>x</v>
          </cell>
          <cell r="P4696">
            <v>0</v>
          </cell>
          <cell r="S4696">
            <v>2018</v>
          </cell>
        </row>
        <row r="4697">
          <cell r="M4697" t="str">
            <v>x</v>
          </cell>
          <cell r="P4697">
            <v>0</v>
          </cell>
          <cell r="S4697">
            <v>2018</v>
          </cell>
        </row>
        <row r="4698">
          <cell r="M4698" t="str">
            <v>x</v>
          </cell>
          <cell r="P4698">
            <v>0</v>
          </cell>
          <cell r="S4698">
            <v>2018</v>
          </cell>
        </row>
        <row r="4699">
          <cell r="L4699">
            <v>254</v>
          </cell>
          <cell r="P4699">
            <v>0</v>
          </cell>
          <cell r="S4699">
            <v>2018</v>
          </cell>
        </row>
        <row r="4700">
          <cell r="L4700">
            <v>254</v>
          </cell>
          <cell r="P4700">
            <v>0</v>
          </cell>
          <cell r="S4700">
            <v>2018</v>
          </cell>
        </row>
        <row r="4701">
          <cell r="L4701">
            <v>1359</v>
          </cell>
          <cell r="P4701">
            <v>0</v>
          </cell>
          <cell r="S4701">
            <v>2018</v>
          </cell>
        </row>
        <row r="4702">
          <cell r="M4702" t="str">
            <v>x</v>
          </cell>
          <cell r="P4702">
            <v>0</v>
          </cell>
          <cell r="S4702">
            <v>2018</v>
          </cell>
        </row>
        <row r="4703">
          <cell r="M4703" t="str">
            <v>x</v>
          </cell>
          <cell r="P4703">
            <v>0</v>
          </cell>
          <cell r="S4703">
            <v>2018</v>
          </cell>
        </row>
        <row r="4704">
          <cell r="M4704" t="str">
            <v>x</v>
          </cell>
          <cell r="P4704">
            <v>0</v>
          </cell>
          <cell r="S4704">
            <v>2018</v>
          </cell>
        </row>
        <row r="4705">
          <cell r="M4705" t="str">
            <v>x</v>
          </cell>
          <cell r="P4705">
            <v>0</v>
          </cell>
          <cell r="S4705">
            <v>2018</v>
          </cell>
        </row>
        <row r="4706">
          <cell r="M4706" t="str">
            <v>x</v>
          </cell>
          <cell r="P4706">
            <v>0</v>
          </cell>
          <cell r="S4706">
            <v>2018</v>
          </cell>
        </row>
        <row r="4707">
          <cell r="M4707" t="str">
            <v>x</v>
          </cell>
          <cell r="P4707">
            <v>0</v>
          </cell>
          <cell r="S4707">
            <v>2018</v>
          </cell>
        </row>
        <row r="4708">
          <cell r="L4708">
            <v>4754</v>
          </cell>
          <cell r="P4708">
            <v>0</v>
          </cell>
          <cell r="S4708">
            <v>2019</v>
          </cell>
        </row>
        <row r="4709">
          <cell r="M4709" t="str">
            <v>x</v>
          </cell>
          <cell r="P4709">
            <v>0</v>
          </cell>
          <cell r="S4709">
            <v>2019</v>
          </cell>
        </row>
        <row r="4710">
          <cell r="M4710" t="str">
            <v>x</v>
          </cell>
          <cell r="P4710">
            <v>0</v>
          </cell>
          <cell r="S4710">
            <v>2019</v>
          </cell>
        </row>
        <row r="4711">
          <cell r="M4711" t="str">
            <v>x</v>
          </cell>
          <cell r="P4711">
            <v>0</v>
          </cell>
          <cell r="S4711">
            <v>2019</v>
          </cell>
        </row>
        <row r="4712">
          <cell r="M4712" t="str">
            <v>x</v>
          </cell>
          <cell r="P4712">
            <v>0</v>
          </cell>
          <cell r="S4712">
            <v>2019</v>
          </cell>
        </row>
        <row r="4713">
          <cell r="M4713" t="str">
            <v>x</v>
          </cell>
          <cell r="P4713">
            <v>0</v>
          </cell>
          <cell r="S4713">
            <v>2019</v>
          </cell>
        </row>
        <row r="4714">
          <cell r="M4714" t="str">
            <v>x</v>
          </cell>
          <cell r="P4714">
            <v>0</v>
          </cell>
          <cell r="S4714">
            <v>2019</v>
          </cell>
        </row>
        <row r="4715">
          <cell r="L4715">
            <v>255</v>
          </cell>
          <cell r="P4715">
            <v>0</v>
          </cell>
          <cell r="S4715">
            <v>2019</v>
          </cell>
        </row>
        <row r="4716">
          <cell r="L4716">
            <v>1244</v>
          </cell>
          <cell r="P4716">
            <v>0</v>
          </cell>
          <cell r="S4716">
            <v>2019</v>
          </cell>
        </row>
        <row r="4717">
          <cell r="M4717" t="str">
            <v>x</v>
          </cell>
          <cell r="P4717">
            <v>0</v>
          </cell>
          <cell r="S4717">
            <v>2019</v>
          </cell>
        </row>
        <row r="4718">
          <cell r="M4718" t="str">
            <v>x</v>
          </cell>
          <cell r="P4718">
            <v>0</v>
          </cell>
          <cell r="S4718">
            <v>2019</v>
          </cell>
        </row>
        <row r="4719">
          <cell r="M4719" t="str">
            <v>x</v>
          </cell>
          <cell r="P4719">
            <v>0</v>
          </cell>
          <cell r="S4719">
            <v>2019</v>
          </cell>
        </row>
        <row r="4720">
          <cell r="M4720" t="str">
            <v>x</v>
          </cell>
          <cell r="P4720">
            <v>0</v>
          </cell>
          <cell r="S4720">
            <v>2019</v>
          </cell>
        </row>
        <row r="4721">
          <cell r="M4721" t="str">
            <v>x</v>
          </cell>
          <cell r="P4721">
            <v>0</v>
          </cell>
          <cell r="S4721">
            <v>2019</v>
          </cell>
        </row>
        <row r="4722">
          <cell r="M4722" t="str">
            <v>x</v>
          </cell>
          <cell r="P4722">
            <v>0</v>
          </cell>
          <cell r="S4722">
            <v>2019</v>
          </cell>
        </row>
        <row r="4723">
          <cell r="M4723" t="str">
            <v>x</v>
          </cell>
          <cell r="P4723">
            <v>0</v>
          </cell>
          <cell r="S4723">
            <v>2019</v>
          </cell>
        </row>
        <row r="4724">
          <cell r="M4724" t="str">
            <v>x</v>
          </cell>
          <cell r="P4724">
            <v>0</v>
          </cell>
          <cell r="S4724">
            <v>2019</v>
          </cell>
        </row>
        <row r="4725">
          <cell r="M4725" t="str">
            <v>x</v>
          </cell>
          <cell r="P4725">
            <v>0</v>
          </cell>
          <cell r="S4725">
            <v>2019</v>
          </cell>
        </row>
        <row r="4726">
          <cell r="M4726" t="str">
            <v>x</v>
          </cell>
          <cell r="P4726">
            <v>0</v>
          </cell>
          <cell r="S4726">
            <v>2019</v>
          </cell>
        </row>
        <row r="4727">
          <cell r="M4727" t="str">
            <v>x</v>
          </cell>
          <cell r="P4727">
            <v>0</v>
          </cell>
          <cell r="S4727">
            <v>2019</v>
          </cell>
        </row>
        <row r="4728">
          <cell r="M4728" t="str">
            <v>x</v>
          </cell>
          <cell r="P4728">
            <v>0</v>
          </cell>
          <cell r="S4728">
            <v>2019</v>
          </cell>
        </row>
        <row r="4729">
          <cell r="M4729" t="str">
            <v>x</v>
          </cell>
          <cell r="P4729">
            <v>0</v>
          </cell>
          <cell r="S4729">
            <v>2019</v>
          </cell>
        </row>
        <row r="4730">
          <cell r="L4730">
            <v>255</v>
          </cell>
          <cell r="P4730">
            <v>0</v>
          </cell>
          <cell r="S4730">
            <v>2019</v>
          </cell>
        </row>
        <row r="4731">
          <cell r="L4731">
            <v>255</v>
          </cell>
          <cell r="P4731">
            <v>0</v>
          </cell>
          <cell r="S4731">
            <v>2019</v>
          </cell>
        </row>
        <row r="4732">
          <cell r="L4732">
            <v>1244</v>
          </cell>
          <cell r="P4732">
            <v>0</v>
          </cell>
          <cell r="S4732">
            <v>2019</v>
          </cell>
        </row>
        <row r="4733">
          <cell r="M4733" t="str">
            <v>x</v>
          </cell>
          <cell r="P4733">
            <v>0</v>
          </cell>
          <cell r="S4733">
            <v>2019</v>
          </cell>
        </row>
        <row r="4734">
          <cell r="M4734" t="str">
            <v>x</v>
          </cell>
          <cell r="P4734">
            <v>0</v>
          </cell>
          <cell r="S4734">
            <v>2019</v>
          </cell>
        </row>
        <row r="4735">
          <cell r="M4735" t="str">
            <v>x</v>
          </cell>
          <cell r="P4735">
            <v>0</v>
          </cell>
          <cell r="S4735">
            <v>2019</v>
          </cell>
        </row>
        <row r="4736">
          <cell r="M4736" t="str">
            <v>x</v>
          </cell>
          <cell r="P4736">
            <v>0</v>
          </cell>
          <cell r="S4736">
            <v>2019</v>
          </cell>
        </row>
        <row r="4737">
          <cell r="M4737" t="str">
            <v>x</v>
          </cell>
          <cell r="P4737">
            <v>0</v>
          </cell>
          <cell r="S4737">
            <v>2019</v>
          </cell>
        </row>
        <row r="4738">
          <cell r="M4738" t="str">
            <v>x</v>
          </cell>
          <cell r="P4738">
            <v>0</v>
          </cell>
          <cell r="S4738">
            <v>2019</v>
          </cell>
        </row>
        <row r="4739">
          <cell r="L4739">
            <v>4062</v>
          </cell>
          <cell r="P4739">
            <v>0</v>
          </cell>
          <cell r="S4739">
            <v>2019</v>
          </cell>
        </row>
        <row r="4740">
          <cell r="M4740" t="str">
            <v>x</v>
          </cell>
          <cell r="P4740">
            <v>0</v>
          </cell>
          <cell r="S4740">
            <v>2019</v>
          </cell>
        </row>
        <row r="4741">
          <cell r="M4741" t="str">
            <v>x</v>
          </cell>
          <cell r="P4741">
            <v>0</v>
          </cell>
          <cell r="S4741">
            <v>2019</v>
          </cell>
        </row>
        <row r="4742">
          <cell r="M4742" t="str">
            <v>x</v>
          </cell>
          <cell r="P4742">
            <v>0</v>
          </cell>
          <cell r="S4742">
            <v>2019</v>
          </cell>
        </row>
        <row r="4743">
          <cell r="M4743" t="str">
            <v>x</v>
          </cell>
          <cell r="P4743">
            <v>0</v>
          </cell>
          <cell r="S4743">
            <v>2019</v>
          </cell>
        </row>
        <row r="4744">
          <cell r="M4744" t="str">
            <v>x</v>
          </cell>
          <cell r="P4744">
            <v>0</v>
          </cell>
          <cell r="S4744">
            <v>2019</v>
          </cell>
        </row>
        <row r="4745">
          <cell r="M4745" t="str">
            <v>x</v>
          </cell>
          <cell r="P4745">
            <v>0</v>
          </cell>
          <cell r="S4745">
            <v>2019</v>
          </cell>
        </row>
        <row r="4746">
          <cell r="L4746">
            <v>1366</v>
          </cell>
          <cell r="P4746">
            <v>0</v>
          </cell>
          <cell r="S4746">
            <v>2019</v>
          </cell>
        </row>
        <row r="4747">
          <cell r="M4747" t="str">
            <v>x</v>
          </cell>
          <cell r="P4747">
            <v>0</v>
          </cell>
          <cell r="S4747">
            <v>2019</v>
          </cell>
        </row>
        <row r="4748">
          <cell r="M4748" t="str">
            <v>x</v>
          </cell>
          <cell r="P4748">
            <v>0</v>
          </cell>
          <cell r="S4748">
            <v>2019</v>
          </cell>
        </row>
        <row r="4749">
          <cell r="M4749" t="str">
            <v>x</v>
          </cell>
          <cell r="P4749">
            <v>0</v>
          </cell>
          <cell r="S4749">
            <v>2019</v>
          </cell>
        </row>
        <row r="4750">
          <cell r="M4750" t="str">
            <v>x</v>
          </cell>
          <cell r="P4750">
            <v>0</v>
          </cell>
          <cell r="S4750">
            <v>2019</v>
          </cell>
        </row>
        <row r="4751">
          <cell r="M4751" t="str">
            <v>x</v>
          </cell>
          <cell r="P4751">
            <v>0</v>
          </cell>
          <cell r="S4751">
            <v>2019</v>
          </cell>
        </row>
        <row r="4752">
          <cell r="M4752" t="str">
            <v>x</v>
          </cell>
          <cell r="P4752">
            <v>0</v>
          </cell>
          <cell r="S4752">
            <v>2019</v>
          </cell>
        </row>
        <row r="4753">
          <cell r="M4753" t="str">
            <v>x</v>
          </cell>
          <cell r="P4753">
            <v>0</v>
          </cell>
          <cell r="S4753">
            <v>2019</v>
          </cell>
        </row>
        <row r="4754">
          <cell r="M4754" t="str">
            <v>x</v>
          </cell>
          <cell r="P4754">
            <v>0</v>
          </cell>
          <cell r="S4754">
            <v>2019</v>
          </cell>
        </row>
        <row r="4755">
          <cell r="M4755" t="str">
            <v>x</v>
          </cell>
          <cell r="P4755">
            <v>0</v>
          </cell>
          <cell r="S4755">
            <v>2019</v>
          </cell>
        </row>
        <row r="4756">
          <cell r="M4756" t="str">
            <v>x</v>
          </cell>
          <cell r="P4756">
            <v>0</v>
          </cell>
          <cell r="S4756">
            <v>2019</v>
          </cell>
        </row>
        <row r="4757">
          <cell r="M4757" t="str">
            <v>x</v>
          </cell>
          <cell r="P4757">
            <v>0</v>
          </cell>
          <cell r="S4757">
            <v>2019</v>
          </cell>
        </row>
        <row r="4758">
          <cell r="M4758" t="str">
            <v>x</v>
          </cell>
          <cell r="P4758">
            <v>0</v>
          </cell>
          <cell r="S4758">
            <v>2019</v>
          </cell>
        </row>
        <row r="4759">
          <cell r="M4759" t="str">
            <v>x</v>
          </cell>
          <cell r="P4759">
            <v>0</v>
          </cell>
          <cell r="S4759">
            <v>2019</v>
          </cell>
        </row>
        <row r="4760">
          <cell r="L4760">
            <v>1366</v>
          </cell>
          <cell r="P4760">
            <v>0</v>
          </cell>
          <cell r="S4760">
            <v>2019</v>
          </cell>
        </row>
        <row r="4761">
          <cell r="M4761" t="str">
            <v>x</v>
          </cell>
          <cell r="P4761">
            <v>0</v>
          </cell>
          <cell r="S4761">
            <v>2019</v>
          </cell>
        </row>
        <row r="4762">
          <cell r="M4762" t="str">
            <v>x</v>
          </cell>
          <cell r="P4762">
            <v>0</v>
          </cell>
          <cell r="S4762">
            <v>2019</v>
          </cell>
        </row>
        <row r="4763">
          <cell r="M4763" t="str">
            <v>x</v>
          </cell>
          <cell r="P4763">
            <v>0</v>
          </cell>
          <cell r="S4763">
            <v>2019</v>
          </cell>
        </row>
        <row r="4764">
          <cell r="M4764" t="str">
            <v>x</v>
          </cell>
          <cell r="P4764">
            <v>0</v>
          </cell>
          <cell r="S4764">
            <v>2019</v>
          </cell>
        </row>
        <row r="4765">
          <cell r="M4765" t="str">
            <v>x</v>
          </cell>
          <cell r="P4765">
            <v>0</v>
          </cell>
          <cell r="S4765">
            <v>2019</v>
          </cell>
        </row>
        <row r="4766">
          <cell r="M4766" t="str">
            <v>x</v>
          </cell>
          <cell r="P4766">
            <v>0</v>
          </cell>
          <cell r="S4766">
            <v>2019</v>
          </cell>
        </row>
        <row r="4767">
          <cell r="L4767">
            <v>4975</v>
          </cell>
          <cell r="P4767">
            <v>0</v>
          </cell>
          <cell r="S4767">
            <v>2019</v>
          </cell>
        </row>
        <row r="4768">
          <cell r="M4768" t="str">
            <v>x</v>
          </cell>
          <cell r="P4768">
            <v>0</v>
          </cell>
          <cell r="S4768">
            <v>2019</v>
          </cell>
        </row>
        <row r="4769">
          <cell r="M4769" t="str">
            <v>x</v>
          </cell>
          <cell r="P4769">
            <v>0</v>
          </cell>
          <cell r="S4769">
            <v>2019</v>
          </cell>
        </row>
        <row r="4770">
          <cell r="M4770" t="str">
            <v>x</v>
          </cell>
          <cell r="P4770">
            <v>0</v>
          </cell>
          <cell r="S4770">
            <v>2019</v>
          </cell>
        </row>
        <row r="4771">
          <cell r="M4771" t="str">
            <v>x</v>
          </cell>
          <cell r="P4771">
            <v>0</v>
          </cell>
          <cell r="S4771">
            <v>2019</v>
          </cell>
        </row>
        <row r="4772">
          <cell r="M4772" t="str">
            <v>x</v>
          </cell>
          <cell r="P4772">
            <v>0</v>
          </cell>
          <cell r="S4772">
            <v>2019</v>
          </cell>
        </row>
        <row r="4773">
          <cell r="M4773" t="str">
            <v>x</v>
          </cell>
          <cell r="P4773">
            <v>0</v>
          </cell>
          <cell r="S4773">
            <v>2019</v>
          </cell>
        </row>
        <row r="4774">
          <cell r="L4774">
            <v>343</v>
          </cell>
          <cell r="P4774">
            <v>0</v>
          </cell>
          <cell r="S4774">
            <v>2019</v>
          </cell>
        </row>
        <row r="4775">
          <cell r="L4775">
            <v>1428</v>
          </cell>
          <cell r="P4775">
            <v>0</v>
          </cell>
          <cell r="S4775">
            <v>2019</v>
          </cell>
        </row>
        <row r="4776">
          <cell r="M4776" t="str">
            <v>x</v>
          </cell>
          <cell r="P4776">
            <v>0</v>
          </cell>
          <cell r="S4776">
            <v>2019</v>
          </cell>
        </row>
        <row r="4777">
          <cell r="M4777" t="str">
            <v>x</v>
          </cell>
          <cell r="P4777">
            <v>0</v>
          </cell>
          <cell r="S4777">
            <v>2019</v>
          </cell>
        </row>
        <row r="4778">
          <cell r="M4778" t="str">
            <v>x</v>
          </cell>
          <cell r="P4778">
            <v>0</v>
          </cell>
          <cell r="S4778">
            <v>2019</v>
          </cell>
        </row>
        <row r="4779">
          <cell r="M4779" t="str">
            <v>x</v>
          </cell>
          <cell r="P4779">
            <v>0</v>
          </cell>
          <cell r="S4779">
            <v>2019</v>
          </cell>
        </row>
        <row r="4780">
          <cell r="M4780" t="str">
            <v>x</v>
          </cell>
          <cell r="P4780">
            <v>0</v>
          </cell>
          <cell r="S4780">
            <v>2019</v>
          </cell>
        </row>
        <row r="4781">
          <cell r="M4781" t="str">
            <v>x</v>
          </cell>
          <cell r="P4781">
            <v>0</v>
          </cell>
          <cell r="S4781">
            <v>2019</v>
          </cell>
        </row>
        <row r="4782">
          <cell r="M4782" t="str">
            <v>x</v>
          </cell>
          <cell r="P4782">
            <v>0</v>
          </cell>
          <cell r="S4782">
            <v>2019</v>
          </cell>
        </row>
        <row r="4783">
          <cell r="M4783" t="str">
            <v>x</v>
          </cell>
          <cell r="P4783">
            <v>0</v>
          </cell>
          <cell r="S4783">
            <v>2019</v>
          </cell>
        </row>
        <row r="4784">
          <cell r="M4784" t="str">
            <v>x</v>
          </cell>
          <cell r="P4784">
            <v>0</v>
          </cell>
          <cell r="S4784">
            <v>2019</v>
          </cell>
        </row>
        <row r="4785">
          <cell r="M4785" t="str">
            <v>x</v>
          </cell>
          <cell r="P4785">
            <v>0</v>
          </cell>
          <cell r="S4785">
            <v>2019</v>
          </cell>
        </row>
        <row r="4786">
          <cell r="M4786" t="str">
            <v>x</v>
          </cell>
          <cell r="P4786">
            <v>0</v>
          </cell>
          <cell r="S4786">
            <v>2019</v>
          </cell>
        </row>
        <row r="4787">
          <cell r="M4787" t="str">
            <v>x</v>
          </cell>
          <cell r="P4787">
            <v>0</v>
          </cell>
          <cell r="S4787">
            <v>2019</v>
          </cell>
        </row>
        <row r="4788">
          <cell r="M4788" t="str">
            <v>x</v>
          </cell>
          <cell r="P4788">
            <v>0</v>
          </cell>
          <cell r="S4788">
            <v>2019</v>
          </cell>
        </row>
        <row r="4789">
          <cell r="L4789">
            <v>343</v>
          </cell>
          <cell r="P4789">
            <v>0</v>
          </cell>
          <cell r="S4789">
            <v>2019</v>
          </cell>
        </row>
        <row r="4790">
          <cell r="L4790">
            <v>343</v>
          </cell>
          <cell r="P4790">
            <v>0</v>
          </cell>
          <cell r="S4790">
            <v>2019</v>
          </cell>
        </row>
        <row r="4791">
          <cell r="L4791">
            <v>1428</v>
          </cell>
          <cell r="P4791">
            <v>0</v>
          </cell>
          <cell r="S4791">
            <v>2019</v>
          </cell>
        </row>
        <row r="4792">
          <cell r="M4792" t="str">
            <v>x</v>
          </cell>
          <cell r="P4792">
            <v>0</v>
          </cell>
          <cell r="S4792">
            <v>2019</v>
          </cell>
        </row>
        <row r="4793">
          <cell r="M4793" t="str">
            <v>x</v>
          </cell>
          <cell r="P4793">
            <v>0</v>
          </cell>
          <cell r="S4793">
            <v>2019</v>
          </cell>
        </row>
        <row r="4794">
          <cell r="M4794" t="str">
            <v>x</v>
          </cell>
          <cell r="P4794">
            <v>0</v>
          </cell>
          <cell r="S4794">
            <v>2019</v>
          </cell>
        </row>
        <row r="4795">
          <cell r="M4795" t="str">
            <v>x</v>
          </cell>
          <cell r="P4795">
            <v>0</v>
          </cell>
          <cell r="S4795">
            <v>2019</v>
          </cell>
        </row>
        <row r="4796">
          <cell r="M4796" t="str">
            <v>x</v>
          </cell>
          <cell r="P4796">
            <v>0</v>
          </cell>
          <cell r="S4796">
            <v>2019</v>
          </cell>
        </row>
        <row r="4797">
          <cell r="M4797" t="str">
            <v>x</v>
          </cell>
          <cell r="P4797">
            <v>0</v>
          </cell>
          <cell r="S4797">
            <v>2019</v>
          </cell>
        </row>
        <row r="4798">
          <cell r="L4798">
            <v>3994</v>
          </cell>
          <cell r="P4798">
            <v>0</v>
          </cell>
          <cell r="S4798">
            <v>2019</v>
          </cell>
        </row>
        <row r="4799">
          <cell r="M4799" t="str">
            <v>x</v>
          </cell>
          <cell r="P4799">
            <v>0</v>
          </cell>
          <cell r="S4799">
            <v>2019</v>
          </cell>
        </row>
        <row r="4800">
          <cell r="M4800" t="str">
            <v>x</v>
          </cell>
          <cell r="P4800">
            <v>0</v>
          </cell>
          <cell r="S4800">
            <v>2019</v>
          </cell>
        </row>
        <row r="4801">
          <cell r="M4801" t="str">
            <v>x</v>
          </cell>
          <cell r="P4801">
            <v>0</v>
          </cell>
          <cell r="S4801">
            <v>2019</v>
          </cell>
        </row>
        <row r="4802">
          <cell r="M4802" t="str">
            <v>x</v>
          </cell>
          <cell r="P4802">
            <v>0</v>
          </cell>
          <cell r="S4802">
            <v>2019</v>
          </cell>
        </row>
        <row r="4803">
          <cell r="M4803" t="str">
            <v>x</v>
          </cell>
          <cell r="P4803">
            <v>0</v>
          </cell>
          <cell r="S4803">
            <v>2019</v>
          </cell>
        </row>
        <row r="4804">
          <cell r="M4804" t="str">
            <v>x</v>
          </cell>
          <cell r="P4804">
            <v>0</v>
          </cell>
          <cell r="S4804">
            <v>2019</v>
          </cell>
        </row>
        <row r="4805">
          <cell r="L4805">
            <v>168</v>
          </cell>
          <cell r="P4805">
            <v>0</v>
          </cell>
          <cell r="S4805">
            <v>2019</v>
          </cell>
        </row>
        <row r="4806">
          <cell r="L4806">
            <v>968</v>
          </cell>
          <cell r="P4806">
            <v>0</v>
          </cell>
          <cell r="S4806">
            <v>2019</v>
          </cell>
        </row>
        <row r="4807">
          <cell r="M4807" t="str">
            <v>x</v>
          </cell>
          <cell r="P4807">
            <v>0</v>
          </cell>
          <cell r="S4807">
            <v>2019</v>
          </cell>
        </row>
        <row r="4808">
          <cell r="M4808" t="str">
            <v>x</v>
          </cell>
          <cell r="P4808">
            <v>0</v>
          </cell>
          <cell r="S4808">
            <v>2019</v>
          </cell>
        </row>
        <row r="4809">
          <cell r="M4809" t="str">
            <v>x</v>
          </cell>
          <cell r="P4809">
            <v>0</v>
          </cell>
          <cell r="S4809">
            <v>2019</v>
          </cell>
        </row>
        <row r="4810">
          <cell r="M4810" t="str">
            <v>x</v>
          </cell>
          <cell r="P4810">
            <v>0</v>
          </cell>
          <cell r="S4810">
            <v>2019</v>
          </cell>
        </row>
        <row r="4811">
          <cell r="M4811" t="str">
            <v>x</v>
          </cell>
          <cell r="P4811">
            <v>0</v>
          </cell>
          <cell r="S4811">
            <v>2019</v>
          </cell>
        </row>
        <row r="4812">
          <cell r="M4812" t="str">
            <v>x</v>
          </cell>
          <cell r="P4812">
            <v>0</v>
          </cell>
          <cell r="S4812">
            <v>2019</v>
          </cell>
        </row>
        <row r="4813">
          <cell r="M4813" t="str">
            <v>x</v>
          </cell>
          <cell r="P4813">
            <v>0</v>
          </cell>
          <cell r="S4813">
            <v>2019</v>
          </cell>
        </row>
        <row r="4814">
          <cell r="M4814" t="str">
            <v>x</v>
          </cell>
          <cell r="P4814">
            <v>0</v>
          </cell>
          <cell r="S4814">
            <v>2019</v>
          </cell>
        </row>
        <row r="4815">
          <cell r="M4815" t="str">
            <v>x</v>
          </cell>
          <cell r="P4815">
            <v>0</v>
          </cell>
          <cell r="S4815">
            <v>2019</v>
          </cell>
        </row>
        <row r="4816">
          <cell r="M4816" t="str">
            <v>x</v>
          </cell>
          <cell r="P4816">
            <v>0</v>
          </cell>
          <cell r="S4816">
            <v>2019</v>
          </cell>
        </row>
        <row r="4817">
          <cell r="M4817" t="str">
            <v>x</v>
          </cell>
          <cell r="P4817">
            <v>0</v>
          </cell>
          <cell r="S4817">
            <v>2019</v>
          </cell>
        </row>
        <row r="4818">
          <cell r="M4818" t="str">
            <v>x</v>
          </cell>
          <cell r="P4818">
            <v>0</v>
          </cell>
          <cell r="S4818">
            <v>2019</v>
          </cell>
        </row>
        <row r="4819">
          <cell r="M4819" t="str">
            <v>x</v>
          </cell>
          <cell r="P4819">
            <v>0</v>
          </cell>
          <cell r="S4819">
            <v>2019</v>
          </cell>
        </row>
        <row r="4820">
          <cell r="L4820">
            <v>168</v>
          </cell>
          <cell r="P4820">
            <v>0</v>
          </cell>
          <cell r="S4820">
            <v>2019</v>
          </cell>
        </row>
        <row r="4821">
          <cell r="L4821">
            <v>168</v>
          </cell>
          <cell r="P4821">
            <v>0</v>
          </cell>
          <cell r="S4821">
            <v>2019</v>
          </cell>
        </row>
        <row r="4822">
          <cell r="L4822">
            <v>968</v>
          </cell>
          <cell r="P4822">
            <v>0</v>
          </cell>
          <cell r="S4822">
            <v>2019</v>
          </cell>
        </row>
        <row r="4823">
          <cell r="M4823" t="str">
            <v>x</v>
          </cell>
          <cell r="P4823">
            <v>0</v>
          </cell>
          <cell r="S4823">
            <v>2019</v>
          </cell>
        </row>
        <row r="4824">
          <cell r="M4824" t="str">
            <v>x</v>
          </cell>
          <cell r="P4824">
            <v>0</v>
          </cell>
          <cell r="S4824">
            <v>2019</v>
          </cell>
        </row>
        <row r="4825">
          <cell r="M4825" t="str">
            <v>x</v>
          </cell>
          <cell r="P4825">
            <v>0</v>
          </cell>
          <cell r="S4825">
            <v>2019</v>
          </cell>
        </row>
        <row r="4826">
          <cell r="M4826" t="str">
            <v>x</v>
          </cell>
          <cell r="P4826">
            <v>0</v>
          </cell>
          <cell r="S4826">
            <v>2019</v>
          </cell>
        </row>
        <row r="4827">
          <cell r="M4827" t="str">
            <v>x</v>
          </cell>
          <cell r="P4827">
            <v>0</v>
          </cell>
          <cell r="S4827">
            <v>2019</v>
          </cell>
        </row>
        <row r="4828">
          <cell r="M4828" t="str">
            <v>x</v>
          </cell>
          <cell r="P4828">
            <v>0</v>
          </cell>
          <cell r="S4828">
            <v>2019</v>
          </cell>
        </row>
        <row r="4829">
          <cell r="L4829">
            <v>4463</v>
          </cell>
          <cell r="P4829">
            <v>0</v>
          </cell>
          <cell r="S4829">
            <v>2019</v>
          </cell>
        </row>
        <row r="4830">
          <cell r="M4830" t="str">
            <v>x</v>
          </cell>
          <cell r="P4830">
            <v>0</v>
          </cell>
          <cell r="S4830">
            <v>2019</v>
          </cell>
        </row>
        <row r="4831">
          <cell r="M4831" t="str">
            <v>x</v>
          </cell>
          <cell r="P4831">
            <v>0</v>
          </cell>
          <cell r="S4831">
            <v>2019</v>
          </cell>
        </row>
        <row r="4832">
          <cell r="M4832" t="str">
            <v>x</v>
          </cell>
          <cell r="P4832">
            <v>0</v>
          </cell>
          <cell r="S4832">
            <v>2019</v>
          </cell>
        </row>
        <row r="4833">
          <cell r="M4833" t="str">
            <v>x</v>
          </cell>
          <cell r="P4833">
            <v>0</v>
          </cell>
          <cell r="S4833">
            <v>2019</v>
          </cell>
        </row>
        <row r="4834">
          <cell r="M4834" t="str">
            <v>x</v>
          </cell>
          <cell r="P4834">
            <v>0</v>
          </cell>
          <cell r="S4834">
            <v>2019</v>
          </cell>
        </row>
        <row r="4835">
          <cell r="M4835" t="str">
            <v>x</v>
          </cell>
          <cell r="P4835">
            <v>0</v>
          </cell>
          <cell r="S4835">
            <v>2019</v>
          </cell>
        </row>
        <row r="4836">
          <cell r="L4836">
            <v>170</v>
          </cell>
          <cell r="P4836">
            <v>0</v>
          </cell>
          <cell r="S4836">
            <v>2019</v>
          </cell>
        </row>
        <row r="4837">
          <cell r="L4837">
            <v>1084</v>
          </cell>
          <cell r="P4837">
            <v>0</v>
          </cell>
          <cell r="S4837">
            <v>2019</v>
          </cell>
        </row>
        <row r="4838">
          <cell r="M4838" t="str">
            <v>x</v>
          </cell>
          <cell r="P4838">
            <v>0</v>
          </cell>
          <cell r="S4838">
            <v>2019</v>
          </cell>
        </row>
        <row r="4839">
          <cell r="M4839" t="str">
            <v>x</v>
          </cell>
          <cell r="P4839">
            <v>0</v>
          </cell>
          <cell r="S4839">
            <v>2019</v>
          </cell>
        </row>
        <row r="4840">
          <cell r="M4840" t="str">
            <v>x</v>
          </cell>
          <cell r="P4840">
            <v>0</v>
          </cell>
          <cell r="S4840">
            <v>2019</v>
          </cell>
        </row>
        <row r="4841">
          <cell r="M4841" t="str">
            <v>x</v>
          </cell>
          <cell r="P4841">
            <v>0</v>
          </cell>
          <cell r="S4841">
            <v>2019</v>
          </cell>
        </row>
        <row r="4842">
          <cell r="M4842" t="str">
            <v>x</v>
          </cell>
          <cell r="P4842">
            <v>0</v>
          </cell>
          <cell r="S4842">
            <v>2019</v>
          </cell>
        </row>
        <row r="4843">
          <cell r="M4843" t="str">
            <v>x</v>
          </cell>
          <cell r="P4843">
            <v>0</v>
          </cell>
          <cell r="S4843">
            <v>2019</v>
          </cell>
        </row>
        <row r="4844">
          <cell r="M4844" t="str">
            <v>x</v>
          </cell>
          <cell r="P4844">
            <v>0</v>
          </cell>
          <cell r="S4844">
            <v>2019</v>
          </cell>
        </row>
        <row r="4845">
          <cell r="M4845" t="str">
            <v>x</v>
          </cell>
          <cell r="P4845">
            <v>0</v>
          </cell>
          <cell r="S4845">
            <v>2019</v>
          </cell>
        </row>
        <row r="4846">
          <cell r="M4846" t="str">
            <v>x</v>
          </cell>
          <cell r="P4846">
            <v>0</v>
          </cell>
          <cell r="S4846">
            <v>2019</v>
          </cell>
        </row>
        <row r="4847">
          <cell r="M4847" t="str">
            <v>x</v>
          </cell>
          <cell r="P4847">
            <v>0</v>
          </cell>
          <cell r="S4847">
            <v>2019</v>
          </cell>
        </row>
        <row r="4848">
          <cell r="M4848" t="str">
            <v>x</v>
          </cell>
          <cell r="P4848">
            <v>0</v>
          </cell>
          <cell r="S4848">
            <v>2019</v>
          </cell>
        </row>
        <row r="4849">
          <cell r="M4849" t="str">
            <v>x</v>
          </cell>
          <cell r="P4849">
            <v>0</v>
          </cell>
          <cell r="S4849">
            <v>2019</v>
          </cell>
        </row>
        <row r="4850">
          <cell r="M4850" t="str">
            <v>x</v>
          </cell>
          <cell r="P4850">
            <v>0</v>
          </cell>
          <cell r="S4850">
            <v>2019</v>
          </cell>
        </row>
        <row r="4851">
          <cell r="M4851" t="str">
            <v>x</v>
          </cell>
          <cell r="P4851">
            <v>0</v>
          </cell>
          <cell r="S4851">
            <v>2019</v>
          </cell>
        </row>
        <row r="4852">
          <cell r="L4852">
            <v>170</v>
          </cell>
          <cell r="P4852">
            <v>0</v>
          </cell>
          <cell r="S4852">
            <v>2019</v>
          </cell>
        </row>
        <row r="4853">
          <cell r="L4853">
            <v>1084</v>
          </cell>
          <cell r="P4853">
            <v>0</v>
          </cell>
          <cell r="S4853">
            <v>2019</v>
          </cell>
        </row>
        <row r="4854">
          <cell r="M4854" t="str">
            <v>x</v>
          </cell>
          <cell r="P4854">
            <v>0</v>
          </cell>
          <cell r="S4854">
            <v>2019</v>
          </cell>
        </row>
        <row r="4855">
          <cell r="M4855" t="str">
            <v>x</v>
          </cell>
          <cell r="P4855">
            <v>0</v>
          </cell>
          <cell r="S4855">
            <v>2019</v>
          </cell>
        </row>
        <row r="4856">
          <cell r="M4856" t="str">
            <v>x</v>
          </cell>
          <cell r="P4856">
            <v>0</v>
          </cell>
          <cell r="S4856">
            <v>2019</v>
          </cell>
        </row>
        <row r="4857">
          <cell r="M4857" t="str">
            <v>x</v>
          </cell>
          <cell r="P4857">
            <v>0</v>
          </cell>
          <cell r="S4857">
            <v>2019</v>
          </cell>
        </row>
        <row r="4858">
          <cell r="M4858" t="str">
            <v>x</v>
          </cell>
          <cell r="P4858">
            <v>0</v>
          </cell>
          <cell r="S4858">
            <v>2019</v>
          </cell>
        </row>
        <row r="4859">
          <cell r="M4859" t="str">
            <v>x</v>
          </cell>
          <cell r="P4859">
            <v>0</v>
          </cell>
          <cell r="S4859">
            <v>2019</v>
          </cell>
        </row>
        <row r="4860">
          <cell r="L4860">
            <v>4133</v>
          </cell>
          <cell r="P4860">
            <v>0</v>
          </cell>
          <cell r="S4860">
            <v>2019</v>
          </cell>
        </row>
        <row r="4861">
          <cell r="M4861" t="str">
            <v>x</v>
          </cell>
          <cell r="P4861">
            <v>0</v>
          </cell>
          <cell r="S4861">
            <v>2019</v>
          </cell>
        </row>
        <row r="4862">
          <cell r="M4862" t="str">
            <v>x</v>
          </cell>
          <cell r="P4862">
            <v>0</v>
          </cell>
          <cell r="S4862">
            <v>2019</v>
          </cell>
        </row>
        <row r="4863">
          <cell r="M4863" t="str">
            <v>x</v>
          </cell>
          <cell r="P4863">
            <v>0</v>
          </cell>
          <cell r="S4863">
            <v>2019</v>
          </cell>
        </row>
        <row r="4864">
          <cell r="M4864" t="str">
            <v>x</v>
          </cell>
          <cell r="P4864">
            <v>0</v>
          </cell>
          <cell r="S4864">
            <v>2019</v>
          </cell>
        </row>
        <row r="4865">
          <cell r="M4865" t="str">
            <v>x</v>
          </cell>
          <cell r="P4865">
            <v>0</v>
          </cell>
          <cell r="S4865">
            <v>2019</v>
          </cell>
        </row>
        <row r="4866">
          <cell r="M4866" t="str">
            <v>x</v>
          </cell>
          <cell r="P4866">
            <v>0</v>
          </cell>
          <cell r="S4866">
            <v>2019</v>
          </cell>
        </row>
        <row r="4867">
          <cell r="L4867">
            <v>264</v>
          </cell>
          <cell r="P4867">
            <v>0</v>
          </cell>
          <cell r="S4867">
            <v>2019</v>
          </cell>
        </row>
        <row r="4868">
          <cell r="L4868">
            <v>833</v>
          </cell>
          <cell r="P4868">
            <v>0</v>
          </cell>
          <cell r="S4868">
            <v>2019</v>
          </cell>
        </row>
        <row r="4869">
          <cell r="M4869" t="str">
            <v>x</v>
          </cell>
          <cell r="P4869">
            <v>0</v>
          </cell>
          <cell r="S4869">
            <v>2019</v>
          </cell>
        </row>
        <row r="4870">
          <cell r="M4870" t="str">
            <v>x</v>
          </cell>
          <cell r="P4870">
            <v>0</v>
          </cell>
          <cell r="S4870">
            <v>2019</v>
          </cell>
        </row>
        <row r="4871">
          <cell r="M4871" t="str">
            <v>x</v>
          </cell>
          <cell r="P4871">
            <v>0</v>
          </cell>
          <cell r="S4871">
            <v>2019</v>
          </cell>
        </row>
        <row r="4872">
          <cell r="M4872" t="str">
            <v>x</v>
          </cell>
          <cell r="P4872">
            <v>0</v>
          </cell>
          <cell r="S4872">
            <v>2019</v>
          </cell>
        </row>
        <row r="4873">
          <cell r="M4873" t="str">
            <v>x</v>
          </cell>
          <cell r="P4873">
            <v>0</v>
          </cell>
          <cell r="S4873">
            <v>2019</v>
          </cell>
        </row>
        <row r="4874">
          <cell r="M4874" t="str">
            <v>x</v>
          </cell>
          <cell r="P4874">
            <v>0</v>
          </cell>
          <cell r="S4874">
            <v>2019</v>
          </cell>
        </row>
        <row r="4875">
          <cell r="M4875" t="str">
            <v>x</v>
          </cell>
          <cell r="P4875">
            <v>0</v>
          </cell>
          <cell r="S4875">
            <v>2019</v>
          </cell>
        </row>
        <row r="4876">
          <cell r="M4876" t="str">
            <v>x</v>
          </cell>
          <cell r="P4876">
            <v>0</v>
          </cell>
          <cell r="S4876">
            <v>2019</v>
          </cell>
        </row>
        <row r="4877">
          <cell r="M4877" t="str">
            <v>x</v>
          </cell>
          <cell r="P4877">
            <v>0</v>
          </cell>
          <cell r="S4877">
            <v>2019</v>
          </cell>
        </row>
        <row r="4878">
          <cell r="M4878" t="str">
            <v>x</v>
          </cell>
          <cell r="P4878">
            <v>0</v>
          </cell>
          <cell r="S4878">
            <v>2019</v>
          </cell>
        </row>
        <row r="4879">
          <cell r="M4879" t="str">
            <v>x</v>
          </cell>
          <cell r="P4879">
            <v>0</v>
          </cell>
          <cell r="S4879">
            <v>2019</v>
          </cell>
        </row>
        <row r="4880">
          <cell r="M4880" t="str">
            <v>x</v>
          </cell>
          <cell r="P4880">
            <v>0</v>
          </cell>
          <cell r="S4880">
            <v>2019</v>
          </cell>
        </row>
        <row r="4881">
          <cell r="M4881" t="str">
            <v>x</v>
          </cell>
          <cell r="P4881">
            <v>0</v>
          </cell>
          <cell r="S4881">
            <v>2019</v>
          </cell>
        </row>
        <row r="4882">
          <cell r="L4882">
            <v>264</v>
          </cell>
          <cell r="P4882">
            <v>0</v>
          </cell>
          <cell r="S4882">
            <v>2019</v>
          </cell>
        </row>
        <row r="4883">
          <cell r="L4883">
            <v>833</v>
          </cell>
          <cell r="P4883">
            <v>0</v>
          </cell>
          <cell r="S4883">
            <v>2019</v>
          </cell>
        </row>
        <row r="4884">
          <cell r="M4884" t="str">
            <v>x</v>
          </cell>
          <cell r="P4884">
            <v>0</v>
          </cell>
          <cell r="S4884">
            <v>2019</v>
          </cell>
        </row>
        <row r="4885">
          <cell r="M4885" t="str">
            <v>x</v>
          </cell>
          <cell r="P4885">
            <v>0</v>
          </cell>
          <cell r="S4885">
            <v>2019</v>
          </cell>
        </row>
        <row r="4886">
          <cell r="M4886" t="str">
            <v>x</v>
          </cell>
          <cell r="P4886">
            <v>0</v>
          </cell>
          <cell r="S4886">
            <v>2019</v>
          </cell>
        </row>
        <row r="4887">
          <cell r="M4887" t="str">
            <v>x</v>
          </cell>
          <cell r="P4887">
            <v>0</v>
          </cell>
          <cell r="S4887">
            <v>2019</v>
          </cell>
        </row>
        <row r="4888">
          <cell r="M4888" t="str">
            <v>x</v>
          </cell>
          <cell r="P4888">
            <v>0</v>
          </cell>
          <cell r="S4888">
            <v>2019</v>
          </cell>
        </row>
        <row r="4889">
          <cell r="M4889" t="str">
            <v>x</v>
          </cell>
          <cell r="P4889">
            <v>0</v>
          </cell>
          <cell r="S4889">
            <v>2019</v>
          </cell>
        </row>
        <row r="4890">
          <cell r="L4890">
            <v>4492</v>
          </cell>
          <cell r="P4890">
            <v>0</v>
          </cell>
          <cell r="S4890">
            <v>2019</v>
          </cell>
        </row>
        <row r="4891">
          <cell r="M4891" t="str">
            <v>x</v>
          </cell>
          <cell r="P4891">
            <v>0</v>
          </cell>
          <cell r="S4891">
            <v>2019</v>
          </cell>
        </row>
        <row r="4892">
          <cell r="M4892" t="str">
            <v>x</v>
          </cell>
          <cell r="P4892">
            <v>0</v>
          </cell>
          <cell r="S4892">
            <v>2019</v>
          </cell>
        </row>
        <row r="4893">
          <cell r="M4893" t="str">
            <v>x</v>
          </cell>
          <cell r="P4893">
            <v>0</v>
          </cell>
          <cell r="S4893">
            <v>2019</v>
          </cell>
        </row>
        <row r="4894">
          <cell r="M4894" t="str">
            <v>x</v>
          </cell>
          <cell r="P4894">
            <v>0</v>
          </cell>
          <cell r="S4894">
            <v>2019</v>
          </cell>
        </row>
        <row r="4895">
          <cell r="M4895" t="str">
            <v>x</v>
          </cell>
          <cell r="P4895">
            <v>0</v>
          </cell>
          <cell r="S4895">
            <v>2019</v>
          </cell>
        </row>
        <row r="4896">
          <cell r="M4896" t="str">
            <v>x</v>
          </cell>
          <cell r="P4896">
            <v>0</v>
          </cell>
          <cell r="S4896">
            <v>2019</v>
          </cell>
        </row>
        <row r="4897">
          <cell r="L4897">
            <v>257</v>
          </cell>
          <cell r="P4897">
            <v>0</v>
          </cell>
          <cell r="S4897">
            <v>2019</v>
          </cell>
        </row>
        <row r="4898">
          <cell r="L4898">
            <v>1054</v>
          </cell>
          <cell r="P4898">
            <v>0</v>
          </cell>
          <cell r="S4898">
            <v>2019</v>
          </cell>
        </row>
        <row r="4899">
          <cell r="M4899" t="str">
            <v>x</v>
          </cell>
          <cell r="P4899">
            <v>0</v>
          </cell>
          <cell r="S4899">
            <v>2019</v>
          </cell>
        </row>
        <row r="4900">
          <cell r="M4900" t="str">
            <v>x</v>
          </cell>
          <cell r="P4900">
            <v>0</v>
          </cell>
          <cell r="S4900">
            <v>2019</v>
          </cell>
        </row>
        <row r="4901">
          <cell r="M4901" t="str">
            <v>x</v>
          </cell>
          <cell r="P4901">
            <v>0</v>
          </cell>
          <cell r="S4901">
            <v>2019</v>
          </cell>
        </row>
        <row r="4902">
          <cell r="M4902" t="str">
            <v>x</v>
          </cell>
          <cell r="P4902">
            <v>0</v>
          </cell>
          <cell r="S4902">
            <v>2019</v>
          </cell>
        </row>
        <row r="4903">
          <cell r="M4903" t="str">
            <v>x</v>
          </cell>
          <cell r="P4903">
            <v>0</v>
          </cell>
          <cell r="S4903">
            <v>2019</v>
          </cell>
        </row>
        <row r="4904">
          <cell r="M4904" t="str">
            <v>x</v>
          </cell>
          <cell r="P4904">
            <v>0</v>
          </cell>
          <cell r="S4904">
            <v>2019</v>
          </cell>
        </row>
        <row r="4905">
          <cell r="M4905" t="str">
            <v>x</v>
          </cell>
          <cell r="P4905">
            <v>0</v>
          </cell>
          <cell r="S4905">
            <v>2019</v>
          </cell>
        </row>
        <row r="4906">
          <cell r="M4906" t="str">
            <v>x</v>
          </cell>
          <cell r="P4906">
            <v>0</v>
          </cell>
          <cell r="S4906">
            <v>2019</v>
          </cell>
        </row>
        <row r="4907">
          <cell r="M4907" t="str">
            <v>x</v>
          </cell>
          <cell r="P4907">
            <v>0</v>
          </cell>
          <cell r="S4907">
            <v>2019</v>
          </cell>
        </row>
        <row r="4908">
          <cell r="M4908" t="str">
            <v>x</v>
          </cell>
          <cell r="P4908">
            <v>0</v>
          </cell>
          <cell r="S4908">
            <v>2019</v>
          </cell>
        </row>
        <row r="4909">
          <cell r="M4909" t="str">
            <v>x</v>
          </cell>
          <cell r="P4909">
            <v>0</v>
          </cell>
          <cell r="S4909">
            <v>2019</v>
          </cell>
        </row>
        <row r="4910">
          <cell r="M4910" t="str">
            <v>x</v>
          </cell>
          <cell r="P4910">
            <v>0</v>
          </cell>
          <cell r="S4910">
            <v>2019</v>
          </cell>
        </row>
        <row r="4911">
          <cell r="M4911" t="str">
            <v>x</v>
          </cell>
          <cell r="P4911">
            <v>0</v>
          </cell>
          <cell r="S4911">
            <v>2019</v>
          </cell>
        </row>
        <row r="4912">
          <cell r="L4912">
            <v>257</v>
          </cell>
          <cell r="P4912">
            <v>0</v>
          </cell>
          <cell r="S4912">
            <v>2019</v>
          </cell>
        </row>
        <row r="4913">
          <cell r="L4913">
            <v>1054</v>
          </cell>
          <cell r="P4913">
            <v>0</v>
          </cell>
          <cell r="S4913">
            <v>2019</v>
          </cell>
        </row>
        <row r="4914">
          <cell r="M4914" t="str">
            <v>x</v>
          </cell>
          <cell r="P4914">
            <v>0</v>
          </cell>
          <cell r="S4914">
            <v>2019</v>
          </cell>
        </row>
        <row r="4915">
          <cell r="M4915" t="str">
            <v>x</v>
          </cell>
          <cell r="P4915">
            <v>0</v>
          </cell>
          <cell r="S4915">
            <v>2019</v>
          </cell>
        </row>
        <row r="4916">
          <cell r="M4916" t="str">
            <v>x</v>
          </cell>
          <cell r="P4916">
            <v>0</v>
          </cell>
          <cell r="S4916">
            <v>2019</v>
          </cell>
        </row>
        <row r="4917">
          <cell r="M4917" t="str">
            <v>x</v>
          </cell>
          <cell r="P4917">
            <v>0</v>
          </cell>
          <cell r="S4917">
            <v>2019</v>
          </cell>
        </row>
        <row r="4918">
          <cell r="M4918" t="str">
            <v>x</v>
          </cell>
          <cell r="P4918">
            <v>0</v>
          </cell>
          <cell r="S4918">
            <v>2019</v>
          </cell>
        </row>
        <row r="4919">
          <cell r="M4919" t="str">
            <v>x</v>
          </cell>
          <cell r="P4919">
            <v>0</v>
          </cell>
          <cell r="S4919">
            <v>2019</v>
          </cell>
        </row>
        <row r="4920">
          <cell r="L4920">
            <v>4349</v>
          </cell>
          <cell r="P4920">
            <v>0</v>
          </cell>
          <cell r="S4920">
            <v>2019</v>
          </cell>
        </row>
        <row r="4921">
          <cell r="M4921" t="str">
            <v>x</v>
          </cell>
          <cell r="P4921">
            <v>0</v>
          </cell>
          <cell r="S4921">
            <v>2019</v>
          </cell>
        </row>
        <row r="4922">
          <cell r="M4922" t="str">
            <v>x</v>
          </cell>
          <cell r="P4922">
            <v>0</v>
          </cell>
          <cell r="S4922">
            <v>2019</v>
          </cell>
        </row>
        <row r="4923">
          <cell r="M4923" t="str">
            <v>x</v>
          </cell>
          <cell r="P4923">
            <v>0</v>
          </cell>
          <cell r="S4923">
            <v>2019</v>
          </cell>
        </row>
        <row r="4924">
          <cell r="M4924" t="str">
            <v>x</v>
          </cell>
          <cell r="P4924">
            <v>0</v>
          </cell>
          <cell r="S4924">
            <v>2019</v>
          </cell>
        </row>
        <row r="4925">
          <cell r="M4925" t="str">
            <v>x</v>
          </cell>
          <cell r="P4925">
            <v>0</v>
          </cell>
          <cell r="S4925">
            <v>2019</v>
          </cell>
        </row>
        <row r="4926">
          <cell r="M4926" t="str">
            <v>x</v>
          </cell>
          <cell r="P4926">
            <v>0</v>
          </cell>
          <cell r="S4926">
            <v>2019</v>
          </cell>
        </row>
        <row r="4927">
          <cell r="L4927">
            <v>178</v>
          </cell>
          <cell r="P4927">
            <v>0</v>
          </cell>
          <cell r="S4927">
            <v>2019</v>
          </cell>
        </row>
        <row r="4928">
          <cell r="L4928">
            <v>1017</v>
          </cell>
          <cell r="P4928">
            <v>0</v>
          </cell>
          <cell r="S4928">
            <v>2019</v>
          </cell>
        </row>
        <row r="4929">
          <cell r="M4929" t="str">
            <v>x</v>
          </cell>
          <cell r="P4929">
            <v>0</v>
          </cell>
          <cell r="S4929">
            <v>2019</v>
          </cell>
        </row>
        <row r="4930">
          <cell r="M4930" t="str">
            <v>x</v>
          </cell>
          <cell r="P4930">
            <v>0</v>
          </cell>
          <cell r="S4930">
            <v>2019</v>
          </cell>
        </row>
        <row r="4931">
          <cell r="M4931" t="str">
            <v>x</v>
          </cell>
          <cell r="P4931">
            <v>0</v>
          </cell>
          <cell r="S4931">
            <v>2019</v>
          </cell>
        </row>
        <row r="4932">
          <cell r="M4932" t="str">
            <v>x</v>
          </cell>
          <cell r="P4932">
            <v>0</v>
          </cell>
          <cell r="S4932">
            <v>2019</v>
          </cell>
        </row>
        <row r="4933">
          <cell r="M4933" t="str">
            <v>x</v>
          </cell>
          <cell r="P4933">
            <v>0</v>
          </cell>
          <cell r="S4933">
            <v>2019</v>
          </cell>
        </row>
        <row r="4934">
          <cell r="M4934" t="str">
            <v>x</v>
          </cell>
          <cell r="P4934">
            <v>0</v>
          </cell>
          <cell r="S4934">
            <v>2019</v>
          </cell>
        </row>
        <row r="4935">
          <cell r="M4935" t="str">
            <v>x</v>
          </cell>
          <cell r="P4935">
            <v>0</v>
          </cell>
          <cell r="S4935">
            <v>2019</v>
          </cell>
        </row>
        <row r="4936">
          <cell r="M4936" t="str">
            <v>x</v>
          </cell>
          <cell r="P4936">
            <v>0</v>
          </cell>
          <cell r="S4936">
            <v>2019</v>
          </cell>
        </row>
        <row r="4937">
          <cell r="M4937" t="str">
            <v>x</v>
          </cell>
          <cell r="P4937">
            <v>0</v>
          </cell>
          <cell r="S4937">
            <v>2019</v>
          </cell>
        </row>
        <row r="4938">
          <cell r="M4938" t="str">
            <v>x</v>
          </cell>
          <cell r="P4938">
            <v>0</v>
          </cell>
          <cell r="S4938">
            <v>2019</v>
          </cell>
        </row>
        <row r="4939">
          <cell r="M4939" t="str">
            <v>x</v>
          </cell>
          <cell r="P4939">
            <v>0</v>
          </cell>
          <cell r="S4939">
            <v>2019</v>
          </cell>
        </row>
        <row r="4940">
          <cell r="M4940" t="str">
            <v>x</v>
          </cell>
          <cell r="P4940">
            <v>0</v>
          </cell>
          <cell r="S4940">
            <v>2019</v>
          </cell>
        </row>
        <row r="4941">
          <cell r="M4941" t="str">
            <v>x</v>
          </cell>
          <cell r="P4941">
            <v>0</v>
          </cell>
          <cell r="S4941">
            <v>2019</v>
          </cell>
        </row>
        <row r="4942">
          <cell r="L4942">
            <v>178</v>
          </cell>
          <cell r="P4942">
            <v>0</v>
          </cell>
          <cell r="S4942">
            <v>2019</v>
          </cell>
        </row>
        <row r="4943">
          <cell r="L4943">
            <v>1017</v>
          </cell>
          <cell r="P4943">
            <v>0</v>
          </cell>
          <cell r="S4943">
            <v>2019</v>
          </cell>
        </row>
        <row r="4944">
          <cell r="M4944" t="str">
            <v>x</v>
          </cell>
          <cell r="P4944">
            <v>0</v>
          </cell>
          <cell r="S4944">
            <v>2019</v>
          </cell>
        </row>
        <row r="4945">
          <cell r="M4945" t="str">
            <v>x</v>
          </cell>
          <cell r="P4945">
            <v>0</v>
          </cell>
          <cell r="S4945">
            <v>2019</v>
          </cell>
        </row>
        <row r="4946">
          <cell r="M4946" t="str">
            <v>x</v>
          </cell>
          <cell r="P4946">
            <v>0</v>
          </cell>
          <cell r="S4946">
            <v>2019</v>
          </cell>
        </row>
        <row r="4947">
          <cell r="M4947" t="str">
            <v>x</v>
          </cell>
          <cell r="P4947">
            <v>0</v>
          </cell>
          <cell r="S4947">
            <v>2019</v>
          </cell>
        </row>
        <row r="4948">
          <cell r="M4948" t="str">
            <v>x</v>
          </cell>
          <cell r="P4948">
            <v>0</v>
          </cell>
          <cell r="S4948">
            <v>2019</v>
          </cell>
        </row>
        <row r="4949">
          <cell r="M4949" t="str">
            <v>x</v>
          </cell>
          <cell r="P4949">
            <v>0</v>
          </cell>
          <cell r="S4949">
            <v>2019</v>
          </cell>
        </row>
        <row r="4950">
          <cell r="L4950">
            <v>3911</v>
          </cell>
          <cell r="P4950">
            <v>0</v>
          </cell>
          <cell r="S4950">
            <v>2019</v>
          </cell>
        </row>
        <row r="4951">
          <cell r="M4951" t="str">
            <v>x</v>
          </cell>
          <cell r="P4951">
            <v>0</v>
          </cell>
          <cell r="S4951">
            <v>2019</v>
          </cell>
        </row>
        <row r="4952">
          <cell r="M4952" t="str">
            <v>x</v>
          </cell>
          <cell r="P4952">
            <v>0</v>
          </cell>
          <cell r="S4952">
            <v>2019</v>
          </cell>
        </row>
        <row r="4953">
          <cell r="M4953" t="str">
            <v>x</v>
          </cell>
          <cell r="P4953">
            <v>0</v>
          </cell>
          <cell r="S4953">
            <v>2019</v>
          </cell>
        </row>
        <row r="4954">
          <cell r="M4954" t="str">
            <v>x</v>
          </cell>
          <cell r="P4954">
            <v>0</v>
          </cell>
          <cell r="S4954">
            <v>2019</v>
          </cell>
        </row>
        <row r="4955">
          <cell r="M4955" t="str">
            <v>x</v>
          </cell>
          <cell r="P4955">
            <v>0</v>
          </cell>
          <cell r="S4955">
            <v>2019</v>
          </cell>
        </row>
        <row r="4956">
          <cell r="M4956" t="str">
            <v>x</v>
          </cell>
          <cell r="P4956">
            <v>0</v>
          </cell>
          <cell r="S4956">
            <v>2019</v>
          </cell>
        </row>
        <row r="4957">
          <cell r="L4957">
            <v>179</v>
          </cell>
          <cell r="P4957">
            <v>0</v>
          </cell>
          <cell r="S4957">
            <v>2019</v>
          </cell>
        </row>
        <row r="4958">
          <cell r="L4958">
            <v>1043</v>
          </cell>
          <cell r="P4958">
            <v>0</v>
          </cell>
          <cell r="S4958">
            <v>2019</v>
          </cell>
        </row>
        <row r="4959">
          <cell r="M4959" t="str">
            <v>x</v>
          </cell>
          <cell r="P4959">
            <v>0</v>
          </cell>
          <cell r="S4959">
            <v>2019</v>
          </cell>
        </row>
        <row r="4960">
          <cell r="M4960" t="str">
            <v>x</v>
          </cell>
          <cell r="P4960">
            <v>0</v>
          </cell>
          <cell r="S4960">
            <v>2019</v>
          </cell>
        </row>
        <row r="4961">
          <cell r="M4961" t="str">
            <v>x</v>
          </cell>
          <cell r="P4961">
            <v>0</v>
          </cell>
          <cell r="S4961">
            <v>2019</v>
          </cell>
        </row>
        <row r="4962">
          <cell r="M4962" t="str">
            <v>x</v>
          </cell>
          <cell r="P4962">
            <v>0</v>
          </cell>
          <cell r="S4962">
            <v>2019</v>
          </cell>
        </row>
        <row r="4963">
          <cell r="M4963" t="str">
            <v>x</v>
          </cell>
          <cell r="P4963">
            <v>0</v>
          </cell>
          <cell r="S4963">
            <v>2019</v>
          </cell>
        </row>
        <row r="4964">
          <cell r="M4964" t="str">
            <v>x</v>
          </cell>
          <cell r="P4964">
            <v>0</v>
          </cell>
          <cell r="S4964">
            <v>2019</v>
          </cell>
        </row>
        <row r="4965">
          <cell r="M4965" t="str">
            <v>x</v>
          </cell>
          <cell r="P4965">
            <v>0</v>
          </cell>
          <cell r="S4965">
            <v>2019</v>
          </cell>
        </row>
        <row r="4966">
          <cell r="M4966" t="str">
            <v>x</v>
          </cell>
          <cell r="P4966">
            <v>0</v>
          </cell>
          <cell r="S4966">
            <v>2019</v>
          </cell>
        </row>
        <row r="4967">
          <cell r="M4967" t="str">
            <v>x</v>
          </cell>
          <cell r="P4967">
            <v>0</v>
          </cell>
          <cell r="S4967">
            <v>2019</v>
          </cell>
        </row>
        <row r="4968">
          <cell r="M4968" t="str">
            <v>x</v>
          </cell>
          <cell r="P4968">
            <v>0</v>
          </cell>
          <cell r="S4968">
            <v>2019</v>
          </cell>
        </row>
        <row r="4969">
          <cell r="M4969" t="str">
            <v>x</v>
          </cell>
          <cell r="P4969">
            <v>0</v>
          </cell>
          <cell r="S4969">
            <v>2019</v>
          </cell>
        </row>
        <row r="4970">
          <cell r="M4970" t="str">
            <v>x</v>
          </cell>
          <cell r="P4970">
            <v>0</v>
          </cell>
          <cell r="S4970">
            <v>2019</v>
          </cell>
        </row>
        <row r="4971">
          <cell r="L4971">
            <v>179</v>
          </cell>
          <cell r="P4971">
            <v>0</v>
          </cell>
          <cell r="S4971">
            <v>2019</v>
          </cell>
        </row>
        <row r="4972">
          <cell r="L4972">
            <v>179</v>
          </cell>
          <cell r="P4972">
            <v>0</v>
          </cell>
          <cell r="S4972">
            <v>2019</v>
          </cell>
        </row>
        <row r="4973">
          <cell r="L4973">
            <v>1043</v>
          </cell>
          <cell r="P4973">
            <v>0</v>
          </cell>
          <cell r="S4973">
            <v>2019</v>
          </cell>
        </row>
        <row r="4974">
          <cell r="M4974" t="str">
            <v>x</v>
          </cell>
          <cell r="P4974">
            <v>0</v>
          </cell>
          <cell r="S4974">
            <v>2019</v>
          </cell>
        </row>
        <row r="4975">
          <cell r="M4975" t="str">
            <v>x</v>
          </cell>
          <cell r="P4975">
            <v>0</v>
          </cell>
          <cell r="S4975">
            <v>2019</v>
          </cell>
        </row>
        <row r="4976">
          <cell r="M4976" t="str">
            <v>x</v>
          </cell>
          <cell r="P4976">
            <v>0</v>
          </cell>
          <cell r="S4976">
            <v>2019</v>
          </cell>
        </row>
        <row r="4977">
          <cell r="M4977" t="str">
            <v>x</v>
          </cell>
          <cell r="P4977">
            <v>0</v>
          </cell>
          <cell r="S4977">
            <v>2019</v>
          </cell>
        </row>
        <row r="4978">
          <cell r="M4978" t="str">
            <v>x</v>
          </cell>
          <cell r="P4978">
            <v>0</v>
          </cell>
          <cell r="S4978">
            <v>2019</v>
          </cell>
        </row>
        <row r="4979">
          <cell r="M4979" t="str">
            <v>x</v>
          </cell>
          <cell r="P4979">
            <v>0</v>
          </cell>
          <cell r="S4979">
            <v>2019</v>
          </cell>
        </row>
        <row r="4980">
          <cell r="L4980">
            <v>4082</v>
          </cell>
          <cell r="P4980">
            <v>0</v>
          </cell>
          <cell r="S4980">
            <v>2019</v>
          </cell>
        </row>
        <row r="4981">
          <cell r="M4981" t="str">
            <v>x</v>
          </cell>
          <cell r="P4981">
            <v>0</v>
          </cell>
          <cell r="S4981">
            <v>2019</v>
          </cell>
        </row>
        <row r="4982">
          <cell r="M4982" t="str">
            <v>x</v>
          </cell>
          <cell r="P4982">
            <v>0</v>
          </cell>
          <cell r="S4982">
            <v>2019</v>
          </cell>
        </row>
        <row r="4983">
          <cell r="M4983" t="str">
            <v>x</v>
          </cell>
          <cell r="P4983">
            <v>0</v>
          </cell>
          <cell r="S4983">
            <v>2019</v>
          </cell>
        </row>
        <row r="4984">
          <cell r="M4984" t="str">
            <v>x</v>
          </cell>
          <cell r="P4984">
            <v>0</v>
          </cell>
          <cell r="S4984">
            <v>2019</v>
          </cell>
        </row>
        <row r="4985">
          <cell r="M4985" t="str">
            <v>x</v>
          </cell>
          <cell r="P4985">
            <v>0</v>
          </cell>
          <cell r="S4985">
            <v>2019</v>
          </cell>
        </row>
        <row r="4986">
          <cell r="M4986" t="str">
            <v>x</v>
          </cell>
          <cell r="P4986">
            <v>0</v>
          </cell>
          <cell r="S4986">
            <v>2019</v>
          </cell>
        </row>
        <row r="4987">
          <cell r="L4987">
            <v>76</v>
          </cell>
          <cell r="P4987">
            <v>0</v>
          </cell>
          <cell r="S4987">
            <v>2019</v>
          </cell>
        </row>
        <row r="4988">
          <cell r="L4988">
            <v>1242</v>
          </cell>
          <cell r="P4988">
            <v>0</v>
          </cell>
          <cell r="S4988">
            <v>2019</v>
          </cell>
        </row>
        <row r="4989">
          <cell r="M4989" t="str">
            <v>x</v>
          </cell>
          <cell r="P4989">
            <v>0</v>
          </cell>
          <cell r="S4989">
            <v>2019</v>
          </cell>
        </row>
        <row r="4990">
          <cell r="M4990" t="str">
            <v>x</v>
          </cell>
          <cell r="P4990">
            <v>0</v>
          </cell>
          <cell r="S4990">
            <v>2019</v>
          </cell>
        </row>
        <row r="4991">
          <cell r="M4991" t="str">
            <v>x</v>
          </cell>
          <cell r="P4991">
            <v>0</v>
          </cell>
          <cell r="S4991">
            <v>2019</v>
          </cell>
        </row>
        <row r="4992">
          <cell r="M4992" t="str">
            <v>x</v>
          </cell>
          <cell r="P4992">
            <v>0</v>
          </cell>
          <cell r="S4992">
            <v>2019</v>
          </cell>
        </row>
        <row r="4993">
          <cell r="M4993" t="str">
            <v>x</v>
          </cell>
          <cell r="P4993">
            <v>0</v>
          </cell>
          <cell r="S4993">
            <v>2019</v>
          </cell>
        </row>
        <row r="4994">
          <cell r="M4994" t="str">
            <v>x</v>
          </cell>
          <cell r="P4994">
            <v>0</v>
          </cell>
          <cell r="S4994">
            <v>2019</v>
          </cell>
        </row>
        <row r="4995">
          <cell r="M4995" t="str">
            <v>x</v>
          </cell>
          <cell r="P4995">
            <v>0</v>
          </cell>
          <cell r="S4995">
            <v>2019</v>
          </cell>
        </row>
        <row r="4996">
          <cell r="M4996" t="str">
            <v>x</v>
          </cell>
          <cell r="P4996">
            <v>0</v>
          </cell>
          <cell r="S4996">
            <v>2019</v>
          </cell>
        </row>
        <row r="4997">
          <cell r="M4997" t="str">
            <v>x</v>
          </cell>
          <cell r="P4997">
            <v>0</v>
          </cell>
          <cell r="S4997">
            <v>2019</v>
          </cell>
        </row>
        <row r="4998">
          <cell r="M4998" t="str">
            <v>x</v>
          </cell>
          <cell r="P4998">
            <v>0</v>
          </cell>
          <cell r="S4998">
            <v>2019</v>
          </cell>
        </row>
        <row r="4999">
          <cell r="M4999" t="str">
            <v>x</v>
          </cell>
          <cell r="P4999">
            <v>0</v>
          </cell>
          <cell r="S4999">
            <v>2019</v>
          </cell>
        </row>
        <row r="5000">
          <cell r="M5000" t="str">
            <v>x</v>
          </cell>
          <cell r="P5000">
            <v>0</v>
          </cell>
          <cell r="S5000">
            <v>2019</v>
          </cell>
        </row>
        <row r="5001">
          <cell r="L5001">
            <v>76</v>
          </cell>
          <cell r="P5001">
            <v>0</v>
          </cell>
          <cell r="S5001">
            <v>2019</v>
          </cell>
        </row>
        <row r="5002">
          <cell r="L5002">
            <v>76</v>
          </cell>
          <cell r="P5002">
            <v>0</v>
          </cell>
          <cell r="S5002">
            <v>2019</v>
          </cell>
        </row>
        <row r="5003">
          <cell r="L5003">
            <v>1242</v>
          </cell>
          <cell r="P5003">
            <v>0</v>
          </cell>
          <cell r="S5003">
            <v>2019</v>
          </cell>
        </row>
        <row r="5004">
          <cell r="M5004" t="str">
            <v>x</v>
          </cell>
          <cell r="P5004">
            <v>0</v>
          </cell>
          <cell r="S5004">
            <v>2019</v>
          </cell>
        </row>
        <row r="5005">
          <cell r="M5005" t="str">
            <v>x</v>
          </cell>
          <cell r="P5005">
            <v>0</v>
          </cell>
          <cell r="S5005">
            <v>2019</v>
          </cell>
        </row>
        <row r="5006">
          <cell r="M5006" t="str">
            <v>x</v>
          </cell>
          <cell r="P5006">
            <v>0</v>
          </cell>
          <cell r="S5006">
            <v>2019</v>
          </cell>
        </row>
        <row r="5007">
          <cell r="M5007" t="str">
            <v>x</v>
          </cell>
          <cell r="P5007">
            <v>0</v>
          </cell>
          <cell r="S5007">
            <v>2019</v>
          </cell>
        </row>
        <row r="5008">
          <cell r="M5008" t="str">
            <v>x</v>
          </cell>
          <cell r="P5008">
            <v>0</v>
          </cell>
          <cell r="S5008">
            <v>2019</v>
          </cell>
        </row>
        <row r="5009">
          <cell r="M5009" t="str">
            <v>x</v>
          </cell>
          <cell r="P5009">
            <v>0</v>
          </cell>
          <cell r="S5009">
            <v>2019</v>
          </cell>
        </row>
        <row r="5010">
          <cell r="L5010">
            <v>4131</v>
          </cell>
          <cell r="P5010">
            <v>0</v>
          </cell>
          <cell r="S5010">
            <v>2019</v>
          </cell>
        </row>
        <row r="5011">
          <cell r="M5011" t="str">
            <v>x</v>
          </cell>
          <cell r="P5011">
            <v>0</v>
          </cell>
          <cell r="S5011">
            <v>2019</v>
          </cell>
        </row>
        <row r="5012">
          <cell r="M5012" t="str">
            <v>x</v>
          </cell>
          <cell r="P5012">
            <v>0</v>
          </cell>
          <cell r="S5012">
            <v>2019</v>
          </cell>
        </row>
        <row r="5013">
          <cell r="M5013" t="str">
            <v>x</v>
          </cell>
          <cell r="P5013">
            <v>0</v>
          </cell>
          <cell r="S5013">
            <v>2019</v>
          </cell>
        </row>
        <row r="5014">
          <cell r="M5014" t="str">
            <v>x</v>
          </cell>
          <cell r="P5014">
            <v>0</v>
          </cell>
          <cell r="S5014">
            <v>2019</v>
          </cell>
        </row>
        <row r="5015">
          <cell r="M5015" t="str">
            <v>x</v>
          </cell>
          <cell r="P5015">
            <v>0</v>
          </cell>
          <cell r="S5015">
            <v>2019</v>
          </cell>
        </row>
        <row r="5016">
          <cell r="M5016" t="str">
            <v>x</v>
          </cell>
          <cell r="P5016">
            <v>0</v>
          </cell>
          <cell r="S5016">
            <v>2019</v>
          </cell>
        </row>
        <row r="5017">
          <cell r="M5017" t="str">
            <v>x</v>
          </cell>
          <cell r="P5017">
            <v>0</v>
          </cell>
          <cell r="S5017">
            <v>2019</v>
          </cell>
        </row>
        <row r="5018">
          <cell r="L5018">
            <v>1105</v>
          </cell>
          <cell r="P5018">
            <v>0</v>
          </cell>
          <cell r="S5018">
            <v>2019</v>
          </cell>
        </row>
        <row r="5019">
          <cell r="M5019" t="str">
            <v>x</v>
          </cell>
          <cell r="P5019">
            <v>0</v>
          </cell>
          <cell r="S5019">
            <v>2019</v>
          </cell>
        </row>
        <row r="5020">
          <cell r="M5020" t="str">
            <v>x</v>
          </cell>
          <cell r="P5020">
            <v>0</v>
          </cell>
          <cell r="S5020">
            <v>2019</v>
          </cell>
        </row>
        <row r="5021">
          <cell r="M5021" t="str">
            <v>x</v>
          </cell>
          <cell r="P5021">
            <v>0</v>
          </cell>
          <cell r="S5021">
            <v>2019</v>
          </cell>
        </row>
        <row r="5022">
          <cell r="M5022" t="str">
            <v>x</v>
          </cell>
          <cell r="P5022">
            <v>0</v>
          </cell>
          <cell r="S5022">
            <v>2019</v>
          </cell>
        </row>
        <row r="5023">
          <cell r="M5023" t="str">
            <v>x</v>
          </cell>
          <cell r="P5023">
            <v>0</v>
          </cell>
          <cell r="S5023">
            <v>2019</v>
          </cell>
        </row>
        <row r="5024">
          <cell r="M5024" t="str">
            <v>x</v>
          </cell>
          <cell r="P5024">
            <v>0</v>
          </cell>
          <cell r="S5024">
            <v>2019</v>
          </cell>
        </row>
        <row r="5025">
          <cell r="M5025" t="str">
            <v>x</v>
          </cell>
          <cell r="P5025">
            <v>0</v>
          </cell>
          <cell r="S5025">
            <v>2019</v>
          </cell>
        </row>
        <row r="5026">
          <cell r="M5026" t="str">
            <v>x</v>
          </cell>
          <cell r="P5026">
            <v>0</v>
          </cell>
          <cell r="S5026">
            <v>2019</v>
          </cell>
        </row>
        <row r="5027">
          <cell r="M5027" t="str">
            <v>x</v>
          </cell>
          <cell r="P5027">
            <v>0</v>
          </cell>
          <cell r="S5027">
            <v>2019</v>
          </cell>
        </row>
        <row r="5028">
          <cell r="M5028" t="str">
            <v>x</v>
          </cell>
          <cell r="P5028">
            <v>0</v>
          </cell>
          <cell r="S5028">
            <v>2019</v>
          </cell>
        </row>
        <row r="5029">
          <cell r="M5029" t="str">
            <v>x</v>
          </cell>
          <cell r="P5029">
            <v>0</v>
          </cell>
          <cell r="S5029">
            <v>2019</v>
          </cell>
        </row>
        <row r="5030">
          <cell r="M5030" t="str">
            <v>x</v>
          </cell>
          <cell r="P5030">
            <v>0</v>
          </cell>
          <cell r="S5030">
            <v>2019</v>
          </cell>
        </row>
        <row r="5031">
          <cell r="M5031" t="str">
            <v>x</v>
          </cell>
          <cell r="P5031">
            <v>0</v>
          </cell>
          <cell r="S5031">
            <v>2019</v>
          </cell>
        </row>
        <row r="5032">
          <cell r="M5032" t="str">
            <v>x</v>
          </cell>
          <cell r="P5032">
            <v>0</v>
          </cell>
          <cell r="S5032">
            <v>2019</v>
          </cell>
        </row>
        <row r="5033">
          <cell r="L5033">
            <v>1105</v>
          </cell>
          <cell r="P5033">
            <v>0</v>
          </cell>
          <cell r="S5033">
            <v>2019</v>
          </cell>
        </row>
        <row r="5034">
          <cell r="M5034" t="str">
            <v>x</v>
          </cell>
          <cell r="P5034">
            <v>0</v>
          </cell>
          <cell r="S5034">
            <v>2019</v>
          </cell>
        </row>
        <row r="5035">
          <cell r="M5035" t="str">
            <v>x</v>
          </cell>
          <cell r="P5035">
            <v>0</v>
          </cell>
          <cell r="S5035">
            <v>2019</v>
          </cell>
        </row>
        <row r="5036">
          <cell r="M5036" t="str">
            <v>x</v>
          </cell>
          <cell r="P5036">
            <v>0</v>
          </cell>
          <cell r="S5036">
            <v>2019</v>
          </cell>
        </row>
        <row r="5037">
          <cell r="M5037" t="str">
            <v>x</v>
          </cell>
          <cell r="P5037">
            <v>0</v>
          </cell>
          <cell r="S5037">
            <v>2019</v>
          </cell>
        </row>
        <row r="5038">
          <cell r="M5038" t="str">
            <v>x</v>
          </cell>
          <cell r="P5038">
            <v>0</v>
          </cell>
          <cell r="S5038">
            <v>2019</v>
          </cell>
        </row>
        <row r="5039">
          <cell r="M5039" t="str">
            <v>x</v>
          </cell>
          <cell r="P5039">
            <v>0</v>
          </cell>
          <cell r="S5039">
            <v>2019</v>
          </cell>
        </row>
        <row r="5040">
          <cell r="L5040">
            <v>4455</v>
          </cell>
          <cell r="P5040">
            <v>0</v>
          </cell>
          <cell r="S5040">
            <v>2019</v>
          </cell>
        </row>
        <row r="5041">
          <cell r="M5041" t="str">
            <v>x</v>
          </cell>
          <cell r="P5041">
            <v>0</v>
          </cell>
          <cell r="S5041">
            <v>2019</v>
          </cell>
        </row>
        <row r="5042">
          <cell r="M5042" t="str">
            <v>x</v>
          </cell>
          <cell r="P5042">
            <v>0</v>
          </cell>
          <cell r="S5042">
            <v>2019</v>
          </cell>
        </row>
        <row r="5043">
          <cell r="M5043" t="str">
            <v>x</v>
          </cell>
          <cell r="P5043">
            <v>0</v>
          </cell>
          <cell r="S5043">
            <v>2019</v>
          </cell>
        </row>
        <row r="5044">
          <cell r="M5044" t="str">
            <v>x</v>
          </cell>
          <cell r="P5044">
            <v>0</v>
          </cell>
          <cell r="S5044">
            <v>2019</v>
          </cell>
        </row>
        <row r="5045">
          <cell r="M5045" t="str">
            <v>x</v>
          </cell>
          <cell r="P5045">
            <v>0</v>
          </cell>
          <cell r="S5045">
            <v>2019</v>
          </cell>
        </row>
        <row r="5046">
          <cell r="M5046" t="str">
            <v>x</v>
          </cell>
          <cell r="P5046">
            <v>0</v>
          </cell>
          <cell r="S5046">
            <v>2019</v>
          </cell>
        </row>
        <row r="5047">
          <cell r="L5047">
            <v>236</v>
          </cell>
          <cell r="P5047">
            <v>0</v>
          </cell>
          <cell r="S5047">
            <v>2019</v>
          </cell>
        </row>
        <row r="5048">
          <cell r="L5048">
            <v>1156</v>
          </cell>
          <cell r="P5048">
            <v>0</v>
          </cell>
          <cell r="S5048">
            <v>2019</v>
          </cell>
        </row>
        <row r="5049">
          <cell r="M5049" t="str">
            <v>x</v>
          </cell>
          <cell r="P5049">
            <v>0</v>
          </cell>
          <cell r="S5049">
            <v>2019</v>
          </cell>
        </row>
        <row r="5050">
          <cell r="M5050" t="str">
            <v>x</v>
          </cell>
          <cell r="P5050">
            <v>0</v>
          </cell>
          <cell r="S5050">
            <v>2019</v>
          </cell>
        </row>
        <row r="5051">
          <cell r="M5051" t="str">
            <v>x</v>
          </cell>
          <cell r="P5051">
            <v>0</v>
          </cell>
          <cell r="S5051">
            <v>2019</v>
          </cell>
        </row>
        <row r="5052">
          <cell r="M5052" t="str">
            <v>x</v>
          </cell>
          <cell r="P5052">
            <v>0</v>
          </cell>
          <cell r="S5052">
            <v>2019</v>
          </cell>
        </row>
        <row r="5053">
          <cell r="M5053" t="str">
            <v>x</v>
          </cell>
          <cell r="P5053">
            <v>0</v>
          </cell>
          <cell r="S5053">
            <v>2019</v>
          </cell>
        </row>
        <row r="5054">
          <cell r="M5054" t="str">
            <v>x</v>
          </cell>
          <cell r="P5054">
            <v>0</v>
          </cell>
          <cell r="S5054">
            <v>2019</v>
          </cell>
        </row>
        <row r="5055">
          <cell r="M5055" t="str">
            <v>x</v>
          </cell>
          <cell r="P5055">
            <v>0</v>
          </cell>
          <cell r="S5055">
            <v>2019</v>
          </cell>
        </row>
        <row r="5056">
          <cell r="M5056" t="str">
            <v>x</v>
          </cell>
          <cell r="P5056">
            <v>0</v>
          </cell>
          <cell r="S5056">
            <v>2019</v>
          </cell>
        </row>
        <row r="5057">
          <cell r="M5057" t="str">
            <v>x</v>
          </cell>
          <cell r="P5057">
            <v>0</v>
          </cell>
          <cell r="S5057">
            <v>2019</v>
          </cell>
        </row>
        <row r="5058">
          <cell r="M5058" t="str">
            <v>x</v>
          </cell>
          <cell r="P5058">
            <v>0</v>
          </cell>
          <cell r="S5058">
            <v>2019</v>
          </cell>
        </row>
        <row r="5059">
          <cell r="M5059" t="str">
            <v>x</v>
          </cell>
          <cell r="P5059">
            <v>0</v>
          </cell>
          <cell r="S5059">
            <v>2019</v>
          </cell>
        </row>
        <row r="5060">
          <cell r="M5060" t="str">
            <v>x</v>
          </cell>
          <cell r="P5060">
            <v>0</v>
          </cell>
          <cell r="S5060">
            <v>2019</v>
          </cell>
        </row>
        <row r="5061">
          <cell r="L5061">
            <v>236</v>
          </cell>
          <cell r="P5061">
            <v>0</v>
          </cell>
          <cell r="S5061">
            <v>2019</v>
          </cell>
        </row>
        <row r="5062">
          <cell r="L5062">
            <v>236</v>
          </cell>
          <cell r="P5062">
            <v>0</v>
          </cell>
          <cell r="S5062">
            <v>2019</v>
          </cell>
        </row>
        <row r="5063">
          <cell r="L5063">
            <v>1156</v>
          </cell>
          <cell r="P5063">
            <v>0</v>
          </cell>
          <cell r="S5063">
            <v>2019</v>
          </cell>
        </row>
        <row r="5064">
          <cell r="M5064" t="str">
            <v>x</v>
          </cell>
          <cell r="P5064">
            <v>0</v>
          </cell>
          <cell r="S5064">
            <v>2019</v>
          </cell>
        </row>
        <row r="5065">
          <cell r="M5065" t="str">
            <v>x</v>
          </cell>
          <cell r="P5065">
            <v>0</v>
          </cell>
          <cell r="S5065">
            <v>2019</v>
          </cell>
        </row>
        <row r="5066">
          <cell r="M5066" t="str">
            <v>x</v>
          </cell>
          <cell r="P5066">
            <v>0</v>
          </cell>
          <cell r="S5066">
            <v>2019</v>
          </cell>
        </row>
        <row r="5067">
          <cell r="M5067" t="str">
            <v>x</v>
          </cell>
          <cell r="P5067">
            <v>0</v>
          </cell>
          <cell r="S5067">
            <v>2019</v>
          </cell>
        </row>
        <row r="5068">
          <cell r="M5068" t="str">
            <v>x</v>
          </cell>
          <cell r="P5068">
            <v>0</v>
          </cell>
          <cell r="S5068">
            <v>2019</v>
          </cell>
        </row>
        <row r="5069">
          <cell r="M5069" t="str">
            <v>x</v>
          </cell>
          <cell r="P5069">
            <v>0</v>
          </cell>
          <cell r="S5069">
            <v>2019</v>
          </cell>
        </row>
        <row r="5070">
          <cell r="L5070">
            <v>3578</v>
          </cell>
          <cell r="P5070">
            <v>0</v>
          </cell>
          <cell r="S5070">
            <v>2020</v>
          </cell>
        </row>
        <row r="5071">
          <cell r="L5071">
            <v>2148</v>
          </cell>
          <cell r="P5071">
            <v>0</v>
          </cell>
          <cell r="S5071">
            <v>2020</v>
          </cell>
        </row>
        <row r="5072">
          <cell r="L5072">
            <v>1944</v>
          </cell>
          <cell r="P5072">
            <v>0</v>
          </cell>
          <cell r="S5072">
            <v>2020</v>
          </cell>
        </row>
        <row r="5073">
          <cell r="L5073">
            <v>2148</v>
          </cell>
          <cell r="P5073">
            <v>0</v>
          </cell>
          <cell r="S5073">
            <v>2020</v>
          </cell>
        </row>
        <row r="5074">
          <cell r="M5074" t="str">
            <v>x</v>
          </cell>
          <cell r="P5074">
            <v>0</v>
          </cell>
          <cell r="S5074">
            <v>2020</v>
          </cell>
        </row>
        <row r="5075">
          <cell r="M5075" t="str">
            <v>x</v>
          </cell>
          <cell r="P5075">
            <v>0</v>
          </cell>
          <cell r="S5075">
            <v>2020</v>
          </cell>
        </row>
        <row r="5076">
          <cell r="M5076" t="str">
            <v>x</v>
          </cell>
          <cell r="P5076">
            <v>0</v>
          </cell>
          <cell r="S5076">
            <v>2020</v>
          </cell>
        </row>
        <row r="5077">
          <cell r="M5077" t="str">
            <v>x</v>
          </cell>
          <cell r="P5077">
            <v>0</v>
          </cell>
          <cell r="S5077">
            <v>2020</v>
          </cell>
        </row>
        <row r="5078">
          <cell r="M5078" t="str">
            <v>x</v>
          </cell>
          <cell r="P5078">
            <v>0</v>
          </cell>
          <cell r="S5078">
            <v>2020</v>
          </cell>
        </row>
        <row r="5079">
          <cell r="M5079" t="str">
            <v>x</v>
          </cell>
          <cell r="P5079">
            <v>0</v>
          </cell>
          <cell r="S5079">
            <v>2020</v>
          </cell>
        </row>
        <row r="5080">
          <cell r="M5080" t="str">
            <v>x</v>
          </cell>
          <cell r="P5080">
            <v>0</v>
          </cell>
          <cell r="S5080">
            <v>2020</v>
          </cell>
        </row>
        <row r="5081">
          <cell r="M5081" t="str">
            <v>x</v>
          </cell>
          <cell r="P5081">
            <v>0</v>
          </cell>
          <cell r="S5081">
            <v>2020</v>
          </cell>
        </row>
        <row r="5082">
          <cell r="M5082" t="str">
            <v>x</v>
          </cell>
          <cell r="P5082">
            <v>0</v>
          </cell>
          <cell r="S5082">
            <v>2020</v>
          </cell>
        </row>
        <row r="5083">
          <cell r="M5083" t="str">
            <v>x</v>
          </cell>
          <cell r="P5083">
            <v>0</v>
          </cell>
          <cell r="S5083">
            <v>2020</v>
          </cell>
        </row>
        <row r="5084">
          <cell r="M5084" t="str">
            <v>x</v>
          </cell>
          <cell r="P5084">
            <v>0</v>
          </cell>
          <cell r="S5084">
            <v>2020</v>
          </cell>
        </row>
        <row r="5085">
          <cell r="L5085">
            <v>1358</v>
          </cell>
          <cell r="P5085">
            <v>0</v>
          </cell>
          <cell r="S5085">
            <v>2020</v>
          </cell>
        </row>
        <row r="5086">
          <cell r="M5086" t="str">
            <v>x</v>
          </cell>
          <cell r="P5086">
            <v>0</v>
          </cell>
          <cell r="S5086">
            <v>2020</v>
          </cell>
        </row>
        <row r="5087">
          <cell r="M5087" t="str">
            <v>x</v>
          </cell>
          <cell r="P5087">
            <v>0</v>
          </cell>
          <cell r="S5087">
            <v>2020</v>
          </cell>
        </row>
        <row r="5088">
          <cell r="M5088" t="str">
            <v>x</v>
          </cell>
          <cell r="P5088">
            <v>0</v>
          </cell>
          <cell r="S5088">
            <v>2020</v>
          </cell>
        </row>
        <row r="5089">
          <cell r="M5089" t="str">
            <v>x</v>
          </cell>
          <cell r="P5089">
            <v>0</v>
          </cell>
          <cell r="S5089">
            <v>2020</v>
          </cell>
        </row>
        <row r="5090">
          <cell r="M5090" t="str">
            <v>x</v>
          </cell>
          <cell r="P5090">
            <v>0</v>
          </cell>
          <cell r="S5090">
            <v>2020</v>
          </cell>
        </row>
        <row r="5091">
          <cell r="M5091" t="str">
            <v>x</v>
          </cell>
          <cell r="P5091">
            <v>0</v>
          </cell>
          <cell r="S5091">
            <v>2020</v>
          </cell>
        </row>
        <row r="5092">
          <cell r="M5092" t="str">
            <v>x</v>
          </cell>
          <cell r="P5092">
            <v>0</v>
          </cell>
          <cell r="S5092">
            <v>2020</v>
          </cell>
        </row>
        <row r="5093">
          <cell r="M5093" t="str">
            <v>x</v>
          </cell>
          <cell r="P5093">
            <v>0</v>
          </cell>
          <cell r="S5093">
            <v>2020</v>
          </cell>
        </row>
        <row r="5094">
          <cell r="M5094" t="str">
            <v>x</v>
          </cell>
          <cell r="P5094">
            <v>0</v>
          </cell>
          <cell r="S5094">
            <v>2020</v>
          </cell>
        </row>
        <row r="5095">
          <cell r="M5095" t="str">
            <v>x</v>
          </cell>
          <cell r="P5095">
            <v>0</v>
          </cell>
          <cell r="S5095">
            <v>2020</v>
          </cell>
        </row>
        <row r="5096">
          <cell r="M5096" t="str">
            <v>x</v>
          </cell>
          <cell r="P5096">
            <v>0</v>
          </cell>
          <cell r="S5096">
            <v>2020</v>
          </cell>
        </row>
        <row r="5097">
          <cell r="M5097" t="str">
            <v>x</v>
          </cell>
          <cell r="P5097">
            <v>0</v>
          </cell>
          <cell r="S5097">
            <v>2020</v>
          </cell>
        </row>
        <row r="5098">
          <cell r="M5098" t="str">
            <v>x</v>
          </cell>
          <cell r="P5098">
            <v>0</v>
          </cell>
          <cell r="S5098">
            <v>2020</v>
          </cell>
        </row>
        <row r="5099">
          <cell r="M5099" t="str">
            <v>x</v>
          </cell>
          <cell r="P5099">
            <v>0</v>
          </cell>
          <cell r="S5099">
            <v>2020</v>
          </cell>
        </row>
        <row r="5100">
          <cell r="L5100">
            <v>3360</v>
          </cell>
          <cell r="P5100">
            <v>0</v>
          </cell>
          <cell r="S5100">
            <v>2020</v>
          </cell>
        </row>
        <row r="5101">
          <cell r="L5101">
            <v>1982</v>
          </cell>
          <cell r="P5101">
            <v>0</v>
          </cell>
          <cell r="S5101">
            <v>2020</v>
          </cell>
        </row>
        <row r="5102">
          <cell r="L5102">
            <v>1987</v>
          </cell>
          <cell r="P5102">
            <v>0</v>
          </cell>
          <cell r="S5102">
            <v>2020</v>
          </cell>
        </row>
        <row r="5103">
          <cell r="L5103">
            <v>1982</v>
          </cell>
          <cell r="P5103">
            <v>0</v>
          </cell>
          <cell r="S5103">
            <v>2020</v>
          </cell>
        </row>
        <row r="5104">
          <cell r="M5104" t="str">
            <v>x</v>
          </cell>
          <cell r="P5104">
            <v>0</v>
          </cell>
          <cell r="S5104">
            <v>2020</v>
          </cell>
        </row>
        <row r="5105">
          <cell r="M5105" t="str">
            <v>x</v>
          </cell>
          <cell r="P5105">
            <v>0</v>
          </cell>
          <cell r="S5105">
            <v>2020</v>
          </cell>
        </row>
        <row r="5106">
          <cell r="M5106" t="str">
            <v>x</v>
          </cell>
          <cell r="P5106">
            <v>0</v>
          </cell>
          <cell r="S5106">
            <v>2020</v>
          </cell>
        </row>
        <row r="5107">
          <cell r="M5107" t="str">
            <v>x</v>
          </cell>
          <cell r="P5107">
            <v>0</v>
          </cell>
          <cell r="S5107">
            <v>2020</v>
          </cell>
        </row>
        <row r="5108">
          <cell r="M5108" t="str">
            <v>x</v>
          </cell>
          <cell r="P5108">
            <v>0</v>
          </cell>
          <cell r="S5108">
            <v>2020</v>
          </cell>
        </row>
        <row r="5109">
          <cell r="M5109" t="str">
            <v>x</v>
          </cell>
          <cell r="P5109">
            <v>0</v>
          </cell>
          <cell r="S5109">
            <v>2020</v>
          </cell>
        </row>
        <row r="5110">
          <cell r="M5110" t="str">
            <v>x</v>
          </cell>
          <cell r="P5110">
            <v>0</v>
          </cell>
          <cell r="S5110">
            <v>2020</v>
          </cell>
        </row>
        <row r="5111">
          <cell r="M5111" t="str">
            <v>x</v>
          </cell>
          <cell r="P5111">
            <v>0</v>
          </cell>
          <cell r="S5111">
            <v>2020</v>
          </cell>
        </row>
        <row r="5112">
          <cell r="M5112" t="str">
            <v>x</v>
          </cell>
          <cell r="P5112">
            <v>0</v>
          </cell>
          <cell r="S5112">
            <v>2020</v>
          </cell>
        </row>
        <row r="5113">
          <cell r="M5113" t="str">
            <v>x</v>
          </cell>
          <cell r="P5113">
            <v>0</v>
          </cell>
          <cell r="S5113">
            <v>2020</v>
          </cell>
        </row>
        <row r="5114">
          <cell r="M5114" t="str">
            <v>x</v>
          </cell>
          <cell r="P5114">
            <v>0</v>
          </cell>
          <cell r="S5114">
            <v>2020</v>
          </cell>
        </row>
        <row r="5115">
          <cell r="L5115">
            <v>1248</v>
          </cell>
          <cell r="P5115">
            <v>0</v>
          </cell>
          <cell r="S5115">
            <v>2020</v>
          </cell>
        </row>
        <row r="5116">
          <cell r="M5116" t="str">
            <v>x</v>
          </cell>
          <cell r="P5116">
            <v>0</v>
          </cell>
          <cell r="S5116">
            <v>2020</v>
          </cell>
        </row>
        <row r="5117">
          <cell r="M5117" t="str">
            <v>x</v>
          </cell>
          <cell r="P5117">
            <v>0</v>
          </cell>
          <cell r="S5117">
            <v>2020</v>
          </cell>
        </row>
        <row r="5118">
          <cell r="M5118" t="str">
            <v>x</v>
          </cell>
          <cell r="P5118">
            <v>0</v>
          </cell>
          <cell r="S5118">
            <v>2020</v>
          </cell>
        </row>
        <row r="5119">
          <cell r="M5119" t="str">
            <v>x</v>
          </cell>
          <cell r="P5119">
            <v>0</v>
          </cell>
          <cell r="S5119">
            <v>2020</v>
          </cell>
        </row>
        <row r="5120">
          <cell r="M5120" t="str">
            <v>x</v>
          </cell>
          <cell r="P5120">
            <v>0</v>
          </cell>
          <cell r="S5120">
            <v>2020</v>
          </cell>
        </row>
        <row r="5121">
          <cell r="M5121" t="str">
            <v>x</v>
          </cell>
          <cell r="P5121">
            <v>0</v>
          </cell>
          <cell r="S5121">
            <v>2020</v>
          </cell>
        </row>
        <row r="5122">
          <cell r="M5122" t="str">
            <v>x</v>
          </cell>
          <cell r="P5122">
            <v>0</v>
          </cell>
          <cell r="S5122">
            <v>2020</v>
          </cell>
        </row>
        <row r="5123">
          <cell r="M5123" t="str">
            <v>x</v>
          </cell>
          <cell r="P5123">
            <v>0</v>
          </cell>
          <cell r="S5123">
            <v>2020</v>
          </cell>
        </row>
        <row r="5124">
          <cell r="M5124" t="str">
            <v>x</v>
          </cell>
          <cell r="P5124">
            <v>0</v>
          </cell>
          <cell r="S5124">
            <v>2020</v>
          </cell>
        </row>
        <row r="5125">
          <cell r="M5125" t="str">
            <v>x</v>
          </cell>
          <cell r="P5125">
            <v>0</v>
          </cell>
          <cell r="S5125">
            <v>2020</v>
          </cell>
        </row>
        <row r="5126">
          <cell r="M5126" t="str">
            <v>x</v>
          </cell>
          <cell r="P5126">
            <v>0</v>
          </cell>
          <cell r="S5126">
            <v>2020</v>
          </cell>
        </row>
        <row r="5127">
          <cell r="M5127" t="str">
            <v>x</v>
          </cell>
          <cell r="P5127">
            <v>0</v>
          </cell>
          <cell r="S5127">
            <v>2020</v>
          </cell>
        </row>
        <row r="5128">
          <cell r="M5128" t="str">
            <v>x</v>
          </cell>
          <cell r="P5128">
            <v>0</v>
          </cell>
          <cell r="S5128">
            <v>2020</v>
          </cell>
        </row>
        <row r="5129">
          <cell r="M5129" t="str">
            <v>x</v>
          </cell>
          <cell r="P5129">
            <v>0</v>
          </cell>
          <cell r="S5129">
            <v>2020</v>
          </cell>
        </row>
        <row r="5130">
          <cell r="L5130">
            <v>4342</v>
          </cell>
          <cell r="P5130">
            <v>0</v>
          </cell>
          <cell r="S5130">
            <v>2020</v>
          </cell>
        </row>
        <row r="5131">
          <cell r="L5131">
            <v>3313</v>
          </cell>
          <cell r="P5131">
            <v>0</v>
          </cell>
          <cell r="S5131">
            <v>2020</v>
          </cell>
        </row>
        <row r="5132">
          <cell r="L5132">
            <v>2937</v>
          </cell>
          <cell r="P5132">
            <v>0</v>
          </cell>
          <cell r="S5132">
            <v>2020</v>
          </cell>
        </row>
        <row r="5133">
          <cell r="L5133">
            <v>3313</v>
          </cell>
          <cell r="P5133">
            <v>0</v>
          </cell>
          <cell r="S5133">
            <v>2020</v>
          </cell>
        </row>
        <row r="5134">
          <cell r="M5134" t="str">
            <v>x</v>
          </cell>
          <cell r="P5134">
            <v>0</v>
          </cell>
          <cell r="S5134">
            <v>2020</v>
          </cell>
        </row>
        <row r="5135">
          <cell r="M5135" t="str">
            <v>x</v>
          </cell>
          <cell r="P5135">
            <v>0</v>
          </cell>
          <cell r="S5135">
            <v>2020</v>
          </cell>
        </row>
        <row r="5136">
          <cell r="M5136" t="str">
            <v>x</v>
          </cell>
          <cell r="P5136">
            <v>0</v>
          </cell>
          <cell r="S5136">
            <v>2020</v>
          </cell>
        </row>
        <row r="5137">
          <cell r="M5137" t="str">
            <v>x</v>
          </cell>
          <cell r="P5137">
            <v>0</v>
          </cell>
          <cell r="S5137">
            <v>2020</v>
          </cell>
        </row>
        <row r="5138">
          <cell r="M5138" t="str">
            <v>x</v>
          </cell>
          <cell r="P5138">
            <v>0</v>
          </cell>
          <cell r="S5138">
            <v>2020</v>
          </cell>
        </row>
        <row r="5139">
          <cell r="M5139" t="str">
            <v>x</v>
          </cell>
          <cell r="P5139">
            <v>0</v>
          </cell>
          <cell r="S5139">
            <v>2020</v>
          </cell>
        </row>
        <row r="5140">
          <cell r="M5140" t="str">
            <v>x</v>
          </cell>
          <cell r="P5140">
            <v>0</v>
          </cell>
          <cell r="S5140">
            <v>2020</v>
          </cell>
        </row>
        <row r="5141">
          <cell r="M5141" t="str">
            <v>x</v>
          </cell>
          <cell r="P5141">
            <v>0</v>
          </cell>
          <cell r="S5141">
            <v>2020</v>
          </cell>
        </row>
        <row r="5142">
          <cell r="M5142" t="str">
            <v>x</v>
          </cell>
          <cell r="P5142">
            <v>0</v>
          </cell>
          <cell r="S5142">
            <v>2020</v>
          </cell>
        </row>
        <row r="5143">
          <cell r="M5143" t="str">
            <v>x</v>
          </cell>
          <cell r="P5143">
            <v>0</v>
          </cell>
          <cell r="S5143">
            <v>2020</v>
          </cell>
        </row>
        <row r="5144">
          <cell r="M5144" t="str">
            <v>x</v>
          </cell>
          <cell r="P5144">
            <v>0</v>
          </cell>
          <cell r="S5144">
            <v>2020</v>
          </cell>
        </row>
        <row r="5145">
          <cell r="L5145">
            <v>1556</v>
          </cell>
          <cell r="P5145">
            <v>0</v>
          </cell>
          <cell r="S5145">
            <v>2020</v>
          </cell>
        </row>
        <row r="5146">
          <cell r="M5146" t="str">
            <v>x</v>
          </cell>
          <cell r="P5146">
            <v>0</v>
          </cell>
          <cell r="S5146">
            <v>2020</v>
          </cell>
        </row>
        <row r="5147">
          <cell r="M5147" t="str">
            <v>x</v>
          </cell>
          <cell r="P5147">
            <v>0</v>
          </cell>
          <cell r="S5147">
            <v>2020</v>
          </cell>
        </row>
        <row r="5148">
          <cell r="M5148" t="str">
            <v>x</v>
          </cell>
          <cell r="P5148">
            <v>0</v>
          </cell>
          <cell r="S5148">
            <v>2020</v>
          </cell>
        </row>
        <row r="5149">
          <cell r="M5149" t="str">
            <v>x</v>
          </cell>
          <cell r="P5149">
            <v>0</v>
          </cell>
          <cell r="S5149">
            <v>2020</v>
          </cell>
        </row>
        <row r="5150">
          <cell r="M5150" t="str">
            <v>x</v>
          </cell>
          <cell r="P5150">
            <v>0</v>
          </cell>
          <cell r="S5150">
            <v>2020</v>
          </cell>
        </row>
        <row r="5151">
          <cell r="M5151" t="str">
            <v>x</v>
          </cell>
          <cell r="P5151">
            <v>0</v>
          </cell>
          <cell r="S5151">
            <v>2020</v>
          </cell>
        </row>
        <row r="5152">
          <cell r="M5152" t="str">
            <v>x</v>
          </cell>
          <cell r="P5152">
            <v>0</v>
          </cell>
          <cell r="S5152">
            <v>2020</v>
          </cell>
        </row>
        <row r="5153">
          <cell r="M5153" t="str">
            <v>x</v>
          </cell>
          <cell r="P5153">
            <v>0</v>
          </cell>
          <cell r="S5153">
            <v>2020</v>
          </cell>
        </row>
        <row r="5154">
          <cell r="M5154" t="str">
            <v>x</v>
          </cell>
          <cell r="P5154">
            <v>0</v>
          </cell>
          <cell r="S5154">
            <v>2020</v>
          </cell>
        </row>
        <row r="5155">
          <cell r="M5155" t="str">
            <v>x</v>
          </cell>
          <cell r="P5155">
            <v>0</v>
          </cell>
          <cell r="S5155">
            <v>2020</v>
          </cell>
        </row>
        <row r="5156">
          <cell r="M5156" t="str">
            <v>x</v>
          </cell>
          <cell r="P5156">
            <v>0</v>
          </cell>
          <cell r="S5156">
            <v>2020</v>
          </cell>
        </row>
        <row r="5157">
          <cell r="M5157" t="str">
            <v>x</v>
          </cell>
          <cell r="P5157">
            <v>0</v>
          </cell>
          <cell r="S5157">
            <v>2020</v>
          </cell>
        </row>
        <row r="5158">
          <cell r="M5158" t="str">
            <v>x</v>
          </cell>
          <cell r="P5158">
            <v>0</v>
          </cell>
          <cell r="S5158">
            <v>2020</v>
          </cell>
        </row>
        <row r="5159">
          <cell r="M5159" t="str">
            <v>x</v>
          </cell>
          <cell r="P5159">
            <v>0</v>
          </cell>
          <cell r="S5159">
            <v>2020</v>
          </cell>
        </row>
        <row r="5160">
          <cell r="L5160">
            <v>3959</v>
          </cell>
          <cell r="P5160">
            <v>0</v>
          </cell>
          <cell r="S5160">
            <v>2020</v>
          </cell>
        </row>
        <row r="5161">
          <cell r="L5161">
            <v>2058</v>
          </cell>
          <cell r="P5161">
            <v>0</v>
          </cell>
          <cell r="S5161">
            <v>2020</v>
          </cell>
        </row>
        <row r="5162">
          <cell r="L5162">
            <v>2663</v>
          </cell>
          <cell r="P5162">
            <v>0</v>
          </cell>
          <cell r="S5162">
            <v>2020</v>
          </cell>
        </row>
        <row r="5163">
          <cell r="L5163">
            <v>2058</v>
          </cell>
          <cell r="P5163">
            <v>0</v>
          </cell>
          <cell r="S5163">
            <v>2020</v>
          </cell>
        </row>
        <row r="5164">
          <cell r="M5164" t="str">
            <v>x</v>
          </cell>
          <cell r="P5164">
            <v>0</v>
          </cell>
          <cell r="S5164">
            <v>2020</v>
          </cell>
        </row>
        <row r="5165">
          <cell r="M5165" t="str">
            <v>x</v>
          </cell>
          <cell r="P5165">
            <v>0</v>
          </cell>
          <cell r="S5165">
            <v>2020</v>
          </cell>
        </row>
        <row r="5166">
          <cell r="M5166" t="str">
            <v>x</v>
          </cell>
          <cell r="P5166">
            <v>0</v>
          </cell>
          <cell r="S5166">
            <v>2020</v>
          </cell>
        </row>
        <row r="5167">
          <cell r="M5167" t="str">
            <v>x</v>
          </cell>
          <cell r="P5167">
            <v>0</v>
          </cell>
          <cell r="S5167">
            <v>2020</v>
          </cell>
        </row>
        <row r="5168">
          <cell r="M5168" t="str">
            <v>x</v>
          </cell>
          <cell r="P5168">
            <v>0</v>
          </cell>
          <cell r="S5168">
            <v>2020</v>
          </cell>
        </row>
        <row r="5169">
          <cell r="M5169" t="str">
            <v>x</v>
          </cell>
          <cell r="P5169">
            <v>0</v>
          </cell>
          <cell r="S5169">
            <v>2020</v>
          </cell>
        </row>
        <row r="5170">
          <cell r="M5170" t="str">
            <v>x</v>
          </cell>
          <cell r="P5170">
            <v>0</v>
          </cell>
          <cell r="S5170">
            <v>2020</v>
          </cell>
        </row>
        <row r="5171">
          <cell r="M5171" t="str">
            <v>x</v>
          </cell>
          <cell r="P5171">
            <v>0</v>
          </cell>
          <cell r="S5171">
            <v>2020</v>
          </cell>
        </row>
        <row r="5172">
          <cell r="M5172" t="str">
            <v>x</v>
          </cell>
          <cell r="P5172">
            <v>0</v>
          </cell>
          <cell r="S5172">
            <v>2020</v>
          </cell>
        </row>
        <row r="5173">
          <cell r="M5173" t="str">
            <v>x</v>
          </cell>
          <cell r="P5173">
            <v>0</v>
          </cell>
          <cell r="S5173">
            <v>2020</v>
          </cell>
        </row>
        <row r="5174">
          <cell r="M5174" t="str">
            <v>x</v>
          </cell>
          <cell r="P5174">
            <v>0</v>
          </cell>
          <cell r="S5174">
            <v>2020</v>
          </cell>
        </row>
        <row r="5175">
          <cell r="L5175">
            <v>1559</v>
          </cell>
          <cell r="P5175">
            <v>0</v>
          </cell>
          <cell r="S5175">
            <v>2020</v>
          </cell>
        </row>
        <row r="5176">
          <cell r="M5176" t="str">
            <v>x</v>
          </cell>
          <cell r="P5176">
            <v>0</v>
          </cell>
          <cell r="S5176">
            <v>2020</v>
          </cell>
        </row>
        <row r="5177">
          <cell r="M5177" t="str">
            <v>x</v>
          </cell>
          <cell r="P5177">
            <v>0</v>
          </cell>
          <cell r="S5177">
            <v>2020</v>
          </cell>
        </row>
        <row r="5178">
          <cell r="M5178" t="str">
            <v>x</v>
          </cell>
          <cell r="P5178">
            <v>0</v>
          </cell>
          <cell r="S5178">
            <v>2020</v>
          </cell>
        </row>
        <row r="5179">
          <cell r="M5179" t="str">
            <v>x</v>
          </cell>
          <cell r="P5179">
            <v>0</v>
          </cell>
          <cell r="S5179">
            <v>2020</v>
          </cell>
        </row>
        <row r="5180">
          <cell r="M5180" t="str">
            <v>x</v>
          </cell>
          <cell r="P5180">
            <v>0</v>
          </cell>
          <cell r="S5180">
            <v>2020</v>
          </cell>
        </row>
        <row r="5181">
          <cell r="M5181" t="str">
            <v>x</v>
          </cell>
          <cell r="P5181">
            <v>0</v>
          </cell>
          <cell r="S5181">
            <v>2020</v>
          </cell>
        </row>
        <row r="5182">
          <cell r="M5182" t="str">
            <v>x</v>
          </cell>
          <cell r="P5182">
            <v>0</v>
          </cell>
          <cell r="S5182">
            <v>2020</v>
          </cell>
        </row>
        <row r="5183">
          <cell r="M5183" t="str">
            <v>x</v>
          </cell>
          <cell r="P5183">
            <v>0</v>
          </cell>
          <cell r="S5183">
            <v>2020</v>
          </cell>
        </row>
        <row r="5184">
          <cell r="M5184" t="str">
            <v>x</v>
          </cell>
          <cell r="P5184">
            <v>0</v>
          </cell>
          <cell r="S5184">
            <v>2020</v>
          </cell>
        </row>
        <row r="5185">
          <cell r="M5185" t="str">
            <v>x</v>
          </cell>
          <cell r="P5185">
            <v>0</v>
          </cell>
          <cell r="S5185">
            <v>2020</v>
          </cell>
        </row>
        <row r="5186">
          <cell r="M5186" t="str">
            <v>x</v>
          </cell>
          <cell r="P5186">
            <v>0</v>
          </cell>
          <cell r="S5186">
            <v>2020</v>
          </cell>
        </row>
        <row r="5187">
          <cell r="M5187" t="str">
            <v>x</v>
          </cell>
          <cell r="P5187">
            <v>0</v>
          </cell>
          <cell r="S5187">
            <v>2020</v>
          </cell>
        </row>
        <row r="5188">
          <cell r="M5188" t="str">
            <v>x</v>
          </cell>
          <cell r="P5188">
            <v>0</v>
          </cell>
          <cell r="S5188">
            <v>2020</v>
          </cell>
        </row>
        <row r="5189">
          <cell r="M5189" t="str">
            <v>x</v>
          </cell>
          <cell r="P5189">
            <v>0</v>
          </cell>
          <cell r="S5189">
            <v>2020</v>
          </cell>
        </row>
        <row r="5190">
          <cell r="L5190">
            <v>3696</v>
          </cell>
          <cell r="P5190">
            <v>0</v>
          </cell>
          <cell r="S5190">
            <v>2020</v>
          </cell>
        </row>
        <row r="5191">
          <cell r="L5191">
            <v>2155</v>
          </cell>
          <cell r="P5191">
            <v>0</v>
          </cell>
          <cell r="S5191">
            <v>2020</v>
          </cell>
        </row>
        <row r="5192">
          <cell r="L5192">
            <v>2486</v>
          </cell>
          <cell r="P5192">
            <v>0</v>
          </cell>
          <cell r="S5192">
            <v>2020</v>
          </cell>
        </row>
        <row r="5193">
          <cell r="L5193">
            <v>2155</v>
          </cell>
          <cell r="P5193">
            <v>0</v>
          </cell>
          <cell r="S5193">
            <v>2020</v>
          </cell>
        </row>
        <row r="5194">
          <cell r="M5194" t="str">
            <v>x</v>
          </cell>
          <cell r="P5194">
            <v>0</v>
          </cell>
          <cell r="S5194">
            <v>2020</v>
          </cell>
        </row>
        <row r="5195">
          <cell r="M5195" t="str">
            <v>x</v>
          </cell>
          <cell r="P5195">
            <v>0</v>
          </cell>
          <cell r="S5195">
            <v>2020</v>
          </cell>
        </row>
        <row r="5196">
          <cell r="M5196" t="str">
            <v>x</v>
          </cell>
          <cell r="P5196">
            <v>0</v>
          </cell>
          <cell r="S5196">
            <v>2020</v>
          </cell>
        </row>
        <row r="5197">
          <cell r="M5197" t="str">
            <v>x</v>
          </cell>
          <cell r="P5197">
            <v>0</v>
          </cell>
          <cell r="S5197">
            <v>2020</v>
          </cell>
        </row>
        <row r="5198">
          <cell r="M5198" t="str">
            <v>x</v>
          </cell>
          <cell r="P5198">
            <v>0</v>
          </cell>
          <cell r="S5198">
            <v>2020</v>
          </cell>
        </row>
        <row r="5199">
          <cell r="M5199" t="str">
            <v>x</v>
          </cell>
          <cell r="P5199">
            <v>0</v>
          </cell>
          <cell r="S5199">
            <v>2020</v>
          </cell>
        </row>
        <row r="5200">
          <cell r="M5200" t="str">
            <v>x</v>
          </cell>
          <cell r="P5200">
            <v>0</v>
          </cell>
          <cell r="S5200">
            <v>2020</v>
          </cell>
        </row>
        <row r="5201">
          <cell r="M5201" t="str">
            <v>x</v>
          </cell>
          <cell r="P5201">
            <v>0</v>
          </cell>
          <cell r="S5201">
            <v>2020</v>
          </cell>
        </row>
        <row r="5202">
          <cell r="M5202" t="str">
            <v>x</v>
          </cell>
          <cell r="P5202">
            <v>0</v>
          </cell>
          <cell r="S5202">
            <v>2020</v>
          </cell>
        </row>
        <row r="5203">
          <cell r="M5203" t="str">
            <v>x</v>
          </cell>
          <cell r="P5203">
            <v>0</v>
          </cell>
          <cell r="S5203">
            <v>2020</v>
          </cell>
        </row>
        <row r="5204">
          <cell r="M5204" t="str">
            <v>x</v>
          </cell>
          <cell r="P5204">
            <v>0</v>
          </cell>
          <cell r="S5204">
            <v>2020</v>
          </cell>
        </row>
        <row r="5205">
          <cell r="L5205">
            <v>1435</v>
          </cell>
          <cell r="P5205">
            <v>0</v>
          </cell>
          <cell r="S5205">
            <v>2020</v>
          </cell>
        </row>
        <row r="5206">
          <cell r="M5206" t="str">
            <v>x</v>
          </cell>
          <cell r="P5206">
            <v>0</v>
          </cell>
          <cell r="S5206">
            <v>2020</v>
          </cell>
        </row>
        <row r="5207">
          <cell r="M5207" t="str">
            <v>x</v>
          </cell>
          <cell r="P5207">
            <v>0</v>
          </cell>
          <cell r="S5207">
            <v>2020</v>
          </cell>
        </row>
        <row r="5208">
          <cell r="M5208" t="str">
            <v>x</v>
          </cell>
          <cell r="P5208">
            <v>0</v>
          </cell>
          <cell r="S5208">
            <v>2020</v>
          </cell>
        </row>
        <row r="5209">
          <cell r="M5209" t="str">
            <v>x</v>
          </cell>
          <cell r="P5209">
            <v>0</v>
          </cell>
          <cell r="S5209">
            <v>2020</v>
          </cell>
        </row>
        <row r="5210">
          <cell r="M5210" t="str">
            <v>x</v>
          </cell>
          <cell r="P5210">
            <v>0</v>
          </cell>
          <cell r="S5210">
            <v>2020</v>
          </cell>
        </row>
        <row r="5211">
          <cell r="M5211" t="str">
            <v>x</v>
          </cell>
          <cell r="P5211">
            <v>0</v>
          </cell>
          <cell r="S5211">
            <v>2020</v>
          </cell>
        </row>
        <row r="5212">
          <cell r="M5212" t="str">
            <v>x</v>
          </cell>
          <cell r="P5212">
            <v>0</v>
          </cell>
          <cell r="S5212">
            <v>2020</v>
          </cell>
        </row>
        <row r="5213">
          <cell r="M5213" t="str">
            <v>x</v>
          </cell>
          <cell r="P5213">
            <v>0</v>
          </cell>
          <cell r="S5213">
            <v>2020</v>
          </cell>
        </row>
        <row r="5214">
          <cell r="M5214" t="str">
            <v>x</v>
          </cell>
          <cell r="P5214">
            <v>0</v>
          </cell>
          <cell r="S5214">
            <v>2020</v>
          </cell>
        </row>
        <row r="5215">
          <cell r="M5215" t="str">
            <v>x</v>
          </cell>
          <cell r="P5215">
            <v>0</v>
          </cell>
          <cell r="S5215">
            <v>2020</v>
          </cell>
        </row>
        <row r="5216">
          <cell r="M5216" t="str">
            <v>x</v>
          </cell>
          <cell r="P5216">
            <v>0</v>
          </cell>
          <cell r="S5216">
            <v>2020</v>
          </cell>
        </row>
        <row r="5217">
          <cell r="M5217" t="str">
            <v>x</v>
          </cell>
          <cell r="P5217">
            <v>0</v>
          </cell>
          <cell r="S5217">
            <v>2020</v>
          </cell>
        </row>
        <row r="5218">
          <cell r="M5218" t="str">
            <v>x</v>
          </cell>
          <cell r="P5218">
            <v>0</v>
          </cell>
          <cell r="S5218">
            <v>2020</v>
          </cell>
        </row>
        <row r="5219">
          <cell r="M5219" t="str">
            <v>x</v>
          </cell>
          <cell r="P5219">
            <v>0</v>
          </cell>
          <cell r="S5219">
            <v>2020</v>
          </cell>
        </row>
        <row r="5220">
          <cell r="L5220">
            <v>3386</v>
          </cell>
          <cell r="P5220">
            <v>0</v>
          </cell>
          <cell r="S5220">
            <v>2020</v>
          </cell>
        </row>
        <row r="5221">
          <cell r="L5221">
            <v>2690</v>
          </cell>
          <cell r="P5221">
            <v>0</v>
          </cell>
          <cell r="S5221">
            <v>2020</v>
          </cell>
        </row>
        <row r="5222">
          <cell r="L5222">
            <v>2237</v>
          </cell>
          <cell r="P5222">
            <v>0</v>
          </cell>
          <cell r="S5222">
            <v>2020</v>
          </cell>
        </row>
        <row r="5223">
          <cell r="L5223">
            <v>2690</v>
          </cell>
          <cell r="P5223">
            <v>0</v>
          </cell>
          <cell r="S5223">
            <v>2020</v>
          </cell>
        </row>
        <row r="5224">
          <cell r="M5224" t="str">
            <v>x</v>
          </cell>
          <cell r="P5224">
            <v>0</v>
          </cell>
          <cell r="S5224">
            <v>2020</v>
          </cell>
        </row>
        <row r="5225">
          <cell r="M5225" t="str">
            <v>x</v>
          </cell>
          <cell r="P5225">
            <v>0</v>
          </cell>
          <cell r="S5225">
            <v>2020</v>
          </cell>
        </row>
        <row r="5226">
          <cell r="M5226" t="str">
            <v>x</v>
          </cell>
          <cell r="P5226">
            <v>0</v>
          </cell>
          <cell r="S5226">
            <v>2020</v>
          </cell>
        </row>
        <row r="5227">
          <cell r="M5227" t="str">
            <v>x</v>
          </cell>
          <cell r="P5227">
            <v>0</v>
          </cell>
          <cell r="S5227">
            <v>2020</v>
          </cell>
        </row>
        <row r="5228">
          <cell r="M5228" t="str">
            <v>x</v>
          </cell>
          <cell r="P5228">
            <v>0</v>
          </cell>
          <cell r="S5228">
            <v>2020</v>
          </cell>
        </row>
        <row r="5229">
          <cell r="M5229" t="str">
            <v>x</v>
          </cell>
          <cell r="P5229">
            <v>0</v>
          </cell>
          <cell r="S5229">
            <v>2020</v>
          </cell>
        </row>
        <row r="5230">
          <cell r="M5230" t="str">
            <v>x</v>
          </cell>
          <cell r="P5230">
            <v>0</v>
          </cell>
          <cell r="S5230">
            <v>2020</v>
          </cell>
        </row>
        <row r="5231">
          <cell r="M5231" t="str">
            <v>x</v>
          </cell>
          <cell r="P5231">
            <v>0</v>
          </cell>
          <cell r="S5231">
            <v>2020</v>
          </cell>
        </row>
        <row r="5232">
          <cell r="M5232" t="str">
            <v>x</v>
          </cell>
          <cell r="P5232">
            <v>0</v>
          </cell>
          <cell r="S5232">
            <v>2020</v>
          </cell>
        </row>
        <row r="5233">
          <cell r="M5233" t="str">
            <v>x</v>
          </cell>
          <cell r="P5233">
            <v>0</v>
          </cell>
          <cell r="S5233">
            <v>2020</v>
          </cell>
        </row>
        <row r="5234">
          <cell r="M5234" t="str">
            <v>x</v>
          </cell>
          <cell r="P5234">
            <v>0</v>
          </cell>
          <cell r="S5234">
            <v>2020</v>
          </cell>
        </row>
        <row r="5235">
          <cell r="L5235">
            <v>1138</v>
          </cell>
          <cell r="P5235">
            <v>0</v>
          </cell>
          <cell r="S5235">
            <v>2020</v>
          </cell>
        </row>
        <row r="5236">
          <cell r="M5236" t="str">
            <v>x</v>
          </cell>
          <cell r="P5236">
            <v>0</v>
          </cell>
          <cell r="S5236">
            <v>2020</v>
          </cell>
        </row>
        <row r="5237">
          <cell r="M5237" t="str">
            <v>x</v>
          </cell>
          <cell r="P5237">
            <v>0</v>
          </cell>
          <cell r="S5237">
            <v>2020</v>
          </cell>
        </row>
        <row r="5238">
          <cell r="M5238" t="str">
            <v>x</v>
          </cell>
          <cell r="P5238">
            <v>0</v>
          </cell>
          <cell r="S5238">
            <v>2020</v>
          </cell>
        </row>
        <row r="5239">
          <cell r="M5239" t="str">
            <v>x</v>
          </cell>
          <cell r="P5239">
            <v>0</v>
          </cell>
          <cell r="S5239">
            <v>2020</v>
          </cell>
        </row>
        <row r="5240">
          <cell r="M5240" t="str">
            <v>x</v>
          </cell>
          <cell r="P5240">
            <v>0</v>
          </cell>
          <cell r="S5240">
            <v>2020</v>
          </cell>
        </row>
        <row r="5241">
          <cell r="M5241" t="str">
            <v>x</v>
          </cell>
          <cell r="P5241">
            <v>0</v>
          </cell>
          <cell r="S5241">
            <v>2020</v>
          </cell>
        </row>
        <row r="5242">
          <cell r="M5242" t="str">
            <v>x</v>
          </cell>
          <cell r="P5242">
            <v>0</v>
          </cell>
          <cell r="S5242">
            <v>2020</v>
          </cell>
        </row>
        <row r="5243">
          <cell r="M5243" t="str">
            <v>x</v>
          </cell>
          <cell r="P5243">
            <v>0</v>
          </cell>
          <cell r="S5243">
            <v>2020</v>
          </cell>
        </row>
        <row r="5244">
          <cell r="M5244" t="str">
            <v>x</v>
          </cell>
          <cell r="P5244">
            <v>0</v>
          </cell>
          <cell r="S5244">
            <v>2020</v>
          </cell>
        </row>
        <row r="5245">
          <cell r="M5245" t="str">
            <v>x</v>
          </cell>
          <cell r="P5245">
            <v>0</v>
          </cell>
          <cell r="S5245">
            <v>2020</v>
          </cell>
        </row>
        <row r="5246">
          <cell r="M5246" t="str">
            <v>x</v>
          </cell>
          <cell r="P5246">
            <v>0</v>
          </cell>
          <cell r="S5246">
            <v>2020</v>
          </cell>
        </row>
        <row r="5247">
          <cell r="M5247" t="str">
            <v>x</v>
          </cell>
          <cell r="P5247">
            <v>0</v>
          </cell>
          <cell r="S5247">
            <v>2020</v>
          </cell>
        </row>
        <row r="5248">
          <cell r="M5248" t="str">
            <v>x</v>
          </cell>
          <cell r="P5248">
            <v>0</v>
          </cell>
          <cell r="S5248">
            <v>2020</v>
          </cell>
        </row>
        <row r="5249">
          <cell r="M5249" t="str">
            <v>x</v>
          </cell>
          <cell r="P5249">
            <v>0</v>
          </cell>
          <cell r="S5249">
            <v>2020</v>
          </cell>
        </row>
        <row r="5250">
          <cell r="L5250">
            <v>3394</v>
          </cell>
          <cell r="P5250">
            <v>0</v>
          </cell>
          <cell r="S5250">
            <v>2020</v>
          </cell>
        </row>
        <row r="5251">
          <cell r="L5251">
            <v>2202</v>
          </cell>
          <cell r="P5251">
            <v>0</v>
          </cell>
          <cell r="S5251">
            <v>2020</v>
          </cell>
        </row>
        <row r="5252">
          <cell r="L5252">
            <v>2172</v>
          </cell>
          <cell r="P5252">
            <v>0</v>
          </cell>
          <cell r="S5252">
            <v>2020</v>
          </cell>
        </row>
        <row r="5253">
          <cell r="L5253">
            <v>2202</v>
          </cell>
          <cell r="P5253">
            <v>0</v>
          </cell>
          <cell r="S5253">
            <v>2020</v>
          </cell>
        </row>
        <row r="5254">
          <cell r="M5254" t="str">
            <v>x</v>
          </cell>
          <cell r="P5254">
            <v>0</v>
          </cell>
          <cell r="S5254">
            <v>2020</v>
          </cell>
        </row>
        <row r="5255">
          <cell r="M5255" t="str">
            <v>x</v>
          </cell>
          <cell r="P5255">
            <v>0</v>
          </cell>
          <cell r="S5255">
            <v>2020</v>
          </cell>
        </row>
        <row r="5256">
          <cell r="M5256" t="str">
            <v>x</v>
          </cell>
          <cell r="P5256">
            <v>0</v>
          </cell>
          <cell r="S5256">
            <v>2020</v>
          </cell>
        </row>
        <row r="5257">
          <cell r="M5257" t="str">
            <v>x</v>
          </cell>
          <cell r="P5257">
            <v>0</v>
          </cell>
          <cell r="S5257">
            <v>2020</v>
          </cell>
        </row>
        <row r="5258">
          <cell r="M5258" t="str">
            <v>x</v>
          </cell>
          <cell r="P5258">
            <v>0</v>
          </cell>
          <cell r="S5258">
            <v>2020</v>
          </cell>
        </row>
        <row r="5259">
          <cell r="M5259" t="str">
            <v>x</v>
          </cell>
          <cell r="P5259">
            <v>0</v>
          </cell>
          <cell r="S5259">
            <v>2020</v>
          </cell>
        </row>
        <row r="5260">
          <cell r="M5260" t="str">
            <v>x</v>
          </cell>
          <cell r="P5260">
            <v>0</v>
          </cell>
          <cell r="S5260">
            <v>2020</v>
          </cell>
        </row>
        <row r="5261">
          <cell r="M5261" t="str">
            <v>x</v>
          </cell>
          <cell r="P5261">
            <v>0</v>
          </cell>
          <cell r="S5261">
            <v>2020</v>
          </cell>
        </row>
        <row r="5262">
          <cell r="M5262" t="str">
            <v>x</v>
          </cell>
          <cell r="P5262">
            <v>0</v>
          </cell>
          <cell r="S5262">
            <v>2020</v>
          </cell>
        </row>
        <row r="5263">
          <cell r="M5263" t="str">
            <v>x</v>
          </cell>
          <cell r="P5263">
            <v>0</v>
          </cell>
          <cell r="S5263">
            <v>2020</v>
          </cell>
        </row>
        <row r="5264">
          <cell r="M5264" t="str">
            <v>x</v>
          </cell>
          <cell r="P5264">
            <v>0</v>
          </cell>
          <cell r="S5264">
            <v>2020</v>
          </cell>
        </row>
        <row r="5265">
          <cell r="L5265">
            <v>1113</v>
          </cell>
          <cell r="P5265">
            <v>0</v>
          </cell>
          <cell r="S5265">
            <v>2020</v>
          </cell>
        </row>
        <row r="5266">
          <cell r="M5266" t="str">
            <v>x</v>
          </cell>
          <cell r="P5266">
            <v>0</v>
          </cell>
          <cell r="S5266">
            <v>2020</v>
          </cell>
        </row>
        <row r="5267">
          <cell r="M5267" t="str">
            <v>x</v>
          </cell>
          <cell r="P5267">
            <v>0</v>
          </cell>
          <cell r="S5267">
            <v>2020</v>
          </cell>
        </row>
        <row r="5268">
          <cell r="M5268" t="str">
            <v>x</v>
          </cell>
          <cell r="P5268">
            <v>0</v>
          </cell>
          <cell r="S5268">
            <v>2020</v>
          </cell>
        </row>
        <row r="5269">
          <cell r="M5269" t="str">
            <v>x</v>
          </cell>
          <cell r="P5269">
            <v>0</v>
          </cell>
          <cell r="S5269">
            <v>2020</v>
          </cell>
        </row>
        <row r="5270">
          <cell r="M5270" t="str">
            <v>x</v>
          </cell>
          <cell r="P5270">
            <v>0</v>
          </cell>
          <cell r="S5270">
            <v>2020</v>
          </cell>
        </row>
        <row r="5271">
          <cell r="M5271" t="str">
            <v>x</v>
          </cell>
          <cell r="P5271">
            <v>0</v>
          </cell>
          <cell r="S5271">
            <v>2020</v>
          </cell>
        </row>
        <row r="5272">
          <cell r="M5272" t="str">
            <v>x</v>
          </cell>
          <cell r="P5272">
            <v>0</v>
          </cell>
          <cell r="S5272">
            <v>2020</v>
          </cell>
        </row>
        <row r="5273">
          <cell r="M5273" t="str">
            <v>x</v>
          </cell>
          <cell r="P5273">
            <v>0</v>
          </cell>
          <cell r="S5273">
            <v>2020</v>
          </cell>
        </row>
        <row r="5274">
          <cell r="M5274" t="str">
            <v>x</v>
          </cell>
          <cell r="P5274">
            <v>0</v>
          </cell>
          <cell r="S5274">
            <v>2020</v>
          </cell>
        </row>
        <row r="5275">
          <cell r="M5275" t="str">
            <v>x</v>
          </cell>
          <cell r="P5275">
            <v>0</v>
          </cell>
          <cell r="S5275">
            <v>2020</v>
          </cell>
        </row>
        <row r="5276">
          <cell r="M5276" t="str">
            <v>x</v>
          </cell>
          <cell r="P5276">
            <v>0</v>
          </cell>
          <cell r="S5276">
            <v>2020</v>
          </cell>
        </row>
        <row r="5277">
          <cell r="M5277" t="str">
            <v>x</v>
          </cell>
          <cell r="P5277">
            <v>0</v>
          </cell>
          <cell r="S5277">
            <v>2020</v>
          </cell>
        </row>
        <row r="5278">
          <cell r="M5278" t="str">
            <v>x</v>
          </cell>
          <cell r="P5278">
            <v>0</v>
          </cell>
          <cell r="S5278">
            <v>2020</v>
          </cell>
        </row>
        <row r="5279">
          <cell r="M5279" t="str">
            <v>x</v>
          </cell>
          <cell r="P5279">
            <v>0</v>
          </cell>
          <cell r="S5279">
            <v>2020</v>
          </cell>
        </row>
        <row r="5280">
          <cell r="L5280">
            <v>3619</v>
          </cell>
          <cell r="P5280">
            <v>0</v>
          </cell>
          <cell r="S5280">
            <v>2020</v>
          </cell>
        </row>
        <row r="5281">
          <cell r="L5281">
            <v>2511</v>
          </cell>
          <cell r="P5281">
            <v>0</v>
          </cell>
          <cell r="S5281">
            <v>2020</v>
          </cell>
        </row>
        <row r="5282">
          <cell r="L5282">
            <v>2310</v>
          </cell>
          <cell r="P5282">
            <v>0</v>
          </cell>
          <cell r="S5282">
            <v>2020</v>
          </cell>
        </row>
        <row r="5283">
          <cell r="L5283">
            <v>2511</v>
          </cell>
          <cell r="P5283">
            <v>0</v>
          </cell>
          <cell r="S5283">
            <v>2020</v>
          </cell>
        </row>
        <row r="5284">
          <cell r="M5284" t="str">
            <v>x</v>
          </cell>
          <cell r="P5284">
            <v>0</v>
          </cell>
          <cell r="S5284">
            <v>2020</v>
          </cell>
        </row>
        <row r="5285">
          <cell r="M5285" t="str">
            <v>x</v>
          </cell>
          <cell r="P5285">
            <v>0</v>
          </cell>
          <cell r="S5285">
            <v>2020</v>
          </cell>
        </row>
        <row r="5286">
          <cell r="M5286" t="str">
            <v>x</v>
          </cell>
          <cell r="P5286">
            <v>0</v>
          </cell>
          <cell r="S5286">
            <v>2020</v>
          </cell>
        </row>
        <row r="5287">
          <cell r="M5287" t="str">
            <v>x</v>
          </cell>
          <cell r="P5287">
            <v>0</v>
          </cell>
          <cell r="S5287">
            <v>2020</v>
          </cell>
        </row>
        <row r="5288">
          <cell r="M5288" t="str">
            <v>x</v>
          </cell>
          <cell r="P5288">
            <v>0</v>
          </cell>
          <cell r="S5288">
            <v>2020</v>
          </cell>
        </row>
        <row r="5289">
          <cell r="M5289" t="str">
            <v>x</v>
          </cell>
          <cell r="P5289">
            <v>0</v>
          </cell>
          <cell r="S5289">
            <v>2020</v>
          </cell>
        </row>
        <row r="5290">
          <cell r="M5290" t="str">
            <v>x</v>
          </cell>
          <cell r="P5290">
            <v>0</v>
          </cell>
          <cell r="S5290">
            <v>2020</v>
          </cell>
        </row>
        <row r="5291">
          <cell r="M5291" t="str">
            <v>x</v>
          </cell>
          <cell r="P5291">
            <v>0</v>
          </cell>
          <cell r="S5291">
            <v>2020</v>
          </cell>
        </row>
        <row r="5292">
          <cell r="M5292" t="str">
            <v>x</v>
          </cell>
          <cell r="P5292">
            <v>0</v>
          </cell>
          <cell r="S5292">
            <v>2020</v>
          </cell>
        </row>
        <row r="5293">
          <cell r="M5293" t="str">
            <v>x</v>
          </cell>
          <cell r="P5293">
            <v>0</v>
          </cell>
          <cell r="S5293">
            <v>2020</v>
          </cell>
        </row>
        <row r="5294">
          <cell r="M5294" t="str">
            <v>x</v>
          </cell>
          <cell r="P5294">
            <v>0</v>
          </cell>
          <cell r="S5294">
            <v>2020</v>
          </cell>
        </row>
        <row r="5295">
          <cell r="L5295">
            <v>1136</v>
          </cell>
          <cell r="P5295">
            <v>0</v>
          </cell>
          <cell r="S5295">
            <v>2020</v>
          </cell>
        </row>
        <row r="5296">
          <cell r="M5296" t="str">
            <v>x</v>
          </cell>
          <cell r="P5296">
            <v>0</v>
          </cell>
          <cell r="S5296">
            <v>2020</v>
          </cell>
        </row>
        <row r="5297">
          <cell r="M5297" t="str">
            <v>x</v>
          </cell>
          <cell r="P5297">
            <v>0</v>
          </cell>
          <cell r="S5297">
            <v>2020</v>
          </cell>
        </row>
        <row r="5298">
          <cell r="M5298" t="str">
            <v>x</v>
          </cell>
          <cell r="P5298">
            <v>0</v>
          </cell>
          <cell r="S5298">
            <v>2020</v>
          </cell>
        </row>
        <row r="5299">
          <cell r="M5299" t="str">
            <v>x</v>
          </cell>
          <cell r="P5299">
            <v>0</v>
          </cell>
          <cell r="S5299">
            <v>2020</v>
          </cell>
        </row>
        <row r="5300">
          <cell r="M5300" t="str">
            <v>x</v>
          </cell>
          <cell r="P5300">
            <v>0</v>
          </cell>
          <cell r="S5300">
            <v>2020</v>
          </cell>
        </row>
        <row r="5301">
          <cell r="M5301" t="str">
            <v>x</v>
          </cell>
          <cell r="P5301">
            <v>0</v>
          </cell>
          <cell r="S5301">
            <v>2020</v>
          </cell>
        </row>
        <row r="5302">
          <cell r="M5302" t="str">
            <v>x</v>
          </cell>
          <cell r="P5302">
            <v>0</v>
          </cell>
          <cell r="S5302">
            <v>2020</v>
          </cell>
        </row>
        <row r="5303">
          <cell r="M5303" t="str">
            <v>x</v>
          </cell>
          <cell r="P5303">
            <v>0</v>
          </cell>
          <cell r="S5303">
            <v>2020</v>
          </cell>
        </row>
        <row r="5304">
          <cell r="M5304" t="str">
            <v>x</v>
          </cell>
          <cell r="P5304">
            <v>0</v>
          </cell>
          <cell r="S5304">
            <v>2020</v>
          </cell>
        </row>
        <row r="5305">
          <cell r="M5305" t="str">
            <v>x</v>
          </cell>
          <cell r="P5305">
            <v>0</v>
          </cell>
          <cell r="S5305">
            <v>2020</v>
          </cell>
        </row>
        <row r="5306">
          <cell r="M5306" t="str">
            <v>x</v>
          </cell>
          <cell r="P5306">
            <v>0</v>
          </cell>
          <cell r="S5306">
            <v>2020</v>
          </cell>
        </row>
        <row r="5307">
          <cell r="M5307" t="str">
            <v>x</v>
          </cell>
          <cell r="P5307">
            <v>0</v>
          </cell>
          <cell r="S5307">
            <v>2020</v>
          </cell>
        </row>
        <row r="5308">
          <cell r="M5308" t="str">
            <v>x</v>
          </cell>
          <cell r="P5308">
            <v>0</v>
          </cell>
          <cell r="S5308">
            <v>2020</v>
          </cell>
        </row>
        <row r="5309">
          <cell r="M5309" t="str">
            <v>x</v>
          </cell>
          <cell r="P5309">
            <v>0</v>
          </cell>
          <cell r="S5309">
            <v>2020</v>
          </cell>
        </row>
        <row r="5310">
          <cell r="L5310">
            <v>3645</v>
          </cell>
          <cell r="P5310">
            <v>0</v>
          </cell>
          <cell r="S5310">
            <v>2020</v>
          </cell>
        </row>
        <row r="5311">
          <cell r="L5311">
            <v>2307</v>
          </cell>
          <cell r="P5311">
            <v>0</v>
          </cell>
          <cell r="S5311">
            <v>2020</v>
          </cell>
        </row>
        <row r="5312">
          <cell r="L5312">
            <v>2345</v>
          </cell>
          <cell r="P5312">
            <v>0</v>
          </cell>
          <cell r="S5312">
            <v>2020</v>
          </cell>
        </row>
        <row r="5313">
          <cell r="L5313">
            <v>2307</v>
          </cell>
          <cell r="P5313">
            <v>0</v>
          </cell>
          <cell r="S5313">
            <v>2020</v>
          </cell>
        </row>
        <row r="5314">
          <cell r="M5314" t="str">
            <v>x</v>
          </cell>
          <cell r="P5314">
            <v>0</v>
          </cell>
          <cell r="S5314">
            <v>2020</v>
          </cell>
        </row>
        <row r="5315">
          <cell r="M5315" t="str">
            <v>x</v>
          </cell>
          <cell r="P5315">
            <v>0</v>
          </cell>
          <cell r="S5315">
            <v>2020</v>
          </cell>
        </row>
        <row r="5316">
          <cell r="M5316" t="str">
            <v>x</v>
          </cell>
          <cell r="P5316">
            <v>0</v>
          </cell>
          <cell r="S5316">
            <v>2020</v>
          </cell>
        </row>
        <row r="5317">
          <cell r="M5317" t="str">
            <v>x</v>
          </cell>
          <cell r="P5317">
            <v>0</v>
          </cell>
          <cell r="S5317">
            <v>2020</v>
          </cell>
        </row>
        <row r="5318">
          <cell r="M5318" t="str">
            <v>x</v>
          </cell>
          <cell r="P5318">
            <v>0</v>
          </cell>
          <cell r="S5318">
            <v>2020</v>
          </cell>
        </row>
        <row r="5319">
          <cell r="M5319" t="str">
            <v>x</v>
          </cell>
          <cell r="P5319">
            <v>0</v>
          </cell>
          <cell r="S5319">
            <v>2020</v>
          </cell>
        </row>
        <row r="5320">
          <cell r="M5320" t="str">
            <v>x</v>
          </cell>
          <cell r="P5320">
            <v>0</v>
          </cell>
          <cell r="S5320">
            <v>2020</v>
          </cell>
        </row>
        <row r="5321">
          <cell r="M5321" t="str">
            <v>x</v>
          </cell>
          <cell r="P5321">
            <v>0</v>
          </cell>
          <cell r="S5321">
            <v>2020</v>
          </cell>
        </row>
        <row r="5322">
          <cell r="M5322" t="str">
            <v>x</v>
          </cell>
          <cell r="P5322">
            <v>0</v>
          </cell>
          <cell r="S5322">
            <v>2020</v>
          </cell>
        </row>
        <row r="5323">
          <cell r="M5323" t="str">
            <v>x</v>
          </cell>
          <cell r="P5323">
            <v>0</v>
          </cell>
          <cell r="S5323">
            <v>2020</v>
          </cell>
        </row>
        <row r="5324">
          <cell r="M5324" t="str">
            <v>x</v>
          </cell>
          <cell r="P5324">
            <v>0</v>
          </cell>
          <cell r="S5324">
            <v>2020</v>
          </cell>
        </row>
        <row r="5325">
          <cell r="L5325">
            <v>1349</v>
          </cell>
          <cell r="P5325">
            <v>0</v>
          </cell>
          <cell r="S5325">
            <v>2020</v>
          </cell>
        </row>
        <row r="5326">
          <cell r="M5326" t="str">
            <v>x</v>
          </cell>
          <cell r="P5326">
            <v>0</v>
          </cell>
          <cell r="S5326">
            <v>2020</v>
          </cell>
        </row>
        <row r="5327">
          <cell r="M5327" t="str">
            <v>x</v>
          </cell>
          <cell r="P5327">
            <v>0</v>
          </cell>
          <cell r="S5327">
            <v>2020</v>
          </cell>
        </row>
        <row r="5328">
          <cell r="M5328" t="str">
            <v>x</v>
          </cell>
          <cell r="P5328">
            <v>0</v>
          </cell>
          <cell r="S5328">
            <v>2020</v>
          </cell>
        </row>
        <row r="5329">
          <cell r="M5329" t="str">
            <v>x</v>
          </cell>
          <cell r="P5329">
            <v>0</v>
          </cell>
          <cell r="S5329">
            <v>2020</v>
          </cell>
        </row>
        <row r="5330">
          <cell r="M5330" t="str">
            <v>x</v>
          </cell>
          <cell r="P5330">
            <v>0</v>
          </cell>
          <cell r="S5330">
            <v>2020</v>
          </cell>
        </row>
        <row r="5331">
          <cell r="M5331" t="str">
            <v>x</v>
          </cell>
          <cell r="P5331">
            <v>0</v>
          </cell>
          <cell r="S5331">
            <v>2020</v>
          </cell>
        </row>
        <row r="5332">
          <cell r="M5332" t="str">
            <v>x</v>
          </cell>
          <cell r="P5332">
            <v>0</v>
          </cell>
          <cell r="S5332">
            <v>2020</v>
          </cell>
        </row>
        <row r="5333">
          <cell r="M5333" t="str">
            <v>x</v>
          </cell>
          <cell r="P5333">
            <v>0</v>
          </cell>
          <cell r="S5333">
            <v>2020</v>
          </cell>
        </row>
        <row r="5334">
          <cell r="M5334" t="str">
            <v>x</v>
          </cell>
          <cell r="P5334">
            <v>0</v>
          </cell>
          <cell r="S5334">
            <v>2020</v>
          </cell>
        </row>
        <row r="5335">
          <cell r="M5335" t="str">
            <v>x</v>
          </cell>
          <cell r="P5335">
            <v>0</v>
          </cell>
          <cell r="S5335">
            <v>2020</v>
          </cell>
        </row>
        <row r="5336">
          <cell r="M5336" t="str">
            <v>x</v>
          </cell>
          <cell r="P5336">
            <v>0</v>
          </cell>
          <cell r="S5336">
            <v>2020</v>
          </cell>
        </row>
        <row r="5337">
          <cell r="M5337" t="str">
            <v>x</v>
          </cell>
          <cell r="P5337">
            <v>0</v>
          </cell>
          <cell r="S5337">
            <v>2020</v>
          </cell>
        </row>
        <row r="5338">
          <cell r="M5338" t="str">
            <v>x</v>
          </cell>
          <cell r="P5338">
            <v>0</v>
          </cell>
          <cell r="S5338">
            <v>2020</v>
          </cell>
        </row>
        <row r="5339">
          <cell r="M5339" t="str">
            <v>x</v>
          </cell>
          <cell r="P5339">
            <v>0</v>
          </cell>
          <cell r="S5339">
            <v>2020</v>
          </cell>
        </row>
        <row r="5340">
          <cell r="L5340">
            <v>4128</v>
          </cell>
          <cell r="P5340">
            <v>0</v>
          </cell>
          <cell r="S5340">
            <v>2020</v>
          </cell>
        </row>
        <row r="5341">
          <cell r="L5341">
            <v>2407</v>
          </cell>
          <cell r="P5341">
            <v>0</v>
          </cell>
          <cell r="S5341">
            <v>2020</v>
          </cell>
        </row>
        <row r="5342">
          <cell r="L5342">
            <v>2588</v>
          </cell>
          <cell r="P5342">
            <v>0</v>
          </cell>
          <cell r="S5342">
            <v>2020</v>
          </cell>
        </row>
        <row r="5343">
          <cell r="L5343">
            <v>2407</v>
          </cell>
          <cell r="P5343">
            <v>0</v>
          </cell>
          <cell r="S5343">
            <v>2020</v>
          </cell>
        </row>
        <row r="5344">
          <cell r="M5344" t="str">
            <v>x</v>
          </cell>
          <cell r="P5344">
            <v>0</v>
          </cell>
          <cell r="S5344">
            <v>2020</v>
          </cell>
        </row>
        <row r="5345">
          <cell r="M5345" t="str">
            <v>x</v>
          </cell>
          <cell r="P5345">
            <v>0</v>
          </cell>
          <cell r="S5345">
            <v>2020</v>
          </cell>
        </row>
        <row r="5346">
          <cell r="M5346" t="str">
            <v>x</v>
          </cell>
          <cell r="P5346">
            <v>0</v>
          </cell>
          <cell r="S5346">
            <v>2020</v>
          </cell>
        </row>
        <row r="5347">
          <cell r="M5347" t="str">
            <v>x</v>
          </cell>
          <cell r="P5347">
            <v>0</v>
          </cell>
          <cell r="S5347">
            <v>2020</v>
          </cell>
        </row>
        <row r="5348">
          <cell r="M5348" t="str">
            <v>x</v>
          </cell>
          <cell r="P5348">
            <v>0</v>
          </cell>
          <cell r="S5348">
            <v>2020</v>
          </cell>
        </row>
        <row r="5349">
          <cell r="M5349" t="str">
            <v>x</v>
          </cell>
          <cell r="P5349">
            <v>0</v>
          </cell>
          <cell r="S5349">
            <v>2020</v>
          </cell>
        </row>
        <row r="5350">
          <cell r="M5350" t="str">
            <v>x</v>
          </cell>
          <cell r="P5350">
            <v>0</v>
          </cell>
          <cell r="S5350">
            <v>2020</v>
          </cell>
        </row>
        <row r="5351">
          <cell r="M5351" t="str">
            <v>x</v>
          </cell>
          <cell r="P5351">
            <v>0</v>
          </cell>
          <cell r="S5351">
            <v>2020</v>
          </cell>
        </row>
        <row r="5352">
          <cell r="M5352" t="str">
            <v>x</v>
          </cell>
          <cell r="P5352">
            <v>0</v>
          </cell>
          <cell r="S5352">
            <v>2020</v>
          </cell>
        </row>
        <row r="5353">
          <cell r="M5353" t="str">
            <v>x</v>
          </cell>
          <cell r="P5353">
            <v>0</v>
          </cell>
          <cell r="S5353">
            <v>2020</v>
          </cell>
        </row>
        <row r="5354">
          <cell r="M5354" t="str">
            <v>x</v>
          </cell>
          <cell r="P5354">
            <v>0</v>
          </cell>
          <cell r="S5354">
            <v>2020</v>
          </cell>
        </row>
        <row r="5355">
          <cell r="L5355">
            <v>1537</v>
          </cell>
          <cell r="P5355">
            <v>0</v>
          </cell>
          <cell r="S5355">
            <v>2020</v>
          </cell>
        </row>
        <row r="5356">
          <cell r="M5356" t="str">
            <v>x</v>
          </cell>
          <cell r="P5356">
            <v>0</v>
          </cell>
          <cell r="S5356">
            <v>2020</v>
          </cell>
        </row>
        <row r="5357">
          <cell r="M5357" t="str">
            <v>x</v>
          </cell>
          <cell r="P5357">
            <v>0</v>
          </cell>
          <cell r="S5357">
            <v>2020</v>
          </cell>
        </row>
        <row r="5358">
          <cell r="M5358" t="str">
            <v>x</v>
          </cell>
          <cell r="P5358">
            <v>0</v>
          </cell>
          <cell r="S5358">
            <v>2020</v>
          </cell>
        </row>
        <row r="5359">
          <cell r="M5359" t="str">
            <v>x</v>
          </cell>
          <cell r="P5359">
            <v>0</v>
          </cell>
          <cell r="S5359">
            <v>2020</v>
          </cell>
        </row>
        <row r="5360">
          <cell r="M5360" t="str">
            <v>x</v>
          </cell>
          <cell r="P5360">
            <v>0</v>
          </cell>
          <cell r="S5360">
            <v>2020</v>
          </cell>
        </row>
        <row r="5361">
          <cell r="M5361" t="str">
            <v>x</v>
          </cell>
          <cell r="P5361">
            <v>0</v>
          </cell>
          <cell r="S5361">
            <v>2020</v>
          </cell>
        </row>
        <row r="5362">
          <cell r="M5362" t="str">
            <v>x</v>
          </cell>
          <cell r="P5362">
            <v>0</v>
          </cell>
          <cell r="S5362">
            <v>2020</v>
          </cell>
        </row>
        <row r="5363">
          <cell r="M5363" t="str">
            <v>x</v>
          </cell>
          <cell r="P5363">
            <v>0</v>
          </cell>
          <cell r="S5363">
            <v>2020</v>
          </cell>
        </row>
        <row r="5364">
          <cell r="M5364" t="str">
            <v>x</v>
          </cell>
          <cell r="P5364">
            <v>0</v>
          </cell>
          <cell r="S5364">
            <v>2020</v>
          </cell>
        </row>
        <row r="5365">
          <cell r="M5365" t="str">
            <v>x</v>
          </cell>
          <cell r="P5365">
            <v>0</v>
          </cell>
          <cell r="S5365">
            <v>2020</v>
          </cell>
        </row>
        <row r="5366">
          <cell r="M5366" t="str">
            <v>x</v>
          </cell>
          <cell r="P5366">
            <v>0</v>
          </cell>
          <cell r="S5366">
            <v>2020</v>
          </cell>
        </row>
        <row r="5367">
          <cell r="M5367" t="str">
            <v>x</v>
          </cell>
          <cell r="P5367">
            <v>0</v>
          </cell>
          <cell r="S5367">
            <v>2020</v>
          </cell>
        </row>
        <row r="5368">
          <cell r="M5368" t="str">
            <v>x</v>
          </cell>
          <cell r="P5368">
            <v>0</v>
          </cell>
          <cell r="S5368">
            <v>2020</v>
          </cell>
        </row>
        <row r="5369">
          <cell r="M5369" t="str">
            <v>x</v>
          </cell>
          <cell r="P5369">
            <v>0</v>
          </cell>
          <cell r="S5369">
            <v>2020</v>
          </cell>
        </row>
        <row r="5370">
          <cell r="L5370">
            <v>4313</v>
          </cell>
          <cell r="P5370">
            <v>0</v>
          </cell>
          <cell r="S5370">
            <v>2020</v>
          </cell>
        </row>
        <row r="5371">
          <cell r="L5371">
            <v>2985</v>
          </cell>
          <cell r="P5371">
            <v>0</v>
          </cell>
          <cell r="S5371">
            <v>2020</v>
          </cell>
        </row>
        <row r="5372">
          <cell r="L5372">
            <v>2719</v>
          </cell>
          <cell r="P5372">
            <v>0</v>
          </cell>
          <cell r="S5372">
            <v>2020</v>
          </cell>
        </row>
        <row r="5373">
          <cell r="L5373">
            <v>2985</v>
          </cell>
          <cell r="P5373">
            <v>0</v>
          </cell>
          <cell r="S5373">
            <v>2020</v>
          </cell>
        </row>
        <row r="5374">
          <cell r="M5374" t="str">
            <v>x</v>
          </cell>
          <cell r="P5374">
            <v>0</v>
          </cell>
          <cell r="S5374">
            <v>2020</v>
          </cell>
        </row>
        <row r="5375">
          <cell r="M5375" t="str">
            <v>x</v>
          </cell>
          <cell r="P5375">
            <v>0</v>
          </cell>
          <cell r="S5375">
            <v>2020</v>
          </cell>
        </row>
        <row r="5376">
          <cell r="M5376" t="str">
            <v>x</v>
          </cell>
          <cell r="P5376">
            <v>0</v>
          </cell>
          <cell r="S5376">
            <v>2020</v>
          </cell>
        </row>
        <row r="5377">
          <cell r="M5377" t="str">
            <v>x</v>
          </cell>
          <cell r="P5377">
            <v>0</v>
          </cell>
          <cell r="S5377">
            <v>2020</v>
          </cell>
        </row>
        <row r="5378">
          <cell r="M5378" t="str">
            <v>x</v>
          </cell>
          <cell r="P5378">
            <v>0</v>
          </cell>
          <cell r="S5378">
            <v>2020</v>
          </cell>
        </row>
        <row r="5379">
          <cell r="M5379" t="str">
            <v>x</v>
          </cell>
          <cell r="P5379">
            <v>0</v>
          </cell>
          <cell r="S5379">
            <v>2020</v>
          </cell>
        </row>
        <row r="5380">
          <cell r="M5380" t="str">
            <v>x</v>
          </cell>
          <cell r="P5380">
            <v>0</v>
          </cell>
          <cell r="S5380">
            <v>2020</v>
          </cell>
        </row>
        <row r="5381">
          <cell r="M5381" t="str">
            <v>x</v>
          </cell>
          <cell r="P5381">
            <v>0</v>
          </cell>
          <cell r="S5381">
            <v>2020</v>
          </cell>
        </row>
        <row r="5382">
          <cell r="M5382" t="str">
            <v>x</v>
          </cell>
          <cell r="P5382">
            <v>0</v>
          </cell>
          <cell r="S5382">
            <v>2020</v>
          </cell>
        </row>
        <row r="5383">
          <cell r="M5383" t="str">
            <v>x</v>
          </cell>
          <cell r="P5383">
            <v>0</v>
          </cell>
          <cell r="S5383">
            <v>2020</v>
          </cell>
        </row>
        <row r="5384">
          <cell r="M5384" t="str">
            <v>x</v>
          </cell>
          <cell r="P5384">
            <v>0</v>
          </cell>
          <cell r="S5384">
            <v>2020</v>
          </cell>
        </row>
        <row r="5385">
          <cell r="L5385">
            <v>1455</v>
          </cell>
          <cell r="P5385">
            <v>0</v>
          </cell>
          <cell r="S5385">
            <v>2020</v>
          </cell>
        </row>
        <row r="5386">
          <cell r="M5386" t="str">
            <v>x</v>
          </cell>
          <cell r="P5386">
            <v>0</v>
          </cell>
          <cell r="S5386">
            <v>2020</v>
          </cell>
        </row>
        <row r="5387">
          <cell r="M5387" t="str">
            <v>x</v>
          </cell>
          <cell r="P5387">
            <v>0</v>
          </cell>
          <cell r="S5387">
            <v>2020</v>
          </cell>
        </row>
        <row r="5388">
          <cell r="M5388" t="str">
            <v>x</v>
          </cell>
          <cell r="P5388">
            <v>0</v>
          </cell>
          <cell r="S5388">
            <v>2020</v>
          </cell>
        </row>
        <row r="5389">
          <cell r="M5389" t="str">
            <v>x</v>
          </cell>
          <cell r="P5389">
            <v>0</v>
          </cell>
          <cell r="S5389">
            <v>2020</v>
          </cell>
        </row>
        <row r="5390">
          <cell r="M5390" t="str">
            <v>x</v>
          </cell>
          <cell r="P5390">
            <v>0</v>
          </cell>
          <cell r="S5390">
            <v>2020</v>
          </cell>
        </row>
        <row r="5391">
          <cell r="M5391" t="str">
            <v>x</v>
          </cell>
          <cell r="P5391">
            <v>0</v>
          </cell>
          <cell r="S5391">
            <v>2020</v>
          </cell>
        </row>
        <row r="5392">
          <cell r="M5392" t="str">
            <v>x</v>
          </cell>
          <cell r="P5392">
            <v>0</v>
          </cell>
          <cell r="S5392">
            <v>2020</v>
          </cell>
        </row>
        <row r="5393">
          <cell r="M5393" t="str">
            <v>x</v>
          </cell>
          <cell r="P5393">
            <v>0</v>
          </cell>
          <cell r="S5393">
            <v>2020</v>
          </cell>
        </row>
        <row r="5394">
          <cell r="M5394" t="str">
            <v>x</v>
          </cell>
          <cell r="P5394">
            <v>0</v>
          </cell>
          <cell r="S5394">
            <v>2020</v>
          </cell>
        </row>
        <row r="5395">
          <cell r="M5395" t="str">
            <v>x</v>
          </cell>
          <cell r="P5395">
            <v>0</v>
          </cell>
          <cell r="S5395">
            <v>2020</v>
          </cell>
        </row>
        <row r="5396">
          <cell r="M5396" t="str">
            <v>x</v>
          </cell>
          <cell r="P5396">
            <v>0</v>
          </cell>
          <cell r="S5396">
            <v>2020</v>
          </cell>
        </row>
        <row r="5397">
          <cell r="M5397" t="str">
            <v>x</v>
          </cell>
          <cell r="P5397">
            <v>0</v>
          </cell>
          <cell r="S5397">
            <v>2020</v>
          </cell>
        </row>
        <row r="5398">
          <cell r="M5398" t="str">
            <v>x</v>
          </cell>
          <cell r="P5398">
            <v>0</v>
          </cell>
          <cell r="S5398">
            <v>2020</v>
          </cell>
        </row>
        <row r="5399">
          <cell r="M5399" t="str">
            <v>x</v>
          </cell>
          <cell r="P5399">
            <v>0</v>
          </cell>
          <cell r="S5399">
            <v>2020</v>
          </cell>
        </row>
        <row r="5400">
          <cell r="L5400">
            <v>4184</v>
          </cell>
          <cell r="P5400">
            <v>0</v>
          </cell>
          <cell r="S5400">
            <v>2020</v>
          </cell>
        </row>
        <row r="5401">
          <cell r="L5401">
            <v>2555</v>
          </cell>
          <cell r="P5401">
            <v>0</v>
          </cell>
          <cell r="S5401">
            <v>2020</v>
          </cell>
        </row>
        <row r="5402">
          <cell r="L5402">
            <v>2709</v>
          </cell>
          <cell r="P5402">
            <v>0</v>
          </cell>
          <cell r="S5402">
            <v>2020</v>
          </cell>
        </row>
        <row r="5403">
          <cell r="L5403">
            <v>2555</v>
          </cell>
          <cell r="P5403">
            <v>0</v>
          </cell>
          <cell r="S5403">
            <v>2020</v>
          </cell>
        </row>
        <row r="5404">
          <cell r="M5404" t="str">
            <v>x</v>
          </cell>
          <cell r="P5404">
            <v>0</v>
          </cell>
          <cell r="S5404">
            <v>2020</v>
          </cell>
        </row>
        <row r="5405">
          <cell r="M5405" t="str">
            <v>x</v>
          </cell>
          <cell r="P5405">
            <v>0</v>
          </cell>
          <cell r="S5405">
            <v>2020</v>
          </cell>
        </row>
        <row r="5406">
          <cell r="M5406" t="str">
            <v>x</v>
          </cell>
          <cell r="P5406">
            <v>0</v>
          </cell>
          <cell r="S5406">
            <v>2020</v>
          </cell>
        </row>
        <row r="5407">
          <cell r="M5407" t="str">
            <v>x</v>
          </cell>
          <cell r="P5407">
            <v>0</v>
          </cell>
          <cell r="S5407">
            <v>2020</v>
          </cell>
        </row>
        <row r="5408">
          <cell r="M5408" t="str">
            <v>x</v>
          </cell>
          <cell r="P5408">
            <v>0</v>
          </cell>
          <cell r="S5408">
            <v>2020</v>
          </cell>
        </row>
        <row r="5409">
          <cell r="M5409" t="str">
            <v>x</v>
          </cell>
          <cell r="P5409">
            <v>0</v>
          </cell>
          <cell r="S5409">
            <v>2020</v>
          </cell>
        </row>
        <row r="5410">
          <cell r="M5410" t="str">
            <v>x</v>
          </cell>
          <cell r="P5410">
            <v>0</v>
          </cell>
          <cell r="S5410">
            <v>2020</v>
          </cell>
        </row>
        <row r="5411">
          <cell r="M5411" t="str">
            <v>x</v>
          </cell>
          <cell r="P5411">
            <v>0</v>
          </cell>
          <cell r="S5411">
            <v>2020</v>
          </cell>
        </row>
        <row r="5412">
          <cell r="M5412" t="str">
            <v>x</v>
          </cell>
          <cell r="P5412">
            <v>0</v>
          </cell>
          <cell r="S5412">
            <v>2020</v>
          </cell>
        </row>
        <row r="5413">
          <cell r="M5413" t="str">
            <v>x</v>
          </cell>
          <cell r="P5413">
            <v>0</v>
          </cell>
          <cell r="S5413">
            <v>2020</v>
          </cell>
        </row>
        <row r="5414">
          <cell r="M5414" t="str">
            <v>x</v>
          </cell>
          <cell r="P5414">
            <v>0</v>
          </cell>
          <cell r="S5414">
            <v>2020</v>
          </cell>
        </row>
        <row r="5415">
          <cell r="L5415">
            <v>1243</v>
          </cell>
          <cell r="P5415">
            <v>0</v>
          </cell>
          <cell r="S5415">
            <v>2020</v>
          </cell>
        </row>
        <row r="5416">
          <cell r="M5416" t="str">
            <v>x</v>
          </cell>
          <cell r="P5416">
            <v>0</v>
          </cell>
          <cell r="S5416">
            <v>2020</v>
          </cell>
        </row>
        <row r="5417">
          <cell r="M5417" t="str">
            <v>x</v>
          </cell>
          <cell r="P5417">
            <v>0</v>
          </cell>
          <cell r="S5417">
            <v>2020</v>
          </cell>
        </row>
        <row r="5418">
          <cell r="M5418" t="str">
            <v>x</v>
          </cell>
          <cell r="P5418">
            <v>0</v>
          </cell>
          <cell r="S5418">
            <v>2020</v>
          </cell>
        </row>
        <row r="5419">
          <cell r="M5419" t="str">
            <v>x</v>
          </cell>
          <cell r="P5419">
            <v>0</v>
          </cell>
          <cell r="S5419">
            <v>2020</v>
          </cell>
        </row>
        <row r="5420">
          <cell r="M5420" t="str">
            <v>x</v>
          </cell>
          <cell r="P5420">
            <v>0</v>
          </cell>
          <cell r="S5420">
            <v>2020</v>
          </cell>
        </row>
        <row r="5421">
          <cell r="M5421" t="str">
            <v>x</v>
          </cell>
          <cell r="P5421">
            <v>0</v>
          </cell>
          <cell r="S5421">
            <v>2020</v>
          </cell>
        </row>
        <row r="5422">
          <cell r="M5422" t="str">
            <v>x</v>
          </cell>
          <cell r="P5422">
            <v>0</v>
          </cell>
          <cell r="S5422">
            <v>2020</v>
          </cell>
        </row>
        <row r="5423">
          <cell r="M5423" t="str">
            <v>x</v>
          </cell>
          <cell r="P5423">
            <v>0</v>
          </cell>
          <cell r="S5423">
            <v>2020</v>
          </cell>
        </row>
        <row r="5424">
          <cell r="M5424" t="str">
            <v>x</v>
          </cell>
          <cell r="P5424">
            <v>0</v>
          </cell>
          <cell r="S5424">
            <v>2020</v>
          </cell>
        </row>
        <row r="5425">
          <cell r="M5425" t="str">
            <v>x</v>
          </cell>
          <cell r="P5425">
            <v>0</v>
          </cell>
          <cell r="S5425">
            <v>2020</v>
          </cell>
        </row>
        <row r="5426">
          <cell r="M5426" t="str">
            <v>x</v>
          </cell>
          <cell r="P5426">
            <v>0</v>
          </cell>
          <cell r="S5426">
            <v>2020</v>
          </cell>
        </row>
        <row r="5427">
          <cell r="M5427" t="str">
            <v>x</v>
          </cell>
          <cell r="P5427">
            <v>0</v>
          </cell>
          <cell r="S5427">
            <v>2020</v>
          </cell>
        </row>
        <row r="5428">
          <cell r="M5428" t="str">
            <v>x</v>
          </cell>
          <cell r="P5428">
            <v>0</v>
          </cell>
          <cell r="S5428">
            <v>2020</v>
          </cell>
        </row>
        <row r="5429">
          <cell r="M5429" t="str">
            <v>x</v>
          </cell>
          <cell r="P5429">
            <v>0</v>
          </cell>
          <cell r="S5429">
            <v>2020</v>
          </cell>
        </row>
        <row r="5430">
          <cell r="L5430">
            <v>4127</v>
          </cell>
          <cell r="P5430">
            <v>0</v>
          </cell>
          <cell r="S5430">
            <v>2021</v>
          </cell>
        </row>
        <row r="5431">
          <cell r="L5431">
            <v>2448</v>
          </cell>
          <cell r="P5431">
            <v>0</v>
          </cell>
          <cell r="S5431">
            <v>2021</v>
          </cell>
        </row>
        <row r="5432">
          <cell r="L5432">
            <v>2878</v>
          </cell>
          <cell r="P5432">
            <v>0</v>
          </cell>
          <cell r="S5432">
            <v>2021</v>
          </cell>
        </row>
        <row r="5433">
          <cell r="L5433">
            <v>2448</v>
          </cell>
          <cell r="P5433">
            <v>0</v>
          </cell>
          <cell r="S5433">
            <v>2021</v>
          </cell>
        </row>
        <row r="5434">
          <cell r="M5434" t="str">
            <v>x</v>
          </cell>
          <cell r="P5434">
            <v>0</v>
          </cell>
          <cell r="S5434">
            <v>2021</v>
          </cell>
        </row>
        <row r="5435">
          <cell r="M5435" t="str">
            <v>x</v>
          </cell>
          <cell r="P5435">
            <v>0</v>
          </cell>
          <cell r="S5435">
            <v>2021</v>
          </cell>
        </row>
        <row r="5436">
          <cell r="M5436" t="str">
            <v>x</v>
          </cell>
          <cell r="P5436">
            <v>0</v>
          </cell>
          <cell r="S5436">
            <v>2021</v>
          </cell>
        </row>
        <row r="5437">
          <cell r="M5437" t="str">
            <v>x</v>
          </cell>
          <cell r="P5437">
            <v>0</v>
          </cell>
          <cell r="S5437">
            <v>2021</v>
          </cell>
        </row>
        <row r="5438">
          <cell r="M5438" t="str">
            <v>x</v>
          </cell>
          <cell r="P5438">
            <v>0</v>
          </cell>
          <cell r="S5438">
            <v>2021</v>
          </cell>
        </row>
        <row r="5439">
          <cell r="M5439" t="str">
            <v>x</v>
          </cell>
          <cell r="P5439">
            <v>0</v>
          </cell>
          <cell r="S5439">
            <v>2021</v>
          </cell>
        </row>
        <row r="5440">
          <cell r="M5440" t="str">
            <v>x</v>
          </cell>
          <cell r="P5440">
            <v>0</v>
          </cell>
          <cell r="S5440">
            <v>2021</v>
          </cell>
        </row>
        <row r="5441">
          <cell r="M5441" t="str">
            <v>x</v>
          </cell>
          <cell r="P5441">
            <v>0</v>
          </cell>
          <cell r="S5441">
            <v>2021</v>
          </cell>
        </row>
        <row r="5442">
          <cell r="M5442" t="str">
            <v>x</v>
          </cell>
          <cell r="P5442">
            <v>0</v>
          </cell>
          <cell r="S5442">
            <v>2021</v>
          </cell>
        </row>
        <row r="5443">
          <cell r="M5443" t="str">
            <v>x</v>
          </cell>
          <cell r="P5443">
            <v>0</v>
          </cell>
          <cell r="S5443">
            <v>2021</v>
          </cell>
        </row>
        <row r="5444">
          <cell r="M5444" t="str">
            <v>x</v>
          </cell>
          <cell r="P5444">
            <v>0</v>
          </cell>
          <cell r="S5444">
            <v>2021</v>
          </cell>
        </row>
        <row r="5445">
          <cell r="L5445">
            <v>1175</v>
          </cell>
          <cell r="P5445">
            <v>0</v>
          </cell>
          <cell r="S5445">
            <v>2021</v>
          </cell>
        </row>
        <row r="5446">
          <cell r="M5446" t="str">
            <v>x</v>
          </cell>
          <cell r="P5446">
            <v>0</v>
          </cell>
          <cell r="S5446">
            <v>2021</v>
          </cell>
        </row>
        <row r="5447">
          <cell r="M5447" t="str">
            <v>x</v>
          </cell>
          <cell r="P5447">
            <v>0</v>
          </cell>
          <cell r="S5447">
            <v>2021</v>
          </cell>
        </row>
        <row r="5448">
          <cell r="M5448" t="str">
            <v>x</v>
          </cell>
          <cell r="P5448">
            <v>0</v>
          </cell>
          <cell r="S5448">
            <v>2021</v>
          </cell>
        </row>
        <row r="5449">
          <cell r="M5449" t="str">
            <v>x</v>
          </cell>
          <cell r="P5449">
            <v>0</v>
          </cell>
          <cell r="S5449">
            <v>2021</v>
          </cell>
        </row>
        <row r="5450">
          <cell r="M5450" t="str">
            <v>x</v>
          </cell>
          <cell r="P5450">
            <v>0</v>
          </cell>
          <cell r="S5450">
            <v>2021</v>
          </cell>
        </row>
        <row r="5451">
          <cell r="M5451" t="str">
            <v>x</v>
          </cell>
          <cell r="P5451">
            <v>0</v>
          </cell>
          <cell r="S5451">
            <v>2021</v>
          </cell>
        </row>
        <row r="5452">
          <cell r="M5452" t="str">
            <v>x</v>
          </cell>
          <cell r="P5452">
            <v>0</v>
          </cell>
          <cell r="S5452">
            <v>2021</v>
          </cell>
        </row>
        <row r="5453">
          <cell r="M5453" t="str">
            <v>x</v>
          </cell>
          <cell r="P5453">
            <v>0</v>
          </cell>
          <cell r="S5453">
            <v>2021</v>
          </cell>
        </row>
        <row r="5454">
          <cell r="M5454" t="str">
            <v>x</v>
          </cell>
          <cell r="P5454">
            <v>0</v>
          </cell>
          <cell r="S5454">
            <v>2021</v>
          </cell>
        </row>
        <row r="5455">
          <cell r="M5455" t="str">
            <v>x</v>
          </cell>
          <cell r="P5455">
            <v>0</v>
          </cell>
          <cell r="S5455">
            <v>2021</v>
          </cell>
        </row>
        <row r="5456">
          <cell r="M5456" t="str">
            <v>x</v>
          </cell>
          <cell r="P5456">
            <v>0</v>
          </cell>
          <cell r="S5456">
            <v>2021</v>
          </cell>
        </row>
        <row r="5457">
          <cell r="M5457" t="str">
            <v>x</v>
          </cell>
          <cell r="P5457">
            <v>0</v>
          </cell>
          <cell r="S5457">
            <v>2021</v>
          </cell>
        </row>
        <row r="5458">
          <cell r="M5458" t="str">
            <v>x</v>
          </cell>
          <cell r="P5458">
            <v>0</v>
          </cell>
          <cell r="S5458">
            <v>2021</v>
          </cell>
        </row>
        <row r="5459">
          <cell r="M5459" t="str">
            <v>x</v>
          </cell>
          <cell r="P5459">
            <v>0</v>
          </cell>
          <cell r="S5459">
            <v>2021</v>
          </cell>
        </row>
        <row r="5460">
          <cell r="L5460">
            <v>3547</v>
          </cell>
          <cell r="P5460">
            <v>0</v>
          </cell>
          <cell r="S5460">
            <v>2021</v>
          </cell>
        </row>
        <row r="5461">
          <cell r="L5461">
            <v>2268</v>
          </cell>
          <cell r="P5461">
            <v>0</v>
          </cell>
          <cell r="S5461">
            <v>2021</v>
          </cell>
        </row>
        <row r="5462">
          <cell r="L5462">
            <v>2189</v>
          </cell>
          <cell r="P5462">
            <v>0</v>
          </cell>
          <cell r="S5462">
            <v>2021</v>
          </cell>
        </row>
        <row r="5463">
          <cell r="L5463">
            <v>2268</v>
          </cell>
          <cell r="P5463">
            <v>0</v>
          </cell>
          <cell r="S5463">
            <v>2021</v>
          </cell>
        </row>
        <row r="5464">
          <cell r="M5464" t="str">
            <v>x</v>
          </cell>
          <cell r="P5464">
            <v>0</v>
          </cell>
          <cell r="S5464">
            <v>2021</v>
          </cell>
        </row>
        <row r="5465">
          <cell r="M5465" t="str">
            <v>x</v>
          </cell>
          <cell r="P5465">
            <v>0</v>
          </cell>
          <cell r="S5465">
            <v>2021</v>
          </cell>
        </row>
        <row r="5466">
          <cell r="M5466" t="str">
            <v>x</v>
          </cell>
          <cell r="P5466">
            <v>0</v>
          </cell>
          <cell r="S5466">
            <v>2021</v>
          </cell>
        </row>
        <row r="5467">
          <cell r="M5467" t="str">
            <v>x</v>
          </cell>
          <cell r="P5467">
            <v>0</v>
          </cell>
          <cell r="S5467">
            <v>2021</v>
          </cell>
        </row>
        <row r="5468">
          <cell r="M5468" t="str">
            <v>x</v>
          </cell>
          <cell r="P5468">
            <v>0</v>
          </cell>
          <cell r="S5468">
            <v>2021</v>
          </cell>
        </row>
        <row r="5469">
          <cell r="M5469" t="str">
            <v>x</v>
          </cell>
          <cell r="P5469">
            <v>0</v>
          </cell>
          <cell r="S5469">
            <v>2021</v>
          </cell>
        </row>
        <row r="5470">
          <cell r="M5470" t="str">
            <v>x</v>
          </cell>
          <cell r="P5470">
            <v>0</v>
          </cell>
          <cell r="S5470">
            <v>2021</v>
          </cell>
        </row>
        <row r="5471">
          <cell r="M5471" t="str">
            <v>x</v>
          </cell>
          <cell r="P5471">
            <v>0</v>
          </cell>
          <cell r="S5471">
            <v>2021</v>
          </cell>
        </row>
        <row r="5472">
          <cell r="M5472" t="str">
            <v>x</v>
          </cell>
          <cell r="P5472">
            <v>0</v>
          </cell>
          <cell r="S5472">
            <v>2021</v>
          </cell>
        </row>
        <row r="5473">
          <cell r="M5473" t="str">
            <v>x</v>
          </cell>
          <cell r="P5473">
            <v>0</v>
          </cell>
          <cell r="S5473">
            <v>2021</v>
          </cell>
        </row>
        <row r="5474">
          <cell r="M5474" t="str">
            <v>x</v>
          </cell>
          <cell r="P5474">
            <v>0</v>
          </cell>
          <cell r="S5474">
            <v>2021</v>
          </cell>
        </row>
        <row r="5475">
          <cell r="L5475">
            <v>867</v>
          </cell>
          <cell r="P5475">
            <v>0</v>
          </cell>
          <cell r="S5475">
            <v>2021</v>
          </cell>
        </row>
        <row r="5476">
          <cell r="M5476" t="str">
            <v>x</v>
          </cell>
          <cell r="P5476">
            <v>0</v>
          </cell>
          <cell r="S5476">
            <v>2021</v>
          </cell>
        </row>
        <row r="5477">
          <cell r="M5477" t="str">
            <v>x</v>
          </cell>
          <cell r="P5477">
            <v>0</v>
          </cell>
          <cell r="S5477">
            <v>2021</v>
          </cell>
        </row>
        <row r="5478">
          <cell r="M5478" t="str">
            <v>x</v>
          </cell>
          <cell r="P5478">
            <v>0</v>
          </cell>
          <cell r="S5478">
            <v>2021</v>
          </cell>
        </row>
        <row r="5479">
          <cell r="M5479" t="str">
            <v>x</v>
          </cell>
          <cell r="P5479">
            <v>0</v>
          </cell>
          <cell r="S5479">
            <v>2021</v>
          </cell>
        </row>
        <row r="5480">
          <cell r="M5480" t="str">
            <v>x</v>
          </cell>
          <cell r="P5480">
            <v>0</v>
          </cell>
          <cell r="S5480">
            <v>2021</v>
          </cell>
        </row>
        <row r="5481">
          <cell r="M5481" t="str">
            <v>x</v>
          </cell>
          <cell r="P5481">
            <v>0</v>
          </cell>
          <cell r="S5481">
            <v>2021</v>
          </cell>
        </row>
        <row r="5482">
          <cell r="M5482" t="str">
            <v>x</v>
          </cell>
          <cell r="P5482">
            <v>0</v>
          </cell>
          <cell r="S5482">
            <v>2021</v>
          </cell>
        </row>
        <row r="5483">
          <cell r="M5483" t="str">
            <v>x</v>
          </cell>
          <cell r="P5483">
            <v>0</v>
          </cell>
          <cell r="S5483">
            <v>2021</v>
          </cell>
        </row>
        <row r="5484">
          <cell r="M5484" t="str">
            <v>x</v>
          </cell>
          <cell r="P5484">
            <v>0</v>
          </cell>
          <cell r="S5484">
            <v>2021</v>
          </cell>
        </row>
        <row r="5485">
          <cell r="M5485" t="str">
            <v>x</v>
          </cell>
          <cell r="P5485">
            <v>0</v>
          </cell>
          <cell r="S5485">
            <v>2021</v>
          </cell>
        </row>
        <row r="5486">
          <cell r="M5486" t="str">
            <v>x</v>
          </cell>
          <cell r="P5486">
            <v>0</v>
          </cell>
          <cell r="S5486">
            <v>2021</v>
          </cell>
        </row>
        <row r="5487">
          <cell r="M5487" t="str">
            <v>x</v>
          </cell>
          <cell r="P5487">
            <v>0</v>
          </cell>
          <cell r="S5487">
            <v>2021</v>
          </cell>
        </row>
        <row r="5488">
          <cell r="M5488" t="str">
            <v>x</v>
          </cell>
          <cell r="P5488">
            <v>0</v>
          </cell>
          <cell r="S5488">
            <v>2021</v>
          </cell>
        </row>
        <row r="5489">
          <cell r="M5489" t="str">
            <v>x</v>
          </cell>
          <cell r="P5489">
            <v>0</v>
          </cell>
          <cell r="S5489">
            <v>2021</v>
          </cell>
        </row>
        <row r="5490">
          <cell r="L5490">
            <v>3984</v>
          </cell>
          <cell r="P5490">
            <v>0</v>
          </cell>
          <cell r="S5490">
            <v>2021</v>
          </cell>
        </row>
        <row r="5491">
          <cell r="L5491">
            <v>2970</v>
          </cell>
          <cell r="P5491">
            <v>0</v>
          </cell>
          <cell r="S5491">
            <v>2021</v>
          </cell>
        </row>
        <row r="5492">
          <cell r="L5492">
            <v>2783</v>
          </cell>
          <cell r="P5492">
            <v>0</v>
          </cell>
          <cell r="S5492">
            <v>2021</v>
          </cell>
        </row>
        <row r="5493">
          <cell r="L5493">
            <v>2970</v>
          </cell>
          <cell r="P5493">
            <v>0</v>
          </cell>
          <cell r="S5493">
            <v>2021</v>
          </cell>
        </row>
        <row r="5494">
          <cell r="M5494" t="str">
            <v>x</v>
          </cell>
          <cell r="P5494">
            <v>0</v>
          </cell>
          <cell r="S5494">
            <v>2021</v>
          </cell>
        </row>
        <row r="5495">
          <cell r="M5495" t="str">
            <v>x</v>
          </cell>
          <cell r="P5495">
            <v>0</v>
          </cell>
          <cell r="S5495">
            <v>2021</v>
          </cell>
        </row>
        <row r="5496">
          <cell r="M5496" t="str">
            <v>x</v>
          </cell>
          <cell r="P5496">
            <v>0</v>
          </cell>
          <cell r="S5496">
            <v>2021</v>
          </cell>
        </row>
        <row r="5497">
          <cell r="M5497" t="str">
            <v>x</v>
          </cell>
          <cell r="P5497">
            <v>0</v>
          </cell>
          <cell r="S5497">
            <v>2021</v>
          </cell>
        </row>
        <row r="5498">
          <cell r="M5498" t="str">
            <v>x</v>
          </cell>
          <cell r="P5498">
            <v>0</v>
          </cell>
          <cell r="S5498">
            <v>2021</v>
          </cell>
        </row>
        <row r="5499">
          <cell r="M5499" t="str">
            <v>x</v>
          </cell>
          <cell r="P5499">
            <v>0</v>
          </cell>
          <cell r="S5499">
            <v>2021</v>
          </cell>
        </row>
        <row r="5500">
          <cell r="M5500" t="str">
            <v>x</v>
          </cell>
          <cell r="P5500">
            <v>0</v>
          </cell>
          <cell r="S5500">
            <v>2021</v>
          </cell>
        </row>
        <row r="5501">
          <cell r="M5501" t="str">
            <v>x</v>
          </cell>
          <cell r="P5501">
            <v>0</v>
          </cell>
          <cell r="S5501">
            <v>2021</v>
          </cell>
        </row>
        <row r="5502">
          <cell r="M5502" t="str">
            <v>x</v>
          </cell>
          <cell r="P5502">
            <v>0</v>
          </cell>
          <cell r="S5502">
            <v>2021</v>
          </cell>
        </row>
        <row r="5503">
          <cell r="M5503" t="str">
            <v>x</v>
          </cell>
          <cell r="P5503">
            <v>0</v>
          </cell>
          <cell r="S5503">
            <v>2021</v>
          </cell>
        </row>
        <row r="5504">
          <cell r="M5504" t="str">
            <v>x</v>
          </cell>
          <cell r="P5504">
            <v>0</v>
          </cell>
          <cell r="S5504">
            <v>2021</v>
          </cell>
        </row>
        <row r="5505">
          <cell r="L5505">
            <v>532</v>
          </cell>
          <cell r="P5505">
            <v>0</v>
          </cell>
          <cell r="S5505">
            <v>2021</v>
          </cell>
        </row>
        <row r="5506">
          <cell r="M5506" t="str">
            <v>x</v>
          </cell>
          <cell r="P5506">
            <v>0</v>
          </cell>
          <cell r="S5506">
            <v>2021</v>
          </cell>
        </row>
        <row r="5507">
          <cell r="M5507" t="str">
            <v>x</v>
          </cell>
          <cell r="P5507">
            <v>0</v>
          </cell>
          <cell r="S5507">
            <v>2021</v>
          </cell>
        </row>
        <row r="5508">
          <cell r="M5508" t="str">
            <v>x</v>
          </cell>
          <cell r="P5508">
            <v>0</v>
          </cell>
          <cell r="S5508">
            <v>2021</v>
          </cell>
        </row>
        <row r="5509">
          <cell r="M5509" t="str">
            <v>x</v>
          </cell>
          <cell r="P5509">
            <v>0</v>
          </cell>
          <cell r="S5509">
            <v>2021</v>
          </cell>
        </row>
        <row r="5510">
          <cell r="M5510" t="str">
            <v>x</v>
          </cell>
          <cell r="P5510">
            <v>0</v>
          </cell>
          <cell r="S5510">
            <v>2021</v>
          </cell>
        </row>
        <row r="5511">
          <cell r="M5511" t="str">
            <v>x</v>
          </cell>
          <cell r="P5511">
            <v>0</v>
          </cell>
          <cell r="S5511">
            <v>2021</v>
          </cell>
        </row>
        <row r="5512">
          <cell r="M5512" t="str">
            <v>x</v>
          </cell>
          <cell r="P5512">
            <v>0</v>
          </cell>
          <cell r="S5512">
            <v>2021</v>
          </cell>
        </row>
        <row r="5513">
          <cell r="M5513" t="str">
            <v>x</v>
          </cell>
          <cell r="P5513">
            <v>0</v>
          </cell>
          <cell r="S5513">
            <v>2021</v>
          </cell>
        </row>
        <row r="5514">
          <cell r="M5514" t="str">
            <v>x</v>
          </cell>
          <cell r="P5514">
            <v>0</v>
          </cell>
          <cell r="S5514">
            <v>2021</v>
          </cell>
        </row>
        <row r="5515">
          <cell r="M5515" t="str">
            <v>x</v>
          </cell>
          <cell r="P5515">
            <v>0</v>
          </cell>
          <cell r="S5515">
            <v>2021</v>
          </cell>
        </row>
        <row r="5516">
          <cell r="M5516" t="str">
            <v>x</v>
          </cell>
          <cell r="P5516">
            <v>0</v>
          </cell>
          <cell r="S5516">
            <v>2021</v>
          </cell>
        </row>
        <row r="5517">
          <cell r="M5517" t="str">
            <v>x</v>
          </cell>
          <cell r="P5517">
            <v>0</v>
          </cell>
          <cell r="S5517">
            <v>2021</v>
          </cell>
        </row>
        <row r="5518">
          <cell r="M5518" t="str">
            <v>x</v>
          </cell>
          <cell r="P5518">
            <v>0</v>
          </cell>
          <cell r="S5518">
            <v>2021</v>
          </cell>
        </row>
        <row r="5519">
          <cell r="M5519" t="str">
            <v>x</v>
          </cell>
          <cell r="P5519">
            <v>0</v>
          </cell>
          <cell r="S5519">
            <v>2021</v>
          </cell>
        </row>
        <row r="5520">
          <cell r="L5520">
            <v>3831</v>
          </cell>
          <cell r="P5520">
            <v>0</v>
          </cell>
          <cell r="S5520">
            <v>2021</v>
          </cell>
        </row>
        <row r="5521">
          <cell r="L5521">
            <v>1956</v>
          </cell>
          <cell r="P5521">
            <v>0</v>
          </cell>
          <cell r="S5521">
            <v>2021</v>
          </cell>
        </row>
        <row r="5522">
          <cell r="L5522">
            <v>2533</v>
          </cell>
          <cell r="P5522">
            <v>0</v>
          </cell>
          <cell r="S5522">
            <v>2021</v>
          </cell>
        </row>
        <row r="5523">
          <cell r="L5523">
            <v>1956</v>
          </cell>
          <cell r="P5523">
            <v>0</v>
          </cell>
          <cell r="S5523">
            <v>2021</v>
          </cell>
        </row>
        <row r="5524">
          <cell r="M5524" t="str">
            <v>x</v>
          </cell>
          <cell r="P5524">
            <v>0</v>
          </cell>
          <cell r="S5524">
            <v>2021</v>
          </cell>
        </row>
        <row r="5525">
          <cell r="M5525" t="str">
            <v>x</v>
          </cell>
          <cell r="P5525">
            <v>0</v>
          </cell>
          <cell r="S5525">
            <v>2021</v>
          </cell>
        </row>
        <row r="5526">
          <cell r="M5526" t="str">
            <v>x</v>
          </cell>
          <cell r="P5526">
            <v>0</v>
          </cell>
          <cell r="S5526">
            <v>2021</v>
          </cell>
        </row>
        <row r="5527">
          <cell r="M5527" t="str">
            <v>x</v>
          </cell>
          <cell r="P5527">
            <v>0</v>
          </cell>
          <cell r="S5527">
            <v>2021</v>
          </cell>
        </row>
        <row r="5528">
          <cell r="M5528" t="str">
            <v>x</v>
          </cell>
          <cell r="P5528">
            <v>0</v>
          </cell>
          <cell r="S5528">
            <v>2021</v>
          </cell>
        </row>
        <row r="5529">
          <cell r="M5529" t="str">
            <v>x</v>
          </cell>
          <cell r="P5529">
            <v>0</v>
          </cell>
          <cell r="S5529">
            <v>2021</v>
          </cell>
        </row>
        <row r="5530">
          <cell r="M5530" t="str">
            <v>x</v>
          </cell>
          <cell r="P5530">
            <v>0</v>
          </cell>
          <cell r="S5530">
            <v>2021</v>
          </cell>
        </row>
        <row r="5531">
          <cell r="M5531" t="str">
            <v>x</v>
          </cell>
          <cell r="P5531">
            <v>0</v>
          </cell>
          <cell r="S5531">
            <v>2021</v>
          </cell>
        </row>
        <row r="5532">
          <cell r="M5532" t="str">
            <v>x</v>
          </cell>
          <cell r="P5532">
            <v>0</v>
          </cell>
          <cell r="S5532">
            <v>2021</v>
          </cell>
        </row>
        <row r="5533">
          <cell r="M5533" t="str">
            <v>x</v>
          </cell>
          <cell r="P5533">
            <v>0</v>
          </cell>
          <cell r="S5533">
            <v>2021</v>
          </cell>
        </row>
        <row r="5534">
          <cell r="M5534" t="str">
            <v>x</v>
          </cell>
          <cell r="P5534">
            <v>0</v>
          </cell>
          <cell r="S5534">
            <v>2021</v>
          </cell>
        </row>
        <row r="5535">
          <cell r="L5535">
            <v>646</v>
          </cell>
          <cell r="P5535">
            <v>0</v>
          </cell>
          <cell r="S5535">
            <v>2021</v>
          </cell>
        </row>
        <row r="5536">
          <cell r="M5536" t="str">
            <v>x</v>
          </cell>
          <cell r="P5536">
            <v>0</v>
          </cell>
          <cell r="S5536">
            <v>2021</v>
          </cell>
        </row>
        <row r="5537">
          <cell r="M5537" t="str">
            <v>x</v>
          </cell>
          <cell r="P5537">
            <v>0</v>
          </cell>
          <cell r="S5537">
            <v>2021</v>
          </cell>
        </row>
        <row r="5538">
          <cell r="M5538" t="str">
            <v>x</v>
          </cell>
          <cell r="P5538">
            <v>0</v>
          </cell>
          <cell r="S5538">
            <v>2021</v>
          </cell>
        </row>
        <row r="5539">
          <cell r="M5539" t="str">
            <v>x</v>
          </cell>
          <cell r="P5539">
            <v>0</v>
          </cell>
          <cell r="S5539">
            <v>2021</v>
          </cell>
        </row>
        <row r="5540">
          <cell r="M5540" t="str">
            <v>x</v>
          </cell>
          <cell r="P5540">
            <v>0</v>
          </cell>
          <cell r="S5540">
            <v>2021</v>
          </cell>
        </row>
        <row r="5541">
          <cell r="M5541" t="str">
            <v>x</v>
          </cell>
          <cell r="P5541">
            <v>0</v>
          </cell>
          <cell r="S5541">
            <v>2021</v>
          </cell>
        </row>
        <row r="5542">
          <cell r="M5542" t="str">
            <v>x</v>
          </cell>
          <cell r="P5542">
            <v>0</v>
          </cell>
          <cell r="S5542">
            <v>2021</v>
          </cell>
        </row>
        <row r="5543">
          <cell r="M5543" t="str">
            <v>x</v>
          </cell>
          <cell r="P5543">
            <v>0</v>
          </cell>
          <cell r="S5543">
            <v>2021</v>
          </cell>
        </row>
        <row r="5544">
          <cell r="M5544" t="str">
            <v>x</v>
          </cell>
          <cell r="P5544">
            <v>0</v>
          </cell>
          <cell r="S5544">
            <v>2021</v>
          </cell>
        </row>
        <row r="5545">
          <cell r="M5545" t="str">
            <v>x</v>
          </cell>
          <cell r="P5545">
            <v>0</v>
          </cell>
          <cell r="S5545">
            <v>2021</v>
          </cell>
        </row>
        <row r="5546">
          <cell r="M5546" t="str">
            <v>x</v>
          </cell>
          <cell r="P5546">
            <v>0</v>
          </cell>
          <cell r="S5546">
            <v>2021</v>
          </cell>
        </row>
        <row r="5547">
          <cell r="M5547" t="str">
            <v>x</v>
          </cell>
          <cell r="P5547">
            <v>0</v>
          </cell>
          <cell r="S5547">
            <v>2021</v>
          </cell>
        </row>
        <row r="5548">
          <cell r="M5548" t="str">
            <v>x</v>
          </cell>
          <cell r="P5548">
            <v>0</v>
          </cell>
          <cell r="S5548">
            <v>2021</v>
          </cell>
        </row>
        <row r="5549">
          <cell r="M5549" t="str">
            <v>x</v>
          </cell>
          <cell r="P5549">
            <v>0</v>
          </cell>
          <cell r="S5549">
            <v>2021</v>
          </cell>
        </row>
        <row r="5550">
          <cell r="L5550">
            <v>4073</v>
          </cell>
          <cell r="P5550">
            <v>0</v>
          </cell>
          <cell r="S5550">
            <v>2021</v>
          </cell>
        </row>
        <row r="5551">
          <cell r="L5551">
            <v>2737</v>
          </cell>
          <cell r="P5551">
            <v>0</v>
          </cell>
          <cell r="S5551">
            <v>2021</v>
          </cell>
        </row>
        <row r="5552">
          <cell r="L5552">
            <v>2933</v>
          </cell>
          <cell r="P5552">
            <v>0</v>
          </cell>
          <cell r="S5552">
            <v>2021</v>
          </cell>
        </row>
        <row r="5553">
          <cell r="L5553">
            <v>2737</v>
          </cell>
          <cell r="P5553">
            <v>0</v>
          </cell>
          <cell r="S5553">
            <v>2021</v>
          </cell>
        </row>
        <row r="5554">
          <cell r="M5554" t="str">
            <v>x</v>
          </cell>
          <cell r="P5554">
            <v>0</v>
          </cell>
          <cell r="S5554">
            <v>2021</v>
          </cell>
        </row>
        <row r="5555">
          <cell r="M5555" t="str">
            <v>x</v>
          </cell>
          <cell r="P5555">
            <v>0</v>
          </cell>
          <cell r="S5555">
            <v>2021</v>
          </cell>
        </row>
        <row r="5556">
          <cell r="M5556" t="str">
            <v>x</v>
          </cell>
          <cell r="P5556">
            <v>0</v>
          </cell>
          <cell r="S5556">
            <v>2021</v>
          </cell>
        </row>
        <row r="5557">
          <cell r="M5557" t="str">
            <v>x</v>
          </cell>
          <cell r="P5557">
            <v>0</v>
          </cell>
          <cell r="S5557">
            <v>2021</v>
          </cell>
        </row>
        <row r="5558">
          <cell r="M5558" t="str">
            <v>x</v>
          </cell>
          <cell r="P5558">
            <v>0</v>
          </cell>
          <cell r="S5558">
            <v>2021</v>
          </cell>
        </row>
        <row r="5559">
          <cell r="M5559" t="str">
            <v>x</v>
          </cell>
          <cell r="P5559">
            <v>0</v>
          </cell>
          <cell r="S5559">
            <v>2021</v>
          </cell>
        </row>
        <row r="5560">
          <cell r="M5560" t="str">
            <v>x</v>
          </cell>
          <cell r="P5560">
            <v>0</v>
          </cell>
          <cell r="S5560">
            <v>2021</v>
          </cell>
        </row>
        <row r="5561">
          <cell r="M5561" t="str">
            <v>x</v>
          </cell>
          <cell r="P5561">
            <v>0</v>
          </cell>
          <cell r="S5561">
            <v>2021</v>
          </cell>
        </row>
        <row r="5562">
          <cell r="M5562" t="str">
            <v>x</v>
          </cell>
          <cell r="P5562">
            <v>0</v>
          </cell>
          <cell r="S5562">
            <v>2021</v>
          </cell>
        </row>
        <row r="5563">
          <cell r="M5563" t="str">
            <v>x</v>
          </cell>
          <cell r="P5563">
            <v>0</v>
          </cell>
          <cell r="S5563">
            <v>2021</v>
          </cell>
        </row>
        <row r="5564">
          <cell r="M5564" t="str">
            <v>x</v>
          </cell>
          <cell r="P5564">
            <v>0</v>
          </cell>
          <cell r="S5564">
            <v>2021</v>
          </cell>
        </row>
        <row r="5565">
          <cell r="L5565">
            <v>911</v>
          </cell>
          <cell r="P5565">
            <v>0</v>
          </cell>
          <cell r="S5565">
            <v>2021</v>
          </cell>
        </row>
        <row r="5566">
          <cell r="M5566" t="str">
            <v>x</v>
          </cell>
          <cell r="P5566">
            <v>0</v>
          </cell>
          <cell r="S5566">
            <v>2021</v>
          </cell>
        </row>
        <row r="5567">
          <cell r="M5567" t="str">
            <v>x</v>
          </cell>
          <cell r="P5567">
            <v>0</v>
          </cell>
          <cell r="S5567">
            <v>2021</v>
          </cell>
        </row>
        <row r="5568">
          <cell r="M5568" t="str">
            <v>x</v>
          </cell>
          <cell r="P5568">
            <v>0</v>
          </cell>
          <cell r="S5568">
            <v>2021</v>
          </cell>
        </row>
        <row r="5569">
          <cell r="M5569" t="str">
            <v>x</v>
          </cell>
          <cell r="P5569">
            <v>0</v>
          </cell>
          <cell r="S5569">
            <v>2021</v>
          </cell>
        </row>
        <row r="5570">
          <cell r="M5570" t="str">
            <v>x</v>
          </cell>
          <cell r="P5570">
            <v>0</v>
          </cell>
          <cell r="S5570">
            <v>2021</v>
          </cell>
        </row>
        <row r="5571">
          <cell r="M5571" t="str">
            <v>x</v>
          </cell>
          <cell r="P5571">
            <v>0</v>
          </cell>
          <cell r="S5571">
            <v>2021</v>
          </cell>
        </row>
        <row r="5572">
          <cell r="M5572" t="str">
            <v>x</v>
          </cell>
          <cell r="P5572">
            <v>0</v>
          </cell>
          <cell r="S5572">
            <v>2021</v>
          </cell>
        </row>
        <row r="5573">
          <cell r="M5573" t="str">
            <v>x</v>
          </cell>
          <cell r="P5573">
            <v>0</v>
          </cell>
          <cell r="S5573">
            <v>2021</v>
          </cell>
        </row>
        <row r="5574">
          <cell r="M5574" t="str">
            <v>x</v>
          </cell>
          <cell r="P5574">
            <v>0</v>
          </cell>
          <cell r="S5574">
            <v>2021</v>
          </cell>
        </row>
        <row r="5575">
          <cell r="M5575" t="str">
            <v>x</v>
          </cell>
          <cell r="P5575">
            <v>0</v>
          </cell>
          <cell r="S5575">
            <v>2021</v>
          </cell>
        </row>
        <row r="5576">
          <cell r="M5576" t="str">
            <v>x</v>
          </cell>
          <cell r="P5576">
            <v>0</v>
          </cell>
          <cell r="S5576">
            <v>2021</v>
          </cell>
        </row>
        <row r="5577">
          <cell r="M5577" t="str">
            <v>x</v>
          </cell>
          <cell r="P5577">
            <v>0</v>
          </cell>
          <cell r="S5577">
            <v>2021</v>
          </cell>
        </row>
        <row r="5578">
          <cell r="M5578" t="str">
            <v>x</v>
          </cell>
          <cell r="P5578">
            <v>0</v>
          </cell>
          <cell r="S5578">
            <v>2021</v>
          </cell>
        </row>
        <row r="5579">
          <cell r="M5579" t="str">
            <v>x</v>
          </cell>
          <cell r="P5579">
            <v>0</v>
          </cell>
          <cell r="S5579">
            <v>2021</v>
          </cell>
        </row>
        <row r="5580">
          <cell r="L5580">
            <v>4043</v>
          </cell>
          <cell r="P5580">
            <v>0</v>
          </cell>
          <cell r="S5580">
            <v>2021</v>
          </cell>
        </row>
        <row r="5581">
          <cell r="L5581">
            <v>3019</v>
          </cell>
          <cell r="P5581">
            <v>0</v>
          </cell>
          <cell r="S5581">
            <v>2021</v>
          </cell>
        </row>
        <row r="5582">
          <cell r="L5582">
            <v>2847</v>
          </cell>
          <cell r="P5582">
            <v>0</v>
          </cell>
          <cell r="S5582">
            <v>2021</v>
          </cell>
        </row>
        <row r="5583">
          <cell r="L5583">
            <v>3019</v>
          </cell>
          <cell r="P5583">
            <v>0</v>
          </cell>
          <cell r="S5583">
            <v>2021</v>
          </cell>
        </row>
        <row r="5584">
          <cell r="M5584" t="str">
            <v>x</v>
          </cell>
          <cell r="P5584">
            <v>0</v>
          </cell>
          <cell r="S5584">
            <v>2021</v>
          </cell>
        </row>
        <row r="5585">
          <cell r="M5585" t="str">
            <v>x</v>
          </cell>
          <cell r="P5585">
            <v>0</v>
          </cell>
          <cell r="S5585">
            <v>2021</v>
          </cell>
        </row>
        <row r="5586">
          <cell r="M5586" t="str">
            <v>x</v>
          </cell>
          <cell r="P5586">
            <v>0</v>
          </cell>
          <cell r="S5586">
            <v>2021</v>
          </cell>
        </row>
        <row r="5587">
          <cell r="M5587" t="str">
            <v>x</v>
          </cell>
          <cell r="P5587">
            <v>0</v>
          </cell>
          <cell r="S5587">
            <v>2021</v>
          </cell>
        </row>
        <row r="5588">
          <cell r="M5588" t="str">
            <v>x</v>
          </cell>
          <cell r="P5588">
            <v>0</v>
          </cell>
          <cell r="S5588">
            <v>2021</v>
          </cell>
        </row>
        <row r="5589">
          <cell r="M5589" t="str">
            <v>x</v>
          </cell>
          <cell r="P5589">
            <v>0</v>
          </cell>
          <cell r="S5589">
            <v>2021</v>
          </cell>
        </row>
        <row r="5590">
          <cell r="M5590" t="str">
            <v>x</v>
          </cell>
          <cell r="P5590">
            <v>0</v>
          </cell>
          <cell r="S5590">
            <v>2021</v>
          </cell>
        </row>
        <row r="5591">
          <cell r="M5591" t="str">
            <v>x</v>
          </cell>
          <cell r="P5591">
            <v>0</v>
          </cell>
          <cell r="S5591">
            <v>2021</v>
          </cell>
        </row>
        <row r="5592">
          <cell r="M5592" t="str">
            <v>x</v>
          </cell>
          <cell r="P5592">
            <v>0</v>
          </cell>
          <cell r="S5592">
            <v>2021</v>
          </cell>
        </row>
        <row r="5593">
          <cell r="M5593" t="str">
            <v>x</v>
          </cell>
          <cell r="P5593">
            <v>0</v>
          </cell>
          <cell r="S5593">
            <v>2021</v>
          </cell>
        </row>
        <row r="5594">
          <cell r="M5594" t="str">
            <v>x</v>
          </cell>
          <cell r="P5594">
            <v>0</v>
          </cell>
          <cell r="S5594">
            <v>2021</v>
          </cell>
        </row>
        <row r="5595">
          <cell r="L5595">
            <v>1007</v>
          </cell>
          <cell r="P5595">
            <v>0</v>
          </cell>
          <cell r="S5595">
            <v>2021</v>
          </cell>
        </row>
        <row r="5596">
          <cell r="M5596" t="str">
            <v>x</v>
          </cell>
          <cell r="P5596">
            <v>0</v>
          </cell>
          <cell r="S5596">
            <v>2021</v>
          </cell>
        </row>
        <row r="5597">
          <cell r="M5597" t="str">
            <v>x</v>
          </cell>
          <cell r="P5597">
            <v>0</v>
          </cell>
          <cell r="S5597">
            <v>2021</v>
          </cell>
        </row>
        <row r="5598">
          <cell r="M5598" t="str">
            <v>x</v>
          </cell>
          <cell r="P5598">
            <v>0</v>
          </cell>
          <cell r="S5598">
            <v>2021</v>
          </cell>
        </row>
        <row r="5599">
          <cell r="M5599" t="str">
            <v>x</v>
          </cell>
          <cell r="P5599">
            <v>0</v>
          </cell>
          <cell r="S5599">
            <v>2021</v>
          </cell>
        </row>
        <row r="5600">
          <cell r="M5600" t="str">
            <v>x</v>
          </cell>
          <cell r="P5600">
            <v>0</v>
          </cell>
          <cell r="S5600">
            <v>2021</v>
          </cell>
        </row>
        <row r="5601">
          <cell r="M5601" t="str">
            <v>x</v>
          </cell>
          <cell r="P5601">
            <v>0</v>
          </cell>
          <cell r="S5601">
            <v>2021</v>
          </cell>
        </row>
        <row r="5602">
          <cell r="M5602" t="str">
            <v>x</v>
          </cell>
          <cell r="P5602">
            <v>0</v>
          </cell>
          <cell r="S5602">
            <v>2021</v>
          </cell>
        </row>
        <row r="5603">
          <cell r="M5603" t="str">
            <v>x</v>
          </cell>
          <cell r="P5603">
            <v>0</v>
          </cell>
          <cell r="S5603">
            <v>2021</v>
          </cell>
        </row>
        <row r="5604">
          <cell r="M5604" t="str">
            <v>x</v>
          </cell>
          <cell r="P5604">
            <v>0</v>
          </cell>
          <cell r="S5604">
            <v>2021</v>
          </cell>
        </row>
        <row r="5605">
          <cell r="M5605" t="str">
            <v>x</v>
          </cell>
          <cell r="P5605">
            <v>0</v>
          </cell>
          <cell r="S5605">
            <v>2021</v>
          </cell>
        </row>
        <row r="5606">
          <cell r="M5606" t="str">
            <v>x</v>
          </cell>
          <cell r="P5606">
            <v>0</v>
          </cell>
          <cell r="S5606">
            <v>2021</v>
          </cell>
        </row>
        <row r="5607">
          <cell r="M5607" t="str">
            <v>x</v>
          </cell>
          <cell r="P5607">
            <v>0</v>
          </cell>
          <cell r="S5607">
            <v>2021</v>
          </cell>
        </row>
        <row r="5608">
          <cell r="M5608" t="str">
            <v>x</v>
          </cell>
          <cell r="P5608">
            <v>0</v>
          </cell>
          <cell r="S5608">
            <v>2021</v>
          </cell>
        </row>
        <row r="5609">
          <cell r="M5609" t="str">
            <v>x</v>
          </cell>
          <cell r="P5609">
            <v>0</v>
          </cell>
          <cell r="S5609">
            <v>2021</v>
          </cell>
        </row>
        <row r="5610">
          <cell r="L5610">
            <v>3285</v>
          </cell>
          <cell r="P5610">
            <v>0</v>
          </cell>
          <cell r="S5610">
            <v>2021</v>
          </cell>
        </row>
        <row r="5611">
          <cell r="L5611">
            <v>1967</v>
          </cell>
          <cell r="P5611">
            <v>0</v>
          </cell>
          <cell r="S5611">
            <v>2021</v>
          </cell>
        </row>
        <row r="5612">
          <cell r="L5612">
            <v>2024</v>
          </cell>
          <cell r="P5612">
            <v>0</v>
          </cell>
          <cell r="S5612">
            <v>2021</v>
          </cell>
        </row>
        <row r="5613">
          <cell r="L5613">
            <v>1967</v>
          </cell>
          <cell r="P5613">
            <v>0</v>
          </cell>
          <cell r="S5613">
            <v>2021</v>
          </cell>
        </row>
        <row r="5614">
          <cell r="M5614" t="str">
            <v>x</v>
          </cell>
          <cell r="P5614">
            <v>0</v>
          </cell>
          <cell r="S5614">
            <v>2021</v>
          </cell>
        </row>
        <row r="5615">
          <cell r="M5615" t="str">
            <v>x</v>
          </cell>
          <cell r="P5615">
            <v>0</v>
          </cell>
          <cell r="S5615">
            <v>2021</v>
          </cell>
        </row>
        <row r="5616">
          <cell r="M5616" t="str">
            <v>x</v>
          </cell>
          <cell r="P5616">
            <v>0</v>
          </cell>
          <cell r="S5616">
            <v>2021</v>
          </cell>
        </row>
        <row r="5617">
          <cell r="M5617" t="str">
            <v>x</v>
          </cell>
          <cell r="P5617">
            <v>0</v>
          </cell>
          <cell r="S5617">
            <v>2021</v>
          </cell>
        </row>
        <row r="5618">
          <cell r="M5618" t="str">
            <v>x</v>
          </cell>
          <cell r="P5618">
            <v>0</v>
          </cell>
          <cell r="S5618">
            <v>2021</v>
          </cell>
        </row>
        <row r="5619">
          <cell r="M5619" t="str">
            <v>x</v>
          </cell>
          <cell r="P5619">
            <v>0</v>
          </cell>
          <cell r="S5619">
            <v>2021</v>
          </cell>
        </row>
        <row r="5620">
          <cell r="M5620" t="str">
            <v>x</v>
          </cell>
          <cell r="P5620">
            <v>0</v>
          </cell>
          <cell r="S5620">
            <v>2021</v>
          </cell>
        </row>
        <row r="5621">
          <cell r="M5621" t="str">
            <v>x</v>
          </cell>
          <cell r="P5621">
            <v>0</v>
          </cell>
          <cell r="S5621">
            <v>2021</v>
          </cell>
        </row>
        <row r="5622">
          <cell r="M5622" t="str">
            <v>x</v>
          </cell>
          <cell r="P5622">
            <v>0</v>
          </cell>
          <cell r="S5622">
            <v>2021</v>
          </cell>
        </row>
        <row r="5623">
          <cell r="M5623" t="str">
            <v>x</v>
          </cell>
          <cell r="P5623">
            <v>0</v>
          </cell>
          <cell r="S5623">
            <v>2021</v>
          </cell>
        </row>
        <row r="5624">
          <cell r="M5624" t="str">
            <v>x</v>
          </cell>
          <cell r="P5624">
            <v>0</v>
          </cell>
          <cell r="S5624">
            <v>2021</v>
          </cell>
        </row>
        <row r="5625">
          <cell r="L5625">
            <v>870</v>
          </cell>
          <cell r="P5625">
            <v>0</v>
          </cell>
          <cell r="S5625">
            <v>2021</v>
          </cell>
        </row>
        <row r="5626">
          <cell r="M5626" t="str">
            <v>x</v>
          </cell>
          <cell r="P5626">
            <v>0</v>
          </cell>
          <cell r="S5626">
            <v>2021</v>
          </cell>
        </row>
        <row r="5627">
          <cell r="M5627" t="str">
            <v>x</v>
          </cell>
          <cell r="P5627">
            <v>0</v>
          </cell>
          <cell r="S5627">
            <v>2021</v>
          </cell>
        </row>
        <row r="5628">
          <cell r="M5628" t="str">
            <v>x</v>
          </cell>
          <cell r="P5628">
            <v>0</v>
          </cell>
          <cell r="S5628">
            <v>2021</v>
          </cell>
        </row>
        <row r="5629">
          <cell r="M5629" t="str">
            <v>x</v>
          </cell>
          <cell r="P5629">
            <v>0</v>
          </cell>
          <cell r="S5629">
            <v>2021</v>
          </cell>
        </row>
        <row r="5630">
          <cell r="M5630" t="str">
            <v>x</v>
          </cell>
          <cell r="P5630">
            <v>0</v>
          </cell>
          <cell r="S5630">
            <v>2021</v>
          </cell>
        </row>
        <row r="5631">
          <cell r="M5631" t="str">
            <v>x</v>
          </cell>
          <cell r="P5631">
            <v>0</v>
          </cell>
          <cell r="S5631">
            <v>2021</v>
          </cell>
        </row>
        <row r="5632">
          <cell r="M5632" t="str">
            <v>x</v>
          </cell>
          <cell r="P5632">
            <v>0</v>
          </cell>
          <cell r="S5632">
            <v>2021</v>
          </cell>
        </row>
        <row r="5633">
          <cell r="M5633" t="str">
            <v>x</v>
          </cell>
          <cell r="P5633">
            <v>0</v>
          </cell>
          <cell r="S5633">
            <v>2021</v>
          </cell>
        </row>
        <row r="5634">
          <cell r="M5634" t="str">
            <v>x</v>
          </cell>
          <cell r="P5634">
            <v>0</v>
          </cell>
          <cell r="S5634">
            <v>2021</v>
          </cell>
        </row>
        <row r="5635">
          <cell r="M5635" t="str">
            <v>x</v>
          </cell>
          <cell r="P5635">
            <v>0</v>
          </cell>
          <cell r="S5635">
            <v>2021</v>
          </cell>
        </row>
        <row r="5636">
          <cell r="M5636" t="str">
            <v>x</v>
          </cell>
          <cell r="P5636">
            <v>0</v>
          </cell>
          <cell r="S5636">
            <v>2021</v>
          </cell>
        </row>
        <row r="5637">
          <cell r="M5637" t="str">
            <v>x</v>
          </cell>
          <cell r="P5637">
            <v>0</v>
          </cell>
          <cell r="S5637">
            <v>2021</v>
          </cell>
        </row>
        <row r="5638">
          <cell r="M5638" t="str">
            <v>x</v>
          </cell>
          <cell r="P5638">
            <v>0</v>
          </cell>
          <cell r="S5638">
            <v>2021</v>
          </cell>
        </row>
        <row r="5639">
          <cell r="M5639" t="str">
            <v>x</v>
          </cell>
          <cell r="P5639">
            <v>0</v>
          </cell>
          <cell r="S5639">
            <v>2021</v>
          </cell>
        </row>
        <row r="5640">
          <cell r="L5640">
            <v>4356</v>
          </cell>
          <cell r="P5640">
            <v>0</v>
          </cell>
          <cell r="S5640">
            <v>2021</v>
          </cell>
        </row>
        <row r="5641">
          <cell r="L5641">
            <v>2642</v>
          </cell>
          <cell r="P5641">
            <v>0</v>
          </cell>
          <cell r="S5641">
            <v>2021</v>
          </cell>
        </row>
        <row r="5642">
          <cell r="L5642">
            <v>3209</v>
          </cell>
          <cell r="P5642">
            <v>0</v>
          </cell>
          <cell r="S5642">
            <v>2021</v>
          </cell>
        </row>
        <row r="5643">
          <cell r="L5643">
            <v>2642</v>
          </cell>
          <cell r="P5643">
            <v>0</v>
          </cell>
          <cell r="S5643">
            <v>2021</v>
          </cell>
        </row>
        <row r="5644">
          <cell r="M5644" t="str">
            <v>x</v>
          </cell>
          <cell r="P5644">
            <v>0</v>
          </cell>
          <cell r="S5644">
            <v>2021</v>
          </cell>
        </row>
        <row r="5645">
          <cell r="M5645" t="str">
            <v>x</v>
          </cell>
          <cell r="P5645">
            <v>0</v>
          </cell>
          <cell r="S5645">
            <v>2021</v>
          </cell>
        </row>
        <row r="5646">
          <cell r="M5646" t="str">
            <v>x</v>
          </cell>
          <cell r="P5646">
            <v>0</v>
          </cell>
          <cell r="S5646">
            <v>2021</v>
          </cell>
        </row>
        <row r="5647">
          <cell r="M5647" t="str">
            <v>x</v>
          </cell>
          <cell r="P5647">
            <v>0</v>
          </cell>
          <cell r="S5647">
            <v>2021</v>
          </cell>
        </row>
        <row r="5648">
          <cell r="M5648" t="str">
            <v>x</v>
          </cell>
          <cell r="P5648">
            <v>0</v>
          </cell>
          <cell r="S5648">
            <v>2021</v>
          </cell>
        </row>
        <row r="5649">
          <cell r="M5649" t="str">
            <v>x</v>
          </cell>
          <cell r="P5649">
            <v>0</v>
          </cell>
          <cell r="S5649">
            <v>2021</v>
          </cell>
        </row>
        <row r="5650">
          <cell r="M5650" t="str">
            <v>x</v>
          </cell>
          <cell r="P5650">
            <v>0</v>
          </cell>
          <cell r="S5650">
            <v>2021</v>
          </cell>
        </row>
        <row r="5651">
          <cell r="M5651" t="str">
            <v>x</v>
          </cell>
          <cell r="P5651">
            <v>0</v>
          </cell>
          <cell r="S5651">
            <v>2021</v>
          </cell>
        </row>
        <row r="5652">
          <cell r="M5652" t="str">
            <v>x</v>
          </cell>
          <cell r="P5652">
            <v>0</v>
          </cell>
          <cell r="S5652">
            <v>2021</v>
          </cell>
        </row>
        <row r="5653">
          <cell r="M5653" t="str">
            <v>x</v>
          </cell>
          <cell r="P5653">
            <v>0</v>
          </cell>
          <cell r="S5653">
            <v>2021</v>
          </cell>
        </row>
        <row r="5654">
          <cell r="M5654" t="str">
            <v>x</v>
          </cell>
          <cell r="P5654">
            <v>0</v>
          </cell>
          <cell r="S5654">
            <v>2021</v>
          </cell>
        </row>
        <row r="5655">
          <cell r="L5655">
            <v>1161</v>
          </cell>
          <cell r="P5655">
            <v>0</v>
          </cell>
          <cell r="S5655">
            <v>2021</v>
          </cell>
        </row>
        <row r="5656">
          <cell r="M5656" t="str">
            <v>x</v>
          </cell>
          <cell r="P5656">
            <v>0</v>
          </cell>
          <cell r="S5656">
            <v>2021</v>
          </cell>
        </row>
        <row r="5657">
          <cell r="M5657" t="str">
            <v>x</v>
          </cell>
          <cell r="P5657">
            <v>0</v>
          </cell>
          <cell r="S5657">
            <v>2021</v>
          </cell>
        </row>
        <row r="5658">
          <cell r="M5658" t="str">
            <v>x</v>
          </cell>
          <cell r="P5658">
            <v>0</v>
          </cell>
          <cell r="S5658">
            <v>2021</v>
          </cell>
        </row>
        <row r="5659">
          <cell r="M5659" t="str">
            <v>x</v>
          </cell>
          <cell r="P5659">
            <v>0</v>
          </cell>
          <cell r="S5659">
            <v>2021</v>
          </cell>
        </row>
        <row r="5660">
          <cell r="M5660" t="str">
            <v>x</v>
          </cell>
          <cell r="P5660">
            <v>0</v>
          </cell>
          <cell r="S5660">
            <v>2021</v>
          </cell>
        </row>
        <row r="5661">
          <cell r="M5661" t="str">
            <v>x</v>
          </cell>
          <cell r="P5661">
            <v>0</v>
          </cell>
          <cell r="S5661">
            <v>2021</v>
          </cell>
        </row>
        <row r="5662">
          <cell r="M5662" t="str">
            <v>x</v>
          </cell>
          <cell r="P5662">
            <v>0</v>
          </cell>
          <cell r="S5662">
            <v>2021</v>
          </cell>
        </row>
        <row r="5663">
          <cell r="M5663" t="str">
            <v>x</v>
          </cell>
          <cell r="P5663">
            <v>0</v>
          </cell>
          <cell r="S5663">
            <v>2021</v>
          </cell>
        </row>
        <row r="5664">
          <cell r="M5664" t="str">
            <v>x</v>
          </cell>
          <cell r="P5664">
            <v>0</v>
          </cell>
          <cell r="S5664">
            <v>2021</v>
          </cell>
        </row>
        <row r="5665">
          <cell r="M5665" t="str">
            <v>x</v>
          </cell>
          <cell r="P5665">
            <v>0</v>
          </cell>
          <cell r="S5665">
            <v>2021</v>
          </cell>
        </row>
        <row r="5666">
          <cell r="M5666" t="str">
            <v>x</v>
          </cell>
          <cell r="P5666">
            <v>0</v>
          </cell>
          <cell r="S5666">
            <v>2021</v>
          </cell>
        </row>
        <row r="5667">
          <cell r="M5667" t="str">
            <v>x</v>
          </cell>
          <cell r="P5667">
            <v>0</v>
          </cell>
          <cell r="S5667">
            <v>2021</v>
          </cell>
        </row>
        <row r="5668">
          <cell r="M5668" t="str">
            <v>x</v>
          </cell>
          <cell r="P5668">
            <v>0</v>
          </cell>
          <cell r="S5668">
            <v>2021</v>
          </cell>
        </row>
        <row r="5669">
          <cell r="M5669" t="str">
            <v>x</v>
          </cell>
          <cell r="P5669">
            <v>0</v>
          </cell>
          <cell r="S5669">
            <v>2021</v>
          </cell>
        </row>
        <row r="5670">
          <cell r="L5670">
            <v>4188</v>
          </cell>
          <cell r="P5670">
            <v>0</v>
          </cell>
          <cell r="S5670">
            <v>2021</v>
          </cell>
        </row>
        <row r="5671">
          <cell r="L5671">
            <v>3192</v>
          </cell>
          <cell r="P5671">
            <v>0</v>
          </cell>
          <cell r="S5671">
            <v>2021</v>
          </cell>
        </row>
        <row r="5672">
          <cell r="L5672">
            <v>3148</v>
          </cell>
          <cell r="P5672">
            <v>0</v>
          </cell>
          <cell r="S5672">
            <v>2021</v>
          </cell>
        </row>
        <row r="5673">
          <cell r="L5673">
            <v>3192</v>
          </cell>
          <cell r="P5673">
            <v>0</v>
          </cell>
          <cell r="S5673">
            <v>2021</v>
          </cell>
        </row>
        <row r="5674">
          <cell r="M5674" t="str">
            <v>x</v>
          </cell>
          <cell r="P5674">
            <v>0</v>
          </cell>
          <cell r="S5674">
            <v>2021</v>
          </cell>
        </row>
        <row r="5675">
          <cell r="M5675" t="str">
            <v>x</v>
          </cell>
          <cell r="P5675">
            <v>0</v>
          </cell>
          <cell r="S5675">
            <v>2021</v>
          </cell>
        </row>
        <row r="5676">
          <cell r="M5676" t="str">
            <v>x</v>
          </cell>
          <cell r="P5676">
            <v>0</v>
          </cell>
          <cell r="S5676">
            <v>2021</v>
          </cell>
        </row>
        <row r="5677">
          <cell r="M5677" t="str">
            <v>x</v>
          </cell>
          <cell r="P5677">
            <v>0</v>
          </cell>
          <cell r="S5677">
            <v>2021</v>
          </cell>
        </row>
        <row r="5678">
          <cell r="M5678" t="str">
            <v>x</v>
          </cell>
          <cell r="P5678">
            <v>0</v>
          </cell>
          <cell r="S5678">
            <v>2021</v>
          </cell>
        </row>
        <row r="5679">
          <cell r="M5679" t="str">
            <v>x</v>
          </cell>
          <cell r="P5679">
            <v>0</v>
          </cell>
          <cell r="S5679">
            <v>2021</v>
          </cell>
        </row>
        <row r="5680">
          <cell r="M5680" t="str">
            <v>x</v>
          </cell>
          <cell r="P5680">
            <v>0</v>
          </cell>
          <cell r="S5680">
            <v>2021</v>
          </cell>
        </row>
        <row r="5681">
          <cell r="M5681" t="str">
            <v>x</v>
          </cell>
          <cell r="P5681">
            <v>0</v>
          </cell>
          <cell r="S5681">
            <v>2021</v>
          </cell>
        </row>
        <row r="5682">
          <cell r="M5682" t="str">
            <v>x</v>
          </cell>
          <cell r="P5682">
            <v>0</v>
          </cell>
          <cell r="S5682">
            <v>2021</v>
          </cell>
        </row>
        <row r="5683">
          <cell r="M5683" t="str">
            <v>x</v>
          </cell>
          <cell r="P5683">
            <v>0</v>
          </cell>
          <cell r="S5683">
            <v>2021</v>
          </cell>
        </row>
        <row r="5684">
          <cell r="M5684" t="str">
            <v>x</v>
          </cell>
          <cell r="P5684">
            <v>0</v>
          </cell>
          <cell r="S5684">
            <v>2021</v>
          </cell>
        </row>
        <row r="5685">
          <cell r="L5685">
            <v>1052</v>
          </cell>
          <cell r="P5685">
            <v>0</v>
          </cell>
          <cell r="S5685">
            <v>2021</v>
          </cell>
        </row>
        <row r="5686">
          <cell r="M5686" t="str">
            <v>x</v>
          </cell>
          <cell r="P5686">
            <v>0</v>
          </cell>
          <cell r="S5686">
            <v>2021</v>
          </cell>
        </row>
        <row r="5687">
          <cell r="M5687" t="str">
            <v>x</v>
          </cell>
          <cell r="P5687">
            <v>0</v>
          </cell>
          <cell r="S5687">
            <v>2021</v>
          </cell>
        </row>
        <row r="5688">
          <cell r="M5688" t="str">
            <v>x</v>
          </cell>
          <cell r="P5688">
            <v>0</v>
          </cell>
          <cell r="S5688">
            <v>2021</v>
          </cell>
        </row>
        <row r="5689">
          <cell r="M5689" t="str">
            <v>x</v>
          </cell>
          <cell r="P5689">
            <v>0</v>
          </cell>
          <cell r="S5689">
            <v>2021</v>
          </cell>
        </row>
        <row r="5690">
          <cell r="M5690" t="str">
            <v>x</v>
          </cell>
          <cell r="P5690">
            <v>0</v>
          </cell>
          <cell r="S5690">
            <v>2021</v>
          </cell>
        </row>
        <row r="5691">
          <cell r="M5691" t="str">
            <v>x</v>
          </cell>
          <cell r="P5691">
            <v>0</v>
          </cell>
          <cell r="S5691">
            <v>2021</v>
          </cell>
        </row>
        <row r="5692">
          <cell r="M5692" t="str">
            <v>x</v>
          </cell>
          <cell r="P5692">
            <v>0</v>
          </cell>
          <cell r="S5692">
            <v>2021</v>
          </cell>
        </row>
        <row r="5693">
          <cell r="M5693" t="str">
            <v>x</v>
          </cell>
          <cell r="P5693">
            <v>0</v>
          </cell>
          <cell r="S5693">
            <v>2021</v>
          </cell>
        </row>
        <row r="5694">
          <cell r="M5694" t="str">
            <v>x</v>
          </cell>
          <cell r="P5694">
            <v>0</v>
          </cell>
          <cell r="S5694">
            <v>2021</v>
          </cell>
        </row>
        <row r="5695">
          <cell r="M5695" t="str">
            <v>x</v>
          </cell>
          <cell r="P5695">
            <v>0</v>
          </cell>
          <cell r="S5695">
            <v>2021</v>
          </cell>
        </row>
        <row r="5696">
          <cell r="M5696" t="str">
            <v>x</v>
          </cell>
          <cell r="P5696">
            <v>0</v>
          </cell>
          <cell r="S5696">
            <v>2021</v>
          </cell>
        </row>
        <row r="5697">
          <cell r="M5697" t="str">
            <v>x</v>
          </cell>
          <cell r="P5697">
            <v>0</v>
          </cell>
          <cell r="S5697">
            <v>2021</v>
          </cell>
        </row>
        <row r="5698">
          <cell r="M5698" t="str">
            <v>x</v>
          </cell>
          <cell r="P5698">
            <v>0</v>
          </cell>
          <cell r="S5698">
            <v>2021</v>
          </cell>
        </row>
        <row r="5699">
          <cell r="M5699" t="str">
            <v>x</v>
          </cell>
          <cell r="P5699">
            <v>0</v>
          </cell>
          <cell r="S5699">
            <v>2021</v>
          </cell>
        </row>
        <row r="5700">
          <cell r="L5700">
            <v>4416</v>
          </cell>
          <cell r="P5700">
            <v>0</v>
          </cell>
          <cell r="S5700">
            <v>2021</v>
          </cell>
        </row>
        <row r="5701">
          <cell r="L5701">
            <v>3048</v>
          </cell>
          <cell r="P5701">
            <v>0</v>
          </cell>
          <cell r="S5701">
            <v>2021</v>
          </cell>
        </row>
        <row r="5702">
          <cell r="L5702">
            <v>3303</v>
          </cell>
          <cell r="P5702">
            <v>0</v>
          </cell>
          <cell r="S5702">
            <v>2021</v>
          </cell>
        </row>
        <row r="5703">
          <cell r="L5703">
            <v>3048</v>
          </cell>
          <cell r="P5703">
            <v>0</v>
          </cell>
          <cell r="S5703">
            <v>2021</v>
          </cell>
        </row>
        <row r="5704">
          <cell r="M5704" t="str">
            <v>x</v>
          </cell>
          <cell r="P5704">
            <v>0</v>
          </cell>
          <cell r="S5704">
            <v>2021</v>
          </cell>
        </row>
        <row r="5705">
          <cell r="M5705" t="str">
            <v>x</v>
          </cell>
          <cell r="P5705">
            <v>0</v>
          </cell>
          <cell r="S5705">
            <v>2021</v>
          </cell>
        </row>
        <row r="5706">
          <cell r="M5706" t="str">
            <v>x</v>
          </cell>
          <cell r="P5706">
            <v>0</v>
          </cell>
          <cell r="S5706">
            <v>2021</v>
          </cell>
        </row>
        <row r="5707">
          <cell r="M5707" t="str">
            <v>x</v>
          </cell>
          <cell r="P5707">
            <v>0</v>
          </cell>
          <cell r="S5707">
            <v>2021</v>
          </cell>
        </row>
        <row r="5708">
          <cell r="M5708" t="str">
            <v>x</v>
          </cell>
          <cell r="P5708">
            <v>0</v>
          </cell>
          <cell r="S5708">
            <v>2021</v>
          </cell>
        </row>
        <row r="5709">
          <cell r="M5709" t="str">
            <v>x</v>
          </cell>
          <cell r="P5709">
            <v>0</v>
          </cell>
          <cell r="S5709">
            <v>2021</v>
          </cell>
        </row>
        <row r="5710">
          <cell r="M5710" t="str">
            <v>x</v>
          </cell>
          <cell r="P5710">
            <v>0</v>
          </cell>
          <cell r="S5710">
            <v>2021</v>
          </cell>
        </row>
        <row r="5711">
          <cell r="M5711" t="str">
            <v>x</v>
          </cell>
          <cell r="P5711">
            <v>0</v>
          </cell>
          <cell r="S5711">
            <v>2021</v>
          </cell>
        </row>
        <row r="5712">
          <cell r="M5712" t="str">
            <v>x</v>
          </cell>
          <cell r="P5712">
            <v>0</v>
          </cell>
          <cell r="S5712">
            <v>2021</v>
          </cell>
        </row>
        <row r="5713">
          <cell r="M5713" t="str">
            <v>x</v>
          </cell>
          <cell r="P5713">
            <v>0</v>
          </cell>
          <cell r="S5713">
            <v>2021</v>
          </cell>
        </row>
        <row r="5714">
          <cell r="M5714" t="str">
            <v>x</v>
          </cell>
          <cell r="P5714">
            <v>0</v>
          </cell>
          <cell r="S5714">
            <v>2021</v>
          </cell>
        </row>
        <row r="5715">
          <cell r="L5715">
            <v>1113</v>
          </cell>
          <cell r="P5715">
            <v>0</v>
          </cell>
          <cell r="S5715">
            <v>2021</v>
          </cell>
        </row>
        <row r="5716">
          <cell r="M5716" t="str">
            <v>x</v>
          </cell>
          <cell r="P5716">
            <v>0</v>
          </cell>
          <cell r="S5716">
            <v>2021</v>
          </cell>
        </row>
        <row r="5717">
          <cell r="M5717" t="str">
            <v>x</v>
          </cell>
          <cell r="P5717">
            <v>0</v>
          </cell>
          <cell r="S5717">
            <v>2021</v>
          </cell>
        </row>
        <row r="5718">
          <cell r="M5718" t="str">
            <v>x</v>
          </cell>
          <cell r="P5718">
            <v>0</v>
          </cell>
          <cell r="S5718">
            <v>2021</v>
          </cell>
        </row>
        <row r="5719">
          <cell r="M5719" t="str">
            <v>x</v>
          </cell>
          <cell r="P5719">
            <v>0</v>
          </cell>
          <cell r="S5719">
            <v>2021</v>
          </cell>
        </row>
        <row r="5720">
          <cell r="M5720" t="str">
            <v>x</v>
          </cell>
          <cell r="P5720">
            <v>0</v>
          </cell>
          <cell r="S5720">
            <v>2021</v>
          </cell>
        </row>
        <row r="5721">
          <cell r="M5721" t="str">
            <v>x</v>
          </cell>
          <cell r="P5721">
            <v>0</v>
          </cell>
          <cell r="S5721">
            <v>2021</v>
          </cell>
        </row>
        <row r="5722">
          <cell r="M5722" t="str">
            <v>x</v>
          </cell>
          <cell r="P5722">
            <v>0</v>
          </cell>
          <cell r="S5722">
            <v>2021</v>
          </cell>
        </row>
        <row r="5723">
          <cell r="M5723" t="str">
            <v>x</v>
          </cell>
          <cell r="P5723">
            <v>0</v>
          </cell>
          <cell r="S5723">
            <v>2021</v>
          </cell>
        </row>
        <row r="5724">
          <cell r="M5724" t="str">
            <v>x</v>
          </cell>
          <cell r="P5724">
            <v>0</v>
          </cell>
          <cell r="S5724">
            <v>2021</v>
          </cell>
        </row>
        <row r="5725">
          <cell r="M5725" t="str">
            <v>x</v>
          </cell>
          <cell r="P5725">
            <v>0</v>
          </cell>
          <cell r="S5725">
            <v>2021</v>
          </cell>
        </row>
        <row r="5726">
          <cell r="M5726" t="str">
            <v>x</v>
          </cell>
          <cell r="P5726">
            <v>0</v>
          </cell>
          <cell r="S5726">
            <v>2021</v>
          </cell>
        </row>
        <row r="5727">
          <cell r="M5727" t="str">
            <v>x</v>
          </cell>
          <cell r="P5727">
            <v>0</v>
          </cell>
          <cell r="S5727">
            <v>2021</v>
          </cell>
        </row>
        <row r="5728">
          <cell r="M5728" t="str">
            <v>x</v>
          </cell>
          <cell r="P5728">
            <v>0</v>
          </cell>
          <cell r="S5728">
            <v>2021</v>
          </cell>
        </row>
        <row r="5729">
          <cell r="M5729" t="str">
            <v>x</v>
          </cell>
          <cell r="P5729">
            <v>0</v>
          </cell>
          <cell r="S5729">
            <v>2021</v>
          </cell>
        </row>
        <row r="5730">
          <cell r="L5730">
            <v>2949</v>
          </cell>
          <cell r="P5730">
            <v>0</v>
          </cell>
          <cell r="S5730">
            <v>2021</v>
          </cell>
        </row>
        <row r="5731">
          <cell r="L5731">
            <v>1982</v>
          </cell>
          <cell r="P5731">
            <v>0</v>
          </cell>
          <cell r="S5731">
            <v>2021</v>
          </cell>
        </row>
        <row r="5732">
          <cell r="L5732">
            <v>1791</v>
          </cell>
          <cell r="P5732">
            <v>0</v>
          </cell>
          <cell r="S5732">
            <v>2021</v>
          </cell>
        </row>
        <row r="5733">
          <cell r="L5733">
            <v>1982</v>
          </cell>
          <cell r="P5733">
            <v>0</v>
          </cell>
          <cell r="S5733">
            <v>2021</v>
          </cell>
        </row>
        <row r="5734">
          <cell r="M5734" t="str">
            <v>x</v>
          </cell>
          <cell r="P5734">
            <v>0</v>
          </cell>
          <cell r="S5734">
            <v>2021</v>
          </cell>
        </row>
        <row r="5735">
          <cell r="M5735" t="str">
            <v>x</v>
          </cell>
          <cell r="P5735">
            <v>0</v>
          </cell>
          <cell r="S5735">
            <v>2021</v>
          </cell>
        </row>
        <row r="5736">
          <cell r="M5736" t="str">
            <v>x</v>
          </cell>
          <cell r="P5736">
            <v>0</v>
          </cell>
          <cell r="S5736">
            <v>2021</v>
          </cell>
        </row>
        <row r="5737">
          <cell r="M5737" t="str">
            <v>x</v>
          </cell>
          <cell r="P5737">
            <v>0</v>
          </cell>
          <cell r="S5737">
            <v>2021</v>
          </cell>
        </row>
        <row r="5738">
          <cell r="M5738" t="str">
            <v>x</v>
          </cell>
          <cell r="P5738">
            <v>0</v>
          </cell>
          <cell r="S5738">
            <v>2021</v>
          </cell>
        </row>
        <row r="5739">
          <cell r="M5739" t="str">
            <v>x</v>
          </cell>
          <cell r="P5739">
            <v>0</v>
          </cell>
          <cell r="S5739">
            <v>2021</v>
          </cell>
        </row>
        <row r="5740">
          <cell r="M5740" t="str">
            <v>x</v>
          </cell>
          <cell r="P5740">
            <v>0</v>
          </cell>
          <cell r="S5740">
            <v>2021</v>
          </cell>
        </row>
        <row r="5741">
          <cell r="M5741" t="str">
            <v>x</v>
          </cell>
          <cell r="P5741">
            <v>0</v>
          </cell>
          <cell r="S5741">
            <v>2021</v>
          </cell>
        </row>
        <row r="5742">
          <cell r="M5742" t="str">
            <v>x</v>
          </cell>
          <cell r="P5742">
            <v>0</v>
          </cell>
          <cell r="S5742">
            <v>2021</v>
          </cell>
        </row>
        <row r="5743">
          <cell r="M5743" t="str">
            <v>x</v>
          </cell>
          <cell r="P5743">
            <v>0</v>
          </cell>
          <cell r="S5743">
            <v>2021</v>
          </cell>
        </row>
        <row r="5744">
          <cell r="M5744" t="str">
            <v>x</v>
          </cell>
          <cell r="P5744">
            <v>0</v>
          </cell>
          <cell r="S5744">
            <v>2021</v>
          </cell>
        </row>
        <row r="5745">
          <cell r="L5745">
            <v>628</v>
          </cell>
          <cell r="P5745">
            <v>0</v>
          </cell>
          <cell r="S5745">
            <v>2021</v>
          </cell>
        </row>
        <row r="5746">
          <cell r="M5746" t="str">
            <v>x</v>
          </cell>
          <cell r="P5746">
            <v>0</v>
          </cell>
          <cell r="S5746">
            <v>2021</v>
          </cell>
        </row>
        <row r="5747">
          <cell r="M5747" t="str">
            <v>x</v>
          </cell>
          <cell r="P5747">
            <v>0</v>
          </cell>
          <cell r="S5747">
            <v>2021</v>
          </cell>
        </row>
        <row r="5748">
          <cell r="M5748" t="str">
            <v>x</v>
          </cell>
          <cell r="P5748">
            <v>0</v>
          </cell>
          <cell r="S5748">
            <v>2021</v>
          </cell>
        </row>
        <row r="5749">
          <cell r="M5749" t="str">
            <v>x</v>
          </cell>
          <cell r="P5749">
            <v>0</v>
          </cell>
          <cell r="S5749">
            <v>2021</v>
          </cell>
        </row>
        <row r="5750">
          <cell r="M5750" t="str">
            <v>x</v>
          </cell>
          <cell r="P5750">
            <v>0</v>
          </cell>
          <cell r="S5750">
            <v>2021</v>
          </cell>
        </row>
        <row r="5751">
          <cell r="M5751" t="str">
            <v>x</v>
          </cell>
          <cell r="P5751">
            <v>0</v>
          </cell>
          <cell r="S5751">
            <v>2021</v>
          </cell>
        </row>
        <row r="5752">
          <cell r="M5752" t="str">
            <v>x</v>
          </cell>
          <cell r="P5752">
            <v>0</v>
          </cell>
          <cell r="S5752">
            <v>2021</v>
          </cell>
        </row>
        <row r="5753">
          <cell r="M5753" t="str">
            <v>x</v>
          </cell>
          <cell r="P5753">
            <v>0</v>
          </cell>
          <cell r="S5753">
            <v>2021</v>
          </cell>
        </row>
        <row r="5754">
          <cell r="M5754" t="str">
            <v>x</v>
          </cell>
          <cell r="P5754">
            <v>0</v>
          </cell>
          <cell r="S5754">
            <v>2021</v>
          </cell>
        </row>
        <row r="5755">
          <cell r="M5755" t="str">
            <v>x</v>
          </cell>
          <cell r="P5755">
            <v>0</v>
          </cell>
          <cell r="S5755">
            <v>2021</v>
          </cell>
        </row>
        <row r="5756">
          <cell r="M5756" t="str">
            <v>x</v>
          </cell>
          <cell r="P5756">
            <v>0</v>
          </cell>
          <cell r="S5756">
            <v>2021</v>
          </cell>
        </row>
        <row r="5757">
          <cell r="M5757" t="str">
            <v>x</v>
          </cell>
          <cell r="P5757">
            <v>0</v>
          </cell>
          <cell r="S5757">
            <v>2021</v>
          </cell>
        </row>
        <row r="5758">
          <cell r="M5758" t="str">
            <v>x</v>
          </cell>
          <cell r="P5758">
            <v>0</v>
          </cell>
          <cell r="S5758">
            <v>2021</v>
          </cell>
        </row>
        <row r="5759">
          <cell r="M5759" t="str">
            <v>x</v>
          </cell>
          <cell r="P5759">
            <v>0</v>
          </cell>
          <cell r="S5759">
            <v>2021</v>
          </cell>
        </row>
        <row r="5760">
          <cell r="L5760">
            <v>3340</v>
          </cell>
          <cell r="P5760">
            <v>0</v>
          </cell>
          <cell r="S5760">
            <v>2021</v>
          </cell>
        </row>
        <row r="5761">
          <cell r="L5761">
            <v>1805</v>
          </cell>
          <cell r="P5761">
            <v>0</v>
          </cell>
          <cell r="S5761">
            <v>2021</v>
          </cell>
        </row>
        <row r="5762">
          <cell r="L5762">
            <v>2023</v>
          </cell>
          <cell r="P5762">
            <v>0</v>
          </cell>
          <cell r="S5762">
            <v>2021</v>
          </cell>
        </row>
        <row r="5763">
          <cell r="L5763">
            <v>1805</v>
          </cell>
          <cell r="P5763">
            <v>0</v>
          </cell>
          <cell r="S5763">
            <v>2021</v>
          </cell>
        </row>
        <row r="5764">
          <cell r="M5764" t="str">
            <v>x</v>
          </cell>
          <cell r="P5764">
            <v>0</v>
          </cell>
          <cell r="S5764">
            <v>2021</v>
          </cell>
        </row>
        <row r="5765">
          <cell r="M5765" t="str">
            <v>x</v>
          </cell>
          <cell r="P5765">
            <v>0</v>
          </cell>
          <cell r="S5765">
            <v>2021</v>
          </cell>
        </row>
        <row r="5766">
          <cell r="M5766" t="str">
            <v>x</v>
          </cell>
          <cell r="P5766">
            <v>0</v>
          </cell>
          <cell r="S5766">
            <v>2021</v>
          </cell>
        </row>
        <row r="5767">
          <cell r="M5767" t="str">
            <v>x</v>
          </cell>
          <cell r="P5767">
            <v>0</v>
          </cell>
          <cell r="S5767">
            <v>2021</v>
          </cell>
        </row>
        <row r="5768">
          <cell r="M5768" t="str">
            <v>x</v>
          </cell>
          <cell r="P5768">
            <v>0</v>
          </cell>
          <cell r="S5768">
            <v>2021</v>
          </cell>
        </row>
        <row r="5769">
          <cell r="M5769" t="str">
            <v>x</v>
          </cell>
          <cell r="P5769">
            <v>0</v>
          </cell>
          <cell r="S5769">
            <v>2021</v>
          </cell>
        </row>
        <row r="5770">
          <cell r="M5770" t="str">
            <v>x</v>
          </cell>
          <cell r="P5770">
            <v>0</v>
          </cell>
          <cell r="S5770">
            <v>2021</v>
          </cell>
        </row>
        <row r="5771">
          <cell r="M5771" t="str">
            <v>x</v>
          </cell>
          <cell r="P5771">
            <v>0</v>
          </cell>
          <cell r="S5771">
            <v>2021</v>
          </cell>
        </row>
        <row r="5772">
          <cell r="M5772" t="str">
            <v>x</v>
          </cell>
          <cell r="P5772">
            <v>0</v>
          </cell>
          <cell r="S5772">
            <v>2021</v>
          </cell>
        </row>
        <row r="5773">
          <cell r="M5773" t="str">
            <v>x</v>
          </cell>
          <cell r="P5773">
            <v>0</v>
          </cell>
          <cell r="S5773">
            <v>2021</v>
          </cell>
        </row>
        <row r="5774">
          <cell r="M5774" t="str">
            <v>x</v>
          </cell>
          <cell r="P5774">
            <v>0</v>
          </cell>
          <cell r="S5774">
            <v>2021</v>
          </cell>
        </row>
        <row r="5775">
          <cell r="L5775">
            <v>855</v>
          </cell>
          <cell r="P5775">
            <v>0</v>
          </cell>
          <cell r="S5775">
            <v>2021</v>
          </cell>
        </row>
        <row r="5776">
          <cell r="M5776" t="str">
            <v>x</v>
          </cell>
          <cell r="P5776">
            <v>0</v>
          </cell>
          <cell r="S5776">
            <v>2021</v>
          </cell>
        </row>
        <row r="5777">
          <cell r="M5777" t="str">
            <v>x</v>
          </cell>
          <cell r="P5777">
            <v>0</v>
          </cell>
          <cell r="S5777">
            <v>2021</v>
          </cell>
        </row>
        <row r="5778">
          <cell r="M5778" t="str">
            <v>x</v>
          </cell>
          <cell r="P5778">
            <v>0</v>
          </cell>
          <cell r="S5778">
            <v>2021</v>
          </cell>
        </row>
        <row r="5779">
          <cell r="M5779" t="str">
            <v>x</v>
          </cell>
          <cell r="P5779">
            <v>0</v>
          </cell>
          <cell r="S5779">
            <v>2021</v>
          </cell>
        </row>
        <row r="5780">
          <cell r="M5780" t="str">
            <v>x</v>
          </cell>
          <cell r="P5780">
            <v>0</v>
          </cell>
          <cell r="S5780">
            <v>2021</v>
          </cell>
        </row>
        <row r="5781">
          <cell r="M5781" t="str">
            <v>x</v>
          </cell>
          <cell r="P5781">
            <v>0</v>
          </cell>
          <cell r="S5781">
            <v>2021</v>
          </cell>
        </row>
        <row r="5782">
          <cell r="M5782" t="str">
            <v>x</v>
          </cell>
          <cell r="P5782">
            <v>0</v>
          </cell>
          <cell r="S5782">
            <v>2021</v>
          </cell>
        </row>
        <row r="5783">
          <cell r="M5783" t="str">
            <v>x</v>
          </cell>
          <cell r="P5783">
            <v>0</v>
          </cell>
          <cell r="S5783">
            <v>2021</v>
          </cell>
        </row>
        <row r="5784">
          <cell r="M5784" t="str">
            <v>x</v>
          </cell>
          <cell r="P5784">
            <v>0</v>
          </cell>
          <cell r="S5784">
            <v>2021</v>
          </cell>
        </row>
        <row r="5785">
          <cell r="M5785" t="str">
            <v>x</v>
          </cell>
          <cell r="P5785">
            <v>0</v>
          </cell>
          <cell r="S5785">
            <v>2021</v>
          </cell>
        </row>
        <row r="5786">
          <cell r="M5786" t="str">
            <v>x</v>
          </cell>
          <cell r="P5786">
            <v>0</v>
          </cell>
          <cell r="S5786">
            <v>2021</v>
          </cell>
        </row>
        <row r="5787">
          <cell r="M5787" t="str">
            <v>x</v>
          </cell>
          <cell r="P5787">
            <v>0</v>
          </cell>
          <cell r="S5787">
            <v>2021</v>
          </cell>
        </row>
        <row r="5788">
          <cell r="M5788" t="str">
            <v>x</v>
          </cell>
          <cell r="P5788">
            <v>0</v>
          </cell>
          <cell r="S5788">
            <v>2021</v>
          </cell>
        </row>
        <row r="5789">
          <cell r="M5789" t="str">
            <v>x</v>
          </cell>
          <cell r="P5789">
            <v>0</v>
          </cell>
          <cell r="S5789">
            <v>2021</v>
          </cell>
        </row>
        <row r="5790">
          <cell r="L5790">
            <v>3464</v>
          </cell>
          <cell r="P5790">
            <v>0</v>
          </cell>
          <cell r="S5790">
            <v>2022</v>
          </cell>
        </row>
        <row r="5791">
          <cell r="L5791">
            <v>2135</v>
          </cell>
          <cell r="P5791">
            <v>0</v>
          </cell>
          <cell r="S5791">
            <v>2022</v>
          </cell>
        </row>
        <row r="5792">
          <cell r="L5792">
            <v>2440</v>
          </cell>
          <cell r="P5792">
            <v>0</v>
          </cell>
          <cell r="S5792">
            <v>2022</v>
          </cell>
        </row>
        <row r="5793">
          <cell r="L5793">
            <v>2135</v>
          </cell>
          <cell r="P5793">
            <v>0</v>
          </cell>
          <cell r="S5793">
            <v>2022</v>
          </cell>
        </row>
        <row r="5794">
          <cell r="M5794" t="str">
            <v>x</v>
          </cell>
          <cell r="P5794">
            <v>0</v>
          </cell>
          <cell r="S5794">
            <v>2022</v>
          </cell>
        </row>
        <row r="5795">
          <cell r="M5795" t="str">
            <v>x</v>
          </cell>
          <cell r="P5795">
            <v>0</v>
          </cell>
          <cell r="S5795">
            <v>2022</v>
          </cell>
        </row>
        <row r="5796">
          <cell r="M5796" t="str">
            <v>x</v>
          </cell>
          <cell r="P5796">
            <v>0</v>
          </cell>
          <cell r="S5796">
            <v>2022</v>
          </cell>
        </row>
        <row r="5797">
          <cell r="M5797" t="str">
            <v>x</v>
          </cell>
          <cell r="P5797">
            <v>0</v>
          </cell>
          <cell r="S5797">
            <v>2022</v>
          </cell>
        </row>
        <row r="5798">
          <cell r="M5798" t="str">
            <v>x</v>
          </cell>
          <cell r="P5798">
            <v>0</v>
          </cell>
          <cell r="S5798">
            <v>2022</v>
          </cell>
        </row>
        <row r="5799">
          <cell r="M5799" t="str">
            <v>x</v>
          </cell>
          <cell r="P5799">
            <v>0</v>
          </cell>
          <cell r="S5799">
            <v>2022</v>
          </cell>
        </row>
        <row r="5800">
          <cell r="M5800" t="str">
            <v>x</v>
          </cell>
          <cell r="P5800">
            <v>0</v>
          </cell>
          <cell r="S5800">
            <v>2022</v>
          </cell>
        </row>
        <row r="5801">
          <cell r="M5801" t="str">
            <v>x</v>
          </cell>
          <cell r="P5801">
            <v>0</v>
          </cell>
          <cell r="S5801">
            <v>2022</v>
          </cell>
        </row>
        <row r="5802">
          <cell r="M5802" t="str">
            <v>x</v>
          </cell>
          <cell r="P5802">
            <v>0</v>
          </cell>
          <cell r="S5802">
            <v>2022</v>
          </cell>
        </row>
        <row r="5803">
          <cell r="M5803" t="str">
            <v>x</v>
          </cell>
          <cell r="P5803">
            <v>0</v>
          </cell>
          <cell r="S5803">
            <v>2022</v>
          </cell>
        </row>
        <row r="5804">
          <cell r="M5804" t="str">
            <v>x</v>
          </cell>
          <cell r="P5804">
            <v>0</v>
          </cell>
          <cell r="S5804">
            <v>2022</v>
          </cell>
        </row>
        <row r="5805">
          <cell r="L5805">
            <v>1110</v>
          </cell>
          <cell r="P5805">
            <v>0</v>
          </cell>
          <cell r="S5805">
            <v>2022</v>
          </cell>
        </row>
        <row r="5806">
          <cell r="M5806" t="str">
            <v>x</v>
          </cell>
          <cell r="P5806">
            <v>0</v>
          </cell>
          <cell r="S5806">
            <v>2022</v>
          </cell>
        </row>
        <row r="5807">
          <cell r="M5807" t="str">
            <v>x</v>
          </cell>
          <cell r="P5807">
            <v>0</v>
          </cell>
          <cell r="S5807">
            <v>2022</v>
          </cell>
        </row>
        <row r="5808">
          <cell r="M5808" t="str">
            <v>x</v>
          </cell>
          <cell r="P5808">
            <v>0</v>
          </cell>
          <cell r="S5808">
            <v>2022</v>
          </cell>
        </row>
        <row r="5809">
          <cell r="M5809" t="str">
            <v>x</v>
          </cell>
          <cell r="P5809">
            <v>0</v>
          </cell>
          <cell r="S5809">
            <v>2022</v>
          </cell>
        </row>
        <row r="5810">
          <cell r="M5810" t="str">
            <v>x</v>
          </cell>
          <cell r="P5810">
            <v>0</v>
          </cell>
          <cell r="S5810">
            <v>2022</v>
          </cell>
        </row>
        <row r="5811">
          <cell r="M5811" t="str">
            <v>x</v>
          </cell>
          <cell r="P5811">
            <v>0</v>
          </cell>
          <cell r="S5811">
            <v>2022</v>
          </cell>
        </row>
        <row r="5812">
          <cell r="M5812" t="str">
            <v>x</v>
          </cell>
          <cell r="P5812">
            <v>0</v>
          </cell>
          <cell r="S5812">
            <v>2022</v>
          </cell>
        </row>
        <row r="5813">
          <cell r="M5813" t="str">
            <v>x</v>
          </cell>
          <cell r="P5813">
            <v>0</v>
          </cell>
          <cell r="S5813">
            <v>2022</v>
          </cell>
        </row>
        <row r="5814">
          <cell r="M5814" t="str">
            <v>x</v>
          </cell>
          <cell r="P5814">
            <v>0</v>
          </cell>
          <cell r="S5814">
            <v>2022</v>
          </cell>
        </row>
        <row r="5815">
          <cell r="M5815" t="str">
            <v>x</v>
          </cell>
          <cell r="P5815">
            <v>0</v>
          </cell>
          <cell r="S5815">
            <v>2022</v>
          </cell>
        </row>
        <row r="5816">
          <cell r="M5816" t="str">
            <v>x</v>
          </cell>
          <cell r="P5816">
            <v>0</v>
          </cell>
          <cell r="S5816">
            <v>2022</v>
          </cell>
        </row>
        <row r="5817">
          <cell r="M5817" t="str">
            <v>x</v>
          </cell>
          <cell r="P5817">
            <v>0</v>
          </cell>
          <cell r="S5817">
            <v>2022</v>
          </cell>
        </row>
        <row r="5818">
          <cell r="M5818" t="str">
            <v>x</v>
          </cell>
          <cell r="P5818">
            <v>0</v>
          </cell>
          <cell r="S5818">
            <v>2022</v>
          </cell>
        </row>
        <row r="5819">
          <cell r="M5819" t="str">
            <v>x</v>
          </cell>
          <cell r="P5819">
            <v>0</v>
          </cell>
          <cell r="S5819">
            <v>2022</v>
          </cell>
        </row>
        <row r="5820">
          <cell r="L5820">
            <v>3989</v>
          </cell>
          <cell r="P5820">
            <v>0</v>
          </cell>
          <cell r="S5820">
            <v>2022</v>
          </cell>
        </row>
        <row r="5821">
          <cell r="L5821">
            <v>3140</v>
          </cell>
          <cell r="P5821">
            <v>0</v>
          </cell>
          <cell r="S5821">
            <v>2022</v>
          </cell>
        </row>
        <row r="5822">
          <cell r="L5822">
            <v>2956</v>
          </cell>
          <cell r="P5822">
            <v>0</v>
          </cell>
          <cell r="S5822">
            <v>2022</v>
          </cell>
        </row>
        <row r="5823">
          <cell r="L5823">
            <v>3140</v>
          </cell>
          <cell r="P5823">
            <v>0</v>
          </cell>
          <cell r="S5823">
            <v>2022</v>
          </cell>
        </row>
        <row r="5824">
          <cell r="M5824" t="str">
            <v>x</v>
          </cell>
          <cell r="P5824">
            <v>0</v>
          </cell>
          <cell r="S5824">
            <v>2022</v>
          </cell>
        </row>
        <row r="5825">
          <cell r="M5825" t="str">
            <v>x</v>
          </cell>
          <cell r="P5825">
            <v>0</v>
          </cell>
          <cell r="S5825">
            <v>2022</v>
          </cell>
        </row>
        <row r="5826">
          <cell r="M5826" t="str">
            <v>x</v>
          </cell>
          <cell r="P5826">
            <v>0</v>
          </cell>
          <cell r="S5826">
            <v>2022</v>
          </cell>
        </row>
        <row r="5827">
          <cell r="M5827" t="str">
            <v>x</v>
          </cell>
          <cell r="P5827">
            <v>0</v>
          </cell>
          <cell r="S5827">
            <v>2022</v>
          </cell>
        </row>
        <row r="5828">
          <cell r="M5828" t="str">
            <v>x</v>
          </cell>
          <cell r="P5828">
            <v>0</v>
          </cell>
          <cell r="S5828">
            <v>2022</v>
          </cell>
        </row>
        <row r="5829">
          <cell r="M5829" t="str">
            <v>x</v>
          </cell>
          <cell r="P5829">
            <v>0</v>
          </cell>
          <cell r="S5829">
            <v>2022</v>
          </cell>
        </row>
        <row r="5830">
          <cell r="M5830" t="str">
            <v>x</v>
          </cell>
          <cell r="P5830">
            <v>0</v>
          </cell>
          <cell r="S5830">
            <v>2022</v>
          </cell>
        </row>
        <row r="5831">
          <cell r="M5831" t="str">
            <v>x</v>
          </cell>
          <cell r="P5831">
            <v>0</v>
          </cell>
          <cell r="S5831">
            <v>2022</v>
          </cell>
        </row>
        <row r="5832">
          <cell r="M5832" t="str">
            <v>x</v>
          </cell>
          <cell r="P5832">
            <v>0</v>
          </cell>
          <cell r="S5832">
            <v>2022</v>
          </cell>
        </row>
        <row r="5833">
          <cell r="M5833" t="str">
            <v>x</v>
          </cell>
          <cell r="P5833">
            <v>0</v>
          </cell>
          <cell r="S5833">
            <v>2022</v>
          </cell>
        </row>
        <row r="5834">
          <cell r="M5834" t="str">
            <v>x</v>
          </cell>
          <cell r="P5834">
            <v>0</v>
          </cell>
          <cell r="S5834">
            <v>2022</v>
          </cell>
        </row>
        <row r="5835">
          <cell r="L5835">
            <v>1101</v>
          </cell>
          <cell r="P5835">
            <v>0</v>
          </cell>
          <cell r="S5835">
            <v>2022</v>
          </cell>
        </row>
        <row r="5836">
          <cell r="M5836" t="str">
            <v>x</v>
          </cell>
          <cell r="P5836">
            <v>0</v>
          </cell>
          <cell r="S5836">
            <v>2022</v>
          </cell>
        </row>
        <row r="5837">
          <cell r="M5837" t="str">
            <v>x</v>
          </cell>
          <cell r="P5837">
            <v>0</v>
          </cell>
          <cell r="S5837">
            <v>2022</v>
          </cell>
        </row>
        <row r="5838">
          <cell r="M5838" t="str">
            <v>x</v>
          </cell>
          <cell r="P5838">
            <v>0</v>
          </cell>
          <cell r="S5838">
            <v>2022</v>
          </cell>
        </row>
        <row r="5839">
          <cell r="M5839" t="str">
            <v>x</v>
          </cell>
          <cell r="P5839">
            <v>0</v>
          </cell>
          <cell r="S5839">
            <v>2022</v>
          </cell>
        </row>
        <row r="5840">
          <cell r="M5840" t="str">
            <v>x</v>
          </cell>
          <cell r="P5840">
            <v>0</v>
          </cell>
          <cell r="S5840">
            <v>2022</v>
          </cell>
        </row>
        <row r="5841">
          <cell r="M5841" t="str">
            <v>x</v>
          </cell>
          <cell r="P5841">
            <v>0</v>
          </cell>
          <cell r="S5841">
            <v>2022</v>
          </cell>
        </row>
        <row r="5842">
          <cell r="M5842" t="str">
            <v>x</v>
          </cell>
          <cell r="P5842">
            <v>0</v>
          </cell>
          <cell r="S5842">
            <v>2022</v>
          </cell>
        </row>
        <row r="5843">
          <cell r="M5843" t="str">
            <v>x</v>
          </cell>
          <cell r="P5843">
            <v>0</v>
          </cell>
          <cell r="S5843">
            <v>2022</v>
          </cell>
        </row>
        <row r="5844">
          <cell r="M5844" t="str">
            <v>x</v>
          </cell>
          <cell r="P5844">
            <v>0</v>
          </cell>
          <cell r="S5844">
            <v>2022</v>
          </cell>
        </row>
        <row r="5845">
          <cell r="M5845" t="str">
            <v>x</v>
          </cell>
          <cell r="P5845">
            <v>0</v>
          </cell>
          <cell r="S5845">
            <v>2022</v>
          </cell>
        </row>
        <row r="5846">
          <cell r="M5846" t="str">
            <v>x</v>
          </cell>
          <cell r="P5846">
            <v>0</v>
          </cell>
          <cell r="S5846">
            <v>2022</v>
          </cell>
        </row>
        <row r="5847">
          <cell r="M5847" t="str">
            <v>x</v>
          </cell>
          <cell r="P5847">
            <v>0</v>
          </cell>
          <cell r="S5847">
            <v>2022</v>
          </cell>
        </row>
        <row r="5848">
          <cell r="M5848" t="str">
            <v>x</v>
          </cell>
          <cell r="P5848">
            <v>0</v>
          </cell>
          <cell r="S5848">
            <v>2022</v>
          </cell>
        </row>
        <row r="5849">
          <cell r="M5849" t="str">
            <v>x</v>
          </cell>
          <cell r="P5849">
            <v>0</v>
          </cell>
          <cell r="S5849">
            <v>2022</v>
          </cell>
        </row>
        <row r="5850">
          <cell r="L5850">
            <v>4394</v>
          </cell>
          <cell r="P5850">
            <v>0</v>
          </cell>
          <cell r="S5850">
            <v>2022</v>
          </cell>
        </row>
        <row r="5851">
          <cell r="L5851">
            <v>3608</v>
          </cell>
          <cell r="P5851">
            <v>0</v>
          </cell>
          <cell r="S5851">
            <v>2022</v>
          </cell>
        </row>
        <row r="5852">
          <cell r="L5852">
            <v>3391</v>
          </cell>
          <cell r="P5852">
            <v>0</v>
          </cell>
          <cell r="S5852">
            <v>2022</v>
          </cell>
        </row>
        <row r="5853">
          <cell r="L5853">
            <v>3608</v>
          </cell>
          <cell r="P5853">
            <v>0</v>
          </cell>
          <cell r="S5853">
            <v>2022</v>
          </cell>
        </row>
        <row r="5854">
          <cell r="M5854" t="str">
            <v>x</v>
          </cell>
          <cell r="P5854">
            <v>0</v>
          </cell>
          <cell r="S5854">
            <v>2022</v>
          </cell>
        </row>
        <row r="5855">
          <cell r="M5855" t="str">
            <v>x</v>
          </cell>
          <cell r="P5855">
            <v>0</v>
          </cell>
          <cell r="S5855">
            <v>2022</v>
          </cell>
        </row>
        <row r="5856">
          <cell r="M5856" t="str">
            <v>x</v>
          </cell>
          <cell r="P5856">
            <v>0</v>
          </cell>
          <cell r="S5856">
            <v>2022</v>
          </cell>
        </row>
        <row r="5857">
          <cell r="M5857" t="str">
            <v>x</v>
          </cell>
          <cell r="P5857">
            <v>0</v>
          </cell>
          <cell r="S5857">
            <v>2022</v>
          </cell>
        </row>
        <row r="5858">
          <cell r="M5858" t="str">
            <v>x</v>
          </cell>
          <cell r="P5858">
            <v>0</v>
          </cell>
          <cell r="S5858">
            <v>2022</v>
          </cell>
        </row>
        <row r="5859">
          <cell r="M5859" t="str">
            <v>x</v>
          </cell>
          <cell r="P5859">
            <v>0</v>
          </cell>
          <cell r="S5859">
            <v>2022</v>
          </cell>
        </row>
        <row r="5860">
          <cell r="M5860" t="str">
            <v>x</v>
          </cell>
          <cell r="P5860">
            <v>0</v>
          </cell>
          <cell r="S5860">
            <v>2022</v>
          </cell>
        </row>
        <row r="5861">
          <cell r="M5861" t="str">
            <v>x</v>
          </cell>
          <cell r="P5861">
            <v>0</v>
          </cell>
          <cell r="S5861">
            <v>2022</v>
          </cell>
        </row>
        <row r="5862">
          <cell r="M5862" t="str">
            <v>x</v>
          </cell>
          <cell r="P5862">
            <v>0</v>
          </cell>
          <cell r="S5862">
            <v>2022</v>
          </cell>
        </row>
        <row r="5863">
          <cell r="M5863" t="str">
            <v>x</v>
          </cell>
          <cell r="P5863">
            <v>0</v>
          </cell>
          <cell r="S5863">
            <v>2022</v>
          </cell>
        </row>
        <row r="5864">
          <cell r="M5864" t="str">
            <v>x</v>
          </cell>
          <cell r="P5864">
            <v>0</v>
          </cell>
          <cell r="S5864">
            <v>2022</v>
          </cell>
        </row>
        <row r="5865">
          <cell r="L5865">
            <v>1287</v>
          </cell>
          <cell r="P5865">
            <v>0</v>
          </cell>
          <cell r="S5865">
            <v>2022</v>
          </cell>
        </row>
        <row r="5866">
          <cell r="M5866" t="str">
            <v>x</v>
          </cell>
          <cell r="P5866">
            <v>0</v>
          </cell>
          <cell r="S5866">
            <v>2022</v>
          </cell>
        </row>
        <row r="5867">
          <cell r="M5867" t="str">
            <v>x</v>
          </cell>
          <cell r="P5867">
            <v>0</v>
          </cell>
          <cell r="S5867">
            <v>2022</v>
          </cell>
        </row>
        <row r="5868">
          <cell r="M5868" t="str">
            <v>x</v>
          </cell>
          <cell r="P5868">
            <v>0</v>
          </cell>
          <cell r="S5868">
            <v>2022</v>
          </cell>
        </row>
        <row r="5869">
          <cell r="M5869" t="str">
            <v>x</v>
          </cell>
          <cell r="P5869">
            <v>0</v>
          </cell>
          <cell r="S5869">
            <v>2022</v>
          </cell>
        </row>
        <row r="5870">
          <cell r="M5870" t="str">
            <v>x</v>
          </cell>
          <cell r="P5870">
            <v>0</v>
          </cell>
          <cell r="S5870">
            <v>2022</v>
          </cell>
        </row>
        <row r="5871">
          <cell r="M5871" t="str">
            <v>x</v>
          </cell>
          <cell r="P5871">
            <v>0</v>
          </cell>
          <cell r="S5871">
            <v>2022</v>
          </cell>
        </row>
        <row r="5872">
          <cell r="M5872" t="str">
            <v>x</v>
          </cell>
          <cell r="P5872">
            <v>0</v>
          </cell>
          <cell r="S5872">
            <v>2022</v>
          </cell>
        </row>
        <row r="5873">
          <cell r="M5873" t="str">
            <v>x</v>
          </cell>
          <cell r="P5873">
            <v>0</v>
          </cell>
          <cell r="S5873">
            <v>2022</v>
          </cell>
        </row>
        <row r="5874">
          <cell r="M5874" t="str">
            <v>x</v>
          </cell>
          <cell r="P5874">
            <v>0</v>
          </cell>
          <cell r="S5874">
            <v>2022</v>
          </cell>
        </row>
        <row r="5875">
          <cell r="M5875" t="str">
            <v>x</v>
          </cell>
          <cell r="P5875">
            <v>0</v>
          </cell>
          <cell r="S5875">
            <v>2022</v>
          </cell>
        </row>
        <row r="5876">
          <cell r="M5876" t="str">
            <v>x</v>
          </cell>
          <cell r="P5876">
            <v>0</v>
          </cell>
          <cell r="S5876">
            <v>2022</v>
          </cell>
        </row>
        <row r="5877">
          <cell r="M5877" t="str">
            <v>x</v>
          </cell>
          <cell r="P5877">
            <v>0</v>
          </cell>
          <cell r="S5877">
            <v>2022</v>
          </cell>
        </row>
        <row r="5878">
          <cell r="M5878" t="str">
            <v>x</v>
          </cell>
          <cell r="P5878">
            <v>0</v>
          </cell>
          <cell r="S5878">
            <v>2022</v>
          </cell>
        </row>
        <row r="5879">
          <cell r="M5879" t="str">
            <v>x</v>
          </cell>
          <cell r="P5879">
            <v>0</v>
          </cell>
          <cell r="S5879">
            <v>2022</v>
          </cell>
        </row>
        <row r="5880">
          <cell r="L5880">
            <v>4216</v>
          </cell>
          <cell r="P5880">
            <v>0</v>
          </cell>
          <cell r="S5880">
            <v>2022</v>
          </cell>
        </row>
        <row r="5881">
          <cell r="L5881">
            <v>3007</v>
          </cell>
          <cell r="P5881">
            <v>0</v>
          </cell>
          <cell r="S5881">
            <v>2022</v>
          </cell>
        </row>
        <row r="5882">
          <cell r="L5882">
            <v>3453</v>
          </cell>
          <cell r="P5882">
            <v>0</v>
          </cell>
          <cell r="S5882">
            <v>2022</v>
          </cell>
        </row>
        <row r="5883">
          <cell r="L5883">
            <v>3007</v>
          </cell>
          <cell r="P5883">
            <v>0</v>
          </cell>
          <cell r="S5883">
            <v>2022</v>
          </cell>
        </row>
        <row r="5884">
          <cell r="M5884" t="str">
            <v>x</v>
          </cell>
          <cell r="P5884">
            <v>0</v>
          </cell>
          <cell r="S5884">
            <v>2022</v>
          </cell>
        </row>
        <row r="5885">
          <cell r="M5885" t="str">
            <v>x</v>
          </cell>
          <cell r="P5885">
            <v>0</v>
          </cell>
          <cell r="S5885">
            <v>2022</v>
          </cell>
        </row>
        <row r="5886">
          <cell r="M5886" t="str">
            <v>x</v>
          </cell>
          <cell r="P5886">
            <v>0</v>
          </cell>
          <cell r="S5886">
            <v>2022</v>
          </cell>
        </row>
        <row r="5887">
          <cell r="M5887" t="str">
            <v>x</v>
          </cell>
          <cell r="P5887">
            <v>0</v>
          </cell>
          <cell r="S5887">
            <v>2022</v>
          </cell>
        </row>
        <row r="5888">
          <cell r="M5888" t="str">
            <v>x</v>
          </cell>
          <cell r="P5888">
            <v>0</v>
          </cell>
          <cell r="S5888">
            <v>2022</v>
          </cell>
        </row>
        <row r="5889">
          <cell r="M5889" t="str">
            <v>x</v>
          </cell>
          <cell r="P5889">
            <v>0</v>
          </cell>
          <cell r="S5889">
            <v>2022</v>
          </cell>
        </row>
        <row r="5890">
          <cell r="M5890" t="str">
            <v>x</v>
          </cell>
          <cell r="P5890">
            <v>0</v>
          </cell>
          <cell r="S5890">
            <v>2022</v>
          </cell>
        </row>
        <row r="5891">
          <cell r="M5891" t="str">
            <v>x</v>
          </cell>
          <cell r="P5891">
            <v>0</v>
          </cell>
          <cell r="S5891">
            <v>2022</v>
          </cell>
        </row>
        <row r="5892">
          <cell r="M5892" t="str">
            <v>x</v>
          </cell>
          <cell r="P5892">
            <v>0</v>
          </cell>
          <cell r="S5892">
            <v>2022</v>
          </cell>
        </row>
        <row r="5893">
          <cell r="M5893" t="str">
            <v>x</v>
          </cell>
          <cell r="P5893">
            <v>0</v>
          </cell>
          <cell r="S5893">
            <v>2022</v>
          </cell>
        </row>
        <row r="5894">
          <cell r="M5894" t="str">
            <v>x</v>
          </cell>
          <cell r="P5894">
            <v>0</v>
          </cell>
          <cell r="S5894">
            <v>2022</v>
          </cell>
        </row>
        <row r="5895">
          <cell r="L5895">
            <v>1312</v>
          </cell>
          <cell r="P5895">
            <v>0</v>
          </cell>
          <cell r="S5895">
            <v>2022</v>
          </cell>
        </row>
        <row r="5896">
          <cell r="M5896" t="str">
            <v>x</v>
          </cell>
          <cell r="P5896">
            <v>0</v>
          </cell>
          <cell r="S5896">
            <v>2022</v>
          </cell>
        </row>
        <row r="5897">
          <cell r="M5897" t="str">
            <v>x</v>
          </cell>
          <cell r="P5897">
            <v>0</v>
          </cell>
          <cell r="S5897">
            <v>2022</v>
          </cell>
        </row>
        <row r="5898">
          <cell r="M5898" t="str">
            <v>x</v>
          </cell>
          <cell r="P5898">
            <v>0</v>
          </cell>
          <cell r="S5898">
            <v>2022</v>
          </cell>
        </row>
        <row r="5899">
          <cell r="M5899" t="str">
            <v>x</v>
          </cell>
          <cell r="P5899">
            <v>0</v>
          </cell>
          <cell r="S5899">
            <v>2022</v>
          </cell>
        </row>
        <row r="5900">
          <cell r="M5900" t="str">
            <v>x</v>
          </cell>
          <cell r="P5900">
            <v>0</v>
          </cell>
          <cell r="S5900">
            <v>2022</v>
          </cell>
        </row>
        <row r="5901">
          <cell r="M5901" t="str">
            <v>x</v>
          </cell>
          <cell r="P5901">
            <v>0</v>
          </cell>
          <cell r="S5901">
            <v>2022</v>
          </cell>
        </row>
        <row r="5902">
          <cell r="M5902" t="str">
            <v>x</v>
          </cell>
          <cell r="P5902">
            <v>0</v>
          </cell>
          <cell r="S5902">
            <v>2022</v>
          </cell>
        </row>
        <row r="5903">
          <cell r="M5903" t="str">
            <v>x</v>
          </cell>
          <cell r="P5903">
            <v>0</v>
          </cell>
          <cell r="S5903">
            <v>2022</v>
          </cell>
        </row>
        <row r="5904">
          <cell r="M5904" t="str">
            <v>x</v>
          </cell>
          <cell r="P5904">
            <v>0</v>
          </cell>
          <cell r="S5904">
            <v>2022</v>
          </cell>
        </row>
        <row r="5905">
          <cell r="M5905" t="str">
            <v>x</v>
          </cell>
          <cell r="P5905">
            <v>0</v>
          </cell>
          <cell r="S5905">
            <v>2022</v>
          </cell>
        </row>
        <row r="5906">
          <cell r="M5906" t="str">
            <v>x</v>
          </cell>
          <cell r="P5906">
            <v>0</v>
          </cell>
          <cell r="S5906">
            <v>2022</v>
          </cell>
        </row>
        <row r="5907">
          <cell r="M5907" t="str">
            <v>x</v>
          </cell>
          <cell r="P5907">
            <v>0</v>
          </cell>
          <cell r="S5907">
            <v>2022</v>
          </cell>
        </row>
        <row r="5908">
          <cell r="M5908" t="str">
            <v>x</v>
          </cell>
          <cell r="P5908">
            <v>0</v>
          </cell>
          <cell r="S5908">
            <v>2022</v>
          </cell>
        </row>
        <row r="5909">
          <cell r="M5909" t="str">
            <v>x</v>
          </cell>
          <cell r="P5909">
            <v>0</v>
          </cell>
          <cell r="S5909">
            <v>2022</v>
          </cell>
        </row>
        <row r="5910">
          <cell r="L5910">
            <v>4291</v>
          </cell>
          <cell r="P5910">
            <v>0</v>
          </cell>
          <cell r="S5910">
            <v>2022</v>
          </cell>
        </row>
        <row r="5911">
          <cell r="L5911">
            <v>3102</v>
          </cell>
          <cell r="P5911">
            <v>0</v>
          </cell>
          <cell r="S5911">
            <v>2022</v>
          </cell>
        </row>
        <row r="5912">
          <cell r="L5912">
            <v>3308</v>
          </cell>
          <cell r="P5912">
            <v>0</v>
          </cell>
          <cell r="S5912">
            <v>2022</v>
          </cell>
        </row>
        <row r="5913">
          <cell r="L5913">
            <v>3102</v>
          </cell>
          <cell r="P5913">
            <v>0</v>
          </cell>
          <cell r="S5913">
            <v>2022</v>
          </cell>
        </row>
        <row r="5914">
          <cell r="M5914" t="str">
            <v>x</v>
          </cell>
          <cell r="P5914">
            <v>0</v>
          </cell>
          <cell r="S5914">
            <v>2022</v>
          </cell>
        </row>
        <row r="5915">
          <cell r="M5915" t="str">
            <v>x</v>
          </cell>
          <cell r="P5915">
            <v>0</v>
          </cell>
          <cell r="S5915">
            <v>2022</v>
          </cell>
        </row>
        <row r="5916">
          <cell r="M5916" t="str">
            <v>x</v>
          </cell>
          <cell r="P5916">
            <v>0</v>
          </cell>
          <cell r="S5916">
            <v>2022</v>
          </cell>
        </row>
        <row r="5917">
          <cell r="M5917" t="str">
            <v>x</v>
          </cell>
          <cell r="P5917">
            <v>0</v>
          </cell>
          <cell r="S5917">
            <v>2022</v>
          </cell>
        </row>
        <row r="5918">
          <cell r="M5918" t="str">
            <v>x</v>
          </cell>
          <cell r="P5918">
            <v>0</v>
          </cell>
          <cell r="S5918">
            <v>2022</v>
          </cell>
        </row>
        <row r="5919">
          <cell r="M5919" t="str">
            <v>x</v>
          </cell>
          <cell r="P5919">
            <v>0</v>
          </cell>
          <cell r="S5919">
            <v>2022</v>
          </cell>
        </row>
        <row r="5920">
          <cell r="M5920" t="str">
            <v>x</v>
          </cell>
          <cell r="P5920">
            <v>0</v>
          </cell>
          <cell r="S5920">
            <v>2022</v>
          </cell>
        </row>
        <row r="5921">
          <cell r="M5921" t="str">
            <v>x</v>
          </cell>
          <cell r="P5921">
            <v>0</v>
          </cell>
          <cell r="S5921">
            <v>2022</v>
          </cell>
        </row>
        <row r="5922">
          <cell r="M5922" t="str">
            <v>x</v>
          </cell>
          <cell r="P5922">
            <v>0</v>
          </cell>
          <cell r="S5922">
            <v>2022</v>
          </cell>
        </row>
        <row r="5923">
          <cell r="M5923" t="str">
            <v>x</v>
          </cell>
          <cell r="P5923">
            <v>0</v>
          </cell>
          <cell r="S5923">
            <v>2022</v>
          </cell>
        </row>
        <row r="5924">
          <cell r="M5924" t="str">
            <v>x</v>
          </cell>
          <cell r="P5924">
            <v>0</v>
          </cell>
          <cell r="S5924">
            <v>2022</v>
          </cell>
        </row>
        <row r="5925">
          <cell r="L5925">
            <v>1292</v>
          </cell>
          <cell r="P5925">
            <v>0</v>
          </cell>
          <cell r="S5925">
            <v>2022</v>
          </cell>
        </row>
        <row r="5926">
          <cell r="M5926" t="str">
            <v>x</v>
          </cell>
          <cell r="P5926">
            <v>0</v>
          </cell>
          <cell r="S5926">
            <v>2022</v>
          </cell>
        </row>
        <row r="5927">
          <cell r="M5927" t="str">
            <v>x</v>
          </cell>
          <cell r="P5927">
            <v>0</v>
          </cell>
          <cell r="S5927">
            <v>2022</v>
          </cell>
        </row>
        <row r="5928">
          <cell r="M5928" t="str">
            <v>x</v>
          </cell>
          <cell r="P5928">
            <v>0</v>
          </cell>
          <cell r="S5928">
            <v>2022</v>
          </cell>
        </row>
        <row r="5929">
          <cell r="M5929" t="str">
            <v>x</v>
          </cell>
          <cell r="P5929">
            <v>0</v>
          </cell>
          <cell r="S5929">
            <v>2022</v>
          </cell>
        </row>
        <row r="5930">
          <cell r="M5930" t="str">
            <v>x</v>
          </cell>
          <cell r="P5930">
            <v>0</v>
          </cell>
          <cell r="S5930">
            <v>2022</v>
          </cell>
        </row>
        <row r="5931">
          <cell r="M5931" t="str">
            <v>x</v>
          </cell>
          <cell r="P5931">
            <v>0</v>
          </cell>
          <cell r="S5931">
            <v>2022</v>
          </cell>
        </row>
        <row r="5932">
          <cell r="M5932" t="str">
            <v>x</v>
          </cell>
          <cell r="P5932">
            <v>0</v>
          </cell>
          <cell r="S5932">
            <v>2022</v>
          </cell>
        </row>
        <row r="5933">
          <cell r="M5933" t="str">
            <v>x</v>
          </cell>
          <cell r="P5933">
            <v>0</v>
          </cell>
          <cell r="S5933">
            <v>2022</v>
          </cell>
        </row>
        <row r="5934">
          <cell r="M5934" t="str">
            <v>x</v>
          </cell>
          <cell r="P5934">
            <v>0</v>
          </cell>
          <cell r="S5934">
            <v>2022</v>
          </cell>
        </row>
        <row r="5935">
          <cell r="M5935" t="str">
            <v>x</v>
          </cell>
          <cell r="P5935">
            <v>0</v>
          </cell>
          <cell r="S5935">
            <v>2022</v>
          </cell>
        </row>
        <row r="5936">
          <cell r="M5936" t="str">
            <v>x</v>
          </cell>
          <cell r="P5936">
            <v>0</v>
          </cell>
          <cell r="S5936">
            <v>2022</v>
          </cell>
        </row>
        <row r="5937">
          <cell r="M5937" t="str">
            <v>x</v>
          </cell>
          <cell r="P5937">
            <v>0</v>
          </cell>
          <cell r="S5937">
            <v>2022</v>
          </cell>
        </row>
        <row r="5938">
          <cell r="M5938" t="str">
            <v>x</v>
          </cell>
          <cell r="P5938">
            <v>0</v>
          </cell>
          <cell r="S5938">
            <v>2022</v>
          </cell>
        </row>
        <row r="5939">
          <cell r="M5939" t="str">
            <v>x</v>
          </cell>
          <cell r="P5939">
            <v>0</v>
          </cell>
          <cell r="S5939">
            <v>2022</v>
          </cell>
        </row>
        <row r="5940">
          <cell r="L5940">
            <v>3967</v>
          </cell>
          <cell r="P5940">
            <v>0</v>
          </cell>
          <cell r="S5940">
            <v>2022</v>
          </cell>
        </row>
        <row r="5941">
          <cell r="L5941">
            <v>3313</v>
          </cell>
          <cell r="P5941">
            <v>0</v>
          </cell>
          <cell r="S5941">
            <v>2022</v>
          </cell>
        </row>
        <row r="5942">
          <cell r="L5942">
            <v>3096</v>
          </cell>
          <cell r="P5942">
            <v>0</v>
          </cell>
          <cell r="S5942">
            <v>2022</v>
          </cell>
        </row>
        <row r="5943">
          <cell r="L5943">
            <v>3313</v>
          </cell>
          <cell r="P5943">
            <v>0</v>
          </cell>
          <cell r="S5943">
            <v>2022</v>
          </cell>
        </row>
        <row r="5944">
          <cell r="M5944" t="str">
            <v>x</v>
          </cell>
          <cell r="P5944">
            <v>0</v>
          </cell>
          <cell r="S5944">
            <v>2022</v>
          </cell>
        </row>
        <row r="5945">
          <cell r="M5945" t="str">
            <v>x</v>
          </cell>
          <cell r="P5945">
            <v>0</v>
          </cell>
          <cell r="S5945">
            <v>2022</v>
          </cell>
        </row>
        <row r="5946">
          <cell r="M5946" t="str">
            <v>x</v>
          </cell>
          <cell r="P5946">
            <v>0</v>
          </cell>
          <cell r="S5946">
            <v>2022</v>
          </cell>
        </row>
        <row r="5947">
          <cell r="M5947" t="str">
            <v>x</v>
          </cell>
          <cell r="P5947">
            <v>0</v>
          </cell>
          <cell r="S5947">
            <v>2022</v>
          </cell>
        </row>
        <row r="5948">
          <cell r="M5948" t="str">
            <v>x</v>
          </cell>
          <cell r="P5948">
            <v>0</v>
          </cell>
          <cell r="S5948">
            <v>2022</v>
          </cell>
        </row>
        <row r="5949">
          <cell r="M5949" t="str">
            <v>x</v>
          </cell>
          <cell r="P5949">
            <v>0</v>
          </cell>
          <cell r="S5949">
            <v>2022</v>
          </cell>
        </row>
        <row r="5950">
          <cell r="M5950" t="str">
            <v>x</v>
          </cell>
          <cell r="P5950">
            <v>0</v>
          </cell>
          <cell r="S5950">
            <v>2022</v>
          </cell>
        </row>
        <row r="5951">
          <cell r="M5951" t="str">
            <v>x</v>
          </cell>
          <cell r="P5951">
            <v>0</v>
          </cell>
          <cell r="S5951">
            <v>2022</v>
          </cell>
        </row>
        <row r="5952">
          <cell r="M5952" t="str">
            <v>x</v>
          </cell>
          <cell r="P5952">
            <v>0</v>
          </cell>
          <cell r="S5952">
            <v>2022</v>
          </cell>
        </row>
        <row r="5953">
          <cell r="M5953" t="str">
            <v>x</v>
          </cell>
          <cell r="P5953">
            <v>0</v>
          </cell>
          <cell r="S5953">
            <v>2022</v>
          </cell>
        </row>
        <row r="5954">
          <cell r="M5954" t="str">
            <v>x</v>
          </cell>
          <cell r="P5954">
            <v>0</v>
          </cell>
          <cell r="S5954">
            <v>2022</v>
          </cell>
        </row>
        <row r="5955">
          <cell r="L5955">
            <v>967</v>
          </cell>
          <cell r="P5955">
            <v>0</v>
          </cell>
          <cell r="S5955">
            <v>2022</v>
          </cell>
        </row>
        <row r="5956">
          <cell r="M5956" t="str">
            <v>x</v>
          </cell>
          <cell r="P5956">
            <v>0</v>
          </cell>
          <cell r="S5956">
            <v>2022</v>
          </cell>
        </row>
        <row r="5957">
          <cell r="M5957" t="str">
            <v>x</v>
          </cell>
          <cell r="P5957">
            <v>0</v>
          </cell>
          <cell r="S5957">
            <v>2022</v>
          </cell>
        </row>
        <row r="5958">
          <cell r="M5958" t="str">
            <v>x</v>
          </cell>
          <cell r="P5958">
            <v>0</v>
          </cell>
          <cell r="S5958">
            <v>2022</v>
          </cell>
        </row>
        <row r="5959">
          <cell r="M5959" t="str">
            <v>x</v>
          </cell>
          <cell r="P5959">
            <v>0</v>
          </cell>
          <cell r="S5959">
            <v>2022</v>
          </cell>
        </row>
        <row r="5960">
          <cell r="M5960" t="str">
            <v>x</v>
          </cell>
          <cell r="P5960">
            <v>0</v>
          </cell>
          <cell r="S5960">
            <v>2022</v>
          </cell>
        </row>
        <row r="5961">
          <cell r="M5961" t="str">
            <v>x</v>
          </cell>
          <cell r="P5961">
            <v>0</v>
          </cell>
          <cell r="S5961">
            <v>2022</v>
          </cell>
        </row>
        <row r="5962">
          <cell r="M5962" t="str">
            <v>x</v>
          </cell>
          <cell r="P5962">
            <v>0</v>
          </cell>
          <cell r="S5962">
            <v>2022</v>
          </cell>
        </row>
        <row r="5963">
          <cell r="M5963" t="str">
            <v>x</v>
          </cell>
          <cell r="P5963">
            <v>0</v>
          </cell>
          <cell r="S5963">
            <v>2022</v>
          </cell>
        </row>
        <row r="5964">
          <cell r="M5964" t="str">
            <v>x</v>
          </cell>
          <cell r="P5964">
            <v>0</v>
          </cell>
          <cell r="S5964">
            <v>2022</v>
          </cell>
        </row>
        <row r="5965">
          <cell r="M5965" t="str">
            <v>x</v>
          </cell>
          <cell r="P5965">
            <v>0</v>
          </cell>
          <cell r="S5965">
            <v>2022</v>
          </cell>
        </row>
        <row r="5966">
          <cell r="M5966" t="str">
            <v>x</v>
          </cell>
          <cell r="P5966">
            <v>0</v>
          </cell>
          <cell r="S5966">
            <v>2022</v>
          </cell>
        </row>
        <row r="5967">
          <cell r="M5967" t="str">
            <v>x</v>
          </cell>
          <cell r="P5967">
            <v>0</v>
          </cell>
          <cell r="S5967">
            <v>2022</v>
          </cell>
        </row>
        <row r="5968">
          <cell r="M5968" t="str">
            <v>x</v>
          </cell>
          <cell r="P5968">
            <v>0</v>
          </cell>
          <cell r="S5968">
            <v>2022</v>
          </cell>
        </row>
        <row r="5969">
          <cell r="M5969" t="str">
            <v>x</v>
          </cell>
          <cell r="P5969">
            <v>0</v>
          </cell>
          <cell r="S5969">
            <v>2022</v>
          </cell>
        </row>
        <row r="5970">
          <cell r="L5970">
            <v>3912</v>
          </cell>
          <cell r="P5970">
            <v>0</v>
          </cell>
          <cell r="S5970">
            <v>2022</v>
          </cell>
        </row>
        <row r="5971">
          <cell r="L5971">
            <v>2462</v>
          </cell>
          <cell r="P5971">
            <v>0</v>
          </cell>
          <cell r="S5971">
            <v>2022</v>
          </cell>
        </row>
        <row r="5972">
          <cell r="L5972">
            <v>2905</v>
          </cell>
          <cell r="P5972">
            <v>0</v>
          </cell>
          <cell r="S5972">
            <v>2022</v>
          </cell>
        </row>
        <row r="5973">
          <cell r="L5973">
            <v>2462</v>
          </cell>
          <cell r="P5973">
            <v>0</v>
          </cell>
          <cell r="S5973">
            <v>2022</v>
          </cell>
        </row>
        <row r="5974">
          <cell r="M5974" t="str">
            <v>x</v>
          </cell>
          <cell r="P5974">
            <v>0</v>
          </cell>
          <cell r="S5974">
            <v>2022</v>
          </cell>
        </row>
        <row r="5975">
          <cell r="M5975" t="str">
            <v>x</v>
          </cell>
          <cell r="P5975">
            <v>0</v>
          </cell>
          <cell r="S5975">
            <v>2022</v>
          </cell>
        </row>
        <row r="5976">
          <cell r="M5976" t="str">
            <v>x</v>
          </cell>
          <cell r="P5976">
            <v>0</v>
          </cell>
          <cell r="S5976">
            <v>2022</v>
          </cell>
        </row>
        <row r="5977">
          <cell r="M5977" t="str">
            <v>x</v>
          </cell>
          <cell r="P5977">
            <v>0</v>
          </cell>
          <cell r="S5977">
            <v>2022</v>
          </cell>
        </row>
        <row r="5978">
          <cell r="M5978" t="str">
            <v>x</v>
          </cell>
          <cell r="P5978">
            <v>0</v>
          </cell>
          <cell r="S5978">
            <v>2022</v>
          </cell>
        </row>
        <row r="5979">
          <cell r="M5979" t="str">
            <v>x</v>
          </cell>
          <cell r="P5979">
            <v>0</v>
          </cell>
          <cell r="S5979">
            <v>2022</v>
          </cell>
        </row>
        <row r="5980">
          <cell r="M5980" t="str">
            <v>x</v>
          </cell>
          <cell r="P5980">
            <v>0</v>
          </cell>
          <cell r="S5980">
            <v>2022</v>
          </cell>
        </row>
        <row r="5981">
          <cell r="M5981" t="str">
            <v>x</v>
          </cell>
          <cell r="P5981">
            <v>0</v>
          </cell>
          <cell r="S5981">
            <v>2022</v>
          </cell>
        </row>
        <row r="5982">
          <cell r="M5982" t="str">
            <v>x</v>
          </cell>
          <cell r="P5982">
            <v>0</v>
          </cell>
          <cell r="S5982">
            <v>2022</v>
          </cell>
        </row>
        <row r="5983">
          <cell r="M5983" t="str">
            <v>x</v>
          </cell>
          <cell r="P5983">
            <v>0</v>
          </cell>
          <cell r="S5983">
            <v>2022</v>
          </cell>
        </row>
        <row r="5984">
          <cell r="M5984" t="str">
            <v>x</v>
          </cell>
          <cell r="P5984">
            <v>0</v>
          </cell>
          <cell r="S5984">
            <v>2022</v>
          </cell>
        </row>
        <row r="5985">
          <cell r="L5985">
            <v>1126</v>
          </cell>
          <cell r="P5985">
            <v>0</v>
          </cell>
          <cell r="S5985">
            <v>2022</v>
          </cell>
        </row>
        <row r="5986">
          <cell r="M5986" t="str">
            <v>x</v>
          </cell>
          <cell r="P5986">
            <v>0</v>
          </cell>
          <cell r="S5986">
            <v>2022</v>
          </cell>
        </row>
        <row r="5987">
          <cell r="M5987" t="str">
            <v>x</v>
          </cell>
          <cell r="P5987">
            <v>0</v>
          </cell>
          <cell r="S5987">
            <v>2022</v>
          </cell>
        </row>
        <row r="5988">
          <cell r="M5988" t="str">
            <v>x</v>
          </cell>
          <cell r="P5988">
            <v>0</v>
          </cell>
          <cell r="S5988">
            <v>2022</v>
          </cell>
        </row>
        <row r="5989">
          <cell r="M5989" t="str">
            <v>x</v>
          </cell>
          <cell r="P5989">
            <v>0</v>
          </cell>
          <cell r="S5989">
            <v>2022</v>
          </cell>
        </row>
        <row r="5990">
          <cell r="M5990" t="str">
            <v>x</v>
          </cell>
          <cell r="P5990">
            <v>0</v>
          </cell>
          <cell r="S5990">
            <v>2022</v>
          </cell>
        </row>
        <row r="5991">
          <cell r="M5991" t="str">
            <v>x</v>
          </cell>
          <cell r="P5991">
            <v>0</v>
          </cell>
          <cell r="S5991">
            <v>2022</v>
          </cell>
        </row>
        <row r="5992">
          <cell r="M5992" t="str">
            <v>x</v>
          </cell>
          <cell r="P5992">
            <v>0</v>
          </cell>
          <cell r="S5992">
            <v>2022</v>
          </cell>
        </row>
        <row r="5993">
          <cell r="M5993" t="str">
            <v>x</v>
          </cell>
          <cell r="P5993">
            <v>0</v>
          </cell>
          <cell r="S5993">
            <v>2022</v>
          </cell>
        </row>
        <row r="5994">
          <cell r="M5994" t="str">
            <v>x</v>
          </cell>
          <cell r="P5994">
            <v>0</v>
          </cell>
          <cell r="S5994">
            <v>2022</v>
          </cell>
        </row>
        <row r="5995">
          <cell r="M5995" t="str">
            <v>x</v>
          </cell>
          <cell r="P5995">
            <v>0</v>
          </cell>
          <cell r="S5995">
            <v>2022</v>
          </cell>
        </row>
        <row r="5996">
          <cell r="M5996" t="str">
            <v>x</v>
          </cell>
          <cell r="P5996">
            <v>0</v>
          </cell>
          <cell r="S5996">
            <v>2022</v>
          </cell>
        </row>
        <row r="5997">
          <cell r="M5997" t="str">
            <v>x</v>
          </cell>
          <cell r="P5997">
            <v>0</v>
          </cell>
          <cell r="S5997">
            <v>2022</v>
          </cell>
        </row>
        <row r="5998">
          <cell r="M5998" t="str">
            <v>x</v>
          </cell>
          <cell r="P5998">
            <v>0</v>
          </cell>
          <cell r="S5998">
            <v>2022</v>
          </cell>
        </row>
        <row r="5999">
          <cell r="M5999" t="str">
            <v>x</v>
          </cell>
          <cell r="P5999">
            <v>0</v>
          </cell>
          <cell r="S5999">
            <v>2022</v>
          </cell>
        </row>
        <row r="6000">
          <cell r="L6000">
            <v>4494</v>
          </cell>
          <cell r="P6000">
            <v>0</v>
          </cell>
          <cell r="S6000">
            <v>2022</v>
          </cell>
        </row>
        <row r="6001">
          <cell r="L6001">
            <v>3339</v>
          </cell>
          <cell r="P6001">
            <v>0</v>
          </cell>
          <cell r="S6001">
            <v>2022</v>
          </cell>
        </row>
        <row r="6002">
          <cell r="L6002">
            <v>3391</v>
          </cell>
          <cell r="P6002">
            <v>0</v>
          </cell>
          <cell r="S6002">
            <v>2022</v>
          </cell>
        </row>
        <row r="6003">
          <cell r="L6003">
            <v>3339</v>
          </cell>
          <cell r="P6003">
            <v>0</v>
          </cell>
          <cell r="S6003">
            <v>2022</v>
          </cell>
        </row>
        <row r="6004">
          <cell r="M6004" t="str">
            <v>x</v>
          </cell>
          <cell r="P6004">
            <v>0</v>
          </cell>
          <cell r="S6004">
            <v>2022</v>
          </cell>
        </row>
        <row r="6005">
          <cell r="M6005" t="str">
            <v>x</v>
          </cell>
          <cell r="P6005">
            <v>0</v>
          </cell>
          <cell r="S6005">
            <v>2022</v>
          </cell>
        </row>
        <row r="6006">
          <cell r="M6006" t="str">
            <v>x</v>
          </cell>
          <cell r="P6006">
            <v>0</v>
          </cell>
          <cell r="S6006">
            <v>2022</v>
          </cell>
        </row>
        <row r="6007">
          <cell r="M6007" t="str">
            <v>x</v>
          </cell>
          <cell r="P6007">
            <v>0</v>
          </cell>
          <cell r="S6007">
            <v>2022</v>
          </cell>
        </row>
        <row r="6008">
          <cell r="M6008" t="str">
            <v>x</v>
          </cell>
          <cell r="P6008">
            <v>0</v>
          </cell>
          <cell r="S6008">
            <v>2022</v>
          </cell>
        </row>
        <row r="6009">
          <cell r="M6009" t="str">
            <v>x</v>
          </cell>
          <cell r="P6009">
            <v>0</v>
          </cell>
          <cell r="S6009">
            <v>2022</v>
          </cell>
        </row>
        <row r="6010">
          <cell r="M6010" t="str">
            <v>x</v>
          </cell>
          <cell r="P6010">
            <v>0</v>
          </cell>
          <cell r="S6010">
            <v>2022</v>
          </cell>
        </row>
        <row r="6011">
          <cell r="M6011" t="str">
            <v>x</v>
          </cell>
          <cell r="P6011">
            <v>0</v>
          </cell>
          <cell r="S6011">
            <v>2022</v>
          </cell>
        </row>
        <row r="6012">
          <cell r="M6012" t="str">
            <v>x</v>
          </cell>
          <cell r="P6012">
            <v>0</v>
          </cell>
          <cell r="S6012">
            <v>2022</v>
          </cell>
        </row>
        <row r="6013">
          <cell r="M6013" t="str">
            <v>x</v>
          </cell>
          <cell r="P6013">
            <v>0</v>
          </cell>
          <cell r="S6013">
            <v>2022</v>
          </cell>
        </row>
        <row r="6014">
          <cell r="M6014" t="str">
            <v>x</v>
          </cell>
          <cell r="P6014">
            <v>0</v>
          </cell>
          <cell r="S6014">
            <v>2022</v>
          </cell>
        </row>
        <row r="6015">
          <cell r="L6015">
            <v>1204</v>
          </cell>
          <cell r="P6015">
            <v>0</v>
          </cell>
          <cell r="S6015">
            <v>2022</v>
          </cell>
        </row>
        <row r="6016">
          <cell r="M6016" t="str">
            <v>x</v>
          </cell>
          <cell r="P6016">
            <v>0</v>
          </cell>
          <cell r="S6016">
            <v>2022</v>
          </cell>
        </row>
        <row r="6017">
          <cell r="M6017" t="str">
            <v>x</v>
          </cell>
          <cell r="P6017">
            <v>0</v>
          </cell>
          <cell r="S6017">
            <v>2022</v>
          </cell>
        </row>
        <row r="6018">
          <cell r="M6018" t="str">
            <v>x</v>
          </cell>
          <cell r="P6018">
            <v>0</v>
          </cell>
          <cell r="S6018">
            <v>2022</v>
          </cell>
        </row>
        <row r="6019">
          <cell r="M6019" t="str">
            <v>x</v>
          </cell>
          <cell r="P6019">
            <v>0</v>
          </cell>
          <cell r="S6019">
            <v>2022</v>
          </cell>
        </row>
        <row r="6020">
          <cell r="M6020" t="str">
            <v>x</v>
          </cell>
          <cell r="P6020">
            <v>0</v>
          </cell>
          <cell r="S6020">
            <v>2022</v>
          </cell>
        </row>
        <row r="6021">
          <cell r="M6021" t="str">
            <v>x</v>
          </cell>
          <cell r="P6021">
            <v>0</v>
          </cell>
          <cell r="S6021">
            <v>2022</v>
          </cell>
        </row>
        <row r="6022">
          <cell r="M6022" t="str">
            <v>x</v>
          </cell>
          <cell r="P6022">
            <v>0</v>
          </cell>
          <cell r="S6022">
            <v>2022</v>
          </cell>
        </row>
        <row r="6023">
          <cell r="M6023" t="str">
            <v>x</v>
          </cell>
          <cell r="P6023">
            <v>0</v>
          </cell>
          <cell r="S6023">
            <v>2022</v>
          </cell>
        </row>
        <row r="6024">
          <cell r="M6024" t="str">
            <v>x</v>
          </cell>
          <cell r="P6024">
            <v>0</v>
          </cell>
          <cell r="S6024">
            <v>2022</v>
          </cell>
        </row>
        <row r="6025">
          <cell r="M6025" t="str">
            <v>x</v>
          </cell>
          <cell r="P6025">
            <v>0</v>
          </cell>
          <cell r="S6025">
            <v>2022</v>
          </cell>
        </row>
        <row r="6026">
          <cell r="M6026" t="str">
            <v>x</v>
          </cell>
          <cell r="P6026">
            <v>0</v>
          </cell>
          <cell r="S6026">
            <v>2022</v>
          </cell>
        </row>
        <row r="6027">
          <cell r="M6027" t="str">
            <v>x</v>
          </cell>
          <cell r="P6027">
            <v>0</v>
          </cell>
          <cell r="S6027">
            <v>2022</v>
          </cell>
        </row>
        <row r="6028">
          <cell r="M6028" t="str">
            <v>x</v>
          </cell>
          <cell r="P6028">
            <v>0</v>
          </cell>
          <cell r="S6028">
            <v>2022</v>
          </cell>
        </row>
        <row r="6029">
          <cell r="M6029" t="str">
            <v>x</v>
          </cell>
          <cell r="P6029">
            <v>0</v>
          </cell>
          <cell r="S6029">
            <v>2022</v>
          </cell>
        </row>
        <row r="6030">
          <cell r="L6030">
            <v>3756</v>
          </cell>
          <cell r="P6030">
            <v>0</v>
          </cell>
          <cell r="S6030">
            <v>2022</v>
          </cell>
        </row>
        <row r="6031">
          <cell r="L6031">
            <v>2914</v>
          </cell>
          <cell r="P6031">
            <v>0</v>
          </cell>
          <cell r="S6031">
            <v>2022</v>
          </cell>
        </row>
        <row r="6032">
          <cell r="L6032">
            <v>2749</v>
          </cell>
          <cell r="P6032">
            <v>0</v>
          </cell>
          <cell r="S6032">
            <v>2022</v>
          </cell>
        </row>
        <row r="6033">
          <cell r="L6033">
            <v>2914</v>
          </cell>
          <cell r="P6033">
            <v>0</v>
          </cell>
          <cell r="S6033">
            <v>2022</v>
          </cell>
        </row>
        <row r="6034">
          <cell r="M6034" t="str">
            <v>x</v>
          </cell>
          <cell r="P6034">
            <v>0</v>
          </cell>
          <cell r="S6034">
            <v>2022</v>
          </cell>
        </row>
        <row r="6035">
          <cell r="M6035" t="str">
            <v>x</v>
          </cell>
          <cell r="P6035">
            <v>0</v>
          </cell>
          <cell r="S6035">
            <v>2022</v>
          </cell>
        </row>
        <row r="6036">
          <cell r="M6036" t="str">
            <v>x</v>
          </cell>
          <cell r="P6036">
            <v>0</v>
          </cell>
          <cell r="S6036">
            <v>2022</v>
          </cell>
        </row>
        <row r="6037">
          <cell r="M6037" t="str">
            <v>x</v>
          </cell>
          <cell r="P6037">
            <v>0</v>
          </cell>
          <cell r="S6037">
            <v>2022</v>
          </cell>
        </row>
        <row r="6038">
          <cell r="M6038" t="str">
            <v>x</v>
          </cell>
          <cell r="P6038">
            <v>0</v>
          </cell>
          <cell r="S6038">
            <v>2022</v>
          </cell>
        </row>
        <row r="6039">
          <cell r="M6039" t="str">
            <v>x</v>
          </cell>
          <cell r="P6039">
            <v>0</v>
          </cell>
          <cell r="S6039">
            <v>2022</v>
          </cell>
        </row>
        <row r="6040">
          <cell r="M6040" t="str">
            <v>x</v>
          </cell>
          <cell r="P6040">
            <v>0</v>
          </cell>
          <cell r="S6040">
            <v>2022</v>
          </cell>
        </row>
        <row r="6041">
          <cell r="M6041" t="str">
            <v>x</v>
          </cell>
          <cell r="P6041">
            <v>0</v>
          </cell>
          <cell r="S6041">
            <v>2022</v>
          </cell>
        </row>
        <row r="6042">
          <cell r="M6042" t="str">
            <v>x</v>
          </cell>
          <cell r="P6042">
            <v>0</v>
          </cell>
          <cell r="S6042">
            <v>2022</v>
          </cell>
        </row>
        <row r="6043">
          <cell r="M6043" t="str">
            <v>x</v>
          </cell>
          <cell r="P6043">
            <v>0</v>
          </cell>
          <cell r="S6043">
            <v>2022</v>
          </cell>
        </row>
        <row r="6044">
          <cell r="M6044" t="str">
            <v>x</v>
          </cell>
          <cell r="P6044">
            <v>0</v>
          </cell>
          <cell r="S6044">
            <v>2022</v>
          </cell>
        </row>
        <row r="6045">
          <cell r="L6045">
            <v>762</v>
          </cell>
          <cell r="P6045">
            <v>0</v>
          </cell>
          <cell r="S6045">
            <v>2022</v>
          </cell>
        </row>
        <row r="6046">
          <cell r="M6046" t="str">
            <v>x</v>
          </cell>
          <cell r="P6046">
            <v>0</v>
          </cell>
          <cell r="S6046">
            <v>2022</v>
          </cell>
        </row>
        <row r="6047">
          <cell r="M6047" t="str">
            <v>x</v>
          </cell>
          <cell r="P6047">
            <v>0</v>
          </cell>
          <cell r="S6047">
            <v>2022</v>
          </cell>
        </row>
        <row r="6048">
          <cell r="M6048" t="str">
            <v>x</v>
          </cell>
          <cell r="P6048">
            <v>0</v>
          </cell>
          <cell r="S6048">
            <v>2022</v>
          </cell>
        </row>
        <row r="6049">
          <cell r="M6049" t="str">
            <v>x</v>
          </cell>
          <cell r="P6049">
            <v>0</v>
          </cell>
          <cell r="S6049">
            <v>2022</v>
          </cell>
        </row>
        <row r="6050">
          <cell r="M6050" t="str">
            <v>x</v>
          </cell>
          <cell r="P6050">
            <v>0</v>
          </cell>
          <cell r="S6050">
            <v>2022</v>
          </cell>
        </row>
        <row r="6051">
          <cell r="M6051" t="str">
            <v>x</v>
          </cell>
          <cell r="P6051">
            <v>0</v>
          </cell>
          <cell r="S6051">
            <v>2022</v>
          </cell>
        </row>
        <row r="6052">
          <cell r="M6052" t="str">
            <v>x</v>
          </cell>
          <cell r="P6052">
            <v>0</v>
          </cell>
          <cell r="S6052">
            <v>2022</v>
          </cell>
        </row>
        <row r="6053">
          <cell r="M6053" t="str">
            <v>x</v>
          </cell>
          <cell r="P6053">
            <v>0</v>
          </cell>
          <cell r="S6053">
            <v>2022</v>
          </cell>
        </row>
        <row r="6054">
          <cell r="M6054" t="str">
            <v>x</v>
          </cell>
          <cell r="P6054">
            <v>0</v>
          </cell>
          <cell r="S6054">
            <v>2022</v>
          </cell>
        </row>
        <row r="6055">
          <cell r="M6055" t="str">
            <v>x</v>
          </cell>
          <cell r="P6055">
            <v>0</v>
          </cell>
          <cell r="S6055">
            <v>2022</v>
          </cell>
        </row>
        <row r="6056">
          <cell r="M6056" t="str">
            <v>x</v>
          </cell>
          <cell r="P6056">
            <v>0</v>
          </cell>
          <cell r="S6056">
            <v>2022</v>
          </cell>
        </row>
        <row r="6057">
          <cell r="M6057" t="str">
            <v>x</v>
          </cell>
          <cell r="P6057">
            <v>0</v>
          </cell>
          <cell r="S6057">
            <v>2022</v>
          </cell>
        </row>
        <row r="6058">
          <cell r="M6058" t="str">
            <v>x</v>
          </cell>
          <cell r="P6058">
            <v>0</v>
          </cell>
          <cell r="S6058">
            <v>2022</v>
          </cell>
        </row>
        <row r="6059">
          <cell r="M6059" t="str">
            <v>x</v>
          </cell>
          <cell r="P6059">
            <v>0</v>
          </cell>
          <cell r="S6059">
            <v>2022</v>
          </cell>
        </row>
        <row r="6060">
          <cell r="L6060">
            <v>3556</v>
          </cell>
          <cell r="P6060">
            <v>0</v>
          </cell>
          <cell r="S6060">
            <v>2022</v>
          </cell>
        </row>
        <row r="6061">
          <cell r="L6061">
            <v>2949</v>
          </cell>
          <cell r="P6061">
            <v>0</v>
          </cell>
          <cell r="S6061">
            <v>2022</v>
          </cell>
        </row>
        <row r="6062">
          <cell r="L6062">
            <v>2745</v>
          </cell>
          <cell r="P6062">
            <v>0</v>
          </cell>
          <cell r="S6062">
            <v>2022</v>
          </cell>
        </row>
        <row r="6063">
          <cell r="L6063">
            <v>2949</v>
          </cell>
          <cell r="P6063">
            <v>0</v>
          </cell>
          <cell r="S6063">
            <v>2022</v>
          </cell>
        </row>
        <row r="6064">
          <cell r="M6064" t="str">
            <v>x</v>
          </cell>
          <cell r="P6064">
            <v>0</v>
          </cell>
          <cell r="S6064">
            <v>2022</v>
          </cell>
        </row>
        <row r="6065">
          <cell r="M6065" t="str">
            <v>x</v>
          </cell>
          <cell r="P6065">
            <v>0</v>
          </cell>
          <cell r="S6065">
            <v>2022</v>
          </cell>
        </row>
        <row r="6066">
          <cell r="M6066" t="str">
            <v>x</v>
          </cell>
          <cell r="P6066">
            <v>0</v>
          </cell>
          <cell r="S6066">
            <v>2022</v>
          </cell>
        </row>
        <row r="6067">
          <cell r="M6067" t="str">
            <v>x</v>
          </cell>
          <cell r="P6067">
            <v>0</v>
          </cell>
          <cell r="S6067">
            <v>2022</v>
          </cell>
        </row>
        <row r="6068">
          <cell r="M6068" t="str">
            <v>x</v>
          </cell>
          <cell r="P6068">
            <v>0</v>
          </cell>
          <cell r="S6068">
            <v>2022</v>
          </cell>
        </row>
        <row r="6069">
          <cell r="M6069" t="str">
            <v>x</v>
          </cell>
          <cell r="P6069">
            <v>0</v>
          </cell>
          <cell r="S6069">
            <v>2022</v>
          </cell>
        </row>
        <row r="6070">
          <cell r="M6070" t="str">
            <v>x</v>
          </cell>
          <cell r="P6070">
            <v>0</v>
          </cell>
          <cell r="S6070">
            <v>2022</v>
          </cell>
        </row>
        <row r="6071">
          <cell r="M6071" t="str">
            <v>x</v>
          </cell>
          <cell r="P6071">
            <v>0</v>
          </cell>
          <cell r="S6071">
            <v>2022</v>
          </cell>
        </row>
        <row r="6072">
          <cell r="M6072" t="str">
            <v>x</v>
          </cell>
          <cell r="P6072">
            <v>0</v>
          </cell>
          <cell r="S6072">
            <v>2022</v>
          </cell>
        </row>
        <row r="6073">
          <cell r="M6073" t="str">
            <v>x</v>
          </cell>
          <cell r="P6073">
            <v>0</v>
          </cell>
          <cell r="S6073">
            <v>2022</v>
          </cell>
        </row>
        <row r="6074">
          <cell r="M6074" t="str">
            <v>x</v>
          </cell>
          <cell r="P6074">
            <v>0</v>
          </cell>
          <cell r="S6074">
            <v>2022</v>
          </cell>
        </row>
        <row r="6075">
          <cell r="L6075">
            <v>826</v>
          </cell>
          <cell r="P6075">
            <v>0</v>
          </cell>
          <cell r="S6075">
            <v>2022</v>
          </cell>
        </row>
        <row r="6076">
          <cell r="M6076" t="str">
            <v>x</v>
          </cell>
          <cell r="P6076">
            <v>0</v>
          </cell>
          <cell r="S6076">
            <v>2022</v>
          </cell>
        </row>
        <row r="6077">
          <cell r="M6077" t="str">
            <v>x</v>
          </cell>
          <cell r="P6077">
            <v>0</v>
          </cell>
          <cell r="S6077">
            <v>2022</v>
          </cell>
        </row>
        <row r="6078">
          <cell r="M6078" t="str">
            <v>x</v>
          </cell>
          <cell r="P6078">
            <v>0</v>
          </cell>
          <cell r="S6078">
            <v>2022</v>
          </cell>
        </row>
        <row r="6079">
          <cell r="M6079" t="str">
            <v>x</v>
          </cell>
          <cell r="P6079">
            <v>0</v>
          </cell>
          <cell r="S6079">
            <v>2022</v>
          </cell>
        </row>
        <row r="6080">
          <cell r="M6080" t="str">
            <v>x</v>
          </cell>
          <cell r="P6080">
            <v>0</v>
          </cell>
          <cell r="S6080">
            <v>2022</v>
          </cell>
        </row>
        <row r="6081">
          <cell r="M6081" t="str">
            <v>x</v>
          </cell>
          <cell r="P6081">
            <v>0</v>
          </cell>
          <cell r="S6081">
            <v>2022</v>
          </cell>
        </row>
        <row r="6082">
          <cell r="M6082" t="str">
            <v>x</v>
          </cell>
          <cell r="P6082">
            <v>0</v>
          </cell>
          <cell r="S6082">
            <v>2022</v>
          </cell>
        </row>
        <row r="6083">
          <cell r="M6083" t="str">
            <v>x</v>
          </cell>
          <cell r="P6083">
            <v>0</v>
          </cell>
          <cell r="S6083">
            <v>2022</v>
          </cell>
        </row>
        <row r="6084">
          <cell r="M6084" t="str">
            <v>x</v>
          </cell>
          <cell r="P6084">
            <v>0</v>
          </cell>
          <cell r="S6084">
            <v>2022</v>
          </cell>
        </row>
        <row r="6085">
          <cell r="M6085" t="str">
            <v>x</v>
          </cell>
          <cell r="P6085">
            <v>0</v>
          </cell>
          <cell r="S6085">
            <v>2022</v>
          </cell>
        </row>
        <row r="6086">
          <cell r="M6086" t="str">
            <v>x</v>
          </cell>
          <cell r="P6086">
            <v>0</v>
          </cell>
          <cell r="S6086">
            <v>2022</v>
          </cell>
        </row>
        <row r="6087">
          <cell r="M6087" t="str">
            <v>x</v>
          </cell>
          <cell r="P6087">
            <v>0</v>
          </cell>
          <cell r="S6087">
            <v>2022</v>
          </cell>
        </row>
        <row r="6088">
          <cell r="M6088" t="str">
            <v>x</v>
          </cell>
          <cell r="P6088">
            <v>0</v>
          </cell>
          <cell r="S6088">
            <v>2022</v>
          </cell>
        </row>
        <row r="6089">
          <cell r="M6089" t="str">
            <v>x</v>
          </cell>
          <cell r="P6089">
            <v>0</v>
          </cell>
          <cell r="S6089">
            <v>2022</v>
          </cell>
        </row>
        <row r="6090">
          <cell r="L6090">
            <v>3630</v>
          </cell>
          <cell r="P6090">
            <v>0</v>
          </cell>
          <cell r="S6090">
            <v>2022</v>
          </cell>
        </row>
        <row r="6091">
          <cell r="L6091">
            <v>2091</v>
          </cell>
          <cell r="P6091">
            <v>0</v>
          </cell>
          <cell r="S6091">
            <v>2022</v>
          </cell>
        </row>
        <row r="6092">
          <cell r="L6092">
            <v>2659</v>
          </cell>
          <cell r="P6092">
            <v>0</v>
          </cell>
          <cell r="S6092">
            <v>2022</v>
          </cell>
        </row>
        <row r="6093">
          <cell r="L6093">
            <v>2091</v>
          </cell>
          <cell r="P6093">
            <v>0</v>
          </cell>
          <cell r="S6093">
            <v>2022</v>
          </cell>
        </row>
        <row r="6094">
          <cell r="M6094" t="str">
            <v>x</v>
          </cell>
          <cell r="P6094">
            <v>0</v>
          </cell>
          <cell r="S6094">
            <v>2022</v>
          </cell>
        </row>
        <row r="6095">
          <cell r="M6095" t="str">
            <v>x</v>
          </cell>
          <cell r="P6095">
            <v>0</v>
          </cell>
          <cell r="S6095">
            <v>2022</v>
          </cell>
        </row>
        <row r="6096">
          <cell r="M6096" t="str">
            <v>x</v>
          </cell>
          <cell r="P6096">
            <v>0</v>
          </cell>
          <cell r="S6096">
            <v>2022</v>
          </cell>
        </row>
        <row r="6097">
          <cell r="M6097" t="str">
            <v>x</v>
          </cell>
          <cell r="P6097">
            <v>0</v>
          </cell>
          <cell r="S6097">
            <v>2022</v>
          </cell>
        </row>
        <row r="6098">
          <cell r="M6098" t="str">
            <v>x</v>
          </cell>
          <cell r="P6098">
            <v>0</v>
          </cell>
          <cell r="S6098">
            <v>2022</v>
          </cell>
        </row>
        <row r="6099">
          <cell r="M6099" t="str">
            <v>x</v>
          </cell>
          <cell r="P6099">
            <v>0</v>
          </cell>
          <cell r="S6099">
            <v>2022</v>
          </cell>
        </row>
        <row r="6100">
          <cell r="M6100" t="str">
            <v>x</v>
          </cell>
          <cell r="P6100">
            <v>0</v>
          </cell>
          <cell r="S6100">
            <v>2022</v>
          </cell>
        </row>
        <row r="6101">
          <cell r="M6101" t="str">
            <v>x</v>
          </cell>
          <cell r="P6101">
            <v>0</v>
          </cell>
          <cell r="S6101">
            <v>2022</v>
          </cell>
        </row>
        <row r="6102">
          <cell r="M6102" t="str">
            <v>x</v>
          </cell>
          <cell r="P6102">
            <v>0</v>
          </cell>
          <cell r="S6102">
            <v>2022</v>
          </cell>
        </row>
        <row r="6103">
          <cell r="M6103" t="str">
            <v>x</v>
          </cell>
          <cell r="P6103">
            <v>0</v>
          </cell>
          <cell r="S6103">
            <v>2022</v>
          </cell>
        </row>
        <row r="6104">
          <cell r="M6104" t="str">
            <v>x</v>
          </cell>
          <cell r="P6104">
            <v>0</v>
          </cell>
          <cell r="S6104">
            <v>2022</v>
          </cell>
        </row>
        <row r="6105">
          <cell r="L6105">
            <v>1233</v>
          </cell>
          <cell r="P6105">
            <v>0</v>
          </cell>
          <cell r="S6105">
            <v>2022</v>
          </cell>
        </row>
        <row r="6106">
          <cell r="M6106" t="str">
            <v>x</v>
          </cell>
          <cell r="P6106">
            <v>0</v>
          </cell>
          <cell r="S6106">
            <v>2022</v>
          </cell>
        </row>
        <row r="6107">
          <cell r="M6107" t="str">
            <v>x</v>
          </cell>
          <cell r="P6107">
            <v>0</v>
          </cell>
          <cell r="S6107">
            <v>2022</v>
          </cell>
        </row>
        <row r="6108">
          <cell r="M6108" t="str">
            <v>x</v>
          </cell>
          <cell r="P6108">
            <v>0</v>
          </cell>
          <cell r="S6108">
            <v>2022</v>
          </cell>
        </row>
        <row r="6109">
          <cell r="M6109" t="str">
            <v>x</v>
          </cell>
          <cell r="P6109">
            <v>0</v>
          </cell>
          <cell r="S6109">
            <v>2022</v>
          </cell>
        </row>
        <row r="6110">
          <cell r="M6110" t="str">
            <v>x</v>
          </cell>
          <cell r="P6110">
            <v>0</v>
          </cell>
          <cell r="S6110">
            <v>2022</v>
          </cell>
        </row>
        <row r="6111">
          <cell r="M6111" t="str">
            <v>x</v>
          </cell>
          <cell r="P6111">
            <v>0</v>
          </cell>
          <cell r="S6111">
            <v>2022</v>
          </cell>
        </row>
        <row r="6112">
          <cell r="M6112" t="str">
            <v>x</v>
          </cell>
          <cell r="P6112">
            <v>0</v>
          </cell>
          <cell r="S6112">
            <v>2022</v>
          </cell>
        </row>
        <row r="6113">
          <cell r="M6113" t="str">
            <v>x</v>
          </cell>
          <cell r="P6113">
            <v>0</v>
          </cell>
          <cell r="S6113">
            <v>2022</v>
          </cell>
        </row>
        <row r="6114">
          <cell r="M6114" t="str">
            <v>x</v>
          </cell>
          <cell r="P6114">
            <v>0</v>
          </cell>
          <cell r="S6114">
            <v>2022</v>
          </cell>
        </row>
        <row r="6115">
          <cell r="M6115" t="str">
            <v>x</v>
          </cell>
          <cell r="P6115">
            <v>0</v>
          </cell>
          <cell r="S6115">
            <v>2022</v>
          </cell>
        </row>
        <row r="6116">
          <cell r="M6116" t="str">
            <v>x</v>
          </cell>
          <cell r="P6116">
            <v>0</v>
          </cell>
          <cell r="S6116">
            <v>2022</v>
          </cell>
        </row>
        <row r="6117">
          <cell r="M6117" t="str">
            <v>x</v>
          </cell>
          <cell r="P6117">
            <v>0</v>
          </cell>
          <cell r="S6117">
            <v>2022</v>
          </cell>
        </row>
        <row r="6118">
          <cell r="M6118" t="str">
            <v>x</v>
          </cell>
          <cell r="P6118">
            <v>0</v>
          </cell>
          <cell r="S6118">
            <v>2022</v>
          </cell>
        </row>
        <row r="6119">
          <cell r="M6119" t="str">
            <v>x</v>
          </cell>
          <cell r="P6119">
            <v>0</v>
          </cell>
          <cell r="S6119">
            <v>2022</v>
          </cell>
        </row>
        <row r="6120">
          <cell r="L6120">
            <v>3366</v>
          </cell>
          <cell r="P6120">
            <v>0</v>
          </cell>
          <cell r="S6120">
            <v>2022</v>
          </cell>
        </row>
        <row r="6121">
          <cell r="L6121">
            <v>2267</v>
          </cell>
          <cell r="P6121">
            <v>0</v>
          </cell>
          <cell r="S6121">
            <v>2022</v>
          </cell>
        </row>
        <row r="6122">
          <cell r="L6122">
            <v>2252</v>
          </cell>
          <cell r="P6122">
            <v>0</v>
          </cell>
          <cell r="S6122">
            <v>2022</v>
          </cell>
        </row>
        <row r="6123">
          <cell r="L6123">
            <v>2267</v>
          </cell>
          <cell r="P6123">
            <v>0</v>
          </cell>
          <cell r="S6123">
            <v>2022</v>
          </cell>
        </row>
        <row r="6124">
          <cell r="M6124" t="str">
            <v>x</v>
          </cell>
          <cell r="P6124">
            <v>0</v>
          </cell>
          <cell r="S6124">
            <v>2022</v>
          </cell>
        </row>
        <row r="6125">
          <cell r="M6125" t="str">
            <v>x</v>
          </cell>
          <cell r="P6125">
            <v>0</v>
          </cell>
          <cell r="S6125">
            <v>2022</v>
          </cell>
        </row>
        <row r="6126">
          <cell r="M6126" t="str">
            <v>x</v>
          </cell>
          <cell r="P6126">
            <v>0</v>
          </cell>
          <cell r="S6126">
            <v>2022</v>
          </cell>
        </row>
        <row r="6127">
          <cell r="M6127" t="str">
            <v>x</v>
          </cell>
          <cell r="P6127">
            <v>0</v>
          </cell>
          <cell r="S6127">
            <v>2022</v>
          </cell>
        </row>
        <row r="6128">
          <cell r="M6128" t="str">
            <v>x</v>
          </cell>
          <cell r="P6128">
            <v>0</v>
          </cell>
          <cell r="S6128">
            <v>2022</v>
          </cell>
        </row>
        <row r="6129">
          <cell r="M6129" t="str">
            <v>x</v>
          </cell>
          <cell r="P6129">
            <v>0</v>
          </cell>
          <cell r="S6129">
            <v>2022</v>
          </cell>
        </row>
        <row r="6130">
          <cell r="M6130" t="str">
            <v>x</v>
          </cell>
          <cell r="P6130">
            <v>0</v>
          </cell>
          <cell r="S6130">
            <v>2022</v>
          </cell>
        </row>
        <row r="6131">
          <cell r="M6131" t="str">
            <v>x</v>
          </cell>
          <cell r="P6131">
            <v>0</v>
          </cell>
          <cell r="S6131">
            <v>2022</v>
          </cell>
        </row>
        <row r="6132">
          <cell r="M6132" t="str">
            <v>x</v>
          </cell>
          <cell r="P6132">
            <v>0</v>
          </cell>
          <cell r="S6132">
            <v>2022</v>
          </cell>
        </row>
        <row r="6133">
          <cell r="M6133" t="str">
            <v>x</v>
          </cell>
          <cell r="P6133">
            <v>0</v>
          </cell>
          <cell r="S6133">
            <v>2022</v>
          </cell>
        </row>
        <row r="6134">
          <cell r="M6134" t="str">
            <v>x</v>
          </cell>
          <cell r="P6134">
            <v>0</v>
          </cell>
          <cell r="S6134">
            <v>2022</v>
          </cell>
        </row>
        <row r="6135">
          <cell r="L6135">
            <v>1091</v>
          </cell>
          <cell r="P6135">
            <v>0</v>
          </cell>
          <cell r="S6135">
            <v>2022</v>
          </cell>
        </row>
        <row r="6136">
          <cell r="M6136" t="str">
            <v>x</v>
          </cell>
          <cell r="P6136">
            <v>0</v>
          </cell>
          <cell r="S6136">
            <v>2022</v>
          </cell>
        </row>
        <row r="6137">
          <cell r="M6137" t="str">
            <v>x</v>
          </cell>
          <cell r="P6137">
            <v>0</v>
          </cell>
          <cell r="S6137">
            <v>2022</v>
          </cell>
        </row>
        <row r="6138">
          <cell r="M6138" t="str">
            <v>x</v>
          </cell>
          <cell r="P6138">
            <v>0</v>
          </cell>
          <cell r="S6138">
            <v>2022</v>
          </cell>
        </row>
        <row r="6139">
          <cell r="M6139" t="str">
            <v>x</v>
          </cell>
          <cell r="P6139">
            <v>0</v>
          </cell>
          <cell r="S6139">
            <v>2022</v>
          </cell>
        </row>
        <row r="6140">
          <cell r="M6140" t="str">
            <v>x</v>
          </cell>
          <cell r="P6140">
            <v>0</v>
          </cell>
          <cell r="S6140">
            <v>2022</v>
          </cell>
        </row>
        <row r="6141">
          <cell r="M6141" t="str">
            <v>x</v>
          </cell>
          <cell r="P6141">
            <v>0</v>
          </cell>
          <cell r="S6141">
            <v>2022</v>
          </cell>
        </row>
        <row r="6142">
          <cell r="M6142" t="str">
            <v>x</v>
          </cell>
          <cell r="P6142">
            <v>0</v>
          </cell>
          <cell r="S6142">
            <v>2022</v>
          </cell>
        </row>
        <row r="6143">
          <cell r="M6143" t="str">
            <v>x</v>
          </cell>
          <cell r="P6143">
            <v>0</v>
          </cell>
          <cell r="S6143">
            <v>2022</v>
          </cell>
        </row>
        <row r="6144">
          <cell r="M6144" t="str">
            <v>x</v>
          </cell>
          <cell r="P6144">
            <v>0</v>
          </cell>
          <cell r="S6144">
            <v>2022</v>
          </cell>
        </row>
        <row r="6145">
          <cell r="M6145" t="str">
            <v>x</v>
          </cell>
          <cell r="P6145">
            <v>0</v>
          </cell>
          <cell r="S6145">
            <v>2022</v>
          </cell>
        </row>
        <row r="6146">
          <cell r="M6146" t="str">
            <v>x</v>
          </cell>
          <cell r="P6146">
            <v>0</v>
          </cell>
          <cell r="S6146">
            <v>2022</v>
          </cell>
        </row>
        <row r="6147">
          <cell r="M6147" t="str">
            <v>x</v>
          </cell>
          <cell r="P6147">
            <v>0</v>
          </cell>
          <cell r="S6147">
            <v>2022</v>
          </cell>
        </row>
        <row r="6148">
          <cell r="M6148" t="str">
            <v>x</v>
          </cell>
          <cell r="P6148">
            <v>0</v>
          </cell>
          <cell r="S6148">
            <v>2022</v>
          </cell>
        </row>
        <row r="6149">
          <cell r="M6149" t="str">
            <v>x</v>
          </cell>
          <cell r="P6149">
            <v>0</v>
          </cell>
          <cell r="S6149">
            <v>2022</v>
          </cell>
        </row>
        <row r="6150">
          <cell r="L6150">
            <v>4348</v>
          </cell>
          <cell r="P6150">
            <v>0</v>
          </cell>
          <cell r="S6150">
            <v>2023</v>
          </cell>
        </row>
        <row r="6151">
          <cell r="L6151">
            <v>3148</v>
          </cell>
          <cell r="P6151">
            <v>0</v>
          </cell>
          <cell r="S6151">
            <v>2023</v>
          </cell>
        </row>
        <row r="6152">
          <cell r="L6152">
            <v>3256</v>
          </cell>
          <cell r="P6152">
            <v>0</v>
          </cell>
          <cell r="S6152">
            <v>2023</v>
          </cell>
        </row>
        <row r="6153">
          <cell r="L6153">
            <v>3148</v>
          </cell>
          <cell r="P6153">
            <v>0</v>
          </cell>
          <cell r="S6153">
            <v>2023</v>
          </cell>
        </row>
        <row r="6154">
          <cell r="M6154" t="str">
            <v>x</v>
          </cell>
          <cell r="P6154">
            <v>0</v>
          </cell>
          <cell r="S6154">
            <v>2023</v>
          </cell>
        </row>
        <row r="6155">
          <cell r="M6155" t="str">
            <v>x</v>
          </cell>
          <cell r="P6155">
            <v>0</v>
          </cell>
          <cell r="S6155">
            <v>2023</v>
          </cell>
        </row>
        <row r="6156">
          <cell r="M6156" t="str">
            <v>x</v>
          </cell>
          <cell r="P6156">
            <v>0</v>
          </cell>
          <cell r="S6156">
            <v>2023</v>
          </cell>
        </row>
        <row r="6157">
          <cell r="M6157" t="str">
            <v>x</v>
          </cell>
          <cell r="P6157">
            <v>0</v>
          </cell>
          <cell r="S6157">
            <v>2023</v>
          </cell>
        </row>
        <row r="6158">
          <cell r="M6158" t="str">
            <v>x</v>
          </cell>
          <cell r="P6158">
            <v>0</v>
          </cell>
          <cell r="S6158">
            <v>2023</v>
          </cell>
        </row>
        <row r="6159">
          <cell r="M6159" t="str">
            <v>x</v>
          </cell>
          <cell r="P6159">
            <v>0</v>
          </cell>
          <cell r="S6159">
            <v>2023</v>
          </cell>
        </row>
        <row r="6160">
          <cell r="M6160" t="str">
            <v>x</v>
          </cell>
          <cell r="P6160">
            <v>0</v>
          </cell>
          <cell r="S6160">
            <v>2023</v>
          </cell>
        </row>
        <row r="6161">
          <cell r="M6161" t="str">
            <v>x</v>
          </cell>
          <cell r="P6161">
            <v>0</v>
          </cell>
          <cell r="S6161">
            <v>2023</v>
          </cell>
        </row>
        <row r="6162">
          <cell r="M6162" t="str">
            <v>x</v>
          </cell>
          <cell r="P6162">
            <v>0</v>
          </cell>
          <cell r="S6162">
            <v>2023</v>
          </cell>
        </row>
        <row r="6163">
          <cell r="M6163" t="str">
            <v>x</v>
          </cell>
          <cell r="P6163">
            <v>0</v>
          </cell>
          <cell r="S6163">
            <v>2023</v>
          </cell>
        </row>
        <row r="6164">
          <cell r="M6164" t="str">
            <v>x</v>
          </cell>
          <cell r="P6164">
            <v>0</v>
          </cell>
          <cell r="S6164">
            <v>2023</v>
          </cell>
        </row>
        <row r="6165">
          <cell r="L6165">
            <v>1118</v>
          </cell>
          <cell r="P6165">
            <v>0</v>
          </cell>
          <cell r="S6165">
            <v>2023</v>
          </cell>
        </row>
        <row r="6166">
          <cell r="M6166" t="str">
            <v>x</v>
          </cell>
          <cell r="P6166">
            <v>0</v>
          </cell>
          <cell r="S6166">
            <v>2023</v>
          </cell>
        </row>
        <row r="6167">
          <cell r="M6167" t="str">
            <v>x</v>
          </cell>
          <cell r="P6167">
            <v>0</v>
          </cell>
          <cell r="S6167">
            <v>2023</v>
          </cell>
        </row>
        <row r="6168">
          <cell r="M6168" t="str">
            <v>x</v>
          </cell>
          <cell r="P6168">
            <v>0</v>
          </cell>
          <cell r="S6168">
            <v>2023</v>
          </cell>
        </row>
        <row r="6169">
          <cell r="M6169" t="str">
            <v>x</v>
          </cell>
          <cell r="P6169">
            <v>0</v>
          </cell>
          <cell r="S6169">
            <v>2023</v>
          </cell>
        </row>
        <row r="6170">
          <cell r="M6170" t="str">
            <v>x</v>
          </cell>
          <cell r="P6170">
            <v>0</v>
          </cell>
          <cell r="S6170">
            <v>2023</v>
          </cell>
        </row>
        <row r="6171">
          <cell r="M6171" t="str">
            <v>x</v>
          </cell>
          <cell r="P6171">
            <v>0</v>
          </cell>
          <cell r="S6171">
            <v>2023</v>
          </cell>
        </row>
        <row r="6172">
          <cell r="M6172" t="str">
            <v>x</v>
          </cell>
          <cell r="P6172">
            <v>0</v>
          </cell>
          <cell r="S6172">
            <v>2023</v>
          </cell>
        </row>
        <row r="6173">
          <cell r="M6173" t="str">
            <v>x</v>
          </cell>
          <cell r="P6173">
            <v>0</v>
          </cell>
          <cell r="S6173">
            <v>2023</v>
          </cell>
        </row>
        <row r="6174">
          <cell r="M6174" t="str">
            <v>x</v>
          </cell>
          <cell r="P6174">
            <v>0</v>
          </cell>
          <cell r="S6174">
            <v>2023</v>
          </cell>
        </row>
        <row r="6175">
          <cell r="M6175" t="str">
            <v>x</v>
          </cell>
          <cell r="P6175">
            <v>0</v>
          </cell>
          <cell r="S6175">
            <v>2023</v>
          </cell>
        </row>
        <row r="6176">
          <cell r="M6176" t="str">
            <v>x</v>
          </cell>
          <cell r="P6176">
            <v>0</v>
          </cell>
          <cell r="S6176">
            <v>2023</v>
          </cell>
        </row>
        <row r="6177">
          <cell r="M6177" t="str">
            <v>x</v>
          </cell>
          <cell r="P6177">
            <v>0</v>
          </cell>
          <cell r="S6177">
            <v>2023</v>
          </cell>
        </row>
        <row r="6178">
          <cell r="M6178" t="str">
            <v>x</v>
          </cell>
          <cell r="P6178">
            <v>0</v>
          </cell>
          <cell r="S6178">
            <v>2023</v>
          </cell>
        </row>
        <row r="6179">
          <cell r="M6179" t="str">
            <v>x</v>
          </cell>
          <cell r="P6179">
            <v>0</v>
          </cell>
          <cell r="S6179">
            <v>2023</v>
          </cell>
        </row>
        <row r="6180">
          <cell r="L6180">
            <v>3861</v>
          </cell>
          <cell r="P6180">
            <v>0</v>
          </cell>
          <cell r="S6180">
            <v>2023</v>
          </cell>
        </row>
        <row r="6181">
          <cell r="L6181">
            <v>2814</v>
          </cell>
          <cell r="P6181">
            <v>0</v>
          </cell>
          <cell r="S6181">
            <v>2023</v>
          </cell>
        </row>
        <row r="6182">
          <cell r="L6182">
            <v>2944</v>
          </cell>
          <cell r="P6182">
            <v>0</v>
          </cell>
          <cell r="S6182">
            <v>2023</v>
          </cell>
        </row>
        <row r="6183">
          <cell r="L6183">
            <v>2814</v>
          </cell>
          <cell r="P6183">
            <v>0</v>
          </cell>
          <cell r="S6183">
            <v>2023</v>
          </cell>
        </row>
        <row r="6184">
          <cell r="M6184" t="str">
            <v>x</v>
          </cell>
          <cell r="P6184">
            <v>0</v>
          </cell>
          <cell r="S6184">
            <v>2023</v>
          </cell>
        </row>
        <row r="6185">
          <cell r="M6185" t="str">
            <v>x</v>
          </cell>
          <cell r="P6185">
            <v>0</v>
          </cell>
          <cell r="S6185">
            <v>2023</v>
          </cell>
        </row>
        <row r="6186">
          <cell r="M6186" t="str">
            <v>x</v>
          </cell>
          <cell r="P6186">
            <v>0</v>
          </cell>
          <cell r="S6186">
            <v>2023</v>
          </cell>
        </row>
        <row r="6187">
          <cell r="M6187" t="str">
            <v>x</v>
          </cell>
          <cell r="P6187">
            <v>0</v>
          </cell>
          <cell r="S6187">
            <v>2023</v>
          </cell>
        </row>
        <row r="6188">
          <cell r="M6188" t="str">
            <v>x</v>
          </cell>
          <cell r="P6188">
            <v>0</v>
          </cell>
          <cell r="S6188">
            <v>2023</v>
          </cell>
        </row>
        <row r="6189">
          <cell r="M6189" t="str">
            <v>x</v>
          </cell>
          <cell r="P6189">
            <v>0</v>
          </cell>
          <cell r="S6189">
            <v>2023</v>
          </cell>
        </row>
        <row r="6190">
          <cell r="M6190" t="str">
            <v>x</v>
          </cell>
          <cell r="P6190">
            <v>0</v>
          </cell>
          <cell r="S6190">
            <v>2023</v>
          </cell>
        </row>
        <row r="6191">
          <cell r="M6191" t="str">
            <v>x</v>
          </cell>
          <cell r="P6191">
            <v>0</v>
          </cell>
          <cell r="S6191">
            <v>2023</v>
          </cell>
        </row>
        <row r="6192">
          <cell r="M6192" t="str">
            <v>x</v>
          </cell>
          <cell r="P6192">
            <v>0</v>
          </cell>
          <cell r="S6192">
            <v>2023</v>
          </cell>
        </row>
        <row r="6193">
          <cell r="M6193" t="str">
            <v>x</v>
          </cell>
          <cell r="P6193">
            <v>0</v>
          </cell>
          <cell r="S6193">
            <v>2023</v>
          </cell>
        </row>
        <row r="6194">
          <cell r="M6194" t="str">
            <v>x</v>
          </cell>
          <cell r="P6194">
            <v>0</v>
          </cell>
          <cell r="S6194">
            <v>2023</v>
          </cell>
        </row>
        <row r="6195">
          <cell r="L6195">
            <v>1062</v>
          </cell>
          <cell r="P6195">
            <v>0</v>
          </cell>
          <cell r="S6195">
            <v>2023</v>
          </cell>
        </row>
        <row r="6196">
          <cell r="M6196" t="str">
            <v>x</v>
          </cell>
          <cell r="P6196">
            <v>0</v>
          </cell>
          <cell r="S6196">
            <v>2023</v>
          </cell>
        </row>
        <row r="6197">
          <cell r="M6197" t="str">
            <v>x</v>
          </cell>
          <cell r="P6197">
            <v>0</v>
          </cell>
          <cell r="S6197">
            <v>2023</v>
          </cell>
        </row>
        <row r="6198">
          <cell r="M6198" t="str">
            <v>x</v>
          </cell>
          <cell r="P6198">
            <v>0</v>
          </cell>
          <cell r="S6198">
            <v>2023</v>
          </cell>
        </row>
        <row r="6199">
          <cell r="M6199" t="str">
            <v>x</v>
          </cell>
          <cell r="P6199">
            <v>0</v>
          </cell>
          <cell r="S6199">
            <v>2023</v>
          </cell>
        </row>
        <row r="6200">
          <cell r="M6200" t="str">
            <v>x</v>
          </cell>
          <cell r="P6200">
            <v>0</v>
          </cell>
          <cell r="S6200">
            <v>2023</v>
          </cell>
        </row>
        <row r="6201">
          <cell r="M6201" t="str">
            <v>x</v>
          </cell>
          <cell r="P6201">
            <v>0</v>
          </cell>
          <cell r="S6201">
            <v>2023</v>
          </cell>
        </row>
        <row r="6202">
          <cell r="M6202" t="str">
            <v>x</v>
          </cell>
          <cell r="P6202">
            <v>0</v>
          </cell>
          <cell r="S6202">
            <v>2023</v>
          </cell>
        </row>
        <row r="6203">
          <cell r="M6203" t="str">
            <v>x</v>
          </cell>
          <cell r="P6203">
            <v>0</v>
          </cell>
          <cell r="S6203">
            <v>2023</v>
          </cell>
        </row>
        <row r="6204">
          <cell r="M6204" t="str">
            <v>x</v>
          </cell>
          <cell r="P6204">
            <v>0</v>
          </cell>
          <cell r="S6204">
            <v>2023</v>
          </cell>
        </row>
        <row r="6205">
          <cell r="M6205" t="str">
            <v>x</v>
          </cell>
          <cell r="P6205">
            <v>0</v>
          </cell>
          <cell r="S6205">
            <v>2023</v>
          </cell>
        </row>
        <row r="6206">
          <cell r="M6206" t="str">
            <v>x</v>
          </cell>
          <cell r="P6206">
            <v>0</v>
          </cell>
          <cell r="S6206">
            <v>2023</v>
          </cell>
        </row>
        <row r="6207">
          <cell r="M6207" t="str">
            <v>x</v>
          </cell>
          <cell r="P6207">
            <v>0</v>
          </cell>
          <cell r="S6207">
            <v>2023</v>
          </cell>
        </row>
        <row r="6208">
          <cell r="M6208" t="str">
            <v>x</v>
          </cell>
          <cell r="P6208">
            <v>0</v>
          </cell>
          <cell r="S6208">
            <v>2023</v>
          </cell>
        </row>
        <row r="6209">
          <cell r="M6209" t="str">
            <v>x</v>
          </cell>
          <cell r="P6209">
            <v>0</v>
          </cell>
          <cell r="S6209">
            <v>2023</v>
          </cell>
        </row>
        <row r="6210">
          <cell r="L6210">
            <v>4381</v>
          </cell>
          <cell r="P6210">
            <v>0</v>
          </cell>
          <cell r="S6210">
            <v>2023</v>
          </cell>
        </row>
        <row r="6211">
          <cell r="L6211">
            <v>3698</v>
          </cell>
          <cell r="P6211">
            <v>0</v>
          </cell>
          <cell r="S6211">
            <v>2023</v>
          </cell>
        </row>
        <row r="6212">
          <cell r="L6212">
            <v>3436</v>
          </cell>
          <cell r="P6212">
            <v>0</v>
          </cell>
          <cell r="S6212">
            <v>2023</v>
          </cell>
        </row>
        <row r="6213">
          <cell r="L6213">
            <v>3698</v>
          </cell>
          <cell r="P6213">
            <v>0</v>
          </cell>
          <cell r="S6213">
            <v>2023</v>
          </cell>
        </row>
        <row r="6214">
          <cell r="M6214" t="str">
            <v>x</v>
          </cell>
          <cell r="P6214">
            <v>0</v>
          </cell>
          <cell r="S6214">
            <v>2023</v>
          </cell>
        </row>
        <row r="6215">
          <cell r="M6215" t="str">
            <v>x</v>
          </cell>
          <cell r="P6215">
            <v>0</v>
          </cell>
          <cell r="S6215">
            <v>2023</v>
          </cell>
        </row>
        <row r="6216">
          <cell r="M6216" t="str">
            <v>x</v>
          </cell>
          <cell r="P6216">
            <v>0</v>
          </cell>
          <cell r="S6216">
            <v>2023</v>
          </cell>
        </row>
        <row r="6217">
          <cell r="M6217" t="str">
            <v>x</v>
          </cell>
          <cell r="P6217">
            <v>0</v>
          </cell>
          <cell r="S6217">
            <v>2023</v>
          </cell>
        </row>
        <row r="6218">
          <cell r="M6218" t="str">
            <v>x</v>
          </cell>
          <cell r="P6218">
            <v>0</v>
          </cell>
          <cell r="S6218">
            <v>2023</v>
          </cell>
        </row>
        <row r="6219">
          <cell r="M6219" t="str">
            <v>x</v>
          </cell>
          <cell r="P6219">
            <v>0</v>
          </cell>
          <cell r="S6219">
            <v>2023</v>
          </cell>
        </row>
        <row r="6220">
          <cell r="M6220" t="str">
            <v>x</v>
          </cell>
          <cell r="P6220">
            <v>0</v>
          </cell>
          <cell r="S6220">
            <v>2023</v>
          </cell>
        </row>
        <row r="6221">
          <cell r="M6221" t="str">
            <v>x</v>
          </cell>
          <cell r="P6221">
            <v>0</v>
          </cell>
          <cell r="S6221">
            <v>2023</v>
          </cell>
        </row>
        <row r="6222">
          <cell r="M6222" t="str">
            <v>x</v>
          </cell>
          <cell r="P6222">
            <v>0</v>
          </cell>
          <cell r="S6222">
            <v>2023</v>
          </cell>
        </row>
        <row r="6223">
          <cell r="M6223" t="str">
            <v>x</v>
          </cell>
          <cell r="P6223">
            <v>0</v>
          </cell>
          <cell r="S6223">
            <v>2023</v>
          </cell>
        </row>
        <row r="6224">
          <cell r="M6224" t="str">
            <v>x</v>
          </cell>
          <cell r="P6224">
            <v>0</v>
          </cell>
          <cell r="S6224">
            <v>2023</v>
          </cell>
        </row>
        <row r="6225">
          <cell r="L6225">
            <v>1135</v>
          </cell>
          <cell r="P6225">
            <v>0</v>
          </cell>
          <cell r="S6225">
            <v>2023</v>
          </cell>
        </row>
        <row r="6226">
          <cell r="M6226" t="str">
            <v>x</v>
          </cell>
          <cell r="P6226">
            <v>0</v>
          </cell>
          <cell r="S6226">
            <v>2023</v>
          </cell>
        </row>
        <row r="6227">
          <cell r="M6227" t="str">
            <v>x</v>
          </cell>
          <cell r="P6227">
            <v>0</v>
          </cell>
          <cell r="S6227">
            <v>2023</v>
          </cell>
        </row>
        <row r="6228">
          <cell r="M6228" t="str">
            <v>x</v>
          </cell>
          <cell r="P6228">
            <v>0</v>
          </cell>
          <cell r="S6228">
            <v>2023</v>
          </cell>
        </row>
        <row r="6229">
          <cell r="M6229" t="str">
            <v>x</v>
          </cell>
          <cell r="P6229">
            <v>0</v>
          </cell>
          <cell r="S6229">
            <v>2023</v>
          </cell>
        </row>
        <row r="6230">
          <cell r="M6230" t="str">
            <v>x</v>
          </cell>
          <cell r="P6230">
            <v>0</v>
          </cell>
          <cell r="S6230">
            <v>2023</v>
          </cell>
        </row>
        <row r="6231">
          <cell r="M6231" t="str">
            <v>x</v>
          </cell>
          <cell r="P6231">
            <v>0</v>
          </cell>
          <cell r="S6231">
            <v>2023</v>
          </cell>
        </row>
        <row r="6232">
          <cell r="M6232" t="str">
            <v>x</v>
          </cell>
          <cell r="P6232">
            <v>0</v>
          </cell>
          <cell r="S6232">
            <v>2023</v>
          </cell>
        </row>
        <row r="6233">
          <cell r="M6233" t="str">
            <v>x</v>
          </cell>
          <cell r="P6233">
            <v>0</v>
          </cell>
          <cell r="S6233">
            <v>2023</v>
          </cell>
        </row>
        <row r="6234">
          <cell r="M6234" t="str">
            <v>x</v>
          </cell>
          <cell r="P6234">
            <v>0</v>
          </cell>
          <cell r="S6234">
            <v>2023</v>
          </cell>
        </row>
        <row r="6235">
          <cell r="M6235" t="str">
            <v>x</v>
          </cell>
          <cell r="P6235">
            <v>0</v>
          </cell>
          <cell r="S6235">
            <v>2023</v>
          </cell>
        </row>
        <row r="6236">
          <cell r="M6236" t="str">
            <v>x</v>
          </cell>
          <cell r="P6236">
            <v>0</v>
          </cell>
          <cell r="S6236">
            <v>2023</v>
          </cell>
        </row>
        <row r="6237">
          <cell r="M6237" t="str">
            <v>x</v>
          </cell>
          <cell r="P6237">
            <v>0</v>
          </cell>
          <cell r="S6237">
            <v>2023</v>
          </cell>
        </row>
        <row r="6238">
          <cell r="M6238" t="str">
            <v>x</v>
          </cell>
          <cell r="P6238">
            <v>0</v>
          </cell>
          <cell r="S6238">
            <v>2023</v>
          </cell>
        </row>
        <row r="6239">
          <cell r="M6239" t="str">
            <v>x</v>
          </cell>
          <cell r="P6239">
            <v>0</v>
          </cell>
          <cell r="S6239">
            <v>2023</v>
          </cell>
        </row>
        <row r="6240">
          <cell r="L6240">
            <v>4523</v>
          </cell>
          <cell r="P6240">
            <v>0</v>
          </cell>
          <cell r="S6240">
            <v>2023</v>
          </cell>
        </row>
        <row r="6241">
          <cell r="L6241">
            <v>2849</v>
          </cell>
          <cell r="P6241">
            <v>0</v>
          </cell>
          <cell r="S6241">
            <v>2023</v>
          </cell>
        </row>
        <row r="6242">
          <cell r="L6242">
            <v>3689</v>
          </cell>
          <cell r="P6242">
            <v>0</v>
          </cell>
          <cell r="S6242">
            <v>2023</v>
          </cell>
        </row>
        <row r="6243">
          <cell r="L6243">
            <v>2849</v>
          </cell>
          <cell r="P6243">
            <v>0</v>
          </cell>
          <cell r="S6243">
            <v>2023</v>
          </cell>
        </row>
        <row r="6244">
          <cell r="M6244" t="str">
            <v>x</v>
          </cell>
          <cell r="P6244">
            <v>0</v>
          </cell>
          <cell r="S6244">
            <v>2023</v>
          </cell>
        </row>
        <row r="6245">
          <cell r="M6245" t="str">
            <v>x</v>
          </cell>
          <cell r="P6245">
            <v>0</v>
          </cell>
          <cell r="S6245">
            <v>2023</v>
          </cell>
        </row>
        <row r="6246">
          <cell r="M6246" t="str">
            <v>x</v>
          </cell>
          <cell r="P6246">
            <v>0</v>
          </cell>
          <cell r="S6246">
            <v>2023</v>
          </cell>
        </row>
        <row r="6247">
          <cell r="M6247" t="str">
            <v>x</v>
          </cell>
          <cell r="P6247">
            <v>0</v>
          </cell>
          <cell r="S6247">
            <v>2023</v>
          </cell>
        </row>
        <row r="6248">
          <cell r="M6248" t="str">
            <v>x</v>
          </cell>
          <cell r="P6248">
            <v>0</v>
          </cell>
          <cell r="S6248">
            <v>2023</v>
          </cell>
        </row>
        <row r="6249">
          <cell r="M6249" t="str">
            <v>x</v>
          </cell>
          <cell r="P6249">
            <v>0</v>
          </cell>
          <cell r="S6249">
            <v>2023</v>
          </cell>
        </row>
        <row r="6250">
          <cell r="M6250" t="str">
            <v>x</v>
          </cell>
          <cell r="P6250">
            <v>0</v>
          </cell>
          <cell r="S6250">
            <v>2023</v>
          </cell>
        </row>
        <row r="6251">
          <cell r="M6251" t="str">
            <v>x</v>
          </cell>
          <cell r="P6251">
            <v>0</v>
          </cell>
          <cell r="S6251">
            <v>2023</v>
          </cell>
        </row>
        <row r="6252">
          <cell r="M6252" t="str">
            <v>x</v>
          </cell>
          <cell r="P6252">
            <v>0</v>
          </cell>
          <cell r="S6252">
            <v>2023</v>
          </cell>
        </row>
        <row r="6253">
          <cell r="M6253" t="str">
            <v>x</v>
          </cell>
          <cell r="P6253">
            <v>0</v>
          </cell>
          <cell r="S6253">
            <v>2023</v>
          </cell>
        </row>
        <row r="6254">
          <cell r="M6254" t="str">
            <v>x</v>
          </cell>
          <cell r="P6254">
            <v>0</v>
          </cell>
          <cell r="S6254">
            <v>2023</v>
          </cell>
        </row>
        <row r="6255">
          <cell r="L6255">
            <v>1181</v>
          </cell>
          <cell r="P6255">
            <v>0</v>
          </cell>
          <cell r="S6255">
            <v>2023</v>
          </cell>
        </row>
        <row r="6256">
          <cell r="M6256" t="str">
            <v>x</v>
          </cell>
          <cell r="P6256">
            <v>0</v>
          </cell>
          <cell r="S6256">
            <v>2023</v>
          </cell>
        </row>
        <row r="6257">
          <cell r="M6257" t="str">
            <v>x</v>
          </cell>
          <cell r="P6257">
            <v>0</v>
          </cell>
          <cell r="S6257">
            <v>2023</v>
          </cell>
        </row>
        <row r="6258">
          <cell r="M6258" t="str">
            <v>x</v>
          </cell>
          <cell r="P6258">
            <v>0</v>
          </cell>
          <cell r="S6258">
            <v>2023</v>
          </cell>
        </row>
        <row r="6259">
          <cell r="M6259" t="str">
            <v>x</v>
          </cell>
          <cell r="P6259">
            <v>0</v>
          </cell>
          <cell r="S6259">
            <v>2023</v>
          </cell>
        </row>
        <row r="6260">
          <cell r="M6260" t="str">
            <v>x</v>
          </cell>
          <cell r="P6260">
            <v>0</v>
          </cell>
          <cell r="S6260">
            <v>2023</v>
          </cell>
        </row>
        <row r="6261">
          <cell r="M6261" t="str">
            <v>x</v>
          </cell>
          <cell r="P6261">
            <v>0</v>
          </cell>
          <cell r="S6261">
            <v>2023</v>
          </cell>
        </row>
        <row r="6262">
          <cell r="M6262" t="str">
            <v>x</v>
          </cell>
          <cell r="P6262">
            <v>0</v>
          </cell>
          <cell r="S6262">
            <v>2023</v>
          </cell>
        </row>
        <row r="6263">
          <cell r="M6263" t="str">
            <v>x</v>
          </cell>
          <cell r="P6263">
            <v>0</v>
          </cell>
          <cell r="S6263">
            <v>2023</v>
          </cell>
        </row>
        <row r="6264">
          <cell r="M6264" t="str">
            <v>x</v>
          </cell>
          <cell r="P6264">
            <v>0</v>
          </cell>
          <cell r="S6264">
            <v>2023</v>
          </cell>
        </row>
        <row r="6265">
          <cell r="M6265" t="str">
            <v>x</v>
          </cell>
          <cell r="P6265">
            <v>0</v>
          </cell>
          <cell r="S6265">
            <v>2023</v>
          </cell>
        </row>
        <row r="6266">
          <cell r="M6266" t="str">
            <v>x</v>
          </cell>
          <cell r="P6266">
            <v>0</v>
          </cell>
          <cell r="S6266">
            <v>2023</v>
          </cell>
        </row>
        <row r="6267">
          <cell r="M6267" t="str">
            <v>x</v>
          </cell>
          <cell r="P6267">
            <v>0</v>
          </cell>
          <cell r="S6267">
            <v>2023</v>
          </cell>
        </row>
        <row r="6268">
          <cell r="M6268" t="str">
            <v>x</v>
          </cell>
          <cell r="P6268">
            <v>0</v>
          </cell>
          <cell r="S6268">
            <v>2023</v>
          </cell>
        </row>
        <row r="6269">
          <cell r="M6269" t="str">
            <v>x</v>
          </cell>
          <cell r="P6269">
            <v>0</v>
          </cell>
          <cell r="S6269">
            <v>2023</v>
          </cell>
        </row>
        <row r="6270">
          <cell r="L6270">
            <v>4277</v>
          </cell>
          <cell r="P6270">
            <v>0</v>
          </cell>
          <cell r="S6270">
            <v>2023</v>
          </cell>
        </row>
        <row r="6271">
          <cell r="L6271">
            <v>3501</v>
          </cell>
          <cell r="P6271">
            <v>0</v>
          </cell>
          <cell r="S6271">
            <v>2023</v>
          </cell>
        </row>
        <row r="6272">
          <cell r="L6272">
            <v>3564</v>
          </cell>
          <cell r="P6272">
            <v>0</v>
          </cell>
          <cell r="S6272">
            <v>2023</v>
          </cell>
        </row>
        <row r="6273">
          <cell r="L6273">
            <v>3501</v>
          </cell>
          <cell r="P6273">
            <v>0</v>
          </cell>
          <cell r="S6273">
            <v>2023</v>
          </cell>
        </row>
        <row r="6274">
          <cell r="M6274" t="str">
            <v>x</v>
          </cell>
          <cell r="P6274">
            <v>0</v>
          </cell>
          <cell r="S6274">
            <v>2023</v>
          </cell>
        </row>
        <row r="6275">
          <cell r="M6275" t="str">
            <v>x</v>
          </cell>
          <cell r="P6275">
            <v>0</v>
          </cell>
          <cell r="S6275">
            <v>2023</v>
          </cell>
        </row>
        <row r="6276">
          <cell r="M6276" t="str">
            <v>x</v>
          </cell>
          <cell r="P6276">
            <v>0</v>
          </cell>
          <cell r="S6276">
            <v>2023</v>
          </cell>
        </row>
        <row r="6277">
          <cell r="M6277" t="str">
            <v>x</v>
          </cell>
          <cell r="P6277">
            <v>0</v>
          </cell>
          <cell r="S6277">
            <v>2023</v>
          </cell>
        </row>
        <row r="6278">
          <cell r="M6278" t="str">
            <v>x</v>
          </cell>
          <cell r="P6278">
            <v>0</v>
          </cell>
          <cell r="S6278">
            <v>2023</v>
          </cell>
        </row>
        <row r="6279">
          <cell r="M6279" t="str">
            <v>x</v>
          </cell>
          <cell r="P6279">
            <v>0</v>
          </cell>
          <cell r="S6279">
            <v>2023</v>
          </cell>
        </row>
        <row r="6280">
          <cell r="M6280" t="str">
            <v>x</v>
          </cell>
          <cell r="P6280">
            <v>0</v>
          </cell>
          <cell r="S6280">
            <v>2023</v>
          </cell>
        </row>
        <row r="6281">
          <cell r="M6281" t="str">
            <v>x</v>
          </cell>
          <cell r="P6281">
            <v>0</v>
          </cell>
          <cell r="S6281">
            <v>2023</v>
          </cell>
        </row>
        <row r="6282">
          <cell r="M6282" t="str">
            <v>x</v>
          </cell>
          <cell r="P6282">
            <v>0</v>
          </cell>
          <cell r="S6282">
            <v>2023</v>
          </cell>
        </row>
        <row r="6283">
          <cell r="M6283" t="str">
            <v>x</v>
          </cell>
          <cell r="P6283">
            <v>0</v>
          </cell>
          <cell r="S6283">
            <v>2023</v>
          </cell>
        </row>
        <row r="6284">
          <cell r="M6284" t="str">
            <v>x</v>
          </cell>
          <cell r="P6284">
            <v>0</v>
          </cell>
          <cell r="S6284">
            <v>2023</v>
          </cell>
        </row>
        <row r="6285">
          <cell r="L6285">
            <v>837</v>
          </cell>
          <cell r="P6285">
            <v>0</v>
          </cell>
          <cell r="S6285">
            <v>2023</v>
          </cell>
        </row>
        <row r="6286">
          <cell r="M6286" t="str">
            <v>x</v>
          </cell>
          <cell r="P6286">
            <v>0</v>
          </cell>
          <cell r="S6286">
            <v>2023</v>
          </cell>
        </row>
        <row r="6287">
          <cell r="M6287" t="str">
            <v>x</v>
          </cell>
          <cell r="P6287">
            <v>0</v>
          </cell>
          <cell r="S6287">
            <v>2023</v>
          </cell>
        </row>
        <row r="6288">
          <cell r="M6288" t="str">
            <v>x</v>
          </cell>
          <cell r="P6288">
            <v>0</v>
          </cell>
          <cell r="S6288">
            <v>2023</v>
          </cell>
        </row>
        <row r="6289">
          <cell r="M6289" t="str">
            <v>x</v>
          </cell>
          <cell r="P6289">
            <v>0</v>
          </cell>
          <cell r="S6289">
            <v>2023</v>
          </cell>
        </row>
        <row r="6290">
          <cell r="M6290" t="str">
            <v>x</v>
          </cell>
          <cell r="P6290">
            <v>0</v>
          </cell>
          <cell r="S6290">
            <v>2023</v>
          </cell>
        </row>
        <row r="6291">
          <cell r="M6291" t="str">
            <v>x</v>
          </cell>
          <cell r="P6291">
            <v>0</v>
          </cell>
          <cell r="S6291">
            <v>2023</v>
          </cell>
        </row>
        <row r="6292">
          <cell r="M6292" t="str">
            <v>x</v>
          </cell>
          <cell r="P6292">
            <v>0</v>
          </cell>
          <cell r="S6292">
            <v>2023</v>
          </cell>
        </row>
        <row r="6293">
          <cell r="M6293" t="str">
            <v>x</v>
          </cell>
          <cell r="P6293">
            <v>0</v>
          </cell>
          <cell r="S6293">
            <v>2023</v>
          </cell>
        </row>
        <row r="6294">
          <cell r="M6294" t="str">
            <v>x</v>
          </cell>
          <cell r="P6294">
            <v>0</v>
          </cell>
          <cell r="S6294">
            <v>2023</v>
          </cell>
        </row>
        <row r="6295">
          <cell r="M6295" t="str">
            <v>x</v>
          </cell>
          <cell r="P6295">
            <v>0</v>
          </cell>
          <cell r="S6295">
            <v>2023</v>
          </cell>
        </row>
        <row r="6296">
          <cell r="M6296" t="str">
            <v>x</v>
          </cell>
          <cell r="P6296">
            <v>0</v>
          </cell>
          <cell r="S6296">
            <v>2023</v>
          </cell>
        </row>
        <row r="6297">
          <cell r="M6297" t="str">
            <v>x</v>
          </cell>
          <cell r="P6297">
            <v>0</v>
          </cell>
          <cell r="S6297">
            <v>2023</v>
          </cell>
        </row>
        <row r="6298">
          <cell r="M6298" t="str">
            <v>x</v>
          </cell>
          <cell r="P6298">
            <v>0</v>
          </cell>
          <cell r="S6298">
            <v>2023</v>
          </cell>
        </row>
        <row r="6299">
          <cell r="M6299" t="str">
            <v>x</v>
          </cell>
          <cell r="P6299">
            <v>0</v>
          </cell>
          <cell r="S6299">
            <v>2023</v>
          </cell>
        </row>
        <row r="6300">
          <cell r="L6300">
            <v>3818</v>
          </cell>
          <cell r="P6300">
            <v>0</v>
          </cell>
          <cell r="S6300">
            <v>2023</v>
          </cell>
        </row>
        <row r="6301">
          <cell r="L6301">
            <v>3214</v>
          </cell>
          <cell r="P6301">
            <v>0</v>
          </cell>
          <cell r="S6301">
            <v>2023</v>
          </cell>
        </row>
        <row r="6302">
          <cell r="L6302">
            <v>3152</v>
          </cell>
          <cell r="P6302">
            <v>0</v>
          </cell>
          <cell r="S6302">
            <v>2023</v>
          </cell>
        </row>
        <row r="6303">
          <cell r="L6303">
            <v>3214</v>
          </cell>
          <cell r="P6303">
            <v>0</v>
          </cell>
          <cell r="S6303">
            <v>2023</v>
          </cell>
        </row>
        <row r="6304">
          <cell r="M6304" t="str">
            <v>x</v>
          </cell>
          <cell r="P6304">
            <v>0</v>
          </cell>
          <cell r="S6304">
            <v>2023</v>
          </cell>
        </row>
        <row r="6305">
          <cell r="M6305" t="str">
            <v>x</v>
          </cell>
          <cell r="P6305">
            <v>0</v>
          </cell>
          <cell r="S6305">
            <v>2023</v>
          </cell>
        </row>
        <row r="6306">
          <cell r="M6306" t="str">
            <v>x</v>
          </cell>
          <cell r="P6306">
            <v>0</v>
          </cell>
          <cell r="S6306">
            <v>2023</v>
          </cell>
        </row>
        <row r="6307">
          <cell r="M6307" t="str">
            <v>x</v>
          </cell>
          <cell r="P6307">
            <v>0</v>
          </cell>
          <cell r="S6307">
            <v>2023</v>
          </cell>
        </row>
        <row r="6308">
          <cell r="M6308" t="str">
            <v>x</v>
          </cell>
          <cell r="P6308">
            <v>0</v>
          </cell>
          <cell r="S6308">
            <v>2023</v>
          </cell>
        </row>
        <row r="6309">
          <cell r="M6309" t="str">
            <v>x</v>
          </cell>
          <cell r="P6309">
            <v>0</v>
          </cell>
          <cell r="S6309">
            <v>2023</v>
          </cell>
        </row>
        <row r="6310">
          <cell r="M6310" t="str">
            <v>x</v>
          </cell>
          <cell r="P6310">
            <v>0</v>
          </cell>
          <cell r="S6310">
            <v>2023</v>
          </cell>
        </row>
        <row r="6311">
          <cell r="M6311" t="str">
            <v>x</v>
          </cell>
          <cell r="P6311">
            <v>0</v>
          </cell>
          <cell r="S6311">
            <v>2023</v>
          </cell>
        </row>
        <row r="6312">
          <cell r="M6312" t="str">
            <v>x</v>
          </cell>
          <cell r="P6312">
            <v>0</v>
          </cell>
          <cell r="S6312">
            <v>2023</v>
          </cell>
        </row>
        <row r="6313">
          <cell r="M6313" t="str">
            <v>x</v>
          </cell>
          <cell r="P6313">
            <v>0</v>
          </cell>
          <cell r="S6313">
            <v>2023</v>
          </cell>
        </row>
        <row r="6314">
          <cell r="M6314" t="str">
            <v>x</v>
          </cell>
          <cell r="P6314">
            <v>0</v>
          </cell>
          <cell r="S6314">
            <v>2023</v>
          </cell>
        </row>
        <row r="6315">
          <cell r="L6315">
            <v>838</v>
          </cell>
          <cell r="P6315">
            <v>0</v>
          </cell>
          <cell r="S6315">
            <v>2023</v>
          </cell>
        </row>
        <row r="6316">
          <cell r="M6316" t="str">
            <v>x</v>
          </cell>
          <cell r="P6316">
            <v>0</v>
          </cell>
          <cell r="S6316">
            <v>2023</v>
          </cell>
        </row>
        <row r="6317">
          <cell r="M6317" t="str">
            <v>x</v>
          </cell>
          <cell r="P6317">
            <v>0</v>
          </cell>
          <cell r="S6317">
            <v>2023</v>
          </cell>
        </row>
        <row r="6318">
          <cell r="M6318" t="str">
            <v>x</v>
          </cell>
          <cell r="P6318">
            <v>0</v>
          </cell>
          <cell r="S6318">
            <v>2023</v>
          </cell>
        </row>
        <row r="6319">
          <cell r="M6319" t="str">
            <v>x</v>
          </cell>
          <cell r="P6319">
            <v>0</v>
          </cell>
          <cell r="S6319">
            <v>2023</v>
          </cell>
        </row>
        <row r="6320">
          <cell r="M6320" t="str">
            <v>x</v>
          </cell>
          <cell r="P6320">
            <v>0</v>
          </cell>
          <cell r="S6320">
            <v>2023</v>
          </cell>
        </row>
        <row r="6321">
          <cell r="M6321" t="str">
            <v>x</v>
          </cell>
          <cell r="P6321">
            <v>0</v>
          </cell>
          <cell r="S6321">
            <v>2023</v>
          </cell>
        </row>
        <row r="6322">
          <cell r="M6322" t="str">
            <v>x</v>
          </cell>
          <cell r="P6322">
            <v>0</v>
          </cell>
          <cell r="S6322">
            <v>2023</v>
          </cell>
        </row>
        <row r="6323">
          <cell r="M6323" t="str">
            <v>x</v>
          </cell>
          <cell r="P6323">
            <v>0</v>
          </cell>
          <cell r="S6323">
            <v>2023</v>
          </cell>
        </row>
        <row r="6324">
          <cell r="M6324" t="str">
            <v>x</v>
          </cell>
          <cell r="P6324">
            <v>0</v>
          </cell>
          <cell r="S6324">
            <v>2023</v>
          </cell>
        </row>
        <row r="6325">
          <cell r="M6325" t="str">
            <v>x</v>
          </cell>
          <cell r="P6325">
            <v>0</v>
          </cell>
          <cell r="S6325">
            <v>2023</v>
          </cell>
        </row>
        <row r="6326">
          <cell r="M6326" t="str">
            <v>x</v>
          </cell>
          <cell r="P6326">
            <v>0</v>
          </cell>
          <cell r="S6326">
            <v>2023</v>
          </cell>
        </row>
        <row r="6327">
          <cell r="M6327" t="str">
            <v>x</v>
          </cell>
          <cell r="P6327">
            <v>0</v>
          </cell>
          <cell r="S6327">
            <v>2023</v>
          </cell>
        </row>
        <row r="6328">
          <cell r="M6328" t="str">
            <v>x</v>
          </cell>
          <cell r="P6328">
            <v>0</v>
          </cell>
          <cell r="S6328">
            <v>2023</v>
          </cell>
        </row>
        <row r="6329">
          <cell r="M6329" t="str">
            <v>x</v>
          </cell>
          <cell r="P6329">
            <v>0</v>
          </cell>
          <cell r="S6329">
            <v>2023</v>
          </cell>
        </row>
        <row r="6330">
          <cell r="L6330">
            <v>3563</v>
          </cell>
          <cell r="P6330">
            <v>0</v>
          </cell>
          <cell r="S6330">
            <v>2023</v>
          </cell>
        </row>
        <row r="6331">
          <cell r="L6331">
            <v>2448</v>
          </cell>
          <cell r="P6331">
            <v>0</v>
          </cell>
          <cell r="S6331">
            <v>2023</v>
          </cell>
        </row>
        <row r="6332">
          <cell r="L6332">
            <v>2919</v>
          </cell>
          <cell r="P6332">
            <v>0</v>
          </cell>
          <cell r="S6332">
            <v>2023</v>
          </cell>
        </row>
        <row r="6333">
          <cell r="L6333">
            <v>2448</v>
          </cell>
          <cell r="P6333">
            <v>0</v>
          </cell>
          <cell r="S6333">
            <v>2023</v>
          </cell>
        </row>
        <row r="6334">
          <cell r="M6334" t="str">
            <v>x</v>
          </cell>
          <cell r="P6334">
            <v>0</v>
          </cell>
          <cell r="S6334">
            <v>2023</v>
          </cell>
        </row>
        <row r="6335">
          <cell r="M6335" t="str">
            <v>x</v>
          </cell>
          <cell r="P6335">
            <v>0</v>
          </cell>
          <cell r="S6335">
            <v>2023</v>
          </cell>
        </row>
        <row r="6336">
          <cell r="M6336" t="str">
            <v>x</v>
          </cell>
          <cell r="P6336">
            <v>0</v>
          </cell>
          <cell r="S6336">
            <v>2023</v>
          </cell>
        </row>
        <row r="6337">
          <cell r="M6337" t="str">
            <v>x</v>
          </cell>
          <cell r="P6337">
            <v>0</v>
          </cell>
          <cell r="S6337">
            <v>2023</v>
          </cell>
        </row>
        <row r="6338">
          <cell r="M6338" t="str">
            <v>x</v>
          </cell>
          <cell r="P6338">
            <v>0</v>
          </cell>
          <cell r="S6338">
            <v>2023</v>
          </cell>
        </row>
        <row r="6339">
          <cell r="M6339" t="str">
            <v>x</v>
          </cell>
          <cell r="P6339">
            <v>0</v>
          </cell>
          <cell r="S6339">
            <v>2023</v>
          </cell>
        </row>
        <row r="6340">
          <cell r="M6340" t="str">
            <v>x</v>
          </cell>
          <cell r="P6340">
            <v>0</v>
          </cell>
          <cell r="S6340">
            <v>2023</v>
          </cell>
        </row>
        <row r="6341">
          <cell r="M6341" t="str">
            <v>x</v>
          </cell>
          <cell r="P6341">
            <v>0</v>
          </cell>
          <cell r="S6341">
            <v>2023</v>
          </cell>
        </row>
        <row r="6342">
          <cell r="M6342" t="str">
            <v>x</v>
          </cell>
          <cell r="P6342">
            <v>0</v>
          </cell>
          <cell r="S6342">
            <v>2023</v>
          </cell>
        </row>
        <row r="6343">
          <cell r="M6343" t="str">
            <v>x</v>
          </cell>
          <cell r="P6343">
            <v>0</v>
          </cell>
          <cell r="S6343">
            <v>2023</v>
          </cell>
        </row>
        <row r="6344">
          <cell r="M6344" t="str">
            <v>x</v>
          </cell>
          <cell r="P6344">
            <v>0</v>
          </cell>
          <cell r="S6344">
            <v>2023</v>
          </cell>
        </row>
        <row r="6345">
          <cell r="L6345">
            <v>892</v>
          </cell>
          <cell r="P6345">
            <v>0</v>
          </cell>
          <cell r="S6345">
            <v>2023</v>
          </cell>
        </row>
        <row r="6346">
          <cell r="M6346" t="str">
            <v>x</v>
          </cell>
          <cell r="P6346">
            <v>0</v>
          </cell>
          <cell r="S6346">
            <v>2023</v>
          </cell>
        </row>
        <row r="6347">
          <cell r="M6347" t="str">
            <v>x</v>
          </cell>
          <cell r="P6347">
            <v>0</v>
          </cell>
          <cell r="S6347">
            <v>2023</v>
          </cell>
        </row>
        <row r="6348">
          <cell r="M6348" t="str">
            <v>x</v>
          </cell>
          <cell r="P6348">
            <v>0</v>
          </cell>
          <cell r="S6348">
            <v>2023</v>
          </cell>
        </row>
        <row r="6349">
          <cell r="M6349" t="str">
            <v>x</v>
          </cell>
          <cell r="P6349">
            <v>0</v>
          </cell>
          <cell r="S6349">
            <v>2023</v>
          </cell>
        </row>
        <row r="6350">
          <cell r="M6350" t="str">
            <v>x</v>
          </cell>
          <cell r="P6350">
            <v>0</v>
          </cell>
          <cell r="S6350">
            <v>2023</v>
          </cell>
        </row>
        <row r="6351">
          <cell r="M6351" t="str">
            <v>x</v>
          </cell>
          <cell r="P6351">
            <v>0</v>
          </cell>
          <cell r="S6351">
            <v>2023</v>
          </cell>
        </row>
        <row r="6352">
          <cell r="M6352" t="str">
            <v>x</v>
          </cell>
          <cell r="P6352">
            <v>0</v>
          </cell>
          <cell r="S6352">
            <v>2023</v>
          </cell>
        </row>
        <row r="6353">
          <cell r="M6353" t="str">
            <v>x</v>
          </cell>
          <cell r="P6353">
            <v>0</v>
          </cell>
          <cell r="S6353">
            <v>2023</v>
          </cell>
        </row>
        <row r="6354">
          <cell r="M6354" t="str">
            <v>x</v>
          </cell>
          <cell r="P6354">
            <v>0</v>
          </cell>
          <cell r="S6354">
            <v>2023</v>
          </cell>
        </row>
        <row r="6355">
          <cell r="M6355" t="str">
            <v>x</v>
          </cell>
          <cell r="P6355">
            <v>0</v>
          </cell>
          <cell r="S6355">
            <v>2023</v>
          </cell>
        </row>
        <row r="6356">
          <cell r="M6356" t="str">
            <v>x</v>
          </cell>
          <cell r="P6356">
            <v>0</v>
          </cell>
          <cell r="S6356">
            <v>2023</v>
          </cell>
        </row>
        <row r="6357">
          <cell r="M6357" t="str">
            <v>x</v>
          </cell>
          <cell r="P6357">
            <v>0</v>
          </cell>
          <cell r="S6357">
            <v>2023</v>
          </cell>
        </row>
        <row r="6358">
          <cell r="M6358" t="str">
            <v>x</v>
          </cell>
          <cell r="P6358">
            <v>0</v>
          </cell>
          <cell r="S6358">
            <v>2023</v>
          </cell>
        </row>
        <row r="6359">
          <cell r="M6359" t="str">
            <v>x</v>
          </cell>
          <cell r="P6359">
            <v>0</v>
          </cell>
          <cell r="S6359">
            <v>2023</v>
          </cell>
        </row>
        <row r="6360">
          <cell r="L6360">
            <v>3785</v>
          </cell>
          <cell r="P6360">
            <v>0</v>
          </cell>
          <cell r="S6360">
            <v>2023</v>
          </cell>
        </row>
        <row r="6361">
          <cell r="L6361">
            <v>2989</v>
          </cell>
          <cell r="P6361">
            <v>0</v>
          </cell>
          <cell r="S6361">
            <v>2023</v>
          </cell>
        </row>
        <row r="6362">
          <cell r="L6362">
            <v>3095</v>
          </cell>
          <cell r="P6362">
            <v>0</v>
          </cell>
          <cell r="S6362">
            <v>2023</v>
          </cell>
        </row>
        <row r="6363">
          <cell r="L6363">
            <v>2989</v>
          </cell>
          <cell r="P6363">
            <v>0</v>
          </cell>
          <cell r="S6363">
            <v>2023</v>
          </cell>
        </row>
        <row r="6364">
          <cell r="M6364" t="str">
            <v>x</v>
          </cell>
          <cell r="P6364">
            <v>0</v>
          </cell>
          <cell r="S6364">
            <v>2023</v>
          </cell>
        </row>
        <row r="6365">
          <cell r="M6365" t="str">
            <v>x</v>
          </cell>
          <cell r="P6365">
            <v>0</v>
          </cell>
          <cell r="S6365">
            <v>2023</v>
          </cell>
        </row>
        <row r="6366">
          <cell r="M6366" t="str">
            <v>x</v>
          </cell>
          <cell r="P6366">
            <v>0</v>
          </cell>
          <cell r="S6366">
            <v>2023</v>
          </cell>
        </row>
        <row r="6367">
          <cell r="M6367" t="str">
            <v>x</v>
          </cell>
          <cell r="P6367">
            <v>0</v>
          </cell>
          <cell r="S6367">
            <v>2023</v>
          </cell>
        </row>
        <row r="6368">
          <cell r="M6368" t="str">
            <v>x</v>
          </cell>
          <cell r="P6368">
            <v>0</v>
          </cell>
          <cell r="S6368">
            <v>2023</v>
          </cell>
        </row>
        <row r="6369">
          <cell r="M6369" t="str">
            <v>x</v>
          </cell>
          <cell r="P6369">
            <v>0</v>
          </cell>
          <cell r="S6369">
            <v>2023</v>
          </cell>
        </row>
        <row r="6370">
          <cell r="M6370" t="str">
            <v>x</v>
          </cell>
          <cell r="P6370">
            <v>0</v>
          </cell>
          <cell r="S6370">
            <v>2023</v>
          </cell>
        </row>
        <row r="6371">
          <cell r="M6371" t="str">
            <v>x</v>
          </cell>
          <cell r="P6371">
            <v>0</v>
          </cell>
          <cell r="S6371">
            <v>2023</v>
          </cell>
        </row>
        <row r="6372">
          <cell r="M6372" t="str">
            <v>x</v>
          </cell>
          <cell r="P6372">
            <v>0</v>
          </cell>
          <cell r="S6372">
            <v>2023</v>
          </cell>
        </row>
        <row r="6373">
          <cell r="M6373" t="str">
            <v>x</v>
          </cell>
          <cell r="P6373">
            <v>0</v>
          </cell>
          <cell r="S6373">
            <v>2023</v>
          </cell>
        </row>
        <row r="6374">
          <cell r="M6374" t="str">
            <v>x</v>
          </cell>
          <cell r="P6374">
            <v>0</v>
          </cell>
          <cell r="S6374">
            <v>2023</v>
          </cell>
        </row>
        <row r="6375">
          <cell r="L6375">
            <v>836</v>
          </cell>
          <cell r="P6375">
            <v>0</v>
          </cell>
          <cell r="S6375">
            <v>2023</v>
          </cell>
        </row>
        <row r="6376">
          <cell r="M6376" t="str">
            <v>x</v>
          </cell>
          <cell r="P6376">
            <v>0</v>
          </cell>
          <cell r="S6376">
            <v>2023</v>
          </cell>
        </row>
        <row r="6377">
          <cell r="M6377" t="str">
            <v>x</v>
          </cell>
          <cell r="P6377">
            <v>0</v>
          </cell>
          <cell r="S6377">
            <v>2023</v>
          </cell>
        </row>
        <row r="6378">
          <cell r="M6378" t="str">
            <v>x</v>
          </cell>
          <cell r="P6378">
            <v>0</v>
          </cell>
          <cell r="S6378">
            <v>2023</v>
          </cell>
        </row>
        <row r="6379">
          <cell r="M6379" t="str">
            <v>x</v>
          </cell>
          <cell r="P6379">
            <v>0</v>
          </cell>
          <cell r="S6379">
            <v>2023</v>
          </cell>
        </row>
        <row r="6380">
          <cell r="M6380" t="str">
            <v>x</v>
          </cell>
          <cell r="P6380">
            <v>0</v>
          </cell>
          <cell r="S6380">
            <v>2023</v>
          </cell>
        </row>
        <row r="6381">
          <cell r="M6381" t="str">
            <v>x</v>
          </cell>
          <cell r="P6381">
            <v>0</v>
          </cell>
          <cell r="S6381">
            <v>2023</v>
          </cell>
        </row>
        <row r="6382">
          <cell r="M6382" t="str">
            <v>x</v>
          </cell>
          <cell r="P6382">
            <v>0</v>
          </cell>
          <cell r="S6382">
            <v>2023</v>
          </cell>
        </row>
        <row r="6383">
          <cell r="M6383" t="str">
            <v>x</v>
          </cell>
          <cell r="P6383">
            <v>0</v>
          </cell>
          <cell r="S6383">
            <v>2023</v>
          </cell>
        </row>
        <row r="6384">
          <cell r="M6384" t="str">
            <v>x</v>
          </cell>
          <cell r="P6384">
            <v>0</v>
          </cell>
          <cell r="S6384">
            <v>2023</v>
          </cell>
        </row>
        <row r="6385">
          <cell r="M6385" t="str">
            <v>x</v>
          </cell>
          <cell r="P6385">
            <v>0</v>
          </cell>
          <cell r="S6385">
            <v>2023</v>
          </cell>
        </row>
        <row r="6386">
          <cell r="M6386" t="str">
            <v>x</v>
          </cell>
          <cell r="P6386">
            <v>0</v>
          </cell>
          <cell r="S6386">
            <v>2023</v>
          </cell>
        </row>
        <row r="6387">
          <cell r="M6387" t="str">
            <v>x</v>
          </cell>
          <cell r="P6387">
            <v>0</v>
          </cell>
          <cell r="S6387">
            <v>2023</v>
          </cell>
        </row>
        <row r="6388">
          <cell r="M6388" t="str">
            <v>x</v>
          </cell>
          <cell r="P6388">
            <v>0</v>
          </cell>
          <cell r="S6388">
            <v>2023</v>
          </cell>
        </row>
        <row r="6389">
          <cell r="M6389" t="str">
            <v>x</v>
          </cell>
          <cell r="P6389">
            <v>0</v>
          </cell>
          <cell r="S6389">
            <v>2023</v>
          </cell>
        </row>
        <row r="6390">
          <cell r="L6390">
            <v>3877</v>
          </cell>
          <cell r="P6390">
            <v>0</v>
          </cell>
          <cell r="S6390">
            <v>2023</v>
          </cell>
        </row>
        <row r="6391">
          <cell r="L6391">
            <v>3334</v>
          </cell>
          <cell r="P6391">
            <v>0</v>
          </cell>
          <cell r="S6391">
            <v>2023</v>
          </cell>
        </row>
        <row r="6392">
          <cell r="L6392">
            <v>2973</v>
          </cell>
          <cell r="P6392">
            <v>0</v>
          </cell>
          <cell r="S6392">
            <v>2023</v>
          </cell>
        </row>
        <row r="6393">
          <cell r="L6393">
            <v>3334</v>
          </cell>
          <cell r="P6393">
            <v>0</v>
          </cell>
          <cell r="S6393">
            <v>2023</v>
          </cell>
        </row>
        <row r="6394">
          <cell r="M6394" t="str">
            <v>x</v>
          </cell>
          <cell r="P6394">
            <v>0</v>
          </cell>
          <cell r="S6394">
            <v>2023</v>
          </cell>
        </row>
        <row r="6395">
          <cell r="M6395" t="str">
            <v>x</v>
          </cell>
          <cell r="P6395">
            <v>0</v>
          </cell>
          <cell r="S6395">
            <v>2023</v>
          </cell>
        </row>
        <row r="6396">
          <cell r="M6396" t="str">
            <v>x</v>
          </cell>
          <cell r="P6396">
            <v>0</v>
          </cell>
          <cell r="S6396">
            <v>2023</v>
          </cell>
        </row>
        <row r="6397">
          <cell r="M6397" t="str">
            <v>x</v>
          </cell>
          <cell r="P6397">
            <v>0</v>
          </cell>
          <cell r="S6397">
            <v>2023</v>
          </cell>
        </row>
        <row r="6398">
          <cell r="M6398" t="str">
            <v>x</v>
          </cell>
          <cell r="P6398">
            <v>0</v>
          </cell>
          <cell r="S6398">
            <v>2023</v>
          </cell>
        </row>
        <row r="6399">
          <cell r="M6399" t="str">
            <v>x</v>
          </cell>
          <cell r="P6399">
            <v>0</v>
          </cell>
          <cell r="S6399">
            <v>2023</v>
          </cell>
        </row>
        <row r="6400">
          <cell r="M6400" t="str">
            <v>x</v>
          </cell>
          <cell r="P6400">
            <v>0</v>
          </cell>
          <cell r="S6400">
            <v>2023</v>
          </cell>
        </row>
        <row r="6401">
          <cell r="M6401" t="str">
            <v>x</v>
          </cell>
          <cell r="P6401">
            <v>0</v>
          </cell>
          <cell r="S6401">
            <v>2023</v>
          </cell>
        </row>
        <row r="6402">
          <cell r="M6402" t="str">
            <v>x</v>
          </cell>
          <cell r="P6402">
            <v>0</v>
          </cell>
          <cell r="S6402">
            <v>2023</v>
          </cell>
        </row>
        <row r="6403">
          <cell r="M6403" t="str">
            <v>x</v>
          </cell>
          <cell r="P6403">
            <v>0</v>
          </cell>
          <cell r="S6403">
            <v>2023</v>
          </cell>
        </row>
        <row r="6404">
          <cell r="M6404" t="str">
            <v>x</v>
          </cell>
          <cell r="P6404">
            <v>0</v>
          </cell>
          <cell r="S6404">
            <v>2023</v>
          </cell>
        </row>
        <row r="6405">
          <cell r="L6405">
            <v>836</v>
          </cell>
          <cell r="P6405">
            <v>0</v>
          </cell>
          <cell r="S6405">
            <v>2023</v>
          </cell>
        </row>
        <row r="6406">
          <cell r="M6406" t="str">
            <v>x</v>
          </cell>
          <cell r="P6406">
            <v>0</v>
          </cell>
          <cell r="S6406">
            <v>2023</v>
          </cell>
        </row>
        <row r="6407">
          <cell r="M6407" t="str">
            <v>x</v>
          </cell>
          <cell r="P6407">
            <v>0</v>
          </cell>
          <cell r="S6407">
            <v>2023</v>
          </cell>
        </row>
        <row r="6408">
          <cell r="M6408" t="str">
            <v>x</v>
          </cell>
          <cell r="P6408">
            <v>0</v>
          </cell>
          <cell r="S6408">
            <v>2023</v>
          </cell>
        </row>
        <row r="6409">
          <cell r="M6409" t="str">
            <v>x</v>
          </cell>
          <cell r="P6409">
            <v>0</v>
          </cell>
          <cell r="S6409">
            <v>2023</v>
          </cell>
        </row>
        <row r="6410">
          <cell r="M6410" t="str">
            <v>x</v>
          </cell>
          <cell r="P6410">
            <v>0</v>
          </cell>
          <cell r="S6410">
            <v>2023</v>
          </cell>
        </row>
        <row r="6411">
          <cell r="M6411" t="str">
            <v>x</v>
          </cell>
          <cell r="P6411">
            <v>0</v>
          </cell>
          <cell r="S6411">
            <v>2023</v>
          </cell>
        </row>
        <row r="6412">
          <cell r="M6412" t="str">
            <v>x</v>
          </cell>
          <cell r="P6412">
            <v>0</v>
          </cell>
          <cell r="S6412">
            <v>2023</v>
          </cell>
        </row>
        <row r="6413">
          <cell r="M6413" t="str">
            <v>x</v>
          </cell>
          <cell r="P6413">
            <v>0</v>
          </cell>
          <cell r="S6413">
            <v>2023</v>
          </cell>
        </row>
        <row r="6414">
          <cell r="M6414" t="str">
            <v>x</v>
          </cell>
          <cell r="P6414">
            <v>0</v>
          </cell>
          <cell r="S6414">
            <v>2023</v>
          </cell>
        </row>
        <row r="6415">
          <cell r="M6415" t="str">
            <v>x</v>
          </cell>
          <cell r="P6415">
            <v>0</v>
          </cell>
          <cell r="S6415">
            <v>2023</v>
          </cell>
        </row>
        <row r="6416">
          <cell r="M6416" t="str">
            <v>x</v>
          </cell>
          <cell r="P6416">
            <v>0</v>
          </cell>
          <cell r="S6416">
            <v>2023</v>
          </cell>
        </row>
        <row r="6417">
          <cell r="M6417" t="str">
            <v>x</v>
          </cell>
          <cell r="P6417">
            <v>0</v>
          </cell>
          <cell r="S6417">
            <v>2023</v>
          </cell>
        </row>
        <row r="6418">
          <cell r="M6418" t="str">
            <v>x</v>
          </cell>
          <cell r="P6418">
            <v>0</v>
          </cell>
          <cell r="S6418">
            <v>2023</v>
          </cell>
        </row>
        <row r="6419">
          <cell r="M6419" t="str">
            <v>x</v>
          </cell>
          <cell r="P6419">
            <v>0</v>
          </cell>
          <cell r="S6419">
            <v>2023</v>
          </cell>
        </row>
        <row r="6420">
          <cell r="L6420">
            <v>3938</v>
          </cell>
          <cell r="P6420">
            <v>0</v>
          </cell>
          <cell r="S6420">
            <v>2023</v>
          </cell>
        </row>
        <row r="6421">
          <cell r="L6421">
            <v>2988</v>
          </cell>
          <cell r="P6421">
            <v>0</v>
          </cell>
          <cell r="S6421">
            <v>2023</v>
          </cell>
        </row>
        <row r="6422">
          <cell r="L6422">
            <v>3081</v>
          </cell>
          <cell r="P6422">
            <v>0</v>
          </cell>
          <cell r="S6422">
            <v>2023</v>
          </cell>
        </row>
        <row r="6423">
          <cell r="L6423">
            <v>2988</v>
          </cell>
          <cell r="P6423">
            <v>0</v>
          </cell>
          <cell r="S6423">
            <v>2023</v>
          </cell>
        </row>
        <row r="6424">
          <cell r="M6424" t="str">
            <v>x</v>
          </cell>
          <cell r="P6424">
            <v>0</v>
          </cell>
          <cell r="S6424">
            <v>2023</v>
          </cell>
        </row>
        <row r="6425">
          <cell r="M6425" t="str">
            <v>x</v>
          </cell>
          <cell r="P6425">
            <v>0</v>
          </cell>
          <cell r="S6425">
            <v>2023</v>
          </cell>
        </row>
        <row r="6426">
          <cell r="M6426" t="str">
            <v>x</v>
          </cell>
          <cell r="P6426">
            <v>0</v>
          </cell>
          <cell r="S6426">
            <v>2023</v>
          </cell>
        </row>
        <row r="6427">
          <cell r="M6427" t="str">
            <v>x</v>
          </cell>
          <cell r="P6427">
            <v>0</v>
          </cell>
          <cell r="S6427">
            <v>2023</v>
          </cell>
        </row>
        <row r="6428">
          <cell r="M6428" t="str">
            <v>x</v>
          </cell>
          <cell r="P6428">
            <v>0</v>
          </cell>
          <cell r="S6428">
            <v>2023</v>
          </cell>
        </row>
        <row r="6429">
          <cell r="M6429" t="str">
            <v>x</v>
          </cell>
          <cell r="P6429">
            <v>0</v>
          </cell>
          <cell r="S6429">
            <v>2023</v>
          </cell>
        </row>
        <row r="6430">
          <cell r="M6430" t="str">
            <v>x</v>
          </cell>
          <cell r="P6430">
            <v>0</v>
          </cell>
          <cell r="S6430">
            <v>2023</v>
          </cell>
        </row>
        <row r="6431">
          <cell r="M6431" t="str">
            <v>x</v>
          </cell>
          <cell r="P6431">
            <v>0</v>
          </cell>
          <cell r="S6431">
            <v>2023</v>
          </cell>
        </row>
        <row r="6432">
          <cell r="M6432" t="str">
            <v>x</v>
          </cell>
          <cell r="P6432">
            <v>0</v>
          </cell>
          <cell r="S6432">
            <v>2023</v>
          </cell>
        </row>
        <row r="6433">
          <cell r="M6433" t="str">
            <v>x</v>
          </cell>
          <cell r="P6433">
            <v>0</v>
          </cell>
          <cell r="S6433">
            <v>2023</v>
          </cell>
        </row>
        <row r="6434">
          <cell r="M6434" t="str">
            <v>x</v>
          </cell>
          <cell r="P6434">
            <v>0</v>
          </cell>
          <cell r="S6434">
            <v>2023</v>
          </cell>
        </row>
        <row r="6435">
          <cell r="L6435">
            <v>760</v>
          </cell>
          <cell r="P6435">
            <v>0</v>
          </cell>
          <cell r="S6435">
            <v>2023</v>
          </cell>
        </row>
        <row r="6436">
          <cell r="M6436" t="str">
            <v>x</v>
          </cell>
          <cell r="P6436">
            <v>0</v>
          </cell>
          <cell r="S6436">
            <v>2023</v>
          </cell>
        </row>
        <row r="6437">
          <cell r="M6437" t="str">
            <v>x</v>
          </cell>
          <cell r="P6437">
            <v>0</v>
          </cell>
          <cell r="S6437">
            <v>2023</v>
          </cell>
        </row>
        <row r="6438">
          <cell r="M6438" t="str">
            <v>x</v>
          </cell>
          <cell r="P6438">
            <v>0</v>
          </cell>
          <cell r="S6438">
            <v>2023</v>
          </cell>
        </row>
        <row r="6439">
          <cell r="M6439" t="str">
            <v>x</v>
          </cell>
          <cell r="P6439">
            <v>0</v>
          </cell>
          <cell r="S6439">
            <v>2023</v>
          </cell>
        </row>
        <row r="6440">
          <cell r="M6440" t="str">
            <v>x</v>
          </cell>
          <cell r="P6440">
            <v>0</v>
          </cell>
          <cell r="S6440">
            <v>2023</v>
          </cell>
        </row>
        <row r="6441">
          <cell r="M6441" t="str">
            <v>x</v>
          </cell>
          <cell r="P6441">
            <v>0</v>
          </cell>
          <cell r="S6441">
            <v>2023</v>
          </cell>
        </row>
        <row r="6442">
          <cell r="M6442" t="str">
            <v>x</v>
          </cell>
          <cell r="P6442">
            <v>0</v>
          </cell>
          <cell r="S6442">
            <v>2023</v>
          </cell>
        </row>
        <row r="6443">
          <cell r="M6443" t="str">
            <v>x</v>
          </cell>
          <cell r="P6443">
            <v>0</v>
          </cell>
          <cell r="S6443">
            <v>2023</v>
          </cell>
        </row>
        <row r="6444">
          <cell r="M6444" t="str">
            <v>x</v>
          </cell>
          <cell r="P6444">
            <v>0</v>
          </cell>
          <cell r="S6444">
            <v>2023</v>
          </cell>
        </row>
        <row r="6445">
          <cell r="M6445" t="str">
            <v>x</v>
          </cell>
          <cell r="P6445">
            <v>0</v>
          </cell>
          <cell r="S6445">
            <v>2023</v>
          </cell>
        </row>
        <row r="6446">
          <cell r="M6446" t="str">
            <v>x</v>
          </cell>
          <cell r="P6446">
            <v>0</v>
          </cell>
          <cell r="S6446">
            <v>2023</v>
          </cell>
        </row>
        <row r="6447">
          <cell r="M6447" t="str">
            <v>x</v>
          </cell>
          <cell r="P6447">
            <v>0</v>
          </cell>
          <cell r="S6447">
            <v>2023</v>
          </cell>
        </row>
        <row r="6448">
          <cell r="M6448" t="str">
            <v>x</v>
          </cell>
          <cell r="P6448">
            <v>0</v>
          </cell>
          <cell r="S6448">
            <v>2023</v>
          </cell>
        </row>
        <row r="6449">
          <cell r="M6449" t="str">
            <v>x</v>
          </cell>
          <cell r="P6449">
            <v>0</v>
          </cell>
          <cell r="S6449">
            <v>2023</v>
          </cell>
        </row>
        <row r="6450">
          <cell r="L6450">
            <v>4099</v>
          </cell>
          <cell r="P6450">
            <v>0</v>
          </cell>
          <cell r="S6450">
            <v>2023</v>
          </cell>
        </row>
        <row r="6451">
          <cell r="L6451">
            <v>2700</v>
          </cell>
          <cell r="P6451">
            <v>0</v>
          </cell>
          <cell r="S6451">
            <v>2023</v>
          </cell>
        </row>
        <row r="6452">
          <cell r="L6452">
            <v>3261</v>
          </cell>
          <cell r="P6452">
            <v>0</v>
          </cell>
          <cell r="S6452">
            <v>2023</v>
          </cell>
        </row>
        <row r="6453">
          <cell r="L6453">
            <v>2700</v>
          </cell>
          <cell r="P6453">
            <v>0</v>
          </cell>
          <cell r="S6453">
            <v>2023</v>
          </cell>
        </row>
        <row r="6454">
          <cell r="M6454" t="str">
            <v>x</v>
          </cell>
          <cell r="P6454">
            <v>0</v>
          </cell>
          <cell r="S6454">
            <v>2023</v>
          </cell>
        </row>
        <row r="6455">
          <cell r="M6455" t="str">
            <v>x</v>
          </cell>
          <cell r="P6455">
            <v>0</v>
          </cell>
          <cell r="S6455">
            <v>2023</v>
          </cell>
        </row>
        <row r="6456">
          <cell r="M6456" t="str">
            <v>x</v>
          </cell>
          <cell r="P6456">
            <v>0</v>
          </cell>
          <cell r="S6456">
            <v>2023</v>
          </cell>
        </row>
        <row r="6457">
          <cell r="M6457" t="str">
            <v>x</v>
          </cell>
          <cell r="P6457">
            <v>0</v>
          </cell>
          <cell r="S6457">
            <v>2023</v>
          </cell>
        </row>
        <row r="6458">
          <cell r="M6458" t="str">
            <v>x</v>
          </cell>
          <cell r="P6458">
            <v>0</v>
          </cell>
          <cell r="S6458">
            <v>2023</v>
          </cell>
        </row>
        <row r="6459">
          <cell r="M6459" t="str">
            <v>x</v>
          </cell>
          <cell r="P6459">
            <v>0</v>
          </cell>
          <cell r="S6459">
            <v>2023</v>
          </cell>
        </row>
        <row r="6460">
          <cell r="M6460" t="str">
            <v>x</v>
          </cell>
          <cell r="P6460">
            <v>0</v>
          </cell>
          <cell r="S6460">
            <v>2023</v>
          </cell>
        </row>
        <row r="6461">
          <cell r="M6461" t="str">
            <v>x</v>
          </cell>
          <cell r="P6461">
            <v>0</v>
          </cell>
          <cell r="S6461">
            <v>2023</v>
          </cell>
        </row>
        <row r="6462">
          <cell r="M6462" t="str">
            <v>x</v>
          </cell>
          <cell r="P6462">
            <v>0</v>
          </cell>
          <cell r="S6462">
            <v>2023</v>
          </cell>
        </row>
        <row r="6463">
          <cell r="M6463" t="str">
            <v>x</v>
          </cell>
          <cell r="P6463">
            <v>0</v>
          </cell>
          <cell r="S6463">
            <v>2023</v>
          </cell>
        </row>
        <row r="6464">
          <cell r="M6464" t="str">
            <v>x</v>
          </cell>
          <cell r="P6464">
            <v>0</v>
          </cell>
          <cell r="S6464">
            <v>2023</v>
          </cell>
        </row>
        <row r="6465">
          <cell r="L6465">
            <v>938</v>
          </cell>
          <cell r="P6465">
            <v>0</v>
          </cell>
          <cell r="S6465">
            <v>2023</v>
          </cell>
        </row>
        <row r="6466">
          <cell r="M6466" t="str">
            <v>x</v>
          </cell>
          <cell r="P6466">
            <v>0</v>
          </cell>
          <cell r="S6466">
            <v>2023</v>
          </cell>
        </row>
        <row r="6467">
          <cell r="M6467" t="str">
            <v>x</v>
          </cell>
          <cell r="P6467">
            <v>0</v>
          </cell>
          <cell r="S6467">
            <v>2023</v>
          </cell>
        </row>
        <row r="6468">
          <cell r="M6468" t="str">
            <v>x</v>
          </cell>
          <cell r="P6468">
            <v>0</v>
          </cell>
          <cell r="S6468">
            <v>2023</v>
          </cell>
        </row>
        <row r="6469">
          <cell r="M6469" t="str">
            <v>x</v>
          </cell>
          <cell r="P6469">
            <v>0</v>
          </cell>
          <cell r="S6469">
            <v>2023</v>
          </cell>
        </row>
        <row r="6470">
          <cell r="M6470" t="str">
            <v>x</v>
          </cell>
          <cell r="P6470">
            <v>0</v>
          </cell>
          <cell r="S6470">
            <v>2023</v>
          </cell>
        </row>
        <row r="6471">
          <cell r="M6471" t="str">
            <v>x</v>
          </cell>
          <cell r="P6471">
            <v>0</v>
          </cell>
          <cell r="S6471">
            <v>2023</v>
          </cell>
        </row>
        <row r="6472">
          <cell r="M6472" t="str">
            <v>x</v>
          </cell>
          <cell r="P6472">
            <v>0</v>
          </cell>
          <cell r="S6472">
            <v>2023</v>
          </cell>
        </row>
        <row r="6473">
          <cell r="M6473" t="str">
            <v>x</v>
          </cell>
          <cell r="P6473">
            <v>0</v>
          </cell>
          <cell r="S6473">
            <v>2023</v>
          </cell>
        </row>
        <row r="6474">
          <cell r="M6474" t="str">
            <v>x</v>
          </cell>
          <cell r="P6474">
            <v>0</v>
          </cell>
          <cell r="S6474">
            <v>2023</v>
          </cell>
        </row>
        <row r="6475">
          <cell r="M6475" t="str">
            <v>x</v>
          </cell>
          <cell r="P6475">
            <v>0</v>
          </cell>
          <cell r="S6475">
            <v>2023</v>
          </cell>
        </row>
        <row r="6476">
          <cell r="M6476" t="str">
            <v>x</v>
          </cell>
          <cell r="P6476">
            <v>0</v>
          </cell>
          <cell r="S6476">
            <v>2023</v>
          </cell>
        </row>
        <row r="6477">
          <cell r="M6477" t="str">
            <v>x</v>
          </cell>
          <cell r="P6477">
            <v>0</v>
          </cell>
          <cell r="S6477">
            <v>2023</v>
          </cell>
        </row>
        <row r="6478">
          <cell r="M6478" t="str">
            <v>x</v>
          </cell>
          <cell r="P6478">
            <v>0</v>
          </cell>
          <cell r="S6478">
            <v>2023</v>
          </cell>
        </row>
        <row r="6479">
          <cell r="M6479" t="str">
            <v>x</v>
          </cell>
          <cell r="P6479">
            <v>0</v>
          </cell>
          <cell r="S6479">
            <v>2023</v>
          </cell>
        </row>
        <row r="6480">
          <cell r="L6480">
            <v>4270</v>
          </cell>
          <cell r="P6480">
            <v>0</v>
          </cell>
          <cell r="S6480">
            <v>2023</v>
          </cell>
        </row>
        <row r="6481">
          <cell r="L6481">
            <v>3777</v>
          </cell>
          <cell r="P6481">
            <v>0</v>
          </cell>
          <cell r="S6481">
            <v>2023</v>
          </cell>
        </row>
        <row r="6482">
          <cell r="L6482">
            <v>3469</v>
          </cell>
          <cell r="P6482">
            <v>0</v>
          </cell>
          <cell r="S6482">
            <v>2023</v>
          </cell>
        </row>
        <row r="6483">
          <cell r="L6483">
            <v>3777</v>
          </cell>
          <cell r="P6483">
            <v>0</v>
          </cell>
          <cell r="S6483">
            <v>2023</v>
          </cell>
        </row>
        <row r="6484">
          <cell r="M6484" t="str">
            <v>x</v>
          </cell>
          <cell r="P6484">
            <v>0</v>
          </cell>
          <cell r="S6484">
            <v>2023</v>
          </cell>
        </row>
        <row r="6485">
          <cell r="M6485" t="str">
            <v>x</v>
          </cell>
          <cell r="P6485">
            <v>0</v>
          </cell>
          <cell r="S6485">
            <v>2023</v>
          </cell>
        </row>
        <row r="6486">
          <cell r="M6486" t="str">
            <v>x</v>
          </cell>
          <cell r="P6486">
            <v>0</v>
          </cell>
          <cell r="S6486">
            <v>2023</v>
          </cell>
        </row>
        <row r="6487">
          <cell r="M6487" t="str">
            <v>x</v>
          </cell>
          <cell r="P6487">
            <v>0</v>
          </cell>
          <cell r="S6487">
            <v>2023</v>
          </cell>
        </row>
        <row r="6488">
          <cell r="M6488" t="str">
            <v>x</v>
          </cell>
          <cell r="P6488">
            <v>0</v>
          </cell>
          <cell r="S6488">
            <v>2023</v>
          </cell>
        </row>
        <row r="6489">
          <cell r="M6489" t="str">
            <v>x</v>
          </cell>
          <cell r="P6489">
            <v>0</v>
          </cell>
          <cell r="S6489">
            <v>2023</v>
          </cell>
        </row>
        <row r="6490">
          <cell r="M6490" t="str">
            <v>x</v>
          </cell>
          <cell r="P6490">
            <v>0</v>
          </cell>
          <cell r="S6490">
            <v>2023</v>
          </cell>
        </row>
        <row r="6491">
          <cell r="M6491" t="str">
            <v>x</v>
          </cell>
          <cell r="P6491">
            <v>0</v>
          </cell>
          <cell r="S6491">
            <v>2023</v>
          </cell>
        </row>
        <row r="6492">
          <cell r="M6492" t="str">
            <v>x</v>
          </cell>
          <cell r="P6492">
            <v>0</v>
          </cell>
          <cell r="S6492">
            <v>2023</v>
          </cell>
        </row>
        <row r="6493">
          <cell r="M6493" t="str">
            <v>x</v>
          </cell>
          <cell r="P6493">
            <v>0</v>
          </cell>
          <cell r="S6493">
            <v>2023</v>
          </cell>
        </row>
        <row r="6494">
          <cell r="M6494" t="str">
            <v>x</v>
          </cell>
          <cell r="P6494">
            <v>0</v>
          </cell>
          <cell r="S6494">
            <v>2023</v>
          </cell>
        </row>
        <row r="6495">
          <cell r="L6495">
            <v>958</v>
          </cell>
          <cell r="P6495">
            <v>0</v>
          </cell>
          <cell r="S6495">
            <v>2023</v>
          </cell>
        </row>
        <row r="6496">
          <cell r="M6496" t="str">
            <v>x</v>
          </cell>
          <cell r="P6496">
            <v>0</v>
          </cell>
          <cell r="S6496">
            <v>2023</v>
          </cell>
        </row>
        <row r="6497">
          <cell r="M6497" t="str">
            <v>x</v>
          </cell>
          <cell r="P6497">
            <v>0</v>
          </cell>
          <cell r="S6497">
            <v>2023</v>
          </cell>
        </row>
        <row r="6498">
          <cell r="M6498" t="str">
            <v>x</v>
          </cell>
          <cell r="P6498">
            <v>0</v>
          </cell>
          <cell r="S6498">
            <v>2023</v>
          </cell>
        </row>
        <row r="6499">
          <cell r="M6499" t="str">
            <v>x</v>
          </cell>
          <cell r="P6499">
            <v>0</v>
          </cell>
          <cell r="S6499">
            <v>2023</v>
          </cell>
        </row>
        <row r="6500">
          <cell r="M6500" t="str">
            <v>x</v>
          </cell>
          <cell r="P6500">
            <v>0</v>
          </cell>
          <cell r="S6500">
            <v>2023</v>
          </cell>
        </row>
        <row r="6501">
          <cell r="M6501" t="str">
            <v>x</v>
          </cell>
          <cell r="P6501">
            <v>0</v>
          </cell>
          <cell r="S6501">
            <v>2023</v>
          </cell>
        </row>
        <row r="6502">
          <cell r="M6502" t="str">
            <v>x</v>
          </cell>
          <cell r="P6502">
            <v>0</v>
          </cell>
          <cell r="S6502">
            <v>2023</v>
          </cell>
        </row>
        <row r="6503">
          <cell r="M6503" t="str">
            <v>x</v>
          </cell>
          <cell r="P6503">
            <v>0</v>
          </cell>
          <cell r="S6503">
            <v>2023</v>
          </cell>
        </row>
        <row r="6504">
          <cell r="M6504" t="str">
            <v>x</v>
          </cell>
          <cell r="P6504">
            <v>0</v>
          </cell>
          <cell r="S6504">
            <v>2023</v>
          </cell>
        </row>
        <row r="6505">
          <cell r="M6505" t="str">
            <v>x</v>
          </cell>
          <cell r="P6505">
            <v>0</v>
          </cell>
          <cell r="S6505">
            <v>2023</v>
          </cell>
        </row>
        <row r="6506">
          <cell r="M6506" t="str">
            <v>x</v>
          </cell>
          <cell r="P6506">
            <v>0</v>
          </cell>
          <cell r="S6506">
            <v>2023</v>
          </cell>
        </row>
        <row r="6507">
          <cell r="M6507" t="str">
            <v>x</v>
          </cell>
          <cell r="P6507">
            <v>0</v>
          </cell>
          <cell r="S6507">
            <v>2023</v>
          </cell>
        </row>
        <row r="6508">
          <cell r="M6508" t="str">
            <v>x</v>
          </cell>
          <cell r="P6508">
            <v>0</v>
          </cell>
          <cell r="S6508">
            <v>2023</v>
          </cell>
        </row>
        <row r="6509">
          <cell r="M6509" t="str">
            <v>x</v>
          </cell>
          <cell r="P6509">
            <v>0</v>
          </cell>
          <cell r="S6509">
            <v>2023</v>
          </cell>
        </row>
        <row r="6510">
          <cell r="L6510">
            <v>3366</v>
          </cell>
          <cell r="P6510">
            <v>0</v>
          </cell>
          <cell r="S6510">
            <v>2024</v>
          </cell>
        </row>
        <row r="6511">
          <cell r="L6511">
            <v>2220</v>
          </cell>
          <cell r="P6511">
            <v>0</v>
          </cell>
          <cell r="S6511">
            <v>2024</v>
          </cell>
        </row>
        <row r="6512">
          <cell r="L6512">
            <v>2518</v>
          </cell>
          <cell r="P6512">
            <v>0</v>
          </cell>
          <cell r="S6512">
            <v>2024</v>
          </cell>
        </row>
        <row r="6513">
          <cell r="L6513">
            <v>2220</v>
          </cell>
          <cell r="P6513">
            <v>0</v>
          </cell>
          <cell r="S6513">
            <v>2024</v>
          </cell>
        </row>
        <row r="6514">
          <cell r="M6514" t="str">
            <v>x</v>
          </cell>
          <cell r="P6514">
            <v>0</v>
          </cell>
          <cell r="S6514">
            <v>2024</v>
          </cell>
        </row>
        <row r="6515">
          <cell r="M6515" t="str">
            <v>x</v>
          </cell>
          <cell r="P6515">
            <v>0</v>
          </cell>
          <cell r="S6515">
            <v>2024</v>
          </cell>
        </row>
        <row r="6516">
          <cell r="M6516" t="str">
            <v>x</v>
          </cell>
          <cell r="P6516">
            <v>0</v>
          </cell>
          <cell r="S6516">
            <v>2024</v>
          </cell>
        </row>
        <row r="6517">
          <cell r="M6517" t="str">
            <v>x</v>
          </cell>
          <cell r="P6517">
            <v>0</v>
          </cell>
          <cell r="S6517">
            <v>2024</v>
          </cell>
        </row>
        <row r="6518">
          <cell r="M6518" t="str">
            <v>x</v>
          </cell>
          <cell r="P6518">
            <v>0</v>
          </cell>
          <cell r="S6518">
            <v>2024</v>
          </cell>
        </row>
        <row r="6519">
          <cell r="M6519" t="str">
            <v>x</v>
          </cell>
          <cell r="P6519">
            <v>0</v>
          </cell>
          <cell r="S6519">
            <v>2024</v>
          </cell>
        </row>
        <row r="6520">
          <cell r="M6520" t="str">
            <v>x</v>
          </cell>
          <cell r="P6520">
            <v>0</v>
          </cell>
          <cell r="S6520">
            <v>2024</v>
          </cell>
        </row>
        <row r="6521">
          <cell r="M6521" t="str">
            <v>x</v>
          </cell>
          <cell r="P6521">
            <v>0</v>
          </cell>
          <cell r="S6521">
            <v>2024</v>
          </cell>
        </row>
        <row r="6522">
          <cell r="M6522" t="str">
            <v>x</v>
          </cell>
          <cell r="P6522">
            <v>0</v>
          </cell>
          <cell r="S6522">
            <v>2024</v>
          </cell>
        </row>
        <row r="6523">
          <cell r="M6523" t="str">
            <v>x</v>
          </cell>
          <cell r="P6523">
            <v>0</v>
          </cell>
          <cell r="S6523">
            <v>2024</v>
          </cell>
        </row>
        <row r="6524">
          <cell r="M6524" t="str">
            <v>x</v>
          </cell>
          <cell r="P6524">
            <v>0</v>
          </cell>
          <cell r="S6524">
            <v>2024</v>
          </cell>
        </row>
        <row r="6525">
          <cell r="L6525">
            <v>721</v>
          </cell>
          <cell r="P6525">
            <v>0</v>
          </cell>
          <cell r="S6525">
            <v>2024</v>
          </cell>
        </row>
        <row r="6526">
          <cell r="M6526" t="str">
            <v>x</v>
          </cell>
          <cell r="P6526">
            <v>0</v>
          </cell>
          <cell r="S6526">
            <v>2024</v>
          </cell>
        </row>
        <row r="6527">
          <cell r="M6527" t="str">
            <v>x</v>
          </cell>
          <cell r="P6527">
            <v>0</v>
          </cell>
          <cell r="S6527">
            <v>2024</v>
          </cell>
        </row>
        <row r="6528">
          <cell r="M6528" t="str">
            <v>x</v>
          </cell>
          <cell r="P6528">
            <v>0</v>
          </cell>
          <cell r="S6528">
            <v>2024</v>
          </cell>
        </row>
        <row r="6529">
          <cell r="M6529" t="str">
            <v>x</v>
          </cell>
          <cell r="P6529">
            <v>0</v>
          </cell>
          <cell r="S6529">
            <v>2024</v>
          </cell>
        </row>
        <row r="6530">
          <cell r="M6530" t="str">
            <v>x</v>
          </cell>
          <cell r="P6530">
            <v>0</v>
          </cell>
          <cell r="S6530">
            <v>2024</v>
          </cell>
        </row>
        <row r="6531">
          <cell r="M6531" t="str">
            <v>x</v>
          </cell>
          <cell r="P6531">
            <v>0</v>
          </cell>
          <cell r="S6531">
            <v>2024</v>
          </cell>
        </row>
        <row r="6532">
          <cell r="M6532" t="str">
            <v>x</v>
          </cell>
          <cell r="P6532">
            <v>0</v>
          </cell>
          <cell r="S6532">
            <v>2024</v>
          </cell>
        </row>
        <row r="6533">
          <cell r="M6533" t="str">
            <v>x</v>
          </cell>
          <cell r="P6533">
            <v>0</v>
          </cell>
          <cell r="S6533">
            <v>2024</v>
          </cell>
        </row>
        <row r="6534">
          <cell r="M6534" t="str">
            <v>x</v>
          </cell>
          <cell r="P6534">
            <v>0</v>
          </cell>
          <cell r="S6534">
            <v>2024</v>
          </cell>
        </row>
        <row r="6535">
          <cell r="M6535" t="str">
            <v>x</v>
          </cell>
          <cell r="P6535">
            <v>0</v>
          </cell>
          <cell r="S6535">
            <v>2024</v>
          </cell>
        </row>
        <row r="6536">
          <cell r="M6536" t="str">
            <v>x</v>
          </cell>
          <cell r="P6536">
            <v>0</v>
          </cell>
          <cell r="S6536">
            <v>2024</v>
          </cell>
        </row>
        <row r="6537">
          <cell r="M6537" t="str">
            <v>x</v>
          </cell>
          <cell r="P6537">
            <v>0</v>
          </cell>
          <cell r="S6537">
            <v>2024</v>
          </cell>
        </row>
        <row r="6538">
          <cell r="M6538" t="str">
            <v>x</v>
          </cell>
          <cell r="P6538">
            <v>0</v>
          </cell>
          <cell r="S6538">
            <v>2024</v>
          </cell>
        </row>
        <row r="6539">
          <cell r="M6539" t="str">
            <v>x</v>
          </cell>
          <cell r="P6539">
            <v>0</v>
          </cell>
          <cell r="S6539">
            <v>2024</v>
          </cell>
        </row>
        <row r="6540">
          <cell r="L6540">
            <v>3398</v>
          </cell>
          <cell r="P6540">
            <v>0</v>
          </cell>
          <cell r="S6540">
            <v>2024</v>
          </cell>
        </row>
        <row r="6541">
          <cell r="L6541">
            <v>2941</v>
          </cell>
          <cell r="P6541">
            <v>0</v>
          </cell>
          <cell r="S6541">
            <v>2024</v>
          </cell>
        </row>
        <row r="6542">
          <cell r="L6542">
            <v>2640</v>
          </cell>
          <cell r="P6542">
            <v>0</v>
          </cell>
          <cell r="S6542">
            <v>2024</v>
          </cell>
        </row>
        <row r="6543">
          <cell r="L6543">
            <v>2941</v>
          </cell>
          <cell r="P6543">
            <v>0</v>
          </cell>
          <cell r="S6543">
            <v>2024</v>
          </cell>
        </row>
        <row r="6544">
          <cell r="M6544" t="str">
            <v>x</v>
          </cell>
          <cell r="P6544">
            <v>0</v>
          </cell>
          <cell r="S6544">
            <v>2024</v>
          </cell>
        </row>
        <row r="6545">
          <cell r="M6545" t="str">
            <v>x</v>
          </cell>
          <cell r="P6545">
            <v>0</v>
          </cell>
          <cell r="S6545">
            <v>2024</v>
          </cell>
        </row>
        <row r="6546">
          <cell r="M6546" t="str">
            <v>x</v>
          </cell>
          <cell r="P6546">
            <v>0</v>
          </cell>
          <cell r="S6546">
            <v>2024</v>
          </cell>
        </row>
        <row r="6547">
          <cell r="M6547" t="str">
            <v>x</v>
          </cell>
          <cell r="P6547">
            <v>0</v>
          </cell>
          <cell r="S6547">
            <v>2024</v>
          </cell>
        </row>
        <row r="6548">
          <cell r="M6548" t="str">
            <v>x</v>
          </cell>
          <cell r="P6548">
            <v>0</v>
          </cell>
          <cell r="S6548">
            <v>2024</v>
          </cell>
        </row>
        <row r="6549">
          <cell r="M6549" t="str">
            <v>x</v>
          </cell>
          <cell r="P6549">
            <v>0</v>
          </cell>
          <cell r="S6549">
            <v>2024</v>
          </cell>
        </row>
        <row r="6550">
          <cell r="M6550" t="str">
            <v>x</v>
          </cell>
          <cell r="P6550">
            <v>0</v>
          </cell>
          <cell r="S6550">
            <v>2024</v>
          </cell>
        </row>
        <row r="6551">
          <cell r="M6551" t="str">
            <v>x</v>
          </cell>
          <cell r="P6551">
            <v>0</v>
          </cell>
          <cell r="S6551">
            <v>2024</v>
          </cell>
        </row>
        <row r="6552">
          <cell r="M6552" t="str">
            <v>x</v>
          </cell>
          <cell r="P6552">
            <v>0</v>
          </cell>
          <cell r="S6552">
            <v>2024</v>
          </cell>
        </row>
        <row r="6553">
          <cell r="M6553" t="str">
            <v>x</v>
          </cell>
          <cell r="P6553">
            <v>0</v>
          </cell>
          <cell r="S6553">
            <v>2024</v>
          </cell>
        </row>
        <row r="6554">
          <cell r="M6554" t="str">
            <v>x</v>
          </cell>
          <cell r="P6554">
            <v>0</v>
          </cell>
          <cell r="S6554">
            <v>2024</v>
          </cell>
        </row>
        <row r="6555">
          <cell r="L6555">
            <v>624</v>
          </cell>
          <cell r="P6555">
            <v>0</v>
          </cell>
          <cell r="S6555">
            <v>2024</v>
          </cell>
        </row>
        <row r="6556">
          <cell r="M6556" t="str">
            <v>x</v>
          </cell>
          <cell r="P6556">
            <v>0</v>
          </cell>
          <cell r="S6556">
            <v>2024</v>
          </cell>
        </row>
        <row r="6557">
          <cell r="M6557" t="str">
            <v>x</v>
          </cell>
          <cell r="P6557">
            <v>0</v>
          </cell>
          <cell r="S6557">
            <v>2024</v>
          </cell>
        </row>
        <row r="6558">
          <cell r="M6558" t="str">
            <v>x</v>
          </cell>
          <cell r="P6558">
            <v>0</v>
          </cell>
          <cell r="S6558">
            <v>2024</v>
          </cell>
        </row>
        <row r="6559">
          <cell r="M6559" t="str">
            <v>x</v>
          </cell>
          <cell r="P6559">
            <v>0</v>
          </cell>
          <cell r="S6559">
            <v>2024</v>
          </cell>
        </row>
        <row r="6560">
          <cell r="M6560" t="str">
            <v>x</v>
          </cell>
          <cell r="P6560">
            <v>0</v>
          </cell>
          <cell r="S6560">
            <v>2024</v>
          </cell>
        </row>
        <row r="6561">
          <cell r="M6561" t="str">
            <v>x</v>
          </cell>
          <cell r="P6561">
            <v>0</v>
          </cell>
          <cell r="S6561">
            <v>2024</v>
          </cell>
        </row>
        <row r="6562">
          <cell r="M6562" t="str">
            <v>x</v>
          </cell>
          <cell r="P6562">
            <v>0</v>
          </cell>
          <cell r="S6562">
            <v>2024</v>
          </cell>
        </row>
        <row r="6563">
          <cell r="M6563" t="str">
            <v>x</v>
          </cell>
          <cell r="P6563">
            <v>0</v>
          </cell>
          <cell r="S6563">
            <v>2024</v>
          </cell>
        </row>
        <row r="6564">
          <cell r="M6564" t="str">
            <v>x</v>
          </cell>
          <cell r="P6564">
            <v>0</v>
          </cell>
          <cell r="S6564">
            <v>2024</v>
          </cell>
        </row>
        <row r="6565">
          <cell r="M6565" t="str">
            <v>x</v>
          </cell>
          <cell r="P6565">
            <v>0</v>
          </cell>
          <cell r="S6565">
            <v>2024</v>
          </cell>
        </row>
        <row r="6566">
          <cell r="M6566" t="str">
            <v>x</v>
          </cell>
          <cell r="P6566">
            <v>0</v>
          </cell>
          <cell r="S6566">
            <v>2024</v>
          </cell>
        </row>
        <row r="6567">
          <cell r="M6567" t="str">
            <v>x</v>
          </cell>
          <cell r="P6567">
            <v>0</v>
          </cell>
          <cell r="S6567">
            <v>2024</v>
          </cell>
        </row>
        <row r="6568">
          <cell r="M6568" t="str">
            <v>x</v>
          </cell>
          <cell r="P6568">
            <v>0</v>
          </cell>
          <cell r="S6568">
            <v>2024</v>
          </cell>
        </row>
        <row r="6569">
          <cell r="M6569" t="str">
            <v>x</v>
          </cell>
          <cell r="P6569">
            <v>0</v>
          </cell>
          <cell r="S6569">
            <v>2024</v>
          </cell>
        </row>
        <row r="6570">
          <cell r="L6570">
            <v>3889</v>
          </cell>
          <cell r="P6570">
            <v>0</v>
          </cell>
          <cell r="S6570">
            <v>2024</v>
          </cell>
        </row>
        <row r="6571">
          <cell r="L6571">
            <v>3418</v>
          </cell>
          <cell r="P6571">
            <v>0</v>
          </cell>
          <cell r="S6571">
            <v>2024</v>
          </cell>
        </row>
        <row r="6572">
          <cell r="L6572">
            <v>3170</v>
          </cell>
          <cell r="P6572">
            <v>0</v>
          </cell>
          <cell r="S6572">
            <v>2024</v>
          </cell>
        </row>
        <row r="6573">
          <cell r="L6573">
            <v>3418</v>
          </cell>
          <cell r="P6573">
            <v>0</v>
          </cell>
          <cell r="S6573">
            <v>2024</v>
          </cell>
        </row>
        <row r="6574">
          <cell r="M6574" t="str">
            <v>x</v>
          </cell>
          <cell r="P6574">
            <v>0</v>
          </cell>
          <cell r="S6574">
            <v>2024</v>
          </cell>
        </row>
        <row r="6575">
          <cell r="M6575" t="str">
            <v>x</v>
          </cell>
          <cell r="P6575">
            <v>0</v>
          </cell>
          <cell r="S6575">
            <v>2024</v>
          </cell>
        </row>
        <row r="6576">
          <cell r="M6576" t="str">
            <v>x</v>
          </cell>
          <cell r="P6576">
            <v>0</v>
          </cell>
          <cell r="S6576">
            <v>2024</v>
          </cell>
        </row>
        <row r="6577">
          <cell r="M6577" t="str">
            <v>x</v>
          </cell>
          <cell r="P6577">
            <v>0</v>
          </cell>
          <cell r="S6577">
            <v>2024</v>
          </cell>
        </row>
        <row r="6578">
          <cell r="M6578" t="str">
            <v>x</v>
          </cell>
          <cell r="P6578">
            <v>0</v>
          </cell>
          <cell r="S6578">
            <v>2024</v>
          </cell>
        </row>
        <row r="6579">
          <cell r="M6579" t="str">
            <v>x</v>
          </cell>
          <cell r="P6579">
            <v>0</v>
          </cell>
          <cell r="S6579">
            <v>2024</v>
          </cell>
        </row>
        <row r="6580">
          <cell r="M6580" t="str">
            <v>x</v>
          </cell>
          <cell r="P6580">
            <v>0</v>
          </cell>
          <cell r="S6580">
            <v>2024</v>
          </cell>
        </row>
        <row r="6581">
          <cell r="M6581" t="str">
            <v>x</v>
          </cell>
          <cell r="P6581">
            <v>0</v>
          </cell>
          <cell r="S6581">
            <v>2024</v>
          </cell>
        </row>
        <row r="6582">
          <cell r="M6582" t="str">
            <v>x</v>
          </cell>
          <cell r="P6582">
            <v>0</v>
          </cell>
          <cell r="S6582">
            <v>2024</v>
          </cell>
        </row>
        <row r="6583">
          <cell r="M6583" t="str">
            <v>x</v>
          </cell>
          <cell r="P6583">
            <v>0</v>
          </cell>
          <cell r="S6583">
            <v>2024</v>
          </cell>
        </row>
        <row r="6584">
          <cell r="M6584" t="str">
            <v>x</v>
          </cell>
          <cell r="P6584">
            <v>0</v>
          </cell>
          <cell r="S6584">
            <v>2024</v>
          </cell>
        </row>
        <row r="6585">
          <cell r="L6585">
            <v>673</v>
          </cell>
          <cell r="P6585">
            <v>0</v>
          </cell>
          <cell r="S6585">
            <v>2024</v>
          </cell>
        </row>
        <row r="6586">
          <cell r="M6586" t="str">
            <v>x</v>
          </cell>
          <cell r="P6586">
            <v>0</v>
          </cell>
          <cell r="S6586">
            <v>2024</v>
          </cell>
        </row>
        <row r="6587">
          <cell r="M6587" t="str">
            <v>x</v>
          </cell>
          <cell r="P6587">
            <v>0</v>
          </cell>
          <cell r="S6587">
            <v>2024</v>
          </cell>
        </row>
        <row r="6588">
          <cell r="M6588" t="str">
            <v>x</v>
          </cell>
          <cell r="P6588">
            <v>0</v>
          </cell>
          <cell r="S6588">
            <v>2024</v>
          </cell>
        </row>
        <row r="6589">
          <cell r="M6589" t="str">
            <v>x</v>
          </cell>
          <cell r="P6589">
            <v>0</v>
          </cell>
          <cell r="S6589">
            <v>2024</v>
          </cell>
        </row>
        <row r="6590">
          <cell r="M6590" t="str">
            <v>x</v>
          </cell>
          <cell r="P6590">
            <v>0</v>
          </cell>
          <cell r="S6590">
            <v>2024</v>
          </cell>
        </row>
        <row r="6591">
          <cell r="M6591" t="str">
            <v>x</v>
          </cell>
          <cell r="P6591">
            <v>0</v>
          </cell>
          <cell r="S6591">
            <v>2024</v>
          </cell>
        </row>
        <row r="6592">
          <cell r="M6592" t="str">
            <v>x</v>
          </cell>
          <cell r="P6592">
            <v>0</v>
          </cell>
          <cell r="S6592">
            <v>2024</v>
          </cell>
        </row>
        <row r="6593">
          <cell r="M6593" t="str">
            <v>x</v>
          </cell>
          <cell r="P6593">
            <v>0</v>
          </cell>
          <cell r="S6593">
            <v>2024</v>
          </cell>
        </row>
        <row r="6594">
          <cell r="M6594" t="str">
            <v>x</v>
          </cell>
          <cell r="P6594">
            <v>0</v>
          </cell>
          <cell r="S6594">
            <v>2024</v>
          </cell>
        </row>
        <row r="6595">
          <cell r="M6595" t="str">
            <v>x</v>
          </cell>
          <cell r="P6595">
            <v>0</v>
          </cell>
          <cell r="S6595">
            <v>2024</v>
          </cell>
        </row>
        <row r="6596">
          <cell r="M6596" t="str">
            <v>x</v>
          </cell>
          <cell r="P6596">
            <v>0</v>
          </cell>
          <cell r="S6596">
            <v>2024</v>
          </cell>
        </row>
        <row r="6597">
          <cell r="M6597" t="str">
            <v>x</v>
          </cell>
          <cell r="P6597">
            <v>0</v>
          </cell>
          <cell r="S6597">
            <v>2024</v>
          </cell>
        </row>
        <row r="6598">
          <cell r="M6598" t="str">
            <v>x</v>
          </cell>
          <cell r="P6598">
            <v>0</v>
          </cell>
          <cell r="S6598">
            <v>2024</v>
          </cell>
        </row>
        <row r="6599">
          <cell r="M6599" t="str">
            <v>x</v>
          </cell>
          <cell r="P6599">
            <v>0</v>
          </cell>
          <cell r="S6599">
            <v>2024</v>
          </cell>
        </row>
        <row r="6600">
          <cell r="L6600">
            <v>3809</v>
          </cell>
          <cell r="P6600">
            <v>0</v>
          </cell>
          <cell r="S6600">
            <v>2024</v>
          </cell>
        </row>
        <row r="6601">
          <cell r="L6601">
            <v>2431</v>
          </cell>
          <cell r="P6601">
            <v>0</v>
          </cell>
          <cell r="S6601">
            <v>2024</v>
          </cell>
        </row>
        <row r="6602">
          <cell r="L6602">
            <v>3211</v>
          </cell>
          <cell r="P6602">
            <v>0</v>
          </cell>
          <cell r="S6602">
            <v>2024</v>
          </cell>
        </row>
        <row r="6603">
          <cell r="L6603">
            <v>2431</v>
          </cell>
          <cell r="P6603">
            <v>0</v>
          </cell>
          <cell r="S6603">
            <v>2024</v>
          </cell>
        </row>
        <row r="6604">
          <cell r="M6604" t="str">
            <v>x</v>
          </cell>
          <cell r="P6604">
            <v>0</v>
          </cell>
          <cell r="S6604">
            <v>2024</v>
          </cell>
        </row>
        <row r="6605">
          <cell r="M6605" t="str">
            <v>x</v>
          </cell>
          <cell r="P6605">
            <v>0</v>
          </cell>
          <cell r="S6605">
            <v>2024</v>
          </cell>
        </row>
        <row r="6606">
          <cell r="M6606" t="str">
            <v>x</v>
          </cell>
          <cell r="P6606">
            <v>0</v>
          </cell>
          <cell r="S6606">
            <v>2024</v>
          </cell>
        </row>
        <row r="6607">
          <cell r="M6607" t="str">
            <v>x</v>
          </cell>
          <cell r="P6607">
            <v>0</v>
          </cell>
          <cell r="S6607">
            <v>2024</v>
          </cell>
        </row>
        <row r="6608">
          <cell r="M6608" t="str">
            <v>x</v>
          </cell>
          <cell r="P6608">
            <v>0</v>
          </cell>
          <cell r="S6608">
            <v>2024</v>
          </cell>
        </row>
        <row r="6609">
          <cell r="M6609" t="str">
            <v>x</v>
          </cell>
          <cell r="P6609">
            <v>0</v>
          </cell>
          <cell r="S6609">
            <v>2024</v>
          </cell>
        </row>
        <row r="6610">
          <cell r="M6610" t="str">
            <v>x</v>
          </cell>
          <cell r="P6610">
            <v>0</v>
          </cell>
          <cell r="S6610">
            <v>2024</v>
          </cell>
        </row>
        <row r="6611">
          <cell r="M6611" t="str">
            <v>x</v>
          </cell>
          <cell r="P6611">
            <v>0</v>
          </cell>
          <cell r="S6611">
            <v>2024</v>
          </cell>
        </row>
        <row r="6612">
          <cell r="M6612" t="str">
            <v>x</v>
          </cell>
          <cell r="P6612">
            <v>0</v>
          </cell>
          <cell r="S6612">
            <v>2024</v>
          </cell>
        </row>
        <row r="6613">
          <cell r="M6613" t="str">
            <v>x</v>
          </cell>
          <cell r="P6613">
            <v>0</v>
          </cell>
          <cell r="S6613">
            <v>2024</v>
          </cell>
        </row>
        <row r="6614">
          <cell r="M6614" t="str">
            <v>x</v>
          </cell>
          <cell r="P6614">
            <v>0</v>
          </cell>
          <cell r="S6614">
            <v>2024</v>
          </cell>
        </row>
        <row r="6615">
          <cell r="L6615">
            <v>687</v>
          </cell>
          <cell r="P6615">
            <v>0</v>
          </cell>
          <cell r="S6615">
            <v>2024</v>
          </cell>
        </row>
        <row r="6616">
          <cell r="M6616" t="str">
            <v>x</v>
          </cell>
          <cell r="P6616">
            <v>0</v>
          </cell>
          <cell r="S6616">
            <v>2024</v>
          </cell>
        </row>
        <row r="6617">
          <cell r="M6617" t="str">
            <v>x</v>
          </cell>
          <cell r="P6617">
            <v>0</v>
          </cell>
          <cell r="S6617">
            <v>2024</v>
          </cell>
        </row>
        <row r="6618">
          <cell r="M6618" t="str">
            <v>x</v>
          </cell>
          <cell r="P6618">
            <v>0</v>
          </cell>
          <cell r="S6618">
            <v>2024</v>
          </cell>
        </row>
        <row r="6619">
          <cell r="M6619" t="str">
            <v>x</v>
          </cell>
          <cell r="P6619">
            <v>0</v>
          </cell>
          <cell r="S6619">
            <v>2024</v>
          </cell>
        </row>
        <row r="6620">
          <cell r="M6620" t="str">
            <v>x</v>
          </cell>
          <cell r="P6620">
            <v>0</v>
          </cell>
          <cell r="S6620">
            <v>2024</v>
          </cell>
        </row>
        <row r="6621">
          <cell r="M6621" t="str">
            <v>x</v>
          </cell>
          <cell r="P6621">
            <v>0</v>
          </cell>
          <cell r="S6621">
            <v>2024</v>
          </cell>
        </row>
        <row r="6622">
          <cell r="M6622" t="str">
            <v>x</v>
          </cell>
          <cell r="P6622">
            <v>0</v>
          </cell>
          <cell r="S6622">
            <v>2024</v>
          </cell>
        </row>
        <row r="6623">
          <cell r="M6623" t="str">
            <v>x</v>
          </cell>
          <cell r="P6623">
            <v>0</v>
          </cell>
          <cell r="S6623">
            <v>2024</v>
          </cell>
        </row>
        <row r="6624">
          <cell r="M6624" t="str">
            <v>x</v>
          </cell>
          <cell r="P6624">
            <v>0</v>
          </cell>
          <cell r="S6624">
            <v>2024</v>
          </cell>
        </row>
        <row r="6625">
          <cell r="M6625" t="str">
            <v>x</v>
          </cell>
          <cell r="P6625">
            <v>0</v>
          </cell>
          <cell r="S6625">
            <v>2024</v>
          </cell>
        </row>
        <row r="6626">
          <cell r="M6626" t="str">
            <v>x</v>
          </cell>
          <cell r="P6626">
            <v>0</v>
          </cell>
          <cell r="S6626">
            <v>2024</v>
          </cell>
        </row>
        <row r="6627">
          <cell r="M6627" t="str">
            <v>x</v>
          </cell>
          <cell r="P6627">
            <v>0</v>
          </cell>
          <cell r="S6627">
            <v>2024</v>
          </cell>
        </row>
        <row r="6628">
          <cell r="M6628" t="str">
            <v>x</v>
          </cell>
          <cell r="P6628">
            <v>0</v>
          </cell>
          <cell r="S6628">
            <v>2024</v>
          </cell>
        </row>
        <row r="6629">
          <cell r="M6629" t="str">
            <v>x</v>
          </cell>
          <cell r="P6629">
            <v>0</v>
          </cell>
          <cell r="S6629">
            <v>2024</v>
          </cell>
        </row>
        <row r="6630">
          <cell r="L6630">
            <v>3949</v>
          </cell>
          <cell r="P6630">
            <v>0</v>
          </cell>
          <cell r="S6630">
            <v>2024</v>
          </cell>
        </row>
        <row r="6631">
          <cell r="L6631">
            <v>2868</v>
          </cell>
          <cell r="P6631">
            <v>0</v>
          </cell>
          <cell r="S6631">
            <v>2024</v>
          </cell>
        </row>
        <row r="6632">
          <cell r="L6632">
            <v>3394</v>
          </cell>
          <cell r="P6632">
            <v>0</v>
          </cell>
          <cell r="S6632">
            <v>2024</v>
          </cell>
        </row>
        <row r="6633">
          <cell r="L6633">
            <v>2868</v>
          </cell>
          <cell r="P6633">
            <v>0</v>
          </cell>
          <cell r="S6633">
            <v>2024</v>
          </cell>
        </row>
        <row r="6634">
          <cell r="M6634" t="str">
            <v>x</v>
          </cell>
          <cell r="P6634">
            <v>0</v>
          </cell>
          <cell r="S6634">
            <v>2024</v>
          </cell>
        </row>
        <row r="6635">
          <cell r="M6635" t="str">
            <v>x</v>
          </cell>
          <cell r="P6635">
            <v>0</v>
          </cell>
          <cell r="S6635">
            <v>2024</v>
          </cell>
        </row>
        <row r="6636">
          <cell r="M6636" t="str">
            <v>x</v>
          </cell>
          <cell r="P6636">
            <v>0</v>
          </cell>
          <cell r="S6636">
            <v>2024</v>
          </cell>
        </row>
        <row r="6637">
          <cell r="M6637" t="str">
            <v>x</v>
          </cell>
          <cell r="P6637">
            <v>0</v>
          </cell>
          <cell r="S6637">
            <v>2024</v>
          </cell>
        </row>
        <row r="6638">
          <cell r="M6638" t="str">
            <v>x</v>
          </cell>
          <cell r="P6638">
            <v>0</v>
          </cell>
          <cell r="S6638">
            <v>2024</v>
          </cell>
        </row>
        <row r="6639">
          <cell r="M6639" t="str">
            <v>x</v>
          </cell>
          <cell r="P6639">
            <v>0</v>
          </cell>
          <cell r="S6639">
            <v>2024</v>
          </cell>
        </row>
        <row r="6640">
          <cell r="M6640" t="str">
            <v>x</v>
          </cell>
          <cell r="P6640">
            <v>0</v>
          </cell>
          <cell r="S6640">
            <v>2024</v>
          </cell>
        </row>
        <row r="6641">
          <cell r="M6641" t="str">
            <v>x</v>
          </cell>
          <cell r="P6641">
            <v>0</v>
          </cell>
          <cell r="S6641">
            <v>2024</v>
          </cell>
        </row>
        <row r="6642">
          <cell r="M6642" t="str">
            <v>x</v>
          </cell>
          <cell r="P6642">
            <v>0</v>
          </cell>
          <cell r="S6642">
            <v>2024</v>
          </cell>
        </row>
        <row r="6643">
          <cell r="M6643" t="str">
            <v>x</v>
          </cell>
          <cell r="P6643">
            <v>0</v>
          </cell>
          <cell r="S6643">
            <v>2024</v>
          </cell>
        </row>
      </sheetData>
      <sheetData sheetId="10">
        <row r="2">
          <cell r="O2">
            <v>0</v>
          </cell>
          <cell r="S2">
            <v>1946</v>
          </cell>
        </row>
        <row r="3">
          <cell r="O3">
            <v>0</v>
          </cell>
          <cell r="S3">
            <v>1946</v>
          </cell>
        </row>
        <row r="4">
          <cell r="O4">
            <v>0</v>
          </cell>
          <cell r="S4">
            <v>1946</v>
          </cell>
        </row>
        <row r="5">
          <cell r="O5">
            <v>0</v>
          </cell>
          <cell r="S5">
            <v>1946</v>
          </cell>
        </row>
        <row r="6">
          <cell r="N6" t="str">
            <v>t</v>
          </cell>
          <cell r="O6">
            <v>0</v>
          </cell>
          <cell r="S6">
            <v>1946</v>
          </cell>
        </row>
        <row r="7">
          <cell r="N7" t="str">
            <v>t</v>
          </cell>
          <cell r="O7">
            <v>0</v>
          </cell>
          <cell r="S7">
            <v>1946</v>
          </cell>
        </row>
        <row r="8">
          <cell r="O8">
            <v>0</v>
          </cell>
          <cell r="S8">
            <v>1946</v>
          </cell>
        </row>
        <row r="9">
          <cell r="O9">
            <v>0</v>
          </cell>
          <cell r="S9">
            <v>1946</v>
          </cell>
        </row>
        <row r="10">
          <cell r="O10">
            <v>0</v>
          </cell>
          <cell r="S10">
            <v>1946</v>
          </cell>
        </row>
        <row r="11">
          <cell r="O11">
            <v>0</v>
          </cell>
          <cell r="S11">
            <v>1946</v>
          </cell>
        </row>
        <row r="12">
          <cell r="O12">
            <v>0</v>
          </cell>
          <cell r="S12">
            <v>1946</v>
          </cell>
        </row>
        <row r="13">
          <cell r="O13">
            <v>0</v>
          </cell>
          <cell r="S13">
            <v>1946</v>
          </cell>
        </row>
        <row r="14">
          <cell r="O14">
            <v>0</v>
          </cell>
          <cell r="S14">
            <v>1946</v>
          </cell>
        </row>
        <row r="15">
          <cell r="O15">
            <v>0</v>
          </cell>
          <cell r="S15">
            <v>1946</v>
          </cell>
        </row>
        <row r="16">
          <cell r="O16">
            <v>0</v>
          </cell>
          <cell r="S16">
            <v>1946</v>
          </cell>
        </row>
        <row r="17">
          <cell r="O17">
            <v>0</v>
          </cell>
          <cell r="S17">
            <v>1946</v>
          </cell>
        </row>
        <row r="18">
          <cell r="N18" t="str">
            <v>t</v>
          </cell>
          <cell r="O18">
            <v>0</v>
          </cell>
          <cell r="S18">
            <v>1946</v>
          </cell>
        </row>
        <row r="19">
          <cell r="N19" t="str">
            <v>t</v>
          </cell>
          <cell r="O19">
            <v>0</v>
          </cell>
          <cell r="S19">
            <v>1946</v>
          </cell>
        </row>
        <row r="20">
          <cell r="O20">
            <v>0</v>
          </cell>
          <cell r="S20">
            <v>1946</v>
          </cell>
        </row>
        <row r="21">
          <cell r="O21">
            <v>0</v>
          </cell>
          <cell r="S21">
            <v>1946</v>
          </cell>
        </row>
        <row r="22">
          <cell r="O22">
            <v>0</v>
          </cell>
          <cell r="S22">
            <v>1946</v>
          </cell>
        </row>
        <row r="23">
          <cell r="O23">
            <v>0</v>
          </cell>
          <cell r="S23">
            <v>1946</v>
          </cell>
        </row>
        <row r="24">
          <cell r="O24">
            <v>0</v>
          </cell>
          <cell r="S24">
            <v>1946</v>
          </cell>
        </row>
        <row r="25">
          <cell r="O25">
            <v>0</v>
          </cell>
          <cell r="S25">
            <v>1946</v>
          </cell>
        </row>
        <row r="26">
          <cell r="O26">
            <v>0</v>
          </cell>
          <cell r="S26">
            <v>1946</v>
          </cell>
        </row>
        <row r="27">
          <cell r="O27">
            <v>0</v>
          </cell>
          <cell r="S27">
            <v>1946</v>
          </cell>
        </row>
        <row r="28">
          <cell r="O28">
            <v>0</v>
          </cell>
          <cell r="S28">
            <v>1946</v>
          </cell>
        </row>
        <row r="29">
          <cell r="O29">
            <v>0</v>
          </cell>
          <cell r="S29">
            <v>1946</v>
          </cell>
        </row>
        <row r="30">
          <cell r="N30" t="str">
            <v>t</v>
          </cell>
          <cell r="O30">
            <v>0</v>
          </cell>
          <cell r="S30">
            <v>1946</v>
          </cell>
        </row>
        <row r="31">
          <cell r="N31" t="str">
            <v>t</v>
          </cell>
          <cell r="O31">
            <v>0</v>
          </cell>
          <cell r="S31">
            <v>1946</v>
          </cell>
        </row>
        <row r="32">
          <cell r="O32">
            <v>0</v>
          </cell>
          <cell r="S32">
            <v>1946</v>
          </cell>
        </row>
        <row r="33">
          <cell r="O33">
            <v>0</v>
          </cell>
          <cell r="S33">
            <v>1946</v>
          </cell>
        </row>
        <row r="34">
          <cell r="O34">
            <v>0</v>
          </cell>
          <cell r="S34">
            <v>1946</v>
          </cell>
        </row>
        <row r="35">
          <cell r="O35">
            <v>0</v>
          </cell>
          <cell r="S35">
            <v>1946</v>
          </cell>
        </row>
        <row r="36">
          <cell r="O36">
            <v>0</v>
          </cell>
          <cell r="S36">
            <v>1946</v>
          </cell>
        </row>
        <row r="37">
          <cell r="O37">
            <v>0</v>
          </cell>
          <cell r="S37">
            <v>1946</v>
          </cell>
        </row>
        <row r="38">
          <cell r="O38">
            <v>0</v>
          </cell>
          <cell r="S38">
            <v>1946</v>
          </cell>
        </row>
        <row r="39">
          <cell r="O39">
            <v>0</v>
          </cell>
          <cell r="S39">
            <v>1946</v>
          </cell>
        </row>
        <row r="40">
          <cell r="O40">
            <v>0</v>
          </cell>
          <cell r="S40">
            <v>1946</v>
          </cell>
        </row>
        <row r="41">
          <cell r="O41">
            <v>0</v>
          </cell>
          <cell r="S41">
            <v>1946</v>
          </cell>
        </row>
        <row r="42">
          <cell r="N42" t="str">
            <v>t</v>
          </cell>
          <cell r="O42">
            <v>0</v>
          </cell>
          <cell r="S42">
            <v>1946</v>
          </cell>
        </row>
        <row r="43">
          <cell r="N43" t="str">
            <v>t</v>
          </cell>
          <cell r="O43">
            <v>0</v>
          </cell>
          <cell r="S43">
            <v>1946</v>
          </cell>
        </row>
        <row r="44">
          <cell r="O44">
            <v>0</v>
          </cell>
          <cell r="S44">
            <v>1946</v>
          </cell>
        </row>
        <row r="45">
          <cell r="O45">
            <v>0</v>
          </cell>
          <cell r="S45">
            <v>1946</v>
          </cell>
        </row>
        <row r="46">
          <cell r="O46">
            <v>0</v>
          </cell>
          <cell r="S46">
            <v>1946</v>
          </cell>
        </row>
        <row r="47">
          <cell r="O47">
            <v>0</v>
          </cell>
          <cell r="S47">
            <v>1946</v>
          </cell>
        </row>
        <row r="48">
          <cell r="O48">
            <v>0</v>
          </cell>
          <cell r="S48">
            <v>1946</v>
          </cell>
        </row>
        <row r="49">
          <cell r="O49">
            <v>0</v>
          </cell>
          <cell r="S49">
            <v>1946</v>
          </cell>
        </row>
        <row r="50">
          <cell r="O50">
            <v>0</v>
          </cell>
          <cell r="S50">
            <v>1946</v>
          </cell>
        </row>
        <row r="51">
          <cell r="O51">
            <v>0</v>
          </cell>
          <cell r="S51">
            <v>1946</v>
          </cell>
        </row>
        <row r="52">
          <cell r="O52">
            <v>0</v>
          </cell>
          <cell r="S52">
            <v>1946</v>
          </cell>
        </row>
        <row r="53">
          <cell r="O53">
            <v>0</v>
          </cell>
          <cell r="S53">
            <v>1946</v>
          </cell>
        </row>
        <row r="54">
          <cell r="N54" t="str">
            <v>t</v>
          </cell>
          <cell r="O54">
            <v>0</v>
          </cell>
          <cell r="S54">
            <v>1946</v>
          </cell>
        </row>
        <row r="55">
          <cell r="N55" t="str">
            <v>t</v>
          </cell>
          <cell r="O55">
            <v>0</v>
          </cell>
          <cell r="S55">
            <v>1946</v>
          </cell>
        </row>
        <row r="56">
          <cell r="O56">
            <v>0</v>
          </cell>
          <cell r="S56">
            <v>1946</v>
          </cell>
        </row>
        <row r="57">
          <cell r="O57">
            <v>0</v>
          </cell>
          <cell r="S57">
            <v>1946</v>
          </cell>
        </row>
        <row r="58">
          <cell r="O58">
            <v>0</v>
          </cell>
          <cell r="S58">
            <v>1946</v>
          </cell>
        </row>
        <row r="59">
          <cell r="O59">
            <v>0</v>
          </cell>
          <cell r="S59">
            <v>1946</v>
          </cell>
        </row>
        <row r="60">
          <cell r="O60">
            <v>0</v>
          </cell>
          <cell r="S60">
            <v>1946</v>
          </cell>
        </row>
        <row r="61">
          <cell r="O61">
            <v>0</v>
          </cell>
          <cell r="S61">
            <v>1946</v>
          </cell>
        </row>
        <row r="62">
          <cell r="O62">
            <v>0</v>
          </cell>
          <cell r="S62">
            <v>1946</v>
          </cell>
        </row>
        <row r="63">
          <cell r="O63">
            <v>0</v>
          </cell>
          <cell r="S63">
            <v>1946</v>
          </cell>
        </row>
        <row r="64">
          <cell r="O64">
            <v>0</v>
          </cell>
          <cell r="S64">
            <v>1946</v>
          </cell>
        </row>
        <row r="65">
          <cell r="O65">
            <v>0</v>
          </cell>
          <cell r="S65">
            <v>1946</v>
          </cell>
        </row>
        <row r="66">
          <cell r="N66" t="str">
            <v>t</v>
          </cell>
          <cell r="O66">
            <v>0</v>
          </cell>
          <cell r="S66">
            <v>1946</v>
          </cell>
        </row>
        <row r="67">
          <cell r="N67" t="str">
            <v>t</v>
          </cell>
          <cell r="O67">
            <v>0</v>
          </cell>
          <cell r="S67">
            <v>1946</v>
          </cell>
        </row>
        <row r="68">
          <cell r="O68">
            <v>0</v>
          </cell>
          <cell r="S68">
            <v>1946</v>
          </cell>
        </row>
        <row r="69">
          <cell r="O69">
            <v>0</v>
          </cell>
          <cell r="S69">
            <v>1946</v>
          </cell>
        </row>
        <row r="70">
          <cell r="O70">
            <v>0</v>
          </cell>
          <cell r="S70">
            <v>1946</v>
          </cell>
        </row>
        <row r="71">
          <cell r="O71">
            <v>0</v>
          </cell>
          <cell r="S71">
            <v>1946</v>
          </cell>
        </row>
        <row r="72">
          <cell r="O72">
            <v>0</v>
          </cell>
          <cell r="S72">
            <v>1946</v>
          </cell>
        </row>
        <row r="73">
          <cell r="O73">
            <v>0</v>
          </cell>
          <cell r="S73">
            <v>1946</v>
          </cell>
        </row>
        <row r="74">
          <cell r="O74">
            <v>0</v>
          </cell>
          <cell r="S74">
            <v>1946</v>
          </cell>
        </row>
        <row r="75">
          <cell r="O75">
            <v>0</v>
          </cell>
          <cell r="S75">
            <v>1946</v>
          </cell>
        </row>
        <row r="76">
          <cell r="O76">
            <v>0</v>
          </cell>
          <cell r="S76">
            <v>1946</v>
          </cell>
        </row>
        <row r="77">
          <cell r="O77">
            <v>0</v>
          </cell>
          <cell r="S77">
            <v>1946</v>
          </cell>
        </row>
        <row r="78">
          <cell r="N78" t="str">
            <v>t</v>
          </cell>
          <cell r="O78">
            <v>0</v>
          </cell>
          <cell r="S78">
            <v>1946</v>
          </cell>
        </row>
        <row r="79">
          <cell r="N79" t="str">
            <v>t</v>
          </cell>
          <cell r="O79">
            <v>0</v>
          </cell>
          <cell r="S79">
            <v>1946</v>
          </cell>
        </row>
        <row r="80">
          <cell r="O80">
            <v>0</v>
          </cell>
          <cell r="S80">
            <v>1946</v>
          </cell>
        </row>
        <row r="81">
          <cell r="O81">
            <v>0</v>
          </cell>
          <cell r="S81">
            <v>1946</v>
          </cell>
        </row>
        <row r="82">
          <cell r="O82">
            <v>0</v>
          </cell>
          <cell r="S82">
            <v>1946</v>
          </cell>
        </row>
        <row r="83">
          <cell r="O83">
            <v>0</v>
          </cell>
          <cell r="S83">
            <v>1946</v>
          </cell>
        </row>
        <row r="84">
          <cell r="O84">
            <v>0</v>
          </cell>
          <cell r="S84">
            <v>1946</v>
          </cell>
        </row>
        <row r="85">
          <cell r="O85">
            <v>0</v>
          </cell>
          <cell r="S85">
            <v>1946</v>
          </cell>
        </row>
        <row r="86">
          <cell r="O86">
            <v>0</v>
          </cell>
          <cell r="S86">
            <v>1946</v>
          </cell>
        </row>
        <row r="87">
          <cell r="O87">
            <v>0</v>
          </cell>
          <cell r="S87">
            <v>1946</v>
          </cell>
        </row>
        <row r="88">
          <cell r="O88">
            <v>0</v>
          </cell>
          <cell r="S88">
            <v>1946</v>
          </cell>
        </row>
        <row r="89">
          <cell r="O89">
            <v>0</v>
          </cell>
          <cell r="S89">
            <v>1946</v>
          </cell>
        </row>
        <row r="90">
          <cell r="N90" t="str">
            <v>t</v>
          </cell>
          <cell r="O90">
            <v>0</v>
          </cell>
          <cell r="S90">
            <v>1946</v>
          </cell>
        </row>
        <row r="91">
          <cell r="N91" t="str">
            <v>t</v>
          </cell>
          <cell r="O91">
            <v>0</v>
          </cell>
          <cell r="S91">
            <v>1946</v>
          </cell>
        </row>
        <row r="92">
          <cell r="O92">
            <v>0</v>
          </cell>
          <cell r="S92">
            <v>1946</v>
          </cell>
        </row>
        <row r="93">
          <cell r="O93">
            <v>0</v>
          </cell>
          <cell r="S93">
            <v>1946</v>
          </cell>
        </row>
        <row r="94">
          <cell r="O94">
            <v>0</v>
          </cell>
          <cell r="S94">
            <v>1946</v>
          </cell>
        </row>
        <row r="95">
          <cell r="O95">
            <v>0</v>
          </cell>
          <cell r="S95">
            <v>1946</v>
          </cell>
        </row>
        <row r="96">
          <cell r="O96">
            <v>0</v>
          </cell>
          <cell r="S96">
            <v>1946</v>
          </cell>
        </row>
        <row r="97">
          <cell r="O97">
            <v>0</v>
          </cell>
          <cell r="S97">
            <v>1946</v>
          </cell>
        </row>
        <row r="98">
          <cell r="O98">
            <v>0</v>
          </cell>
          <cell r="S98">
            <v>1946</v>
          </cell>
        </row>
        <row r="99">
          <cell r="O99">
            <v>0</v>
          </cell>
          <cell r="S99">
            <v>1946</v>
          </cell>
        </row>
        <row r="100">
          <cell r="O100">
            <v>0</v>
          </cell>
          <cell r="S100">
            <v>1946</v>
          </cell>
        </row>
        <row r="101">
          <cell r="O101">
            <v>0</v>
          </cell>
          <cell r="S101">
            <v>1946</v>
          </cell>
        </row>
        <row r="102">
          <cell r="N102" t="str">
            <v>t</v>
          </cell>
          <cell r="O102">
            <v>0</v>
          </cell>
          <cell r="S102">
            <v>1946</v>
          </cell>
        </row>
        <row r="103">
          <cell r="N103" t="str">
            <v>t</v>
          </cell>
          <cell r="O103">
            <v>0</v>
          </cell>
          <cell r="S103">
            <v>1946</v>
          </cell>
        </row>
        <row r="104">
          <cell r="O104">
            <v>0</v>
          </cell>
          <cell r="S104">
            <v>1946</v>
          </cell>
        </row>
        <row r="105">
          <cell r="O105">
            <v>0</v>
          </cell>
          <cell r="S105">
            <v>1946</v>
          </cell>
        </row>
        <row r="106">
          <cell r="O106">
            <v>0</v>
          </cell>
          <cell r="S106">
            <v>1946</v>
          </cell>
        </row>
        <row r="107">
          <cell r="O107">
            <v>0</v>
          </cell>
          <cell r="S107">
            <v>1946</v>
          </cell>
        </row>
        <row r="108">
          <cell r="O108">
            <v>0</v>
          </cell>
          <cell r="S108">
            <v>1946</v>
          </cell>
        </row>
        <row r="109">
          <cell r="O109">
            <v>0</v>
          </cell>
          <cell r="S109">
            <v>1946</v>
          </cell>
        </row>
        <row r="110">
          <cell r="O110">
            <v>0</v>
          </cell>
          <cell r="S110">
            <v>1946</v>
          </cell>
        </row>
        <row r="111">
          <cell r="O111">
            <v>0</v>
          </cell>
          <cell r="S111">
            <v>1946</v>
          </cell>
        </row>
        <row r="112">
          <cell r="O112">
            <v>0</v>
          </cell>
          <cell r="S112">
            <v>1946</v>
          </cell>
        </row>
        <row r="113">
          <cell r="O113">
            <v>0</v>
          </cell>
          <cell r="S113">
            <v>1946</v>
          </cell>
        </row>
        <row r="114">
          <cell r="N114" t="str">
            <v>t</v>
          </cell>
          <cell r="O114">
            <v>0</v>
          </cell>
          <cell r="S114">
            <v>1946</v>
          </cell>
        </row>
        <row r="115">
          <cell r="N115" t="str">
            <v>t</v>
          </cell>
          <cell r="O115">
            <v>0</v>
          </cell>
          <cell r="S115">
            <v>1946</v>
          </cell>
        </row>
        <row r="116">
          <cell r="O116">
            <v>0</v>
          </cell>
          <cell r="S116">
            <v>1946</v>
          </cell>
        </row>
        <row r="117">
          <cell r="O117">
            <v>0</v>
          </cell>
          <cell r="S117">
            <v>1946</v>
          </cell>
        </row>
        <row r="118">
          <cell r="O118">
            <v>0</v>
          </cell>
          <cell r="S118">
            <v>1946</v>
          </cell>
        </row>
        <row r="119">
          <cell r="O119">
            <v>0</v>
          </cell>
          <cell r="S119">
            <v>1946</v>
          </cell>
        </row>
        <row r="120">
          <cell r="O120">
            <v>0</v>
          </cell>
          <cell r="S120">
            <v>1946</v>
          </cell>
        </row>
        <row r="121">
          <cell r="O121">
            <v>0</v>
          </cell>
          <cell r="S121">
            <v>1946</v>
          </cell>
        </row>
        <row r="122">
          <cell r="O122">
            <v>0</v>
          </cell>
          <cell r="S122">
            <v>1946</v>
          </cell>
        </row>
        <row r="123">
          <cell r="O123">
            <v>0</v>
          </cell>
          <cell r="S123">
            <v>1946</v>
          </cell>
        </row>
        <row r="124">
          <cell r="O124">
            <v>0</v>
          </cell>
          <cell r="S124">
            <v>1946</v>
          </cell>
        </row>
        <row r="125">
          <cell r="O125">
            <v>0</v>
          </cell>
          <cell r="S125">
            <v>1946</v>
          </cell>
        </row>
        <row r="126">
          <cell r="N126" t="str">
            <v>t</v>
          </cell>
          <cell r="O126">
            <v>0</v>
          </cell>
          <cell r="S126">
            <v>1946</v>
          </cell>
        </row>
        <row r="127">
          <cell r="N127" t="str">
            <v>t</v>
          </cell>
          <cell r="O127">
            <v>0</v>
          </cell>
          <cell r="S127">
            <v>1946</v>
          </cell>
        </row>
        <row r="128">
          <cell r="O128">
            <v>0</v>
          </cell>
          <cell r="S128">
            <v>1946</v>
          </cell>
        </row>
        <row r="129">
          <cell r="O129">
            <v>0</v>
          </cell>
          <cell r="S129">
            <v>1946</v>
          </cell>
        </row>
        <row r="130">
          <cell r="O130">
            <v>0</v>
          </cell>
          <cell r="S130">
            <v>1946</v>
          </cell>
        </row>
        <row r="131">
          <cell r="O131">
            <v>0</v>
          </cell>
          <cell r="S131">
            <v>1946</v>
          </cell>
        </row>
        <row r="132">
          <cell r="O132">
            <v>0</v>
          </cell>
          <cell r="S132">
            <v>1946</v>
          </cell>
        </row>
        <row r="133">
          <cell r="O133">
            <v>0</v>
          </cell>
          <cell r="S133">
            <v>1946</v>
          </cell>
        </row>
        <row r="134">
          <cell r="O134">
            <v>0</v>
          </cell>
          <cell r="S134">
            <v>1946</v>
          </cell>
        </row>
        <row r="135">
          <cell r="O135">
            <v>0</v>
          </cell>
          <cell r="S135">
            <v>1946</v>
          </cell>
        </row>
        <row r="136">
          <cell r="O136">
            <v>0</v>
          </cell>
          <cell r="S136">
            <v>1946</v>
          </cell>
        </row>
        <row r="137">
          <cell r="O137">
            <v>0</v>
          </cell>
          <cell r="S137">
            <v>1946</v>
          </cell>
        </row>
        <row r="138">
          <cell r="N138" t="str">
            <v>t</v>
          </cell>
          <cell r="O138">
            <v>0</v>
          </cell>
          <cell r="S138">
            <v>1946</v>
          </cell>
        </row>
        <row r="139">
          <cell r="N139" t="str">
            <v>t</v>
          </cell>
          <cell r="O139">
            <v>0</v>
          </cell>
          <cell r="S139">
            <v>1946</v>
          </cell>
        </row>
        <row r="140">
          <cell r="O140">
            <v>0</v>
          </cell>
          <cell r="S140">
            <v>1946</v>
          </cell>
        </row>
        <row r="141">
          <cell r="O141">
            <v>0</v>
          </cell>
          <cell r="S141">
            <v>1946</v>
          </cell>
        </row>
        <row r="142">
          <cell r="O142">
            <v>0</v>
          </cell>
          <cell r="S142">
            <v>1946</v>
          </cell>
        </row>
        <row r="143">
          <cell r="O143">
            <v>0</v>
          </cell>
          <cell r="S143">
            <v>1946</v>
          </cell>
        </row>
        <row r="144">
          <cell r="O144">
            <v>0</v>
          </cell>
          <cell r="S144">
            <v>1946</v>
          </cell>
        </row>
        <row r="145">
          <cell r="O145">
            <v>0</v>
          </cell>
          <cell r="S145">
            <v>1946</v>
          </cell>
        </row>
        <row r="146">
          <cell r="O146">
            <v>0</v>
          </cell>
          <cell r="S146">
            <v>1947</v>
          </cell>
        </row>
        <row r="147">
          <cell r="O147">
            <v>0</v>
          </cell>
          <cell r="S147">
            <v>1947</v>
          </cell>
        </row>
        <row r="148">
          <cell r="O148">
            <v>0</v>
          </cell>
          <cell r="S148">
            <v>1947</v>
          </cell>
        </row>
        <row r="149">
          <cell r="O149">
            <v>0</v>
          </cell>
          <cell r="S149">
            <v>1947</v>
          </cell>
        </row>
        <row r="150">
          <cell r="N150" t="str">
            <v>t</v>
          </cell>
          <cell r="O150">
            <v>0</v>
          </cell>
          <cell r="S150">
            <v>1947</v>
          </cell>
        </row>
        <row r="151">
          <cell r="N151" t="str">
            <v>t</v>
          </cell>
          <cell r="O151">
            <v>0</v>
          </cell>
          <cell r="S151">
            <v>1947</v>
          </cell>
        </row>
        <row r="152">
          <cell r="O152">
            <v>0</v>
          </cell>
          <cell r="S152">
            <v>1947</v>
          </cell>
        </row>
        <row r="153">
          <cell r="O153">
            <v>0</v>
          </cell>
          <cell r="S153">
            <v>1947</v>
          </cell>
        </row>
        <row r="154">
          <cell r="O154">
            <v>0</v>
          </cell>
          <cell r="S154">
            <v>1947</v>
          </cell>
        </row>
        <row r="155">
          <cell r="O155">
            <v>0</v>
          </cell>
          <cell r="S155">
            <v>1947</v>
          </cell>
        </row>
        <row r="156">
          <cell r="O156">
            <v>0</v>
          </cell>
          <cell r="S156">
            <v>1947</v>
          </cell>
        </row>
        <row r="157">
          <cell r="O157">
            <v>0</v>
          </cell>
          <cell r="S157">
            <v>1947</v>
          </cell>
        </row>
        <row r="158">
          <cell r="O158">
            <v>0</v>
          </cell>
          <cell r="S158">
            <v>1947</v>
          </cell>
        </row>
        <row r="159">
          <cell r="O159">
            <v>0</v>
          </cell>
          <cell r="S159">
            <v>1947</v>
          </cell>
        </row>
        <row r="160">
          <cell r="O160">
            <v>0</v>
          </cell>
          <cell r="S160">
            <v>1947</v>
          </cell>
        </row>
        <row r="161">
          <cell r="O161">
            <v>0</v>
          </cell>
          <cell r="S161">
            <v>1947</v>
          </cell>
        </row>
        <row r="162">
          <cell r="N162" t="str">
            <v>t</v>
          </cell>
          <cell r="O162">
            <v>0</v>
          </cell>
          <cell r="S162">
            <v>1947</v>
          </cell>
        </row>
        <row r="163">
          <cell r="N163" t="str">
            <v>t</v>
          </cell>
          <cell r="O163">
            <v>0</v>
          </cell>
          <cell r="S163">
            <v>1947</v>
          </cell>
        </row>
        <row r="164">
          <cell r="O164">
            <v>0</v>
          </cell>
          <cell r="S164">
            <v>1947</v>
          </cell>
        </row>
        <row r="165">
          <cell r="O165">
            <v>0</v>
          </cell>
          <cell r="S165">
            <v>1947</v>
          </cell>
        </row>
        <row r="166">
          <cell r="O166">
            <v>0</v>
          </cell>
          <cell r="S166">
            <v>1947</v>
          </cell>
        </row>
        <row r="167">
          <cell r="O167">
            <v>0</v>
          </cell>
          <cell r="S167">
            <v>1947</v>
          </cell>
        </row>
        <row r="168">
          <cell r="O168">
            <v>0</v>
          </cell>
          <cell r="S168">
            <v>1947</v>
          </cell>
        </row>
        <row r="169">
          <cell r="O169">
            <v>0</v>
          </cell>
          <cell r="S169">
            <v>1947</v>
          </cell>
        </row>
        <row r="170">
          <cell r="O170">
            <v>0</v>
          </cell>
          <cell r="S170">
            <v>1947</v>
          </cell>
        </row>
        <row r="171">
          <cell r="O171">
            <v>0</v>
          </cell>
          <cell r="S171">
            <v>1947</v>
          </cell>
        </row>
        <row r="172">
          <cell r="O172">
            <v>0</v>
          </cell>
          <cell r="S172">
            <v>1947</v>
          </cell>
        </row>
        <row r="173">
          <cell r="O173">
            <v>0</v>
          </cell>
          <cell r="S173">
            <v>1947</v>
          </cell>
        </row>
        <row r="174">
          <cell r="N174" t="str">
            <v>t</v>
          </cell>
          <cell r="O174">
            <v>0</v>
          </cell>
          <cell r="S174">
            <v>1947</v>
          </cell>
        </row>
        <row r="175">
          <cell r="N175" t="str">
            <v>t</v>
          </cell>
          <cell r="O175">
            <v>0</v>
          </cell>
          <cell r="S175">
            <v>1947</v>
          </cell>
        </row>
        <row r="176">
          <cell r="O176">
            <v>0</v>
          </cell>
          <cell r="S176">
            <v>1947</v>
          </cell>
        </row>
        <row r="177">
          <cell r="O177">
            <v>0</v>
          </cell>
          <cell r="S177">
            <v>1947</v>
          </cell>
        </row>
        <row r="178">
          <cell r="O178">
            <v>0</v>
          </cell>
          <cell r="S178">
            <v>1947</v>
          </cell>
        </row>
        <row r="179">
          <cell r="O179">
            <v>0</v>
          </cell>
          <cell r="S179">
            <v>1947</v>
          </cell>
        </row>
        <row r="180">
          <cell r="O180">
            <v>0</v>
          </cell>
          <cell r="S180">
            <v>1947</v>
          </cell>
        </row>
        <row r="181">
          <cell r="O181">
            <v>0</v>
          </cell>
          <cell r="S181">
            <v>1947</v>
          </cell>
        </row>
        <row r="182">
          <cell r="O182">
            <v>0</v>
          </cell>
          <cell r="S182">
            <v>1947</v>
          </cell>
        </row>
        <row r="183">
          <cell r="O183">
            <v>0</v>
          </cell>
          <cell r="S183">
            <v>1947</v>
          </cell>
        </row>
        <row r="184">
          <cell r="O184">
            <v>0</v>
          </cell>
          <cell r="S184">
            <v>1947</v>
          </cell>
        </row>
        <row r="185">
          <cell r="O185">
            <v>0</v>
          </cell>
          <cell r="S185">
            <v>1947</v>
          </cell>
        </row>
        <row r="186">
          <cell r="N186" t="str">
            <v>t</v>
          </cell>
          <cell r="O186">
            <v>0</v>
          </cell>
          <cell r="S186">
            <v>1947</v>
          </cell>
        </row>
        <row r="187">
          <cell r="N187" t="str">
            <v>t</v>
          </cell>
          <cell r="O187">
            <v>0</v>
          </cell>
          <cell r="S187">
            <v>1947</v>
          </cell>
        </row>
        <row r="188">
          <cell r="O188">
            <v>0</v>
          </cell>
          <cell r="S188">
            <v>1947</v>
          </cell>
        </row>
        <row r="189">
          <cell r="O189">
            <v>0</v>
          </cell>
          <cell r="S189">
            <v>1947</v>
          </cell>
        </row>
        <row r="190">
          <cell r="O190">
            <v>0</v>
          </cell>
          <cell r="S190">
            <v>1947</v>
          </cell>
        </row>
        <row r="191">
          <cell r="O191">
            <v>0</v>
          </cell>
          <cell r="S191">
            <v>1947</v>
          </cell>
        </row>
        <row r="192">
          <cell r="O192">
            <v>0</v>
          </cell>
          <cell r="S192">
            <v>1947</v>
          </cell>
        </row>
        <row r="193">
          <cell r="O193">
            <v>0</v>
          </cell>
          <cell r="S193">
            <v>1947</v>
          </cell>
        </row>
        <row r="194">
          <cell r="O194">
            <v>0</v>
          </cell>
          <cell r="S194">
            <v>1947</v>
          </cell>
        </row>
        <row r="195">
          <cell r="O195">
            <v>0</v>
          </cell>
          <cell r="S195">
            <v>1947</v>
          </cell>
        </row>
        <row r="196">
          <cell r="O196">
            <v>0</v>
          </cell>
          <cell r="S196">
            <v>1947</v>
          </cell>
        </row>
        <row r="197">
          <cell r="O197">
            <v>0</v>
          </cell>
          <cell r="S197">
            <v>1947</v>
          </cell>
        </row>
        <row r="198">
          <cell r="N198" t="str">
            <v>t</v>
          </cell>
          <cell r="O198">
            <v>0</v>
          </cell>
          <cell r="S198">
            <v>1947</v>
          </cell>
        </row>
        <row r="199">
          <cell r="N199" t="str">
            <v>t</v>
          </cell>
          <cell r="O199">
            <v>0</v>
          </cell>
          <cell r="S199">
            <v>1947</v>
          </cell>
        </row>
        <row r="200">
          <cell r="O200">
            <v>0</v>
          </cell>
          <cell r="S200">
            <v>1947</v>
          </cell>
        </row>
        <row r="201">
          <cell r="O201">
            <v>0</v>
          </cell>
          <cell r="S201">
            <v>1947</v>
          </cell>
        </row>
        <row r="202">
          <cell r="O202">
            <v>0</v>
          </cell>
          <cell r="S202">
            <v>1947</v>
          </cell>
        </row>
        <row r="203">
          <cell r="O203">
            <v>0</v>
          </cell>
          <cell r="S203">
            <v>1947</v>
          </cell>
        </row>
        <row r="204">
          <cell r="O204">
            <v>0</v>
          </cell>
          <cell r="S204">
            <v>1947</v>
          </cell>
        </row>
        <row r="205">
          <cell r="O205">
            <v>0</v>
          </cell>
          <cell r="S205">
            <v>1947</v>
          </cell>
        </row>
        <row r="206">
          <cell r="O206">
            <v>0</v>
          </cell>
          <cell r="S206">
            <v>1947</v>
          </cell>
        </row>
        <row r="207">
          <cell r="O207">
            <v>0</v>
          </cell>
          <cell r="S207">
            <v>1947</v>
          </cell>
        </row>
        <row r="208">
          <cell r="O208">
            <v>0</v>
          </cell>
          <cell r="S208">
            <v>1947</v>
          </cell>
        </row>
        <row r="209">
          <cell r="O209">
            <v>0</v>
          </cell>
          <cell r="S209">
            <v>1947</v>
          </cell>
        </row>
        <row r="210">
          <cell r="N210" t="str">
            <v>t</v>
          </cell>
          <cell r="O210">
            <v>0</v>
          </cell>
          <cell r="S210">
            <v>1947</v>
          </cell>
        </row>
        <row r="211">
          <cell r="N211" t="str">
            <v>t</v>
          </cell>
          <cell r="O211">
            <v>0</v>
          </cell>
          <cell r="S211">
            <v>1947</v>
          </cell>
        </row>
        <row r="212">
          <cell r="O212">
            <v>0</v>
          </cell>
          <cell r="S212">
            <v>1947</v>
          </cell>
        </row>
        <row r="213">
          <cell r="O213">
            <v>0</v>
          </cell>
          <cell r="S213">
            <v>1947</v>
          </cell>
        </row>
        <row r="214">
          <cell r="O214">
            <v>0</v>
          </cell>
          <cell r="S214">
            <v>1947</v>
          </cell>
        </row>
        <row r="215">
          <cell r="O215">
            <v>0</v>
          </cell>
          <cell r="S215">
            <v>1947</v>
          </cell>
        </row>
        <row r="216">
          <cell r="O216">
            <v>0</v>
          </cell>
          <cell r="S216">
            <v>1947</v>
          </cell>
        </row>
        <row r="217">
          <cell r="O217">
            <v>0</v>
          </cell>
          <cell r="S217">
            <v>1947</v>
          </cell>
        </row>
        <row r="218">
          <cell r="O218">
            <v>0</v>
          </cell>
          <cell r="S218">
            <v>1947</v>
          </cell>
        </row>
        <row r="219">
          <cell r="O219">
            <v>0</v>
          </cell>
          <cell r="S219">
            <v>1947</v>
          </cell>
        </row>
        <row r="220">
          <cell r="O220">
            <v>0</v>
          </cell>
          <cell r="S220">
            <v>1947</v>
          </cell>
        </row>
        <row r="221">
          <cell r="O221">
            <v>0</v>
          </cell>
          <cell r="S221">
            <v>1947</v>
          </cell>
        </row>
        <row r="222">
          <cell r="N222" t="str">
            <v>t</v>
          </cell>
          <cell r="O222">
            <v>0</v>
          </cell>
          <cell r="S222">
            <v>1947</v>
          </cell>
        </row>
        <row r="223">
          <cell r="N223" t="str">
            <v>t</v>
          </cell>
          <cell r="O223">
            <v>0</v>
          </cell>
          <cell r="S223">
            <v>1947</v>
          </cell>
        </row>
        <row r="224">
          <cell r="O224">
            <v>0</v>
          </cell>
          <cell r="S224">
            <v>1947</v>
          </cell>
        </row>
        <row r="225">
          <cell r="O225">
            <v>0</v>
          </cell>
          <cell r="S225">
            <v>1947</v>
          </cell>
        </row>
        <row r="226">
          <cell r="O226">
            <v>0</v>
          </cell>
          <cell r="S226">
            <v>1947</v>
          </cell>
        </row>
        <row r="227">
          <cell r="O227">
            <v>0</v>
          </cell>
          <cell r="S227">
            <v>1947</v>
          </cell>
        </row>
        <row r="228">
          <cell r="O228">
            <v>0</v>
          </cell>
          <cell r="S228">
            <v>1947</v>
          </cell>
        </row>
        <row r="229">
          <cell r="O229">
            <v>0</v>
          </cell>
          <cell r="S229">
            <v>1947</v>
          </cell>
        </row>
        <row r="230">
          <cell r="O230">
            <v>0</v>
          </cell>
          <cell r="S230">
            <v>1947</v>
          </cell>
        </row>
        <row r="231">
          <cell r="O231">
            <v>0</v>
          </cell>
          <cell r="S231">
            <v>1947</v>
          </cell>
        </row>
        <row r="232">
          <cell r="O232">
            <v>0</v>
          </cell>
          <cell r="S232">
            <v>1947</v>
          </cell>
        </row>
        <row r="233">
          <cell r="O233">
            <v>0</v>
          </cell>
          <cell r="S233">
            <v>1947</v>
          </cell>
        </row>
        <row r="234">
          <cell r="N234" t="str">
            <v>t</v>
          </cell>
          <cell r="O234">
            <v>0</v>
          </cell>
          <cell r="S234">
            <v>1947</v>
          </cell>
        </row>
        <row r="235">
          <cell r="N235" t="str">
            <v>t</v>
          </cell>
          <cell r="O235">
            <v>0</v>
          </cell>
          <cell r="S235">
            <v>1947</v>
          </cell>
        </row>
        <row r="236">
          <cell r="O236">
            <v>0</v>
          </cell>
          <cell r="S236">
            <v>1947</v>
          </cell>
        </row>
        <row r="237">
          <cell r="O237">
            <v>0</v>
          </cell>
          <cell r="S237">
            <v>1947</v>
          </cell>
        </row>
        <row r="238">
          <cell r="O238">
            <v>0</v>
          </cell>
          <cell r="S238">
            <v>1947</v>
          </cell>
        </row>
        <row r="239">
          <cell r="O239">
            <v>0</v>
          </cell>
          <cell r="S239">
            <v>1947</v>
          </cell>
        </row>
        <row r="240">
          <cell r="O240">
            <v>0</v>
          </cell>
          <cell r="S240">
            <v>1947</v>
          </cell>
        </row>
        <row r="241">
          <cell r="O241">
            <v>0</v>
          </cell>
          <cell r="S241">
            <v>1947</v>
          </cell>
        </row>
        <row r="242">
          <cell r="O242">
            <v>0</v>
          </cell>
          <cell r="S242">
            <v>1947</v>
          </cell>
        </row>
        <row r="243">
          <cell r="O243">
            <v>0</v>
          </cell>
          <cell r="S243">
            <v>1947</v>
          </cell>
        </row>
        <row r="244">
          <cell r="O244">
            <v>0</v>
          </cell>
          <cell r="S244">
            <v>1947</v>
          </cell>
        </row>
        <row r="245">
          <cell r="O245">
            <v>0</v>
          </cell>
          <cell r="S245">
            <v>1947</v>
          </cell>
        </row>
        <row r="246">
          <cell r="N246" t="str">
            <v>t</v>
          </cell>
          <cell r="O246">
            <v>0</v>
          </cell>
          <cell r="S246">
            <v>1947</v>
          </cell>
        </row>
        <row r="247">
          <cell r="N247" t="str">
            <v>t</v>
          </cell>
          <cell r="O247">
            <v>0</v>
          </cell>
          <cell r="S247">
            <v>1947</v>
          </cell>
        </row>
        <row r="248">
          <cell r="O248">
            <v>0</v>
          </cell>
          <cell r="S248">
            <v>1947</v>
          </cell>
        </row>
        <row r="249">
          <cell r="O249">
            <v>0</v>
          </cell>
          <cell r="S249">
            <v>1947</v>
          </cell>
        </row>
        <row r="250">
          <cell r="O250">
            <v>0</v>
          </cell>
          <cell r="S250">
            <v>1947</v>
          </cell>
        </row>
        <row r="251">
          <cell r="O251">
            <v>0</v>
          </cell>
          <cell r="S251">
            <v>1947</v>
          </cell>
        </row>
        <row r="252">
          <cell r="O252">
            <v>0</v>
          </cell>
          <cell r="S252">
            <v>1947</v>
          </cell>
        </row>
        <row r="253">
          <cell r="O253">
            <v>0</v>
          </cell>
          <cell r="S253">
            <v>1947</v>
          </cell>
        </row>
        <row r="254">
          <cell r="O254">
            <v>0</v>
          </cell>
          <cell r="S254">
            <v>1947</v>
          </cell>
        </row>
        <row r="255">
          <cell r="O255">
            <v>0</v>
          </cell>
          <cell r="S255">
            <v>1947</v>
          </cell>
        </row>
        <row r="256">
          <cell r="O256">
            <v>0</v>
          </cell>
          <cell r="S256">
            <v>1947</v>
          </cell>
        </row>
        <row r="257">
          <cell r="O257">
            <v>0</v>
          </cell>
          <cell r="S257">
            <v>1947</v>
          </cell>
        </row>
        <row r="258">
          <cell r="N258" t="str">
            <v>t</v>
          </cell>
          <cell r="O258">
            <v>0</v>
          </cell>
          <cell r="S258">
            <v>1947</v>
          </cell>
        </row>
        <row r="259">
          <cell r="N259" t="str">
            <v>t</v>
          </cell>
          <cell r="O259">
            <v>0</v>
          </cell>
          <cell r="S259">
            <v>1947</v>
          </cell>
        </row>
        <row r="260">
          <cell r="O260">
            <v>0</v>
          </cell>
          <cell r="S260">
            <v>1947</v>
          </cell>
        </row>
        <row r="261">
          <cell r="O261">
            <v>0</v>
          </cell>
          <cell r="S261">
            <v>1947</v>
          </cell>
        </row>
        <row r="262">
          <cell r="O262">
            <v>0</v>
          </cell>
          <cell r="S262">
            <v>1947</v>
          </cell>
        </row>
        <row r="263">
          <cell r="O263">
            <v>0</v>
          </cell>
          <cell r="S263">
            <v>1947</v>
          </cell>
        </row>
        <row r="264">
          <cell r="O264">
            <v>0</v>
          </cell>
          <cell r="S264">
            <v>1947</v>
          </cell>
        </row>
        <row r="265">
          <cell r="O265">
            <v>0</v>
          </cell>
          <cell r="S265">
            <v>1947</v>
          </cell>
        </row>
        <row r="266">
          <cell r="O266">
            <v>0</v>
          </cell>
          <cell r="S266">
            <v>1947</v>
          </cell>
        </row>
        <row r="267">
          <cell r="O267">
            <v>0</v>
          </cell>
          <cell r="S267">
            <v>1947</v>
          </cell>
        </row>
        <row r="268">
          <cell r="O268">
            <v>0</v>
          </cell>
          <cell r="S268">
            <v>1947</v>
          </cell>
        </row>
        <row r="269">
          <cell r="O269">
            <v>0</v>
          </cell>
          <cell r="S269">
            <v>1947</v>
          </cell>
        </row>
        <row r="270">
          <cell r="N270" t="str">
            <v>t</v>
          </cell>
          <cell r="O270">
            <v>0</v>
          </cell>
          <cell r="S270">
            <v>1947</v>
          </cell>
        </row>
        <row r="271">
          <cell r="N271" t="str">
            <v>t</v>
          </cell>
          <cell r="O271">
            <v>0</v>
          </cell>
          <cell r="S271">
            <v>1947</v>
          </cell>
        </row>
        <row r="272">
          <cell r="O272">
            <v>0</v>
          </cell>
          <cell r="S272">
            <v>1947</v>
          </cell>
        </row>
        <row r="273">
          <cell r="O273">
            <v>0</v>
          </cell>
          <cell r="S273">
            <v>1947</v>
          </cell>
        </row>
        <row r="274">
          <cell r="O274">
            <v>0</v>
          </cell>
          <cell r="S274">
            <v>1947</v>
          </cell>
        </row>
        <row r="275">
          <cell r="O275">
            <v>0</v>
          </cell>
          <cell r="S275">
            <v>1947</v>
          </cell>
        </row>
        <row r="276">
          <cell r="O276">
            <v>0</v>
          </cell>
          <cell r="S276">
            <v>1947</v>
          </cell>
        </row>
        <row r="277">
          <cell r="O277">
            <v>0</v>
          </cell>
          <cell r="S277">
            <v>1947</v>
          </cell>
        </row>
        <row r="278">
          <cell r="O278">
            <v>0</v>
          </cell>
          <cell r="S278">
            <v>1947</v>
          </cell>
        </row>
        <row r="279">
          <cell r="O279">
            <v>0</v>
          </cell>
          <cell r="S279">
            <v>1947</v>
          </cell>
        </row>
        <row r="280">
          <cell r="O280">
            <v>0</v>
          </cell>
          <cell r="S280">
            <v>1947</v>
          </cell>
        </row>
        <row r="281">
          <cell r="O281">
            <v>0</v>
          </cell>
          <cell r="S281">
            <v>1947</v>
          </cell>
        </row>
        <row r="282">
          <cell r="N282" t="str">
            <v>t</v>
          </cell>
          <cell r="O282">
            <v>0</v>
          </cell>
          <cell r="S282">
            <v>1947</v>
          </cell>
        </row>
        <row r="283">
          <cell r="N283" t="str">
            <v>t</v>
          </cell>
          <cell r="O283">
            <v>0</v>
          </cell>
          <cell r="S283">
            <v>1947</v>
          </cell>
        </row>
        <row r="284">
          <cell r="O284">
            <v>0</v>
          </cell>
          <cell r="S284">
            <v>1947</v>
          </cell>
        </row>
        <row r="285">
          <cell r="O285">
            <v>0</v>
          </cell>
          <cell r="S285">
            <v>1947</v>
          </cell>
        </row>
        <row r="286">
          <cell r="O286">
            <v>0</v>
          </cell>
          <cell r="S286">
            <v>1947</v>
          </cell>
        </row>
        <row r="287">
          <cell r="O287">
            <v>0</v>
          </cell>
          <cell r="S287">
            <v>1947</v>
          </cell>
        </row>
        <row r="288">
          <cell r="O288">
            <v>0</v>
          </cell>
          <cell r="S288">
            <v>1947</v>
          </cell>
        </row>
        <row r="289">
          <cell r="O289">
            <v>0</v>
          </cell>
          <cell r="S289">
            <v>1947</v>
          </cell>
        </row>
        <row r="290">
          <cell r="O290">
            <v>0</v>
          </cell>
          <cell r="S290">
            <v>1948</v>
          </cell>
        </row>
        <row r="291">
          <cell r="O291">
            <v>0</v>
          </cell>
          <cell r="S291">
            <v>1948</v>
          </cell>
        </row>
        <row r="292">
          <cell r="O292">
            <v>0</v>
          </cell>
          <cell r="S292">
            <v>1948</v>
          </cell>
        </row>
        <row r="293">
          <cell r="O293">
            <v>0</v>
          </cell>
          <cell r="S293">
            <v>1948</v>
          </cell>
        </row>
        <row r="294">
          <cell r="N294" t="str">
            <v>t</v>
          </cell>
          <cell r="O294">
            <v>0</v>
          </cell>
          <cell r="S294">
            <v>1948</v>
          </cell>
        </row>
        <row r="295">
          <cell r="N295" t="str">
            <v>t</v>
          </cell>
          <cell r="O295">
            <v>0</v>
          </cell>
          <cell r="S295">
            <v>1948</v>
          </cell>
        </row>
        <row r="296">
          <cell r="O296">
            <v>0</v>
          </cell>
          <cell r="S296">
            <v>1948</v>
          </cell>
        </row>
        <row r="297">
          <cell r="O297">
            <v>0</v>
          </cell>
          <cell r="S297">
            <v>1948</v>
          </cell>
        </row>
        <row r="298">
          <cell r="O298">
            <v>0</v>
          </cell>
          <cell r="S298">
            <v>1948</v>
          </cell>
        </row>
        <row r="299">
          <cell r="O299">
            <v>0</v>
          </cell>
          <cell r="S299">
            <v>1948</v>
          </cell>
        </row>
        <row r="300">
          <cell r="O300">
            <v>0</v>
          </cell>
          <cell r="S300">
            <v>1948</v>
          </cell>
        </row>
        <row r="301">
          <cell r="O301">
            <v>0</v>
          </cell>
          <cell r="S301">
            <v>1948</v>
          </cell>
        </row>
        <row r="302">
          <cell r="O302">
            <v>0</v>
          </cell>
          <cell r="S302">
            <v>1948</v>
          </cell>
        </row>
        <row r="303">
          <cell r="O303">
            <v>0</v>
          </cell>
          <cell r="S303">
            <v>1948</v>
          </cell>
        </row>
        <row r="304">
          <cell r="O304">
            <v>0</v>
          </cell>
          <cell r="S304">
            <v>1948</v>
          </cell>
        </row>
        <row r="305">
          <cell r="O305">
            <v>0</v>
          </cell>
          <cell r="S305">
            <v>1948</v>
          </cell>
        </row>
        <row r="306">
          <cell r="N306" t="str">
            <v>t</v>
          </cell>
          <cell r="O306">
            <v>0</v>
          </cell>
          <cell r="S306">
            <v>1948</v>
          </cell>
        </row>
        <row r="307">
          <cell r="N307" t="str">
            <v>t</v>
          </cell>
          <cell r="O307">
            <v>0</v>
          </cell>
          <cell r="S307">
            <v>1948</v>
          </cell>
        </row>
        <row r="308">
          <cell r="O308">
            <v>0</v>
          </cell>
          <cell r="S308">
            <v>1948</v>
          </cell>
        </row>
        <row r="309">
          <cell r="O309">
            <v>0</v>
          </cell>
          <cell r="S309">
            <v>1948</v>
          </cell>
        </row>
        <row r="310">
          <cell r="O310">
            <v>0</v>
          </cell>
          <cell r="S310">
            <v>1948</v>
          </cell>
        </row>
        <row r="311">
          <cell r="O311">
            <v>0</v>
          </cell>
          <cell r="S311">
            <v>1948</v>
          </cell>
        </row>
        <row r="312">
          <cell r="O312">
            <v>0</v>
          </cell>
          <cell r="S312">
            <v>1948</v>
          </cell>
        </row>
        <row r="313">
          <cell r="O313">
            <v>0</v>
          </cell>
          <cell r="S313">
            <v>1948</v>
          </cell>
        </row>
        <row r="314">
          <cell r="O314">
            <v>0</v>
          </cell>
          <cell r="S314">
            <v>1948</v>
          </cell>
        </row>
        <row r="315">
          <cell r="O315">
            <v>0</v>
          </cell>
          <cell r="S315">
            <v>1948</v>
          </cell>
        </row>
        <row r="316">
          <cell r="O316">
            <v>0</v>
          </cell>
          <cell r="S316">
            <v>1948</v>
          </cell>
        </row>
        <row r="317">
          <cell r="O317">
            <v>0</v>
          </cell>
          <cell r="S317">
            <v>1948</v>
          </cell>
        </row>
        <row r="318">
          <cell r="N318" t="str">
            <v>t</v>
          </cell>
          <cell r="O318">
            <v>0</v>
          </cell>
          <cell r="S318">
            <v>1948</v>
          </cell>
        </row>
        <row r="319">
          <cell r="N319" t="str">
            <v>t</v>
          </cell>
          <cell r="O319">
            <v>0</v>
          </cell>
          <cell r="S319">
            <v>1948</v>
          </cell>
        </row>
        <row r="320">
          <cell r="O320">
            <v>0</v>
          </cell>
          <cell r="S320">
            <v>1948</v>
          </cell>
        </row>
        <row r="321">
          <cell r="O321">
            <v>0</v>
          </cell>
          <cell r="S321">
            <v>1948</v>
          </cell>
        </row>
        <row r="322">
          <cell r="O322">
            <v>0</v>
          </cell>
          <cell r="S322">
            <v>1948</v>
          </cell>
        </row>
        <row r="323">
          <cell r="O323">
            <v>0</v>
          </cell>
          <cell r="S323">
            <v>1948</v>
          </cell>
        </row>
        <row r="324">
          <cell r="O324">
            <v>0</v>
          </cell>
          <cell r="S324">
            <v>1948</v>
          </cell>
        </row>
        <row r="325">
          <cell r="O325">
            <v>0</v>
          </cell>
          <cell r="S325">
            <v>1948</v>
          </cell>
        </row>
        <row r="326">
          <cell r="O326">
            <v>0</v>
          </cell>
          <cell r="S326">
            <v>1948</v>
          </cell>
        </row>
        <row r="327">
          <cell r="O327">
            <v>0</v>
          </cell>
          <cell r="S327">
            <v>1948</v>
          </cell>
        </row>
        <row r="328">
          <cell r="O328">
            <v>0</v>
          </cell>
          <cell r="S328">
            <v>1948</v>
          </cell>
        </row>
        <row r="329">
          <cell r="O329">
            <v>0</v>
          </cell>
          <cell r="S329">
            <v>1948</v>
          </cell>
        </row>
        <row r="330">
          <cell r="N330" t="str">
            <v>t</v>
          </cell>
          <cell r="O330">
            <v>0</v>
          </cell>
          <cell r="S330">
            <v>1948</v>
          </cell>
        </row>
        <row r="331">
          <cell r="N331" t="str">
            <v>t</v>
          </cell>
          <cell r="O331">
            <v>0</v>
          </cell>
          <cell r="S331">
            <v>1948</v>
          </cell>
        </row>
        <row r="332">
          <cell r="O332">
            <v>0</v>
          </cell>
          <cell r="S332">
            <v>1948</v>
          </cell>
        </row>
        <row r="333">
          <cell r="O333">
            <v>0</v>
          </cell>
          <cell r="S333">
            <v>1948</v>
          </cell>
        </row>
        <row r="334">
          <cell r="O334">
            <v>0</v>
          </cell>
          <cell r="S334">
            <v>1948</v>
          </cell>
        </row>
        <row r="335">
          <cell r="O335">
            <v>0</v>
          </cell>
          <cell r="S335">
            <v>1948</v>
          </cell>
        </row>
        <row r="336">
          <cell r="O336">
            <v>0</v>
          </cell>
          <cell r="S336">
            <v>1948</v>
          </cell>
        </row>
        <row r="337">
          <cell r="O337">
            <v>0</v>
          </cell>
          <cell r="S337">
            <v>1948</v>
          </cell>
        </row>
        <row r="338">
          <cell r="O338">
            <v>0</v>
          </cell>
          <cell r="S338">
            <v>1948</v>
          </cell>
        </row>
        <row r="339">
          <cell r="O339">
            <v>0</v>
          </cell>
          <cell r="S339">
            <v>1948</v>
          </cell>
        </row>
        <row r="340">
          <cell r="O340">
            <v>0</v>
          </cell>
          <cell r="S340">
            <v>1948</v>
          </cell>
        </row>
        <row r="341">
          <cell r="O341">
            <v>0</v>
          </cell>
          <cell r="S341">
            <v>1948</v>
          </cell>
        </row>
        <row r="342">
          <cell r="N342" t="str">
            <v>t</v>
          </cell>
          <cell r="O342">
            <v>0</v>
          </cell>
          <cell r="S342">
            <v>1948</v>
          </cell>
        </row>
        <row r="343">
          <cell r="N343" t="str">
            <v>t</v>
          </cell>
          <cell r="O343">
            <v>0</v>
          </cell>
          <cell r="S343">
            <v>1948</v>
          </cell>
        </row>
        <row r="344">
          <cell r="O344">
            <v>0</v>
          </cell>
          <cell r="S344">
            <v>1948</v>
          </cell>
        </row>
        <row r="345">
          <cell r="O345">
            <v>0</v>
          </cell>
          <cell r="S345">
            <v>1948</v>
          </cell>
        </row>
        <row r="346">
          <cell r="O346">
            <v>0</v>
          </cell>
          <cell r="S346">
            <v>1948</v>
          </cell>
        </row>
        <row r="347">
          <cell r="O347">
            <v>0</v>
          </cell>
          <cell r="S347">
            <v>1948</v>
          </cell>
        </row>
        <row r="348">
          <cell r="O348">
            <v>0</v>
          </cell>
          <cell r="S348">
            <v>1948</v>
          </cell>
        </row>
        <row r="349">
          <cell r="O349">
            <v>0</v>
          </cell>
          <cell r="S349">
            <v>1948</v>
          </cell>
        </row>
        <row r="350">
          <cell r="O350">
            <v>0</v>
          </cell>
          <cell r="S350">
            <v>1948</v>
          </cell>
        </row>
        <row r="351">
          <cell r="O351">
            <v>0</v>
          </cell>
          <cell r="S351">
            <v>1948</v>
          </cell>
        </row>
        <row r="352">
          <cell r="O352">
            <v>0</v>
          </cell>
          <cell r="S352">
            <v>1948</v>
          </cell>
        </row>
        <row r="353">
          <cell r="O353">
            <v>0</v>
          </cell>
          <cell r="S353">
            <v>1948</v>
          </cell>
        </row>
        <row r="354">
          <cell r="N354" t="str">
            <v>t</v>
          </cell>
          <cell r="O354">
            <v>0</v>
          </cell>
          <cell r="S354">
            <v>1948</v>
          </cell>
        </row>
        <row r="355">
          <cell r="N355" t="str">
            <v>t</v>
          </cell>
          <cell r="O355">
            <v>0</v>
          </cell>
          <cell r="S355">
            <v>1948</v>
          </cell>
        </row>
        <row r="356">
          <cell r="O356">
            <v>0</v>
          </cell>
          <cell r="S356">
            <v>1948</v>
          </cell>
        </row>
        <row r="357">
          <cell r="O357">
            <v>0</v>
          </cell>
          <cell r="S357">
            <v>1948</v>
          </cell>
        </row>
        <row r="358">
          <cell r="O358">
            <v>0</v>
          </cell>
          <cell r="S358">
            <v>1948</v>
          </cell>
        </row>
        <row r="359">
          <cell r="O359">
            <v>0</v>
          </cell>
          <cell r="S359">
            <v>1948</v>
          </cell>
        </row>
        <row r="360">
          <cell r="O360">
            <v>0</v>
          </cell>
          <cell r="S360">
            <v>1948</v>
          </cell>
        </row>
        <row r="361">
          <cell r="O361">
            <v>0</v>
          </cell>
          <cell r="S361">
            <v>1948</v>
          </cell>
        </row>
        <row r="362">
          <cell r="O362">
            <v>0</v>
          </cell>
          <cell r="S362">
            <v>1948</v>
          </cell>
        </row>
        <row r="363">
          <cell r="O363">
            <v>0</v>
          </cell>
          <cell r="S363">
            <v>1948</v>
          </cell>
        </row>
        <row r="364">
          <cell r="O364">
            <v>0</v>
          </cell>
          <cell r="S364">
            <v>1948</v>
          </cell>
        </row>
        <row r="365">
          <cell r="O365">
            <v>0</v>
          </cell>
          <cell r="S365">
            <v>1948</v>
          </cell>
        </row>
        <row r="366">
          <cell r="N366" t="str">
            <v>t</v>
          </cell>
          <cell r="O366">
            <v>0</v>
          </cell>
          <cell r="S366">
            <v>1948</v>
          </cell>
        </row>
        <row r="367">
          <cell r="N367" t="str">
            <v>t</v>
          </cell>
          <cell r="O367">
            <v>0</v>
          </cell>
          <cell r="S367">
            <v>1948</v>
          </cell>
        </row>
        <row r="368">
          <cell r="O368">
            <v>0</v>
          </cell>
          <cell r="S368">
            <v>1948</v>
          </cell>
        </row>
        <row r="369">
          <cell r="O369">
            <v>0</v>
          </cell>
          <cell r="S369">
            <v>1948</v>
          </cell>
        </row>
        <row r="370">
          <cell r="O370">
            <v>0</v>
          </cell>
          <cell r="S370">
            <v>1948</v>
          </cell>
        </row>
        <row r="371">
          <cell r="O371">
            <v>0</v>
          </cell>
          <cell r="S371">
            <v>1948</v>
          </cell>
        </row>
        <row r="372">
          <cell r="O372">
            <v>0</v>
          </cell>
          <cell r="S372">
            <v>1948</v>
          </cell>
        </row>
        <row r="373">
          <cell r="O373">
            <v>0</v>
          </cell>
          <cell r="S373">
            <v>1948</v>
          </cell>
        </row>
        <row r="374">
          <cell r="O374">
            <v>0</v>
          </cell>
          <cell r="S374">
            <v>1948</v>
          </cell>
        </row>
        <row r="375">
          <cell r="O375">
            <v>0</v>
          </cell>
          <cell r="S375">
            <v>1948</v>
          </cell>
        </row>
        <row r="376">
          <cell r="O376">
            <v>0</v>
          </cell>
          <cell r="S376">
            <v>1948</v>
          </cell>
        </row>
        <row r="377">
          <cell r="O377">
            <v>0</v>
          </cell>
          <cell r="S377">
            <v>1948</v>
          </cell>
        </row>
        <row r="378">
          <cell r="N378" t="str">
            <v>t</v>
          </cell>
          <cell r="O378">
            <v>0</v>
          </cell>
          <cell r="S378">
            <v>1948</v>
          </cell>
        </row>
        <row r="379">
          <cell r="N379" t="str">
            <v>t</v>
          </cell>
          <cell r="O379">
            <v>0</v>
          </cell>
          <cell r="S379">
            <v>1948</v>
          </cell>
        </row>
        <row r="380">
          <cell r="O380">
            <v>0</v>
          </cell>
          <cell r="S380">
            <v>1948</v>
          </cell>
        </row>
        <row r="381">
          <cell r="O381">
            <v>0</v>
          </cell>
          <cell r="S381">
            <v>1948</v>
          </cell>
        </row>
        <row r="382">
          <cell r="O382">
            <v>0</v>
          </cell>
          <cell r="S382">
            <v>1948</v>
          </cell>
        </row>
        <row r="383">
          <cell r="O383">
            <v>0</v>
          </cell>
          <cell r="S383">
            <v>1948</v>
          </cell>
        </row>
        <row r="384">
          <cell r="O384">
            <v>0</v>
          </cell>
          <cell r="S384">
            <v>1948</v>
          </cell>
        </row>
        <row r="385">
          <cell r="O385">
            <v>0</v>
          </cell>
          <cell r="S385">
            <v>1948</v>
          </cell>
        </row>
        <row r="386">
          <cell r="O386">
            <v>0</v>
          </cell>
          <cell r="S386">
            <v>1948</v>
          </cell>
        </row>
        <row r="387">
          <cell r="O387">
            <v>0</v>
          </cell>
          <cell r="S387">
            <v>1948</v>
          </cell>
        </row>
        <row r="388">
          <cell r="O388">
            <v>0</v>
          </cell>
          <cell r="S388">
            <v>1948</v>
          </cell>
        </row>
        <row r="389">
          <cell r="O389">
            <v>0</v>
          </cell>
          <cell r="S389">
            <v>1948</v>
          </cell>
        </row>
        <row r="390">
          <cell r="N390" t="str">
            <v>t</v>
          </cell>
          <cell r="O390">
            <v>0</v>
          </cell>
          <cell r="S390">
            <v>1948</v>
          </cell>
        </row>
        <row r="391">
          <cell r="N391" t="str">
            <v>t</v>
          </cell>
          <cell r="O391">
            <v>0</v>
          </cell>
          <cell r="S391">
            <v>1948</v>
          </cell>
        </row>
        <row r="392">
          <cell r="O392">
            <v>0</v>
          </cell>
          <cell r="S392">
            <v>1948</v>
          </cell>
        </row>
        <row r="393">
          <cell r="O393">
            <v>0</v>
          </cell>
          <cell r="S393">
            <v>1948</v>
          </cell>
        </row>
        <row r="394">
          <cell r="O394">
            <v>0</v>
          </cell>
          <cell r="S394">
            <v>1948</v>
          </cell>
        </row>
        <row r="395">
          <cell r="O395">
            <v>0</v>
          </cell>
          <cell r="S395">
            <v>1948</v>
          </cell>
        </row>
        <row r="396">
          <cell r="O396">
            <v>0</v>
          </cell>
          <cell r="S396">
            <v>1948</v>
          </cell>
        </row>
        <row r="397">
          <cell r="O397">
            <v>0</v>
          </cell>
          <cell r="S397">
            <v>1948</v>
          </cell>
        </row>
        <row r="398">
          <cell r="O398">
            <v>0</v>
          </cell>
          <cell r="S398">
            <v>1948</v>
          </cell>
        </row>
        <row r="399">
          <cell r="O399">
            <v>0</v>
          </cell>
          <cell r="S399">
            <v>1948</v>
          </cell>
        </row>
        <row r="400">
          <cell r="O400">
            <v>0</v>
          </cell>
          <cell r="S400">
            <v>1948</v>
          </cell>
        </row>
        <row r="401">
          <cell r="O401">
            <v>0</v>
          </cell>
          <cell r="S401">
            <v>1948</v>
          </cell>
        </row>
        <row r="402">
          <cell r="N402" t="str">
            <v>t</v>
          </cell>
          <cell r="O402">
            <v>0</v>
          </cell>
          <cell r="S402">
            <v>1948</v>
          </cell>
        </row>
        <row r="403">
          <cell r="N403" t="str">
            <v>t</v>
          </cell>
          <cell r="O403">
            <v>0</v>
          </cell>
          <cell r="S403">
            <v>1948</v>
          </cell>
        </row>
        <row r="404">
          <cell r="O404">
            <v>0</v>
          </cell>
          <cell r="S404">
            <v>1948</v>
          </cell>
        </row>
        <row r="405">
          <cell r="O405">
            <v>0</v>
          </cell>
          <cell r="S405">
            <v>1948</v>
          </cell>
        </row>
        <row r="406">
          <cell r="O406">
            <v>0</v>
          </cell>
          <cell r="S406">
            <v>1948</v>
          </cell>
        </row>
        <row r="407">
          <cell r="O407">
            <v>0</v>
          </cell>
          <cell r="S407">
            <v>1948</v>
          </cell>
        </row>
        <row r="408">
          <cell r="O408">
            <v>0</v>
          </cell>
          <cell r="S408">
            <v>1948</v>
          </cell>
        </row>
        <row r="409">
          <cell r="O409">
            <v>0</v>
          </cell>
          <cell r="S409">
            <v>1948</v>
          </cell>
        </row>
        <row r="410">
          <cell r="O410">
            <v>0</v>
          </cell>
          <cell r="S410">
            <v>1948</v>
          </cell>
        </row>
        <row r="411">
          <cell r="O411">
            <v>0</v>
          </cell>
          <cell r="S411">
            <v>1948</v>
          </cell>
        </row>
        <row r="412">
          <cell r="O412">
            <v>0</v>
          </cell>
          <cell r="S412">
            <v>1948</v>
          </cell>
        </row>
        <row r="413">
          <cell r="O413">
            <v>0</v>
          </cell>
          <cell r="S413">
            <v>1948</v>
          </cell>
        </row>
        <row r="414">
          <cell r="N414" t="str">
            <v>t</v>
          </cell>
          <cell r="O414">
            <v>0</v>
          </cell>
          <cell r="S414">
            <v>1948</v>
          </cell>
        </row>
        <row r="415">
          <cell r="N415" t="str">
            <v>t</v>
          </cell>
          <cell r="O415">
            <v>0</v>
          </cell>
          <cell r="S415">
            <v>1948</v>
          </cell>
        </row>
        <row r="416">
          <cell r="O416">
            <v>0</v>
          </cell>
          <cell r="S416">
            <v>1948</v>
          </cell>
        </row>
        <row r="417">
          <cell r="O417">
            <v>0</v>
          </cell>
          <cell r="S417">
            <v>1948</v>
          </cell>
        </row>
        <row r="418">
          <cell r="O418">
            <v>0</v>
          </cell>
          <cell r="S418">
            <v>1948</v>
          </cell>
        </row>
        <row r="419">
          <cell r="O419">
            <v>0</v>
          </cell>
          <cell r="S419">
            <v>1948</v>
          </cell>
        </row>
        <row r="420">
          <cell r="O420">
            <v>0</v>
          </cell>
          <cell r="S420">
            <v>1948</v>
          </cell>
        </row>
        <row r="421">
          <cell r="O421">
            <v>0</v>
          </cell>
          <cell r="S421">
            <v>1948</v>
          </cell>
        </row>
        <row r="422">
          <cell r="O422">
            <v>0</v>
          </cell>
          <cell r="S422">
            <v>1948</v>
          </cell>
        </row>
        <row r="423">
          <cell r="O423">
            <v>0</v>
          </cell>
          <cell r="S423">
            <v>1948</v>
          </cell>
        </row>
        <row r="424">
          <cell r="O424">
            <v>0</v>
          </cell>
          <cell r="S424">
            <v>1948</v>
          </cell>
        </row>
        <row r="425">
          <cell r="O425">
            <v>0</v>
          </cell>
          <cell r="S425">
            <v>1948</v>
          </cell>
        </row>
        <row r="426">
          <cell r="N426" t="str">
            <v>t</v>
          </cell>
          <cell r="O426">
            <v>0</v>
          </cell>
          <cell r="S426">
            <v>1948</v>
          </cell>
        </row>
        <row r="427">
          <cell r="N427" t="str">
            <v>t</v>
          </cell>
          <cell r="O427">
            <v>0</v>
          </cell>
          <cell r="S427">
            <v>1948</v>
          </cell>
        </row>
        <row r="428">
          <cell r="O428">
            <v>0</v>
          </cell>
          <cell r="S428">
            <v>1948</v>
          </cell>
        </row>
        <row r="429">
          <cell r="O429">
            <v>0</v>
          </cell>
          <cell r="S429">
            <v>1948</v>
          </cell>
        </row>
        <row r="430">
          <cell r="O430">
            <v>0</v>
          </cell>
          <cell r="S430">
            <v>1948</v>
          </cell>
        </row>
        <row r="431">
          <cell r="O431">
            <v>0</v>
          </cell>
          <cell r="S431">
            <v>1948</v>
          </cell>
        </row>
        <row r="432">
          <cell r="O432">
            <v>0</v>
          </cell>
          <cell r="S432">
            <v>1948</v>
          </cell>
        </row>
        <row r="433">
          <cell r="O433">
            <v>0</v>
          </cell>
          <cell r="S433">
            <v>1948</v>
          </cell>
        </row>
        <row r="434">
          <cell r="O434">
            <v>0</v>
          </cell>
          <cell r="S434">
            <v>1949</v>
          </cell>
        </row>
        <row r="435">
          <cell r="O435">
            <v>0</v>
          </cell>
          <cell r="S435">
            <v>1949</v>
          </cell>
        </row>
        <row r="436">
          <cell r="O436">
            <v>0</v>
          </cell>
          <cell r="S436">
            <v>1949</v>
          </cell>
        </row>
        <row r="437">
          <cell r="O437">
            <v>0</v>
          </cell>
          <cell r="S437">
            <v>1949</v>
          </cell>
        </row>
        <row r="438">
          <cell r="N438" t="str">
            <v>t</v>
          </cell>
          <cell r="O438">
            <v>0</v>
          </cell>
          <cell r="S438">
            <v>1949</v>
          </cell>
        </row>
        <row r="439">
          <cell r="N439" t="str">
            <v>t</v>
          </cell>
          <cell r="O439">
            <v>0</v>
          </cell>
          <cell r="S439">
            <v>1949</v>
          </cell>
        </row>
        <row r="440">
          <cell r="O440">
            <v>0</v>
          </cell>
          <cell r="S440">
            <v>1949</v>
          </cell>
        </row>
        <row r="441">
          <cell r="O441">
            <v>0</v>
          </cell>
          <cell r="S441">
            <v>1949</v>
          </cell>
        </row>
        <row r="442">
          <cell r="O442">
            <v>0</v>
          </cell>
          <cell r="S442">
            <v>1949</v>
          </cell>
        </row>
        <row r="443">
          <cell r="O443">
            <v>0</v>
          </cell>
          <cell r="S443">
            <v>1949</v>
          </cell>
        </row>
        <row r="444">
          <cell r="O444">
            <v>0</v>
          </cell>
          <cell r="S444">
            <v>1949</v>
          </cell>
        </row>
        <row r="445">
          <cell r="O445">
            <v>0</v>
          </cell>
          <cell r="S445">
            <v>1949</v>
          </cell>
        </row>
        <row r="446">
          <cell r="O446">
            <v>0</v>
          </cell>
          <cell r="S446">
            <v>1949</v>
          </cell>
        </row>
        <row r="447">
          <cell r="O447">
            <v>0</v>
          </cell>
          <cell r="S447">
            <v>1949</v>
          </cell>
        </row>
        <row r="448">
          <cell r="O448">
            <v>0</v>
          </cell>
          <cell r="S448">
            <v>1949</v>
          </cell>
        </row>
        <row r="449">
          <cell r="O449">
            <v>0</v>
          </cell>
          <cell r="S449">
            <v>1949</v>
          </cell>
        </row>
        <row r="450">
          <cell r="N450" t="str">
            <v>t</v>
          </cell>
          <cell r="O450">
            <v>0</v>
          </cell>
          <cell r="S450">
            <v>1949</v>
          </cell>
        </row>
        <row r="451">
          <cell r="N451" t="str">
            <v>t</v>
          </cell>
          <cell r="O451">
            <v>0</v>
          </cell>
          <cell r="S451">
            <v>1949</v>
          </cell>
        </row>
        <row r="452">
          <cell r="O452">
            <v>0</v>
          </cell>
          <cell r="S452">
            <v>1949</v>
          </cell>
        </row>
        <row r="453">
          <cell r="O453">
            <v>0</v>
          </cell>
          <cell r="S453">
            <v>1949</v>
          </cell>
        </row>
        <row r="454">
          <cell r="O454">
            <v>0</v>
          </cell>
          <cell r="S454">
            <v>1949</v>
          </cell>
        </row>
        <row r="455">
          <cell r="O455">
            <v>0</v>
          </cell>
          <cell r="S455">
            <v>1949</v>
          </cell>
        </row>
        <row r="456">
          <cell r="O456">
            <v>0</v>
          </cell>
          <cell r="S456">
            <v>1949</v>
          </cell>
        </row>
        <row r="457">
          <cell r="O457">
            <v>0</v>
          </cell>
          <cell r="S457">
            <v>1949</v>
          </cell>
        </row>
        <row r="458">
          <cell r="O458">
            <v>0</v>
          </cell>
          <cell r="S458">
            <v>1949</v>
          </cell>
        </row>
        <row r="459">
          <cell r="O459">
            <v>0</v>
          </cell>
          <cell r="S459">
            <v>1949</v>
          </cell>
        </row>
        <row r="460">
          <cell r="O460">
            <v>0</v>
          </cell>
          <cell r="S460">
            <v>1949</v>
          </cell>
        </row>
        <row r="461">
          <cell r="O461">
            <v>0</v>
          </cell>
          <cell r="S461">
            <v>1949</v>
          </cell>
        </row>
        <row r="462">
          <cell r="N462" t="str">
            <v>t</v>
          </cell>
          <cell r="O462">
            <v>0</v>
          </cell>
          <cell r="S462">
            <v>1949</v>
          </cell>
        </row>
        <row r="463">
          <cell r="N463" t="str">
            <v>t</v>
          </cell>
          <cell r="O463">
            <v>0</v>
          </cell>
          <cell r="S463">
            <v>1949</v>
          </cell>
        </row>
        <row r="464">
          <cell r="O464">
            <v>0</v>
          </cell>
          <cell r="S464">
            <v>1949</v>
          </cell>
        </row>
        <row r="465">
          <cell r="O465">
            <v>0</v>
          </cell>
          <cell r="S465">
            <v>1949</v>
          </cell>
        </row>
        <row r="466">
          <cell r="O466">
            <v>0</v>
          </cell>
          <cell r="S466">
            <v>1949</v>
          </cell>
        </row>
        <row r="467">
          <cell r="O467">
            <v>0</v>
          </cell>
          <cell r="S467">
            <v>1949</v>
          </cell>
        </row>
        <row r="468">
          <cell r="O468">
            <v>0</v>
          </cell>
          <cell r="S468">
            <v>1949</v>
          </cell>
        </row>
        <row r="469">
          <cell r="O469">
            <v>0</v>
          </cell>
          <cell r="S469">
            <v>1949</v>
          </cell>
        </row>
        <row r="470">
          <cell r="O470">
            <v>0</v>
          </cell>
          <cell r="S470">
            <v>1949</v>
          </cell>
        </row>
        <row r="471">
          <cell r="O471">
            <v>0</v>
          </cell>
          <cell r="S471">
            <v>1949</v>
          </cell>
        </row>
        <row r="472">
          <cell r="O472">
            <v>0</v>
          </cell>
          <cell r="S472">
            <v>1949</v>
          </cell>
        </row>
        <row r="473">
          <cell r="O473">
            <v>0</v>
          </cell>
          <cell r="S473">
            <v>1949</v>
          </cell>
        </row>
        <row r="474">
          <cell r="N474" t="str">
            <v>t</v>
          </cell>
          <cell r="O474">
            <v>0</v>
          </cell>
          <cell r="S474">
            <v>1949</v>
          </cell>
        </row>
        <row r="475">
          <cell r="N475" t="str">
            <v>t</v>
          </cell>
          <cell r="O475">
            <v>0</v>
          </cell>
          <cell r="S475">
            <v>1949</v>
          </cell>
        </row>
        <row r="476">
          <cell r="O476">
            <v>0</v>
          </cell>
          <cell r="S476">
            <v>1949</v>
          </cell>
        </row>
        <row r="477">
          <cell r="O477">
            <v>0</v>
          </cell>
          <cell r="S477">
            <v>1949</v>
          </cell>
        </row>
        <row r="478">
          <cell r="O478">
            <v>0</v>
          </cell>
          <cell r="S478">
            <v>1949</v>
          </cell>
        </row>
        <row r="479">
          <cell r="O479">
            <v>0</v>
          </cell>
          <cell r="S479">
            <v>1949</v>
          </cell>
        </row>
        <row r="480">
          <cell r="O480">
            <v>0</v>
          </cell>
          <cell r="S480">
            <v>1949</v>
          </cell>
        </row>
        <row r="481">
          <cell r="O481">
            <v>0</v>
          </cell>
          <cell r="S481">
            <v>1949</v>
          </cell>
        </row>
        <row r="482">
          <cell r="O482">
            <v>0</v>
          </cell>
          <cell r="S482">
            <v>1949</v>
          </cell>
        </row>
        <row r="483">
          <cell r="O483">
            <v>0</v>
          </cell>
          <cell r="S483">
            <v>1949</v>
          </cell>
        </row>
        <row r="484">
          <cell r="O484">
            <v>0</v>
          </cell>
          <cell r="S484">
            <v>1949</v>
          </cell>
        </row>
        <row r="485">
          <cell r="O485">
            <v>0</v>
          </cell>
          <cell r="S485">
            <v>1949</v>
          </cell>
        </row>
        <row r="486">
          <cell r="N486" t="str">
            <v>t</v>
          </cell>
          <cell r="O486">
            <v>0</v>
          </cell>
          <cell r="S486">
            <v>1949</v>
          </cell>
        </row>
        <row r="487">
          <cell r="N487" t="str">
            <v>t</v>
          </cell>
          <cell r="O487">
            <v>0</v>
          </cell>
          <cell r="S487">
            <v>1949</v>
          </cell>
        </row>
        <row r="488">
          <cell r="O488">
            <v>0</v>
          </cell>
          <cell r="S488">
            <v>1949</v>
          </cell>
        </row>
        <row r="489">
          <cell r="O489">
            <v>0</v>
          </cell>
          <cell r="S489">
            <v>1949</v>
          </cell>
        </row>
        <row r="490">
          <cell r="O490">
            <v>0</v>
          </cell>
          <cell r="S490">
            <v>1949</v>
          </cell>
        </row>
        <row r="491">
          <cell r="O491">
            <v>0</v>
          </cell>
          <cell r="S491">
            <v>1949</v>
          </cell>
        </row>
        <row r="492">
          <cell r="O492">
            <v>0</v>
          </cell>
          <cell r="S492">
            <v>1949</v>
          </cell>
        </row>
        <row r="493">
          <cell r="O493">
            <v>0</v>
          </cell>
          <cell r="S493">
            <v>1949</v>
          </cell>
        </row>
        <row r="494">
          <cell r="O494">
            <v>0</v>
          </cell>
          <cell r="S494">
            <v>1949</v>
          </cell>
        </row>
        <row r="495">
          <cell r="O495">
            <v>0</v>
          </cell>
          <cell r="S495">
            <v>1949</v>
          </cell>
        </row>
        <row r="496">
          <cell r="O496">
            <v>0</v>
          </cell>
          <cell r="S496">
            <v>1949</v>
          </cell>
        </row>
        <row r="497">
          <cell r="O497">
            <v>0</v>
          </cell>
          <cell r="S497">
            <v>1949</v>
          </cell>
        </row>
        <row r="498">
          <cell r="N498" t="str">
            <v>t</v>
          </cell>
          <cell r="O498">
            <v>0</v>
          </cell>
          <cell r="S498">
            <v>1949</v>
          </cell>
        </row>
        <row r="499">
          <cell r="N499" t="str">
            <v>t</v>
          </cell>
          <cell r="O499">
            <v>0</v>
          </cell>
          <cell r="S499">
            <v>1949</v>
          </cell>
        </row>
        <row r="500">
          <cell r="O500">
            <v>0</v>
          </cell>
          <cell r="S500">
            <v>1949</v>
          </cell>
        </row>
        <row r="501">
          <cell r="O501">
            <v>0</v>
          </cell>
          <cell r="S501">
            <v>1949</v>
          </cell>
        </row>
        <row r="502">
          <cell r="O502">
            <v>0</v>
          </cell>
          <cell r="S502">
            <v>1949</v>
          </cell>
        </row>
        <row r="503">
          <cell r="O503">
            <v>0</v>
          </cell>
          <cell r="S503">
            <v>1949</v>
          </cell>
        </row>
        <row r="504">
          <cell r="O504">
            <v>0</v>
          </cell>
          <cell r="S504">
            <v>1949</v>
          </cell>
        </row>
        <row r="505">
          <cell r="O505">
            <v>0</v>
          </cell>
          <cell r="S505">
            <v>1949</v>
          </cell>
        </row>
        <row r="506">
          <cell r="O506">
            <v>0</v>
          </cell>
          <cell r="S506">
            <v>1949</v>
          </cell>
        </row>
        <row r="507">
          <cell r="O507">
            <v>0</v>
          </cell>
          <cell r="S507">
            <v>1949</v>
          </cell>
        </row>
        <row r="508">
          <cell r="O508">
            <v>0</v>
          </cell>
          <cell r="S508">
            <v>1949</v>
          </cell>
        </row>
        <row r="509">
          <cell r="O509">
            <v>0</v>
          </cell>
          <cell r="S509">
            <v>1949</v>
          </cell>
        </row>
        <row r="510">
          <cell r="N510" t="str">
            <v>t</v>
          </cell>
          <cell r="O510">
            <v>0</v>
          </cell>
          <cell r="S510">
            <v>1949</v>
          </cell>
        </row>
        <row r="511">
          <cell r="N511" t="str">
            <v>t</v>
          </cell>
          <cell r="O511">
            <v>0</v>
          </cell>
          <cell r="S511">
            <v>1949</v>
          </cell>
        </row>
        <row r="512">
          <cell r="O512">
            <v>0</v>
          </cell>
          <cell r="S512">
            <v>1949</v>
          </cell>
        </row>
        <row r="513">
          <cell r="O513">
            <v>0</v>
          </cell>
          <cell r="S513">
            <v>1949</v>
          </cell>
        </row>
        <row r="514">
          <cell r="O514">
            <v>0</v>
          </cell>
          <cell r="S514">
            <v>1949</v>
          </cell>
        </row>
        <row r="515">
          <cell r="O515">
            <v>0</v>
          </cell>
          <cell r="S515">
            <v>1949</v>
          </cell>
        </row>
        <row r="516">
          <cell r="O516">
            <v>0</v>
          </cell>
          <cell r="S516">
            <v>1949</v>
          </cell>
        </row>
        <row r="517">
          <cell r="O517">
            <v>0</v>
          </cell>
          <cell r="S517">
            <v>1949</v>
          </cell>
        </row>
        <row r="518">
          <cell r="O518">
            <v>0</v>
          </cell>
          <cell r="S518">
            <v>1949</v>
          </cell>
        </row>
        <row r="519">
          <cell r="O519">
            <v>0</v>
          </cell>
          <cell r="S519">
            <v>1949</v>
          </cell>
        </row>
        <row r="520">
          <cell r="O520">
            <v>0</v>
          </cell>
          <cell r="S520">
            <v>1949</v>
          </cell>
        </row>
        <row r="521">
          <cell r="O521">
            <v>0</v>
          </cell>
          <cell r="S521">
            <v>1949</v>
          </cell>
        </row>
        <row r="522">
          <cell r="N522" t="str">
            <v>t</v>
          </cell>
          <cell r="O522">
            <v>0</v>
          </cell>
          <cell r="S522">
            <v>1949</v>
          </cell>
        </row>
        <row r="523">
          <cell r="N523" t="str">
            <v>t</v>
          </cell>
          <cell r="O523">
            <v>0</v>
          </cell>
          <cell r="S523">
            <v>1949</v>
          </cell>
        </row>
        <row r="524">
          <cell r="O524">
            <v>0</v>
          </cell>
          <cell r="S524">
            <v>1949</v>
          </cell>
        </row>
        <row r="525">
          <cell r="O525">
            <v>0</v>
          </cell>
          <cell r="S525">
            <v>1949</v>
          </cell>
        </row>
        <row r="526">
          <cell r="O526">
            <v>0</v>
          </cell>
          <cell r="S526">
            <v>1949</v>
          </cell>
        </row>
        <row r="527">
          <cell r="O527">
            <v>0</v>
          </cell>
          <cell r="S527">
            <v>1949</v>
          </cell>
        </row>
        <row r="528">
          <cell r="O528">
            <v>0</v>
          </cell>
          <cell r="S528">
            <v>1949</v>
          </cell>
        </row>
        <row r="529">
          <cell r="O529">
            <v>0</v>
          </cell>
          <cell r="S529">
            <v>1949</v>
          </cell>
        </row>
        <row r="530">
          <cell r="O530">
            <v>0</v>
          </cell>
          <cell r="S530">
            <v>1949</v>
          </cell>
        </row>
        <row r="531">
          <cell r="O531">
            <v>0</v>
          </cell>
          <cell r="S531">
            <v>1949</v>
          </cell>
        </row>
        <row r="532">
          <cell r="O532">
            <v>0</v>
          </cell>
          <cell r="S532">
            <v>1949</v>
          </cell>
        </row>
        <row r="533">
          <cell r="O533">
            <v>0</v>
          </cell>
          <cell r="S533">
            <v>1949</v>
          </cell>
        </row>
        <row r="534">
          <cell r="N534" t="str">
            <v>t</v>
          </cell>
          <cell r="O534">
            <v>0</v>
          </cell>
          <cell r="S534">
            <v>1949</v>
          </cell>
        </row>
        <row r="535">
          <cell r="N535" t="str">
            <v>t</v>
          </cell>
          <cell r="O535">
            <v>0</v>
          </cell>
          <cell r="S535">
            <v>1949</v>
          </cell>
        </row>
        <row r="536">
          <cell r="O536">
            <v>0</v>
          </cell>
          <cell r="S536">
            <v>1949</v>
          </cell>
        </row>
        <row r="537">
          <cell r="O537">
            <v>0</v>
          </cell>
          <cell r="S537">
            <v>1949</v>
          </cell>
        </row>
        <row r="538">
          <cell r="O538">
            <v>0</v>
          </cell>
          <cell r="S538">
            <v>1949</v>
          </cell>
        </row>
        <row r="539">
          <cell r="O539">
            <v>0</v>
          </cell>
          <cell r="S539">
            <v>1949</v>
          </cell>
        </row>
        <row r="540">
          <cell r="O540">
            <v>0</v>
          </cell>
          <cell r="S540">
            <v>1949</v>
          </cell>
        </row>
        <row r="541">
          <cell r="O541">
            <v>0</v>
          </cell>
          <cell r="S541">
            <v>1949</v>
          </cell>
        </row>
        <row r="542">
          <cell r="O542">
            <v>0</v>
          </cell>
          <cell r="S542">
            <v>1949</v>
          </cell>
        </row>
        <row r="543">
          <cell r="O543">
            <v>0</v>
          </cell>
          <cell r="S543">
            <v>1949</v>
          </cell>
        </row>
        <row r="544">
          <cell r="O544">
            <v>0</v>
          </cell>
          <cell r="S544">
            <v>1949</v>
          </cell>
        </row>
        <row r="545">
          <cell r="O545">
            <v>0</v>
          </cell>
          <cell r="S545">
            <v>1949</v>
          </cell>
        </row>
        <row r="546">
          <cell r="N546" t="str">
            <v>t</v>
          </cell>
          <cell r="O546">
            <v>0</v>
          </cell>
          <cell r="S546">
            <v>1949</v>
          </cell>
        </row>
        <row r="547">
          <cell r="N547" t="str">
            <v>t</v>
          </cell>
          <cell r="O547">
            <v>0</v>
          </cell>
          <cell r="S547">
            <v>1949</v>
          </cell>
        </row>
        <row r="548">
          <cell r="O548">
            <v>0</v>
          </cell>
          <cell r="S548">
            <v>1949</v>
          </cell>
        </row>
        <row r="549">
          <cell r="O549">
            <v>0</v>
          </cell>
          <cell r="S549">
            <v>1949</v>
          </cell>
        </row>
        <row r="550">
          <cell r="O550">
            <v>0</v>
          </cell>
          <cell r="S550">
            <v>1949</v>
          </cell>
        </row>
        <row r="551">
          <cell r="O551">
            <v>0</v>
          </cell>
          <cell r="S551">
            <v>1949</v>
          </cell>
        </row>
        <row r="552">
          <cell r="O552">
            <v>0</v>
          </cell>
          <cell r="S552">
            <v>1949</v>
          </cell>
        </row>
        <row r="553">
          <cell r="O553">
            <v>0</v>
          </cell>
          <cell r="S553">
            <v>1949</v>
          </cell>
        </row>
        <row r="554">
          <cell r="O554">
            <v>0</v>
          </cell>
          <cell r="S554">
            <v>1949</v>
          </cell>
        </row>
        <row r="555">
          <cell r="O555">
            <v>0</v>
          </cell>
          <cell r="S555">
            <v>1949</v>
          </cell>
        </row>
        <row r="556">
          <cell r="O556">
            <v>0</v>
          </cell>
          <cell r="S556">
            <v>1949</v>
          </cell>
        </row>
        <row r="557">
          <cell r="O557">
            <v>0</v>
          </cell>
          <cell r="S557">
            <v>1949</v>
          </cell>
        </row>
        <row r="558">
          <cell r="N558" t="str">
            <v>t</v>
          </cell>
          <cell r="O558">
            <v>0</v>
          </cell>
          <cell r="S558">
            <v>1949</v>
          </cell>
        </row>
        <row r="559">
          <cell r="N559" t="str">
            <v>t</v>
          </cell>
          <cell r="O559">
            <v>0</v>
          </cell>
          <cell r="S559">
            <v>1949</v>
          </cell>
        </row>
        <row r="560">
          <cell r="O560">
            <v>0</v>
          </cell>
          <cell r="S560">
            <v>1949</v>
          </cell>
        </row>
        <row r="561">
          <cell r="O561">
            <v>0</v>
          </cell>
          <cell r="S561">
            <v>1949</v>
          </cell>
        </row>
        <row r="562">
          <cell r="O562">
            <v>0</v>
          </cell>
          <cell r="S562">
            <v>1949</v>
          </cell>
        </row>
        <row r="563">
          <cell r="O563">
            <v>0</v>
          </cell>
          <cell r="S563">
            <v>1949</v>
          </cell>
        </row>
        <row r="564">
          <cell r="O564">
            <v>0</v>
          </cell>
          <cell r="S564">
            <v>1949</v>
          </cell>
        </row>
        <row r="565">
          <cell r="O565">
            <v>0</v>
          </cell>
          <cell r="S565">
            <v>1949</v>
          </cell>
        </row>
        <row r="566">
          <cell r="O566">
            <v>0</v>
          </cell>
          <cell r="S566">
            <v>1949</v>
          </cell>
        </row>
        <row r="567">
          <cell r="O567">
            <v>0</v>
          </cell>
          <cell r="S567">
            <v>1949</v>
          </cell>
        </row>
        <row r="568">
          <cell r="O568">
            <v>0</v>
          </cell>
          <cell r="S568">
            <v>1949</v>
          </cell>
        </row>
        <row r="569">
          <cell r="O569">
            <v>0</v>
          </cell>
          <cell r="S569">
            <v>1949</v>
          </cell>
        </row>
        <row r="570">
          <cell r="N570" t="str">
            <v>t</v>
          </cell>
          <cell r="O570">
            <v>0</v>
          </cell>
          <cell r="S570">
            <v>1949</v>
          </cell>
        </row>
        <row r="571">
          <cell r="N571" t="str">
            <v>t</v>
          </cell>
          <cell r="O571">
            <v>0</v>
          </cell>
          <cell r="S571">
            <v>1949</v>
          </cell>
        </row>
        <row r="572">
          <cell r="O572">
            <v>0</v>
          </cell>
          <cell r="S572">
            <v>1949</v>
          </cell>
        </row>
        <row r="573">
          <cell r="O573">
            <v>0</v>
          </cell>
          <cell r="S573">
            <v>1949</v>
          </cell>
        </row>
        <row r="574">
          <cell r="O574">
            <v>0</v>
          </cell>
          <cell r="S574">
            <v>1949</v>
          </cell>
        </row>
        <row r="575">
          <cell r="O575">
            <v>0</v>
          </cell>
          <cell r="S575">
            <v>1949</v>
          </cell>
        </row>
        <row r="576">
          <cell r="O576">
            <v>0</v>
          </cell>
          <cell r="S576">
            <v>1949</v>
          </cell>
        </row>
        <row r="577">
          <cell r="O577">
            <v>0</v>
          </cell>
          <cell r="S577">
            <v>1949</v>
          </cell>
        </row>
        <row r="578">
          <cell r="O578">
            <v>0</v>
          </cell>
          <cell r="S578">
            <v>1950</v>
          </cell>
        </row>
        <row r="579">
          <cell r="O579">
            <v>0</v>
          </cell>
          <cell r="S579">
            <v>1950</v>
          </cell>
        </row>
        <row r="580">
          <cell r="O580">
            <v>0</v>
          </cell>
          <cell r="S580">
            <v>1950</v>
          </cell>
        </row>
        <row r="581">
          <cell r="O581">
            <v>0</v>
          </cell>
          <cell r="S581">
            <v>1950</v>
          </cell>
        </row>
        <row r="582">
          <cell r="N582" t="str">
            <v>t</v>
          </cell>
          <cell r="O582">
            <v>0</v>
          </cell>
          <cell r="S582">
            <v>1950</v>
          </cell>
        </row>
        <row r="583">
          <cell r="N583" t="str">
            <v>t</v>
          </cell>
          <cell r="O583">
            <v>0</v>
          </cell>
          <cell r="S583">
            <v>1950</v>
          </cell>
        </row>
        <row r="584">
          <cell r="O584">
            <v>0</v>
          </cell>
          <cell r="S584">
            <v>1950</v>
          </cell>
        </row>
        <row r="585">
          <cell r="O585">
            <v>0</v>
          </cell>
          <cell r="S585">
            <v>1950</v>
          </cell>
        </row>
        <row r="586">
          <cell r="O586">
            <v>0</v>
          </cell>
          <cell r="S586">
            <v>1950</v>
          </cell>
        </row>
        <row r="587">
          <cell r="O587">
            <v>0</v>
          </cell>
          <cell r="S587">
            <v>1950</v>
          </cell>
        </row>
        <row r="588">
          <cell r="O588">
            <v>0</v>
          </cell>
          <cell r="S588">
            <v>1950</v>
          </cell>
        </row>
        <row r="589">
          <cell r="O589">
            <v>0</v>
          </cell>
          <cell r="S589">
            <v>1950</v>
          </cell>
        </row>
        <row r="590">
          <cell r="O590">
            <v>0</v>
          </cell>
          <cell r="S590">
            <v>1950</v>
          </cell>
        </row>
        <row r="591">
          <cell r="O591">
            <v>0</v>
          </cell>
          <cell r="S591">
            <v>1950</v>
          </cell>
        </row>
        <row r="592">
          <cell r="O592">
            <v>0</v>
          </cell>
          <cell r="S592">
            <v>1950</v>
          </cell>
        </row>
        <row r="593">
          <cell r="O593">
            <v>0</v>
          </cell>
          <cell r="S593">
            <v>1950</v>
          </cell>
        </row>
        <row r="594">
          <cell r="N594" t="str">
            <v>t</v>
          </cell>
          <cell r="O594">
            <v>0</v>
          </cell>
          <cell r="S594">
            <v>1950</v>
          </cell>
        </row>
        <row r="595">
          <cell r="N595" t="str">
            <v>t</v>
          </cell>
          <cell r="O595">
            <v>0</v>
          </cell>
          <cell r="S595">
            <v>1950</v>
          </cell>
        </row>
        <row r="596">
          <cell r="O596">
            <v>0</v>
          </cell>
          <cell r="S596">
            <v>1950</v>
          </cell>
        </row>
        <row r="597">
          <cell r="O597">
            <v>0</v>
          </cell>
          <cell r="S597">
            <v>1950</v>
          </cell>
        </row>
        <row r="598">
          <cell r="O598">
            <v>0</v>
          </cell>
          <cell r="S598">
            <v>1950</v>
          </cell>
        </row>
        <row r="599">
          <cell r="O599">
            <v>0</v>
          </cell>
          <cell r="S599">
            <v>1950</v>
          </cell>
        </row>
        <row r="600">
          <cell r="O600">
            <v>0</v>
          </cell>
          <cell r="S600">
            <v>1950</v>
          </cell>
        </row>
        <row r="601">
          <cell r="O601">
            <v>0</v>
          </cell>
          <cell r="S601">
            <v>1950</v>
          </cell>
        </row>
        <row r="602">
          <cell r="O602">
            <v>0</v>
          </cell>
          <cell r="S602">
            <v>1950</v>
          </cell>
        </row>
        <row r="603">
          <cell r="O603">
            <v>0</v>
          </cell>
          <cell r="S603">
            <v>1950</v>
          </cell>
        </row>
        <row r="604">
          <cell r="O604">
            <v>0</v>
          </cell>
          <cell r="S604">
            <v>1950</v>
          </cell>
        </row>
        <row r="605">
          <cell r="O605">
            <v>0</v>
          </cell>
          <cell r="S605">
            <v>1950</v>
          </cell>
        </row>
        <row r="606">
          <cell r="N606" t="str">
            <v>t</v>
          </cell>
          <cell r="O606">
            <v>0</v>
          </cell>
          <cell r="S606">
            <v>1950</v>
          </cell>
        </row>
        <row r="607">
          <cell r="N607" t="str">
            <v>t</v>
          </cell>
          <cell r="O607">
            <v>0</v>
          </cell>
          <cell r="S607">
            <v>1950</v>
          </cell>
        </row>
        <row r="608">
          <cell r="O608">
            <v>0</v>
          </cell>
          <cell r="S608">
            <v>1950</v>
          </cell>
        </row>
        <row r="609">
          <cell r="O609">
            <v>0</v>
          </cell>
          <cell r="S609">
            <v>1950</v>
          </cell>
        </row>
        <row r="610">
          <cell r="O610">
            <v>0</v>
          </cell>
          <cell r="S610">
            <v>1950</v>
          </cell>
        </row>
        <row r="611">
          <cell r="O611">
            <v>0</v>
          </cell>
          <cell r="S611">
            <v>1950</v>
          </cell>
        </row>
        <row r="612">
          <cell r="O612">
            <v>0</v>
          </cell>
          <cell r="S612">
            <v>1950</v>
          </cell>
        </row>
        <row r="613">
          <cell r="O613">
            <v>0</v>
          </cell>
          <cell r="S613">
            <v>1950</v>
          </cell>
        </row>
        <row r="614">
          <cell r="O614">
            <v>0</v>
          </cell>
          <cell r="S614">
            <v>1950</v>
          </cell>
        </row>
        <row r="615">
          <cell r="O615">
            <v>0</v>
          </cell>
          <cell r="S615">
            <v>1950</v>
          </cell>
        </row>
        <row r="616">
          <cell r="O616">
            <v>0</v>
          </cell>
          <cell r="S616">
            <v>1950</v>
          </cell>
        </row>
        <row r="617">
          <cell r="O617">
            <v>0</v>
          </cell>
          <cell r="S617">
            <v>1950</v>
          </cell>
        </row>
        <row r="618">
          <cell r="N618" t="str">
            <v>t</v>
          </cell>
          <cell r="O618">
            <v>0</v>
          </cell>
          <cell r="S618">
            <v>1950</v>
          </cell>
        </row>
        <row r="619">
          <cell r="N619" t="str">
            <v>t</v>
          </cell>
          <cell r="O619">
            <v>0</v>
          </cell>
          <cell r="S619">
            <v>1950</v>
          </cell>
        </row>
        <row r="620">
          <cell r="O620">
            <v>0</v>
          </cell>
          <cell r="S620">
            <v>1950</v>
          </cell>
        </row>
        <row r="621">
          <cell r="O621">
            <v>0</v>
          </cell>
          <cell r="S621">
            <v>1950</v>
          </cell>
        </row>
        <row r="622">
          <cell r="O622">
            <v>0</v>
          </cell>
          <cell r="S622">
            <v>1950</v>
          </cell>
        </row>
        <row r="623">
          <cell r="O623">
            <v>0</v>
          </cell>
          <cell r="S623">
            <v>1950</v>
          </cell>
        </row>
        <row r="624">
          <cell r="O624">
            <v>0</v>
          </cell>
          <cell r="S624">
            <v>1950</v>
          </cell>
        </row>
        <row r="625">
          <cell r="O625">
            <v>0</v>
          </cell>
          <cell r="S625">
            <v>1950</v>
          </cell>
        </row>
        <row r="626">
          <cell r="O626">
            <v>0</v>
          </cell>
          <cell r="S626">
            <v>1950</v>
          </cell>
        </row>
        <row r="627">
          <cell r="O627">
            <v>0</v>
          </cell>
          <cell r="S627">
            <v>1950</v>
          </cell>
        </row>
        <row r="628">
          <cell r="O628">
            <v>0</v>
          </cell>
          <cell r="S628">
            <v>1950</v>
          </cell>
        </row>
        <row r="629">
          <cell r="O629">
            <v>0</v>
          </cell>
          <cell r="S629">
            <v>1950</v>
          </cell>
        </row>
        <row r="630">
          <cell r="N630" t="str">
            <v>t</v>
          </cell>
          <cell r="O630">
            <v>0</v>
          </cell>
          <cell r="S630">
            <v>1950</v>
          </cell>
        </row>
        <row r="631">
          <cell r="N631" t="str">
            <v>t</v>
          </cell>
          <cell r="O631">
            <v>0</v>
          </cell>
          <cell r="S631">
            <v>1950</v>
          </cell>
        </row>
        <row r="632">
          <cell r="O632">
            <v>0</v>
          </cell>
          <cell r="S632">
            <v>1950</v>
          </cell>
        </row>
        <row r="633">
          <cell r="O633">
            <v>0</v>
          </cell>
          <cell r="S633">
            <v>1950</v>
          </cell>
        </row>
        <row r="634">
          <cell r="O634">
            <v>0</v>
          </cell>
          <cell r="S634">
            <v>1950</v>
          </cell>
        </row>
        <row r="635">
          <cell r="O635">
            <v>0</v>
          </cell>
          <cell r="S635">
            <v>1950</v>
          </cell>
        </row>
        <row r="636">
          <cell r="O636">
            <v>0</v>
          </cell>
          <cell r="S636">
            <v>1950</v>
          </cell>
        </row>
        <row r="637">
          <cell r="O637">
            <v>0</v>
          </cell>
          <cell r="S637">
            <v>1950</v>
          </cell>
        </row>
        <row r="638">
          <cell r="O638">
            <v>0</v>
          </cell>
          <cell r="S638">
            <v>1950</v>
          </cell>
        </row>
        <row r="639">
          <cell r="O639">
            <v>0</v>
          </cell>
          <cell r="S639">
            <v>1950</v>
          </cell>
        </row>
        <row r="640">
          <cell r="O640">
            <v>0</v>
          </cell>
          <cell r="S640">
            <v>1950</v>
          </cell>
        </row>
        <row r="641">
          <cell r="O641">
            <v>0</v>
          </cell>
          <cell r="S641">
            <v>1950</v>
          </cell>
        </row>
        <row r="642">
          <cell r="N642" t="str">
            <v>t</v>
          </cell>
          <cell r="O642">
            <v>0</v>
          </cell>
          <cell r="S642">
            <v>1950</v>
          </cell>
        </row>
        <row r="643">
          <cell r="N643" t="str">
            <v>t</v>
          </cell>
          <cell r="O643">
            <v>0</v>
          </cell>
          <cell r="S643">
            <v>1950</v>
          </cell>
        </row>
        <row r="644">
          <cell r="O644">
            <v>0</v>
          </cell>
          <cell r="S644">
            <v>1950</v>
          </cell>
        </row>
        <row r="645">
          <cell r="O645">
            <v>0</v>
          </cell>
          <cell r="S645">
            <v>1950</v>
          </cell>
        </row>
        <row r="646">
          <cell r="O646">
            <v>0</v>
          </cell>
          <cell r="S646">
            <v>1950</v>
          </cell>
        </row>
        <row r="647">
          <cell r="O647">
            <v>0</v>
          </cell>
          <cell r="S647">
            <v>1950</v>
          </cell>
        </row>
        <row r="648">
          <cell r="O648">
            <v>0</v>
          </cell>
          <cell r="S648">
            <v>1950</v>
          </cell>
        </row>
        <row r="649">
          <cell r="O649">
            <v>0</v>
          </cell>
          <cell r="S649">
            <v>1950</v>
          </cell>
        </row>
        <row r="650">
          <cell r="O650">
            <v>0</v>
          </cell>
          <cell r="S650">
            <v>1950</v>
          </cell>
        </row>
        <row r="651">
          <cell r="O651">
            <v>0</v>
          </cell>
          <cell r="S651">
            <v>1950</v>
          </cell>
        </row>
        <row r="652">
          <cell r="O652">
            <v>0</v>
          </cell>
          <cell r="S652">
            <v>1950</v>
          </cell>
        </row>
        <row r="653">
          <cell r="O653">
            <v>0</v>
          </cell>
          <cell r="S653">
            <v>1950</v>
          </cell>
        </row>
        <row r="654">
          <cell r="N654" t="str">
            <v>t</v>
          </cell>
          <cell r="O654">
            <v>0</v>
          </cell>
          <cell r="S654">
            <v>1950</v>
          </cell>
        </row>
        <row r="655">
          <cell r="N655" t="str">
            <v>t</v>
          </cell>
          <cell r="O655">
            <v>0</v>
          </cell>
          <cell r="S655">
            <v>1950</v>
          </cell>
        </row>
        <row r="656">
          <cell r="O656">
            <v>0</v>
          </cell>
          <cell r="S656">
            <v>1950</v>
          </cell>
        </row>
        <row r="657">
          <cell r="O657">
            <v>0</v>
          </cell>
          <cell r="S657">
            <v>1950</v>
          </cell>
        </row>
        <row r="658">
          <cell r="O658">
            <v>0</v>
          </cell>
          <cell r="S658">
            <v>1950</v>
          </cell>
        </row>
        <row r="659">
          <cell r="O659">
            <v>0</v>
          </cell>
          <cell r="S659">
            <v>1950</v>
          </cell>
        </row>
        <row r="660">
          <cell r="O660">
            <v>0</v>
          </cell>
          <cell r="S660">
            <v>1950</v>
          </cell>
        </row>
        <row r="661">
          <cell r="O661">
            <v>0</v>
          </cell>
          <cell r="S661">
            <v>1950</v>
          </cell>
        </row>
        <row r="662">
          <cell r="O662">
            <v>0</v>
          </cell>
          <cell r="S662">
            <v>1950</v>
          </cell>
        </row>
        <row r="663">
          <cell r="O663">
            <v>0</v>
          </cell>
          <cell r="S663">
            <v>1950</v>
          </cell>
        </row>
        <row r="664">
          <cell r="O664">
            <v>0</v>
          </cell>
          <cell r="S664">
            <v>1950</v>
          </cell>
        </row>
        <row r="665">
          <cell r="O665">
            <v>0</v>
          </cell>
          <cell r="S665">
            <v>1950</v>
          </cell>
        </row>
        <row r="666">
          <cell r="N666" t="str">
            <v>t</v>
          </cell>
          <cell r="O666">
            <v>0</v>
          </cell>
          <cell r="S666">
            <v>1950</v>
          </cell>
        </row>
        <row r="667">
          <cell r="N667" t="str">
            <v>t</v>
          </cell>
          <cell r="O667">
            <v>0</v>
          </cell>
          <cell r="S667">
            <v>1950</v>
          </cell>
        </row>
        <row r="668">
          <cell r="O668">
            <v>0</v>
          </cell>
          <cell r="S668">
            <v>1950</v>
          </cell>
        </row>
        <row r="669">
          <cell r="O669">
            <v>0</v>
          </cell>
          <cell r="S669">
            <v>1950</v>
          </cell>
        </row>
        <row r="670">
          <cell r="O670">
            <v>0</v>
          </cell>
          <cell r="S670">
            <v>1950</v>
          </cell>
        </row>
        <row r="671">
          <cell r="O671">
            <v>0</v>
          </cell>
          <cell r="S671">
            <v>1950</v>
          </cell>
        </row>
        <row r="672">
          <cell r="O672">
            <v>0</v>
          </cell>
          <cell r="S672">
            <v>1950</v>
          </cell>
        </row>
        <row r="673">
          <cell r="O673">
            <v>0</v>
          </cell>
          <cell r="S673">
            <v>1950</v>
          </cell>
        </row>
        <row r="674">
          <cell r="O674">
            <v>0</v>
          </cell>
          <cell r="S674">
            <v>1950</v>
          </cell>
        </row>
        <row r="675">
          <cell r="O675">
            <v>0</v>
          </cell>
          <cell r="S675">
            <v>1950</v>
          </cell>
        </row>
        <row r="676">
          <cell r="O676">
            <v>0</v>
          </cell>
          <cell r="S676">
            <v>1950</v>
          </cell>
        </row>
        <row r="677">
          <cell r="O677">
            <v>0</v>
          </cell>
          <cell r="S677">
            <v>1950</v>
          </cell>
        </row>
        <row r="678">
          <cell r="N678" t="str">
            <v>t</v>
          </cell>
          <cell r="O678">
            <v>0</v>
          </cell>
          <cell r="S678">
            <v>1950</v>
          </cell>
        </row>
        <row r="679">
          <cell r="N679" t="str">
            <v>t</v>
          </cell>
          <cell r="O679">
            <v>0</v>
          </cell>
          <cell r="S679">
            <v>1950</v>
          </cell>
        </row>
        <row r="680">
          <cell r="O680">
            <v>0</v>
          </cell>
          <cell r="S680">
            <v>1950</v>
          </cell>
        </row>
        <row r="681">
          <cell r="O681">
            <v>0</v>
          </cell>
          <cell r="S681">
            <v>1950</v>
          </cell>
        </row>
        <row r="682">
          <cell r="O682">
            <v>0</v>
          </cell>
          <cell r="S682">
            <v>1950</v>
          </cell>
        </row>
        <row r="683">
          <cell r="O683">
            <v>0</v>
          </cell>
          <cell r="S683">
            <v>1950</v>
          </cell>
        </row>
        <row r="684">
          <cell r="O684">
            <v>0</v>
          </cell>
          <cell r="S684">
            <v>1950</v>
          </cell>
        </row>
        <row r="685">
          <cell r="O685">
            <v>0</v>
          </cell>
          <cell r="S685">
            <v>1950</v>
          </cell>
        </row>
        <row r="686">
          <cell r="O686">
            <v>0</v>
          </cell>
          <cell r="S686">
            <v>1950</v>
          </cell>
        </row>
        <row r="687">
          <cell r="O687">
            <v>0</v>
          </cell>
          <cell r="S687">
            <v>1950</v>
          </cell>
        </row>
        <row r="688">
          <cell r="O688">
            <v>0</v>
          </cell>
          <cell r="S688">
            <v>1950</v>
          </cell>
        </row>
        <row r="689">
          <cell r="O689">
            <v>0</v>
          </cell>
          <cell r="S689">
            <v>1950</v>
          </cell>
        </row>
        <row r="690">
          <cell r="N690" t="str">
            <v>t</v>
          </cell>
          <cell r="O690">
            <v>0</v>
          </cell>
          <cell r="S690">
            <v>1950</v>
          </cell>
        </row>
        <row r="691">
          <cell r="N691" t="str">
            <v>t</v>
          </cell>
          <cell r="O691">
            <v>0</v>
          </cell>
          <cell r="S691">
            <v>1950</v>
          </cell>
        </row>
        <row r="692">
          <cell r="O692">
            <v>0</v>
          </cell>
          <cell r="S692">
            <v>1950</v>
          </cell>
        </row>
        <row r="693">
          <cell r="O693">
            <v>0</v>
          </cell>
          <cell r="S693">
            <v>1950</v>
          </cell>
        </row>
        <row r="694">
          <cell r="O694">
            <v>0</v>
          </cell>
          <cell r="S694">
            <v>1950</v>
          </cell>
        </row>
        <row r="695">
          <cell r="O695">
            <v>0</v>
          </cell>
          <cell r="S695">
            <v>1950</v>
          </cell>
        </row>
        <row r="696">
          <cell r="O696">
            <v>0</v>
          </cell>
          <cell r="S696">
            <v>1950</v>
          </cell>
        </row>
        <row r="697">
          <cell r="O697">
            <v>0</v>
          </cell>
          <cell r="S697">
            <v>1950</v>
          </cell>
        </row>
        <row r="698">
          <cell r="O698">
            <v>0</v>
          </cell>
          <cell r="S698">
            <v>1950</v>
          </cell>
        </row>
        <row r="699">
          <cell r="O699">
            <v>0</v>
          </cell>
          <cell r="S699">
            <v>1950</v>
          </cell>
        </row>
        <row r="700">
          <cell r="O700">
            <v>0</v>
          </cell>
          <cell r="S700">
            <v>1950</v>
          </cell>
        </row>
        <row r="701">
          <cell r="O701">
            <v>0</v>
          </cell>
          <cell r="S701">
            <v>1950</v>
          </cell>
        </row>
        <row r="702">
          <cell r="N702" t="str">
            <v>t</v>
          </cell>
          <cell r="O702">
            <v>0</v>
          </cell>
          <cell r="S702">
            <v>1950</v>
          </cell>
        </row>
        <row r="703">
          <cell r="N703" t="str">
            <v>t</v>
          </cell>
          <cell r="O703">
            <v>0</v>
          </cell>
          <cell r="S703">
            <v>1950</v>
          </cell>
        </row>
        <row r="704">
          <cell r="O704">
            <v>0</v>
          </cell>
          <cell r="S704">
            <v>1950</v>
          </cell>
        </row>
        <row r="705">
          <cell r="O705">
            <v>0</v>
          </cell>
          <cell r="S705">
            <v>1950</v>
          </cell>
        </row>
        <row r="706">
          <cell r="O706">
            <v>0</v>
          </cell>
          <cell r="S706">
            <v>1950</v>
          </cell>
        </row>
        <row r="707">
          <cell r="O707">
            <v>0</v>
          </cell>
          <cell r="S707">
            <v>1950</v>
          </cell>
        </row>
        <row r="708">
          <cell r="O708">
            <v>0</v>
          </cell>
          <cell r="S708">
            <v>1950</v>
          </cell>
        </row>
        <row r="709">
          <cell r="O709">
            <v>0</v>
          </cell>
          <cell r="S709">
            <v>1950</v>
          </cell>
        </row>
        <row r="710">
          <cell r="O710">
            <v>0</v>
          </cell>
          <cell r="S710">
            <v>1950</v>
          </cell>
        </row>
        <row r="711">
          <cell r="O711">
            <v>0</v>
          </cell>
          <cell r="S711">
            <v>1950</v>
          </cell>
        </row>
        <row r="712">
          <cell r="O712">
            <v>0</v>
          </cell>
          <cell r="S712">
            <v>1950</v>
          </cell>
        </row>
        <row r="713">
          <cell r="O713">
            <v>0</v>
          </cell>
          <cell r="S713">
            <v>1950</v>
          </cell>
        </row>
        <row r="714">
          <cell r="N714" t="str">
            <v>t</v>
          </cell>
          <cell r="O714">
            <v>0</v>
          </cell>
          <cell r="S714">
            <v>1950</v>
          </cell>
        </row>
        <row r="715">
          <cell r="N715" t="str">
            <v>t</v>
          </cell>
          <cell r="O715">
            <v>0</v>
          </cell>
          <cell r="S715">
            <v>1950</v>
          </cell>
        </row>
        <row r="716">
          <cell r="O716">
            <v>0</v>
          </cell>
          <cell r="S716">
            <v>1950</v>
          </cell>
        </row>
        <row r="717">
          <cell r="O717">
            <v>0</v>
          </cell>
          <cell r="S717">
            <v>1950</v>
          </cell>
        </row>
        <row r="718">
          <cell r="O718">
            <v>0</v>
          </cell>
          <cell r="S718">
            <v>1950</v>
          </cell>
        </row>
        <row r="719">
          <cell r="O719">
            <v>0</v>
          </cell>
          <cell r="S719">
            <v>1950</v>
          </cell>
        </row>
        <row r="720">
          <cell r="O720">
            <v>0</v>
          </cell>
          <cell r="S720">
            <v>1950</v>
          </cell>
        </row>
        <row r="721">
          <cell r="O721">
            <v>0</v>
          </cell>
          <cell r="S721">
            <v>1950</v>
          </cell>
        </row>
        <row r="722">
          <cell r="O722">
            <v>0</v>
          </cell>
          <cell r="S722">
            <v>1951</v>
          </cell>
        </row>
        <row r="723">
          <cell r="O723">
            <v>0</v>
          </cell>
          <cell r="S723">
            <v>1951</v>
          </cell>
        </row>
        <row r="724">
          <cell r="O724">
            <v>0</v>
          </cell>
          <cell r="S724">
            <v>1951</v>
          </cell>
        </row>
        <row r="725">
          <cell r="O725">
            <v>0</v>
          </cell>
          <cell r="S725">
            <v>1951</v>
          </cell>
        </row>
        <row r="726">
          <cell r="N726" t="str">
            <v>t</v>
          </cell>
          <cell r="O726">
            <v>0</v>
          </cell>
          <cell r="S726">
            <v>1951</v>
          </cell>
        </row>
        <row r="727">
          <cell r="N727" t="str">
            <v>t</v>
          </cell>
          <cell r="O727">
            <v>0</v>
          </cell>
          <cell r="S727">
            <v>1951</v>
          </cell>
        </row>
        <row r="728">
          <cell r="O728">
            <v>0</v>
          </cell>
          <cell r="S728">
            <v>1951</v>
          </cell>
        </row>
        <row r="729">
          <cell r="O729">
            <v>0</v>
          </cell>
          <cell r="S729">
            <v>1951</v>
          </cell>
        </row>
        <row r="730">
          <cell r="O730">
            <v>0</v>
          </cell>
          <cell r="S730">
            <v>1951</v>
          </cell>
        </row>
        <row r="731">
          <cell r="O731">
            <v>0</v>
          </cell>
          <cell r="S731">
            <v>1951</v>
          </cell>
        </row>
        <row r="732">
          <cell r="O732">
            <v>0</v>
          </cell>
          <cell r="S732">
            <v>1951</v>
          </cell>
        </row>
        <row r="733">
          <cell r="O733">
            <v>0</v>
          </cell>
          <cell r="S733">
            <v>1951</v>
          </cell>
        </row>
        <row r="734">
          <cell r="O734">
            <v>0</v>
          </cell>
          <cell r="S734">
            <v>1951</v>
          </cell>
        </row>
        <row r="735">
          <cell r="O735">
            <v>0</v>
          </cell>
          <cell r="S735">
            <v>1951</v>
          </cell>
        </row>
        <row r="736">
          <cell r="O736">
            <v>0</v>
          </cell>
          <cell r="S736">
            <v>1951</v>
          </cell>
        </row>
        <row r="737">
          <cell r="O737">
            <v>0</v>
          </cell>
          <cell r="S737">
            <v>1951</v>
          </cell>
        </row>
        <row r="738">
          <cell r="N738" t="str">
            <v>t</v>
          </cell>
          <cell r="O738">
            <v>0</v>
          </cell>
          <cell r="S738">
            <v>1951</v>
          </cell>
        </row>
        <row r="739">
          <cell r="N739" t="str">
            <v>t</v>
          </cell>
          <cell r="O739">
            <v>0</v>
          </cell>
          <cell r="S739">
            <v>1951</v>
          </cell>
        </row>
        <row r="740">
          <cell r="O740">
            <v>0</v>
          </cell>
          <cell r="S740">
            <v>1951</v>
          </cell>
        </row>
        <row r="741">
          <cell r="O741">
            <v>0</v>
          </cell>
          <cell r="S741">
            <v>1951</v>
          </cell>
        </row>
        <row r="742">
          <cell r="O742">
            <v>0</v>
          </cell>
          <cell r="S742">
            <v>1951</v>
          </cell>
        </row>
        <row r="743">
          <cell r="O743">
            <v>0</v>
          </cell>
          <cell r="S743">
            <v>1951</v>
          </cell>
        </row>
        <row r="744">
          <cell r="O744">
            <v>0</v>
          </cell>
          <cell r="S744">
            <v>1951</v>
          </cell>
        </row>
        <row r="745">
          <cell r="O745">
            <v>0</v>
          </cell>
          <cell r="S745">
            <v>1951</v>
          </cell>
        </row>
        <row r="746">
          <cell r="O746">
            <v>0</v>
          </cell>
          <cell r="S746">
            <v>1951</v>
          </cell>
        </row>
        <row r="747">
          <cell r="O747">
            <v>0</v>
          </cell>
          <cell r="S747">
            <v>1951</v>
          </cell>
        </row>
        <row r="748">
          <cell r="O748">
            <v>0</v>
          </cell>
          <cell r="S748">
            <v>1951</v>
          </cell>
        </row>
        <row r="749">
          <cell r="O749">
            <v>0</v>
          </cell>
          <cell r="S749">
            <v>1951</v>
          </cell>
        </row>
        <row r="750">
          <cell r="N750" t="str">
            <v>t</v>
          </cell>
          <cell r="O750">
            <v>0</v>
          </cell>
          <cell r="S750">
            <v>1951</v>
          </cell>
        </row>
        <row r="751">
          <cell r="N751" t="str">
            <v>t</v>
          </cell>
          <cell r="O751">
            <v>0</v>
          </cell>
          <cell r="S751">
            <v>1951</v>
          </cell>
        </row>
        <row r="752">
          <cell r="O752">
            <v>0</v>
          </cell>
          <cell r="S752">
            <v>1951</v>
          </cell>
        </row>
        <row r="753">
          <cell r="O753">
            <v>0</v>
          </cell>
          <cell r="S753">
            <v>1951</v>
          </cell>
        </row>
        <row r="754">
          <cell r="O754">
            <v>0</v>
          </cell>
          <cell r="S754">
            <v>1951</v>
          </cell>
        </row>
        <row r="755">
          <cell r="O755">
            <v>0</v>
          </cell>
          <cell r="S755">
            <v>1951</v>
          </cell>
        </row>
        <row r="756">
          <cell r="O756">
            <v>0</v>
          </cell>
          <cell r="S756">
            <v>1951</v>
          </cell>
        </row>
        <row r="757">
          <cell r="O757">
            <v>0</v>
          </cell>
          <cell r="S757">
            <v>1951</v>
          </cell>
        </row>
        <row r="758">
          <cell r="O758">
            <v>0</v>
          </cell>
          <cell r="S758">
            <v>1951</v>
          </cell>
        </row>
        <row r="759">
          <cell r="O759">
            <v>0</v>
          </cell>
          <cell r="S759">
            <v>1951</v>
          </cell>
        </row>
        <row r="760">
          <cell r="O760">
            <v>0</v>
          </cell>
          <cell r="S760">
            <v>1951</v>
          </cell>
        </row>
        <row r="761">
          <cell r="O761">
            <v>0</v>
          </cell>
          <cell r="S761">
            <v>1951</v>
          </cell>
        </row>
        <row r="762">
          <cell r="N762" t="str">
            <v>t</v>
          </cell>
          <cell r="O762">
            <v>0</v>
          </cell>
          <cell r="S762">
            <v>1951</v>
          </cell>
        </row>
        <row r="763">
          <cell r="N763" t="str">
            <v>t</v>
          </cell>
          <cell r="O763">
            <v>0</v>
          </cell>
          <cell r="S763">
            <v>1951</v>
          </cell>
        </row>
        <row r="764">
          <cell r="O764">
            <v>0</v>
          </cell>
          <cell r="S764">
            <v>1951</v>
          </cell>
        </row>
        <row r="765">
          <cell r="O765">
            <v>0</v>
          </cell>
          <cell r="S765">
            <v>1951</v>
          </cell>
        </row>
        <row r="766">
          <cell r="O766">
            <v>0</v>
          </cell>
          <cell r="S766">
            <v>1951</v>
          </cell>
        </row>
        <row r="767">
          <cell r="O767">
            <v>0</v>
          </cell>
          <cell r="S767">
            <v>1951</v>
          </cell>
        </row>
        <row r="768">
          <cell r="O768">
            <v>0</v>
          </cell>
          <cell r="S768">
            <v>1951</v>
          </cell>
        </row>
        <row r="769">
          <cell r="O769">
            <v>0</v>
          </cell>
          <cell r="S769">
            <v>1951</v>
          </cell>
        </row>
        <row r="770">
          <cell r="O770">
            <v>0</v>
          </cell>
          <cell r="S770">
            <v>1951</v>
          </cell>
        </row>
        <row r="771">
          <cell r="O771">
            <v>0</v>
          </cell>
          <cell r="S771">
            <v>1951</v>
          </cell>
        </row>
        <row r="772">
          <cell r="O772">
            <v>0</v>
          </cell>
          <cell r="S772">
            <v>1951</v>
          </cell>
        </row>
        <row r="773">
          <cell r="O773">
            <v>0</v>
          </cell>
          <cell r="S773">
            <v>1951</v>
          </cell>
        </row>
        <row r="774">
          <cell r="N774" t="str">
            <v>t</v>
          </cell>
          <cell r="O774">
            <v>0</v>
          </cell>
          <cell r="S774">
            <v>1951</v>
          </cell>
        </row>
        <row r="775">
          <cell r="N775" t="str">
            <v>t</v>
          </cell>
          <cell r="O775">
            <v>0</v>
          </cell>
          <cell r="S775">
            <v>1951</v>
          </cell>
        </row>
        <row r="776">
          <cell r="O776">
            <v>0</v>
          </cell>
          <cell r="S776">
            <v>1951</v>
          </cell>
        </row>
        <row r="777">
          <cell r="O777">
            <v>0</v>
          </cell>
          <cell r="S777">
            <v>1951</v>
          </cell>
        </row>
        <row r="778">
          <cell r="O778">
            <v>0</v>
          </cell>
          <cell r="S778">
            <v>1951</v>
          </cell>
        </row>
        <row r="779">
          <cell r="O779">
            <v>0</v>
          </cell>
          <cell r="S779">
            <v>1951</v>
          </cell>
        </row>
        <row r="780">
          <cell r="O780">
            <v>0</v>
          </cell>
          <cell r="S780">
            <v>1951</v>
          </cell>
        </row>
        <row r="781">
          <cell r="O781">
            <v>0</v>
          </cell>
          <cell r="S781">
            <v>1951</v>
          </cell>
        </row>
        <row r="782">
          <cell r="O782">
            <v>0</v>
          </cell>
          <cell r="S782">
            <v>1951</v>
          </cell>
        </row>
        <row r="783">
          <cell r="O783">
            <v>0</v>
          </cell>
          <cell r="S783">
            <v>1951</v>
          </cell>
        </row>
        <row r="784">
          <cell r="O784">
            <v>0</v>
          </cell>
          <cell r="S784">
            <v>1951</v>
          </cell>
        </row>
        <row r="785">
          <cell r="O785">
            <v>0</v>
          </cell>
          <cell r="S785">
            <v>1951</v>
          </cell>
        </row>
        <row r="786">
          <cell r="N786" t="str">
            <v>t</v>
          </cell>
          <cell r="O786">
            <v>0</v>
          </cell>
          <cell r="S786">
            <v>1951</v>
          </cell>
        </row>
        <row r="787">
          <cell r="N787" t="str">
            <v>t</v>
          </cell>
          <cell r="O787">
            <v>0</v>
          </cell>
          <cell r="S787">
            <v>1951</v>
          </cell>
        </row>
        <row r="788">
          <cell r="O788">
            <v>0</v>
          </cell>
          <cell r="S788">
            <v>1951</v>
          </cell>
        </row>
        <row r="789">
          <cell r="O789">
            <v>0</v>
          </cell>
          <cell r="S789">
            <v>1951</v>
          </cell>
        </row>
        <row r="790">
          <cell r="O790">
            <v>0</v>
          </cell>
          <cell r="S790">
            <v>1951</v>
          </cell>
        </row>
        <row r="791">
          <cell r="O791">
            <v>0</v>
          </cell>
          <cell r="S791">
            <v>1951</v>
          </cell>
        </row>
        <row r="792">
          <cell r="O792">
            <v>0</v>
          </cell>
          <cell r="S792">
            <v>1951</v>
          </cell>
        </row>
        <row r="793">
          <cell r="O793">
            <v>0</v>
          </cell>
          <cell r="S793">
            <v>1951</v>
          </cell>
        </row>
        <row r="794">
          <cell r="O794">
            <v>0</v>
          </cell>
          <cell r="S794">
            <v>1951</v>
          </cell>
        </row>
        <row r="795">
          <cell r="O795">
            <v>0</v>
          </cell>
          <cell r="S795">
            <v>1951</v>
          </cell>
        </row>
        <row r="796">
          <cell r="O796">
            <v>0</v>
          </cell>
          <cell r="S796">
            <v>1951</v>
          </cell>
        </row>
        <row r="797">
          <cell r="O797">
            <v>0</v>
          </cell>
          <cell r="S797">
            <v>1951</v>
          </cell>
        </row>
        <row r="798">
          <cell r="N798" t="str">
            <v>t</v>
          </cell>
          <cell r="O798">
            <v>0</v>
          </cell>
          <cell r="S798">
            <v>1951</v>
          </cell>
        </row>
        <row r="799">
          <cell r="N799" t="str">
            <v>t</v>
          </cell>
          <cell r="O799">
            <v>0</v>
          </cell>
          <cell r="S799">
            <v>1951</v>
          </cell>
        </row>
        <row r="800">
          <cell r="O800">
            <v>0</v>
          </cell>
          <cell r="S800">
            <v>1951</v>
          </cell>
        </row>
        <row r="801">
          <cell r="O801">
            <v>0</v>
          </cell>
          <cell r="S801">
            <v>1951</v>
          </cell>
        </row>
        <row r="802">
          <cell r="O802">
            <v>0</v>
          </cell>
          <cell r="S802">
            <v>1951</v>
          </cell>
        </row>
        <row r="803">
          <cell r="O803">
            <v>0</v>
          </cell>
          <cell r="S803">
            <v>1951</v>
          </cell>
        </row>
        <row r="804">
          <cell r="O804">
            <v>0</v>
          </cell>
          <cell r="S804">
            <v>1951</v>
          </cell>
        </row>
        <row r="805">
          <cell r="O805">
            <v>0</v>
          </cell>
          <cell r="S805">
            <v>1951</v>
          </cell>
        </row>
        <row r="806">
          <cell r="O806">
            <v>0</v>
          </cell>
          <cell r="S806">
            <v>1951</v>
          </cell>
        </row>
        <row r="807">
          <cell r="O807">
            <v>0</v>
          </cell>
          <cell r="S807">
            <v>1951</v>
          </cell>
        </row>
        <row r="808">
          <cell r="O808">
            <v>0</v>
          </cell>
          <cell r="S808">
            <v>1951</v>
          </cell>
        </row>
        <row r="809">
          <cell r="O809">
            <v>0</v>
          </cell>
          <cell r="S809">
            <v>1951</v>
          </cell>
        </row>
        <row r="810">
          <cell r="N810" t="str">
            <v>t</v>
          </cell>
          <cell r="O810">
            <v>0</v>
          </cell>
          <cell r="S810">
            <v>1951</v>
          </cell>
        </row>
        <row r="811">
          <cell r="N811" t="str">
            <v>t</v>
          </cell>
          <cell r="O811">
            <v>0</v>
          </cell>
          <cell r="S811">
            <v>1951</v>
          </cell>
        </row>
        <row r="812">
          <cell r="O812">
            <v>0</v>
          </cell>
          <cell r="S812">
            <v>1951</v>
          </cell>
        </row>
        <row r="813">
          <cell r="O813">
            <v>0</v>
          </cell>
          <cell r="S813">
            <v>1951</v>
          </cell>
        </row>
        <row r="814">
          <cell r="O814">
            <v>0</v>
          </cell>
          <cell r="S814">
            <v>1951</v>
          </cell>
        </row>
        <row r="815">
          <cell r="O815">
            <v>0</v>
          </cell>
          <cell r="S815">
            <v>1951</v>
          </cell>
        </row>
        <row r="816">
          <cell r="O816">
            <v>0</v>
          </cell>
          <cell r="S816">
            <v>1951</v>
          </cell>
        </row>
        <row r="817">
          <cell r="O817">
            <v>0</v>
          </cell>
          <cell r="S817">
            <v>1951</v>
          </cell>
        </row>
        <row r="818">
          <cell r="O818">
            <v>0</v>
          </cell>
          <cell r="S818">
            <v>1951</v>
          </cell>
        </row>
        <row r="819">
          <cell r="O819">
            <v>0</v>
          </cell>
          <cell r="S819">
            <v>1951</v>
          </cell>
        </row>
        <row r="820">
          <cell r="O820">
            <v>0</v>
          </cell>
          <cell r="S820">
            <v>1951</v>
          </cell>
        </row>
        <row r="821">
          <cell r="O821">
            <v>0</v>
          </cell>
          <cell r="S821">
            <v>1951</v>
          </cell>
        </row>
        <row r="822">
          <cell r="N822" t="str">
            <v>t</v>
          </cell>
          <cell r="O822">
            <v>0</v>
          </cell>
          <cell r="S822">
            <v>1951</v>
          </cell>
        </row>
        <row r="823">
          <cell r="N823" t="str">
            <v>t</v>
          </cell>
          <cell r="O823">
            <v>0</v>
          </cell>
          <cell r="S823">
            <v>1951</v>
          </cell>
        </row>
        <row r="824">
          <cell r="O824">
            <v>0</v>
          </cell>
          <cell r="S824">
            <v>1951</v>
          </cell>
        </row>
        <row r="825">
          <cell r="O825">
            <v>0</v>
          </cell>
          <cell r="S825">
            <v>1951</v>
          </cell>
        </row>
        <row r="826">
          <cell r="O826">
            <v>0</v>
          </cell>
          <cell r="S826">
            <v>1951</v>
          </cell>
        </row>
        <row r="827">
          <cell r="O827">
            <v>0</v>
          </cell>
          <cell r="S827">
            <v>1951</v>
          </cell>
        </row>
        <row r="828">
          <cell r="O828">
            <v>0</v>
          </cell>
          <cell r="S828">
            <v>1951</v>
          </cell>
        </row>
        <row r="829">
          <cell r="O829">
            <v>0</v>
          </cell>
          <cell r="S829">
            <v>1951</v>
          </cell>
        </row>
        <row r="830">
          <cell r="O830">
            <v>0</v>
          </cell>
          <cell r="S830">
            <v>1951</v>
          </cell>
        </row>
        <row r="831">
          <cell r="O831">
            <v>0</v>
          </cell>
          <cell r="S831">
            <v>1951</v>
          </cell>
        </row>
        <row r="832">
          <cell r="O832">
            <v>0</v>
          </cell>
          <cell r="S832">
            <v>1951</v>
          </cell>
        </row>
        <row r="833">
          <cell r="O833">
            <v>0</v>
          </cell>
          <cell r="S833">
            <v>1951</v>
          </cell>
        </row>
        <row r="834">
          <cell r="N834" t="str">
            <v>t</v>
          </cell>
          <cell r="O834">
            <v>0</v>
          </cell>
          <cell r="S834">
            <v>1951</v>
          </cell>
        </row>
        <row r="835">
          <cell r="N835" t="str">
            <v>t</v>
          </cell>
          <cell r="O835">
            <v>0</v>
          </cell>
          <cell r="S835">
            <v>1951</v>
          </cell>
        </row>
        <row r="836">
          <cell r="O836">
            <v>0</v>
          </cell>
          <cell r="S836">
            <v>1951</v>
          </cell>
        </row>
        <row r="837">
          <cell r="O837">
            <v>0</v>
          </cell>
          <cell r="S837">
            <v>1951</v>
          </cell>
        </row>
        <row r="838">
          <cell r="O838">
            <v>0</v>
          </cell>
          <cell r="S838">
            <v>1951</v>
          </cell>
        </row>
        <row r="839">
          <cell r="O839">
            <v>0</v>
          </cell>
          <cell r="S839">
            <v>1951</v>
          </cell>
        </row>
        <row r="840">
          <cell r="O840">
            <v>0</v>
          </cell>
          <cell r="S840">
            <v>1951</v>
          </cell>
        </row>
        <row r="841">
          <cell r="O841">
            <v>0</v>
          </cell>
          <cell r="S841">
            <v>1951</v>
          </cell>
        </row>
        <row r="842">
          <cell r="O842">
            <v>0</v>
          </cell>
          <cell r="S842">
            <v>1951</v>
          </cell>
        </row>
        <row r="843">
          <cell r="O843">
            <v>0</v>
          </cell>
          <cell r="S843">
            <v>1951</v>
          </cell>
        </row>
        <row r="844">
          <cell r="O844">
            <v>0</v>
          </cell>
          <cell r="S844">
            <v>1951</v>
          </cell>
        </row>
        <row r="845">
          <cell r="O845">
            <v>0</v>
          </cell>
          <cell r="S845">
            <v>1951</v>
          </cell>
        </row>
        <row r="846">
          <cell r="N846" t="str">
            <v>t</v>
          </cell>
          <cell r="O846">
            <v>0</v>
          </cell>
          <cell r="S846">
            <v>1951</v>
          </cell>
        </row>
        <row r="847">
          <cell r="N847" t="str">
            <v>t</v>
          </cell>
          <cell r="O847">
            <v>0</v>
          </cell>
          <cell r="S847">
            <v>1951</v>
          </cell>
        </row>
        <row r="848">
          <cell r="O848">
            <v>0</v>
          </cell>
          <cell r="S848">
            <v>1951</v>
          </cell>
        </row>
        <row r="849">
          <cell r="O849">
            <v>0</v>
          </cell>
          <cell r="S849">
            <v>1951</v>
          </cell>
        </row>
        <row r="850">
          <cell r="O850">
            <v>0</v>
          </cell>
          <cell r="S850">
            <v>1951</v>
          </cell>
        </row>
        <row r="851">
          <cell r="O851">
            <v>0</v>
          </cell>
          <cell r="S851">
            <v>1951</v>
          </cell>
        </row>
        <row r="852">
          <cell r="O852">
            <v>0</v>
          </cell>
          <cell r="S852">
            <v>1951</v>
          </cell>
        </row>
        <row r="853">
          <cell r="O853">
            <v>0</v>
          </cell>
          <cell r="S853">
            <v>1951</v>
          </cell>
        </row>
        <row r="854">
          <cell r="O854">
            <v>0</v>
          </cell>
          <cell r="S854">
            <v>1951</v>
          </cell>
        </row>
        <row r="855">
          <cell r="O855">
            <v>0</v>
          </cell>
          <cell r="S855">
            <v>1951</v>
          </cell>
        </row>
        <row r="856">
          <cell r="O856">
            <v>0</v>
          </cell>
          <cell r="S856">
            <v>1951</v>
          </cell>
        </row>
        <row r="857">
          <cell r="O857">
            <v>0</v>
          </cell>
          <cell r="S857">
            <v>1951</v>
          </cell>
        </row>
        <row r="858">
          <cell r="N858" t="str">
            <v>t</v>
          </cell>
          <cell r="O858">
            <v>0</v>
          </cell>
          <cell r="S858">
            <v>1951</v>
          </cell>
        </row>
        <row r="859">
          <cell r="N859" t="str">
            <v>t</v>
          </cell>
          <cell r="O859">
            <v>0</v>
          </cell>
          <cell r="S859">
            <v>1951</v>
          </cell>
        </row>
        <row r="860">
          <cell r="O860">
            <v>0</v>
          </cell>
          <cell r="S860">
            <v>1951</v>
          </cell>
        </row>
        <row r="861">
          <cell r="O861">
            <v>0</v>
          </cell>
          <cell r="S861">
            <v>1951</v>
          </cell>
        </row>
        <row r="862">
          <cell r="O862">
            <v>0</v>
          </cell>
          <cell r="S862">
            <v>1951</v>
          </cell>
        </row>
        <row r="863">
          <cell r="O863">
            <v>0</v>
          </cell>
          <cell r="S863">
            <v>1951</v>
          </cell>
        </row>
        <row r="864">
          <cell r="O864">
            <v>0</v>
          </cell>
          <cell r="S864">
            <v>1951</v>
          </cell>
        </row>
        <row r="865">
          <cell r="O865">
            <v>0</v>
          </cell>
          <cell r="S865">
            <v>1951</v>
          </cell>
        </row>
        <row r="866">
          <cell r="O866">
            <v>0</v>
          </cell>
          <cell r="S866">
            <v>1952</v>
          </cell>
        </row>
        <row r="867">
          <cell r="O867">
            <v>0</v>
          </cell>
          <cell r="S867">
            <v>1952</v>
          </cell>
        </row>
        <row r="868">
          <cell r="O868">
            <v>0</v>
          </cell>
          <cell r="S868">
            <v>1952</v>
          </cell>
        </row>
        <row r="869">
          <cell r="O869">
            <v>0</v>
          </cell>
          <cell r="S869">
            <v>1952</v>
          </cell>
        </row>
        <row r="870">
          <cell r="N870" t="str">
            <v>t</v>
          </cell>
          <cell r="O870">
            <v>0</v>
          </cell>
          <cell r="S870">
            <v>1952</v>
          </cell>
        </row>
        <row r="871">
          <cell r="N871" t="str">
            <v>t</v>
          </cell>
          <cell r="O871">
            <v>0</v>
          </cell>
          <cell r="S871">
            <v>1952</v>
          </cell>
        </row>
        <row r="872">
          <cell r="O872">
            <v>0</v>
          </cell>
          <cell r="S872">
            <v>1952</v>
          </cell>
        </row>
        <row r="873">
          <cell r="O873">
            <v>0</v>
          </cell>
          <cell r="S873">
            <v>1952</v>
          </cell>
        </row>
        <row r="874">
          <cell r="O874">
            <v>0</v>
          </cell>
          <cell r="S874">
            <v>1952</v>
          </cell>
        </row>
        <row r="875">
          <cell r="O875">
            <v>0</v>
          </cell>
          <cell r="S875">
            <v>1952</v>
          </cell>
        </row>
        <row r="876">
          <cell r="O876">
            <v>0</v>
          </cell>
          <cell r="S876">
            <v>1952</v>
          </cell>
        </row>
        <row r="877">
          <cell r="O877">
            <v>0</v>
          </cell>
          <cell r="S877">
            <v>1952</v>
          </cell>
        </row>
        <row r="878">
          <cell r="O878">
            <v>0</v>
          </cell>
          <cell r="S878">
            <v>1952</v>
          </cell>
        </row>
        <row r="879">
          <cell r="O879">
            <v>0</v>
          </cell>
          <cell r="S879">
            <v>1952</v>
          </cell>
        </row>
        <row r="880">
          <cell r="O880">
            <v>0</v>
          </cell>
          <cell r="S880">
            <v>1952</v>
          </cell>
        </row>
        <row r="881">
          <cell r="O881">
            <v>0</v>
          </cell>
          <cell r="S881">
            <v>1952</v>
          </cell>
        </row>
        <row r="882">
          <cell r="N882" t="str">
            <v>t</v>
          </cell>
          <cell r="O882">
            <v>0</v>
          </cell>
          <cell r="S882">
            <v>1952</v>
          </cell>
        </row>
        <row r="883">
          <cell r="N883" t="str">
            <v>t</v>
          </cell>
          <cell r="O883">
            <v>0</v>
          </cell>
          <cell r="S883">
            <v>1952</v>
          </cell>
        </row>
        <row r="884">
          <cell r="O884">
            <v>0</v>
          </cell>
          <cell r="S884">
            <v>1952</v>
          </cell>
        </row>
        <row r="885">
          <cell r="O885">
            <v>0</v>
          </cell>
          <cell r="S885">
            <v>1952</v>
          </cell>
        </row>
        <row r="886">
          <cell r="O886">
            <v>0</v>
          </cell>
          <cell r="S886">
            <v>1952</v>
          </cell>
        </row>
        <row r="887">
          <cell r="O887">
            <v>0</v>
          </cell>
          <cell r="S887">
            <v>1952</v>
          </cell>
        </row>
        <row r="888">
          <cell r="O888">
            <v>0</v>
          </cell>
          <cell r="S888">
            <v>1952</v>
          </cell>
        </row>
        <row r="889">
          <cell r="O889">
            <v>0</v>
          </cell>
          <cell r="S889">
            <v>1952</v>
          </cell>
        </row>
        <row r="890">
          <cell r="O890">
            <v>0</v>
          </cell>
          <cell r="S890">
            <v>1952</v>
          </cell>
        </row>
        <row r="891">
          <cell r="O891">
            <v>0</v>
          </cell>
          <cell r="S891">
            <v>1952</v>
          </cell>
        </row>
        <row r="892">
          <cell r="O892">
            <v>0</v>
          </cell>
          <cell r="S892">
            <v>1952</v>
          </cell>
        </row>
        <row r="893">
          <cell r="O893">
            <v>0</v>
          </cell>
          <cell r="S893">
            <v>1952</v>
          </cell>
        </row>
        <row r="894">
          <cell r="N894" t="str">
            <v>t</v>
          </cell>
          <cell r="O894">
            <v>0</v>
          </cell>
          <cell r="S894">
            <v>1952</v>
          </cell>
        </row>
        <row r="895">
          <cell r="N895" t="str">
            <v>t</v>
          </cell>
          <cell r="O895">
            <v>0</v>
          </cell>
          <cell r="S895">
            <v>1952</v>
          </cell>
        </row>
        <row r="896">
          <cell r="O896">
            <v>0</v>
          </cell>
          <cell r="S896">
            <v>1952</v>
          </cell>
        </row>
        <row r="897">
          <cell r="O897">
            <v>0</v>
          </cell>
          <cell r="S897">
            <v>1952</v>
          </cell>
        </row>
        <row r="898">
          <cell r="O898">
            <v>0</v>
          </cell>
          <cell r="S898">
            <v>1952</v>
          </cell>
        </row>
        <row r="899">
          <cell r="O899">
            <v>0</v>
          </cell>
          <cell r="S899">
            <v>1952</v>
          </cell>
        </row>
        <row r="900">
          <cell r="O900">
            <v>0</v>
          </cell>
          <cell r="S900">
            <v>1952</v>
          </cell>
        </row>
        <row r="901">
          <cell r="O901">
            <v>0</v>
          </cell>
          <cell r="S901">
            <v>1952</v>
          </cell>
        </row>
        <row r="902">
          <cell r="O902">
            <v>0</v>
          </cell>
          <cell r="S902">
            <v>1952</v>
          </cell>
        </row>
        <row r="903">
          <cell r="O903">
            <v>0</v>
          </cell>
          <cell r="S903">
            <v>1952</v>
          </cell>
        </row>
        <row r="904">
          <cell r="O904">
            <v>0</v>
          </cell>
          <cell r="S904">
            <v>1952</v>
          </cell>
        </row>
        <row r="905">
          <cell r="O905">
            <v>0</v>
          </cell>
          <cell r="S905">
            <v>1952</v>
          </cell>
        </row>
        <row r="906">
          <cell r="N906" t="str">
            <v>t</v>
          </cell>
          <cell r="O906">
            <v>0</v>
          </cell>
          <cell r="S906">
            <v>1952</v>
          </cell>
        </row>
        <row r="907">
          <cell r="N907" t="str">
            <v>t</v>
          </cell>
          <cell r="O907">
            <v>0</v>
          </cell>
          <cell r="S907">
            <v>1952</v>
          </cell>
        </row>
        <row r="908">
          <cell r="O908">
            <v>0</v>
          </cell>
          <cell r="S908">
            <v>1952</v>
          </cell>
        </row>
        <row r="909">
          <cell r="O909">
            <v>0</v>
          </cell>
          <cell r="S909">
            <v>1952</v>
          </cell>
        </row>
        <row r="910">
          <cell r="O910">
            <v>0</v>
          </cell>
          <cell r="S910">
            <v>1952</v>
          </cell>
        </row>
        <row r="911">
          <cell r="O911">
            <v>0</v>
          </cell>
          <cell r="S911">
            <v>1952</v>
          </cell>
        </row>
        <row r="912">
          <cell r="O912">
            <v>0</v>
          </cell>
          <cell r="S912">
            <v>1952</v>
          </cell>
        </row>
        <row r="913">
          <cell r="O913">
            <v>0</v>
          </cell>
          <cell r="S913">
            <v>1952</v>
          </cell>
        </row>
        <row r="914">
          <cell r="O914">
            <v>0</v>
          </cell>
          <cell r="S914">
            <v>1952</v>
          </cell>
        </row>
        <row r="915">
          <cell r="O915">
            <v>0</v>
          </cell>
          <cell r="S915">
            <v>1952</v>
          </cell>
        </row>
        <row r="916">
          <cell r="O916">
            <v>0</v>
          </cell>
          <cell r="S916">
            <v>1952</v>
          </cell>
        </row>
        <row r="917">
          <cell r="O917">
            <v>0</v>
          </cell>
          <cell r="S917">
            <v>1952</v>
          </cell>
        </row>
        <row r="918">
          <cell r="N918" t="str">
            <v>t</v>
          </cell>
          <cell r="O918">
            <v>0</v>
          </cell>
          <cell r="S918">
            <v>1952</v>
          </cell>
        </row>
        <row r="919">
          <cell r="N919" t="str">
            <v>t</v>
          </cell>
          <cell r="O919">
            <v>0</v>
          </cell>
          <cell r="S919">
            <v>1952</v>
          </cell>
        </row>
        <row r="920">
          <cell r="O920">
            <v>0</v>
          </cell>
          <cell r="S920">
            <v>1952</v>
          </cell>
        </row>
        <row r="921">
          <cell r="O921">
            <v>0</v>
          </cell>
          <cell r="S921">
            <v>1952</v>
          </cell>
        </row>
        <row r="922">
          <cell r="O922">
            <v>0</v>
          </cell>
          <cell r="S922">
            <v>1952</v>
          </cell>
        </row>
        <row r="923">
          <cell r="O923">
            <v>0</v>
          </cell>
          <cell r="S923">
            <v>1952</v>
          </cell>
        </row>
        <row r="924">
          <cell r="O924">
            <v>0</v>
          </cell>
          <cell r="S924">
            <v>1952</v>
          </cell>
        </row>
        <row r="925">
          <cell r="O925">
            <v>0</v>
          </cell>
          <cell r="S925">
            <v>1952</v>
          </cell>
        </row>
        <row r="926">
          <cell r="O926">
            <v>0</v>
          </cell>
          <cell r="S926">
            <v>1952</v>
          </cell>
        </row>
        <row r="927">
          <cell r="O927">
            <v>0</v>
          </cell>
          <cell r="S927">
            <v>1952</v>
          </cell>
        </row>
        <row r="928">
          <cell r="O928">
            <v>0</v>
          </cell>
          <cell r="S928">
            <v>1952</v>
          </cell>
        </row>
        <row r="929">
          <cell r="O929">
            <v>0</v>
          </cell>
          <cell r="S929">
            <v>1952</v>
          </cell>
        </row>
        <row r="930">
          <cell r="N930" t="str">
            <v>t</v>
          </cell>
          <cell r="O930">
            <v>0</v>
          </cell>
          <cell r="S930">
            <v>1952</v>
          </cell>
        </row>
        <row r="931">
          <cell r="N931" t="str">
            <v>t</v>
          </cell>
          <cell r="O931">
            <v>0</v>
          </cell>
          <cell r="S931">
            <v>1952</v>
          </cell>
        </row>
        <row r="932">
          <cell r="O932">
            <v>0</v>
          </cell>
          <cell r="S932">
            <v>1952</v>
          </cell>
        </row>
        <row r="933">
          <cell r="O933">
            <v>0</v>
          </cell>
          <cell r="S933">
            <v>1952</v>
          </cell>
        </row>
        <row r="934">
          <cell r="O934">
            <v>0</v>
          </cell>
          <cell r="S934">
            <v>1952</v>
          </cell>
        </row>
        <row r="935">
          <cell r="O935">
            <v>0</v>
          </cell>
          <cell r="S935">
            <v>1952</v>
          </cell>
        </row>
        <row r="936">
          <cell r="O936">
            <v>0</v>
          </cell>
          <cell r="S936">
            <v>1952</v>
          </cell>
        </row>
        <row r="937">
          <cell r="O937">
            <v>0</v>
          </cell>
          <cell r="S937">
            <v>1952</v>
          </cell>
        </row>
        <row r="938">
          <cell r="O938">
            <v>0</v>
          </cell>
          <cell r="S938">
            <v>1952</v>
          </cell>
        </row>
        <row r="939">
          <cell r="O939">
            <v>0</v>
          </cell>
          <cell r="S939">
            <v>1952</v>
          </cell>
        </row>
        <row r="940">
          <cell r="O940">
            <v>0</v>
          </cell>
          <cell r="S940">
            <v>1952</v>
          </cell>
        </row>
        <row r="941">
          <cell r="O941">
            <v>0</v>
          </cell>
          <cell r="S941">
            <v>1952</v>
          </cell>
        </row>
        <row r="942">
          <cell r="N942" t="str">
            <v>t</v>
          </cell>
          <cell r="O942">
            <v>0</v>
          </cell>
          <cell r="S942">
            <v>1952</v>
          </cell>
        </row>
        <row r="943">
          <cell r="N943" t="str">
            <v>t</v>
          </cell>
          <cell r="O943">
            <v>0</v>
          </cell>
          <cell r="S943">
            <v>1952</v>
          </cell>
        </row>
        <row r="944">
          <cell r="O944">
            <v>0</v>
          </cell>
          <cell r="S944">
            <v>1952</v>
          </cell>
        </row>
        <row r="945">
          <cell r="O945">
            <v>0</v>
          </cell>
          <cell r="S945">
            <v>1952</v>
          </cell>
        </row>
        <row r="946">
          <cell r="O946">
            <v>0</v>
          </cell>
          <cell r="S946">
            <v>1952</v>
          </cell>
        </row>
        <row r="947">
          <cell r="O947">
            <v>0</v>
          </cell>
          <cell r="S947">
            <v>1952</v>
          </cell>
        </row>
        <row r="948">
          <cell r="O948">
            <v>0</v>
          </cell>
          <cell r="S948">
            <v>1952</v>
          </cell>
        </row>
        <row r="949">
          <cell r="O949">
            <v>0</v>
          </cell>
          <cell r="S949">
            <v>1952</v>
          </cell>
        </row>
        <row r="950">
          <cell r="O950">
            <v>0</v>
          </cell>
          <cell r="S950">
            <v>1952</v>
          </cell>
        </row>
        <row r="951">
          <cell r="O951">
            <v>0</v>
          </cell>
          <cell r="S951">
            <v>1952</v>
          </cell>
        </row>
        <row r="952">
          <cell r="O952">
            <v>0</v>
          </cell>
          <cell r="S952">
            <v>1952</v>
          </cell>
        </row>
        <row r="953">
          <cell r="O953">
            <v>0</v>
          </cell>
          <cell r="S953">
            <v>1952</v>
          </cell>
        </row>
        <row r="954">
          <cell r="N954" t="str">
            <v>t</v>
          </cell>
          <cell r="O954">
            <v>0</v>
          </cell>
          <cell r="S954">
            <v>1952</v>
          </cell>
        </row>
        <row r="955">
          <cell r="N955" t="str">
            <v>t</v>
          </cell>
          <cell r="O955">
            <v>0</v>
          </cell>
          <cell r="S955">
            <v>1952</v>
          </cell>
        </row>
        <row r="956">
          <cell r="O956">
            <v>0</v>
          </cell>
          <cell r="S956">
            <v>1952</v>
          </cell>
        </row>
        <row r="957">
          <cell r="O957">
            <v>0</v>
          </cell>
          <cell r="S957">
            <v>1952</v>
          </cell>
        </row>
        <row r="958">
          <cell r="O958">
            <v>0</v>
          </cell>
          <cell r="S958">
            <v>1952</v>
          </cell>
        </row>
        <row r="959">
          <cell r="O959">
            <v>0</v>
          </cell>
          <cell r="S959">
            <v>1952</v>
          </cell>
        </row>
        <row r="960">
          <cell r="O960">
            <v>0</v>
          </cell>
          <cell r="S960">
            <v>1952</v>
          </cell>
        </row>
        <row r="961">
          <cell r="O961">
            <v>0</v>
          </cell>
          <cell r="S961">
            <v>1952</v>
          </cell>
        </row>
        <row r="962">
          <cell r="O962">
            <v>0</v>
          </cell>
          <cell r="S962">
            <v>1952</v>
          </cell>
        </row>
        <row r="963">
          <cell r="O963">
            <v>0</v>
          </cell>
          <cell r="S963">
            <v>1952</v>
          </cell>
        </row>
        <row r="964">
          <cell r="O964">
            <v>0</v>
          </cell>
          <cell r="S964">
            <v>1952</v>
          </cell>
        </row>
        <row r="965">
          <cell r="O965">
            <v>0</v>
          </cell>
          <cell r="S965">
            <v>1952</v>
          </cell>
        </row>
        <row r="966">
          <cell r="N966" t="str">
            <v>t</v>
          </cell>
          <cell r="O966">
            <v>0</v>
          </cell>
          <cell r="S966">
            <v>1952</v>
          </cell>
        </row>
        <row r="967">
          <cell r="N967" t="str">
            <v>t</v>
          </cell>
          <cell r="O967">
            <v>0</v>
          </cell>
          <cell r="S967">
            <v>1952</v>
          </cell>
        </row>
        <row r="968">
          <cell r="O968">
            <v>0</v>
          </cell>
          <cell r="S968">
            <v>1952</v>
          </cell>
        </row>
        <row r="969">
          <cell r="O969">
            <v>0</v>
          </cell>
          <cell r="S969">
            <v>1952</v>
          </cell>
        </row>
        <row r="970">
          <cell r="O970">
            <v>0</v>
          </cell>
          <cell r="S970">
            <v>1952</v>
          </cell>
        </row>
        <row r="971">
          <cell r="O971">
            <v>0</v>
          </cell>
          <cell r="S971">
            <v>1952</v>
          </cell>
        </row>
        <row r="972">
          <cell r="O972">
            <v>0</v>
          </cell>
          <cell r="S972">
            <v>1952</v>
          </cell>
        </row>
        <row r="973">
          <cell r="O973">
            <v>0</v>
          </cell>
          <cell r="S973">
            <v>1952</v>
          </cell>
        </row>
        <row r="974">
          <cell r="O974">
            <v>0</v>
          </cell>
          <cell r="S974">
            <v>1952</v>
          </cell>
        </row>
        <row r="975">
          <cell r="O975">
            <v>0</v>
          </cell>
          <cell r="S975">
            <v>1952</v>
          </cell>
        </row>
        <row r="976">
          <cell r="O976">
            <v>0</v>
          </cell>
          <cell r="S976">
            <v>1952</v>
          </cell>
        </row>
        <row r="977">
          <cell r="O977">
            <v>0</v>
          </cell>
          <cell r="S977">
            <v>1952</v>
          </cell>
        </row>
        <row r="978">
          <cell r="N978" t="str">
            <v>t</v>
          </cell>
          <cell r="O978">
            <v>0</v>
          </cell>
          <cell r="S978">
            <v>1952</v>
          </cell>
        </row>
        <row r="979">
          <cell r="N979" t="str">
            <v>t</v>
          </cell>
          <cell r="O979">
            <v>0</v>
          </cell>
          <cell r="S979">
            <v>1952</v>
          </cell>
        </row>
        <row r="980">
          <cell r="O980">
            <v>0</v>
          </cell>
          <cell r="S980">
            <v>1952</v>
          </cell>
        </row>
        <row r="981">
          <cell r="O981">
            <v>0</v>
          </cell>
          <cell r="S981">
            <v>1952</v>
          </cell>
        </row>
        <row r="982">
          <cell r="O982">
            <v>0</v>
          </cell>
          <cell r="S982">
            <v>1952</v>
          </cell>
        </row>
        <row r="983">
          <cell r="O983">
            <v>0</v>
          </cell>
          <cell r="S983">
            <v>1952</v>
          </cell>
        </row>
        <row r="984">
          <cell r="O984">
            <v>0</v>
          </cell>
          <cell r="S984">
            <v>1952</v>
          </cell>
        </row>
        <row r="985">
          <cell r="O985">
            <v>0</v>
          </cell>
          <cell r="S985">
            <v>1952</v>
          </cell>
        </row>
        <row r="986">
          <cell r="O986">
            <v>0</v>
          </cell>
          <cell r="S986">
            <v>1952</v>
          </cell>
        </row>
        <row r="987">
          <cell r="O987">
            <v>0</v>
          </cell>
          <cell r="S987">
            <v>1952</v>
          </cell>
        </row>
        <row r="988">
          <cell r="O988">
            <v>0</v>
          </cell>
          <cell r="S988">
            <v>1952</v>
          </cell>
        </row>
        <row r="989">
          <cell r="O989">
            <v>0</v>
          </cell>
          <cell r="S989">
            <v>1952</v>
          </cell>
        </row>
        <row r="990">
          <cell r="N990" t="str">
            <v>t</v>
          </cell>
          <cell r="O990">
            <v>0</v>
          </cell>
          <cell r="S990">
            <v>1952</v>
          </cell>
        </row>
        <row r="991">
          <cell r="N991" t="str">
            <v>t</v>
          </cell>
          <cell r="O991">
            <v>0</v>
          </cell>
          <cell r="S991">
            <v>1952</v>
          </cell>
        </row>
        <row r="992">
          <cell r="O992">
            <v>0</v>
          </cell>
          <cell r="S992">
            <v>1952</v>
          </cell>
        </row>
        <row r="993">
          <cell r="O993">
            <v>0</v>
          </cell>
          <cell r="S993">
            <v>1952</v>
          </cell>
        </row>
        <row r="994">
          <cell r="O994">
            <v>0</v>
          </cell>
          <cell r="S994">
            <v>1952</v>
          </cell>
        </row>
        <row r="995">
          <cell r="O995">
            <v>0</v>
          </cell>
          <cell r="S995">
            <v>1952</v>
          </cell>
        </row>
        <row r="996">
          <cell r="O996">
            <v>0</v>
          </cell>
          <cell r="S996">
            <v>1952</v>
          </cell>
        </row>
        <row r="997">
          <cell r="O997">
            <v>0</v>
          </cell>
          <cell r="S997">
            <v>1952</v>
          </cell>
        </row>
        <row r="998">
          <cell r="O998">
            <v>0</v>
          </cell>
          <cell r="S998">
            <v>1952</v>
          </cell>
        </row>
        <row r="999">
          <cell r="O999">
            <v>0</v>
          </cell>
          <cell r="S999">
            <v>1952</v>
          </cell>
        </row>
        <row r="1000">
          <cell r="O1000">
            <v>0</v>
          </cell>
          <cell r="S1000">
            <v>1952</v>
          </cell>
        </row>
        <row r="1001">
          <cell r="O1001">
            <v>0</v>
          </cell>
          <cell r="S1001">
            <v>1952</v>
          </cell>
        </row>
        <row r="1002">
          <cell r="N1002" t="str">
            <v>t</v>
          </cell>
          <cell r="O1002">
            <v>0</v>
          </cell>
          <cell r="S1002">
            <v>1952</v>
          </cell>
        </row>
        <row r="1003">
          <cell r="N1003" t="str">
            <v>t</v>
          </cell>
          <cell r="O1003">
            <v>0</v>
          </cell>
          <cell r="S1003">
            <v>1952</v>
          </cell>
        </row>
        <row r="1004">
          <cell r="O1004">
            <v>0</v>
          </cell>
          <cell r="S1004">
            <v>1952</v>
          </cell>
        </row>
        <row r="1005">
          <cell r="O1005">
            <v>0</v>
          </cell>
          <cell r="S1005">
            <v>1952</v>
          </cell>
        </row>
        <row r="1006">
          <cell r="O1006">
            <v>0</v>
          </cell>
          <cell r="S1006">
            <v>1952</v>
          </cell>
        </row>
        <row r="1007">
          <cell r="O1007">
            <v>0</v>
          </cell>
          <cell r="S1007">
            <v>1952</v>
          </cell>
        </row>
        <row r="1008">
          <cell r="O1008">
            <v>0</v>
          </cell>
          <cell r="S1008">
            <v>1952</v>
          </cell>
        </row>
        <row r="1009">
          <cell r="O1009">
            <v>0</v>
          </cell>
          <cell r="S1009">
            <v>1952</v>
          </cell>
        </row>
        <row r="1010">
          <cell r="O1010">
            <v>0</v>
          </cell>
          <cell r="S1010">
            <v>1953</v>
          </cell>
        </row>
        <row r="1011">
          <cell r="O1011">
            <v>0</v>
          </cell>
          <cell r="S1011">
            <v>1953</v>
          </cell>
        </row>
        <row r="1012">
          <cell r="O1012">
            <v>0</v>
          </cell>
          <cell r="S1012">
            <v>1953</v>
          </cell>
        </row>
        <row r="1013">
          <cell r="O1013">
            <v>0</v>
          </cell>
          <cell r="S1013">
            <v>1953</v>
          </cell>
        </row>
        <row r="1014">
          <cell r="N1014" t="str">
            <v>t</v>
          </cell>
          <cell r="O1014">
            <v>0</v>
          </cell>
          <cell r="S1014">
            <v>1953</v>
          </cell>
        </row>
        <row r="1015">
          <cell r="N1015" t="str">
            <v>t</v>
          </cell>
          <cell r="O1015">
            <v>0</v>
          </cell>
          <cell r="S1015">
            <v>1953</v>
          </cell>
        </row>
        <row r="1016">
          <cell r="O1016">
            <v>0</v>
          </cell>
          <cell r="S1016">
            <v>1953</v>
          </cell>
        </row>
        <row r="1017">
          <cell r="O1017">
            <v>0</v>
          </cell>
          <cell r="S1017">
            <v>1953</v>
          </cell>
        </row>
        <row r="1018">
          <cell r="O1018">
            <v>0</v>
          </cell>
          <cell r="S1018">
            <v>1953</v>
          </cell>
        </row>
        <row r="1019">
          <cell r="O1019">
            <v>0</v>
          </cell>
          <cell r="S1019">
            <v>1953</v>
          </cell>
        </row>
        <row r="1020">
          <cell r="O1020">
            <v>0</v>
          </cell>
          <cell r="S1020">
            <v>1953</v>
          </cell>
        </row>
        <row r="1021">
          <cell r="O1021">
            <v>0</v>
          </cell>
          <cell r="S1021">
            <v>1953</v>
          </cell>
        </row>
        <row r="1022">
          <cell r="O1022">
            <v>0</v>
          </cell>
          <cell r="S1022">
            <v>1953</v>
          </cell>
        </row>
        <row r="1023">
          <cell r="O1023">
            <v>0</v>
          </cell>
          <cell r="S1023">
            <v>1953</v>
          </cell>
        </row>
        <row r="1024">
          <cell r="O1024">
            <v>0</v>
          </cell>
          <cell r="S1024">
            <v>1953</v>
          </cell>
        </row>
        <row r="1025">
          <cell r="O1025">
            <v>0</v>
          </cell>
          <cell r="S1025">
            <v>1953</v>
          </cell>
        </row>
        <row r="1026">
          <cell r="N1026" t="str">
            <v>t</v>
          </cell>
          <cell r="O1026">
            <v>0</v>
          </cell>
          <cell r="S1026">
            <v>1953</v>
          </cell>
        </row>
        <row r="1027">
          <cell r="N1027" t="str">
            <v>t</v>
          </cell>
          <cell r="O1027">
            <v>0</v>
          </cell>
          <cell r="S1027">
            <v>1953</v>
          </cell>
        </row>
        <row r="1028">
          <cell r="O1028">
            <v>0</v>
          </cell>
          <cell r="S1028">
            <v>1953</v>
          </cell>
        </row>
        <row r="1029">
          <cell r="O1029">
            <v>0</v>
          </cell>
          <cell r="S1029">
            <v>1953</v>
          </cell>
        </row>
        <row r="1030">
          <cell r="O1030">
            <v>0</v>
          </cell>
          <cell r="S1030">
            <v>1953</v>
          </cell>
        </row>
        <row r="1031">
          <cell r="O1031">
            <v>0</v>
          </cell>
          <cell r="S1031">
            <v>1953</v>
          </cell>
        </row>
        <row r="1032">
          <cell r="O1032">
            <v>0</v>
          </cell>
          <cell r="S1032">
            <v>1953</v>
          </cell>
        </row>
        <row r="1033">
          <cell r="O1033">
            <v>0</v>
          </cell>
          <cell r="S1033">
            <v>1953</v>
          </cell>
        </row>
        <row r="1034">
          <cell r="O1034">
            <v>0</v>
          </cell>
          <cell r="S1034">
            <v>1953</v>
          </cell>
        </row>
        <row r="1035">
          <cell r="O1035">
            <v>0</v>
          </cell>
          <cell r="S1035">
            <v>1953</v>
          </cell>
        </row>
        <row r="1036">
          <cell r="O1036">
            <v>0</v>
          </cell>
          <cell r="S1036">
            <v>1953</v>
          </cell>
        </row>
        <row r="1037">
          <cell r="O1037">
            <v>0</v>
          </cell>
          <cell r="S1037">
            <v>1953</v>
          </cell>
        </row>
        <row r="1038">
          <cell r="N1038" t="str">
            <v>t</v>
          </cell>
          <cell r="O1038">
            <v>0</v>
          </cell>
          <cell r="S1038">
            <v>1953</v>
          </cell>
        </row>
        <row r="1039">
          <cell r="N1039" t="str">
            <v>t</v>
          </cell>
          <cell r="O1039">
            <v>0</v>
          </cell>
          <cell r="S1039">
            <v>1953</v>
          </cell>
        </row>
        <row r="1040">
          <cell r="O1040">
            <v>0</v>
          </cell>
          <cell r="S1040">
            <v>1953</v>
          </cell>
        </row>
        <row r="1041">
          <cell r="O1041">
            <v>0</v>
          </cell>
          <cell r="S1041">
            <v>1953</v>
          </cell>
        </row>
        <row r="1042">
          <cell r="O1042">
            <v>0</v>
          </cell>
          <cell r="S1042">
            <v>1953</v>
          </cell>
        </row>
        <row r="1043">
          <cell r="O1043">
            <v>0</v>
          </cell>
          <cell r="S1043">
            <v>1953</v>
          </cell>
        </row>
        <row r="1044">
          <cell r="O1044">
            <v>0</v>
          </cell>
          <cell r="S1044">
            <v>1953</v>
          </cell>
        </row>
        <row r="1045">
          <cell r="O1045">
            <v>0</v>
          </cell>
          <cell r="S1045">
            <v>1953</v>
          </cell>
        </row>
        <row r="1046">
          <cell r="O1046">
            <v>0</v>
          </cell>
          <cell r="S1046">
            <v>1953</v>
          </cell>
        </row>
        <row r="1047">
          <cell r="O1047">
            <v>0</v>
          </cell>
          <cell r="S1047">
            <v>1953</v>
          </cell>
        </row>
        <row r="1048">
          <cell r="O1048">
            <v>0</v>
          </cell>
          <cell r="S1048">
            <v>1953</v>
          </cell>
        </row>
        <row r="1049">
          <cell r="O1049">
            <v>0</v>
          </cell>
          <cell r="S1049">
            <v>1953</v>
          </cell>
        </row>
        <row r="1050">
          <cell r="N1050" t="str">
            <v>t</v>
          </cell>
          <cell r="O1050">
            <v>0</v>
          </cell>
          <cell r="S1050">
            <v>1953</v>
          </cell>
        </row>
        <row r="1051">
          <cell r="N1051" t="str">
            <v>t</v>
          </cell>
          <cell r="O1051">
            <v>0</v>
          </cell>
          <cell r="S1051">
            <v>1953</v>
          </cell>
        </row>
        <row r="1052">
          <cell r="O1052">
            <v>0</v>
          </cell>
          <cell r="S1052">
            <v>1953</v>
          </cell>
        </row>
        <row r="1053">
          <cell r="O1053">
            <v>0</v>
          </cell>
          <cell r="S1053">
            <v>1953</v>
          </cell>
        </row>
        <row r="1054">
          <cell r="O1054">
            <v>0</v>
          </cell>
          <cell r="S1054">
            <v>1953</v>
          </cell>
        </row>
        <row r="1055">
          <cell r="O1055">
            <v>0</v>
          </cell>
          <cell r="S1055">
            <v>1953</v>
          </cell>
        </row>
        <row r="1056">
          <cell r="O1056">
            <v>0</v>
          </cell>
          <cell r="S1056">
            <v>1953</v>
          </cell>
        </row>
        <row r="1057">
          <cell r="O1057">
            <v>0</v>
          </cell>
          <cell r="S1057">
            <v>1953</v>
          </cell>
        </row>
        <row r="1058">
          <cell r="O1058">
            <v>0</v>
          </cell>
          <cell r="S1058">
            <v>1953</v>
          </cell>
        </row>
        <row r="1059">
          <cell r="O1059">
            <v>0</v>
          </cell>
          <cell r="S1059">
            <v>1953</v>
          </cell>
        </row>
        <row r="1060">
          <cell r="O1060">
            <v>0</v>
          </cell>
          <cell r="S1060">
            <v>1953</v>
          </cell>
        </row>
        <row r="1061">
          <cell r="O1061">
            <v>0</v>
          </cell>
          <cell r="S1061">
            <v>1953</v>
          </cell>
        </row>
        <row r="1062">
          <cell r="N1062" t="str">
            <v>t</v>
          </cell>
          <cell r="O1062">
            <v>0</v>
          </cell>
          <cell r="S1062">
            <v>1953</v>
          </cell>
        </row>
        <row r="1063">
          <cell r="N1063" t="str">
            <v>t</v>
          </cell>
          <cell r="O1063">
            <v>0</v>
          </cell>
          <cell r="S1063">
            <v>1953</v>
          </cell>
        </row>
        <row r="1064">
          <cell r="O1064">
            <v>0</v>
          </cell>
          <cell r="S1064">
            <v>1953</v>
          </cell>
        </row>
        <row r="1065">
          <cell r="O1065">
            <v>0</v>
          </cell>
          <cell r="S1065">
            <v>1953</v>
          </cell>
        </row>
        <row r="1066">
          <cell r="O1066">
            <v>0</v>
          </cell>
          <cell r="S1066">
            <v>1953</v>
          </cell>
        </row>
        <row r="1067">
          <cell r="O1067">
            <v>0</v>
          </cell>
          <cell r="S1067">
            <v>1953</v>
          </cell>
        </row>
        <row r="1068">
          <cell r="O1068">
            <v>0</v>
          </cell>
          <cell r="S1068">
            <v>1953</v>
          </cell>
        </row>
        <row r="1069">
          <cell r="O1069">
            <v>0</v>
          </cell>
          <cell r="S1069">
            <v>1953</v>
          </cell>
        </row>
        <row r="1070">
          <cell r="O1070">
            <v>0</v>
          </cell>
          <cell r="S1070">
            <v>1953</v>
          </cell>
        </row>
        <row r="1071">
          <cell r="O1071">
            <v>0</v>
          </cell>
          <cell r="S1071">
            <v>1953</v>
          </cell>
        </row>
        <row r="1072">
          <cell r="O1072">
            <v>0</v>
          </cell>
          <cell r="S1072">
            <v>1953</v>
          </cell>
        </row>
        <row r="1073">
          <cell r="O1073">
            <v>0</v>
          </cell>
          <cell r="S1073">
            <v>1953</v>
          </cell>
        </row>
        <row r="1074">
          <cell r="N1074" t="str">
            <v>t</v>
          </cell>
          <cell r="O1074">
            <v>0</v>
          </cell>
          <cell r="S1074">
            <v>1953</v>
          </cell>
        </row>
        <row r="1075">
          <cell r="N1075" t="str">
            <v>t</v>
          </cell>
          <cell r="O1075">
            <v>0</v>
          </cell>
          <cell r="S1075">
            <v>1953</v>
          </cell>
        </row>
        <row r="1076">
          <cell r="O1076">
            <v>0</v>
          </cell>
          <cell r="S1076">
            <v>1953</v>
          </cell>
        </row>
        <row r="1077">
          <cell r="O1077">
            <v>0</v>
          </cell>
          <cell r="S1077">
            <v>1953</v>
          </cell>
        </row>
        <row r="1078">
          <cell r="O1078">
            <v>0</v>
          </cell>
          <cell r="S1078">
            <v>1953</v>
          </cell>
        </row>
        <row r="1079">
          <cell r="O1079">
            <v>0</v>
          </cell>
          <cell r="S1079">
            <v>1953</v>
          </cell>
        </row>
        <row r="1080">
          <cell r="O1080">
            <v>0</v>
          </cell>
          <cell r="S1080">
            <v>1953</v>
          </cell>
        </row>
        <row r="1081">
          <cell r="O1081">
            <v>0</v>
          </cell>
          <cell r="S1081">
            <v>1953</v>
          </cell>
        </row>
        <row r="1082">
          <cell r="O1082">
            <v>0</v>
          </cell>
          <cell r="S1082">
            <v>1953</v>
          </cell>
        </row>
        <row r="1083">
          <cell r="O1083">
            <v>0</v>
          </cell>
          <cell r="S1083">
            <v>1953</v>
          </cell>
        </row>
        <row r="1084">
          <cell r="O1084">
            <v>0</v>
          </cell>
          <cell r="S1084">
            <v>1953</v>
          </cell>
        </row>
        <row r="1085">
          <cell r="O1085">
            <v>0</v>
          </cell>
          <cell r="S1085">
            <v>1953</v>
          </cell>
        </row>
        <row r="1086">
          <cell r="N1086" t="str">
            <v>t</v>
          </cell>
          <cell r="O1086">
            <v>0</v>
          </cell>
          <cell r="S1086">
            <v>1953</v>
          </cell>
        </row>
        <row r="1087">
          <cell r="N1087" t="str">
            <v>t</v>
          </cell>
          <cell r="O1087">
            <v>0</v>
          </cell>
          <cell r="S1087">
            <v>1953</v>
          </cell>
        </row>
        <row r="1088">
          <cell r="O1088">
            <v>0</v>
          </cell>
          <cell r="S1088">
            <v>1953</v>
          </cell>
        </row>
        <row r="1089">
          <cell r="O1089">
            <v>0</v>
          </cell>
          <cell r="S1089">
            <v>1953</v>
          </cell>
        </row>
        <row r="1090">
          <cell r="O1090">
            <v>0</v>
          </cell>
          <cell r="S1090">
            <v>1953</v>
          </cell>
        </row>
        <row r="1091">
          <cell r="O1091">
            <v>0</v>
          </cell>
          <cell r="S1091">
            <v>1953</v>
          </cell>
        </row>
        <row r="1092">
          <cell r="O1092">
            <v>0</v>
          </cell>
          <cell r="S1092">
            <v>1953</v>
          </cell>
        </row>
        <row r="1093">
          <cell r="O1093">
            <v>0</v>
          </cell>
          <cell r="S1093">
            <v>1953</v>
          </cell>
        </row>
        <row r="1094">
          <cell r="O1094">
            <v>0</v>
          </cell>
          <cell r="S1094">
            <v>1953</v>
          </cell>
        </row>
        <row r="1095">
          <cell r="O1095">
            <v>0</v>
          </cell>
          <cell r="S1095">
            <v>1953</v>
          </cell>
        </row>
        <row r="1096">
          <cell r="O1096">
            <v>0</v>
          </cell>
          <cell r="S1096">
            <v>1953</v>
          </cell>
        </row>
        <row r="1097">
          <cell r="O1097">
            <v>0</v>
          </cell>
          <cell r="S1097">
            <v>1953</v>
          </cell>
        </row>
        <row r="1098">
          <cell r="N1098" t="str">
            <v>t</v>
          </cell>
          <cell r="O1098">
            <v>0</v>
          </cell>
          <cell r="S1098">
            <v>1953</v>
          </cell>
        </row>
        <row r="1099">
          <cell r="N1099" t="str">
            <v>t</v>
          </cell>
          <cell r="O1099">
            <v>0</v>
          </cell>
          <cell r="S1099">
            <v>1953</v>
          </cell>
        </row>
        <row r="1100">
          <cell r="O1100">
            <v>0</v>
          </cell>
          <cell r="S1100">
            <v>1953</v>
          </cell>
        </row>
        <row r="1101">
          <cell r="O1101">
            <v>0</v>
          </cell>
          <cell r="S1101">
            <v>1953</v>
          </cell>
        </row>
        <row r="1102">
          <cell r="O1102">
            <v>0</v>
          </cell>
          <cell r="S1102">
            <v>1953</v>
          </cell>
        </row>
        <row r="1103">
          <cell r="O1103">
            <v>0</v>
          </cell>
          <cell r="S1103">
            <v>1953</v>
          </cell>
        </row>
        <row r="1104">
          <cell r="O1104">
            <v>0</v>
          </cell>
          <cell r="S1104">
            <v>1953</v>
          </cell>
        </row>
        <row r="1105">
          <cell r="O1105">
            <v>0</v>
          </cell>
          <cell r="S1105">
            <v>1953</v>
          </cell>
        </row>
        <row r="1106">
          <cell r="O1106">
            <v>0</v>
          </cell>
          <cell r="S1106">
            <v>1953</v>
          </cell>
        </row>
        <row r="1107">
          <cell r="O1107">
            <v>0</v>
          </cell>
          <cell r="S1107">
            <v>1953</v>
          </cell>
        </row>
        <row r="1108">
          <cell r="O1108">
            <v>0</v>
          </cell>
          <cell r="S1108">
            <v>1953</v>
          </cell>
        </row>
        <row r="1109">
          <cell r="O1109">
            <v>0</v>
          </cell>
          <cell r="S1109">
            <v>1953</v>
          </cell>
        </row>
        <row r="1110">
          <cell r="N1110" t="str">
            <v>t</v>
          </cell>
          <cell r="O1110">
            <v>0</v>
          </cell>
          <cell r="S1110">
            <v>1953</v>
          </cell>
        </row>
        <row r="1111">
          <cell r="N1111" t="str">
            <v>t</v>
          </cell>
          <cell r="O1111">
            <v>0</v>
          </cell>
          <cell r="S1111">
            <v>1953</v>
          </cell>
        </row>
        <row r="1112">
          <cell r="O1112">
            <v>0</v>
          </cell>
          <cell r="S1112">
            <v>1953</v>
          </cell>
        </row>
        <row r="1113">
          <cell r="O1113">
            <v>0</v>
          </cell>
          <cell r="S1113">
            <v>1953</v>
          </cell>
        </row>
        <row r="1114">
          <cell r="O1114">
            <v>0</v>
          </cell>
          <cell r="S1114">
            <v>1953</v>
          </cell>
        </row>
        <row r="1115">
          <cell r="O1115">
            <v>0</v>
          </cell>
          <cell r="S1115">
            <v>1953</v>
          </cell>
        </row>
        <row r="1116">
          <cell r="O1116">
            <v>0</v>
          </cell>
          <cell r="S1116">
            <v>1953</v>
          </cell>
        </row>
        <row r="1117">
          <cell r="O1117">
            <v>0</v>
          </cell>
          <cell r="S1117">
            <v>1953</v>
          </cell>
        </row>
        <row r="1118">
          <cell r="O1118">
            <v>0</v>
          </cell>
          <cell r="S1118">
            <v>1953</v>
          </cell>
        </row>
        <row r="1119">
          <cell r="O1119">
            <v>0</v>
          </cell>
          <cell r="S1119">
            <v>1953</v>
          </cell>
        </row>
        <row r="1120">
          <cell r="O1120">
            <v>0</v>
          </cell>
          <cell r="S1120">
            <v>1953</v>
          </cell>
        </row>
        <row r="1121">
          <cell r="O1121">
            <v>0</v>
          </cell>
          <cell r="S1121">
            <v>1953</v>
          </cell>
        </row>
        <row r="1122">
          <cell r="N1122" t="str">
            <v>t</v>
          </cell>
          <cell r="O1122">
            <v>0</v>
          </cell>
          <cell r="S1122">
            <v>1953</v>
          </cell>
        </row>
        <row r="1123">
          <cell r="N1123" t="str">
            <v>t</v>
          </cell>
          <cell r="O1123">
            <v>0</v>
          </cell>
          <cell r="S1123">
            <v>1953</v>
          </cell>
        </row>
        <row r="1124">
          <cell r="O1124">
            <v>0</v>
          </cell>
          <cell r="S1124">
            <v>1953</v>
          </cell>
        </row>
        <row r="1125">
          <cell r="O1125">
            <v>0</v>
          </cell>
          <cell r="S1125">
            <v>1953</v>
          </cell>
        </row>
        <row r="1126">
          <cell r="O1126">
            <v>0</v>
          </cell>
          <cell r="S1126">
            <v>1953</v>
          </cell>
        </row>
        <row r="1127">
          <cell r="O1127">
            <v>0</v>
          </cell>
          <cell r="S1127">
            <v>1953</v>
          </cell>
        </row>
        <row r="1128">
          <cell r="O1128">
            <v>0</v>
          </cell>
          <cell r="S1128">
            <v>1953</v>
          </cell>
        </row>
        <row r="1129">
          <cell r="O1129">
            <v>0</v>
          </cell>
          <cell r="S1129">
            <v>1953</v>
          </cell>
        </row>
        <row r="1130">
          <cell r="O1130">
            <v>0</v>
          </cell>
          <cell r="S1130">
            <v>1953</v>
          </cell>
        </row>
        <row r="1131">
          <cell r="O1131">
            <v>0</v>
          </cell>
          <cell r="S1131">
            <v>1953</v>
          </cell>
        </row>
        <row r="1132">
          <cell r="O1132">
            <v>0</v>
          </cell>
          <cell r="S1132">
            <v>1953</v>
          </cell>
        </row>
        <row r="1133">
          <cell r="O1133">
            <v>0</v>
          </cell>
          <cell r="S1133">
            <v>1953</v>
          </cell>
        </row>
        <row r="1134">
          <cell r="N1134" t="str">
            <v>t</v>
          </cell>
          <cell r="O1134">
            <v>0</v>
          </cell>
          <cell r="S1134">
            <v>1953</v>
          </cell>
        </row>
        <row r="1135">
          <cell r="N1135" t="str">
            <v>t</v>
          </cell>
          <cell r="O1135">
            <v>0</v>
          </cell>
          <cell r="S1135">
            <v>1953</v>
          </cell>
        </row>
        <row r="1136">
          <cell r="O1136">
            <v>0</v>
          </cell>
          <cell r="S1136">
            <v>1953</v>
          </cell>
        </row>
        <row r="1137">
          <cell r="O1137">
            <v>0</v>
          </cell>
          <cell r="S1137">
            <v>1953</v>
          </cell>
        </row>
        <row r="1138">
          <cell r="O1138">
            <v>0</v>
          </cell>
          <cell r="S1138">
            <v>1953</v>
          </cell>
        </row>
        <row r="1139">
          <cell r="O1139">
            <v>0</v>
          </cell>
          <cell r="S1139">
            <v>1953</v>
          </cell>
        </row>
        <row r="1140">
          <cell r="O1140">
            <v>0</v>
          </cell>
          <cell r="S1140">
            <v>1953</v>
          </cell>
        </row>
        <row r="1141">
          <cell r="O1141">
            <v>0</v>
          </cell>
          <cell r="S1141">
            <v>1953</v>
          </cell>
        </row>
        <row r="1142">
          <cell r="O1142">
            <v>0</v>
          </cell>
          <cell r="S1142">
            <v>1953</v>
          </cell>
        </row>
        <row r="1143">
          <cell r="O1143">
            <v>0</v>
          </cell>
          <cell r="S1143">
            <v>1953</v>
          </cell>
        </row>
        <row r="1144">
          <cell r="O1144">
            <v>0</v>
          </cell>
          <cell r="S1144">
            <v>1953</v>
          </cell>
        </row>
        <row r="1145">
          <cell r="O1145">
            <v>0</v>
          </cell>
          <cell r="S1145">
            <v>1953</v>
          </cell>
        </row>
        <row r="1146">
          <cell r="N1146" t="str">
            <v>t</v>
          </cell>
          <cell r="O1146">
            <v>0</v>
          </cell>
          <cell r="S1146">
            <v>1953</v>
          </cell>
        </row>
        <row r="1147">
          <cell r="N1147" t="str">
            <v>t</v>
          </cell>
          <cell r="O1147">
            <v>0</v>
          </cell>
          <cell r="S1147">
            <v>1953</v>
          </cell>
        </row>
        <row r="1148">
          <cell r="O1148">
            <v>0</v>
          </cell>
          <cell r="S1148">
            <v>1953</v>
          </cell>
        </row>
        <row r="1149">
          <cell r="O1149">
            <v>0</v>
          </cell>
          <cell r="S1149">
            <v>1953</v>
          </cell>
        </row>
        <row r="1150">
          <cell r="O1150">
            <v>0</v>
          </cell>
          <cell r="S1150">
            <v>1953</v>
          </cell>
        </row>
        <row r="1151">
          <cell r="O1151">
            <v>0</v>
          </cell>
          <cell r="S1151">
            <v>1953</v>
          </cell>
        </row>
        <row r="1152">
          <cell r="O1152">
            <v>0</v>
          </cell>
          <cell r="S1152">
            <v>1953</v>
          </cell>
        </row>
        <row r="1153">
          <cell r="O1153">
            <v>0</v>
          </cell>
          <cell r="S1153">
            <v>1953</v>
          </cell>
        </row>
        <row r="1154">
          <cell r="O1154">
            <v>0</v>
          </cell>
          <cell r="S1154">
            <v>1954</v>
          </cell>
        </row>
        <row r="1155">
          <cell r="O1155">
            <v>0</v>
          </cell>
          <cell r="S1155">
            <v>1954</v>
          </cell>
        </row>
        <row r="1156">
          <cell r="O1156">
            <v>0</v>
          </cell>
          <cell r="S1156">
            <v>1954</v>
          </cell>
        </row>
        <row r="1157">
          <cell r="O1157">
            <v>0</v>
          </cell>
          <cell r="S1157">
            <v>1954</v>
          </cell>
        </row>
        <row r="1158">
          <cell r="N1158" t="str">
            <v>t</v>
          </cell>
          <cell r="O1158">
            <v>0</v>
          </cell>
          <cell r="S1158">
            <v>1954</v>
          </cell>
        </row>
        <row r="1159">
          <cell r="N1159" t="str">
            <v>t</v>
          </cell>
          <cell r="O1159">
            <v>0</v>
          </cell>
          <cell r="S1159">
            <v>1954</v>
          </cell>
        </row>
        <row r="1160">
          <cell r="O1160">
            <v>0</v>
          </cell>
          <cell r="S1160">
            <v>1954</v>
          </cell>
        </row>
        <row r="1161">
          <cell r="O1161">
            <v>0</v>
          </cell>
          <cell r="S1161">
            <v>1954</v>
          </cell>
        </row>
        <row r="1162">
          <cell r="O1162">
            <v>0</v>
          </cell>
          <cell r="S1162">
            <v>1954</v>
          </cell>
        </row>
        <row r="1163">
          <cell r="O1163">
            <v>0</v>
          </cell>
          <cell r="S1163">
            <v>1954</v>
          </cell>
        </row>
        <row r="1164">
          <cell r="O1164">
            <v>0</v>
          </cell>
          <cell r="S1164">
            <v>1954</v>
          </cell>
        </row>
        <row r="1165">
          <cell r="O1165">
            <v>0</v>
          </cell>
          <cell r="S1165">
            <v>1954</v>
          </cell>
        </row>
        <row r="1166">
          <cell r="O1166">
            <v>0</v>
          </cell>
          <cell r="S1166">
            <v>1954</v>
          </cell>
        </row>
        <row r="1167">
          <cell r="O1167">
            <v>0</v>
          </cell>
          <cell r="S1167">
            <v>1954</v>
          </cell>
        </row>
        <row r="1168">
          <cell r="O1168">
            <v>0</v>
          </cell>
          <cell r="S1168">
            <v>1954</v>
          </cell>
        </row>
        <row r="1169">
          <cell r="O1169">
            <v>0</v>
          </cell>
          <cell r="S1169">
            <v>1954</v>
          </cell>
        </row>
        <row r="1170">
          <cell r="N1170" t="str">
            <v>t</v>
          </cell>
          <cell r="O1170">
            <v>0</v>
          </cell>
          <cell r="S1170">
            <v>1954</v>
          </cell>
        </row>
        <row r="1171">
          <cell r="N1171" t="str">
            <v>t</v>
          </cell>
          <cell r="O1171">
            <v>0</v>
          </cell>
          <cell r="S1171">
            <v>1954</v>
          </cell>
        </row>
        <row r="1172">
          <cell r="O1172">
            <v>0</v>
          </cell>
          <cell r="S1172">
            <v>1954</v>
          </cell>
        </row>
        <row r="1173">
          <cell r="O1173">
            <v>0</v>
          </cell>
          <cell r="S1173">
            <v>1954</v>
          </cell>
        </row>
        <row r="1174">
          <cell r="O1174">
            <v>0</v>
          </cell>
          <cell r="S1174">
            <v>1954</v>
          </cell>
        </row>
        <row r="1175">
          <cell r="O1175">
            <v>0</v>
          </cell>
          <cell r="S1175">
            <v>1954</v>
          </cell>
        </row>
        <row r="1176">
          <cell r="O1176">
            <v>0</v>
          </cell>
          <cell r="S1176">
            <v>1954</v>
          </cell>
        </row>
        <row r="1177">
          <cell r="O1177">
            <v>0</v>
          </cell>
          <cell r="S1177">
            <v>1954</v>
          </cell>
        </row>
        <row r="1178">
          <cell r="O1178">
            <v>0</v>
          </cell>
          <cell r="S1178">
            <v>1954</v>
          </cell>
        </row>
        <row r="1179">
          <cell r="O1179">
            <v>0</v>
          </cell>
          <cell r="S1179">
            <v>1954</v>
          </cell>
        </row>
        <row r="1180">
          <cell r="O1180">
            <v>0</v>
          </cell>
          <cell r="S1180">
            <v>1954</v>
          </cell>
        </row>
        <row r="1181">
          <cell r="O1181">
            <v>0</v>
          </cell>
          <cell r="S1181">
            <v>1954</v>
          </cell>
        </row>
        <row r="1182">
          <cell r="N1182" t="str">
            <v>t</v>
          </cell>
          <cell r="O1182">
            <v>0</v>
          </cell>
          <cell r="S1182">
            <v>1954</v>
          </cell>
        </row>
        <row r="1183">
          <cell r="N1183" t="str">
            <v>t</v>
          </cell>
          <cell r="O1183">
            <v>0</v>
          </cell>
          <cell r="S1183">
            <v>1954</v>
          </cell>
        </row>
        <row r="1184">
          <cell r="O1184">
            <v>0</v>
          </cell>
          <cell r="S1184">
            <v>1954</v>
          </cell>
        </row>
        <row r="1185">
          <cell r="O1185">
            <v>0</v>
          </cell>
          <cell r="S1185">
            <v>1954</v>
          </cell>
        </row>
        <row r="1186">
          <cell r="O1186">
            <v>0</v>
          </cell>
          <cell r="S1186">
            <v>1954</v>
          </cell>
        </row>
        <row r="1187">
          <cell r="O1187">
            <v>0</v>
          </cell>
          <cell r="S1187">
            <v>1954</v>
          </cell>
        </row>
        <row r="1188">
          <cell r="O1188">
            <v>0</v>
          </cell>
          <cell r="S1188">
            <v>1954</v>
          </cell>
        </row>
        <row r="1189">
          <cell r="O1189">
            <v>0</v>
          </cell>
          <cell r="S1189">
            <v>1954</v>
          </cell>
        </row>
        <row r="1190">
          <cell r="O1190">
            <v>0</v>
          </cell>
          <cell r="S1190">
            <v>1954</v>
          </cell>
        </row>
        <row r="1191">
          <cell r="O1191">
            <v>0</v>
          </cell>
          <cell r="S1191">
            <v>1954</v>
          </cell>
        </row>
        <row r="1192">
          <cell r="O1192">
            <v>0</v>
          </cell>
          <cell r="S1192">
            <v>1954</v>
          </cell>
        </row>
        <row r="1193">
          <cell r="O1193">
            <v>0</v>
          </cell>
          <cell r="S1193">
            <v>1954</v>
          </cell>
        </row>
        <row r="1194">
          <cell r="N1194" t="str">
            <v>t</v>
          </cell>
          <cell r="O1194">
            <v>0</v>
          </cell>
          <cell r="S1194">
            <v>1954</v>
          </cell>
        </row>
        <row r="1195">
          <cell r="N1195" t="str">
            <v>t</v>
          </cell>
          <cell r="O1195">
            <v>0</v>
          </cell>
          <cell r="S1195">
            <v>1954</v>
          </cell>
        </row>
        <row r="1196">
          <cell r="O1196">
            <v>0</v>
          </cell>
          <cell r="S1196">
            <v>1954</v>
          </cell>
        </row>
        <row r="1197">
          <cell r="O1197">
            <v>0</v>
          </cell>
          <cell r="S1197">
            <v>1954</v>
          </cell>
        </row>
        <row r="1198">
          <cell r="O1198">
            <v>0</v>
          </cell>
          <cell r="S1198">
            <v>1954</v>
          </cell>
        </row>
        <row r="1199">
          <cell r="O1199">
            <v>0</v>
          </cell>
          <cell r="S1199">
            <v>1954</v>
          </cell>
        </row>
        <row r="1200">
          <cell r="O1200">
            <v>0</v>
          </cell>
          <cell r="S1200">
            <v>1954</v>
          </cell>
        </row>
        <row r="1201">
          <cell r="O1201">
            <v>0</v>
          </cell>
          <cell r="S1201">
            <v>1954</v>
          </cell>
        </row>
        <row r="1202">
          <cell r="O1202">
            <v>0</v>
          </cell>
          <cell r="S1202">
            <v>1954</v>
          </cell>
        </row>
        <row r="1203">
          <cell r="O1203">
            <v>0</v>
          </cell>
          <cell r="S1203">
            <v>1954</v>
          </cell>
        </row>
        <row r="1204">
          <cell r="O1204">
            <v>0</v>
          </cell>
          <cell r="S1204">
            <v>1954</v>
          </cell>
        </row>
        <row r="1205">
          <cell r="O1205">
            <v>0</v>
          </cell>
          <cell r="S1205">
            <v>1954</v>
          </cell>
        </row>
        <row r="1206">
          <cell r="N1206" t="str">
            <v>t</v>
          </cell>
          <cell r="O1206">
            <v>0</v>
          </cell>
          <cell r="S1206">
            <v>1954</v>
          </cell>
        </row>
        <row r="1207">
          <cell r="N1207" t="str">
            <v>t</v>
          </cell>
          <cell r="O1207">
            <v>0</v>
          </cell>
          <cell r="S1207">
            <v>1954</v>
          </cell>
        </row>
        <row r="1208">
          <cell r="O1208">
            <v>0</v>
          </cell>
          <cell r="S1208">
            <v>1954</v>
          </cell>
        </row>
        <row r="1209">
          <cell r="O1209">
            <v>0</v>
          </cell>
          <cell r="S1209">
            <v>1954</v>
          </cell>
        </row>
        <row r="1210">
          <cell r="O1210">
            <v>0</v>
          </cell>
          <cell r="S1210">
            <v>1954</v>
          </cell>
        </row>
        <row r="1211">
          <cell r="O1211">
            <v>0</v>
          </cell>
          <cell r="S1211">
            <v>1954</v>
          </cell>
        </row>
        <row r="1212">
          <cell r="O1212">
            <v>0</v>
          </cell>
          <cell r="S1212">
            <v>1954</v>
          </cell>
        </row>
        <row r="1213">
          <cell r="O1213">
            <v>0</v>
          </cell>
          <cell r="S1213">
            <v>1954</v>
          </cell>
        </row>
        <row r="1214">
          <cell r="O1214">
            <v>0</v>
          </cell>
          <cell r="S1214">
            <v>1954</v>
          </cell>
        </row>
        <row r="1215">
          <cell r="O1215">
            <v>0</v>
          </cell>
          <cell r="S1215">
            <v>1954</v>
          </cell>
        </row>
        <row r="1216">
          <cell r="O1216">
            <v>0</v>
          </cell>
          <cell r="S1216">
            <v>1954</v>
          </cell>
        </row>
        <row r="1217">
          <cell r="O1217">
            <v>0</v>
          </cell>
          <cell r="S1217">
            <v>1954</v>
          </cell>
        </row>
        <row r="1218">
          <cell r="N1218" t="str">
            <v>t</v>
          </cell>
          <cell r="O1218">
            <v>0</v>
          </cell>
          <cell r="S1218">
            <v>1954</v>
          </cell>
        </row>
        <row r="1219">
          <cell r="N1219" t="str">
            <v>t</v>
          </cell>
          <cell r="O1219">
            <v>0</v>
          </cell>
          <cell r="S1219">
            <v>1954</v>
          </cell>
        </row>
        <row r="1220">
          <cell r="O1220">
            <v>0</v>
          </cell>
          <cell r="S1220">
            <v>1954</v>
          </cell>
        </row>
        <row r="1221">
          <cell r="O1221">
            <v>0</v>
          </cell>
          <cell r="S1221">
            <v>1954</v>
          </cell>
        </row>
        <row r="1222">
          <cell r="O1222">
            <v>0</v>
          </cell>
          <cell r="S1222">
            <v>1954</v>
          </cell>
        </row>
        <row r="1223">
          <cell r="O1223">
            <v>0</v>
          </cell>
          <cell r="S1223">
            <v>1954</v>
          </cell>
        </row>
        <row r="1224">
          <cell r="O1224">
            <v>0</v>
          </cell>
          <cell r="S1224">
            <v>1954</v>
          </cell>
        </row>
        <row r="1225">
          <cell r="O1225">
            <v>0</v>
          </cell>
          <cell r="S1225">
            <v>1954</v>
          </cell>
        </row>
        <row r="1226">
          <cell r="O1226">
            <v>0</v>
          </cell>
          <cell r="S1226">
            <v>1954</v>
          </cell>
        </row>
        <row r="1227">
          <cell r="O1227">
            <v>0</v>
          </cell>
          <cell r="S1227">
            <v>1954</v>
          </cell>
        </row>
        <row r="1228">
          <cell r="O1228">
            <v>0</v>
          </cell>
          <cell r="S1228">
            <v>1954</v>
          </cell>
        </row>
        <row r="1229">
          <cell r="O1229">
            <v>0</v>
          </cell>
          <cell r="S1229">
            <v>1954</v>
          </cell>
        </row>
        <row r="1230">
          <cell r="N1230" t="str">
            <v>t</v>
          </cell>
          <cell r="O1230">
            <v>0</v>
          </cell>
          <cell r="S1230">
            <v>1954</v>
          </cell>
        </row>
        <row r="1231">
          <cell r="N1231" t="str">
            <v>t</v>
          </cell>
          <cell r="O1231">
            <v>0</v>
          </cell>
          <cell r="S1231">
            <v>1954</v>
          </cell>
        </row>
        <row r="1232">
          <cell r="O1232">
            <v>0</v>
          </cell>
          <cell r="S1232">
            <v>1954</v>
          </cell>
        </row>
        <row r="1233">
          <cell r="O1233">
            <v>0</v>
          </cell>
          <cell r="S1233">
            <v>1954</v>
          </cell>
        </row>
        <row r="1234">
          <cell r="O1234">
            <v>0</v>
          </cell>
          <cell r="S1234">
            <v>1954</v>
          </cell>
        </row>
        <row r="1235">
          <cell r="O1235">
            <v>0</v>
          </cell>
          <cell r="S1235">
            <v>1954</v>
          </cell>
        </row>
        <row r="1236">
          <cell r="O1236">
            <v>0</v>
          </cell>
          <cell r="S1236">
            <v>1954</v>
          </cell>
        </row>
        <row r="1237">
          <cell r="O1237">
            <v>0</v>
          </cell>
          <cell r="S1237">
            <v>1954</v>
          </cell>
        </row>
        <row r="1238">
          <cell r="O1238">
            <v>0</v>
          </cell>
          <cell r="S1238">
            <v>1954</v>
          </cell>
        </row>
        <row r="1239">
          <cell r="O1239">
            <v>0</v>
          </cell>
          <cell r="S1239">
            <v>1954</v>
          </cell>
        </row>
        <row r="1240">
          <cell r="O1240">
            <v>0</v>
          </cell>
          <cell r="S1240">
            <v>1954</v>
          </cell>
        </row>
        <row r="1241">
          <cell r="O1241">
            <v>0</v>
          </cell>
          <cell r="S1241">
            <v>1954</v>
          </cell>
        </row>
        <row r="1242">
          <cell r="N1242" t="str">
            <v>t</v>
          </cell>
          <cell r="O1242">
            <v>0</v>
          </cell>
          <cell r="S1242">
            <v>1954</v>
          </cell>
        </row>
        <row r="1243">
          <cell r="N1243" t="str">
            <v>t</v>
          </cell>
          <cell r="O1243">
            <v>0</v>
          </cell>
          <cell r="S1243">
            <v>1954</v>
          </cell>
        </row>
        <row r="1244">
          <cell r="O1244">
            <v>0</v>
          </cell>
          <cell r="S1244">
            <v>1954</v>
          </cell>
        </row>
        <row r="1245">
          <cell r="O1245">
            <v>0</v>
          </cell>
          <cell r="S1245">
            <v>1954</v>
          </cell>
        </row>
        <row r="1246">
          <cell r="O1246">
            <v>0</v>
          </cell>
          <cell r="S1246">
            <v>1954</v>
          </cell>
        </row>
        <row r="1247">
          <cell r="O1247">
            <v>0</v>
          </cell>
          <cell r="S1247">
            <v>1954</v>
          </cell>
        </row>
        <row r="1248">
          <cell r="O1248">
            <v>0</v>
          </cell>
          <cell r="S1248">
            <v>1954</v>
          </cell>
        </row>
        <row r="1249">
          <cell r="O1249">
            <v>0</v>
          </cell>
          <cell r="S1249">
            <v>1954</v>
          </cell>
        </row>
        <row r="1250">
          <cell r="O1250">
            <v>0</v>
          </cell>
          <cell r="S1250">
            <v>1954</v>
          </cell>
        </row>
        <row r="1251">
          <cell r="O1251">
            <v>0</v>
          </cell>
          <cell r="S1251">
            <v>1954</v>
          </cell>
        </row>
        <row r="1252">
          <cell r="O1252">
            <v>0</v>
          </cell>
          <cell r="S1252">
            <v>1954</v>
          </cell>
        </row>
        <row r="1253">
          <cell r="O1253">
            <v>0</v>
          </cell>
          <cell r="S1253">
            <v>1954</v>
          </cell>
        </row>
        <row r="1254">
          <cell r="N1254" t="str">
            <v>t</v>
          </cell>
          <cell r="O1254">
            <v>0</v>
          </cell>
          <cell r="S1254">
            <v>1954</v>
          </cell>
        </row>
        <row r="1255">
          <cell r="N1255" t="str">
            <v>t</v>
          </cell>
          <cell r="O1255">
            <v>0</v>
          </cell>
          <cell r="S1255">
            <v>1954</v>
          </cell>
        </row>
        <row r="1256">
          <cell r="O1256">
            <v>0</v>
          </cell>
          <cell r="S1256">
            <v>1954</v>
          </cell>
        </row>
        <row r="1257">
          <cell r="O1257">
            <v>0</v>
          </cell>
          <cell r="S1257">
            <v>1954</v>
          </cell>
        </row>
        <row r="1258">
          <cell r="O1258">
            <v>0</v>
          </cell>
          <cell r="S1258">
            <v>1954</v>
          </cell>
        </row>
        <row r="1259">
          <cell r="O1259">
            <v>0</v>
          </cell>
          <cell r="S1259">
            <v>1954</v>
          </cell>
        </row>
        <row r="1260">
          <cell r="O1260">
            <v>0</v>
          </cell>
          <cell r="S1260">
            <v>1954</v>
          </cell>
        </row>
        <row r="1261">
          <cell r="O1261">
            <v>0</v>
          </cell>
          <cell r="S1261">
            <v>1954</v>
          </cell>
        </row>
        <row r="1262">
          <cell r="O1262">
            <v>0</v>
          </cell>
          <cell r="S1262">
            <v>1954</v>
          </cell>
        </row>
        <row r="1263">
          <cell r="O1263">
            <v>0</v>
          </cell>
          <cell r="S1263">
            <v>1954</v>
          </cell>
        </row>
        <row r="1264">
          <cell r="O1264">
            <v>0</v>
          </cell>
          <cell r="S1264">
            <v>1954</v>
          </cell>
        </row>
        <row r="1265">
          <cell r="O1265">
            <v>0</v>
          </cell>
          <cell r="S1265">
            <v>1954</v>
          </cell>
        </row>
        <row r="1266">
          <cell r="N1266" t="str">
            <v>t</v>
          </cell>
          <cell r="O1266">
            <v>0</v>
          </cell>
          <cell r="S1266">
            <v>1954</v>
          </cell>
        </row>
        <row r="1267">
          <cell r="N1267" t="str">
            <v>t</v>
          </cell>
          <cell r="O1267">
            <v>0</v>
          </cell>
          <cell r="S1267">
            <v>1954</v>
          </cell>
        </row>
        <row r="1268">
          <cell r="O1268">
            <v>0</v>
          </cell>
          <cell r="S1268">
            <v>1954</v>
          </cell>
        </row>
        <row r="1269">
          <cell r="O1269">
            <v>0</v>
          </cell>
          <cell r="S1269">
            <v>1954</v>
          </cell>
        </row>
        <row r="1270">
          <cell r="O1270">
            <v>0</v>
          </cell>
          <cell r="S1270">
            <v>1954</v>
          </cell>
        </row>
        <row r="1271">
          <cell r="O1271">
            <v>0</v>
          </cell>
          <cell r="S1271">
            <v>1954</v>
          </cell>
        </row>
        <row r="1272">
          <cell r="O1272">
            <v>0</v>
          </cell>
          <cell r="S1272">
            <v>1954</v>
          </cell>
        </row>
        <row r="1273">
          <cell r="O1273">
            <v>0</v>
          </cell>
          <cell r="S1273">
            <v>1954</v>
          </cell>
        </row>
        <row r="1274">
          <cell r="O1274">
            <v>0</v>
          </cell>
          <cell r="S1274">
            <v>1954</v>
          </cell>
        </row>
        <row r="1275">
          <cell r="O1275">
            <v>0</v>
          </cell>
          <cell r="S1275">
            <v>1954</v>
          </cell>
        </row>
        <row r="1276">
          <cell r="O1276">
            <v>0</v>
          </cell>
          <cell r="S1276">
            <v>1954</v>
          </cell>
        </row>
        <row r="1277">
          <cell r="O1277">
            <v>0</v>
          </cell>
          <cell r="S1277">
            <v>1954</v>
          </cell>
        </row>
        <row r="1278">
          <cell r="N1278" t="str">
            <v>t</v>
          </cell>
          <cell r="O1278">
            <v>0</v>
          </cell>
          <cell r="S1278">
            <v>1954</v>
          </cell>
        </row>
        <row r="1279">
          <cell r="N1279" t="str">
            <v>t</v>
          </cell>
          <cell r="O1279">
            <v>0</v>
          </cell>
          <cell r="S1279">
            <v>1954</v>
          </cell>
        </row>
        <row r="1280">
          <cell r="O1280">
            <v>0</v>
          </cell>
          <cell r="S1280">
            <v>1954</v>
          </cell>
        </row>
        <row r="1281">
          <cell r="O1281">
            <v>0</v>
          </cell>
          <cell r="S1281">
            <v>1954</v>
          </cell>
        </row>
        <row r="1282">
          <cell r="O1282">
            <v>0</v>
          </cell>
          <cell r="S1282">
            <v>1954</v>
          </cell>
        </row>
        <row r="1283">
          <cell r="O1283">
            <v>0</v>
          </cell>
          <cell r="S1283">
            <v>1954</v>
          </cell>
        </row>
        <row r="1284">
          <cell r="O1284">
            <v>0</v>
          </cell>
          <cell r="S1284">
            <v>1954</v>
          </cell>
        </row>
        <row r="1285">
          <cell r="O1285">
            <v>0</v>
          </cell>
          <cell r="S1285">
            <v>1954</v>
          </cell>
        </row>
        <row r="1286">
          <cell r="O1286">
            <v>0</v>
          </cell>
          <cell r="S1286">
            <v>1954</v>
          </cell>
        </row>
        <row r="1287">
          <cell r="O1287">
            <v>0</v>
          </cell>
          <cell r="S1287">
            <v>1954</v>
          </cell>
        </row>
        <row r="1288">
          <cell r="O1288">
            <v>0</v>
          </cell>
          <cell r="S1288">
            <v>1954</v>
          </cell>
        </row>
        <row r="1289">
          <cell r="O1289">
            <v>0</v>
          </cell>
          <cell r="S1289">
            <v>1954</v>
          </cell>
        </row>
        <row r="1290">
          <cell r="N1290" t="str">
            <v>t</v>
          </cell>
          <cell r="O1290">
            <v>0</v>
          </cell>
          <cell r="S1290">
            <v>1954</v>
          </cell>
        </row>
        <row r="1291">
          <cell r="N1291" t="str">
            <v>t</v>
          </cell>
          <cell r="O1291">
            <v>0</v>
          </cell>
          <cell r="S1291">
            <v>1954</v>
          </cell>
        </row>
        <row r="1292">
          <cell r="O1292">
            <v>0</v>
          </cell>
          <cell r="S1292">
            <v>1954</v>
          </cell>
        </row>
        <row r="1293">
          <cell r="O1293">
            <v>0</v>
          </cell>
          <cell r="S1293">
            <v>1954</v>
          </cell>
        </row>
        <row r="1294">
          <cell r="O1294">
            <v>0</v>
          </cell>
          <cell r="S1294">
            <v>1954</v>
          </cell>
        </row>
        <row r="1295">
          <cell r="O1295">
            <v>0</v>
          </cell>
          <cell r="S1295">
            <v>1954</v>
          </cell>
        </row>
        <row r="1296">
          <cell r="O1296">
            <v>0</v>
          </cell>
          <cell r="S1296">
            <v>1954</v>
          </cell>
        </row>
        <row r="1297">
          <cell r="O1297">
            <v>0</v>
          </cell>
          <cell r="S1297">
            <v>1954</v>
          </cell>
        </row>
        <row r="1298">
          <cell r="O1298">
            <v>0</v>
          </cell>
          <cell r="S1298">
            <v>1955</v>
          </cell>
        </row>
        <row r="1299">
          <cell r="O1299">
            <v>0</v>
          </cell>
          <cell r="S1299">
            <v>1955</v>
          </cell>
        </row>
        <row r="1300">
          <cell r="O1300">
            <v>0</v>
          </cell>
          <cell r="S1300">
            <v>1955</v>
          </cell>
        </row>
        <row r="1301">
          <cell r="O1301">
            <v>0</v>
          </cell>
          <cell r="S1301">
            <v>1955</v>
          </cell>
        </row>
        <row r="1302">
          <cell r="N1302" t="str">
            <v>t</v>
          </cell>
          <cell r="O1302">
            <v>0</v>
          </cell>
          <cell r="S1302">
            <v>1955</v>
          </cell>
        </row>
        <row r="1303">
          <cell r="N1303" t="str">
            <v>t</v>
          </cell>
          <cell r="O1303">
            <v>0</v>
          </cell>
          <cell r="S1303">
            <v>1955</v>
          </cell>
        </row>
        <row r="1304">
          <cell r="O1304">
            <v>0</v>
          </cell>
          <cell r="S1304">
            <v>1955</v>
          </cell>
        </row>
        <row r="1305">
          <cell r="O1305">
            <v>0</v>
          </cell>
          <cell r="S1305">
            <v>1955</v>
          </cell>
        </row>
        <row r="1306">
          <cell r="O1306">
            <v>0</v>
          </cell>
          <cell r="S1306">
            <v>1955</v>
          </cell>
        </row>
        <row r="1307">
          <cell r="O1307">
            <v>0</v>
          </cell>
          <cell r="S1307">
            <v>1955</v>
          </cell>
        </row>
        <row r="1308">
          <cell r="O1308">
            <v>0</v>
          </cell>
          <cell r="S1308">
            <v>1955</v>
          </cell>
        </row>
        <row r="1309">
          <cell r="O1309">
            <v>0</v>
          </cell>
          <cell r="S1309">
            <v>1955</v>
          </cell>
        </row>
        <row r="1310">
          <cell r="O1310">
            <v>0</v>
          </cell>
          <cell r="S1310">
            <v>1955</v>
          </cell>
        </row>
        <row r="1311">
          <cell r="O1311">
            <v>0</v>
          </cell>
          <cell r="S1311">
            <v>1955</v>
          </cell>
        </row>
        <row r="1312">
          <cell r="O1312">
            <v>0</v>
          </cell>
          <cell r="S1312">
            <v>1955</v>
          </cell>
        </row>
        <row r="1313">
          <cell r="O1313">
            <v>0</v>
          </cell>
          <cell r="S1313">
            <v>1955</v>
          </cell>
        </row>
        <row r="1314">
          <cell r="N1314" t="str">
            <v>t</v>
          </cell>
          <cell r="O1314">
            <v>0</v>
          </cell>
          <cell r="S1314">
            <v>1955</v>
          </cell>
        </row>
        <row r="1315">
          <cell r="N1315" t="str">
            <v>t</v>
          </cell>
          <cell r="O1315">
            <v>0</v>
          </cell>
          <cell r="S1315">
            <v>1955</v>
          </cell>
        </row>
        <row r="1316">
          <cell r="O1316">
            <v>0</v>
          </cell>
          <cell r="S1316">
            <v>1955</v>
          </cell>
        </row>
        <row r="1317">
          <cell r="O1317">
            <v>0</v>
          </cell>
          <cell r="S1317">
            <v>1955</v>
          </cell>
        </row>
        <row r="1318">
          <cell r="O1318">
            <v>0</v>
          </cell>
          <cell r="S1318">
            <v>1955</v>
          </cell>
        </row>
        <row r="1319">
          <cell r="O1319">
            <v>0</v>
          </cell>
          <cell r="S1319">
            <v>1955</v>
          </cell>
        </row>
        <row r="1320">
          <cell r="O1320">
            <v>0</v>
          </cell>
          <cell r="S1320">
            <v>1955</v>
          </cell>
        </row>
        <row r="1321">
          <cell r="O1321">
            <v>0</v>
          </cell>
          <cell r="S1321">
            <v>1955</v>
          </cell>
        </row>
        <row r="1322">
          <cell r="O1322">
            <v>0</v>
          </cell>
          <cell r="S1322">
            <v>1955</v>
          </cell>
        </row>
        <row r="1323">
          <cell r="O1323">
            <v>0</v>
          </cell>
          <cell r="S1323">
            <v>1955</v>
          </cell>
        </row>
        <row r="1324">
          <cell r="O1324">
            <v>0</v>
          </cell>
          <cell r="S1324">
            <v>1955</v>
          </cell>
        </row>
        <row r="1325">
          <cell r="O1325">
            <v>0</v>
          </cell>
          <cell r="S1325">
            <v>1955</v>
          </cell>
        </row>
        <row r="1326">
          <cell r="N1326" t="str">
            <v>t</v>
          </cell>
          <cell r="O1326">
            <v>0</v>
          </cell>
          <cell r="S1326">
            <v>1955</v>
          </cell>
        </row>
        <row r="1327">
          <cell r="N1327" t="str">
            <v>t</v>
          </cell>
          <cell r="O1327">
            <v>0</v>
          </cell>
          <cell r="S1327">
            <v>1955</v>
          </cell>
        </row>
        <row r="1328">
          <cell r="O1328">
            <v>0</v>
          </cell>
          <cell r="S1328">
            <v>1955</v>
          </cell>
        </row>
        <row r="1329">
          <cell r="O1329">
            <v>0</v>
          </cell>
          <cell r="S1329">
            <v>1955</v>
          </cell>
        </row>
        <row r="1330">
          <cell r="O1330">
            <v>0</v>
          </cell>
          <cell r="S1330">
            <v>1955</v>
          </cell>
        </row>
        <row r="1331">
          <cell r="O1331">
            <v>0</v>
          </cell>
          <cell r="S1331">
            <v>1955</v>
          </cell>
        </row>
        <row r="1332">
          <cell r="O1332">
            <v>0</v>
          </cell>
          <cell r="S1332">
            <v>1955</v>
          </cell>
        </row>
        <row r="1333">
          <cell r="O1333">
            <v>0</v>
          </cell>
          <cell r="S1333">
            <v>1955</v>
          </cell>
        </row>
        <row r="1334">
          <cell r="O1334">
            <v>0</v>
          </cell>
          <cell r="S1334">
            <v>1955</v>
          </cell>
        </row>
        <row r="1335">
          <cell r="O1335">
            <v>0</v>
          </cell>
          <cell r="S1335">
            <v>1955</v>
          </cell>
        </row>
        <row r="1336">
          <cell r="O1336">
            <v>0</v>
          </cell>
          <cell r="S1336">
            <v>1955</v>
          </cell>
        </row>
        <row r="1337">
          <cell r="O1337">
            <v>0</v>
          </cell>
          <cell r="S1337">
            <v>1955</v>
          </cell>
        </row>
        <row r="1338">
          <cell r="N1338" t="str">
            <v>t</v>
          </cell>
          <cell r="O1338">
            <v>0</v>
          </cell>
          <cell r="S1338">
            <v>1955</v>
          </cell>
        </row>
        <row r="1339">
          <cell r="N1339" t="str">
            <v>t</v>
          </cell>
          <cell r="O1339">
            <v>0</v>
          </cell>
          <cell r="S1339">
            <v>1955</v>
          </cell>
        </row>
        <row r="1340">
          <cell r="O1340">
            <v>0</v>
          </cell>
          <cell r="S1340">
            <v>1955</v>
          </cell>
        </row>
        <row r="1341">
          <cell r="O1341">
            <v>0</v>
          </cell>
          <cell r="S1341">
            <v>1955</v>
          </cell>
        </row>
        <row r="1342">
          <cell r="O1342">
            <v>0</v>
          </cell>
          <cell r="S1342">
            <v>1955</v>
          </cell>
        </row>
        <row r="1343">
          <cell r="O1343">
            <v>0</v>
          </cell>
          <cell r="S1343">
            <v>1955</v>
          </cell>
        </row>
        <row r="1344">
          <cell r="O1344">
            <v>0</v>
          </cell>
          <cell r="S1344">
            <v>1955</v>
          </cell>
        </row>
        <row r="1345">
          <cell r="O1345">
            <v>0</v>
          </cell>
          <cell r="S1345">
            <v>1955</v>
          </cell>
        </row>
        <row r="1346">
          <cell r="O1346">
            <v>0</v>
          </cell>
          <cell r="S1346">
            <v>1955</v>
          </cell>
        </row>
        <row r="1347">
          <cell r="O1347">
            <v>0</v>
          </cell>
          <cell r="S1347">
            <v>1955</v>
          </cell>
        </row>
        <row r="1348">
          <cell r="O1348">
            <v>0</v>
          </cell>
          <cell r="S1348">
            <v>1955</v>
          </cell>
        </row>
        <row r="1349">
          <cell r="O1349">
            <v>0</v>
          </cell>
          <cell r="S1349">
            <v>1955</v>
          </cell>
        </row>
        <row r="1350">
          <cell r="N1350" t="str">
            <v>t</v>
          </cell>
          <cell r="O1350">
            <v>0</v>
          </cell>
          <cell r="S1350">
            <v>1955</v>
          </cell>
        </row>
        <row r="1351">
          <cell r="N1351" t="str">
            <v>t</v>
          </cell>
          <cell r="O1351">
            <v>0</v>
          </cell>
          <cell r="S1351">
            <v>1955</v>
          </cell>
        </row>
        <row r="1352">
          <cell r="O1352">
            <v>0</v>
          </cell>
          <cell r="S1352">
            <v>1955</v>
          </cell>
        </row>
        <row r="1353">
          <cell r="O1353">
            <v>0</v>
          </cell>
          <cell r="S1353">
            <v>1955</v>
          </cell>
        </row>
        <row r="1354">
          <cell r="O1354">
            <v>0</v>
          </cell>
          <cell r="S1354">
            <v>1955</v>
          </cell>
        </row>
        <row r="1355">
          <cell r="O1355">
            <v>0</v>
          </cell>
          <cell r="S1355">
            <v>1955</v>
          </cell>
        </row>
        <row r="1356">
          <cell r="O1356">
            <v>0</v>
          </cell>
          <cell r="S1356">
            <v>1955</v>
          </cell>
        </row>
        <row r="1357">
          <cell r="O1357">
            <v>0</v>
          </cell>
          <cell r="S1357">
            <v>1955</v>
          </cell>
        </row>
        <row r="1358">
          <cell r="O1358">
            <v>0</v>
          </cell>
          <cell r="S1358">
            <v>1955</v>
          </cell>
        </row>
        <row r="1359">
          <cell r="O1359">
            <v>0</v>
          </cell>
          <cell r="S1359">
            <v>1955</v>
          </cell>
        </row>
        <row r="1360">
          <cell r="O1360">
            <v>0</v>
          </cell>
          <cell r="S1360">
            <v>1955</v>
          </cell>
        </row>
        <row r="1361">
          <cell r="O1361">
            <v>0</v>
          </cell>
          <cell r="S1361">
            <v>1955</v>
          </cell>
        </row>
        <row r="1362">
          <cell r="N1362" t="str">
            <v>t</v>
          </cell>
          <cell r="O1362">
            <v>0</v>
          </cell>
          <cell r="S1362">
            <v>1955</v>
          </cell>
        </row>
        <row r="1363">
          <cell r="N1363" t="str">
            <v>t</v>
          </cell>
          <cell r="O1363">
            <v>0</v>
          </cell>
          <cell r="S1363">
            <v>1955</v>
          </cell>
        </row>
        <row r="1364">
          <cell r="O1364">
            <v>0</v>
          </cell>
          <cell r="S1364">
            <v>1955</v>
          </cell>
        </row>
        <row r="1365">
          <cell r="O1365">
            <v>0</v>
          </cell>
          <cell r="S1365">
            <v>1955</v>
          </cell>
        </row>
        <row r="1366">
          <cell r="O1366">
            <v>0</v>
          </cell>
          <cell r="S1366">
            <v>1955</v>
          </cell>
        </row>
        <row r="1367">
          <cell r="O1367">
            <v>0</v>
          </cell>
          <cell r="S1367">
            <v>1955</v>
          </cell>
        </row>
        <row r="1368">
          <cell r="O1368">
            <v>0</v>
          </cell>
          <cell r="S1368">
            <v>1955</v>
          </cell>
        </row>
        <row r="1369">
          <cell r="O1369">
            <v>0</v>
          </cell>
          <cell r="S1369">
            <v>1955</v>
          </cell>
        </row>
        <row r="1370">
          <cell r="O1370">
            <v>0</v>
          </cell>
          <cell r="S1370">
            <v>1955</v>
          </cell>
        </row>
        <row r="1371">
          <cell r="O1371">
            <v>0</v>
          </cell>
          <cell r="S1371">
            <v>1955</v>
          </cell>
        </row>
        <row r="1372">
          <cell r="O1372">
            <v>0</v>
          </cell>
          <cell r="S1372">
            <v>1955</v>
          </cell>
        </row>
        <row r="1373">
          <cell r="O1373">
            <v>0</v>
          </cell>
          <cell r="S1373">
            <v>1955</v>
          </cell>
        </row>
        <row r="1374">
          <cell r="N1374" t="str">
            <v>t</v>
          </cell>
          <cell r="O1374">
            <v>0</v>
          </cell>
          <cell r="S1374">
            <v>1955</v>
          </cell>
        </row>
        <row r="1375">
          <cell r="N1375" t="str">
            <v>t</v>
          </cell>
          <cell r="O1375">
            <v>0</v>
          </cell>
          <cell r="S1375">
            <v>1955</v>
          </cell>
        </row>
        <row r="1376">
          <cell r="O1376">
            <v>0</v>
          </cell>
          <cell r="S1376">
            <v>1955</v>
          </cell>
        </row>
        <row r="1377">
          <cell r="O1377">
            <v>0</v>
          </cell>
          <cell r="S1377">
            <v>1955</v>
          </cell>
        </row>
        <row r="1378">
          <cell r="O1378">
            <v>0</v>
          </cell>
          <cell r="S1378">
            <v>1955</v>
          </cell>
        </row>
        <row r="1379">
          <cell r="O1379">
            <v>0</v>
          </cell>
          <cell r="S1379">
            <v>1955</v>
          </cell>
        </row>
        <row r="1380">
          <cell r="O1380">
            <v>0</v>
          </cell>
          <cell r="S1380">
            <v>1955</v>
          </cell>
        </row>
        <row r="1381">
          <cell r="O1381">
            <v>0</v>
          </cell>
          <cell r="S1381">
            <v>1955</v>
          </cell>
        </row>
        <row r="1382">
          <cell r="O1382">
            <v>0</v>
          </cell>
          <cell r="S1382">
            <v>1955</v>
          </cell>
        </row>
        <row r="1383">
          <cell r="O1383">
            <v>0</v>
          </cell>
          <cell r="S1383">
            <v>1955</v>
          </cell>
        </row>
        <row r="1384">
          <cell r="O1384">
            <v>0</v>
          </cell>
          <cell r="S1384">
            <v>1955</v>
          </cell>
        </row>
        <row r="1385">
          <cell r="O1385">
            <v>0</v>
          </cell>
          <cell r="S1385">
            <v>1955</v>
          </cell>
        </row>
        <row r="1386">
          <cell r="N1386" t="str">
            <v>t</v>
          </cell>
          <cell r="O1386">
            <v>0</v>
          </cell>
          <cell r="S1386">
            <v>1955</v>
          </cell>
        </row>
        <row r="1387">
          <cell r="N1387" t="str">
            <v>t</v>
          </cell>
          <cell r="O1387">
            <v>0</v>
          </cell>
          <cell r="S1387">
            <v>1955</v>
          </cell>
        </row>
        <row r="1388">
          <cell r="O1388">
            <v>0</v>
          </cell>
          <cell r="S1388">
            <v>1955</v>
          </cell>
        </row>
        <row r="1389">
          <cell r="O1389">
            <v>0</v>
          </cell>
          <cell r="S1389">
            <v>1955</v>
          </cell>
        </row>
        <row r="1390">
          <cell r="O1390">
            <v>0</v>
          </cell>
          <cell r="S1390">
            <v>1955</v>
          </cell>
        </row>
        <row r="1391">
          <cell r="O1391">
            <v>0</v>
          </cell>
          <cell r="S1391">
            <v>1955</v>
          </cell>
        </row>
        <row r="1392">
          <cell r="O1392">
            <v>0</v>
          </cell>
          <cell r="S1392">
            <v>1955</v>
          </cell>
        </row>
        <row r="1393">
          <cell r="O1393">
            <v>0</v>
          </cell>
          <cell r="S1393">
            <v>1955</v>
          </cell>
        </row>
        <row r="1394">
          <cell r="O1394">
            <v>0</v>
          </cell>
          <cell r="S1394">
            <v>1955</v>
          </cell>
        </row>
        <row r="1395">
          <cell r="O1395">
            <v>0</v>
          </cell>
          <cell r="S1395">
            <v>1955</v>
          </cell>
        </row>
        <row r="1396">
          <cell r="O1396">
            <v>0</v>
          </cell>
          <cell r="S1396">
            <v>1955</v>
          </cell>
        </row>
        <row r="1397">
          <cell r="O1397">
            <v>0</v>
          </cell>
          <cell r="S1397">
            <v>1955</v>
          </cell>
        </row>
        <row r="1398">
          <cell r="N1398" t="str">
            <v>t</v>
          </cell>
          <cell r="O1398">
            <v>0</v>
          </cell>
          <cell r="S1398">
            <v>1955</v>
          </cell>
        </row>
        <row r="1399">
          <cell r="N1399" t="str">
            <v>t</v>
          </cell>
          <cell r="O1399">
            <v>0</v>
          </cell>
          <cell r="S1399">
            <v>1955</v>
          </cell>
        </row>
        <row r="1400">
          <cell r="O1400">
            <v>0</v>
          </cell>
          <cell r="S1400">
            <v>1955</v>
          </cell>
        </row>
        <row r="1401">
          <cell r="O1401">
            <v>0</v>
          </cell>
          <cell r="S1401">
            <v>1955</v>
          </cell>
        </row>
        <row r="1402">
          <cell r="O1402">
            <v>0</v>
          </cell>
          <cell r="S1402">
            <v>1955</v>
          </cell>
        </row>
        <row r="1403">
          <cell r="O1403">
            <v>0</v>
          </cell>
          <cell r="S1403">
            <v>1955</v>
          </cell>
        </row>
        <row r="1404">
          <cell r="O1404">
            <v>0</v>
          </cell>
          <cell r="S1404">
            <v>1955</v>
          </cell>
        </row>
        <row r="1405">
          <cell r="O1405">
            <v>0</v>
          </cell>
          <cell r="S1405">
            <v>1955</v>
          </cell>
        </row>
        <row r="1406">
          <cell r="O1406">
            <v>0</v>
          </cell>
          <cell r="S1406">
            <v>1955</v>
          </cell>
        </row>
        <row r="1407">
          <cell r="O1407">
            <v>0</v>
          </cell>
          <cell r="S1407">
            <v>1955</v>
          </cell>
        </row>
        <row r="1408">
          <cell r="O1408">
            <v>0</v>
          </cell>
          <cell r="S1408">
            <v>1955</v>
          </cell>
        </row>
        <row r="1409">
          <cell r="O1409">
            <v>0</v>
          </cell>
          <cell r="S1409">
            <v>1955</v>
          </cell>
        </row>
        <row r="1410">
          <cell r="N1410" t="str">
            <v>t</v>
          </cell>
          <cell r="O1410">
            <v>0</v>
          </cell>
          <cell r="S1410">
            <v>1955</v>
          </cell>
        </row>
        <row r="1411">
          <cell r="N1411" t="str">
            <v>t</v>
          </cell>
          <cell r="O1411">
            <v>0</v>
          </cell>
          <cell r="S1411">
            <v>1955</v>
          </cell>
        </row>
        <row r="1412">
          <cell r="O1412">
            <v>0</v>
          </cell>
          <cell r="S1412">
            <v>1955</v>
          </cell>
        </row>
        <row r="1413">
          <cell r="O1413">
            <v>0</v>
          </cell>
          <cell r="S1413">
            <v>1955</v>
          </cell>
        </row>
        <row r="1414">
          <cell r="O1414">
            <v>0</v>
          </cell>
          <cell r="S1414">
            <v>1955</v>
          </cell>
        </row>
        <row r="1415">
          <cell r="O1415">
            <v>0</v>
          </cell>
          <cell r="S1415">
            <v>1955</v>
          </cell>
        </row>
        <row r="1416">
          <cell r="O1416">
            <v>0</v>
          </cell>
          <cell r="S1416">
            <v>1955</v>
          </cell>
        </row>
        <row r="1417">
          <cell r="O1417">
            <v>0</v>
          </cell>
          <cell r="S1417">
            <v>1955</v>
          </cell>
        </row>
        <row r="1418">
          <cell r="O1418">
            <v>0</v>
          </cell>
          <cell r="S1418">
            <v>1955</v>
          </cell>
        </row>
        <row r="1419">
          <cell r="O1419">
            <v>0</v>
          </cell>
          <cell r="S1419">
            <v>1955</v>
          </cell>
        </row>
        <row r="1420">
          <cell r="O1420">
            <v>0</v>
          </cell>
          <cell r="S1420">
            <v>1955</v>
          </cell>
        </row>
        <row r="1421">
          <cell r="O1421">
            <v>0</v>
          </cell>
          <cell r="S1421">
            <v>1955</v>
          </cell>
        </row>
        <row r="1422">
          <cell r="N1422" t="str">
            <v>t</v>
          </cell>
          <cell r="O1422">
            <v>0</v>
          </cell>
          <cell r="S1422">
            <v>1955</v>
          </cell>
        </row>
        <row r="1423">
          <cell r="N1423" t="str">
            <v>t</v>
          </cell>
          <cell r="O1423">
            <v>0</v>
          </cell>
          <cell r="S1423">
            <v>1955</v>
          </cell>
        </row>
        <row r="1424">
          <cell r="O1424">
            <v>0</v>
          </cell>
          <cell r="S1424">
            <v>1955</v>
          </cell>
        </row>
        <row r="1425">
          <cell r="O1425">
            <v>0</v>
          </cell>
          <cell r="S1425">
            <v>1955</v>
          </cell>
        </row>
        <row r="1426">
          <cell r="O1426">
            <v>0</v>
          </cell>
          <cell r="S1426">
            <v>1955</v>
          </cell>
        </row>
        <row r="1427">
          <cell r="O1427">
            <v>0</v>
          </cell>
          <cell r="S1427">
            <v>1955</v>
          </cell>
        </row>
        <row r="1428">
          <cell r="O1428">
            <v>0</v>
          </cell>
          <cell r="S1428">
            <v>1955</v>
          </cell>
        </row>
        <row r="1429">
          <cell r="O1429">
            <v>0</v>
          </cell>
          <cell r="S1429">
            <v>1955</v>
          </cell>
        </row>
        <row r="1430">
          <cell r="O1430">
            <v>0</v>
          </cell>
          <cell r="S1430">
            <v>1955</v>
          </cell>
        </row>
        <row r="1431">
          <cell r="O1431">
            <v>0</v>
          </cell>
          <cell r="S1431">
            <v>1955</v>
          </cell>
        </row>
        <row r="1432">
          <cell r="O1432">
            <v>0</v>
          </cell>
          <cell r="S1432">
            <v>1955</v>
          </cell>
        </row>
        <row r="1433">
          <cell r="O1433">
            <v>0</v>
          </cell>
          <cell r="S1433">
            <v>1955</v>
          </cell>
        </row>
        <row r="1434">
          <cell r="N1434" t="str">
            <v>t</v>
          </cell>
          <cell r="O1434">
            <v>0</v>
          </cell>
          <cell r="S1434">
            <v>1955</v>
          </cell>
        </row>
        <row r="1435">
          <cell r="N1435" t="str">
            <v>t</v>
          </cell>
          <cell r="O1435">
            <v>0</v>
          </cell>
          <cell r="S1435">
            <v>1955</v>
          </cell>
        </row>
        <row r="1436">
          <cell r="O1436">
            <v>0</v>
          </cell>
          <cell r="S1436">
            <v>1955</v>
          </cell>
        </row>
        <row r="1437">
          <cell r="O1437">
            <v>0</v>
          </cell>
          <cell r="S1437">
            <v>1955</v>
          </cell>
        </row>
        <row r="1438">
          <cell r="O1438">
            <v>0</v>
          </cell>
          <cell r="S1438">
            <v>1955</v>
          </cell>
        </row>
        <row r="1439">
          <cell r="O1439">
            <v>0</v>
          </cell>
          <cell r="S1439">
            <v>1955</v>
          </cell>
        </row>
        <row r="1440">
          <cell r="O1440">
            <v>0</v>
          </cell>
          <cell r="S1440">
            <v>1955</v>
          </cell>
        </row>
        <row r="1441">
          <cell r="O1441">
            <v>0</v>
          </cell>
          <cell r="S1441">
            <v>1955</v>
          </cell>
        </row>
        <row r="1442">
          <cell r="O1442">
            <v>0</v>
          </cell>
          <cell r="S1442">
            <v>1956</v>
          </cell>
        </row>
        <row r="1443">
          <cell r="O1443">
            <v>0</v>
          </cell>
          <cell r="S1443">
            <v>1956</v>
          </cell>
        </row>
        <row r="1444">
          <cell r="O1444">
            <v>0</v>
          </cell>
          <cell r="S1444">
            <v>1956</v>
          </cell>
        </row>
        <row r="1445">
          <cell r="O1445">
            <v>0</v>
          </cell>
          <cell r="S1445">
            <v>1956</v>
          </cell>
        </row>
        <row r="1446">
          <cell r="N1446" t="str">
            <v>t</v>
          </cell>
          <cell r="O1446">
            <v>0</v>
          </cell>
          <cell r="S1446">
            <v>1956</v>
          </cell>
        </row>
        <row r="1447">
          <cell r="N1447" t="str">
            <v>t</v>
          </cell>
          <cell r="O1447">
            <v>0</v>
          </cell>
          <cell r="S1447">
            <v>1956</v>
          </cell>
        </row>
        <row r="1448">
          <cell r="O1448">
            <v>0</v>
          </cell>
          <cell r="S1448">
            <v>1956</v>
          </cell>
        </row>
        <row r="1449">
          <cell r="O1449">
            <v>0</v>
          </cell>
          <cell r="S1449">
            <v>1956</v>
          </cell>
        </row>
        <row r="1450">
          <cell r="O1450">
            <v>0</v>
          </cell>
          <cell r="S1450">
            <v>1956</v>
          </cell>
        </row>
        <row r="1451">
          <cell r="O1451">
            <v>0</v>
          </cell>
          <cell r="S1451">
            <v>1956</v>
          </cell>
        </row>
        <row r="1452">
          <cell r="O1452">
            <v>0</v>
          </cell>
          <cell r="S1452">
            <v>1956</v>
          </cell>
        </row>
        <row r="1453">
          <cell r="O1453">
            <v>0</v>
          </cell>
          <cell r="S1453">
            <v>1956</v>
          </cell>
        </row>
        <row r="1454">
          <cell r="O1454">
            <v>0</v>
          </cell>
          <cell r="S1454">
            <v>1956</v>
          </cell>
        </row>
        <row r="1455">
          <cell r="O1455">
            <v>0</v>
          </cell>
          <cell r="S1455">
            <v>1956</v>
          </cell>
        </row>
        <row r="1456">
          <cell r="O1456">
            <v>0</v>
          </cell>
          <cell r="S1456">
            <v>1956</v>
          </cell>
        </row>
        <row r="1457">
          <cell r="O1457">
            <v>0</v>
          </cell>
          <cell r="S1457">
            <v>1956</v>
          </cell>
        </row>
        <row r="1458">
          <cell r="N1458" t="str">
            <v>t</v>
          </cell>
          <cell r="O1458">
            <v>0</v>
          </cell>
          <cell r="S1458">
            <v>1956</v>
          </cell>
        </row>
        <row r="1459">
          <cell r="N1459" t="str">
            <v>t</v>
          </cell>
          <cell r="O1459">
            <v>0</v>
          </cell>
          <cell r="S1459">
            <v>1956</v>
          </cell>
        </row>
        <row r="1460">
          <cell r="O1460">
            <v>0</v>
          </cell>
          <cell r="S1460">
            <v>1956</v>
          </cell>
        </row>
        <row r="1461">
          <cell r="O1461">
            <v>0</v>
          </cell>
          <cell r="S1461">
            <v>1956</v>
          </cell>
        </row>
        <row r="1462">
          <cell r="O1462">
            <v>0</v>
          </cell>
          <cell r="S1462">
            <v>1956</v>
          </cell>
        </row>
        <row r="1463">
          <cell r="O1463">
            <v>0</v>
          </cell>
          <cell r="S1463">
            <v>1956</v>
          </cell>
        </row>
        <row r="1464">
          <cell r="O1464">
            <v>0</v>
          </cell>
          <cell r="S1464">
            <v>1956</v>
          </cell>
        </row>
        <row r="1465">
          <cell r="O1465">
            <v>0</v>
          </cell>
          <cell r="S1465">
            <v>1956</v>
          </cell>
        </row>
        <row r="1466">
          <cell r="O1466">
            <v>0</v>
          </cell>
          <cell r="S1466">
            <v>1956</v>
          </cell>
        </row>
        <row r="1467">
          <cell r="O1467">
            <v>0</v>
          </cell>
          <cell r="S1467">
            <v>1956</v>
          </cell>
        </row>
        <row r="1468">
          <cell r="O1468">
            <v>0</v>
          </cell>
          <cell r="S1468">
            <v>1956</v>
          </cell>
        </row>
        <row r="1469">
          <cell r="O1469">
            <v>0</v>
          </cell>
          <cell r="S1469">
            <v>1956</v>
          </cell>
        </row>
        <row r="1470">
          <cell r="N1470" t="str">
            <v>t</v>
          </cell>
          <cell r="O1470">
            <v>0</v>
          </cell>
          <cell r="S1470">
            <v>1956</v>
          </cell>
        </row>
        <row r="1471">
          <cell r="N1471" t="str">
            <v>t</v>
          </cell>
          <cell r="O1471">
            <v>0</v>
          </cell>
          <cell r="S1471">
            <v>1956</v>
          </cell>
        </row>
        <row r="1472">
          <cell r="O1472">
            <v>0</v>
          </cell>
          <cell r="S1472">
            <v>1956</v>
          </cell>
        </row>
        <row r="1473">
          <cell r="O1473">
            <v>0</v>
          </cell>
          <cell r="S1473">
            <v>1956</v>
          </cell>
        </row>
        <row r="1474">
          <cell r="O1474">
            <v>0</v>
          </cell>
          <cell r="S1474">
            <v>1956</v>
          </cell>
        </row>
        <row r="1475">
          <cell r="O1475">
            <v>0</v>
          </cell>
          <cell r="S1475">
            <v>1956</v>
          </cell>
        </row>
        <row r="1476">
          <cell r="O1476">
            <v>0</v>
          </cell>
          <cell r="S1476">
            <v>1956</v>
          </cell>
        </row>
        <row r="1477">
          <cell r="O1477">
            <v>0</v>
          </cell>
          <cell r="S1477">
            <v>1956</v>
          </cell>
        </row>
        <row r="1478">
          <cell r="O1478">
            <v>0</v>
          </cell>
          <cell r="S1478">
            <v>1956</v>
          </cell>
        </row>
        <row r="1479">
          <cell r="O1479">
            <v>0</v>
          </cell>
          <cell r="S1479">
            <v>1956</v>
          </cell>
        </row>
        <row r="1480">
          <cell r="O1480">
            <v>0</v>
          </cell>
          <cell r="S1480">
            <v>1956</v>
          </cell>
        </row>
        <row r="1481">
          <cell r="O1481">
            <v>0</v>
          </cell>
          <cell r="S1481">
            <v>1956</v>
          </cell>
        </row>
        <row r="1482">
          <cell r="N1482" t="str">
            <v>t</v>
          </cell>
          <cell r="O1482">
            <v>0</v>
          </cell>
          <cell r="S1482">
            <v>1956</v>
          </cell>
        </row>
        <row r="1483">
          <cell r="N1483" t="str">
            <v>t</v>
          </cell>
          <cell r="O1483">
            <v>0</v>
          </cell>
          <cell r="S1483">
            <v>1956</v>
          </cell>
        </row>
        <row r="1484">
          <cell r="O1484">
            <v>0</v>
          </cell>
          <cell r="S1484">
            <v>1956</v>
          </cell>
        </row>
        <row r="1485">
          <cell r="O1485">
            <v>0</v>
          </cell>
          <cell r="S1485">
            <v>1956</v>
          </cell>
        </row>
        <row r="1486">
          <cell r="O1486">
            <v>0</v>
          </cell>
          <cell r="S1486">
            <v>1956</v>
          </cell>
        </row>
        <row r="1487">
          <cell r="O1487">
            <v>0</v>
          </cell>
          <cell r="S1487">
            <v>1956</v>
          </cell>
        </row>
        <row r="1488">
          <cell r="O1488">
            <v>0</v>
          </cell>
          <cell r="S1488">
            <v>1956</v>
          </cell>
        </row>
        <row r="1489">
          <cell r="O1489">
            <v>0</v>
          </cell>
          <cell r="S1489">
            <v>1956</v>
          </cell>
        </row>
        <row r="1490">
          <cell r="O1490">
            <v>0</v>
          </cell>
          <cell r="S1490">
            <v>1956</v>
          </cell>
        </row>
        <row r="1491">
          <cell r="O1491">
            <v>0</v>
          </cell>
          <cell r="S1491">
            <v>1956</v>
          </cell>
        </row>
        <row r="1492">
          <cell r="O1492">
            <v>0</v>
          </cell>
          <cell r="S1492">
            <v>1956</v>
          </cell>
        </row>
        <row r="1493">
          <cell r="O1493">
            <v>0</v>
          </cell>
          <cell r="S1493">
            <v>1956</v>
          </cell>
        </row>
        <row r="1494">
          <cell r="N1494" t="str">
            <v>t</v>
          </cell>
          <cell r="O1494">
            <v>0</v>
          </cell>
          <cell r="S1494">
            <v>1956</v>
          </cell>
        </row>
        <row r="1495">
          <cell r="N1495" t="str">
            <v>t</v>
          </cell>
          <cell r="O1495">
            <v>0</v>
          </cell>
          <cell r="S1495">
            <v>1956</v>
          </cell>
        </row>
        <row r="1496">
          <cell r="O1496">
            <v>0</v>
          </cell>
          <cell r="S1496">
            <v>1956</v>
          </cell>
        </row>
        <row r="1497">
          <cell r="O1497">
            <v>0</v>
          </cell>
          <cell r="S1497">
            <v>1956</v>
          </cell>
        </row>
        <row r="1498">
          <cell r="O1498">
            <v>0</v>
          </cell>
          <cell r="S1498">
            <v>1956</v>
          </cell>
        </row>
        <row r="1499">
          <cell r="O1499">
            <v>0</v>
          </cell>
          <cell r="S1499">
            <v>1956</v>
          </cell>
        </row>
        <row r="1500">
          <cell r="O1500">
            <v>0</v>
          </cell>
          <cell r="S1500">
            <v>1956</v>
          </cell>
        </row>
        <row r="1501">
          <cell r="O1501">
            <v>0</v>
          </cell>
          <cell r="S1501">
            <v>1956</v>
          </cell>
        </row>
        <row r="1502">
          <cell r="O1502">
            <v>0</v>
          </cell>
          <cell r="S1502">
            <v>1956</v>
          </cell>
        </row>
        <row r="1503">
          <cell r="O1503">
            <v>0</v>
          </cell>
          <cell r="S1503">
            <v>1956</v>
          </cell>
        </row>
        <row r="1504">
          <cell r="O1504">
            <v>0</v>
          </cell>
          <cell r="S1504">
            <v>1956</v>
          </cell>
        </row>
        <row r="1505">
          <cell r="O1505">
            <v>0</v>
          </cell>
          <cell r="S1505">
            <v>1956</v>
          </cell>
        </row>
        <row r="1506">
          <cell r="N1506" t="str">
            <v>t</v>
          </cell>
          <cell r="O1506">
            <v>0</v>
          </cell>
          <cell r="S1506">
            <v>1956</v>
          </cell>
        </row>
        <row r="1507">
          <cell r="N1507" t="str">
            <v>t</v>
          </cell>
          <cell r="O1507">
            <v>0</v>
          </cell>
          <cell r="S1507">
            <v>1956</v>
          </cell>
        </row>
        <row r="1508">
          <cell r="O1508">
            <v>0</v>
          </cell>
          <cell r="S1508">
            <v>1956</v>
          </cell>
        </row>
        <row r="1509">
          <cell r="O1509">
            <v>0</v>
          </cell>
          <cell r="S1509">
            <v>1956</v>
          </cell>
        </row>
        <row r="1510">
          <cell r="O1510">
            <v>0</v>
          </cell>
          <cell r="S1510">
            <v>1956</v>
          </cell>
        </row>
        <row r="1511">
          <cell r="O1511">
            <v>0</v>
          </cell>
          <cell r="S1511">
            <v>1956</v>
          </cell>
        </row>
        <row r="1512">
          <cell r="O1512">
            <v>0</v>
          </cell>
          <cell r="S1512">
            <v>1956</v>
          </cell>
        </row>
        <row r="1513">
          <cell r="O1513">
            <v>0</v>
          </cell>
          <cell r="S1513">
            <v>1956</v>
          </cell>
        </row>
        <row r="1514">
          <cell r="O1514">
            <v>0</v>
          </cell>
          <cell r="S1514">
            <v>1956</v>
          </cell>
        </row>
        <row r="1515">
          <cell r="O1515">
            <v>0</v>
          </cell>
          <cell r="S1515">
            <v>1956</v>
          </cell>
        </row>
        <row r="1516">
          <cell r="O1516">
            <v>0</v>
          </cell>
          <cell r="S1516">
            <v>1956</v>
          </cell>
        </row>
        <row r="1517">
          <cell r="O1517">
            <v>0</v>
          </cell>
          <cell r="S1517">
            <v>1956</v>
          </cell>
        </row>
        <row r="1518">
          <cell r="N1518" t="str">
            <v>t</v>
          </cell>
          <cell r="O1518">
            <v>0</v>
          </cell>
          <cell r="S1518">
            <v>1956</v>
          </cell>
        </row>
        <row r="1519">
          <cell r="N1519" t="str">
            <v>t</v>
          </cell>
          <cell r="O1519">
            <v>0</v>
          </cell>
          <cell r="S1519">
            <v>1956</v>
          </cell>
        </row>
        <row r="1520">
          <cell r="O1520">
            <v>0</v>
          </cell>
          <cell r="S1520">
            <v>1956</v>
          </cell>
        </row>
        <row r="1521">
          <cell r="O1521">
            <v>0</v>
          </cell>
          <cell r="S1521">
            <v>1956</v>
          </cell>
        </row>
        <row r="1522">
          <cell r="O1522">
            <v>0</v>
          </cell>
          <cell r="S1522">
            <v>1956</v>
          </cell>
        </row>
        <row r="1523">
          <cell r="O1523">
            <v>0</v>
          </cell>
          <cell r="S1523">
            <v>1956</v>
          </cell>
        </row>
        <row r="1524">
          <cell r="O1524">
            <v>0</v>
          </cell>
          <cell r="S1524">
            <v>1956</v>
          </cell>
        </row>
        <row r="1525">
          <cell r="O1525">
            <v>0</v>
          </cell>
          <cell r="S1525">
            <v>1956</v>
          </cell>
        </row>
        <row r="1526">
          <cell r="O1526">
            <v>0</v>
          </cell>
          <cell r="S1526">
            <v>1956</v>
          </cell>
        </row>
        <row r="1527">
          <cell r="O1527">
            <v>0</v>
          </cell>
          <cell r="S1527">
            <v>1956</v>
          </cell>
        </row>
        <row r="1528">
          <cell r="O1528">
            <v>0</v>
          </cell>
          <cell r="S1528">
            <v>1956</v>
          </cell>
        </row>
        <row r="1529">
          <cell r="O1529">
            <v>0</v>
          </cell>
          <cell r="S1529">
            <v>1956</v>
          </cell>
        </row>
        <row r="1530">
          <cell r="N1530" t="str">
            <v>t</v>
          </cell>
          <cell r="O1530">
            <v>0</v>
          </cell>
          <cell r="S1530">
            <v>1956</v>
          </cell>
        </row>
        <row r="1531">
          <cell r="N1531" t="str">
            <v>t</v>
          </cell>
          <cell r="O1531">
            <v>0</v>
          </cell>
          <cell r="S1531">
            <v>1956</v>
          </cell>
        </row>
        <row r="1532">
          <cell r="O1532">
            <v>0</v>
          </cell>
          <cell r="S1532">
            <v>1956</v>
          </cell>
        </row>
        <row r="1533">
          <cell r="O1533">
            <v>0</v>
          </cell>
          <cell r="S1533">
            <v>1956</v>
          </cell>
        </row>
        <row r="1534">
          <cell r="O1534">
            <v>0</v>
          </cell>
          <cell r="S1534">
            <v>1956</v>
          </cell>
        </row>
        <row r="1535">
          <cell r="O1535">
            <v>0</v>
          </cell>
          <cell r="S1535">
            <v>1956</v>
          </cell>
        </row>
        <row r="1536">
          <cell r="O1536">
            <v>0</v>
          </cell>
          <cell r="S1536">
            <v>1956</v>
          </cell>
        </row>
        <row r="1537">
          <cell r="O1537">
            <v>0</v>
          </cell>
          <cell r="S1537">
            <v>1956</v>
          </cell>
        </row>
        <row r="1538">
          <cell r="O1538">
            <v>0</v>
          </cell>
          <cell r="S1538">
            <v>1956</v>
          </cell>
        </row>
        <row r="1539">
          <cell r="O1539">
            <v>0</v>
          </cell>
          <cell r="S1539">
            <v>1956</v>
          </cell>
        </row>
        <row r="1540">
          <cell r="O1540">
            <v>0</v>
          </cell>
          <cell r="S1540">
            <v>1956</v>
          </cell>
        </row>
        <row r="1541">
          <cell r="O1541">
            <v>0</v>
          </cell>
          <cell r="S1541">
            <v>1956</v>
          </cell>
        </row>
        <row r="1542">
          <cell r="N1542" t="str">
            <v>t</v>
          </cell>
          <cell r="O1542">
            <v>0</v>
          </cell>
          <cell r="S1542">
            <v>1956</v>
          </cell>
        </row>
        <row r="1543">
          <cell r="N1543" t="str">
            <v>t</v>
          </cell>
          <cell r="O1543">
            <v>0</v>
          </cell>
          <cell r="S1543">
            <v>1956</v>
          </cell>
        </row>
        <row r="1544">
          <cell r="O1544">
            <v>0</v>
          </cell>
          <cell r="S1544">
            <v>1956</v>
          </cell>
        </row>
        <row r="1545">
          <cell r="O1545">
            <v>0</v>
          </cell>
          <cell r="S1545">
            <v>1956</v>
          </cell>
        </row>
        <row r="1546">
          <cell r="O1546">
            <v>0</v>
          </cell>
          <cell r="S1546">
            <v>1956</v>
          </cell>
        </row>
        <row r="1547">
          <cell r="O1547">
            <v>0</v>
          </cell>
          <cell r="S1547">
            <v>1956</v>
          </cell>
        </row>
        <row r="1548">
          <cell r="O1548">
            <v>0</v>
          </cell>
          <cell r="S1548">
            <v>1956</v>
          </cell>
        </row>
        <row r="1549">
          <cell r="O1549">
            <v>0</v>
          </cell>
          <cell r="S1549">
            <v>1956</v>
          </cell>
        </row>
        <row r="1550">
          <cell r="O1550">
            <v>0</v>
          </cell>
          <cell r="S1550">
            <v>1956</v>
          </cell>
        </row>
        <row r="1551">
          <cell r="O1551">
            <v>0</v>
          </cell>
          <cell r="S1551">
            <v>1956</v>
          </cell>
        </row>
        <row r="1552">
          <cell r="O1552">
            <v>0</v>
          </cell>
          <cell r="S1552">
            <v>1956</v>
          </cell>
        </row>
        <row r="1553">
          <cell r="O1553">
            <v>0</v>
          </cell>
          <cell r="S1553">
            <v>1956</v>
          </cell>
        </row>
        <row r="1554">
          <cell r="N1554" t="str">
            <v>t</v>
          </cell>
          <cell r="O1554">
            <v>0</v>
          </cell>
          <cell r="S1554">
            <v>1956</v>
          </cell>
        </row>
        <row r="1555">
          <cell r="N1555" t="str">
            <v>t</v>
          </cell>
          <cell r="O1555">
            <v>0</v>
          </cell>
          <cell r="S1555">
            <v>1956</v>
          </cell>
        </row>
        <row r="1556">
          <cell r="O1556">
            <v>0</v>
          </cell>
          <cell r="S1556">
            <v>1956</v>
          </cell>
        </row>
        <row r="1557">
          <cell r="O1557">
            <v>0</v>
          </cell>
          <cell r="S1557">
            <v>1956</v>
          </cell>
        </row>
        <row r="1558">
          <cell r="O1558">
            <v>0</v>
          </cell>
          <cell r="S1558">
            <v>1956</v>
          </cell>
        </row>
        <row r="1559">
          <cell r="O1559">
            <v>0</v>
          </cell>
          <cell r="S1559">
            <v>1956</v>
          </cell>
        </row>
        <row r="1560">
          <cell r="O1560">
            <v>0</v>
          </cell>
          <cell r="S1560">
            <v>1956</v>
          </cell>
        </row>
        <row r="1561">
          <cell r="O1561">
            <v>0</v>
          </cell>
          <cell r="S1561">
            <v>1956</v>
          </cell>
        </row>
        <row r="1562">
          <cell r="O1562">
            <v>0</v>
          </cell>
          <cell r="S1562">
            <v>1956</v>
          </cell>
        </row>
        <row r="1563">
          <cell r="O1563">
            <v>0</v>
          </cell>
          <cell r="S1563">
            <v>1956</v>
          </cell>
        </row>
        <row r="1564">
          <cell r="O1564">
            <v>0</v>
          </cell>
          <cell r="S1564">
            <v>1956</v>
          </cell>
        </row>
        <row r="1565">
          <cell r="O1565">
            <v>0</v>
          </cell>
          <cell r="S1565">
            <v>1956</v>
          </cell>
        </row>
        <row r="1566">
          <cell r="N1566" t="str">
            <v>t</v>
          </cell>
          <cell r="O1566">
            <v>0</v>
          </cell>
          <cell r="S1566">
            <v>1956</v>
          </cell>
        </row>
        <row r="1567">
          <cell r="N1567" t="str">
            <v>t</v>
          </cell>
          <cell r="O1567">
            <v>0</v>
          </cell>
          <cell r="S1567">
            <v>1956</v>
          </cell>
        </row>
        <row r="1568">
          <cell r="O1568">
            <v>0</v>
          </cell>
          <cell r="S1568">
            <v>1956</v>
          </cell>
        </row>
        <row r="1569">
          <cell r="O1569">
            <v>0</v>
          </cell>
          <cell r="S1569">
            <v>1956</v>
          </cell>
        </row>
        <row r="1570">
          <cell r="O1570">
            <v>0</v>
          </cell>
          <cell r="S1570">
            <v>1956</v>
          </cell>
        </row>
        <row r="1571">
          <cell r="O1571">
            <v>0</v>
          </cell>
          <cell r="S1571">
            <v>1956</v>
          </cell>
        </row>
        <row r="1572">
          <cell r="O1572">
            <v>0</v>
          </cell>
          <cell r="S1572">
            <v>1956</v>
          </cell>
        </row>
        <row r="1573">
          <cell r="O1573">
            <v>0</v>
          </cell>
          <cell r="S1573">
            <v>1956</v>
          </cell>
        </row>
        <row r="1574">
          <cell r="O1574">
            <v>0</v>
          </cell>
          <cell r="S1574">
            <v>1956</v>
          </cell>
        </row>
        <row r="1575">
          <cell r="O1575">
            <v>0</v>
          </cell>
          <cell r="S1575">
            <v>1956</v>
          </cell>
        </row>
        <row r="1576">
          <cell r="O1576">
            <v>0</v>
          </cell>
          <cell r="S1576">
            <v>1956</v>
          </cell>
        </row>
        <row r="1577">
          <cell r="O1577">
            <v>0</v>
          </cell>
          <cell r="S1577">
            <v>1956</v>
          </cell>
        </row>
        <row r="1578">
          <cell r="N1578" t="str">
            <v>t</v>
          </cell>
          <cell r="O1578">
            <v>0</v>
          </cell>
          <cell r="S1578">
            <v>1956</v>
          </cell>
        </row>
        <row r="1579">
          <cell r="N1579" t="str">
            <v>t</v>
          </cell>
          <cell r="O1579">
            <v>0</v>
          </cell>
          <cell r="S1579">
            <v>1956</v>
          </cell>
        </row>
        <row r="1580">
          <cell r="O1580">
            <v>0</v>
          </cell>
          <cell r="S1580">
            <v>1956</v>
          </cell>
        </row>
        <row r="1581">
          <cell r="O1581">
            <v>0</v>
          </cell>
          <cell r="S1581">
            <v>1956</v>
          </cell>
        </row>
        <row r="1582">
          <cell r="O1582">
            <v>0</v>
          </cell>
          <cell r="S1582">
            <v>1956</v>
          </cell>
        </row>
        <row r="1583">
          <cell r="O1583">
            <v>0</v>
          </cell>
          <cell r="S1583">
            <v>1956</v>
          </cell>
        </row>
        <row r="1584">
          <cell r="O1584">
            <v>0</v>
          </cell>
          <cell r="S1584">
            <v>1956</v>
          </cell>
        </row>
        <row r="1585">
          <cell r="O1585">
            <v>0</v>
          </cell>
          <cell r="S1585">
            <v>1956</v>
          </cell>
        </row>
        <row r="1586">
          <cell r="O1586">
            <v>0</v>
          </cell>
          <cell r="S1586">
            <v>1957</v>
          </cell>
        </row>
        <row r="1587">
          <cell r="O1587">
            <v>0</v>
          </cell>
          <cell r="S1587">
            <v>1957</v>
          </cell>
        </row>
        <row r="1588">
          <cell r="O1588">
            <v>0</v>
          </cell>
          <cell r="S1588">
            <v>1957</v>
          </cell>
        </row>
        <row r="1589">
          <cell r="O1589">
            <v>0</v>
          </cell>
          <cell r="S1589">
            <v>1957</v>
          </cell>
        </row>
        <row r="1590">
          <cell r="N1590" t="str">
            <v>t</v>
          </cell>
          <cell r="O1590">
            <v>0</v>
          </cell>
          <cell r="S1590">
            <v>1957</v>
          </cell>
        </row>
        <row r="1591">
          <cell r="N1591" t="str">
            <v>t</v>
          </cell>
          <cell r="O1591">
            <v>0</v>
          </cell>
          <cell r="S1591">
            <v>1957</v>
          </cell>
        </row>
        <row r="1592">
          <cell r="O1592">
            <v>0</v>
          </cell>
          <cell r="S1592">
            <v>1957</v>
          </cell>
        </row>
        <row r="1593">
          <cell r="O1593">
            <v>0</v>
          </cell>
          <cell r="S1593">
            <v>1957</v>
          </cell>
        </row>
        <row r="1594">
          <cell r="O1594">
            <v>0</v>
          </cell>
          <cell r="S1594">
            <v>1957</v>
          </cell>
        </row>
        <row r="1595">
          <cell r="O1595">
            <v>0</v>
          </cell>
          <cell r="S1595">
            <v>1957</v>
          </cell>
        </row>
        <row r="1596">
          <cell r="O1596">
            <v>0</v>
          </cell>
          <cell r="S1596">
            <v>1957</v>
          </cell>
        </row>
        <row r="1597">
          <cell r="O1597">
            <v>0</v>
          </cell>
          <cell r="S1597">
            <v>1957</v>
          </cell>
        </row>
        <row r="1598">
          <cell r="O1598">
            <v>0</v>
          </cell>
          <cell r="S1598">
            <v>1957</v>
          </cell>
        </row>
        <row r="1599">
          <cell r="O1599">
            <v>0</v>
          </cell>
          <cell r="S1599">
            <v>1957</v>
          </cell>
        </row>
        <row r="1600">
          <cell r="O1600">
            <v>0</v>
          </cell>
          <cell r="S1600">
            <v>1957</v>
          </cell>
        </row>
        <row r="1601">
          <cell r="O1601">
            <v>0</v>
          </cell>
          <cell r="S1601">
            <v>1957</v>
          </cell>
        </row>
        <row r="1602">
          <cell r="N1602" t="str">
            <v>t</v>
          </cell>
          <cell r="O1602">
            <v>0</v>
          </cell>
          <cell r="S1602">
            <v>1957</v>
          </cell>
        </row>
        <row r="1603">
          <cell r="N1603" t="str">
            <v>t</v>
          </cell>
          <cell r="O1603">
            <v>0</v>
          </cell>
          <cell r="S1603">
            <v>1957</v>
          </cell>
        </row>
        <row r="1604">
          <cell r="O1604">
            <v>0</v>
          </cell>
          <cell r="S1604">
            <v>1957</v>
          </cell>
        </row>
        <row r="1605">
          <cell r="O1605">
            <v>0</v>
          </cell>
          <cell r="S1605">
            <v>1957</v>
          </cell>
        </row>
        <row r="1606">
          <cell r="O1606">
            <v>0</v>
          </cell>
          <cell r="S1606">
            <v>1957</v>
          </cell>
        </row>
        <row r="1607">
          <cell r="O1607">
            <v>0</v>
          </cell>
          <cell r="S1607">
            <v>1957</v>
          </cell>
        </row>
        <row r="1608">
          <cell r="O1608">
            <v>0</v>
          </cell>
          <cell r="S1608">
            <v>1957</v>
          </cell>
        </row>
        <row r="1609">
          <cell r="O1609">
            <v>0</v>
          </cell>
          <cell r="S1609">
            <v>1957</v>
          </cell>
        </row>
        <row r="1610">
          <cell r="O1610">
            <v>0</v>
          </cell>
          <cell r="S1610">
            <v>1957</v>
          </cell>
        </row>
        <row r="1611">
          <cell r="O1611">
            <v>0</v>
          </cell>
          <cell r="S1611">
            <v>1957</v>
          </cell>
        </row>
        <row r="1612">
          <cell r="O1612">
            <v>0</v>
          </cell>
          <cell r="S1612">
            <v>1957</v>
          </cell>
        </row>
        <row r="1613">
          <cell r="O1613">
            <v>0</v>
          </cell>
          <cell r="S1613">
            <v>1957</v>
          </cell>
        </row>
        <row r="1614">
          <cell r="N1614" t="str">
            <v>t</v>
          </cell>
          <cell r="O1614">
            <v>0</v>
          </cell>
          <cell r="S1614">
            <v>1957</v>
          </cell>
        </row>
        <row r="1615">
          <cell r="N1615" t="str">
            <v>t</v>
          </cell>
          <cell r="O1615">
            <v>0</v>
          </cell>
          <cell r="S1615">
            <v>1957</v>
          </cell>
        </row>
        <row r="1616">
          <cell r="O1616">
            <v>0</v>
          </cell>
          <cell r="S1616">
            <v>1957</v>
          </cell>
        </row>
        <row r="1617">
          <cell r="O1617">
            <v>0</v>
          </cell>
          <cell r="S1617">
            <v>1957</v>
          </cell>
        </row>
        <row r="1618">
          <cell r="O1618">
            <v>0</v>
          </cell>
          <cell r="S1618">
            <v>1957</v>
          </cell>
        </row>
        <row r="1619">
          <cell r="O1619">
            <v>0</v>
          </cell>
          <cell r="S1619">
            <v>1957</v>
          </cell>
        </row>
        <row r="1620">
          <cell r="O1620">
            <v>0</v>
          </cell>
          <cell r="S1620">
            <v>1957</v>
          </cell>
        </row>
        <row r="1621">
          <cell r="O1621">
            <v>0</v>
          </cell>
          <cell r="S1621">
            <v>1957</v>
          </cell>
        </row>
        <row r="1622">
          <cell r="O1622">
            <v>0</v>
          </cell>
          <cell r="S1622">
            <v>1957</v>
          </cell>
        </row>
        <row r="1623">
          <cell r="O1623">
            <v>0</v>
          </cell>
          <cell r="S1623">
            <v>1957</v>
          </cell>
        </row>
        <row r="1624">
          <cell r="O1624">
            <v>0</v>
          </cell>
          <cell r="S1624">
            <v>1957</v>
          </cell>
        </row>
        <row r="1625">
          <cell r="O1625">
            <v>0</v>
          </cell>
          <cell r="S1625">
            <v>1957</v>
          </cell>
        </row>
        <row r="1626">
          <cell r="N1626" t="str">
            <v>t</v>
          </cell>
          <cell r="O1626">
            <v>0</v>
          </cell>
          <cell r="S1626">
            <v>1957</v>
          </cell>
        </row>
        <row r="1627">
          <cell r="N1627" t="str">
            <v>t</v>
          </cell>
          <cell r="O1627">
            <v>0</v>
          </cell>
          <cell r="S1627">
            <v>1957</v>
          </cell>
        </row>
        <row r="1628">
          <cell r="O1628">
            <v>0</v>
          </cell>
          <cell r="S1628">
            <v>1957</v>
          </cell>
        </row>
        <row r="1629">
          <cell r="O1629">
            <v>0</v>
          </cell>
          <cell r="S1629">
            <v>1957</v>
          </cell>
        </row>
        <row r="1630">
          <cell r="O1630">
            <v>0</v>
          </cell>
          <cell r="S1630">
            <v>1957</v>
          </cell>
        </row>
        <row r="1631">
          <cell r="O1631">
            <v>0</v>
          </cell>
          <cell r="S1631">
            <v>1957</v>
          </cell>
        </row>
        <row r="1632">
          <cell r="O1632">
            <v>0</v>
          </cell>
          <cell r="S1632">
            <v>1957</v>
          </cell>
        </row>
        <row r="1633">
          <cell r="O1633">
            <v>0</v>
          </cell>
          <cell r="S1633">
            <v>1957</v>
          </cell>
        </row>
        <row r="1634">
          <cell r="O1634">
            <v>0</v>
          </cell>
          <cell r="S1634">
            <v>1957</v>
          </cell>
        </row>
        <row r="1635">
          <cell r="O1635">
            <v>0</v>
          </cell>
          <cell r="S1635">
            <v>1957</v>
          </cell>
        </row>
        <row r="1636">
          <cell r="O1636">
            <v>0</v>
          </cell>
          <cell r="S1636">
            <v>1957</v>
          </cell>
        </row>
        <row r="1637">
          <cell r="O1637">
            <v>0</v>
          </cell>
          <cell r="S1637">
            <v>1957</v>
          </cell>
        </row>
        <row r="1638">
          <cell r="N1638" t="str">
            <v>t</v>
          </cell>
          <cell r="O1638">
            <v>0</v>
          </cell>
          <cell r="S1638">
            <v>1957</v>
          </cell>
        </row>
        <row r="1639">
          <cell r="N1639" t="str">
            <v>t</v>
          </cell>
          <cell r="O1639">
            <v>0</v>
          </cell>
          <cell r="S1639">
            <v>1957</v>
          </cell>
        </row>
        <row r="1640">
          <cell r="O1640">
            <v>0</v>
          </cell>
          <cell r="S1640">
            <v>1957</v>
          </cell>
        </row>
        <row r="1641">
          <cell r="O1641">
            <v>0</v>
          </cell>
          <cell r="S1641">
            <v>1957</v>
          </cell>
        </row>
        <row r="1642">
          <cell r="O1642">
            <v>0</v>
          </cell>
          <cell r="S1642">
            <v>1957</v>
          </cell>
        </row>
        <row r="1643">
          <cell r="O1643">
            <v>0</v>
          </cell>
          <cell r="S1643">
            <v>1957</v>
          </cell>
        </row>
        <row r="1644">
          <cell r="O1644">
            <v>0</v>
          </cell>
          <cell r="S1644">
            <v>1957</v>
          </cell>
        </row>
        <row r="1645">
          <cell r="O1645">
            <v>0</v>
          </cell>
          <cell r="S1645">
            <v>1957</v>
          </cell>
        </row>
        <row r="1646">
          <cell r="O1646">
            <v>0</v>
          </cell>
          <cell r="S1646">
            <v>1957</v>
          </cell>
        </row>
        <row r="1647">
          <cell r="O1647">
            <v>0</v>
          </cell>
          <cell r="S1647">
            <v>1957</v>
          </cell>
        </row>
        <row r="1648">
          <cell r="O1648">
            <v>0</v>
          </cell>
          <cell r="S1648">
            <v>1957</v>
          </cell>
        </row>
        <row r="1649">
          <cell r="O1649">
            <v>0</v>
          </cell>
          <cell r="S1649">
            <v>1957</v>
          </cell>
        </row>
        <row r="1650">
          <cell r="N1650" t="str">
            <v>t</v>
          </cell>
          <cell r="O1650">
            <v>0</v>
          </cell>
          <cell r="S1650">
            <v>1957</v>
          </cell>
        </row>
        <row r="1651">
          <cell r="N1651" t="str">
            <v>t</v>
          </cell>
          <cell r="O1651">
            <v>0</v>
          </cell>
          <cell r="S1651">
            <v>1957</v>
          </cell>
        </row>
        <row r="1652">
          <cell r="O1652">
            <v>0</v>
          </cell>
          <cell r="S1652">
            <v>1957</v>
          </cell>
        </row>
        <row r="1653">
          <cell r="O1653">
            <v>0</v>
          </cell>
          <cell r="S1653">
            <v>1957</v>
          </cell>
        </row>
        <row r="1654">
          <cell r="O1654">
            <v>0</v>
          </cell>
          <cell r="S1654">
            <v>1957</v>
          </cell>
        </row>
        <row r="1655">
          <cell r="O1655">
            <v>0</v>
          </cell>
          <cell r="S1655">
            <v>1957</v>
          </cell>
        </row>
        <row r="1656">
          <cell r="O1656">
            <v>0</v>
          </cell>
          <cell r="S1656">
            <v>1957</v>
          </cell>
        </row>
        <row r="1657">
          <cell r="O1657">
            <v>0</v>
          </cell>
          <cell r="S1657">
            <v>1957</v>
          </cell>
        </row>
        <row r="1658">
          <cell r="O1658">
            <v>0</v>
          </cell>
          <cell r="S1658">
            <v>1957</v>
          </cell>
        </row>
        <row r="1659">
          <cell r="O1659">
            <v>0</v>
          </cell>
          <cell r="S1659">
            <v>1957</v>
          </cell>
        </row>
        <row r="1660">
          <cell r="O1660">
            <v>0</v>
          </cell>
          <cell r="S1660">
            <v>1957</v>
          </cell>
        </row>
        <row r="1661">
          <cell r="O1661">
            <v>0</v>
          </cell>
          <cell r="S1661">
            <v>1957</v>
          </cell>
        </row>
        <row r="1662">
          <cell r="N1662" t="str">
            <v>t</v>
          </cell>
          <cell r="O1662">
            <v>0</v>
          </cell>
          <cell r="S1662">
            <v>1957</v>
          </cell>
        </row>
        <row r="1663">
          <cell r="N1663" t="str">
            <v>t</v>
          </cell>
          <cell r="O1663">
            <v>0</v>
          </cell>
          <cell r="S1663">
            <v>1957</v>
          </cell>
        </row>
        <row r="1664">
          <cell r="O1664">
            <v>0</v>
          </cell>
          <cell r="S1664">
            <v>1957</v>
          </cell>
        </row>
        <row r="1665">
          <cell r="O1665">
            <v>0</v>
          </cell>
          <cell r="S1665">
            <v>1957</v>
          </cell>
        </row>
        <row r="1666">
          <cell r="O1666">
            <v>0</v>
          </cell>
          <cell r="S1666">
            <v>1957</v>
          </cell>
        </row>
        <row r="1667">
          <cell r="O1667">
            <v>0</v>
          </cell>
          <cell r="S1667">
            <v>1957</v>
          </cell>
        </row>
        <row r="1668">
          <cell r="O1668">
            <v>0</v>
          </cell>
          <cell r="S1668">
            <v>1957</v>
          </cell>
        </row>
        <row r="1669">
          <cell r="O1669">
            <v>0</v>
          </cell>
          <cell r="S1669">
            <v>1957</v>
          </cell>
        </row>
        <row r="1670">
          <cell r="O1670">
            <v>0</v>
          </cell>
          <cell r="S1670">
            <v>1957</v>
          </cell>
        </row>
        <row r="1671">
          <cell r="O1671">
            <v>0</v>
          </cell>
          <cell r="S1671">
            <v>1957</v>
          </cell>
        </row>
        <row r="1672">
          <cell r="O1672">
            <v>0</v>
          </cell>
          <cell r="S1672">
            <v>1957</v>
          </cell>
        </row>
        <row r="1673">
          <cell r="O1673">
            <v>0</v>
          </cell>
          <cell r="S1673">
            <v>1957</v>
          </cell>
        </row>
        <row r="1674">
          <cell r="N1674" t="str">
            <v>t</v>
          </cell>
          <cell r="O1674">
            <v>0</v>
          </cell>
          <cell r="S1674">
            <v>1957</v>
          </cell>
        </row>
        <row r="1675">
          <cell r="N1675" t="str">
            <v>t</v>
          </cell>
          <cell r="O1675">
            <v>0</v>
          </cell>
          <cell r="S1675">
            <v>1957</v>
          </cell>
        </row>
        <row r="1676">
          <cell r="O1676">
            <v>0</v>
          </cell>
          <cell r="S1676">
            <v>1957</v>
          </cell>
        </row>
        <row r="1677">
          <cell r="O1677">
            <v>0</v>
          </cell>
          <cell r="S1677">
            <v>1957</v>
          </cell>
        </row>
        <row r="1678">
          <cell r="O1678">
            <v>0</v>
          </cell>
          <cell r="S1678">
            <v>1957</v>
          </cell>
        </row>
        <row r="1679">
          <cell r="O1679">
            <v>0</v>
          </cell>
          <cell r="S1679">
            <v>1957</v>
          </cell>
        </row>
        <row r="1680">
          <cell r="O1680">
            <v>0</v>
          </cell>
          <cell r="S1680">
            <v>1957</v>
          </cell>
        </row>
        <row r="1681">
          <cell r="O1681">
            <v>0</v>
          </cell>
          <cell r="S1681">
            <v>1957</v>
          </cell>
        </row>
        <row r="1682">
          <cell r="O1682">
            <v>0</v>
          </cell>
          <cell r="S1682">
            <v>1957</v>
          </cell>
        </row>
        <row r="1683">
          <cell r="O1683">
            <v>0</v>
          </cell>
          <cell r="S1683">
            <v>1957</v>
          </cell>
        </row>
        <row r="1684">
          <cell r="O1684">
            <v>0</v>
          </cell>
          <cell r="S1684">
            <v>1957</v>
          </cell>
        </row>
        <row r="1685">
          <cell r="O1685">
            <v>0</v>
          </cell>
          <cell r="S1685">
            <v>1957</v>
          </cell>
        </row>
        <row r="1686">
          <cell r="N1686" t="str">
            <v>t</v>
          </cell>
          <cell r="O1686">
            <v>0</v>
          </cell>
          <cell r="S1686">
            <v>1957</v>
          </cell>
        </row>
        <row r="1687">
          <cell r="N1687" t="str">
            <v>t</v>
          </cell>
          <cell r="O1687">
            <v>0</v>
          </cell>
          <cell r="S1687">
            <v>1957</v>
          </cell>
        </row>
        <row r="1688">
          <cell r="O1688">
            <v>0</v>
          </cell>
          <cell r="S1688">
            <v>1957</v>
          </cell>
        </row>
        <row r="1689">
          <cell r="O1689">
            <v>0</v>
          </cell>
          <cell r="S1689">
            <v>1957</v>
          </cell>
        </row>
        <row r="1690">
          <cell r="O1690">
            <v>0</v>
          </cell>
          <cell r="S1690">
            <v>1957</v>
          </cell>
        </row>
        <row r="1691">
          <cell r="O1691">
            <v>0</v>
          </cell>
          <cell r="S1691">
            <v>1957</v>
          </cell>
        </row>
        <row r="1692">
          <cell r="O1692">
            <v>0</v>
          </cell>
          <cell r="S1692">
            <v>1957</v>
          </cell>
        </row>
        <row r="1693">
          <cell r="O1693">
            <v>0</v>
          </cell>
          <cell r="S1693">
            <v>1957</v>
          </cell>
        </row>
        <row r="1694">
          <cell r="O1694">
            <v>0</v>
          </cell>
          <cell r="S1694">
            <v>1957</v>
          </cell>
        </row>
        <row r="1695">
          <cell r="O1695">
            <v>0</v>
          </cell>
          <cell r="S1695">
            <v>1957</v>
          </cell>
        </row>
        <row r="1696">
          <cell r="O1696">
            <v>0</v>
          </cell>
          <cell r="S1696">
            <v>1957</v>
          </cell>
        </row>
        <row r="1697">
          <cell r="O1697">
            <v>0</v>
          </cell>
          <cell r="S1697">
            <v>1957</v>
          </cell>
        </row>
        <row r="1698">
          <cell r="N1698" t="str">
            <v>t</v>
          </cell>
          <cell r="O1698">
            <v>0</v>
          </cell>
          <cell r="S1698">
            <v>1957</v>
          </cell>
        </row>
        <row r="1699">
          <cell r="N1699" t="str">
            <v>t</v>
          </cell>
          <cell r="O1699">
            <v>0</v>
          </cell>
          <cell r="S1699">
            <v>1957</v>
          </cell>
        </row>
        <row r="1700">
          <cell r="O1700">
            <v>0</v>
          </cell>
          <cell r="S1700">
            <v>1957</v>
          </cell>
        </row>
        <row r="1701">
          <cell r="O1701">
            <v>0</v>
          </cell>
          <cell r="S1701">
            <v>1957</v>
          </cell>
        </row>
        <row r="1702">
          <cell r="O1702">
            <v>0</v>
          </cell>
          <cell r="S1702">
            <v>1957</v>
          </cell>
        </row>
        <row r="1703">
          <cell r="O1703">
            <v>0</v>
          </cell>
          <cell r="S1703">
            <v>1957</v>
          </cell>
        </row>
        <row r="1704">
          <cell r="O1704">
            <v>0</v>
          </cell>
          <cell r="S1704">
            <v>1957</v>
          </cell>
        </row>
        <row r="1705">
          <cell r="O1705">
            <v>0</v>
          </cell>
          <cell r="S1705">
            <v>1957</v>
          </cell>
        </row>
        <row r="1706">
          <cell r="O1706">
            <v>0</v>
          </cell>
          <cell r="S1706">
            <v>1957</v>
          </cell>
        </row>
        <row r="1707">
          <cell r="O1707">
            <v>0</v>
          </cell>
          <cell r="S1707">
            <v>1957</v>
          </cell>
        </row>
        <row r="1708">
          <cell r="O1708">
            <v>0</v>
          </cell>
          <cell r="S1708">
            <v>1957</v>
          </cell>
        </row>
        <row r="1709">
          <cell r="O1709">
            <v>0</v>
          </cell>
          <cell r="S1709">
            <v>1957</v>
          </cell>
        </row>
        <row r="1710">
          <cell r="N1710" t="str">
            <v>t</v>
          </cell>
          <cell r="O1710">
            <v>0</v>
          </cell>
          <cell r="S1710">
            <v>1957</v>
          </cell>
        </row>
        <row r="1711">
          <cell r="N1711" t="str">
            <v>t</v>
          </cell>
          <cell r="O1711">
            <v>0</v>
          </cell>
          <cell r="S1711">
            <v>1957</v>
          </cell>
        </row>
        <row r="1712">
          <cell r="O1712">
            <v>0</v>
          </cell>
          <cell r="S1712">
            <v>1957</v>
          </cell>
        </row>
        <row r="1713">
          <cell r="O1713">
            <v>0</v>
          </cell>
          <cell r="S1713">
            <v>1957</v>
          </cell>
        </row>
        <row r="1714">
          <cell r="O1714">
            <v>0</v>
          </cell>
          <cell r="S1714">
            <v>1957</v>
          </cell>
        </row>
        <row r="1715">
          <cell r="O1715">
            <v>0</v>
          </cell>
          <cell r="S1715">
            <v>1957</v>
          </cell>
        </row>
        <row r="1716">
          <cell r="O1716">
            <v>0</v>
          </cell>
          <cell r="S1716">
            <v>1957</v>
          </cell>
        </row>
        <row r="1717">
          <cell r="O1717">
            <v>0</v>
          </cell>
          <cell r="S1717">
            <v>1957</v>
          </cell>
        </row>
        <row r="1718">
          <cell r="O1718">
            <v>0</v>
          </cell>
          <cell r="S1718">
            <v>1957</v>
          </cell>
        </row>
        <row r="1719">
          <cell r="O1719">
            <v>0</v>
          </cell>
          <cell r="S1719">
            <v>1957</v>
          </cell>
        </row>
        <row r="1720">
          <cell r="O1720">
            <v>0</v>
          </cell>
          <cell r="S1720">
            <v>1957</v>
          </cell>
        </row>
        <row r="1721">
          <cell r="O1721">
            <v>0</v>
          </cell>
          <cell r="S1721">
            <v>1957</v>
          </cell>
        </row>
        <row r="1722">
          <cell r="N1722" t="str">
            <v>t</v>
          </cell>
          <cell r="O1722">
            <v>0</v>
          </cell>
          <cell r="S1722">
            <v>1957</v>
          </cell>
        </row>
        <row r="1723">
          <cell r="N1723" t="str">
            <v>t</v>
          </cell>
          <cell r="O1723">
            <v>0</v>
          </cell>
          <cell r="S1723">
            <v>1957</v>
          </cell>
        </row>
        <row r="1724">
          <cell r="O1724">
            <v>0</v>
          </cell>
          <cell r="S1724">
            <v>1957</v>
          </cell>
        </row>
        <row r="1725">
          <cell r="O1725">
            <v>0</v>
          </cell>
          <cell r="S1725">
            <v>1957</v>
          </cell>
        </row>
        <row r="1726">
          <cell r="O1726">
            <v>0</v>
          </cell>
          <cell r="S1726">
            <v>1957</v>
          </cell>
        </row>
        <row r="1727">
          <cell r="O1727">
            <v>0</v>
          </cell>
          <cell r="S1727">
            <v>1957</v>
          </cell>
        </row>
        <row r="1728">
          <cell r="O1728">
            <v>0</v>
          </cell>
          <cell r="S1728">
            <v>1957</v>
          </cell>
        </row>
        <row r="1729">
          <cell r="O1729">
            <v>0</v>
          </cell>
          <cell r="S1729">
            <v>1957</v>
          </cell>
        </row>
        <row r="1730">
          <cell r="O1730">
            <v>0</v>
          </cell>
          <cell r="S1730">
            <v>1958</v>
          </cell>
        </row>
        <row r="1731">
          <cell r="O1731">
            <v>0</v>
          </cell>
          <cell r="S1731">
            <v>1958</v>
          </cell>
        </row>
        <row r="1732">
          <cell r="O1732">
            <v>0</v>
          </cell>
          <cell r="S1732">
            <v>1958</v>
          </cell>
        </row>
        <row r="1733">
          <cell r="O1733">
            <v>0</v>
          </cell>
          <cell r="S1733">
            <v>1958</v>
          </cell>
        </row>
        <row r="1734">
          <cell r="N1734" t="str">
            <v>t</v>
          </cell>
          <cell r="O1734">
            <v>0</v>
          </cell>
          <cell r="S1734">
            <v>1958</v>
          </cell>
        </row>
        <row r="1735">
          <cell r="N1735" t="str">
            <v>t</v>
          </cell>
          <cell r="O1735">
            <v>0</v>
          </cell>
          <cell r="S1735">
            <v>1958</v>
          </cell>
        </row>
        <row r="1736">
          <cell r="O1736">
            <v>0</v>
          </cell>
          <cell r="S1736">
            <v>1958</v>
          </cell>
        </row>
        <row r="1737">
          <cell r="O1737">
            <v>0</v>
          </cell>
          <cell r="S1737">
            <v>1958</v>
          </cell>
        </row>
        <row r="1738">
          <cell r="O1738">
            <v>0</v>
          </cell>
          <cell r="S1738">
            <v>1958</v>
          </cell>
        </row>
        <row r="1739">
          <cell r="O1739">
            <v>0</v>
          </cell>
          <cell r="S1739">
            <v>1958</v>
          </cell>
        </row>
        <row r="1740">
          <cell r="O1740">
            <v>0</v>
          </cell>
          <cell r="S1740">
            <v>1958</v>
          </cell>
        </row>
        <row r="1741">
          <cell r="O1741">
            <v>0</v>
          </cell>
          <cell r="S1741">
            <v>1958</v>
          </cell>
        </row>
        <row r="1742">
          <cell r="O1742">
            <v>0</v>
          </cell>
          <cell r="S1742">
            <v>1958</v>
          </cell>
        </row>
        <row r="1743">
          <cell r="O1743">
            <v>0</v>
          </cell>
          <cell r="S1743">
            <v>1958</v>
          </cell>
        </row>
        <row r="1744">
          <cell r="O1744">
            <v>0</v>
          </cell>
          <cell r="S1744">
            <v>1958</v>
          </cell>
        </row>
        <row r="1745">
          <cell r="O1745">
            <v>0</v>
          </cell>
          <cell r="S1745">
            <v>1958</v>
          </cell>
        </row>
        <row r="1746">
          <cell r="N1746" t="str">
            <v>t</v>
          </cell>
          <cell r="O1746">
            <v>0</v>
          </cell>
          <cell r="S1746">
            <v>1958</v>
          </cell>
        </row>
        <row r="1747">
          <cell r="N1747" t="str">
            <v>t</v>
          </cell>
          <cell r="O1747">
            <v>0</v>
          </cell>
          <cell r="S1747">
            <v>1958</v>
          </cell>
        </row>
        <row r="1748">
          <cell r="O1748">
            <v>0</v>
          </cell>
          <cell r="S1748">
            <v>1958</v>
          </cell>
        </row>
        <row r="1749">
          <cell r="O1749">
            <v>0</v>
          </cell>
          <cell r="S1749">
            <v>1958</v>
          </cell>
        </row>
        <row r="1750">
          <cell r="O1750">
            <v>0</v>
          </cell>
          <cell r="S1750">
            <v>1958</v>
          </cell>
        </row>
        <row r="1751">
          <cell r="O1751">
            <v>0</v>
          </cell>
          <cell r="S1751">
            <v>1958</v>
          </cell>
        </row>
        <row r="1752">
          <cell r="O1752">
            <v>0</v>
          </cell>
          <cell r="S1752">
            <v>1958</v>
          </cell>
        </row>
        <row r="1753">
          <cell r="O1753">
            <v>0</v>
          </cell>
          <cell r="S1753">
            <v>1958</v>
          </cell>
        </row>
        <row r="1754">
          <cell r="O1754">
            <v>0</v>
          </cell>
          <cell r="S1754">
            <v>1958</v>
          </cell>
        </row>
        <row r="1755">
          <cell r="O1755">
            <v>0</v>
          </cell>
          <cell r="S1755">
            <v>1958</v>
          </cell>
        </row>
        <row r="1756">
          <cell r="O1756">
            <v>0</v>
          </cell>
          <cell r="S1756">
            <v>1958</v>
          </cell>
        </row>
        <row r="1757">
          <cell r="O1757">
            <v>0</v>
          </cell>
          <cell r="S1757">
            <v>1958</v>
          </cell>
        </row>
        <row r="1758">
          <cell r="N1758" t="str">
            <v>t</v>
          </cell>
          <cell r="O1758">
            <v>0</v>
          </cell>
          <cell r="S1758">
            <v>1958</v>
          </cell>
        </row>
        <row r="1759">
          <cell r="N1759" t="str">
            <v>t</v>
          </cell>
          <cell r="O1759">
            <v>0</v>
          </cell>
          <cell r="S1759">
            <v>1958</v>
          </cell>
        </row>
        <row r="1760">
          <cell r="O1760">
            <v>0</v>
          </cell>
          <cell r="S1760">
            <v>1958</v>
          </cell>
        </row>
        <row r="1761">
          <cell r="O1761">
            <v>0</v>
          </cell>
          <cell r="S1761">
            <v>1958</v>
          </cell>
        </row>
        <row r="1762">
          <cell r="O1762">
            <v>0</v>
          </cell>
          <cell r="S1762">
            <v>1958</v>
          </cell>
        </row>
        <row r="1763">
          <cell r="O1763">
            <v>0</v>
          </cell>
          <cell r="S1763">
            <v>1958</v>
          </cell>
        </row>
        <row r="1764">
          <cell r="O1764">
            <v>0</v>
          </cell>
          <cell r="S1764">
            <v>1958</v>
          </cell>
        </row>
        <row r="1765">
          <cell r="O1765">
            <v>0</v>
          </cell>
          <cell r="S1765">
            <v>1958</v>
          </cell>
        </row>
        <row r="1766">
          <cell r="O1766">
            <v>0</v>
          </cell>
          <cell r="S1766">
            <v>1958</v>
          </cell>
        </row>
        <row r="1767">
          <cell r="O1767">
            <v>0</v>
          </cell>
          <cell r="S1767">
            <v>1958</v>
          </cell>
        </row>
        <row r="1768">
          <cell r="O1768">
            <v>0</v>
          </cell>
          <cell r="S1768">
            <v>1958</v>
          </cell>
        </row>
        <row r="1769">
          <cell r="O1769">
            <v>0</v>
          </cell>
          <cell r="S1769">
            <v>1958</v>
          </cell>
        </row>
        <row r="1770">
          <cell r="N1770" t="str">
            <v>t</v>
          </cell>
          <cell r="O1770">
            <v>0</v>
          </cell>
          <cell r="S1770">
            <v>1958</v>
          </cell>
        </row>
        <row r="1771">
          <cell r="N1771" t="str">
            <v>t</v>
          </cell>
          <cell r="O1771">
            <v>0</v>
          </cell>
          <cell r="S1771">
            <v>1958</v>
          </cell>
        </row>
        <row r="1772">
          <cell r="O1772">
            <v>0</v>
          </cell>
          <cell r="S1772">
            <v>1958</v>
          </cell>
        </row>
        <row r="1773">
          <cell r="O1773">
            <v>0</v>
          </cell>
          <cell r="S1773">
            <v>1958</v>
          </cell>
        </row>
        <row r="1774">
          <cell r="O1774">
            <v>0</v>
          </cell>
          <cell r="S1774">
            <v>1958</v>
          </cell>
        </row>
        <row r="1775">
          <cell r="O1775">
            <v>0</v>
          </cell>
          <cell r="S1775">
            <v>1958</v>
          </cell>
        </row>
        <row r="1776">
          <cell r="O1776">
            <v>0</v>
          </cell>
          <cell r="S1776">
            <v>1958</v>
          </cell>
        </row>
        <row r="1777">
          <cell r="O1777">
            <v>0</v>
          </cell>
          <cell r="S1777">
            <v>1958</v>
          </cell>
        </row>
        <row r="1778">
          <cell r="O1778">
            <v>0</v>
          </cell>
          <cell r="S1778">
            <v>1958</v>
          </cell>
        </row>
        <row r="1779">
          <cell r="O1779">
            <v>0</v>
          </cell>
          <cell r="S1779">
            <v>1958</v>
          </cell>
        </row>
        <row r="1780">
          <cell r="O1780">
            <v>0</v>
          </cell>
          <cell r="S1780">
            <v>1958</v>
          </cell>
        </row>
        <row r="1781">
          <cell r="O1781">
            <v>0</v>
          </cell>
          <cell r="S1781">
            <v>1958</v>
          </cell>
        </row>
        <row r="1782">
          <cell r="N1782" t="str">
            <v>t</v>
          </cell>
          <cell r="O1782">
            <v>0</v>
          </cell>
          <cell r="S1782">
            <v>1958</v>
          </cell>
        </row>
        <row r="1783">
          <cell r="N1783" t="str">
            <v>t</v>
          </cell>
          <cell r="O1783">
            <v>0</v>
          </cell>
          <cell r="S1783">
            <v>1958</v>
          </cell>
        </row>
        <row r="1784">
          <cell r="O1784">
            <v>0</v>
          </cell>
          <cell r="S1784">
            <v>1958</v>
          </cell>
        </row>
        <row r="1785">
          <cell r="O1785">
            <v>0</v>
          </cell>
          <cell r="S1785">
            <v>1958</v>
          </cell>
        </row>
        <row r="1786">
          <cell r="O1786">
            <v>0</v>
          </cell>
          <cell r="S1786">
            <v>1958</v>
          </cell>
        </row>
        <row r="1787">
          <cell r="O1787">
            <v>0</v>
          </cell>
          <cell r="S1787">
            <v>1958</v>
          </cell>
        </row>
        <row r="1788">
          <cell r="O1788">
            <v>0</v>
          </cell>
          <cell r="S1788">
            <v>1958</v>
          </cell>
        </row>
        <row r="1789">
          <cell r="O1789">
            <v>0</v>
          </cell>
          <cell r="S1789">
            <v>1958</v>
          </cell>
        </row>
        <row r="1790">
          <cell r="O1790">
            <v>0</v>
          </cell>
          <cell r="S1790">
            <v>1958</v>
          </cell>
        </row>
        <row r="1791">
          <cell r="O1791">
            <v>0</v>
          </cell>
          <cell r="S1791">
            <v>1958</v>
          </cell>
        </row>
        <row r="1792">
          <cell r="O1792">
            <v>0</v>
          </cell>
          <cell r="S1792">
            <v>1958</v>
          </cell>
        </row>
        <row r="1793">
          <cell r="O1793">
            <v>0</v>
          </cell>
          <cell r="S1793">
            <v>1958</v>
          </cell>
        </row>
        <row r="1794">
          <cell r="N1794" t="str">
            <v>t</v>
          </cell>
          <cell r="O1794">
            <v>0</v>
          </cell>
          <cell r="S1794">
            <v>1958</v>
          </cell>
        </row>
        <row r="1795">
          <cell r="N1795" t="str">
            <v>t</v>
          </cell>
          <cell r="O1795">
            <v>0</v>
          </cell>
          <cell r="S1795">
            <v>1958</v>
          </cell>
        </row>
        <row r="1796">
          <cell r="O1796">
            <v>0</v>
          </cell>
          <cell r="S1796">
            <v>1958</v>
          </cell>
        </row>
        <row r="1797">
          <cell r="O1797">
            <v>0</v>
          </cell>
          <cell r="S1797">
            <v>1958</v>
          </cell>
        </row>
        <row r="1798">
          <cell r="O1798">
            <v>0</v>
          </cell>
          <cell r="S1798">
            <v>1958</v>
          </cell>
        </row>
        <row r="1799">
          <cell r="O1799">
            <v>0</v>
          </cell>
          <cell r="S1799">
            <v>1958</v>
          </cell>
        </row>
        <row r="1800">
          <cell r="O1800">
            <v>0</v>
          </cell>
          <cell r="S1800">
            <v>1958</v>
          </cell>
        </row>
        <row r="1801">
          <cell r="O1801">
            <v>0</v>
          </cell>
          <cell r="S1801">
            <v>1958</v>
          </cell>
        </row>
        <row r="1802">
          <cell r="O1802">
            <v>0</v>
          </cell>
          <cell r="S1802">
            <v>1958</v>
          </cell>
        </row>
        <row r="1803">
          <cell r="O1803">
            <v>0</v>
          </cell>
          <cell r="S1803">
            <v>1958</v>
          </cell>
        </row>
        <row r="1804">
          <cell r="O1804">
            <v>0</v>
          </cell>
          <cell r="S1804">
            <v>1958</v>
          </cell>
        </row>
        <row r="1805">
          <cell r="O1805">
            <v>0</v>
          </cell>
          <cell r="S1805">
            <v>1958</v>
          </cell>
        </row>
        <row r="1806">
          <cell r="N1806" t="str">
            <v>t</v>
          </cell>
          <cell r="O1806">
            <v>0</v>
          </cell>
          <cell r="S1806">
            <v>1958</v>
          </cell>
        </row>
        <row r="1807">
          <cell r="N1807" t="str">
            <v>t</v>
          </cell>
          <cell r="O1807">
            <v>0</v>
          </cell>
          <cell r="S1807">
            <v>1958</v>
          </cell>
        </row>
        <row r="1808">
          <cell r="O1808">
            <v>0</v>
          </cell>
          <cell r="S1808">
            <v>1958</v>
          </cell>
        </row>
        <row r="1809">
          <cell r="O1809">
            <v>0</v>
          </cell>
          <cell r="S1809">
            <v>1958</v>
          </cell>
        </row>
        <row r="1810">
          <cell r="O1810">
            <v>0</v>
          </cell>
          <cell r="S1810">
            <v>1958</v>
          </cell>
        </row>
        <row r="1811">
          <cell r="O1811">
            <v>0</v>
          </cell>
          <cell r="S1811">
            <v>1958</v>
          </cell>
        </row>
        <row r="1812">
          <cell r="O1812">
            <v>0</v>
          </cell>
          <cell r="S1812">
            <v>1958</v>
          </cell>
        </row>
        <row r="1813">
          <cell r="O1813">
            <v>0</v>
          </cell>
          <cell r="S1813">
            <v>1958</v>
          </cell>
        </row>
        <row r="1814">
          <cell r="O1814">
            <v>0</v>
          </cell>
          <cell r="S1814">
            <v>1958</v>
          </cell>
        </row>
        <row r="1815">
          <cell r="O1815">
            <v>0</v>
          </cell>
          <cell r="S1815">
            <v>1958</v>
          </cell>
        </row>
        <row r="1816">
          <cell r="O1816">
            <v>0</v>
          </cell>
          <cell r="S1816">
            <v>1958</v>
          </cell>
        </row>
        <row r="1817">
          <cell r="O1817">
            <v>0</v>
          </cell>
          <cell r="S1817">
            <v>1958</v>
          </cell>
        </row>
        <row r="1818">
          <cell r="N1818" t="str">
            <v>t</v>
          </cell>
          <cell r="O1818">
            <v>0</v>
          </cell>
          <cell r="S1818">
            <v>1958</v>
          </cell>
        </row>
        <row r="1819">
          <cell r="N1819" t="str">
            <v>t</v>
          </cell>
          <cell r="O1819">
            <v>0</v>
          </cell>
          <cell r="S1819">
            <v>1958</v>
          </cell>
        </row>
        <row r="1820">
          <cell r="O1820">
            <v>0</v>
          </cell>
          <cell r="S1820">
            <v>1958</v>
          </cell>
        </row>
        <row r="1821">
          <cell r="O1821">
            <v>0</v>
          </cell>
          <cell r="S1821">
            <v>1958</v>
          </cell>
        </row>
        <row r="1822">
          <cell r="O1822">
            <v>0</v>
          </cell>
          <cell r="S1822">
            <v>1958</v>
          </cell>
        </row>
        <row r="1823">
          <cell r="O1823">
            <v>0</v>
          </cell>
          <cell r="S1823">
            <v>1958</v>
          </cell>
        </row>
        <row r="1824">
          <cell r="O1824">
            <v>0</v>
          </cell>
          <cell r="S1824">
            <v>1958</v>
          </cell>
        </row>
        <row r="1825">
          <cell r="O1825">
            <v>0</v>
          </cell>
          <cell r="S1825">
            <v>1958</v>
          </cell>
        </row>
        <row r="1826">
          <cell r="O1826">
            <v>0</v>
          </cell>
          <cell r="S1826">
            <v>1958</v>
          </cell>
        </row>
        <row r="1827">
          <cell r="O1827">
            <v>0</v>
          </cell>
          <cell r="S1827">
            <v>1958</v>
          </cell>
        </row>
        <row r="1828">
          <cell r="O1828">
            <v>0</v>
          </cell>
          <cell r="S1828">
            <v>1958</v>
          </cell>
        </row>
        <row r="1829">
          <cell r="O1829">
            <v>0</v>
          </cell>
          <cell r="S1829">
            <v>1958</v>
          </cell>
        </row>
        <row r="1830">
          <cell r="N1830" t="str">
            <v>t</v>
          </cell>
          <cell r="O1830">
            <v>0</v>
          </cell>
          <cell r="S1830">
            <v>1958</v>
          </cell>
        </row>
        <row r="1831">
          <cell r="N1831" t="str">
            <v>t</v>
          </cell>
          <cell r="O1831">
            <v>0</v>
          </cell>
          <cell r="S1831">
            <v>1958</v>
          </cell>
        </row>
        <row r="1832">
          <cell r="O1832">
            <v>0</v>
          </cell>
          <cell r="S1832">
            <v>1958</v>
          </cell>
        </row>
        <row r="1833">
          <cell r="O1833">
            <v>0</v>
          </cell>
          <cell r="S1833">
            <v>1958</v>
          </cell>
        </row>
        <row r="1834">
          <cell r="O1834">
            <v>0</v>
          </cell>
          <cell r="S1834">
            <v>1958</v>
          </cell>
        </row>
        <row r="1835">
          <cell r="O1835">
            <v>0</v>
          </cell>
          <cell r="S1835">
            <v>1958</v>
          </cell>
        </row>
        <row r="1836">
          <cell r="O1836">
            <v>0</v>
          </cell>
          <cell r="S1836">
            <v>1958</v>
          </cell>
        </row>
        <row r="1837">
          <cell r="O1837">
            <v>0</v>
          </cell>
          <cell r="S1837">
            <v>1958</v>
          </cell>
        </row>
        <row r="1838">
          <cell r="O1838">
            <v>0</v>
          </cell>
          <cell r="S1838">
            <v>1958</v>
          </cell>
        </row>
        <row r="1839">
          <cell r="O1839">
            <v>0</v>
          </cell>
          <cell r="S1839">
            <v>1958</v>
          </cell>
        </row>
        <row r="1840">
          <cell r="O1840">
            <v>0</v>
          </cell>
          <cell r="S1840">
            <v>1958</v>
          </cell>
        </row>
        <row r="1841">
          <cell r="O1841">
            <v>0</v>
          </cell>
          <cell r="S1841">
            <v>1958</v>
          </cell>
        </row>
        <row r="1842">
          <cell r="N1842" t="str">
            <v>t</v>
          </cell>
          <cell r="O1842">
            <v>0</v>
          </cell>
          <cell r="S1842">
            <v>1958</v>
          </cell>
        </row>
        <row r="1843">
          <cell r="N1843" t="str">
            <v>t</v>
          </cell>
          <cell r="O1843">
            <v>0</v>
          </cell>
          <cell r="S1843">
            <v>1958</v>
          </cell>
        </row>
        <row r="1844">
          <cell r="O1844">
            <v>0</v>
          </cell>
          <cell r="S1844">
            <v>1958</v>
          </cell>
        </row>
        <row r="1845">
          <cell r="O1845">
            <v>0</v>
          </cell>
          <cell r="S1845">
            <v>1958</v>
          </cell>
        </row>
        <row r="1846">
          <cell r="O1846">
            <v>0</v>
          </cell>
          <cell r="S1846">
            <v>1958</v>
          </cell>
        </row>
        <row r="1847">
          <cell r="O1847">
            <v>0</v>
          </cell>
          <cell r="S1847">
            <v>1958</v>
          </cell>
        </row>
        <row r="1848">
          <cell r="O1848">
            <v>0</v>
          </cell>
          <cell r="S1848">
            <v>1958</v>
          </cell>
        </row>
        <row r="1849">
          <cell r="O1849">
            <v>0</v>
          </cell>
          <cell r="S1849">
            <v>1958</v>
          </cell>
        </row>
        <row r="1850">
          <cell r="O1850">
            <v>0</v>
          </cell>
          <cell r="S1850">
            <v>1958</v>
          </cell>
        </row>
        <row r="1851">
          <cell r="O1851">
            <v>0</v>
          </cell>
          <cell r="S1851">
            <v>1958</v>
          </cell>
        </row>
        <row r="1852">
          <cell r="O1852">
            <v>0</v>
          </cell>
          <cell r="S1852">
            <v>1958</v>
          </cell>
        </row>
        <row r="1853">
          <cell r="O1853">
            <v>0</v>
          </cell>
          <cell r="S1853">
            <v>1958</v>
          </cell>
        </row>
        <row r="1854">
          <cell r="N1854" t="str">
            <v>t</v>
          </cell>
          <cell r="O1854">
            <v>0</v>
          </cell>
          <cell r="S1854">
            <v>1958</v>
          </cell>
        </row>
        <row r="1855">
          <cell r="N1855" t="str">
            <v>t</v>
          </cell>
          <cell r="O1855">
            <v>0</v>
          </cell>
          <cell r="S1855">
            <v>1958</v>
          </cell>
        </row>
        <row r="1856">
          <cell r="O1856">
            <v>0</v>
          </cell>
          <cell r="S1856">
            <v>1958</v>
          </cell>
        </row>
        <row r="1857">
          <cell r="O1857">
            <v>0</v>
          </cell>
          <cell r="S1857">
            <v>1958</v>
          </cell>
        </row>
        <row r="1858">
          <cell r="O1858">
            <v>0</v>
          </cell>
          <cell r="S1858">
            <v>1958</v>
          </cell>
        </row>
        <row r="1859">
          <cell r="O1859">
            <v>0</v>
          </cell>
          <cell r="S1859">
            <v>1958</v>
          </cell>
        </row>
        <row r="1860">
          <cell r="O1860">
            <v>0</v>
          </cell>
          <cell r="S1860">
            <v>1958</v>
          </cell>
        </row>
        <row r="1861">
          <cell r="O1861">
            <v>0</v>
          </cell>
          <cell r="S1861">
            <v>1958</v>
          </cell>
        </row>
        <row r="1862">
          <cell r="O1862">
            <v>0</v>
          </cell>
          <cell r="S1862">
            <v>1958</v>
          </cell>
        </row>
        <row r="1863">
          <cell r="O1863">
            <v>0</v>
          </cell>
          <cell r="S1863">
            <v>1958</v>
          </cell>
        </row>
        <row r="1864">
          <cell r="O1864">
            <v>0</v>
          </cell>
          <cell r="S1864">
            <v>1958</v>
          </cell>
        </row>
        <row r="1865">
          <cell r="O1865">
            <v>0</v>
          </cell>
          <cell r="S1865">
            <v>1958</v>
          </cell>
        </row>
        <row r="1866">
          <cell r="N1866" t="str">
            <v>t</v>
          </cell>
          <cell r="O1866">
            <v>0</v>
          </cell>
          <cell r="S1866">
            <v>1958</v>
          </cell>
        </row>
        <row r="1867">
          <cell r="N1867" t="str">
            <v>t</v>
          </cell>
          <cell r="O1867">
            <v>0</v>
          </cell>
          <cell r="S1867">
            <v>1958</v>
          </cell>
        </row>
        <row r="1868">
          <cell r="O1868">
            <v>0</v>
          </cell>
          <cell r="S1868">
            <v>1958</v>
          </cell>
        </row>
        <row r="1869">
          <cell r="O1869">
            <v>0</v>
          </cell>
          <cell r="S1869">
            <v>1958</v>
          </cell>
        </row>
        <row r="1870">
          <cell r="O1870">
            <v>0</v>
          </cell>
          <cell r="S1870">
            <v>1958</v>
          </cell>
        </row>
        <row r="1871">
          <cell r="O1871">
            <v>0</v>
          </cell>
          <cell r="S1871">
            <v>1958</v>
          </cell>
        </row>
        <row r="1872">
          <cell r="O1872">
            <v>0</v>
          </cell>
          <cell r="S1872">
            <v>1958</v>
          </cell>
        </row>
        <row r="1873">
          <cell r="O1873">
            <v>0</v>
          </cell>
          <cell r="S1873">
            <v>1958</v>
          </cell>
        </row>
        <row r="1874">
          <cell r="O1874">
            <v>0</v>
          </cell>
          <cell r="S1874">
            <v>1959</v>
          </cell>
        </row>
        <row r="1875">
          <cell r="O1875">
            <v>0</v>
          </cell>
          <cell r="S1875">
            <v>1959</v>
          </cell>
        </row>
        <row r="1876">
          <cell r="O1876">
            <v>0</v>
          </cell>
          <cell r="S1876">
            <v>1959</v>
          </cell>
        </row>
        <row r="1877">
          <cell r="O1877">
            <v>0</v>
          </cell>
          <cell r="S1877">
            <v>1959</v>
          </cell>
        </row>
        <row r="1878">
          <cell r="N1878" t="str">
            <v>t</v>
          </cell>
          <cell r="O1878">
            <v>0</v>
          </cell>
          <cell r="S1878">
            <v>1959</v>
          </cell>
        </row>
        <row r="1879">
          <cell r="N1879" t="str">
            <v>t</v>
          </cell>
          <cell r="O1879">
            <v>0</v>
          </cell>
          <cell r="S1879">
            <v>1959</v>
          </cell>
        </row>
        <row r="1880">
          <cell r="O1880">
            <v>0</v>
          </cell>
          <cell r="S1880">
            <v>1959</v>
          </cell>
        </row>
        <row r="1881">
          <cell r="O1881">
            <v>0</v>
          </cell>
          <cell r="S1881">
            <v>1959</v>
          </cell>
        </row>
        <row r="1882">
          <cell r="O1882">
            <v>0</v>
          </cell>
          <cell r="S1882">
            <v>1959</v>
          </cell>
        </row>
        <row r="1883">
          <cell r="O1883">
            <v>0</v>
          </cell>
          <cell r="S1883">
            <v>1959</v>
          </cell>
        </row>
        <row r="1884">
          <cell r="O1884">
            <v>0</v>
          </cell>
          <cell r="S1884">
            <v>1959</v>
          </cell>
        </row>
        <row r="1885">
          <cell r="O1885">
            <v>0</v>
          </cell>
          <cell r="S1885">
            <v>1959</v>
          </cell>
        </row>
        <row r="1886">
          <cell r="O1886">
            <v>0</v>
          </cell>
          <cell r="S1886">
            <v>1959</v>
          </cell>
        </row>
        <row r="1887">
          <cell r="O1887">
            <v>0</v>
          </cell>
          <cell r="S1887">
            <v>1959</v>
          </cell>
        </row>
        <row r="1888">
          <cell r="O1888">
            <v>0</v>
          </cell>
          <cell r="S1888">
            <v>1959</v>
          </cell>
        </row>
        <row r="1889">
          <cell r="O1889">
            <v>0</v>
          </cell>
          <cell r="S1889">
            <v>1959</v>
          </cell>
        </row>
        <row r="1890">
          <cell r="N1890" t="str">
            <v>t</v>
          </cell>
          <cell r="O1890">
            <v>0</v>
          </cell>
          <cell r="S1890">
            <v>1959</v>
          </cell>
        </row>
        <row r="1891">
          <cell r="N1891" t="str">
            <v>t</v>
          </cell>
          <cell r="O1891">
            <v>0</v>
          </cell>
          <cell r="S1891">
            <v>1959</v>
          </cell>
        </row>
        <row r="1892">
          <cell r="O1892">
            <v>0</v>
          </cell>
          <cell r="S1892">
            <v>1959</v>
          </cell>
        </row>
        <row r="1893">
          <cell r="O1893">
            <v>0</v>
          </cell>
          <cell r="S1893">
            <v>1959</v>
          </cell>
        </row>
        <row r="1894">
          <cell r="O1894">
            <v>0</v>
          </cell>
          <cell r="S1894">
            <v>1959</v>
          </cell>
        </row>
        <row r="1895">
          <cell r="O1895">
            <v>0</v>
          </cell>
          <cell r="S1895">
            <v>1959</v>
          </cell>
        </row>
        <row r="1896">
          <cell r="O1896">
            <v>0</v>
          </cell>
          <cell r="S1896">
            <v>1959</v>
          </cell>
        </row>
        <row r="1897">
          <cell r="O1897">
            <v>0</v>
          </cell>
          <cell r="S1897">
            <v>1959</v>
          </cell>
        </row>
        <row r="1898">
          <cell r="O1898">
            <v>0</v>
          </cell>
          <cell r="S1898">
            <v>1959</v>
          </cell>
        </row>
        <row r="1899">
          <cell r="O1899">
            <v>0</v>
          </cell>
          <cell r="S1899">
            <v>1959</v>
          </cell>
        </row>
        <row r="1900">
          <cell r="O1900">
            <v>0</v>
          </cell>
          <cell r="S1900">
            <v>1959</v>
          </cell>
        </row>
        <row r="1901">
          <cell r="O1901">
            <v>0</v>
          </cell>
          <cell r="S1901">
            <v>1959</v>
          </cell>
        </row>
        <row r="1902">
          <cell r="N1902" t="str">
            <v>t</v>
          </cell>
          <cell r="O1902">
            <v>0</v>
          </cell>
          <cell r="S1902">
            <v>1959</v>
          </cell>
        </row>
        <row r="1903">
          <cell r="N1903" t="str">
            <v>t</v>
          </cell>
          <cell r="O1903">
            <v>0</v>
          </cell>
          <cell r="S1903">
            <v>1959</v>
          </cell>
        </row>
        <row r="1904">
          <cell r="O1904">
            <v>0</v>
          </cell>
          <cell r="S1904">
            <v>1959</v>
          </cell>
        </row>
        <row r="1905">
          <cell r="O1905">
            <v>0</v>
          </cell>
          <cell r="S1905">
            <v>1959</v>
          </cell>
        </row>
        <row r="1906">
          <cell r="O1906">
            <v>0</v>
          </cell>
          <cell r="S1906">
            <v>1959</v>
          </cell>
        </row>
        <row r="1907">
          <cell r="O1907">
            <v>0</v>
          </cell>
          <cell r="S1907">
            <v>1959</v>
          </cell>
        </row>
        <row r="1908">
          <cell r="O1908">
            <v>0</v>
          </cell>
          <cell r="S1908">
            <v>1959</v>
          </cell>
        </row>
        <row r="1909">
          <cell r="O1909">
            <v>0</v>
          </cell>
          <cell r="S1909">
            <v>1959</v>
          </cell>
        </row>
        <row r="1910">
          <cell r="O1910">
            <v>0</v>
          </cell>
          <cell r="S1910">
            <v>1959</v>
          </cell>
        </row>
        <row r="1911">
          <cell r="O1911">
            <v>0</v>
          </cell>
          <cell r="S1911">
            <v>1959</v>
          </cell>
        </row>
        <row r="1912">
          <cell r="O1912">
            <v>0</v>
          </cell>
          <cell r="S1912">
            <v>1959</v>
          </cell>
        </row>
        <row r="1913">
          <cell r="O1913">
            <v>0</v>
          </cell>
          <cell r="S1913">
            <v>1959</v>
          </cell>
        </row>
        <row r="1914">
          <cell r="N1914" t="str">
            <v>t</v>
          </cell>
          <cell r="O1914">
            <v>0</v>
          </cell>
          <cell r="S1914">
            <v>1959</v>
          </cell>
        </row>
        <row r="1915">
          <cell r="N1915" t="str">
            <v>t</v>
          </cell>
          <cell r="O1915">
            <v>0</v>
          </cell>
          <cell r="S1915">
            <v>1959</v>
          </cell>
        </row>
        <row r="1916">
          <cell r="O1916">
            <v>0</v>
          </cell>
          <cell r="S1916">
            <v>1959</v>
          </cell>
        </row>
        <row r="1917">
          <cell r="O1917">
            <v>0</v>
          </cell>
          <cell r="S1917">
            <v>1959</v>
          </cell>
        </row>
        <row r="1918">
          <cell r="O1918">
            <v>0</v>
          </cell>
          <cell r="S1918">
            <v>1959</v>
          </cell>
        </row>
        <row r="1919">
          <cell r="O1919">
            <v>0</v>
          </cell>
          <cell r="S1919">
            <v>1959</v>
          </cell>
        </row>
        <row r="1920">
          <cell r="O1920">
            <v>0</v>
          </cell>
          <cell r="S1920">
            <v>1959</v>
          </cell>
        </row>
        <row r="1921">
          <cell r="O1921">
            <v>0</v>
          </cell>
          <cell r="S1921">
            <v>1959</v>
          </cell>
        </row>
        <row r="1922">
          <cell r="O1922">
            <v>0</v>
          </cell>
          <cell r="S1922">
            <v>1959</v>
          </cell>
        </row>
        <row r="1923">
          <cell r="O1923">
            <v>0</v>
          </cell>
          <cell r="S1923">
            <v>1959</v>
          </cell>
        </row>
        <row r="1924">
          <cell r="O1924">
            <v>0</v>
          </cell>
          <cell r="S1924">
            <v>1959</v>
          </cell>
        </row>
        <row r="1925">
          <cell r="O1925">
            <v>0</v>
          </cell>
          <cell r="S1925">
            <v>1959</v>
          </cell>
        </row>
        <row r="1926">
          <cell r="N1926" t="str">
            <v>t</v>
          </cell>
          <cell r="O1926">
            <v>0</v>
          </cell>
          <cell r="S1926">
            <v>1959</v>
          </cell>
        </row>
        <row r="1927">
          <cell r="N1927" t="str">
            <v>t</v>
          </cell>
          <cell r="O1927">
            <v>0</v>
          </cell>
          <cell r="S1927">
            <v>1959</v>
          </cell>
        </row>
        <row r="1928">
          <cell r="O1928">
            <v>0</v>
          </cell>
          <cell r="S1928">
            <v>1959</v>
          </cell>
        </row>
        <row r="1929">
          <cell r="O1929">
            <v>0</v>
          </cell>
          <cell r="S1929">
            <v>1959</v>
          </cell>
        </row>
        <row r="1930">
          <cell r="O1930">
            <v>0</v>
          </cell>
          <cell r="S1930">
            <v>1959</v>
          </cell>
        </row>
        <row r="1931">
          <cell r="O1931">
            <v>0</v>
          </cell>
          <cell r="S1931">
            <v>1959</v>
          </cell>
        </row>
        <row r="1932">
          <cell r="O1932">
            <v>0</v>
          </cell>
          <cell r="S1932">
            <v>1959</v>
          </cell>
        </row>
        <row r="1933">
          <cell r="O1933">
            <v>0</v>
          </cell>
          <cell r="S1933">
            <v>1959</v>
          </cell>
        </row>
        <row r="1934">
          <cell r="O1934">
            <v>0</v>
          </cell>
          <cell r="S1934">
            <v>1959</v>
          </cell>
        </row>
        <row r="1935">
          <cell r="O1935">
            <v>0</v>
          </cell>
          <cell r="S1935">
            <v>1959</v>
          </cell>
        </row>
        <row r="1936">
          <cell r="O1936">
            <v>0</v>
          </cell>
          <cell r="S1936">
            <v>1959</v>
          </cell>
        </row>
        <row r="1937">
          <cell r="O1937">
            <v>0</v>
          </cell>
          <cell r="S1937">
            <v>1959</v>
          </cell>
        </row>
        <row r="1938">
          <cell r="N1938" t="str">
            <v>t</v>
          </cell>
          <cell r="O1938">
            <v>0</v>
          </cell>
          <cell r="S1938">
            <v>1959</v>
          </cell>
        </row>
        <row r="1939">
          <cell r="N1939" t="str">
            <v>t</v>
          </cell>
          <cell r="O1939">
            <v>0</v>
          </cell>
          <cell r="S1939">
            <v>1959</v>
          </cell>
        </row>
        <row r="1940">
          <cell r="O1940">
            <v>0</v>
          </cell>
          <cell r="S1940">
            <v>1959</v>
          </cell>
        </row>
        <row r="1941">
          <cell r="O1941">
            <v>0</v>
          </cell>
          <cell r="S1941">
            <v>1959</v>
          </cell>
        </row>
        <row r="1942">
          <cell r="O1942">
            <v>0</v>
          </cell>
          <cell r="S1942">
            <v>1959</v>
          </cell>
        </row>
        <row r="1943">
          <cell r="O1943">
            <v>0</v>
          </cell>
          <cell r="S1943">
            <v>1959</v>
          </cell>
        </row>
        <row r="1944">
          <cell r="O1944">
            <v>0</v>
          </cell>
          <cell r="S1944">
            <v>1959</v>
          </cell>
        </row>
        <row r="1945">
          <cell r="O1945">
            <v>0</v>
          </cell>
          <cell r="S1945">
            <v>1959</v>
          </cell>
        </row>
        <row r="1946">
          <cell r="O1946">
            <v>0</v>
          </cell>
          <cell r="S1946">
            <v>1959</v>
          </cell>
        </row>
        <row r="1947">
          <cell r="O1947">
            <v>0</v>
          </cell>
          <cell r="S1947">
            <v>1959</v>
          </cell>
        </row>
        <row r="1948">
          <cell r="O1948">
            <v>0</v>
          </cell>
          <cell r="S1948">
            <v>1959</v>
          </cell>
        </row>
        <row r="1949">
          <cell r="O1949">
            <v>0</v>
          </cell>
          <cell r="S1949">
            <v>1959</v>
          </cell>
        </row>
        <row r="1950">
          <cell r="N1950" t="str">
            <v>t</v>
          </cell>
          <cell r="O1950">
            <v>0</v>
          </cell>
          <cell r="S1950">
            <v>1959</v>
          </cell>
        </row>
        <row r="1951">
          <cell r="N1951" t="str">
            <v>t</v>
          </cell>
          <cell r="O1951">
            <v>0</v>
          </cell>
          <cell r="S1951">
            <v>1959</v>
          </cell>
        </row>
        <row r="1952">
          <cell r="O1952">
            <v>0</v>
          </cell>
          <cell r="S1952">
            <v>1959</v>
          </cell>
        </row>
        <row r="1953">
          <cell r="O1953">
            <v>0</v>
          </cell>
          <cell r="S1953">
            <v>1959</v>
          </cell>
        </row>
        <row r="1954">
          <cell r="O1954">
            <v>0</v>
          </cell>
          <cell r="S1954">
            <v>1959</v>
          </cell>
        </row>
        <row r="1955">
          <cell r="O1955">
            <v>0</v>
          </cell>
          <cell r="S1955">
            <v>1959</v>
          </cell>
        </row>
        <row r="1956">
          <cell r="O1956">
            <v>0</v>
          </cell>
          <cell r="S1956">
            <v>1959</v>
          </cell>
        </row>
        <row r="1957">
          <cell r="O1957">
            <v>0</v>
          </cell>
          <cell r="S1957">
            <v>1959</v>
          </cell>
        </row>
        <row r="1958">
          <cell r="O1958">
            <v>0</v>
          </cell>
          <cell r="S1958">
            <v>1959</v>
          </cell>
        </row>
        <row r="1959">
          <cell r="O1959">
            <v>0</v>
          </cell>
          <cell r="S1959">
            <v>1959</v>
          </cell>
        </row>
        <row r="1960">
          <cell r="O1960">
            <v>0</v>
          </cell>
          <cell r="S1960">
            <v>1959</v>
          </cell>
        </row>
        <row r="1961">
          <cell r="O1961">
            <v>0</v>
          </cell>
          <cell r="S1961">
            <v>1959</v>
          </cell>
        </row>
        <row r="1962">
          <cell r="N1962" t="str">
            <v>t</v>
          </cell>
          <cell r="O1962">
            <v>0</v>
          </cell>
          <cell r="S1962">
            <v>1959</v>
          </cell>
        </row>
        <row r="1963">
          <cell r="N1963" t="str">
            <v>t</v>
          </cell>
          <cell r="O1963">
            <v>0</v>
          </cell>
          <cell r="S1963">
            <v>1959</v>
          </cell>
        </row>
        <row r="1964">
          <cell r="O1964">
            <v>0</v>
          </cell>
          <cell r="S1964">
            <v>1959</v>
          </cell>
        </row>
        <row r="1965">
          <cell r="O1965">
            <v>0</v>
          </cell>
          <cell r="S1965">
            <v>1959</v>
          </cell>
        </row>
        <row r="1966">
          <cell r="O1966">
            <v>0</v>
          </cell>
          <cell r="S1966">
            <v>1959</v>
          </cell>
        </row>
        <row r="1967">
          <cell r="O1967">
            <v>0</v>
          </cell>
          <cell r="S1967">
            <v>1959</v>
          </cell>
        </row>
        <row r="1968">
          <cell r="O1968">
            <v>0</v>
          </cell>
          <cell r="S1968">
            <v>1959</v>
          </cell>
        </row>
        <row r="1969">
          <cell r="O1969">
            <v>0</v>
          </cell>
          <cell r="S1969">
            <v>1959</v>
          </cell>
        </row>
        <row r="1970">
          <cell r="O1970">
            <v>0</v>
          </cell>
          <cell r="S1970">
            <v>1959</v>
          </cell>
        </row>
        <row r="1971">
          <cell r="O1971">
            <v>0</v>
          </cell>
          <cell r="S1971">
            <v>1959</v>
          </cell>
        </row>
        <row r="1972">
          <cell r="O1972">
            <v>0</v>
          </cell>
          <cell r="S1972">
            <v>1959</v>
          </cell>
        </row>
        <row r="1973">
          <cell r="O1973">
            <v>0</v>
          </cell>
          <cell r="S1973">
            <v>1959</v>
          </cell>
        </row>
        <row r="1974">
          <cell r="N1974" t="str">
            <v>t</v>
          </cell>
          <cell r="O1974">
            <v>0</v>
          </cell>
          <cell r="S1974">
            <v>1959</v>
          </cell>
        </row>
        <row r="1975">
          <cell r="N1975" t="str">
            <v>t</v>
          </cell>
          <cell r="O1975">
            <v>0</v>
          </cell>
          <cell r="S1975">
            <v>1959</v>
          </cell>
        </row>
        <row r="1976">
          <cell r="O1976">
            <v>0</v>
          </cell>
          <cell r="S1976">
            <v>1959</v>
          </cell>
        </row>
        <row r="1977">
          <cell r="O1977">
            <v>0</v>
          </cell>
          <cell r="S1977">
            <v>1959</v>
          </cell>
        </row>
        <row r="1978">
          <cell r="O1978">
            <v>0</v>
          </cell>
          <cell r="S1978">
            <v>1959</v>
          </cell>
        </row>
        <row r="1979">
          <cell r="O1979">
            <v>0</v>
          </cell>
          <cell r="S1979">
            <v>1959</v>
          </cell>
        </row>
        <row r="1980">
          <cell r="O1980">
            <v>0</v>
          </cell>
          <cell r="S1980">
            <v>1959</v>
          </cell>
        </row>
        <row r="1981">
          <cell r="O1981">
            <v>0</v>
          </cell>
          <cell r="S1981">
            <v>1959</v>
          </cell>
        </row>
        <row r="1982">
          <cell r="O1982">
            <v>0</v>
          </cell>
          <cell r="S1982">
            <v>1959</v>
          </cell>
        </row>
        <row r="1983">
          <cell r="O1983">
            <v>0</v>
          </cell>
          <cell r="S1983">
            <v>1959</v>
          </cell>
        </row>
        <row r="1984">
          <cell r="O1984">
            <v>0</v>
          </cell>
          <cell r="S1984">
            <v>1959</v>
          </cell>
        </row>
        <row r="1985">
          <cell r="O1985">
            <v>0</v>
          </cell>
          <cell r="S1985">
            <v>1959</v>
          </cell>
        </row>
        <row r="1986">
          <cell r="N1986" t="str">
            <v>t</v>
          </cell>
          <cell r="O1986">
            <v>0</v>
          </cell>
          <cell r="S1986">
            <v>1959</v>
          </cell>
        </row>
        <row r="1987">
          <cell r="N1987" t="str">
            <v>t</v>
          </cell>
          <cell r="O1987">
            <v>0</v>
          </cell>
          <cell r="S1987">
            <v>1959</v>
          </cell>
        </row>
        <row r="1988">
          <cell r="O1988">
            <v>0</v>
          </cell>
          <cell r="S1988">
            <v>1959</v>
          </cell>
        </row>
        <row r="1989">
          <cell r="O1989">
            <v>0</v>
          </cell>
          <cell r="S1989">
            <v>1959</v>
          </cell>
        </row>
        <row r="1990">
          <cell r="O1990">
            <v>0</v>
          </cell>
          <cell r="S1990">
            <v>1959</v>
          </cell>
        </row>
        <row r="1991">
          <cell r="O1991">
            <v>0</v>
          </cell>
          <cell r="S1991">
            <v>1959</v>
          </cell>
        </row>
        <row r="1992">
          <cell r="O1992">
            <v>0</v>
          </cell>
          <cell r="S1992">
            <v>1959</v>
          </cell>
        </row>
        <row r="1993">
          <cell r="O1993">
            <v>0</v>
          </cell>
          <cell r="S1993">
            <v>1959</v>
          </cell>
        </row>
        <row r="1994">
          <cell r="O1994">
            <v>0</v>
          </cell>
          <cell r="S1994">
            <v>1959</v>
          </cell>
        </row>
        <row r="1995">
          <cell r="O1995">
            <v>0</v>
          </cell>
          <cell r="S1995">
            <v>1959</v>
          </cell>
        </row>
        <row r="1996">
          <cell r="O1996">
            <v>0</v>
          </cell>
          <cell r="S1996">
            <v>1959</v>
          </cell>
        </row>
        <row r="1997">
          <cell r="O1997">
            <v>0</v>
          </cell>
          <cell r="S1997">
            <v>1959</v>
          </cell>
        </row>
        <row r="1998">
          <cell r="N1998" t="str">
            <v>t</v>
          </cell>
          <cell r="O1998">
            <v>0</v>
          </cell>
          <cell r="S1998">
            <v>1959</v>
          </cell>
        </row>
        <row r="1999">
          <cell r="N1999" t="str">
            <v>t</v>
          </cell>
          <cell r="O1999">
            <v>0</v>
          </cell>
          <cell r="S1999">
            <v>1959</v>
          </cell>
        </row>
        <row r="2000">
          <cell r="O2000">
            <v>0</v>
          </cell>
          <cell r="S2000">
            <v>1959</v>
          </cell>
        </row>
        <row r="2001">
          <cell r="O2001">
            <v>0</v>
          </cell>
          <cell r="S2001">
            <v>1959</v>
          </cell>
        </row>
        <row r="2002">
          <cell r="O2002">
            <v>0</v>
          </cell>
          <cell r="S2002">
            <v>1959</v>
          </cell>
        </row>
        <row r="2003">
          <cell r="O2003">
            <v>0</v>
          </cell>
          <cell r="S2003">
            <v>1959</v>
          </cell>
        </row>
        <row r="2004">
          <cell r="O2004">
            <v>0</v>
          </cell>
          <cell r="S2004">
            <v>1959</v>
          </cell>
        </row>
        <row r="2005">
          <cell r="O2005">
            <v>0</v>
          </cell>
          <cell r="S2005">
            <v>1959</v>
          </cell>
        </row>
        <row r="2006">
          <cell r="O2006">
            <v>0</v>
          </cell>
          <cell r="S2006">
            <v>1959</v>
          </cell>
        </row>
        <row r="2007">
          <cell r="O2007">
            <v>0</v>
          </cell>
          <cell r="S2007">
            <v>1959</v>
          </cell>
        </row>
        <row r="2008">
          <cell r="O2008">
            <v>0</v>
          </cell>
          <cell r="S2008">
            <v>1959</v>
          </cell>
        </row>
        <row r="2009">
          <cell r="O2009">
            <v>0</v>
          </cell>
          <cell r="S2009">
            <v>1959</v>
          </cell>
        </row>
        <row r="2010">
          <cell r="N2010" t="str">
            <v>t</v>
          </cell>
          <cell r="O2010">
            <v>0</v>
          </cell>
          <cell r="S2010">
            <v>1959</v>
          </cell>
        </row>
        <row r="2011">
          <cell r="N2011" t="str">
            <v>t</v>
          </cell>
          <cell r="O2011">
            <v>0</v>
          </cell>
          <cell r="S2011">
            <v>1959</v>
          </cell>
        </row>
        <row r="2012">
          <cell r="O2012">
            <v>0</v>
          </cell>
          <cell r="S2012">
            <v>1959</v>
          </cell>
        </row>
        <row r="2013">
          <cell r="O2013">
            <v>0</v>
          </cell>
          <cell r="S2013">
            <v>1959</v>
          </cell>
        </row>
        <row r="2014">
          <cell r="O2014">
            <v>0</v>
          </cell>
          <cell r="S2014">
            <v>1959</v>
          </cell>
        </row>
        <row r="2015">
          <cell r="O2015">
            <v>0</v>
          </cell>
          <cell r="S2015">
            <v>1959</v>
          </cell>
        </row>
        <row r="2016">
          <cell r="O2016">
            <v>0</v>
          </cell>
          <cell r="S2016">
            <v>1959</v>
          </cell>
        </row>
        <row r="2017">
          <cell r="O2017">
            <v>0</v>
          </cell>
          <cell r="S2017">
            <v>1959</v>
          </cell>
        </row>
        <row r="2018">
          <cell r="O2018">
            <v>0</v>
          </cell>
          <cell r="S2018">
            <v>1960</v>
          </cell>
        </row>
        <row r="2019">
          <cell r="O2019">
            <v>0</v>
          </cell>
          <cell r="S2019">
            <v>1960</v>
          </cell>
        </row>
        <row r="2020">
          <cell r="O2020">
            <v>0</v>
          </cell>
          <cell r="S2020">
            <v>1960</v>
          </cell>
        </row>
        <row r="2021">
          <cell r="O2021">
            <v>0</v>
          </cell>
          <cell r="S2021">
            <v>1960</v>
          </cell>
        </row>
        <row r="2022">
          <cell r="N2022" t="str">
            <v>t</v>
          </cell>
          <cell r="O2022">
            <v>0</v>
          </cell>
          <cell r="S2022">
            <v>1960</v>
          </cell>
        </row>
        <row r="2023">
          <cell r="N2023" t="str">
            <v>t</v>
          </cell>
          <cell r="O2023">
            <v>0</v>
          </cell>
          <cell r="S2023">
            <v>1960</v>
          </cell>
        </row>
        <row r="2024">
          <cell r="O2024">
            <v>0</v>
          </cell>
          <cell r="S2024">
            <v>1960</v>
          </cell>
        </row>
        <row r="2025">
          <cell r="O2025">
            <v>0</v>
          </cell>
          <cell r="S2025">
            <v>1960</v>
          </cell>
        </row>
        <row r="2026">
          <cell r="O2026">
            <v>0</v>
          </cell>
          <cell r="S2026">
            <v>1960</v>
          </cell>
        </row>
        <row r="2027">
          <cell r="O2027">
            <v>0</v>
          </cell>
          <cell r="S2027">
            <v>1960</v>
          </cell>
        </row>
        <row r="2028">
          <cell r="O2028">
            <v>0</v>
          </cell>
          <cell r="S2028">
            <v>1960</v>
          </cell>
        </row>
        <row r="2029">
          <cell r="O2029">
            <v>0</v>
          </cell>
          <cell r="S2029">
            <v>1960</v>
          </cell>
        </row>
        <row r="2030">
          <cell r="O2030">
            <v>0</v>
          </cell>
          <cell r="S2030">
            <v>1960</v>
          </cell>
        </row>
        <row r="2031">
          <cell r="O2031">
            <v>0</v>
          </cell>
          <cell r="S2031">
            <v>1960</v>
          </cell>
        </row>
        <row r="2032">
          <cell r="O2032">
            <v>0</v>
          </cell>
          <cell r="S2032">
            <v>1960</v>
          </cell>
        </row>
        <row r="2033">
          <cell r="O2033">
            <v>0</v>
          </cell>
          <cell r="S2033">
            <v>1960</v>
          </cell>
        </row>
        <row r="2034">
          <cell r="N2034" t="str">
            <v>t</v>
          </cell>
          <cell r="O2034">
            <v>0</v>
          </cell>
          <cell r="S2034">
            <v>1960</v>
          </cell>
        </row>
        <row r="2035">
          <cell r="N2035" t="str">
            <v>t</v>
          </cell>
          <cell r="O2035">
            <v>0</v>
          </cell>
          <cell r="S2035">
            <v>1960</v>
          </cell>
        </row>
        <row r="2036">
          <cell r="O2036">
            <v>0</v>
          </cell>
          <cell r="S2036">
            <v>1960</v>
          </cell>
        </row>
        <row r="2037">
          <cell r="O2037">
            <v>0</v>
          </cell>
          <cell r="S2037">
            <v>1960</v>
          </cell>
        </row>
        <row r="2038">
          <cell r="O2038">
            <v>0</v>
          </cell>
          <cell r="S2038">
            <v>1960</v>
          </cell>
        </row>
        <row r="2039">
          <cell r="O2039">
            <v>0</v>
          </cell>
          <cell r="S2039">
            <v>1960</v>
          </cell>
        </row>
        <row r="2040">
          <cell r="O2040">
            <v>0</v>
          </cell>
          <cell r="S2040">
            <v>1960</v>
          </cell>
        </row>
        <row r="2041">
          <cell r="O2041">
            <v>0</v>
          </cell>
          <cell r="S2041">
            <v>1960</v>
          </cell>
        </row>
        <row r="2042">
          <cell r="O2042">
            <v>0</v>
          </cell>
          <cell r="S2042">
            <v>1960</v>
          </cell>
        </row>
        <row r="2043">
          <cell r="O2043">
            <v>0</v>
          </cell>
          <cell r="S2043">
            <v>1960</v>
          </cell>
        </row>
        <row r="2044">
          <cell r="O2044">
            <v>0</v>
          </cell>
          <cell r="S2044">
            <v>1960</v>
          </cell>
        </row>
        <row r="2045">
          <cell r="O2045">
            <v>0</v>
          </cell>
          <cell r="S2045">
            <v>1960</v>
          </cell>
        </row>
        <row r="2046">
          <cell r="N2046" t="str">
            <v>t</v>
          </cell>
          <cell r="O2046">
            <v>0</v>
          </cell>
          <cell r="S2046">
            <v>1960</v>
          </cell>
        </row>
        <row r="2047">
          <cell r="N2047" t="str">
            <v>t</v>
          </cell>
          <cell r="O2047">
            <v>0</v>
          </cell>
          <cell r="S2047">
            <v>1960</v>
          </cell>
        </row>
        <row r="2048">
          <cell r="O2048">
            <v>0</v>
          </cell>
          <cell r="S2048">
            <v>1960</v>
          </cell>
        </row>
        <row r="2049">
          <cell r="O2049">
            <v>0</v>
          </cell>
          <cell r="S2049">
            <v>1960</v>
          </cell>
        </row>
        <row r="2050">
          <cell r="O2050">
            <v>0</v>
          </cell>
          <cell r="S2050">
            <v>1960</v>
          </cell>
        </row>
        <row r="2051">
          <cell r="O2051">
            <v>0</v>
          </cell>
          <cell r="S2051">
            <v>1960</v>
          </cell>
        </row>
        <row r="2052">
          <cell r="O2052">
            <v>0</v>
          </cell>
          <cell r="S2052">
            <v>1960</v>
          </cell>
        </row>
        <row r="2053">
          <cell r="O2053">
            <v>0</v>
          </cell>
          <cell r="S2053">
            <v>1960</v>
          </cell>
        </row>
        <row r="2054">
          <cell r="O2054">
            <v>0</v>
          </cell>
          <cell r="S2054">
            <v>1960</v>
          </cell>
        </row>
        <row r="2055">
          <cell r="O2055">
            <v>0</v>
          </cell>
          <cell r="S2055">
            <v>1960</v>
          </cell>
        </row>
        <row r="2056">
          <cell r="O2056">
            <v>0</v>
          </cell>
          <cell r="S2056">
            <v>1960</v>
          </cell>
        </row>
        <row r="2057">
          <cell r="O2057">
            <v>0</v>
          </cell>
          <cell r="S2057">
            <v>1960</v>
          </cell>
        </row>
        <row r="2058">
          <cell r="N2058" t="str">
            <v>t</v>
          </cell>
          <cell r="O2058">
            <v>0</v>
          </cell>
          <cell r="S2058">
            <v>1960</v>
          </cell>
        </row>
        <row r="2059">
          <cell r="N2059" t="str">
            <v>t</v>
          </cell>
          <cell r="O2059">
            <v>0</v>
          </cell>
          <cell r="S2059">
            <v>1960</v>
          </cell>
        </row>
        <row r="2060">
          <cell r="O2060">
            <v>0</v>
          </cell>
          <cell r="S2060">
            <v>1960</v>
          </cell>
        </row>
        <row r="2061">
          <cell r="O2061">
            <v>0</v>
          </cell>
          <cell r="S2061">
            <v>1960</v>
          </cell>
        </row>
        <row r="2062">
          <cell r="O2062">
            <v>0</v>
          </cell>
          <cell r="S2062">
            <v>1960</v>
          </cell>
        </row>
        <row r="2063">
          <cell r="O2063">
            <v>0</v>
          </cell>
          <cell r="S2063">
            <v>1960</v>
          </cell>
        </row>
        <row r="2064">
          <cell r="O2064">
            <v>0</v>
          </cell>
          <cell r="S2064">
            <v>1960</v>
          </cell>
        </row>
        <row r="2065">
          <cell r="O2065">
            <v>0</v>
          </cell>
          <cell r="S2065">
            <v>1960</v>
          </cell>
        </row>
        <row r="2066">
          <cell r="O2066">
            <v>0</v>
          </cell>
          <cell r="S2066">
            <v>1960</v>
          </cell>
        </row>
        <row r="2067">
          <cell r="O2067">
            <v>0</v>
          </cell>
          <cell r="S2067">
            <v>1960</v>
          </cell>
        </row>
        <row r="2068">
          <cell r="O2068">
            <v>0</v>
          </cell>
          <cell r="S2068">
            <v>1960</v>
          </cell>
        </row>
        <row r="2069">
          <cell r="O2069">
            <v>0</v>
          </cell>
          <cell r="S2069">
            <v>1960</v>
          </cell>
        </row>
        <row r="2070">
          <cell r="N2070" t="str">
            <v>t</v>
          </cell>
          <cell r="O2070">
            <v>0</v>
          </cell>
          <cell r="S2070">
            <v>1960</v>
          </cell>
        </row>
        <row r="2071">
          <cell r="N2071" t="str">
            <v>t</v>
          </cell>
          <cell r="O2071">
            <v>0</v>
          </cell>
          <cell r="S2071">
            <v>1960</v>
          </cell>
        </row>
        <row r="2072">
          <cell r="O2072">
            <v>0</v>
          </cell>
          <cell r="S2072">
            <v>1960</v>
          </cell>
        </row>
        <row r="2073">
          <cell r="O2073">
            <v>0</v>
          </cell>
          <cell r="S2073">
            <v>1960</v>
          </cell>
        </row>
        <row r="2074">
          <cell r="O2074">
            <v>0</v>
          </cell>
          <cell r="S2074">
            <v>1960</v>
          </cell>
        </row>
        <row r="2075">
          <cell r="O2075">
            <v>0</v>
          </cell>
          <cell r="S2075">
            <v>1960</v>
          </cell>
        </row>
        <row r="2076">
          <cell r="O2076">
            <v>0</v>
          </cell>
          <cell r="S2076">
            <v>1960</v>
          </cell>
        </row>
        <row r="2077">
          <cell r="O2077">
            <v>0</v>
          </cell>
          <cell r="S2077">
            <v>1960</v>
          </cell>
        </row>
        <row r="2078">
          <cell r="O2078">
            <v>0</v>
          </cell>
          <cell r="S2078">
            <v>1960</v>
          </cell>
        </row>
        <row r="2079">
          <cell r="O2079">
            <v>0</v>
          </cell>
          <cell r="S2079">
            <v>1960</v>
          </cell>
        </row>
        <row r="2080">
          <cell r="O2080">
            <v>0</v>
          </cell>
          <cell r="S2080">
            <v>1960</v>
          </cell>
        </row>
        <row r="2081">
          <cell r="O2081">
            <v>0</v>
          </cell>
          <cell r="S2081">
            <v>1960</v>
          </cell>
        </row>
        <row r="2082">
          <cell r="N2082" t="str">
            <v>t</v>
          </cell>
          <cell r="O2082">
            <v>0</v>
          </cell>
          <cell r="S2082">
            <v>1960</v>
          </cell>
        </row>
        <row r="2083">
          <cell r="N2083" t="str">
            <v>t</v>
          </cell>
          <cell r="O2083">
            <v>0</v>
          </cell>
          <cell r="S2083">
            <v>1960</v>
          </cell>
        </row>
        <row r="2084">
          <cell r="O2084">
            <v>0</v>
          </cell>
          <cell r="S2084">
            <v>1960</v>
          </cell>
        </row>
        <row r="2085">
          <cell r="O2085">
            <v>0</v>
          </cell>
          <cell r="S2085">
            <v>1960</v>
          </cell>
        </row>
        <row r="2086">
          <cell r="O2086">
            <v>0</v>
          </cell>
          <cell r="S2086">
            <v>1960</v>
          </cell>
        </row>
        <row r="2087">
          <cell r="O2087">
            <v>0</v>
          </cell>
          <cell r="S2087">
            <v>1960</v>
          </cell>
        </row>
        <row r="2088">
          <cell r="O2088">
            <v>0</v>
          </cell>
          <cell r="S2088">
            <v>1960</v>
          </cell>
        </row>
        <row r="2089">
          <cell r="O2089">
            <v>0</v>
          </cell>
          <cell r="S2089">
            <v>1960</v>
          </cell>
        </row>
        <row r="2090">
          <cell r="O2090">
            <v>0</v>
          </cell>
          <cell r="S2090">
            <v>1960</v>
          </cell>
        </row>
        <row r="2091">
          <cell r="O2091">
            <v>0</v>
          </cell>
          <cell r="S2091">
            <v>1960</v>
          </cell>
        </row>
        <row r="2092">
          <cell r="O2092">
            <v>0</v>
          </cell>
          <cell r="S2092">
            <v>1960</v>
          </cell>
        </row>
        <row r="2093">
          <cell r="O2093">
            <v>0</v>
          </cell>
          <cell r="S2093">
            <v>1960</v>
          </cell>
        </row>
        <row r="2094">
          <cell r="N2094" t="str">
            <v>t</v>
          </cell>
          <cell r="O2094">
            <v>0</v>
          </cell>
          <cell r="S2094">
            <v>1960</v>
          </cell>
        </row>
        <row r="2095">
          <cell r="N2095" t="str">
            <v>t</v>
          </cell>
          <cell r="O2095">
            <v>0</v>
          </cell>
          <cell r="S2095">
            <v>1960</v>
          </cell>
        </row>
        <row r="2096">
          <cell r="O2096">
            <v>0</v>
          </cell>
          <cell r="S2096">
            <v>1960</v>
          </cell>
        </row>
        <row r="2097">
          <cell r="O2097">
            <v>0</v>
          </cell>
          <cell r="S2097">
            <v>1960</v>
          </cell>
        </row>
        <row r="2098">
          <cell r="O2098">
            <v>0</v>
          </cell>
          <cell r="S2098">
            <v>1960</v>
          </cell>
        </row>
        <row r="2099">
          <cell r="O2099">
            <v>0</v>
          </cell>
          <cell r="S2099">
            <v>1960</v>
          </cell>
        </row>
        <row r="2100">
          <cell r="O2100">
            <v>0</v>
          </cell>
          <cell r="S2100">
            <v>1960</v>
          </cell>
        </row>
        <row r="2101">
          <cell r="O2101">
            <v>0</v>
          </cell>
          <cell r="S2101">
            <v>1960</v>
          </cell>
        </row>
        <row r="2102">
          <cell r="O2102">
            <v>0</v>
          </cell>
          <cell r="S2102">
            <v>1960</v>
          </cell>
        </row>
        <row r="2103">
          <cell r="O2103">
            <v>0</v>
          </cell>
          <cell r="S2103">
            <v>1960</v>
          </cell>
        </row>
        <row r="2104">
          <cell r="O2104">
            <v>0</v>
          </cell>
          <cell r="S2104">
            <v>1960</v>
          </cell>
        </row>
        <row r="2105">
          <cell r="O2105">
            <v>0</v>
          </cell>
          <cell r="S2105">
            <v>1960</v>
          </cell>
        </row>
        <row r="2106">
          <cell r="N2106" t="str">
            <v>t</v>
          </cell>
          <cell r="O2106">
            <v>0</v>
          </cell>
          <cell r="S2106">
            <v>1960</v>
          </cell>
        </row>
        <row r="2107">
          <cell r="N2107" t="str">
            <v>t</v>
          </cell>
          <cell r="O2107">
            <v>0</v>
          </cell>
          <cell r="S2107">
            <v>1960</v>
          </cell>
        </row>
        <row r="2108">
          <cell r="O2108">
            <v>0</v>
          </cell>
          <cell r="S2108">
            <v>1960</v>
          </cell>
        </row>
        <row r="2109">
          <cell r="O2109">
            <v>0</v>
          </cell>
          <cell r="S2109">
            <v>1960</v>
          </cell>
        </row>
        <row r="2110">
          <cell r="O2110">
            <v>0</v>
          </cell>
          <cell r="S2110">
            <v>1960</v>
          </cell>
        </row>
        <row r="2111">
          <cell r="O2111">
            <v>0</v>
          </cell>
          <cell r="S2111">
            <v>1960</v>
          </cell>
        </row>
        <row r="2112">
          <cell r="O2112">
            <v>0</v>
          </cell>
          <cell r="S2112">
            <v>1960</v>
          </cell>
        </row>
        <row r="2113">
          <cell r="O2113">
            <v>0</v>
          </cell>
          <cell r="S2113">
            <v>1960</v>
          </cell>
        </row>
        <row r="2114">
          <cell r="O2114">
            <v>0</v>
          </cell>
          <cell r="S2114">
            <v>1960</v>
          </cell>
        </row>
        <row r="2115">
          <cell r="O2115">
            <v>0</v>
          </cell>
          <cell r="S2115">
            <v>1960</v>
          </cell>
        </row>
        <row r="2116">
          <cell r="O2116">
            <v>0</v>
          </cell>
          <cell r="S2116">
            <v>1960</v>
          </cell>
        </row>
        <row r="2117">
          <cell r="O2117">
            <v>0</v>
          </cell>
          <cell r="S2117">
            <v>1960</v>
          </cell>
        </row>
        <row r="2118">
          <cell r="N2118" t="str">
            <v>t</v>
          </cell>
          <cell r="O2118">
            <v>0</v>
          </cell>
          <cell r="S2118">
            <v>1960</v>
          </cell>
        </row>
        <row r="2119">
          <cell r="N2119" t="str">
            <v>t</v>
          </cell>
          <cell r="O2119">
            <v>0</v>
          </cell>
          <cell r="S2119">
            <v>1960</v>
          </cell>
        </row>
        <row r="2120">
          <cell r="O2120">
            <v>0</v>
          </cell>
          <cell r="S2120">
            <v>1960</v>
          </cell>
        </row>
        <row r="2121">
          <cell r="O2121">
            <v>0</v>
          </cell>
          <cell r="S2121">
            <v>1960</v>
          </cell>
        </row>
        <row r="2122">
          <cell r="O2122">
            <v>0</v>
          </cell>
          <cell r="S2122">
            <v>1960</v>
          </cell>
        </row>
        <row r="2123">
          <cell r="O2123">
            <v>0</v>
          </cell>
          <cell r="S2123">
            <v>1960</v>
          </cell>
        </row>
        <row r="2124">
          <cell r="O2124">
            <v>0</v>
          </cell>
          <cell r="S2124">
            <v>1960</v>
          </cell>
        </row>
        <row r="2125">
          <cell r="O2125">
            <v>0</v>
          </cell>
          <cell r="S2125">
            <v>1960</v>
          </cell>
        </row>
        <row r="2126">
          <cell r="O2126">
            <v>0</v>
          </cell>
          <cell r="S2126">
            <v>1960</v>
          </cell>
        </row>
        <row r="2127">
          <cell r="O2127">
            <v>0</v>
          </cell>
          <cell r="S2127">
            <v>1960</v>
          </cell>
        </row>
        <row r="2128">
          <cell r="O2128">
            <v>0</v>
          </cell>
          <cell r="S2128">
            <v>1960</v>
          </cell>
        </row>
        <row r="2129">
          <cell r="O2129">
            <v>0</v>
          </cell>
          <cell r="S2129">
            <v>1960</v>
          </cell>
        </row>
        <row r="2130">
          <cell r="N2130" t="str">
            <v>t</v>
          </cell>
          <cell r="O2130">
            <v>0</v>
          </cell>
          <cell r="S2130">
            <v>1960</v>
          </cell>
        </row>
        <row r="2131">
          <cell r="N2131" t="str">
            <v>t</v>
          </cell>
          <cell r="O2131">
            <v>0</v>
          </cell>
          <cell r="S2131">
            <v>1960</v>
          </cell>
        </row>
        <row r="2132">
          <cell r="O2132">
            <v>0</v>
          </cell>
          <cell r="S2132">
            <v>1960</v>
          </cell>
        </row>
        <row r="2133">
          <cell r="O2133">
            <v>0</v>
          </cell>
          <cell r="S2133">
            <v>1960</v>
          </cell>
        </row>
        <row r="2134">
          <cell r="O2134">
            <v>0</v>
          </cell>
          <cell r="S2134">
            <v>1960</v>
          </cell>
        </row>
        <row r="2135">
          <cell r="O2135">
            <v>0</v>
          </cell>
          <cell r="S2135">
            <v>1960</v>
          </cell>
        </row>
        <row r="2136">
          <cell r="O2136">
            <v>0</v>
          </cell>
          <cell r="S2136">
            <v>1960</v>
          </cell>
        </row>
        <row r="2137">
          <cell r="O2137">
            <v>0</v>
          </cell>
          <cell r="S2137">
            <v>1960</v>
          </cell>
        </row>
        <row r="2138">
          <cell r="O2138">
            <v>0</v>
          </cell>
          <cell r="S2138">
            <v>1960</v>
          </cell>
        </row>
        <row r="2139">
          <cell r="O2139">
            <v>0</v>
          </cell>
          <cell r="S2139">
            <v>1960</v>
          </cell>
        </row>
        <row r="2140">
          <cell r="O2140">
            <v>0</v>
          </cell>
          <cell r="S2140">
            <v>1960</v>
          </cell>
        </row>
        <row r="2141">
          <cell r="O2141">
            <v>0</v>
          </cell>
          <cell r="S2141">
            <v>1960</v>
          </cell>
        </row>
        <row r="2142">
          <cell r="N2142" t="str">
            <v>t</v>
          </cell>
          <cell r="O2142">
            <v>0</v>
          </cell>
          <cell r="S2142">
            <v>1960</v>
          </cell>
        </row>
        <row r="2143">
          <cell r="N2143" t="str">
            <v>t</v>
          </cell>
          <cell r="O2143">
            <v>0</v>
          </cell>
          <cell r="S2143">
            <v>1960</v>
          </cell>
        </row>
        <row r="2144">
          <cell r="O2144">
            <v>0</v>
          </cell>
          <cell r="S2144">
            <v>1960</v>
          </cell>
        </row>
        <row r="2145">
          <cell r="O2145">
            <v>0</v>
          </cell>
          <cell r="S2145">
            <v>1960</v>
          </cell>
        </row>
        <row r="2146">
          <cell r="O2146">
            <v>0</v>
          </cell>
          <cell r="S2146">
            <v>1960</v>
          </cell>
        </row>
        <row r="2147">
          <cell r="O2147">
            <v>0</v>
          </cell>
          <cell r="S2147">
            <v>1960</v>
          </cell>
        </row>
        <row r="2148">
          <cell r="O2148">
            <v>0</v>
          </cell>
          <cell r="S2148">
            <v>1960</v>
          </cell>
        </row>
        <row r="2149">
          <cell r="O2149">
            <v>0</v>
          </cell>
          <cell r="S2149">
            <v>1960</v>
          </cell>
        </row>
        <row r="2150">
          <cell r="O2150">
            <v>0</v>
          </cell>
          <cell r="S2150">
            <v>1960</v>
          </cell>
        </row>
        <row r="2151">
          <cell r="O2151">
            <v>0</v>
          </cell>
          <cell r="S2151">
            <v>1960</v>
          </cell>
        </row>
        <row r="2152">
          <cell r="O2152">
            <v>0</v>
          </cell>
          <cell r="S2152">
            <v>1960</v>
          </cell>
        </row>
        <row r="2153">
          <cell r="O2153">
            <v>0</v>
          </cell>
          <cell r="S2153">
            <v>1960</v>
          </cell>
        </row>
        <row r="2154">
          <cell r="N2154" t="str">
            <v>t</v>
          </cell>
          <cell r="O2154">
            <v>0</v>
          </cell>
          <cell r="S2154">
            <v>1960</v>
          </cell>
        </row>
        <row r="2155">
          <cell r="N2155" t="str">
            <v>t</v>
          </cell>
          <cell r="O2155">
            <v>0</v>
          </cell>
          <cell r="S2155">
            <v>1960</v>
          </cell>
        </row>
        <row r="2156">
          <cell r="O2156">
            <v>0</v>
          </cell>
          <cell r="S2156">
            <v>1960</v>
          </cell>
        </row>
        <row r="2157">
          <cell r="O2157">
            <v>0</v>
          </cell>
          <cell r="S2157">
            <v>1960</v>
          </cell>
        </row>
        <row r="2158">
          <cell r="O2158">
            <v>0</v>
          </cell>
          <cell r="S2158">
            <v>1960</v>
          </cell>
        </row>
        <row r="2159">
          <cell r="O2159">
            <v>0</v>
          </cell>
          <cell r="S2159">
            <v>1960</v>
          </cell>
        </row>
        <row r="2160">
          <cell r="O2160">
            <v>0</v>
          </cell>
          <cell r="S2160">
            <v>1960</v>
          </cell>
        </row>
        <row r="2161">
          <cell r="O2161">
            <v>0</v>
          </cell>
          <cell r="S2161">
            <v>1960</v>
          </cell>
        </row>
        <row r="2162">
          <cell r="O2162">
            <v>0</v>
          </cell>
          <cell r="S2162">
            <v>1961</v>
          </cell>
        </row>
        <row r="2163">
          <cell r="O2163">
            <v>0</v>
          </cell>
          <cell r="S2163">
            <v>1961</v>
          </cell>
        </row>
        <row r="2164">
          <cell r="O2164">
            <v>0</v>
          </cell>
          <cell r="S2164">
            <v>1961</v>
          </cell>
        </row>
        <row r="2165">
          <cell r="O2165">
            <v>0</v>
          </cell>
          <cell r="S2165">
            <v>1961</v>
          </cell>
        </row>
        <row r="2166">
          <cell r="N2166" t="str">
            <v>t</v>
          </cell>
          <cell r="O2166">
            <v>0</v>
          </cell>
          <cell r="S2166">
            <v>1961</v>
          </cell>
        </row>
        <row r="2167">
          <cell r="N2167" t="str">
            <v>t</v>
          </cell>
          <cell r="O2167">
            <v>0</v>
          </cell>
          <cell r="S2167">
            <v>1961</v>
          </cell>
        </row>
        <row r="2168">
          <cell r="O2168">
            <v>0</v>
          </cell>
          <cell r="S2168">
            <v>1961</v>
          </cell>
        </row>
        <row r="2169">
          <cell r="O2169">
            <v>0</v>
          </cell>
          <cell r="S2169">
            <v>1961</v>
          </cell>
        </row>
        <row r="2170">
          <cell r="O2170">
            <v>0</v>
          </cell>
          <cell r="S2170">
            <v>1961</v>
          </cell>
        </row>
        <row r="2171">
          <cell r="O2171">
            <v>0</v>
          </cell>
          <cell r="S2171">
            <v>1961</v>
          </cell>
        </row>
        <row r="2172">
          <cell r="O2172">
            <v>0</v>
          </cell>
          <cell r="S2172">
            <v>1961</v>
          </cell>
        </row>
        <row r="2173">
          <cell r="O2173">
            <v>0</v>
          </cell>
          <cell r="S2173">
            <v>1961</v>
          </cell>
        </row>
        <row r="2174">
          <cell r="O2174">
            <v>0</v>
          </cell>
          <cell r="S2174">
            <v>1961</v>
          </cell>
        </row>
        <row r="2175">
          <cell r="O2175">
            <v>0</v>
          </cell>
          <cell r="S2175">
            <v>1961</v>
          </cell>
        </row>
        <row r="2176">
          <cell r="O2176">
            <v>0</v>
          </cell>
          <cell r="S2176">
            <v>1961</v>
          </cell>
        </row>
        <row r="2177">
          <cell r="O2177">
            <v>0</v>
          </cell>
          <cell r="S2177">
            <v>1961</v>
          </cell>
        </row>
        <row r="2178">
          <cell r="N2178" t="str">
            <v>t</v>
          </cell>
          <cell r="O2178">
            <v>0</v>
          </cell>
          <cell r="S2178">
            <v>1961</v>
          </cell>
        </row>
        <row r="2179">
          <cell r="N2179" t="str">
            <v>t</v>
          </cell>
          <cell r="O2179">
            <v>0</v>
          </cell>
          <cell r="S2179">
            <v>1961</v>
          </cell>
        </row>
        <row r="2180">
          <cell r="O2180">
            <v>0</v>
          </cell>
          <cell r="S2180">
            <v>1961</v>
          </cell>
        </row>
        <row r="2181">
          <cell r="O2181">
            <v>0</v>
          </cell>
          <cell r="S2181">
            <v>1961</v>
          </cell>
        </row>
        <row r="2182">
          <cell r="O2182">
            <v>0</v>
          </cell>
          <cell r="S2182">
            <v>1961</v>
          </cell>
        </row>
        <row r="2183">
          <cell r="O2183">
            <v>0</v>
          </cell>
          <cell r="S2183">
            <v>1961</v>
          </cell>
        </row>
        <row r="2184">
          <cell r="O2184">
            <v>0</v>
          </cell>
          <cell r="S2184">
            <v>1961</v>
          </cell>
        </row>
        <row r="2185">
          <cell r="O2185">
            <v>0</v>
          </cell>
          <cell r="S2185">
            <v>1961</v>
          </cell>
        </row>
        <row r="2186">
          <cell r="O2186">
            <v>0</v>
          </cell>
          <cell r="S2186">
            <v>1961</v>
          </cell>
        </row>
        <row r="2187">
          <cell r="O2187">
            <v>0</v>
          </cell>
          <cell r="S2187">
            <v>1961</v>
          </cell>
        </row>
        <row r="2188">
          <cell r="O2188">
            <v>0</v>
          </cell>
          <cell r="S2188">
            <v>1961</v>
          </cell>
        </row>
        <row r="2189">
          <cell r="O2189">
            <v>0</v>
          </cell>
          <cell r="S2189">
            <v>1961</v>
          </cell>
        </row>
        <row r="2190">
          <cell r="N2190" t="str">
            <v>t</v>
          </cell>
          <cell r="O2190">
            <v>0</v>
          </cell>
          <cell r="S2190">
            <v>1961</v>
          </cell>
        </row>
        <row r="2191">
          <cell r="N2191" t="str">
            <v>t</v>
          </cell>
          <cell r="O2191">
            <v>0</v>
          </cell>
          <cell r="S2191">
            <v>1961</v>
          </cell>
        </row>
        <row r="2192">
          <cell r="O2192">
            <v>0</v>
          </cell>
          <cell r="S2192">
            <v>1961</v>
          </cell>
        </row>
        <row r="2193">
          <cell r="O2193">
            <v>0</v>
          </cell>
          <cell r="S2193">
            <v>1961</v>
          </cell>
        </row>
        <row r="2194">
          <cell r="O2194">
            <v>0</v>
          </cell>
          <cell r="S2194">
            <v>1961</v>
          </cell>
        </row>
        <row r="2195">
          <cell r="O2195">
            <v>0</v>
          </cell>
          <cell r="S2195">
            <v>1961</v>
          </cell>
        </row>
        <row r="2196">
          <cell r="O2196">
            <v>0</v>
          </cell>
          <cell r="S2196">
            <v>1961</v>
          </cell>
        </row>
        <row r="2197">
          <cell r="O2197">
            <v>0</v>
          </cell>
          <cell r="S2197">
            <v>1961</v>
          </cell>
        </row>
        <row r="2198">
          <cell r="O2198">
            <v>0</v>
          </cell>
          <cell r="S2198">
            <v>1961</v>
          </cell>
        </row>
        <row r="2199">
          <cell r="O2199">
            <v>0</v>
          </cell>
          <cell r="S2199">
            <v>1961</v>
          </cell>
        </row>
        <row r="2200">
          <cell r="O2200">
            <v>0</v>
          </cell>
          <cell r="S2200">
            <v>1961</v>
          </cell>
        </row>
        <row r="2201">
          <cell r="O2201">
            <v>0</v>
          </cell>
          <cell r="S2201">
            <v>1961</v>
          </cell>
        </row>
        <row r="2202">
          <cell r="N2202" t="str">
            <v>t</v>
          </cell>
          <cell r="O2202">
            <v>0</v>
          </cell>
          <cell r="S2202">
            <v>1961</v>
          </cell>
        </row>
        <row r="2203">
          <cell r="N2203" t="str">
            <v>t</v>
          </cell>
          <cell r="O2203">
            <v>0</v>
          </cell>
          <cell r="S2203">
            <v>1961</v>
          </cell>
        </row>
        <row r="2204">
          <cell r="O2204">
            <v>0</v>
          </cell>
          <cell r="S2204">
            <v>1961</v>
          </cell>
        </row>
        <row r="2205">
          <cell r="O2205">
            <v>0</v>
          </cell>
          <cell r="S2205">
            <v>1961</v>
          </cell>
        </row>
        <row r="2206">
          <cell r="O2206">
            <v>0</v>
          </cell>
          <cell r="S2206">
            <v>1961</v>
          </cell>
        </row>
        <row r="2207">
          <cell r="O2207">
            <v>0</v>
          </cell>
          <cell r="S2207">
            <v>1961</v>
          </cell>
        </row>
        <row r="2208">
          <cell r="O2208">
            <v>0</v>
          </cell>
          <cell r="S2208">
            <v>1961</v>
          </cell>
        </row>
        <row r="2209">
          <cell r="O2209">
            <v>0</v>
          </cell>
          <cell r="S2209">
            <v>1961</v>
          </cell>
        </row>
        <row r="2210">
          <cell r="O2210">
            <v>0</v>
          </cell>
          <cell r="S2210">
            <v>1961</v>
          </cell>
        </row>
        <row r="2211">
          <cell r="O2211">
            <v>0</v>
          </cell>
          <cell r="S2211">
            <v>1961</v>
          </cell>
        </row>
        <row r="2212">
          <cell r="O2212">
            <v>0</v>
          </cell>
          <cell r="S2212">
            <v>1961</v>
          </cell>
        </row>
        <row r="2213">
          <cell r="O2213">
            <v>0</v>
          </cell>
          <cell r="S2213">
            <v>1961</v>
          </cell>
        </row>
        <row r="2214">
          <cell r="N2214" t="str">
            <v>t</v>
          </cell>
          <cell r="O2214">
            <v>0</v>
          </cell>
          <cell r="S2214">
            <v>1961</v>
          </cell>
        </row>
        <row r="2215">
          <cell r="N2215" t="str">
            <v>t</v>
          </cell>
          <cell r="O2215">
            <v>0</v>
          </cell>
          <cell r="S2215">
            <v>1961</v>
          </cell>
        </row>
        <row r="2216">
          <cell r="O2216">
            <v>0</v>
          </cell>
          <cell r="S2216">
            <v>1961</v>
          </cell>
        </row>
        <row r="2217">
          <cell r="O2217">
            <v>0</v>
          </cell>
          <cell r="S2217">
            <v>1961</v>
          </cell>
        </row>
        <row r="2218">
          <cell r="O2218">
            <v>0</v>
          </cell>
          <cell r="S2218">
            <v>1961</v>
          </cell>
        </row>
        <row r="2219">
          <cell r="O2219">
            <v>0</v>
          </cell>
          <cell r="S2219">
            <v>1961</v>
          </cell>
        </row>
        <row r="2220">
          <cell r="O2220">
            <v>0</v>
          </cell>
          <cell r="S2220">
            <v>1961</v>
          </cell>
        </row>
        <row r="2221">
          <cell r="O2221">
            <v>0</v>
          </cell>
          <cell r="S2221">
            <v>1961</v>
          </cell>
        </row>
        <row r="2222">
          <cell r="O2222">
            <v>0</v>
          </cell>
          <cell r="S2222">
            <v>1961</v>
          </cell>
        </row>
        <row r="2223">
          <cell r="O2223">
            <v>0</v>
          </cell>
          <cell r="S2223">
            <v>1961</v>
          </cell>
        </row>
        <row r="2224">
          <cell r="O2224">
            <v>0</v>
          </cell>
          <cell r="S2224">
            <v>1961</v>
          </cell>
        </row>
        <row r="2225">
          <cell r="O2225">
            <v>0</v>
          </cell>
          <cell r="S2225">
            <v>1961</v>
          </cell>
        </row>
        <row r="2226">
          <cell r="N2226" t="str">
            <v>t</v>
          </cell>
          <cell r="O2226">
            <v>0</v>
          </cell>
          <cell r="S2226">
            <v>1961</v>
          </cell>
        </row>
        <row r="2227">
          <cell r="N2227" t="str">
            <v>t</v>
          </cell>
          <cell r="O2227">
            <v>0</v>
          </cell>
          <cell r="S2227">
            <v>1961</v>
          </cell>
        </row>
        <row r="2228">
          <cell r="O2228">
            <v>0</v>
          </cell>
          <cell r="S2228">
            <v>1961</v>
          </cell>
        </row>
        <row r="2229">
          <cell r="O2229">
            <v>0</v>
          </cell>
          <cell r="S2229">
            <v>1961</v>
          </cell>
        </row>
        <row r="2230">
          <cell r="O2230">
            <v>0</v>
          </cell>
          <cell r="S2230">
            <v>1961</v>
          </cell>
        </row>
        <row r="2231">
          <cell r="O2231">
            <v>0</v>
          </cell>
          <cell r="S2231">
            <v>1961</v>
          </cell>
        </row>
        <row r="2232">
          <cell r="O2232">
            <v>0</v>
          </cell>
          <cell r="S2232">
            <v>1961</v>
          </cell>
        </row>
        <row r="2233">
          <cell r="O2233">
            <v>0</v>
          </cell>
          <cell r="S2233">
            <v>1961</v>
          </cell>
        </row>
        <row r="2234">
          <cell r="O2234">
            <v>0</v>
          </cell>
          <cell r="S2234">
            <v>1961</v>
          </cell>
        </row>
        <row r="2235">
          <cell r="O2235">
            <v>0</v>
          </cell>
          <cell r="S2235">
            <v>1961</v>
          </cell>
        </row>
        <row r="2236">
          <cell r="O2236">
            <v>0</v>
          </cell>
          <cell r="S2236">
            <v>1961</v>
          </cell>
        </row>
        <row r="2237">
          <cell r="O2237">
            <v>0</v>
          </cell>
          <cell r="S2237">
            <v>1961</v>
          </cell>
        </row>
        <row r="2238">
          <cell r="N2238" t="str">
            <v>t</v>
          </cell>
          <cell r="O2238">
            <v>0</v>
          </cell>
          <cell r="S2238">
            <v>1961</v>
          </cell>
        </row>
        <row r="2239">
          <cell r="N2239" t="str">
            <v>t</v>
          </cell>
          <cell r="O2239">
            <v>0</v>
          </cell>
          <cell r="S2239">
            <v>1961</v>
          </cell>
        </row>
        <row r="2240">
          <cell r="O2240">
            <v>0</v>
          </cell>
          <cell r="S2240">
            <v>1961</v>
          </cell>
        </row>
        <row r="2241">
          <cell r="O2241">
            <v>0</v>
          </cell>
          <cell r="S2241">
            <v>1961</v>
          </cell>
        </row>
        <row r="2242">
          <cell r="O2242">
            <v>0</v>
          </cell>
          <cell r="S2242">
            <v>1961</v>
          </cell>
        </row>
        <row r="2243">
          <cell r="O2243">
            <v>0</v>
          </cell>
          <cell r="S2243">
            <v>1961</v>
          </cell>
        </row>
        <row r="2244">
          <cell r="O2244">
            <v>0</v>
          </cell>
          <cell r="S2244">
            <v>1961</v>
          </cell>
        </row>
        <row r="2245">
          <cell r="O2245">
            <v>0</v>
          </cell>
          <cell r="S2245">
            <v>1961</v>
          </cell>
        </row>
        <row r="2246">
          <cell r="O2246">
            <v>0</v>
          </cell>
          <cell r="S2246">
            <v>1961</v>
          </cell>
        </row>
        <row r="2247">
          <cell r="O2247">
            <v>0</v>
          </cell>
          <cell r="S2247">
            <v>1961</v>
          </cell>
        </row>
        <row r="2248">
          <cell r="O2248">
            <v>0</v>
          </cell>
          <cell r="S2248">
            <v>1961</v>
          </cell>
        </row>
        <row r="2249">
          <cell r="O2249">
            <v>0</v>
          </cell>
          <cell r="S2249">
            <v>1961</v>
          </cell>
        </row>
        <row r="2250">
          <cell r="N2250" t="str">
            <v>t</v>
          </cell>
          <cell r="O2250">
            <v>0</v>
          </cell>
          <cell r="S2250">
            <v>1961</v>
          </cell>
        </row>
        <row r="2251">
          <cell r="N2251" t="str">
            <v>t</v>
          </cell>
          <cell r="O2251">
            <v>0</v>
          </cell>
          <cell r="S2251">
            <v>1961</v>
          </cell>
        </row>
        <row r="2252">
          <cell r="O2252">
            <v>0</v>
          </cell>
          <cell r="S2252">
            <v>1961</v>
          </cell>
        </row>
        <row r="2253">
          <cell r="O2253">
            <v>0</v>
          </cell>
          <cell r="S2253">
            <v>1961</v>
          </cell>
        </row>
        <row r="2254">
          <cell r="O2254">
            <v>0</v>
          </cell>
          <cell r="S2254">
            <v>1961</v>
          </cell>
        </row>
        <row r="2255">
          <cell r="O2255">
            <v>0</v>
          </cell>
          <cell r="S2255">
            <v>1961</v>
          </cell>
        </row>
        <row r="2256">
          <cell r="O2256">
            <v>0</v>
          </cell>
          <cell r="S2256">
            <v>1961</v>
          </cell>
        </row>
        <row r="2257">
          <cell r="O2257">
            <v>0</v>
          </cell>
          <cell r="S2257">
            <v>1961</v>
          </cell>
        </row>
        <row r="2258">
          <cell r="O2258">
            <v>0</v>
          </cell>
          <cell r="S2258">
            <v>1961</v>
          </cell>
        </row>
        <row r="2259">
          <cell r="O2259">
            <v>0</v>
          </cell>
          <cell r="S2259">
            <v>1961</v>
          </cell>
        </row>
        <row r="2260">
          <cell r="O2260">
            <v>0</v>
          </cell>
          <cell r="S2260">
            <v>1961</v>
          </cell>
        </row>
        <row r="2261">
          <cell r="O2261">
            <v>0</v>
          </cell>
          <cell r="S2261">
            <v>1961</v>
          </cell>
        </row>
        <row r="2262">
          <cell r="N2262" t="str">
            <v>t</v>
          </cell>
          <cell r="O2262">
            <v>0</v>
          </cell>
          <cell r="S2262">
            <v>1961</v>
          </cell>
        </row>
        <row r="2263">
          <cell r="N2263" t="str">
            <v>t</v>
          </cell>
          <cell r="O2263">
            <v>0</v>
          </cell>
          <cell r="S2263">
            <v>1961</v>
          </cell>
        </row>
        <row r="2264">
          <cell r="O2264">
            <v>0</v>
          </cell>
          <cell r="S2264">
            <v>1961</v>
          </cell>
        </row>
        <row r="2265">
          <cell r="O2265">
            <v>0</v>
          </cell>
          <cell r="S2265">
            <v>1961</v>
          </cell>
        </row>
        <row r="2266">
          <cell r="O2266">
            <v>0</v>
          </cell>
          <cell r="S2266">
            <v>1961</v>
          </cell>
        </row>
        <row r="2267">
          <cell r="O2267">
            <v>0</v>
          </cell>
          <cell r="S2267">
            <v>1961</v>
          </cell>
        </row>
        <row r="2268">
          <cell r="O2268">
            <v>0</v>
          </cell>
          <cell r="S2268">
            <v>1961</v>
          </cell>
        </row>
        <row r="2269">
          <cell r="O2269">
            <v>0</v>
          </cell>
          <cell r="S2269">
            <v>1961</v>
          </cell>
        </row>
        <row r="2270">
          <cell r="O2270">
            <v>0</v>
          </cell>
          <cell r="S2270">
            <v>1961</v>
          </cell>
        </row>
        <row r="2271">
          <cell r="O2271">
            <v>0</v>
          </cell>
          <cell r="S2271">
            <v>1961</v>
          </cell>
        </row>
        <row r="2272">
          <cell r="O2272">
            <v>0</v>
          </cell>
          <cell r="S2272">
            <v>1961</v>
          </cell>
        </row>
        <row r="2273">
          <cell r="O2273">
            <v>0</v>
          </cell>
          <cell r="S2273">
            <v>1961</v>
          </cell>
        </row>
        <row r="2274">
          <cell r="N2274" t="str">
            <v>t</v>
          </cell>
          <cell r="O2274">
            <v>0</v>
          </cell>
          <cell r="S2274">
            <v>1961</v>
          </cell>
        </row>
        <row r="2275">
          <cell r="N2275" t="str">
            <v>t</v>
          </cell>
          <cell r="O2275">
            <v>0</v>
          </cell>
          <cell r="S2275">
            <v>1961</v>
          </cell>
        </row>
        <row r="2276">
          <cell r="O2276">
            <v>0</v>
          </cell>
          <cell r="S2276">
            <v>1961</v>
          </cell>
        </row>
        <row r="2277">
          <cell r="O2277">
            <v>0</v>
          </cell>
          <cell r="S2277">
            <v>1961</v>
          </cell>
        </row>
        <row r="2278">
          <cell r="O2278">
            <v>0</v>
          </cell>
          <cell r="S2278">
            <v>1961</v>
          </cell>
        </row>
        <row r="2279">
          <cell r="O2279">
            <v>0</v>
          </cell>
          <cell r="S2279">
            <v>1961</v>
          </cell>
        </row>
        <row r="2280">
          <cell r="O2280">
            <v>0</v>
          </cell>
          <cell r="S2280">
            <v>1961</v>
          </cell>
        </row>
        <row r="2281">
          <cell r="O2281">
            <v>0</v>
          </cell>
          <cell r="S2281">
            <v>1961</v>
          </cell>
        </row>
        <row r="2282">
          <cell r="O2282">
            <v>0</v>
          </cell>
          <cell r="S2282">
            <v>1961</v>
          </cell>
        </row>
        <row r="2283">
          <cell r="O2283">
            <v>0</v>
          </cell>
          <cell r="S2283">
            <v>1961</v>
          </cell>
        </row>
        <row r="2284">
          <cell r="O2284">
            <v>0</v>
          </cell>
          <cell r="S2284">
            <v>1961</v>
          </cell>
        </row>
        <row r="2285">
          <cell r="O2285">
            <v>0</v>
          </cell>
          <cell r="S2285">
            <v>1961</v>
          </cell>
        </row>
        <row r="2286">
          <cell r="N2286" t="str">
            <v>t</v>
          </cell>
          <cell r="O2286">
            <v>0</v>
          </cell>
          <cell r="S2286">
            <v>1961</v>
          </cell>
        </row>
        <row r="2287">
          <cell r="N2287" t="str">
            <v>t</v>
          </cell>
          <cell r="O2287">
            <v>0</v>
          </cell>
          <cell r="S2287">
            <v>1961</v>
          </cell>
        </row>
        <row r="2288">
          <cell r="O2288">
            <v>0</v>
          </cell>
          <cell r="S2288">
            <v>1961</v>
          </cell>
        </row>
        <row r="2289">
          <cell r="O2289">
            <v>0</v>
          </cell>
          <cell r="S2289">
            <v>1961</v>
          </cell>
        </row>
        <row r="2290">
          <cell r="O2290">
            <v>0</v>
          </cell>
          <cell r="S2290">
            <v>1961</v>
          </cell>
        </row>
        <row r="2291">
          <cell r="O2291">
            <v>0</v>
          </cell>
          <cell r="S2291">
            <v>1961</v>
          </cell>
        </row>
        <row r="2292">
          <cell r="O2292">
            <v>0</v>
          </cell>
          <cell r="S2292">
            <v>1961</v>
          </cell>
        </row>
        <row r="2293">
          <cell r="O2293">
            <v>0</v>
          </cell>
          <cell r="S2293">
            <v>1961</v>
          </cell>
        </row>
        <row r="2294">
          <cell r="O2294">
            <v>0</v>
          </cell>
          <cell r="S2294">
            <v>1961</v>
          </cell>
        </row>
        <row r="2295">
          <cell r="O2295">
            <v>0</v>
          </cell>
          <cell r="S2295">
            <v>1961</v>
          </cell>
        </row>
        <row r="2296">
          <cell r="O2296">
            <v>0</v>
          </cell>
          <cell r="S2296">
            <v>1961</v>
          </cell>
        </row>
        <row r="2297">
          <cell r="O2297">
            <v>0</v>
          </cell>
          <cell r="S2297">
            <v>1961</v>
          </cell>
        </row>
        <row r="2298">
          <cell r="N2298" t="str">
            <v>t</v>
          </cell>
          <cell r="O2298">
            <v>0</v>
          </cell>
          <cell r="S2298">
            <v>1961</v>
          </cell>
        </row>
        <row r="2299">
          <cell r="N2299" t="str">
            <v>t</v>
          </cell>
          <cell r="O2299">
            <v>0</v>
          </cell>
          <cell r="S2299">
            <v>1961</v>
          </cell>
        </row>
        <row r="2300">
          <cell r="O2300">
            <v>0</v>
          </cell>
          <cell r="S2300">
            <v>1961</v>
          </cell>
        </row>
        <row r="2301">
          <cell r="O2301">
            <v>0</v>
          </cell>
          <cell r="S2301">
            <v>1961</v>
          </cell>
        </row>
        <row r="2302">
          <cell r="O2302">
            <v>0</v>
          </cell>
          <cell r="S2302">
            <v>1961</v>
          </cell>
        </row>
        <row r="2303">
          <cell r="O2303">
            <v>0</v>
          </cell>
          <cell r="S2303">
            <v>1961</v>
          </cell>
        </row>
        <row r="2304">
          <cell r="O2304">
            <v>0</v>
          </cell>
          <cell r="S2304">
            <v>1961</v>
          </cell>
        </row>
        <row r="2305">
          <cell r="O2305">
            <v>0</v>
          </cell>
          <cell r="S2305">
            <v>1961</v>
          </cell>
        </row>
        <row r="2306">
          <cell r="O2306">
            <v>0</v>
          </cell>
          <cell r="S2306">
            <v>1962</v>
          </cell>
        </row>
        <row r="2307">
          <cell r="O2307">
            <v>0</v>
          </cell>
          <cell r="S2307">
            <v>1962</v>
          </cell>
        </row>
        <row r="2308">
          <cell r="O2308">
            <v>0</v>
          </cell>
          <cell r="S2308">
            <v>1962</v>
          </cell>
        </row>
        <row r="2309">
          <cell r="O2309">
            <v>0</v>
          </cell>
          <cell r="S2309">
            <v>1962</v>
          </cell>
        </row>
        <row r="2310">
          <cell r="N2310" t="str">
            <v>t</v>
          </cell>
          <cell r="O2310">
            <v>0</v>
          </cell>
          <cell r="S2310">
            <v>1962</v>
          </cell>
        </row>
        <row r="2311">
          <cell r="N2311" t="str">
            <v>t</v>
          </cell>
          <cell r="O2311">
            <v>0</v>
          </cell>
          <cell r="S2311">
            <v>1962</v>
          </cell>
        </row>
        <row r="2312">
          <cell r="O2312">
            <v>0</v>
          </cell>
          <cell r="S2312">
            <v>1962</v>
          </cell>
        </row>
        <row r="2313">
          <cell r="O2313">
            <v>0</v>
          </cell>
          <cell r="S2313">
            <v>1962</v>
          </cell>
        </row>
        <row r="2314">
          <cell r="O2314">
            <v>0</v>
          </cell>
          <cell r="S2314">
            <v>1962</v>
          </cell>
        </row>
        <row r="2315">
          <cell r="O2315">
            <v>0</v>
          </cell>
          <cell r="S2315">
            <v>1962</v>
          </cell>
        </row>
        <row r="2316">
          <cell r="O2316">
            <v>0</v>
          </cell>
          <cell r="S2316">
            <v>1962</v>
          </cell>
        </row>
        <row r="2317">
          <cell r="O2317">
            <v>0</v>
          </cell>
          <cell r="S2317">
            <v>1962</v>
          </cell>
        </row>
        <row r="2318">
          <cell r="O2318">
            <v>0</v>
          </cell>
          <cell r="S2318">
            <v>1962</v>
          </cell>
        </row>
        <row r="2319">
          <cell r="O2319">
            <v>0</v>
          </cell>
          <cell r="S2319">
            <v>1962</v>
          </cell>
        </row>
        <row r="2320">
          <cell r="O2320">
            <v>0</v>
          </cell>
          <cell r="S2320">
            <v>1962</v>
          </cell>
        </row>
        <row r="2321">
          <cell r="O2321">
            <v>0</v>
          </cell>
          <cell r="S2321">
            <v>1962</v>
          </cell>
        </row>
        <row r="2322">
          <cell r="N2322" t="str">
            <v>t</v>
          </cell>
          <cell r="O2322">
            <v>0</v>
          </cell>
          <cell r="S2322">
            <v>1962</v>
          </cell>
        </row>
        <row r="2323">
          <cell r="N2323" t="str">
            <v>t</v>
          </cell>
          <cell r="O2323">
            <v>0</v>
          </cell>
          <cell r="S2323">
            <v>1962</v>
          </cell>
        </row>
        <row r="2324">
          <cell r="O2324">
            <v>0</v>
          </cell>
          <cell r="S2324">
            <v>1962</v>
          </cell>
        </row>
        <row r="2325">
          <cell r="O2325">
            <v>0</v>
          </cell>
          <cell r="S2325">
            <v>1962</v>
          </cell>
        </row>
        <row r="2326">
          <cell r="O2326">
            <v>0</v>
          </cell>
          <cell r="S2326">
            <v>1962</v>
          </cell>
        </row>
        <row r="2327">
          <cell r="O2327">
            <v>0</v>
          </cell>
          <cell r="S2327">
            <v>1962</v>
          </cell>
        </row>
        <row r="2328">
          <cell r="O2328">
            <v>0</v>
          </cell>
          <cell r="S2328">
            <v>1962</v>
          </cell>
        </row>
        <row r="2329">
          <cell r="O2329">
            <v>0</v>
          </cell>
          <cell r="S2329">
            <v>1962</v>
          </cell>
        </row>
        <row r="2330">
          <cell r="O2330">
            <v>0</v>
          </cell>
          <cell r="S2330">
            <v>1962</v>
          </cell>
        </row>
        <row r="2331">
          <cell r="O2331">
            <v>0</v>
          </cell>
          <cell r="S2331">
            <v>1962</v>
          </cell>
        </row>
        <row r="2332">
          <cell r="O2332">
            <v>0</v>
          </cell>
          <cell r="S2332">
            <v>1962</v>
          </cell>
        </row>
        <row r="2333">
          <cell r="O2333">
            <v>0</v>
          </cell>
          <cell r="S2333">
            <v>1962</v>
          </cell>
        </row>
        <row r="2334">
          <cell r="N2334" t="str">
            <v>t</v>
          </cell>
          <cell r="O2334">
            <v>0</v>
          </cell>
          <cell r="S2334">
            <v>1962</v>
          </cell>
        </row>
        <row r="2335">
          <cell r="N2335" t="str">
            <v>t</v>
          </cell>
          <cell r="O2335">
            <v>0</v>
          </cell>
          <cell r="S2335">
            <v>1962</v>
          </cell>
        </row>
        <row r="2336">
          <cell r="O2336">
            <v>0</v>
          </cell>
          <cell r="S2336">
            <v>1962</v>
          </cell>
        </row>
        <row r="2337">
          <cell r="O2337">
            <v>0</v>
          </cell>
          <cell r="S2337">
            <v>1962</v>
          </cell>
        </row>
        <row r="2338">
          <cell r="O2338">
            <v>0</v>
          </cell>
          <cell r="S2338">
            <v>1962</v>
          </cell>
        </row>
        <row r="2339">
          <cell r="O2339">
            <v>0</v>
          </cell>
          <cell r="S2339">
            <v>1962</v>
          </cell>
        </row>
        <row r="2340">
          <cell r="O2340">
            <v>0</v>
          </cell>
          <cell r="S2340">
            <v>1962</v>
          </cell>
        </row>
        <row r="2341">
          <cell r="O2341">
            <v>0</v>
          </cell>
          <cell r="S2341">
            <v>1962</v>
          </cell>
        </row>
        <row r="2342">
          <cell r="O2342">
            <v>0</v>
          </cell>
          <cell r="S2342">
            <v>1962</v>
          </cell>
        </row>
        <row r="2343">
          <cell r="O2343">
            <v>0</v>
          </cell>
          <cell r="S2343">
            <v>1962</v>
          </cell>
        </row>
        <row r="2344">
          <cell r="O2344">
            <v>0</v>
          </cell>
          <cell r="S2344">
            <v>1962</v>
          </cell>
        </row>
        <row r="2345">
          <cell r="O2345">
            <v>0</v>
          </cell>
          <cell r="S2345">
            <v>1962</v>
          </cell>
        </row>
        <row r="2346">
          <cell r="N2346" t="str">
            <v>t</v>
          </cell>
          <cell r="O2346">
            <v>0</v>
          </cell>
          <cell r="S2346">
            <v>1962</v>
          </cell>
        </row>
        <row r="2347">
          <cell r="N2347" t="str">
            <v>t</v>
          </cell>
          <cell r="O2347">
            <v>0</v>
          </cell>
          <cell r="S2347">
            <v>1962</v>
          </cell>
        </row>
        <row r="2348">
          <cell r="O2348">
            <v>0</v>
          </cell>
          <cell r="S2348">
            <v>1962</v>
          </cell>
        </row>
        <row r="2349">
          <cell r="O2349">
            <v>0</v>
          </cell>
          <cell r="S2349">
            <v>1962</v>
          </cell>
        </row>
        <row r="2350">
          <cell r="O2350">
            <v>0</v>
          </cell>
          <cell r="S2350">
            <v>1962</v>
          </cell>
        </row>
        <row r="2351">
          <cell r="O2351">
            <v>0</v>
          </cell>
          <cell r="S2351">
            <v>1962</v>
          </cell>
        </row>
        <row r="2352">
          <cell r="O2352">
            <v>0</v>
          </cell>
          <cell r="S2352">
            <v>1962</v>
          </cell>
        </row>
        <row r="2353">
          <cell r="O2353">
            <v>0</v>
          </cell>
          <cell r="S2353">
            <v>1962</v>
          </cell>
        </row>
        <row r="2354">
          <cell r="O2354">
            <v>0</v>
          </cell>
          <cell r="S2354">
            <v>1962</v>
          </cell>
        </row>
        <row r="2355">
          <cell r="O2355">
            <v>0</v>
          </cell>
          <cell r="S2355">
            <v>1962</v>
          </cell>
        </row>
        <row r="2356">
          <cell r="O2356">
            <v>0</v>
          </cell>
          <cell r="S2356">
            <v>1962</v>
          </cell>
        </row>
        <row r="2357">
          <cell r="O2357">
            <v>0</v>
          </cell>
          <cell r="S2357">
            <v>1962</v>
          </cell>
        </row>
        <row r="2358">
          <cell r="N2358" t="str">
            <v>t</v>
          </cell>
          <cell r="O2358">
            <v>0</v>
          </cell>
          <cell r="S2358">
            <v>1962</v>
          </cell>
        </row>
        <row r="2359">
          <cell r="N2359" t="str">
            <v>t</v>
          </cell>
          <cell r="O2359">
            <v>0</v>
          </cell>
          <cell r="S2359">
            <v>1962</v>
          </cell>
        </row>
        <row r="2360">
          <cell r="O2360">
            <v>0</v>
          </cell>
          <cell r="S2360">
            <v>1962</v>
          </cell>
        </row>
        <row r="2361">
          <cell r="O2361">
            <v>0</v>
          </cell>
          <cell r="S2361">
            <v>1962</v>
          </cell>
        </row>
        <row r="2362">
          <cell r="O2362">
            <v>0</v>
          </cell>
          <cell r="S2362">
            <v>1962</v>
          </cell>
        </row>
        <row r="2363">
          <cell r="O2363">
            <v>0</v>
          </cell>
          <cell r="S2363">
            <v>1962</v>
          </cell>
        </row>
        <row r="2364">
          <cell r="O2364">
            <v>0</v>
          </cell>
          <cell r="S2364">
            <v>1962</v>
          </cell>
        </row>
        <row r="2365">
          <cell r="O2365">
            <v>0</v>
          </cell>
          <cell r="S2365">
            <v>1962</v>
          </cell>
        </row>
        <row r="2366">
          <cell r="O2366">
            <v>0</v>
          </cell>
          <cell r="S2366">
            <v>1962</v>
          </cell>
        </row>
        <row r="2367">
          <cell r="O2367">
            <v>0</v>
          </cell>
          <cell r="S2367">
            <v>1962</v>
          </cell>
        </row>
        <row r="2368">
          <cell r="O2368">
            <v>0</v>
          </cell>
          <cell r="S2368">
            <v>1962</v>
          </cell>
        </row>
        <row r="2369">
          <cell r="O2369">
            <v>0</v>
          </cell>
          <cell r="S2369">
            <v>1962</v>
          </cell>
        </row>
        <row r="2370">
          <cell r="N2370" t="str">
            <v>t</v>
          </cell>
          <cell r="O2370">
            <v>0</v>
          </cell>
          <cell r="S2370">
            <v>1962</v>
          </cell>
        </row>
        <row r="2371">
          <cell r="N2371" t="str">
            <v>t</v>
          </cell>
          <cell r="O2371">
            <v>0</v>
          </cell>
          <cell r="S2371">
            <v>1962</v>
          </cell>
        </row>
        <row r="2372">
          <cell r="O2372">
            <v>0</v>
          </cell>
          <cell r="S2372">
            <v>1962</v>
          </cell>
        </row>
        <row r="2373">
          <cell r="O2373">
            <v>0</v>
          </cell>
          <cell r="S2373">
            <v>1962</v>
          </cell>
        </row>
        <row r="2374">
          <cell r="O2374">
            <v>0</v>
          </cell>
          <cell r="S2374">
            <v>1962</v>
          </cell>
        </row>
        <row r="2375">
          <cell r="O2375">
            <v>0</v>
          </cell>
          <cell r="S2375">
            <v>1962</v>
          </cell>
        </row>
        <row r="2376">
          <cell r="O2376">
            <v>0</v>
          </cell>
          <cell r="S2376">
            <v>1962</v>
          </cell>
        </row>
        <row r="2377">
          <cell r="O2377">
            <v>0</v>
          </cell>
          <cell r="S2377">
            <v>1962</v>
          </cell>
        </row>
        <row r="2378">
          <cell r="O2378">
            <v>0</v>
          </cell>
          <cell r="S2378">
            <v>1962</v>
          </cell>
        </row>
        <row r="2379">
          <cell r="O2379">
            <v>0</v>
          </cell>
          <cell r="S2379">
            <v>1962</v>
          </cell>
        </row>
        <row r="2380">
          <cell r="O2380">
            <v>0</v>
          </cell>
          <cell r="S2380">
            <v>1962</v>
          </cell>
        </row>
        <row r="2381">
          <cell r="O2381">
            <v>0</v>
          </cell>
          <cell r="S2381">
            <v>1962</v>
          </cell>
        </row>
        <row r="2382">
          <cell r="N2382" t="str">
            <v>t</v>
          </cell>
          <cell r="O2382">
            <v>0</v>
          </cell>
          <cell r="S2382">
            <v>1962</v>
          </cell>
        </row>
        <row r="2383">
          <cell r="N2383" t="str">
            <v>t</v>
          </cell>
          <cell r="O2383">
            <v>0</v>
          </cell>
          <cell r="S2383">
            <v>1962</v>
          </cell>
        </row>
        <row r="2384">
          <cell r="O2384">
            <v>0</v>
          </cell>
          <cell r="S2384">
            <v>1962</v>
          </cell>
        </row>
        <row r="2385">
          <cell r="O2385">
            <v>0</v>
          </cell>
          <cell r="S2385">
            <v>1962</v>
          </cell>
        </row>
        <row r="2386">
          <cell r="O2386">
            <v>0</v>
          </cell>
          <cell r="S2386">
            <v>1962</v>
          </cell>
        </row>
        <row r="2387">
          <cell r="O2387">
            <v>0</v>
          </cell>
          <cell r="S2387">
            <v>1962</v>
          </cell>
        </row>
        <row r="2388">
          <cell r="O2388">
            <v>0</v>
          </cell>
          <cell r="S2388">
            <v>1962</v>
          </cell>
        </row>
        <row r="2389">
          <cell r="O2389">
            <v>0</v>
          </cell>
          <cell r="S2389">
            <v>1962</v>
          </cell>
        </row>
        <row r="2390">
          <cell r="O2390">
            <v>0</v>
          </cell>
          <cell r="S2390">
            <v>1962</v>
          </cell>
        </row>
        <row r="2391">
          <cell r="O2391">
            <v>0</v>
          </cell>
          <cell r="S2391">
            <v>1962</v>
          </cell>
        </row>
        <row r="2392">
          <cell r="O2392">
            <v>0</v>
          </cell>
          <cell r="S2392">
            <v>1962</v>
          </cell>
        </row>
        <row r="2393">
          <cell r="O2393">
            <v>0</v>
          </cell>
          <cell r="S2393">
            <v>1962</v>
          </cell>
        </row>
        <row r="2394">
          <cell r="N2394" t="str">
            <v>t</v>
          </cell>
          <cell r="O2394">
            <v>0</v>
          </cell>
          <cell r="S2394">
            <v>1962</v>
          </cell>
        </row>
        <row r="2395">
          <cell r="N2395" t="str">
            <v>t</v>
          </cell>
          <cell r="O2395">
            <v>0</v>
          </cell>
          <cell r="S2395">
            <v>1962</v>
          </cell>
        </row>
        <row r="2396">
          <cell r="O2396">
            <v>0</v>
          </cell>
          <cell r="S2396">
            <v>1962</v>
          </cell>
        </row>
        <row r="2397">
          <cell r="O2397">
            <v>0</v>
          </cell>
          <cell r="S2397">
            <v>1962</v>
          </cell>
        </row>
        <row r="2398">
          <cell r="O2398">
            <v>0</v>
          </cell>
          <cell r="S2398">
            <v>1962</v>
          </cell>
        </row>
        <row r="2399">
          <cell r="O2399">
            <v>0</v>
          </cell>
          <cell r="S2399">
            <v>1962</v>
          </cell>
        </row>
        <row r="2400">
          <cell r="O2400">
            <v>0</v>
          </cell>
          <cell r="S2400">
            <v>1962</v>
          </cell>
        </row>
        <row r="2401">
          <cell r="O2401">
            <v>0</v>
          </cell>
          <cell r="S2401">
            <v>1962</v>
          </cell>
        </row>
        <row r="2402">
          <cell r="O2402">
            <v>0</v>
          </cell>
          <cell r="S2402">
            <v>1962</v>
          </cell>
        </row>
        <row r="2403">
          <cell r="O2403">
            <v>0</v>
          </cell>
          <cell r="S2403">
            <v>1962</v>
          </cell>
        </row>
        <row r="2404">
          <cell r="O2404">
            <v>0</v>
          </cell>
          <cell r="S2404">
            <v>1962</v>
          </cell>
        </row>
        <row r="2405">
          <cell r="O2405">
            <v>0</v>
          </cell>
          <cell r="S2405">
            <v>1962</v>
          </cell>
        </row>
        <row r="2406">
          <cell r="N2406" t="str">
            <v>t</v>
          </cell>
          <cell r="O2406">
            <v>0</v>
          </cell>
          <cell r="S2406">
            <v>1962</v>
          </cell>
        </row>
        <row r="2407">
          <cell r="N2407" t="str">
            <v>t</v>
          </cell>
          <cell r="O2407">
            <v>0</v>
          </cell>
          <cell r="S2407">
            <v>1962</v>
          </cell>
        </row>
        <row r="2408">
          <cell r="O2408">
            <v>0</v>
          </cell>
          <cell r="S2408">
            <v>1962</v>
          </cell>
        </row>
        <row r="2409">
          <cell r="O2409">
            <v>0</v>
          </cell>
          <cell r="S2409">
            <v>1962</v>
          </cell>
        </row>
        <row r="2410">
          <cell r="O2410">
            <v>0</v>
          </cell>
          <cell r="S2410">
            <v>1962</v>
          </cell>
        </row>
        <row r="2411">
          <cell r="O2411">
            <v>0</v>
          </cell>
          <cell r="S2411">
            <v>1962</v>
          </cell>
        </row>
        <row r="2412">
          <cell r="O2412">
            <v>0</v>
          </cell>
          <cell r="S2412">
            <v>1962</v>
          </cell>
        </row>
        <row r="2413">
          <cell r="O2413">
            <v>0</v>
          </cell>
          <cell r="S2413">
            <v>1962</v>
          </cell>
        </row>
        <row r="2414">
          <cell r="O2414">
            <v>0</v>
          </cell>
          <cell r="S2414">
            <v>1962</v>
          </cell>
        </row>
        <row r="2415">
          <cell r="O2415">
            <v>0</v>
          </cell>
          <cell r="S2415">
            <v>1962</v>
          </cell>
        </row>
        <row r="2416">
          <cell r="O2416">
            <v>0</v>
          </cell>
          <cell r="S2416">
            <v>1962</v>
          </cell>
        </row>
        <row r="2417">
          <cell r="O2417">
            <v>0</v>
          </cell>
          <cell r="S2417">
            <v>1962</v>
          </cell>
        </row>
        <row r="2418">
          <cell r="N2418" t="str">
            <v>t</v>
          </cell>
          <cell r="O2418">
            <v>0</v>
          </cell>
          <cell r="S2418">
            <v>1962</v>
          </cell>
        </row>
        <row r="2419">
          <cell r="N2419" t="str">
            <v>t</v>
          </cell>
          <cell r="O2419">
            <v>0</v>
          </cell>
          <cell r="S2419">
            <v>1962</v>
          </cell>
        </row>
        <row r="2420">
          <cell r="O2420">
            <v>0</v>
          </cell>
          <cell r="S2420">
            <v>1962</v>
          </cell>
        </row>
        <row r="2421">
          <cell r="O2421">
            <v>0</v>
          </cell>
          <cell r="S2421">
            <v>1962</v>
          </cell>
        </row>
        <row r="2422">
          <cell r="O2422">
            <v>0</v>
          </cell>
          <cell r="S2422">
            <v>1962</v>
          </cell>
        </row>
        <row r="2423">
          <cell r="O2423">
            <v>0</v>
          </cell>
          <cell r="S2423">
            <v>1962</v>
          </cell>
        </row>
        <row r="2424">
          <cell r="O2424">
            <v>0</v>
          </cell>
          <cell r="S2424">
            <v>1962</v>
          </cell>
        </row>
        <row r="2425">
          <cell r="O2425">
            <v>0</v>
          </cell>
          <cell r="S2425">
            <v>1962</v>
          </cell>
        </row>
        <row r="2426">
          <cell r="O2426">
            <v>0</v>
          </cell>
          <cell r="S2426">
            <v>1962</v>
          </cell>
        </row>
        <row r="2427">
          <cell r="O2427">
            <v>0</v>
          </cell>
          <cell r="S2427">
            <v>1962</v>
          </cell>
        </row>
        <row r="2428">
          <cell r="O2428">
            <v>0</v>
          </cell>
          <cell r="S2428">
            <v>1962</v>
          </cell>
        </row>
        <row r="2429">
          <cell r="O2429">
            <v>0</v>
          </cell>
          <cell r="S2429">
            <v>1962</v>
          </cell>
        </row>
        <row r="2430">
          <cell r="N2430" t="str">
            <v>t</v>
          </cell>
          <cell r="O2430">
            <v>0</v>
          </cell>
          <cell r="S2430">
            <v>1962</v>
          </cell>
        </row>
        <row r="2431">
          <cell r="N2431" t="str">
            <v>t</v>
          </cell>
          <cell r="O2431">
            <v>0</v>
          </cell>
          <cell r="S2431">
            <v>1962</v>
          </cell>
        </row>
        <row r="2432">
          <cell r="O2432">
            <v>0</v>
          </cell>
          <cell r="S2432">
            <v>1962</v>
          </cell>
        </row>
        <row r="2433">
          <cell r="O2433">
            <v>0</v>
          </cell>
          <cell r="S2433">
            <v>1962</v>
          </cell>
        </row>
        <row r="2434">
          <cell r="O2434">
            <v>0</v>
          </cell>
          <cell r="S2434">
            <v>1962</v>
          </cell>
        </row>
        <row r="2435">
          <cell r="O2435">
            <v>0</v>
          </cell>
          <cell r="S2435">
            <v>1962</v>
          </cell>
        </row>
        <row r="2436">
          <cell r="O2436">
            <v>0</v>
          </cell>
          <cell r="S2436">
            <v>1962</v>
          </cell>
        </row>
        <row r="2437">
          <cell r="O2437">
            <v>0</v>
          </cell>
          <cell r="S2437">
            <v>1962</v>
          </cell>
        </row>
        <row r="2438">
          <cell r="O2438">
            <v>0</v>
          </cell>
          <cell r="S2438">
            <v>1962</v>
          </cell>
        </row>
        <row r="2439">
          <cell r="O2439">
            <v>0</v>
          </cell>
          <cell r="S2439">
            <v>1962</v>
          </cell>
        </row>
        <row r="2440">
          <cell r="O2440">
            <v>0</v>
          </cell>
          <cell r="S2440">
            <v>1962</v>
          </cell>
        </row>
        <row r="2441">
          <cell r="O2441">
            <v>0</v>
          </cell>
          <cell r="S2441">
            <v>1962</v>
          </cell>
        </row>
        <row r="2442">
          <cell r="N2442" t="str">
            <v>t</v>
          </cell>
          <cell r="O2442">
            <v>0</v>
          </cell>
          <cell r="S2442">
            <v>1962</v>
          </cell>
        </row>
        <row r="2443">
          <cell r="N2443" t="str">
            <v>t</v>
          </cell>
          <cell r="O2443">
            <v>0</v>
          </cell>
          <cell r="S2443">
            <v>1962</v>
          </cell>
        </row>
        <row r="2444">
          <cell r="O2444">
            <v>0</v>
          </cell>
          <cell r="S2444">
            <v>1962</v>
          </cell>
        </row>
        <row r="2445">
          <cell r="O2445">
            <v>0</v>
          </cell>
          <cell r="S2445">
            <v>1962</v>
          </cell>
        </row>
        <row r="2446">
          <cell r="O2446">
            <v>0</v>
          </cell>
          <cell r="S2446">
            <v>1962</v>
          </cell>
        </row>
        <row r="2447">
          <cell r="O2447">
            <v>0</v>
          </cell>
          <cell r="S2447">
            <v>1962</v>
          </cell>
        </row>
        <row r="2448">
          <cell r="O2448">
            <v>0</v>
          </cell>
          <cell r="S2448">
            <v>1962</v>
          </cell>
        </row>
        <row r="2449">
          <cell r="O2449">
            <v>0</v>
          </cell>
          <cell r="S2449">
            <v>1962</v>
          </cell>
        </row>
        <row r="2450">
          <cell r="O2450">
            <v>0</v>
          </cell>
          <cell r="S2450">
            <v>1963</v>
          </cell>
        </row>
        <row r="2451">
          <cell r="O2451">
            <v>0</v>
          </cell>
          <cell r="S2451">
            <v>1963</v>
          </cell>
        </row>
        <row r="2452">
          <cell r="O2452">
            <v>0</v>
          </cell>
          <cell r="S2452">
            <v>1963</v>
          </cell>
        </row>
        <row r="2453">
          <cell r="O2453">
            <v>0</v>
          </cell>
          <cell r="S2453">
            <v>1963</v>
          </cell>
        </row>
        <row r="2454">
          <cell r="N2454" t="str">
            <v>t</v>
          </cell>
          <cell r="O2454">
            <v>0</v>
          </cell>
          <cell r="S2454">
            <v>1963</v>
          </cell>
        </row>
        <row r="2455">
          <cell r="N2455" t="str">
            <v>t</v>
          </cell>
          <cell r="O2455">
            <v>0</v>
          </cell>
          <cell r="S2455">
            <v>1963</v>
          </cell>
        </row>
        <row r="2456">
          <cell r="O2456">
            <v>0</v>
          </cell>
          <cell r="S2456">
            <v>1963</v>
          </cell>
        </row>
        <row r="2457">
          <cell r="O2457">
            <v>0</v>
          </cell>
          <cell r="S2457">
            <v>1963</v>
          </cell>
        </row>
        <row r="2458">
          <cell r="O2458">
            <v>0</v>
          </cell>
          <cell r="S2458">
            <v>1963</v>
          </cell>
        </row>
        <row r="2459">
          <cell r="O2459">
            <v>0</v>
          </cell>
          <cell r="S2459">
            <v>1963</v>
          </cell>
        </row>
        <row r="2460">
          <cell r="O2460">
            <v>0</v>
          </cell>
          <cell r="S2460">
            <v>1963</v>
          </cell>
        </row>
        <row r="2461">
          <cell r="O2461">
            <v>0</v>
          </cell>
          <cell r="S2461">
            <v>1963</v>
          </cell>
        </row>
        <row r="2462">
          <cell r="O2462">
            <v>0</v>
          </cell>
          <cell r="S2462">
            <v>1963</v>
          </cell>
        </row>
        <row r="2463">
          <cell r="O2463">
            <v>0</v>
          </cell>
          <cell r="S2463">
            <v>1963</v>
          </cell>
        </row>
        <row r="2464">
          <cell r="O2464">
            <v>0</v>
          </cell>
          <cell r="S2464">
            <v>1963</v>
          </cell>
        </row>
        <row r="2465">
          <cell r="O2465">
            <v>0</v>
          </cell>
          <cell r="S2465">
            <v>1963</v>
          </cell>
        </row>
        <row r="2466">
          <cell r="N2466" t="str">
            <v>t</v>
          </cell>
          <cell r="O2466">
            <v>0</v>
          </cell>
          <cell r="S2466">
            <v>1963</v>
          </cell>
        </row>
        <row r="2467">
          <cell r="N2467" t="str">
            <v>t</v>
          </cell>
          <cell r="O2467">
            <v>0</v>
          </cell>
          <cell r="S2467">
            <v>1963</v>
          </cell>
        </row>
        <row r="2468">
          <cell r="O2468">
            <v>0</v>
          </cell>
          <cell r="S2468">
            <v>1963</v>
          </cell>
        </row>
        <row r="2469">
          <cell r="O2469">
            <v>0</v>
          </cell>
          <cell r="S2469">
            <v>1963</v>
          </cell>
        </row>
        <row r="2470">
          <cell r="O2470">
            <v>0</v>
          </cell>
          <cell r="S2470">
            <v>1963</v>
          </cell>
        </row>
        <row r="2471">
          <cell r="O2471">
            <v>0</v>
          </cell>
          <cell r="S2471">
            <v>1963</v>
          </cell>
        </row>
        <row r="2472">
          <cell r="O2472">
            <v>0</v>
          </cell>
          <cell r="S2472">
            <v>1963</v>
          </cell>
        </row>
        <row r="2473">
          <cell r="O2473">
            <v>0</v>
          </cell>
          <cell r="S2473">
            <v>1963</v>
          </cell>
        </row>
        <row r="2474">
          <cell r="O2474">
            <v>0</v>
          </cell>
          <cell r="S2474">
            <v>1963</v>
          </cell>
        </row>
        <row r="2475">
          <cell r="O2475">
            <v>0</v>
          </cell>
          <cell r="S2475">
            <v>1963</v>
          </cell>
        </row>
        <row r="2476">
          <cell r="O2476">
            <v>0</v>
          </cell>
          <cell r="S2476">
            <v>1963</v>
          </cell>
        </row>
        <row r="2477">
          <cell r="O2477">
            <v>0</v>
          </cell>
          <cell r="S2477">
            <v>1963</v>
          </cell>
        </row>
        <row r="2478">
          <cell r="N2478" t="str">
            <v>t</v>
          </cell>
          <cell r="O2478">
            <v>0</v>
          </cell>
          <cell r="S2478">
            <v>1963</v>
          </cell>
        </row>
        <row r="2479">
          <cell r="N2479" t="str">
            <v>t</v>
          </cell>
          <cell r="O2479">
            <v>0</v>
          </cell>
          <cell r="S2479">
            <v>1963</v>
          </cell>
        </row>
        <row r="2480">
          <cell r="O2480">
            <v>0</v>
          </cell>
          <cell r="S2480">
            <v>1963</v>
          </cell>
        </row>
        <row r="2481">
          <cell r="O2481">
            <v>0</v>
          </cell>
          <cell r="S2481">
            <v>1963</v>
          </cell>
        </row>
        <row r="2482">
          <cell r="O2482">
            <v>0</v>
          </cell>
          <cell r="S2482">
            <v>1963</v>
          </cell>
        </row>
        <row r="2483">
          <cell r="O2483">
            <v>0</v>
          </cell>
          <cell r="S2483">
            <v>1963</v>
          </cell>
        </row>
        <row r="2484">
          <cell r="O2484">
            <v>0</v>
          </cell>
          <cell r="S2484">
            <v>1963</v>
          </cell>
        </row>
        <row r="2485">
          <cell r="O2485">
            <v>0</v>
          </cell>
          <cell r="S2485">
            <v>1963</v>
          </cell>
        </row>
        <row r="2486">
          <cell r="O2486">
            <v>0</v>
          </cell>
          <cell r="S2486">
            <v>1963</v>
          </cell>
        </row>
        <row r="2487">
          <cell r="O2487">
            <v>0</v>
          </cell>
          <cell r="S2487">
            <v>1963</v>
          </cell>
        </row>
        <row r="2488">
          <cell r="O2488">
            <v>0</v>
          </cell>
          <cell r="S2488">
            <v>1963</v>
          </cell>
        </row>
        <row r="2489">
          <cell r="O2489">
            <v>0</v>
          </cell>
          <cell r="S2489">
            <v>1963</v>
          </cell>
        </row>
        <row r="2490">
          <cell r="N2490" t="str">
            <v>t</v>
          </cell>
          <cell r="O2490">
            <v>0</v>
          </cell>
          <cell r="S2490">
            <v>1963</v>
          </cell>
        </row>
        <row r="2491">
          <cell r="N2491" t="str">
            <v>t</v>
          </cell>
          <cell r="O2491">
            <v>0</v>
          </cell>
          <cell r="S2491">
            <v>1963</v>
          </cell>
        </row>
        <row r="2492">
          <cell r="O2492">
            <v>0</v>
          </cell>
          <cell r="S2492">
            <v>1963</v>
          </cell>
        </row>
        <row r="2493">
          <cell r="O2493">
            <v>0</v>
          </cell>
          <cell r="S2493">
            <v>1963</v>
          </cell>
        </row>
        <row r="2494">
          <cell r="O2494">
            <v>0</v>
          </cell>
          <cell r="S2494">
            <v>1963</v>
          </cell>
        </row>
        <row r="2495">
          <cell r="O2495">
            <v>0</v>
          </cell>
          <cell r="S2495">
            <v>1963</v>
          </cell>
        </row>
        <row r="2496">
          <cell r="O2496">
            <v>0</v>
          </cell>
          <cell r="S2496">
            <v>1963</v>
          </cell>
        </row>
        <row r="2497">
          <cell r="O2497">
            <v>0</v>
          </cell>
          <cell r="S2497">
            <v>1963</v>
          </cell>
        </row>
        <row r="2498">
          <cell r="O2498">
            <v>0</v>
          </cell>
          <cell r="S2498">
            <v>1963</v>
          </cell>
        </row>
        <row r="2499">
          <cell r="O2499">
            <v>0</v>
          </cell>
          <cell r="S2499">
            <v>1963</v>
          </cell>
        </row>
        <row r="2500">
          <cell r="O2500">
            <v>0</v>
          </cell>
          <cell r="S2500">
            <v>1963</v>
          </cell>
        </row>
        <row r="2501">
          <cell r="O2501">
            <v>0</v>
          </cell>
          <cell r="S2501">
            <v>1963</v>
          </cell>
        </row>
        <row r="2502">
          <cell r="N2502" t="str">
            <v>t</v>
          </cell>
          <cell r="O2502">
            <v>0</v>
          </cell>
          <cell r="S2502">
            <v>1963</v>
          </cell>
        </row>
        <row r="2503">
          <cell r="N2503" t="str">
            <v>t</v>
          </cell>
          <cell r="O2503">
            <v>0</v>
          </cell>
          <cell r="S2503">
            <v>1963</v>
          </cell>
        </row>
        <row r="2504">
          <cell r="O2504">
            <v>0</v>
          </cell>
          <cell r="S2504">
            <v>1963</v>
          </cell>
        </row>
        <row r="2505">
          <cell r="O2505">
            <v>0</v>
          </cell>
          <cell r="S2505">
            <v>1963</v>
          </cell>
        </row>
        <row r="2506">
          <cell r="O2506">
            <v>0</v>
          </cell>
          <cell r="S2506">
            <v>1963</v>
          </cell>
        </row>
        <row r="2507">
          <cell r="O2507">
            <v>0</v>
          </cell>
          <cell r="S2507">
            <v>1963</v>
          </cell>
        </row>
        <row r="2508">
          <cell r="O2508">
            <v>0</v>
          </cell>
          <cell r="S2508">
            <v>1963</v>
          </cell>
        </row>
        <row r="2509">
          <cell r="O2509">
            <v>0</v>
          </cell>
          <cell r="S2509">
            <v>1963</v>
          </cell>
        </row>
        <row r="2510">
          <cell r="O2510">
            <v>0</v>
          </cell>
          <cell r="S2510">
            <v>1963</v>
          </cell>
        </row>
        <row r="2511">
          <cell r="O2511">
            <v>0</v>
          </cell>
          <cell r="S2511">
            <v>1963</v>
          </cell>
        </row>
        <row r="2512">
          <cell r="O2512">
            <v>0</v>
          </cell>
          <cell r="S2512">
            <v>1963</v>
          </cell>
        </row>
        <row r="2513">
          <cell r="O2513">
            <v>0</v>
          </cell>
          <cell r="S2513">
            <v>1963</v>
          </cell>
        </row>
        <row r="2514">
          <cell r="N2514" t="str">
            <v>t</v>
          </cell>
          <cell r="O2514">
            <v>0</v>
          </cell>
          <cell r="S2514">
            <v>1963</v>
          </cell>
        </row>
        <row r="2515">
          <cell r="N2515" t="str">
            <v>t</v>
          </cell>
          <cell r="O2515">
            <v>0</v>
          </cell>
          <cell r="S2515">
            <v>1963</v>
          </cell>
        </row>
        <row r="2516">
          <cell r="O2516">
            <v>0</v>
          </cell>
          <cell r="S2516">
            <v>1963</v>
          </cell>
        </row>
        <row r="2517">
          <cell r="O2517">
            <v>0</v>
          </cell>
          <cell r="S2517">
            <v>1963</v>
          </cell>
        </row>
        <row r="2518">
          <cell r="O2518">
            <v>0</v>
          </cell>
          <cell r="S2518">
            <v>1963</v>
          </cell>
        </row>
        <row r="2519">
          <cell r="O2519">
            <v>0</v>
          </cell>
          <cell r="S2519">
            <v>1963</v>
          </cell>
        </row>
        <row r="2520">
          <cell r="O2520">
            <v>0</v>
          </cell>
          <cell r="S2520">
            <v>1963</v>
          </cell>
        </row>
        <row r="2521">
          <cell r="O2521">
            <v>0</v>
          </cell>
          <cell r="S2521">
            <v>1963</v>
          </cell>
        </row>
        <row r="2522">
          <cell r="O2522">
            <v>0</v>
          </cell>
          <cell r="S2522">
            <v>1963</v>
          </cell>
        </row>
        <row r="2523">
          <cell r="O2523">
            <v>0</v>
          </cell>
          <cell r="S2523">
            <v>1963</v>
          </cell>
        </row>
        <row r="2524">
          <cell r="O2524">
            <v>0</v>
          </cell>
          <cell r="S2524">
            <v>1963</v>
          </cell>
        </row>
        <row r="2525">
          <cell r="O2525">
            <v>0</v>
          </cell>
          <cell r="S2525">
            <v>1963</v>
          </cell>
        </row>
        <row r="2526">
          <cell r="N2526" t="str">
            <v>t</v>
          </cell>
          <cell r="O2526">
            <v>0</v>
          </cell>
          <cell r="S2526">
            <v>1963</v>
          </cell>
        </row>
        <row r="2527">
          <cell r="N2527" t="str">
            <v>t</v>
          </cell>
          <cell r="O2527">
            <v>0</v>
          </cell>
          <cell r="S2527">
            <v>1963</v>
          </cell>
        </row>
        <row r="2528">
          <cell r="O2528">
            <v>0</v>
          </cell>
          <cell r="S2528">
            <v>1963</v>
          </cell>
        </row>
        <row r="2529">
          <cell r="O2529">
            <v>0</v>
          </cell>
          <cell r="S2529">
            <v>1963</v>
          </cell>
        </row>
        <row r="2530">
          <cell r="O2530">
            <v>0</v>
          </cell>
          <cell r="S2530">
            <v>1963</v>
          </cell>
        </row>
        <row r="2531">
          <cell r="O2531">
            <v>0</v>
          </cell>
          <cell r="S2531">
            <v>1963</v>
          </cell>
        </row>
        <row r="2532">
          <cell r="O2532">
            <v>0</v>
          </cell>
          <cell r="S2532">
            <v>1963</v>
          </cell>
        </row>
        <row r="2533">
          <cell r="O2533">
            <v>0</v>
          </cell>
          <cell r="S2533">
            <v>1963</v>
          </cell>
        </row>
        <row r="2534">
          <cell r="O2534">
            <v>0</v>
          </cell>
          <cell r="S2534">
            <v>1963</v>
          </cell>
        </row>
        <row r="2535">
          <cell r="O2535">
            <v>0</v>
          </cell>
          <cell r="S2535">
            <v>1963</v>
          </cell>
        </row>
        <row r="2536">
          <cell r="O2536">
            <v>0</v>
          </cell>
          <cell r="S2536">
            <v>1963</v>
          </cell>
        </row>
        <row r="2537">
          <cell r="O2537">
            <v>0</v>
          </cell>
          <cell r="S2537">
            <v>1963</v>
          </cell>
        </row>
        <row r="2538">
          <cell r="N2538" t="str">
            <v>t</v>
          </cell>
          <cell r="O2538">
            <v>0</v>
          </cell>
          <cell r="S2538">
            <v>1963</v>
          </cell>
        </row>
        <row r="2539">
          <cell r="N2539" t="str">
            <v>t</v>
          </cell>
          <cell r="O2539">
            <v>0</v>
          </cell>
          <cell r="S2539">
            <v>1963</v>
          </cell>
        </row>
        <row r="2540">
          <cell r="O2540">
            <v>0</v>
          </cell>
          <cell r="S2540">
            <v>1963</v>
          </cell>
        </row>
        <row r="2541">
          <cell r="O2541">
            <v>0</v>
          </cell>
          <cell r="S2541">
            <v>1963</v>
          </cell>
        </row>
        <row r="2542">
          <cell r="O2542">
            <v>0</v>
          </cell>
          <cell r="S2542">
            <v>1963</v>
          </cell>
        </row>
        <row r="2543">
          <cell r="O2543">
            <v>0</v>
          </cell>
          <cell r="S2543">
            <v>1963</v>
          </cell>
        </row>
        <row r="2544">
          <cell r="O2544">
            <v>0</v>
          </cell>
          <cell r="S2544">
            <v>1963</v>
          </cell>
        </row>
        <row r="2545">
          <cell r="O2545">
            <v>0</v>
          </cell>
          <cell r="S2545">
            <v>1963</v>
          </cell>
        </row>
        <row r="2546">
          <cell r="O2546">
            <v>0</v>
          </cell>
          <cell r="S2546">
            <v>1963</v>
          </cell>
        </row>
        <row r="2547">
          <cell r="O2547">
            <v>0</v>
          </cell>
          <cell r="S2547">
            <v>1963</v>
          </cell>
        </row>
        <row r="2548">
          <cell r="O2548">
            <v>0</v>
          </cell>
          <cell r="S2548">
            <v>1963</v>
          </cell>
        </row>
        <row r="2549">
          <cell r="O2549">
            <v>0</v>
          </cell>
          <cell r="S2549">
            <v>1963</v>
          </cell>
        </row>
        <row r="2550">
          <cell r="N2550" t="str">
            <v>t</v>
          </cell>
          <cell r="O2550">
            <v>0</v>
          </cell>
          <cell r="S2550">
            <v>1963</v>
          </cell>
        </row>
        <row r="2551">
          <cell r="N2551" t="str">
            <v>t</v>
          </cell>
          <cell r="O2551">
            <v>0</v>
          </cell>
          <cell r="S2551">
            <v>1963</v>
          </cell>
        </row>
        <row r="2552">
          <cell r="O2552">
            <v>0</v>
          </cell>
          <cell r="S2552">
            <v>1963</v>
          </cell>
        </row>
        <row r="2553">
          <cell r="O2553">
            <v>0</v>
          </cell>
          <cell r="S2553">
            <v>1963</v>
          </cell>
        </row>
        <row r="2554">
          <cell r="O2554">
            <v>0</v>
          </cell>
          <cell r="S2554">
            <v>1963</v>
          </cell>
        </row>
        <row r="2555">
          <cell r="O2555">
            <v>0</v>
          </cell>
          <cell r="S2555">
            <v>1963</v>
          </cell>
        </row>
        <row r="2556">
          <cell r="O2556">
            <v>0</v>
          </cell>
          <cell r="S2556">
            <v>1963</v>
          </cell>
        </row>
        <row r="2557">
          <cell r="O2557">
            <v>0</v>
          </cell>
          <cell r="S2557">
            <v>1963</v>
          </cell>
        </row>
        <row r="2558">
          <cell r="O2558">
            <v>0</v>
          </cell>
          <cell r="S2558">
            <v>1963</v>
          </cell>
        </row>
        <row r="2559">
          <cell r="O2559">
            <v>0</v>
          </cell>
          <cell r="S2559">
            <v>1963</v>
          </cell>
        </row>
        <row r="2560">
          <cell r="O2560">
            <v>0</v>
          </cell>
          <cell r="S2560">
            <v>1963</v>
          </cell>
        </row>
        <row r="2561">
          <cell r="O2561">
            <v>0</v>
          </cell>
          <cell r="S2561">
            <v>1963</v>
          </cell>
        </row>
        <row r="2562">
          <cell r="N2562" t="str">
            <v>t</v>
          </cell>
          <cell r="O2562">
            <v>0</v>
          </cell>
          <cell r="S2562">
            <v>1963</v>
          </cell>
        </row>
        <row r="2563">
          <cell r="N2563" t="str">
            <v>t</v>
          </cell>
          <cell r="O2563">
            <v>0</v>
          </cell>
          <cell r="S2563">
            <v>1963</v>
          </cell>
        </row>
        <row r="2564">
          <cell r="O2564">
            <v>0</v>
          </cell>
          <cell r="S2564">
            <v>1963</v>
          </cell>
        </row>
        <row r="2565">
          <cell r="O2565">
            <v>0</v>
          </cell>
          <cell r="S2565">
            <v>1963</v>
          </cell>
        </row>
        <row r="2566">
          <cell r="O2566">
            <v>0</v>
          </cell>
          <cell r="S2566">
            <v>1963</v>
          </cell>
        </row>
        <row r="2567">
          <cell r="O2567">
            <v>0</v>
          </cell>
          <cell r="S2567">
            <v>1963</v>
          </cell>
        </row>
        <row r="2568">
          <cell r="O2568">
            <v>0</v>
          </cell>
          <cell r="S2568">
            <v>1963</v>
          </cell>
        </row>
        <row r="2569">
          <cell r="O2569">
            <v>0</v>
          </cell>
          <cell r="S2569">
            <v>1963</v>
          </cell>
        </row>
        <row r="2570">
          <cell r="O2570">
            <v>0</v>
          </cell>
          <cell r="S2570">
            <v>1963</v>
          </cell>
        </row>
        <row r="2571">
          <cell r="O2571">
            <v>0</v>
          </cell>
          <cell r="S2571">
            <v>1963</v>
          </cell>
        </row>
        <row r="2572">
          <cell r="O2572">
            <v>0</v>
          </cell>
          <cell r="S2572">
            <v>1963</v>
          </cell>
        </row>
        <row r="2573">
          <cell r="O2573">
            <v>0</v>
          </cell>
          <cell r="S2573">
            <v>1963</v>
          </cell>
        </row>
        <row r="2574">
          <cell r="N2574" t="str">
            <v>t</v>
          </cell>
          <cell r="O2574">
            <v>0</v>
          </cell>
          <cell r="S2574">
            <v>1963</v>
          </cell>
        </row>
        <row r="2575">
          <cell r="N2575" t="str">
            <v>t</v>
          </cell>
          <cell r="O2575">
            <v>0</v>
          </cell>
          <cell r="S2575">
            <v>1963</v>
          </cell>
        </row>
        <row r="2576">
          <cell r="O2576">
            <v>0</v>
          </cell>
          <cell r="S2576">
            <v>1963</v>
          </cell>
        </row>
        <row r="2577">
          <cell r="O2577">
            <v>0</v>
          </cell>
          <cell r="S2577">
            <v>1963</v>
          </cell>
        </row>
        <row r="2578">
          <cell r="O2578">
            <v>0</v>
          </cell>
          <cell r="S2578">
            <v>1963</v>
          </cell>
        </row>
        <row r="2579">
          <cell r="O2579">
            <v>0</v>
          </cell>
          <cell r="S2579">
            <v>1963</v>
          </cell>
        </row>
        <row r="2580">
          <cell r="O2580">
            <v>0</v>
          </cell>
          <cell r="S2580">
            <v>1963</v>
          </cell>
        </row>
        <row r="2581">
          <cell r="O2581">
            <v>0</v>
          </cell>
          <cell r="S2581">
            <v>1963</v>
          </cell>
        </row>
        <row r="2582">
          <cell r="O2582">
            <v>0</v>
          </cell>
          <cell r="S2582">
            <v>1963</v>
          </cell>
        </row>
        <row r="2583">
          <cell r="O2583">
            <v>0</v>
          </cell>
          <cell r="S2583">
            <v>1963</v>
          </cell>
        </row>
        <row r="2584">
          <cell r="O2584">
            <v>0</v>
          </cell>
          <cell r="S2584">
            <v>1963</v>
          </cell>
        </row>
        <row r="2585">
          <cell r="O2585">
            <v>0</v>
          </cell>
          <cell r="S2585">
            <v>1963</v>
          </cell>
        </row>
        <row r="2586">
          <cell r="N2586" t="str">
            <v>t</v>
          </cell>
          <cell r="O2586">
            <v>0</v>
          </cell>
          <cell r="S2586">
            <v>1963</v>
          </cell>
        </row>
        <row r="2587">
          <cell r="N2587" t="str">
            <v>t</v>
          </cell>
          <cell r="O2587">
            <v>0</v>
          </cell>
          <cell r="S2587">
            <v>1963</v>
          </cell>
        </row>
        <row r="2588">
          <cell r="O2588">
            <v>0</v>
          </cell>
          <cell r="S2588">
            <v>1963</v>
          </cell>
        </row>
        <row r="2589">
          <cell r="O2589">
            <v>0</v>
          </cell>
          <cell r="S2589">
            <v>1963</v>
          </cell>
        </row>
        <row r="2590">
          <cell r="O2590">
            <v>0</v>
          </cell>
          <cell r="S2590">
            <v>1963</v>
          </cell>
        </row>
        <row r="2591">
          <cell r="O2591">
            <v>0</v>
          </cell>
          <cell r="S2591">
            <v>1963</v>
          </cell>
        </row>
        <row r="2592">
          <cell r="O2592">
            <v>0</v>
          </cell>
          <cell r="S2592">
            <v>1963</v>
          </cell>
        </row>
        <row r="2593">
          <cell r="O2593">
            <v>0</v>
          </cell>
          <cell r="S2593">
            <v>1963</v>
          </cell>
        </row>
        <row r="2594">
          <cell r="O2594">
            <v>0</v>
          </cell>
          <cell r="S2594">
            <v>1964</v>
          </cell>
        </row>
        <row r="2595">
          <cell r="O2595">
            <v>0</v>
          </cell>
          <cell r="S2595">
            <v>1964</v>
          </cell>
        </row>
        <row r="2596">
          <cell r="O2596">
            <v>0</v>
          </cell>
          <cell r="S2596">
            <v>1964</v>
          </cell>
        </row>
        <row r="2597">
          <cell r="O2597">
            <v>0</v>
          </cell>
          <cell r="S2597">
            <v>1964</v>
          </cell>
        </row>
        <row r="2598">
          <cell r="N2598" t="str">
            <v>t</v>
          </cell>
          <cell r="O2598">
            <v>0</v>
          </cell>
          <cell r="S2598">
            <v>1964</v>
          </cell>
        </row>
        <row r="2599">
          <cell r="N2599" t="str">
            <v>t</v>
          </cell>
          <cell r="O2599">
            <v>0</v>
          </cell>
          <cell r="S2599">
            <v>1964</v>
          </cell>
        </row>
        <row r="2600">
          <cell r="O2600">
            <v>0</v>
          </cell>
          <cell r="S2600">
            <v>1964</v>
          </cell>
        </row>
        <row r="2601">
          <cell r="O2601">
            <v>0</v>
          </cell>
          <cell r="S2601">
            <v>1964</v>
          </cell>
        </row>
        <row r="2602">
          <cell r="O2602">
            <v>0</v>
          </cell>
          <cell r="S2602">
            <v>1964</v>
          </cell>
        </row>
        <row r="2603">
          <cell r="O2603">
            <v>0</v>
          </cell>
          <cell r="S2603">
            <v>1964</v>
          </cell>
        </row>
        <row r="2604">
          <cell r="O2604">
            <v>0</v>
          </cell>
          <cell r="S2604">
            <v>1964</v>
          </cell>
        </row>
        <row r="2605">
          <cell r="O2605">
            <v>0</v>
          </cell>
          <cell r="S2605">
            <v>1964</v>
          </cell>
        </row>
        <row r="2606">
          <cell r="O2606">
            <v>0</v>
          </cell>
          <cell r="S2606">
            <v>1964</v>
          </cell>
        </row>
        <row r="2607">
          <cell r="O2607">
            <v>0</v>
          </cell>
          <cell r="S2607">
            <v>1964</v>
          </cell>
        </row>
        <row r="2608">
          <cell r="O2608">
            <v>0</v>
          </cell>
          <cell r="S2608">
            <v>1964</v>
          </cell>
        </row>
        <row r="2609">
          <cell r="O2609">
            <v>0</v>
          </cell>
          <cell r="S2609">
            <v>1964</v>
          </cell>
        </row>
        <row r="2610">
          <cell r="N2610" t="str">
            <v>t</v>
          </cell>
          <cell r="O2610">
            <v>0</v>
          </cell>
          <cell r="S2610">
            <v>1964</v>
          </cell>
        </row>
        <row r="2611">
          <cell r="N2611" t="str">
            <v>t</v>
          </cell>
          <cell r="O2611">
            <v>0</v>
          </cell>
          <cell r="S2611">
            <v>1964</v>
          </cell>
        </row>
        <row r="2612">
          <cell r="O2612">
            <v>0</v>
          </cell>
          <cell r="S2612">
            <v>1964</v>
          </cell>
        </row>
        <row r="2613">
          <cell r="O2613">
            <v>0</v>
          </cell>
          <cell r="S2613">
            <v>1964</v>
          </cell>
        </row>
        <row r="2614">
          <cell r="O2614">
            <v>0</v>
          </cell>
          <cell r="S2614">
            <v>1964</v>
          </cell>
        </row>
        <row r="2615">
          <cell r="O2615">
            <v>0</v>
          </cell>
          <cell r="S2615">
            <v>1964</v>
          </cell>
        </row>
        <row r="2616">
          <cell r="O2616">
            <v>0</v>
          </cell>
          <cell r="S2616">
            <v>1964</v>
          </cell>
        </row>
        <row r="2617">
          <cell r="O2617">
            <v>0</v>
          </cell>
          <cell r="S2617">
            <v>1964</v>
          </cell>
        </row>
        <row r="2618">
          <cell r="O2618">
            <v>0</v>
          </cell>
          <cell r="S2618">
            <v>1964</v>
          </cell>
        </row>
        <row r="2619">
          <cell r="O2619">
            <v>0</v>
          </cell>
          <cell r="S2619">
            <v>1964</v>
          </cell>
        </row>
        <row r="2620">
          <cell r="O2620">
            <v>0</v>
          </cell>
          <cell r="S2620">
            <v>1964</v>
          </cell>
        </row>
        <row r="2621">
          <cell r="O2621">
            <v>0</v>
          </cell>
          <cell r="S2621">
            <v>1964</v>
          </cell>
        </row>
        <row r="2622">
          <cell r="N2622" t="str">
            <v>t</v>
          </cell>
          <cell r="O2622">
            <v>0</v>
          </cell>
          <cell r="S2622">
            <v>1964</v>
          </cell>
        </row>
        <row r="2623">
          <cell r="N2623" t="str">
            <v>t</v>
          </cell>
          <cell r="O2623">
            <v>0</v>
          </cell>
          <cell r="S2623">
            <v>1964</v>
          </cell>
        </row>
        <row r="2624">
          <cell r="O2624">
            <v>0</v>
          </cell>
          <cell r="S2624">
            <v>1964</v>
          </cell>
        </row>
        <row r="2625">
          <cell r="O2625">
            <v>0</v>
          </cell>
          <cell r="S2625">
            <v>1964</v>
          </cell>
        </row>
        <row r="2626">
          <cell r="O2626">
            <v>0</v>
          </cell>
          <cell r="S2626">
            <v>1964</v>
          </cell>
        </row>
        <row r="2627">
          <cell r="O2627">
            <v>0</v>
          </cell>
          <cell r="S2627">
            <v>1964</v>
          </cell>
        </row>
        <row r="2628">
          <cell r="O2628">
            <v>0</v>
          </cell>
          <cell r="S2628">
            <v>1964</v>
          </cell>
        </row>
        <row r="2629">
          <cell r="O2629">
            <v>0</v>
          </cell>
          <cell r="S2629">
            <v>1964</v>
          </cell>
        </row>
        <row r="2630">
          <cell r="O2630">
            <v>0</v>
          </cell>
          <cell r="S2630">
            <v>1964</v>
          </cell>
        </row>
        <row r="2631">
          <cell r="O2631">
            <v>0</v>
          </cell>
          <cell r="S2631">
            <v>1964</v>
          </cell>
        </row>
        <row r="2632">
          <cell r="O2632">
            <v>0</v>
          </cell>
          <cell r="S2632">
            <v>1964</v>
          </cell>
        </row>
        <row r="2633">
          <cell r="O2633">
            <v>0</v>
          </cell>
          <cell r="S2633">
            <v>1964</v>
          </cell>
        </row>
        <row r="2634">
          <cell r="N2634" t="str">
            <v>t</v>
          </cell>
          <cell r="O2634">
            <v>0</v>
          </cell>
          <cell r="S2634">
            <v>1964</v>
          </cell>
        </row>
        <row r="2635">
          <cell r="N2635" t="str">
            <v>t</v>
          </cell>
          <cell r="O2635">
            <v>0</v>
          </cell>
          <cell r="S2635">
            <v>1964</v>
          </cell>
        </row>
        <row r="2636">
          <cell r="O2636">
            <v>0</v>
          </cell>
          <cell r="S2636">
            <v>1964</v>
          </cell>
        </row>
        <row r="2637">
          <cell r="O2637">
            <v>0</v>
          </cell>
          <cell r="S2637">
            <v>1964</v>
          </cell>
        </row>
        <row r="2638">
          <cell r="O2638">
            <v>0</v>
          </cell>
          <cell r="S2638">
            <v>1964</v>
          </cell>
        </row>
        <row r="2639">
          <cell r="O2639">
            <v>0</v>
          </cell>
          <cell r="S2639">
            <v>1964</v>
          </cell>
        </row>
        <row r="2640">
          <cell r="O2640">
            <v>0</v>
          </cell>
          <cell r="S2640">
            <v>1964</v>
          </cell>
        </row>
        <row r="2641">
          <cell r="O2641">
            <v>0</v>
          </cell>
          <cell r="S2641">
            <v>1964</v>
          </cell>
        </row>
        <row r="2642">
          <cell r="O2642">
            <v>0</v>
          </cell>
          <cell r="S2642">
            <v>1964</v>
          </cell>
        </row>
        <row r="2643">
          <cell r="O2643">
            <v>0</v>
          </cell>
          <cell r="S2643">
            <v>1964</v>
          </cell>
        </row>
        <row r="2644">
          <cell r="O2644">
            <v>0</v>
          </cell>
          <cell r="S2644">
            <v>1964</v>
          </cell>
        </row>
        <row r="2645">
          <cell r="O2645">
            <v>0</v>
          </cell>
          <cell r="S2645">
            <v>1964</v>
          </cell>
        </row>
        <row r="2646">
          <cell r="N2646" t="str">
            <v>t</v>
          </cell>
          <cell r="O2646">
            <v>0</v>
          </cell>
          <cell r="S2646">
            <v>1964</v>
          </cell>
        </row>
        <row r="2647">
          <cell r="N2647" t="str">
            <v>t</v>
          </cell>
          <cell r="O2647">
            <v>0</v>
          </cell>
          <cell r="S2647">
            <v>1964</v>
          </cell>
        </row>
        <row r="2648">
          <cell r="O2648">
            <v>0</v>
          </cell>
          <cell r="S2648">
            <v>1964</v>
          </cell>
        </row>
        <row r="2649">
          <cell r="O2649">
            <v>0</v>
          </cell>
          <cell r="S2649">
            <v>1964</v>
          </cell>
        </row>
        <row r="2650">
          <cell r="O2650">
            <v>0</v>
          </cell>
          <cell r="S2650">
            <v>1964</v>
          </cell>
        </row>
        <row r="2651">
          <cell r="O2651">
            <v>0</v>
          </cell>
          <cell r="S2651">
            <v>1964</v>
          </cell>
        </row>
        <row r="2652">
          <cell r="O2652">
            <v>0</v>
          </cell>
          <cell r="S2652">
            <v>1964</v>
          </cell>
        </row>
        <row r="2653">
          <cell r="O2653">
            <v>0</v>
          </cell>
          <cell r="S2653">
            <v>1964</v>
          </cell>
        </row>
        <row r="2654">
          <cell r="O2654">
            <v>0</v>
          </cell>
          <cell r="S2654">
            <v>1964</v>
          </cell>
        </row>
        <row r="2655">
          <cell r="O2655">
            <v>0</v>
          </cell>
          <cell r="S2655">
            <v>1964</v>
          </cell>
        </row>
        <row r="2656">
          <cell r="O2656">
            <v>0</v>
          </cell>
          <cell r="S2656">
            <v>1964</v>
          </cell>
        </row>
        <row r="2657">
          <cell r="O2657">
            <v>0</v>
          </cell>
          <cell r="S2657">
            <v>1964</v>
          </cell>
        </row>
        <row r="2658">
          <cell r="N2658" t="str">
            <v>t</v>
          </cell>
          <cell r="O2658">
            <v>0</v>
          </cell>
          <cell r="S2658">
            <v>1964</v>
          </cell>
        </row>
        <row r="2659">
          <cell r="N2659" t="str">
            <v>t</v>
          </cell>
          <cell r="O2659">
            <v>0</v>
          </cell>
          <cell r="S2659">
            <v>1964</v>
          </cell>
        </row>
        <row r="2660">
          <cell r="O2660">
            <v>0</v>
          </cell>
          <cell r="S2660">
            <v>1964</v>
          </cell>
        </row>
        <row r="2661">
          <cell r="O2661">
            <v>0</v>
          </cell>
          <cell r="S2661">
            <v>1964</v>
          </cell>
        </row>
        <row r="2662">
          <cell r="O2662">
            <v>0</v>
          </cell>
          <cell r="S2662">
            <v>1964</v>
          </cell>
        </row>
        <row r="2663">
          <cell r="O2663">
            <v>0</v>
          </cell>
          <cell r="S2663">
            <v>1964</v>
          </cell>
        </row>
        <row r="2664">
          <cell r="O2664">
            <v>0</v>
          </cell>
          <cell r="S2664">
            <v>1964</v>
          </cell>
        </row>
        <row r="2665">
          <cell r="O2665">
            <v>0</v>
          </cell>
          <cell r="S2665">
            <v>1964</v>
          </cell>
        </row>
        <row r="2666">
          <cell r="O2666">
            <v>0</v>
          </cell>
          <cell r="S2666">
            <v>1964</v>
          </cell>
        </row>
        <row r="2667">
          <cell r="O2667">
            <v>0</v>
          </cell>
          <cell r="S2667">
            <v>1964</v>
          </cell>
        </row>
        <row r="2668">
          <cell r="O2668">
            <v>0</v>
          </cell>
          <cell r="S2668">
            <v>1964</v>
          </cell>
        </row>
        <row r="2669">
          <cell r="O2669">
            <v>0</v>
          </cell>
          <cell r="S2669">
            <v>1964</v>
          </cell>
        </row>
        <row r="2670">
          <cell r="N2670" t="str">
            <v>t</v>
          </cell>
          <cell r="O2670">
            <v>0</v>
          </cell>
          <cell r="S2670">
            <v>1964</v>
          </cell>
        </row>
        <row r="2671">
          <cell r="N2671" t="str">
            <v>t</v>
          </cell>
          <cell r="O2671">
            <v>0</v>
          </cell>
          <cell r="S2671">
            <v>1964</v>
          </cell>
        </row>
        <row r="2672">
          <cell r="O2672">
            <v>0</v>
          </cell>
          <cell r="S2672">
            <v>1964</v>
          </cell>
        </row>
        <row r="2673">
          <cell r="O2673">
            <v>0</v>
          </cell>
          <cell r="S2673">
            <v>1964</v>
          </cell>
        </row>
        <row r="2674">
          <cell r="O2674">
            <v>0</v>
          </cell>
          <cell r="S2674">
            <v>1964</v>
          </cell>
        </row>
        <row r="2675">
          <cell r="O2675">
            <v>0</v>
          </cell>
          <cell r="S2675">
            <v>1964</v>
          </cell>
        </row>
        <row r="2676">
          <cell r="O2676">
            <v>0</v>
          </cell>
          <cell r="S2676">
            <v>1964</v>
          </cell>
        </row>
        <row r="2677">
          <cell r="O2677">
            <v>0</v>
          </cell>
          <cell r="S2677">
            <v>1964</v>
          </cell>
        </row>
        <row r="2678">
          <cell r="O2678">
            <v>0</v>
          </cell>
          <cell r="S2678">
            <v>1964</v>
          </cell>
        </row>
        <row r="2679">
          <cell r="O2679">
            <v>0</v>
          </cell>
          <cell r="S2679">
            <v>1964</v>
          </cell>
        </row>
        <row r="2680">
          <cell r="O2680">
            <v>0</v>
          </cell>
          <cell r="S2680">
            <v>1964</v>
          </cell>
        </row>
        <row r="2681">
          <cell r="O2681">
            <v>0</v>
          </cell>
          <cell r="S2681">
            <v>1964</v>
          </cell>
        </row>
        <row r="2682">
          <cell r="N2682" t="str">
            <v>t</v>
          </cell>
          <cell r="O2682">
            <v>0</v>
          </cell>
          <cell r="S2682">
            <v>1964</v>
          </cell>
        </row>
        <row r="2683">
          <cell r="N2683" t="str">
            <v>t</v>
          </cell>
          <cell r="O2683">
            <v>0</v>
          </cell>
          <cell r="S2683">
            <v>1964</v>
          </cell>
        </row>
        <row r="2684">
          <cell r="O2684">
            <v>0</v>
          </cell>
          <cell r="S2684">
            <v>1964</v>
          </cell>
        </row>
        <row r="2685">
          <cell r="O2685">
            <v>0</v>
          </cell>
          <cell r="S2685">
            <v>1964</v>
          </cell>
        </row>
        <row r="2686">
          <cell r="O2686">
            <v>0</v>
          </cell>
          <cell r="S2686">
            <v>1964</v>
          </cell>
        </row>
        <row r="2687">
          <cell r="O2687">
            <v>0</v>
          </cell>
          <cell r="S2687">
            <v>1964</v>
          </cell>
        </row>
        <row r="2688">
          <cell r="O2688">
            <v>0</v>
          </cell>
          <cell r="S2688">
            <v>1964</v>
          </cell>
        </row>
        <row r="2689">
          <cell r="O2689">
            <v>0</v>
          </cell>
          <cell r="S2689">
            <v>1964</v>
          </cell>
        </row>
        <row r="2690">
          <cell r="O2690">
            <v>0</v>
          </cell>
          <cell r="S2690">
            <v>1964</v>
          </cell>
        </row>
        <row r="2691">
          <cell r="O2691">
            <v>0</v>
          </cell>
          <cell r="S2691">
            <v>1964</v>
          </cell>
        </row>
        <row r="2692">
          <cell r="O2692">
            <v>0</v>
          </cell>
          <cell r="S2692">
            <v>1964</v>
          </cell>
        </row>
        <row r="2693">
          <cell r="O2693">
            <v>0</v>
          </cell>
          <cell r="S2693">
            <v>1964</v>
          </cell>
        </row>
        <row r="2694">
          <cell r="N2694" t="str">
            <v>t</v>
          </cell>
          <cell r="O2694">
            <v>0</v>
          </cell>
          <cell r="S2694">
            <v>1964</v>
          </cell>
        </row>
        <row r="2695">
          <cell r="N2695" t="str">
            <v>t</v>
          </cell>
          <cell r="O2695">
            <v>0</v>
          </cell>
          <cell r="S2695">
            <v>1964</v>
          </cell>
        </row>
        <row r="2696">
          <cell r="O2696">
            <v>0</v>
          </cell>
          <cell r="S2696">
            <v>1964</v>
          </cell>
        </row>
        <row r="2697">
          <cell r="O2697">
            <v>0</v>
          </cell>
          <cell r="S2697">
            <v>1964</v>
          </cell>
        </row>
        <row r="2698">
          <cell r="O2698">
            <v>0</v>
          </cell>
          <cell r="S2698">
            <v>1964</v>
          </cell>
        </row>
        <row r="2699">
          <cell r="O2699">
            <v>0</v>
          </cell>
          <cell r="S2699">
            <v>1964</v>
          </cell>
        </row>
        <row r="2700">
          <cell r="O2700">
            <v>0</v>
          </cell>
          <cell r="S2700">
            <v>1964</v>
          </cell>
        </row>
        <row r="2701">
          <cell r="O2701">
            <v>0</v>
          </cell>
          <cell r="S2701">
            <v>1964</v>
          </cell>
        </row>
        <row r="2702">
          <cell r="O2702">
            <v>0</v>
          </cell>
          <cell r="S2702">
            <v>1964</v>
          </cell>
        </row>
        <row r="2703">
          <cell r="O2703">
            <v>0</v>
          </cell>
          <cell r="S2703">
            <v>1964</v>
          </cell>
        </row>
        <row r="2704">
          <cell r="O2704">
            <v>0</v>
          </cell>
          <cell r="S2704">
            <v>1964</v>
          </cell>
        </row>
        <row r="2705">
          <cell r="O2705">
            <v>0</v>
          </cell>
          <cell r="S2705">
            <v>1964</v>
          </cell>
        </row>
        <row r="2706">
          <cell r="N2706" t="str">
            <v>t</v>
          </cell>
          <cell r="O2706">
            <v>0</v>
          </cell>
          <cell r="S2706">
            <v>1964</v>
          </cell>
        </row>
        <row r="2707">
          <cell r="N2707" t="str">
            <v>t</v>
          </cell>
          <cell r="O2707">
            <v>0</v>
          </cell>
          <cell r="S2707">
            <v>1964</v>
          </cell>
        </row>
        <row r="2708">
          <cell r="O2708">
            <v>0</v>
          </cell>
          <cell r="S2708">
            <v>1964</v>
          </cell>
        </row>
        <row r="2709">
          <cell r="O2709">
            <v>0</v>
          </cell>
          <cell r="S2709">
            <v>1964</v>
          </cell>
        </row>
        <row r="2710">
          <cell r="O2710">
            <v>0</v>
          </cell>
          <cell r="S2710">
            <v>1964</v>
          </cell>
        </row>
        <row r="2711">
          <cell r="O2711">
            <v>0</v>
          </cell>
          <cell r="S2711">
            <v>1964</v>
          </cell>
        </row>
        <row r="2712">
          <cell r="O2712">
            <v>0</v>
          </cell>
          <cell r="S2712">
            <v>1964</v>
          </cell>
        </row>
        <row r="2713">
          <cell r="O2713">
            <v>0</v>
          </cell>
          <cell r="S2713">
            <v>1964</v>
          </cell>
        </row>
        <row r="2714">
          <cell r="O2714">
            <v>0</v>
          </cell>
          <cell r="S2714">
            <v>1964</v>
          </cell>
        </row>
        <row r="2715">
          <cell r="O2715">
            <v>0</v>
          </cell>
          <cell r="S2715">
            <v>1964</v>
          </cell>
        </row>
        <row r="2716">
          <cell r="O2716">
            <v>0</v>
          </cell>
          <cell r="S2716">
            <v>1964</v>
          </cell>
        </row>
        <row r="2717">
          <cell r="O2717">
            <v>0</v>
          </cell>
          <cell r="S2717">
            <v>1964</v>
          </cell>
        </row>
        <row r="2718">
          <cell r="N2718" t="str">
            <v>t</v>
          </cell>
          <cell r="O2718">
            <v>0</v>
          </cell>
          <cell r="S2718">
            <v>1964</v>
          </cell>
        </row>
        <row r="2719">
          <cell r="N2719" t="str">
            <v>t</v>
          </cell>
          <cell r="O2719">
            <v>0</v>
          </cell>
          <cell r="S2719">
            <v>1964</v>
          </cell>
        </row>
        <row r="2720">
          <cell r="O2720">
            <v>0</v>
          </cell>
          <cell r="S2720">
            <v>1964</v>
          </cell>
        </row>
        <row r="2721">
          <cell r="O2721">
            <v>0</v>
          </cell>
          <cell r="S2721">
            <v>1964</v>
          </cell>
        </row>
        <row r="2722">
          <cell r="O2722">
            <v>0</v>
          </cell>
          <cell r="S2722">
            <v>1964</v>
          </cell>
        </row>
        <row r="2723">
          <cell r="O2723">
            <v>0</v>
          </cell>
          <cell r="S2723">
            <v>1964</v>
          </cell>
        </row>
        <row r="2724">
          <cell r="O2724">
            <v>0</v>
          </cell>
          <cell r="S2724">
            <v>1964</v>
          </cell>
        </row>
        <row r="2725">
          <cell r="O2725">
            <v>0</v>
          </cell>
          <cell r="S2725">
            <v>1964</v>
          </cell>
        </row>
        <row r="2726">
          <cell r="O2726">
            <v>0</v>
          </cell>
          <cell r="S2726">
            <v>1964</v>
          </cell>
        </row>
        <row r="2727">
          <cell r="O2727">
            <v>0</v>
          </cell>
          <cell r="S2727">
            <v>1964</v>
          </cell>
        </row>
        <row r="2728">
          <cell r="O2728">
            <v>0</v>
          </cell>
          <cell r="S2728">
            <v>1964</v>
          </cell>
        </row>
        <row r="2729">
          <cell r="O2729">
            <v>0</v>
          </cell>
          <cell r="S2729">
            <v>1964</v>
          </cell>
        </row>
        <row r="2730">
          <cell r="N2730" t="str">
            <v>t</v>
          </cell>
          <cell r="O2730">
            <v>0</v>
          </cell>
          <cell r="S2730">
            <v>1964</v>
          </cell>
        </row>
        <row r="2731">
          <cell r="N2731" t="str">
            <v>t</v>
          </cell>
          <cell r="O2731">
            <v>0</v>
          </cell>
          <cell r="S2731">
            <v>1964</v>
          </cell>
        </row>
        <row r="2732">
          <cell r="O2732">
            <v>0</v>
          </cell>
          <cell r="S2732">
            <v>1964</v>
          </cell>
        </row>
        <row r="2733">
          <cell r="O2733">
            <v>0</v>
          </cell>
          <cell r="S2733">
            <v>1964</v>
          </cell>
        </row>
        <row r="2734">
          <cell r="O2734">
            <v>0</v>
          </cell>
          <cell r="S2734">
            <v>1964</v>
          </cell>
        </row>
        <row r="2735">
          <cell r="O2735">
            <v>0</v>
          </cell>
          <cell r="S2735">
            <v>1964</v>
          </cell>
        </row>
        <row r="2736">
          <cell r="O2736">
            <v>0</v>
          </cell>
          <cell r="S2736">
            <v>1964</v>
          </cell>
        </row>
        <row r="2737">
          <cell r="O2737">
            <v>0</v>
          </cell>
          <cell r="S2737">
            <v>1964</v>
          </cell>
        </row>
        <row r="2738">
          <cell r="O2738">
            <v>0</v>
          </cell>
          <cell r="S2738">
            <v>1965</v>
          </cell>
        </row>
        <row r="2739">
          <cell r="O2739">
            <v>0</v>
          </cell>
          <cell r="S2739">
            <v>1965</v>
          </cell>
        </row>
        <row r="2740">
          <cell r="O2740">
            <v>0</v>
          </cell>
          <cell r="S2740">
            <v>1965</v>
          </cell>
        </row>
        <row r="2741">
          <cell r="O2741">
            <v>0</v>
          </cell>
          <cell r="S2741">
            <v>1965</v>
          </cell>
        </row>
        <row r="2742">
          <cell r="N2742" t="str">
            <v>t</v>
          </cell>
          <cell r="O2742">
            <v>0</v>
          </cell>
          <cell r="S2742">
            <v>1965</v>
          </cell>
        </row>
        <row r="2743">
          <cell r="N2743" t="str">
            <v>t</v>
          </cell>
          <cell r="O2743">
            <v>0</v>
          </cell>
          <cell r="S2743">
            <v>1965</v>
          </cell>
        </row>
        <row r="2744">
          <cell r="O2744">
            <v>0</v>
          </cell>
          <cell r="S2744">
            <v>1965</v>
          </cell>
        </row>
        <row r="2745">
          <cell r="O2745">
            <v>0</v>
          </cell>
          <cell r="S2745">
            <v>1965</v>
          </cell>
        </row>
        <row r="2746">
          <cell r="O2746">
            <v>0</v>
          </cell>
          <cell r="S2746">
            <v>1965</v>
          </cell>
        </row>
        <row r="2747">
          <cell r="O2747">
            <v>0</v>
          </cell>
          <cell r="S2747">
            <v>1965</v>
          </cell>
        </row>
        <row r="2748">
          <cell r="O2748">
            <v>0</v>
          </cell>
          <cell r="S2748">
            <v>1965</v>
          </cell>
        </row>
        <row r="2749">
          <cell r="O2749">
            <v>0</v>
          </cell>
          <cell r="S2749">
            <v>1965</v>
          </cell>
        </row>
        <row r="2750">
          <cell r="O2750">
            <v>0</v>
          </cell>
          <cell r="S2750">
            <v>1965</v>
          </cell>
        </row>
        <row r="2751">
          <cell r="O2751">
            <v>0</v>
          </cell>
          <cell r="S2751">
            <v>1965</v>
          </cell>
        </row>
        <row r="2752">
          <cell r="O2752">
            <v>0</v>
          </cell>
          <cell r="S2752">
            <v>1965</v>
          </cell>
        </row>
        <row r="2753">
          <cell r="O2753">
            <v>0</v>
          </cell>
          <cell r="S2753">
            <v>1965</v>
          </cell>
        </row>
        <row r="2754">
          <cell r="N2754" t="str">
            <v>t</v>
          </cell>
          <cell r="O2754">
            <v>0</v>
          </cell>
          <cell r="S2754">
            <v>1965</v>
          </cell>
        </row>
        <row r="2755">
          <cell r="N2755" t="str">
            <v>t</v>
          </cell>
          <cell r="O2755">
            <v>0</v>
          </cell>
          <cell r="S2755">
            <v>1965</v>
          </cell>
        </row>
        <row r="2756">
          <cell r="O2756">
            <v>0</v>
          </cell>
          <cell r="S2756">
            <v>1965</v>
          </cell>
        </row>
        <row r="2757">
          <cell r="O2757">
            <v>0</v>
          </cell>
          <cell r="S2757">
            <v>1965</v>
          </cell>
        </row>
        <row r="2758">
          <cell r="O2758">
            <v>0</v>
          </cell>
          <cell r="S2758">
            <v>1965</v>
          </cell>
        </row>
        <row r="2759">
          <cell r="O2759">
            <v>0</v>
          </cell>
          <cell r="S2759">
            <v>1965</v>
          </cell>
        </row>
        <row r="2760">
          <cell r="O2760">
            <v>0</v>
          </cell>
          <cell r="S2760">
            <v>1965</v>
          </cell>
        </row>
        <row r="2761">
          <cell r="O2761">
            <v>0</v>
          </cell>
          <cell r="S2761">
            <v>1965</v>
          </cell>
        </row>
        <row r="2762">
          <cell r="O2762">
            <v>0</v>
          </cell>
          <cell r="S2762">
            <v>1965</v>
          </cell>
        </row>
        <row r="2763">
          <cell r="O2763">
            <v>0</v>
          </cell>
          <cell r="S2763">
            <v>1965</v>
          </cell>
        </row>
        <row r="2764">
          <cell r="O2764">
            <v>0</v>
          </cell>
          <cell r="S2764">
            <v>1965</v>
          </cell>
        </row>
        <row r="2765">
          <cell r="O2765">
            <v>0</v>
          </cell>
          <cell r="S2765">
            <v>1965</v>
          </cell>
        </row>
        <row r="2766">
          <cell r="N2766" t="str">
            <v>t</v>
          </cell>
          <cell r="O2766">
            <v>0</v>
          </cell>
          <cell r="S2766">
            <v>1965</v>
          </cell>
        </row>
        <row r="2767">
          <cell r="N2767" t="str">
            <v>t</v>
          </cell>
          <cell r="O2767">
            <v>0</v>
          </cell>
          <cell r="S2767">
            <v>1965</v>
          </cell>
        </row>
        <row r="2768">
          <cell r="O2768">
            <v>0</v>
          </cell>
          <cell r="S2768">
            <v>1965</v>
          </cell>
        </row>
        <row r="2769">
          <cell r="O2769">
            <v>0</v>
          </cell>
          <cell r="S2769">
            <v>1965</v>
          </cell>
        </row>
        <row r="2770">
          <cell r="O2770">
            <v>0</v>
          </cell>
          <cell r="S2770">
            <v>1965</v>
          </cell>
        </row>
        <row r="2771">
          <cell r="O2771">
            <v>0</v>
          </cell>
          <cell r="S2771">
            <v>1965</v>
          </cell>
        </row>
        <row r="2772">
          <cell r="O2772">
            <v>0</v>
          </cell>
          <cell r="S2772">
            <v>1965</v>
          </cell>
        </row>
        <row r="2773">
          <cell r="O2773">
            <v>0</v>
          </cell>
          <cell r="S2773">
            <v>1965</v>
          </cell>
        </row>
        <row r="2774">
          <cell r="O2774">
            <v>0</v>
          </cell>
          <cell r="S2774">
            <v>1965</v>
          </cell>
        </row>
        <row r="2775">
          <cell r="O2775">
            <v>0</v>
          </cell>
          <cell r="S2775">
            <v>1965</v>
          </cell>
        </row>
        <row r="2776">
          <cell r="O2776">
            <v>0</v>
          </cell>
          <cell r="S2776">
            <v>1965</v>
          </cell>
        </row>
        <row r="2777">
          <cell r="O2777">
            <v>0</v>
          </cell>
          <cell r="S2777">
            <v>1965</v>
          </cell>
        </row>
        <row r="2778">
          <cell r="N2778" t="str">
            <v>t</v>
          </cell>
          <cell r="O2778">
            <v>0</v>
          </cell>
          <cell r="S2778">
            <v>1965</v>
          </cell>
        </row>
        <row r="2779">
          <cell r="N2779" t="str">
            <v>t</v>
          </cell>
          <cell r="O2779">
            <v>0</v>
          </cell>
          <cell r="S2779">
            <v>1965</v>
          </cell>
        </row>
        <row r="2780">
          <cell r="O2780">
            <v>0</v>
          </cell>
          <cell r="S2780">
            <v>1965</v>
          </cell>
        </row>
        <row r="2781">
          <cell r="O2781">
            <v>0</v>
          </cell>
          <cell r="S2781">
            <v>1965</v>
          </cell>
        </row>
        <row r="2782">
          <cell r="O2782">
            <v>0</v>
          </cell>
          <cell r="S2782">
            <v>1965</v>
          </cell>
        </row>
        <row r="2783">
          <cell r="O2783">
            <v>0</v>
          </cell>
          <cell r="S2783">
            <v>1965</v>
          </cell>
        </row>
        <row r="2784">
          <cell r="O2784">
            <v>0</v>
          </cell>
          <cell r="S2784">
            <v>1965</v>
          </cell>
        </row>
        <row r="2785">
          <cell r="O2785">
            <v>0</v>
          </cell>
          <cell r="S2785">
            <v>1965</v>
          </cell>
        </row>
        <row r="2786">
          <cell r="O2786">
            <v>0</v>
          </cell>
          <cell r="S2786">
            <v>1965</v>
          </cell>
        </row>
        <row r="2787">
          <cell r="O2787">
            <v>0</v>
          </cell>
          <cell r="S2787">
            <v>1965</v>
          </cell>
        </row>
        <row r="2788">
          <cell r="O2788">
            <v>0</v>
          </cell>
          <cell r="S2788">
            <v>1965</v>
          </cell>
        </row>
        <row r="2789">
          <cell r="O2789">
            <v>0</v>
          </cell>
          <cell r="S2789">
            <v>1965</v>
          </cell>
        </row>
        <row r="2790">
          <cell r="N2790" t="str">
            <v>t</v>
          </cell>
          <cell r="O2790">
            <v>0</v>
          </cell>
          <cell r="S2790">
            <v>1965</v>
          </cell>
        </row>
        <row r="2791">
          <cell r="N2791" t="str">
            <v>t</v>
          </cell>
          <cell r="O2791">
            <v>0</v>
          </cell>
          <cell r="S2791">
            <v>1965</v>
          </cell>
        </row>
        <row r="2792">
          <cell r="O2792">
            <v>0</v>
          </cell>
          <cell r="S2792">
            <v>1965</v>
          </cell>
        </row>
        <row r="2793">
          <cell r="O2793">
            <v>0</v>
          </cell>
          <cell r="S2793">
            <v>1965</v>
          </cell>
        </row>
        <row r="2794">
          <cell r="O2794">
            <v>0</v>
          </cell>
          <cell r="S2794">
            <v>1965</v>
          </cell>
        </row>
        <row r="2795">
          <cell r="O2795">
            <v>0</v>
          </cell>
          <cell r="S2795">
            <v>1965</v>
          </cell>
        </row>
        <row r="2796">
          <cell r="O2796">
            <v>0</v>
          </cell>
          <cell r="S2796">
            <v>1965</v>
          </cell>
        </row>
        <row r="2797">
          <cell r="O2797">
            <v>0</v>
          </cell>
          <cell r="S2797">
            <v>1965</v>
          </cell>
        </row>
        <row r="2798">
          <cell r="O2798">
            <v>0</v>
          </cell>
          <cell r="S2798">
            <v>1965</v>
          </cell>
        </row>
        <row r="2799">
          <cell r="O2799">
            <v>0</v>
          </cell>
          <cell r="S2799">
            <v>1965</v>
          </cell>
        </row>
        <row r="2800">
          <cell r="O2800">
            <v>0</v>
          </cell>
          <cell r="S2800">
            <v>1965</v>
          </cell>
        </row>
        <row r="2801">
          <cell r="O2801">
            <v>0</v>
          </cell>
          <cell r="S2801">
            <v>1965</v>
          </cell>
        </row>
        <row r="2802">
          <cell r="N2802" t="str">
            <v>t</v>
          </cell>
          <cell r="O2802">
            <v>0</v>
          </cell>
          <cell r="S2802">
            <v>1965</v>
          </cell>
        </row>
        <row r="2803">
          <cell r="N2803" t="str">
            <v>t</v>
          </cell>
          <cell r="O2803">
            <v>0</v>
          </cell>
          <cell r="S2803">
            <v>1965</v>
          </cell>
        </row>
        <row r="2804">
          <cell r="O2804">
            <v>0</v>
          </cell>
          <cell r="S2804">
            <v>1965</v>
          </cell>
        </row>
        <row r="2805">
          <cell r="O2805">
            <v>0</v>
          </cell>
          <cell r="S2805">
            <v>1965</v>
          </cell>
        </row>
        <row r="2806">
          <cell r="O2806">
            <v>0</v>
          </cell>
          <cell r="S2806">
            <v>1965</v>
          </cell>
        </row>
        <row r="2807">
          <cell r="O2807">
            <v>0</v>
          </cell>
          <cell r="S2807">
            <v>1965</v>
          </cell>
        </row>
        <row r="2808">
          <cell r="O2808">
            <v>0</v>
          </cell>
          <cell r="S2808">
            <v>1965</v>
          </cell>
        </row>
        <row r="2809">
          <cell r="O2809">
            <v>0</v>
          </cell>
          <cell r="S2809">
            <v>1965</v>
          </cell>
        </row>
        <row r="2810">
          <cell r="O2810">
            <v>0</v>
          </cell>
          <cell r="S2810">
            <v>1965</v>
          </cell>
        </row>
        <row r="2811">
          <cell r="O2811">
            <v>0</v>
          </cell>
          <cell r="S2811">
            <v>1965</v>
          </cell>
        </row>
        <row r="2812">
          <cell r="O2812">
            <v>0</v>
          </cell>
          <cell r="S2812">
            <v>1965</v>
          </cell>
        </row>
        <row r="2813">
          <cell r="O2813">
            <v>0</v>
          </cell>
          <cell r="S2813">
            <v>1965</v>
          </cell>
        </row>
        <row r="2814">
          <cell r="N2814" t="str">
            <v>t</v>
          </cell>
          <cell r="O2814">
            <v>0</v>
          </cell>
          <cell r="S2814">
            <v>1965</v>
          </cell>
        </row>
        <row r="2815">
          <cell r="N2815" t="str">
            <v>t</v>
          </cell>
          <cell r="O2815">
            <v>0</v>
          </cell>
          <cell r="S2815">
            <v>1965</v>
          </cell>
        </row>
        <row r="2816">
          <cell r="O2816">
            <v>0</v>
          </cell>
          <cell r="S2816">
            <v>1965</v>
          </cell>
        </row>
        <row r="2817">
          <cell r="O2817">
            <v>0</v>
          </cell>
          <cell r="S2817">
            <v>1965</v>
          </cell>
        </row>
        <row r="2818">
          <cell r="O2818">
            <v>0</v>
          </cell>
          <cell r="S2818">
            <v>1965</v>
          </cell>
        </row>
        <row r="2819">
          <cell r="O2819">
            <v>0</v>
          </cell>
          <cell r="S2819">
            <v>1965</v>
          </cell>
        </row>
        <row r="2820">
          <cell r="O2820">
            <v>0</v>
          </cell>
          <cell r="S2820">
            <v>1965</v>
          </cell>
        </row>
        <row r="2821">
          <cell r="O2821">
            <v>0</v>
          </cell>
          <cell r="S2821">
            <v>1965</v>
          </cell>
        </row>
        <row r="2822">
          <cell r="O2822">
            <v>0</v>
          </cell>
          <cell r="S2822">
            <v>1965</v>
          </cell>
        </row>
        <row r="2823">
          <cell r="O2823">
            <v>0</v>
          </cell>
          <cell r="S2823">
            <v>1965</v>
          </cell>
        </row>
        <row r="2824">
          <cell r="O2824">
            <v>0</v>
          </cell>
          <cell r="S2824">
            <v>1965</v>
          </cell>
        </row>
        <row r="2825">
          <cell r="O2825">
            <v>0</v>
          </cell>
          <cell r="S2825">
            <v>1965</v>
          </cell>
        </row>
        <row r="2826">
          <cell r="N2826" t="str">
            <v>t</v>
          </cell>
          <cell r="O2826">
            <v>0</v>
          </cell>
          <cell r="S2826">
            <v>1965</v>
          </cell>
        </row>
        <row r="2827">
          <cell r="N2827" t="str">
            <v>t</v>
          </cell>
          <cell r="O2827">
            <v>0</v>
          </cell>
          <cell r="S2827">
            <v>1965</v>
          </cell>
        </row>
        <row r="2828">
          <cell r="O2828">
            <v>0</v>
          </cell>
          <cell r="S2828">
            <v>1965</v>
          </cell>
        </row>
        <row r="2829">
          <cell r="O2829">
            <v>0</v>
          </cell>
          <cell r="S2829">
            <v>1965</v>
          </cell>
        </row>
        <row r="2830">
          <cell r="O2830">
            <v>0</v>
          </cell>
          <cell r="S2830">
            <v>1965</v>
          </cell>
        </row>
        <row r="2831">
          <cell r="O2831">
            <v>0</v>
          </cell>
          <cell r="S2831">
            <v>1965</v>
          </cell>
        </row>
        <row r="2832">
          <cell r="O2832">
            <v>0</v>
          </cell>
          <cell r="S2832">
            <v>1965</v>
          </cell>
        </row>
        <row r="2833">
          <cell r="O2833">
            <v>0</v>
          </cell>
          <cell r="S2833">
            <v>1965</v>
          </cell>
        </row>
        <row r="2834">
          <cell r="O2834">
            <v>0</v>
          </cell>
          <cell r="S2834">
            <v>1965</v>
          </cell>
        </row>
        <row r="2835">
          <cell r="O2835">
            <v>0</v>
          </cell>
          <cell r="S2835">
            <v>1965</v>
          </cell>
        </row>
        <row r="2836">
          <cell r="O2836">
            <v>0</v>
          </cell>
          <cell r="S2836">
            <v>1965</v>
          </cell>
        </row>
        <row r="2837">
          <cell r="O2837">
            <v>0</v>
          </cell>
          <cell r="S2837">
            <v>1965</v>
          </cell>
        </row>
        <row r="2838">
          <cell r="N2838" t="str">
            <v>t</v>
          </cell>
          <cell r="O2838">
            <v>0</v>
          </cell>
          <cell r="S2838">
            <v>1965</v>
          </cell>
        </row>
        <row r="2839">
          <cell r="N2839" t="str">
            <v>t</v>
          </cell>
          <cell r="O2839">
            <v>0</v>
          </cell>
          <cell r="S2839">
            <v>1965</v>
          </cell>
        </row>
        <row r="2840">
          <cell r="O2840">
            <v>0</v>
          </cell>
          <cell r="S2840">
            <v>1965</v>
          </cell>
        </row>
        <row r="2841">
          <cell r="O2841">
            <v>0</v>
          </cell>
          <cell r="S2841">
            <v>1965</v>
          </cell>
        </row>
        <row r="2842">
          <cell r="O2842">
            <v>0</v>
          </cell>
          <cell r="S2842">
            <v>1965</v>
          </cell>
        </row>
        <row r="2843">
          <cell r="O2843">
            <v>0</v>
          </cell>
          <cell r="S2843">
            <v>1965</v>
          </cell>
        </row>
        <row r="2844">
          <cell r="O2844">
            <v>0</v>
          </cell>
          <cell r="S2844">
            <v>1965</v>
          </cell>
        </row>
        <row r="2845">
          <cell r="O2845">
            <v>0</v>
          </cell>
          <cell r="S2845">
            <v>1965</v>
          </cell>
        </row>
        <row r="2846">
          <cell r="O2846">
            <v>0</v>
          </cell>
          <cell r="S2846">
            <v>1965</v>
          </cell>
        </row>
        <row r="2847">
          <cell r="O2847">
            <v>0</v>
          </cell>
          <cell r="S2847">
            <v>1965</v>
          </cell>
        </row>
        <row r="2848">
          <cell r="O2848">
            <v>0</v>
          </cell>
          <cell r="S2848">
            <v>1965</v>
          </cell>
        </row>
        <row r="2849">
          <cell r="O2849">
            <v>0</v>
          </cell>
          <cell r="S2849">
            <v>1965</v>
          </cell>
        </row>
        <row r="2850">
          <cell r="N2850" t="str">
            <v>t</v>
          </cell>
          <cell r="O2850">
            <v>0</v>
          </cell>
          <cell r="S2850">
            <v>1965</v>
          </cell>
        </row>
        <row r="2851">
          <cell r="N2851" t="str">
            <v>t</v>
          </cell>
          <cell r="O2851">
            <v>0</v>
          </cell>
          <cell r="S2851">
            <v>1965</v>
          </cell>
        </row>
        <row r="2852">
          <cell r="O2852">
            <v>0</v>
          </cell>
          <cell r="S2852">
            <v>1965</v>
          </cell>
        </row>
        <row r="2853">
          <cell r="O2853">
            <v>0</v>
          </cell>
          <cell r="S2853">
            <v>1965</v>
          </cell>
        </row>
        <row r="2854">
          <cell r="O2854">
            <v>0</v>
          </cell>
          <cell r="S2854">
            <v>1965</v>
          </cell>
        </row>
        <row r="2855">
          <cell r="O2855">
            <v>0</v>
          </cell>
          <cell r="S2855">
            <v>1965</v>
          </cell>
        </row>
        <row r="2856">
          <cell r="O2856">
            <v>0</v>
          </cell>
          <cell r="S2856">
            <v>1965</v>
          </cell>
        </row>
        <row r="2857">
          <cell r="O2857">
            <v>0</v>
          </cell>
          <cell r="S2857">
            <v>1965</v>
          </cell>
        </row>
        <row r="2858">
          <cell r="O2858">
            <v>0</v>
          </cell>
          <cell r="S2858">
            <v>1965</v>
          </cell>
        </row>
        <row r="2859">
          <cell r="O2859">
            <v>0</v>
          </cell>
          <cell r="S2859">
            <v>1965</v>
          </cell>
        </row>
        <row r="2860">
          <cell r="O2860">
            <v>0</v>
          </cell>
          <cell r="S2860">
            <v>1965</v>
          </cell>
        </row>
        <row r="2861">
          <cell r="O2861">
            <v>0</v>
          </cell>
          <cell r="S2861">
            <v>1965</v>
          </cell>
        </row>
        <row r="2862">
          <cell r="N2862" t="str">
            <v>t</v>
          </cell>
          <cell r="O2862">
            <v>0</v>
          </cell>
          <cell r="S2862">
            <v>1965</v>
          </cell>
        </row>
        <row r="2863">
          <cell r="N2863" t="str">
            <v>t</v>
          </cell>
          <cell r="O2863">
            <v>0</v>
          </cell>
          <cell r="S2863">
            <v>1965</v>
          </cell>
        </row>
        <row r="2864">
          <cell r="O2864">
            <v>0</v>
          </cell>
          <cell r="S2864">
            <v>1965</v>
          </cell>
        </row>
        <row r="2865">
          <cell r="O2865">
            <v>0</v>
          </cell>
          <cell r="S2865">
            <v>1965</v>
          </cell>
        </row>
        <row r="2866">
          <cell r="O2866">
            <v>0</v>
          </cell>
          <cell r="S2866">
            <v>1965</v>
          </cell>
        </row>
        <row r="2867">
          <cell r="O2867">
            <v>0</v>
          </cell>
          <cell r="S2867">
            <v>1965</v>
          </cell>
        </row>
        <row r="2868">
          <cell r="O2868">
            <v>0</v>
          </cell>
          <cell r="S2868">
            <v>1965</v>
          </cell>
        </row>
        <row r="2869">
          <cell r="O2869">
            <v>0</v>
          </cell>
          <cell r="S2869">
            <v>1965</v>
          </cell>
        </row>
        <row r="2870">
          <cell r="O2870">
            <v>0</v>
          </cell>
          <cell r="S2870">
            <v>1965</v>
          </cell>
        </row>
        <row r="2871">
          <cell r="O2871">
            <v>0</v>
          </cell>
          <cell r="S2871">
            <v>1965</v>
          </cell>
        </row>
        <row r="2872">
          <cell r="O2872">
            <v>0</v>
          </cell>
          <cell r="S2872">
            <v>1965</v>
          </cell>
        </row>
        <row r="2873">
          <cell r="O2873">
            <v>0</v>
          </cell>
          <cell r="S2873">
            <v>1965</v>
          </cell>
        </row>
        <row r="2874">
          <cell r="N2874" t="str">
            <v>t</v>
          </cell>
          <cell r="O2874">
            <v>0</v>
          </cell>
          <cell r="S2874">
            <v>1965</v>
          </cell>
        </row>
        <row r="2875">
          <cell r="N2875" t="str">
            <v>t</v>
          </cell>
          <cell r="O2875">
            <v>0</v>
          </cell>
          <cell r="S2875">
            <v>1965</v>
          </cell>
        </row>
        <row r="2876">
          <cell r="O2876">
            <v>0</v>
          </cell>
          <cell r="S2876">
            <v>1965</v>
          </cell>
        </row>
        <row r="2877">
          <cell r="O2877">
            <v>0</v>
          </cell>
          <cell r="S2877">
            <v>1965</v>
          </cell>
        </row>
        <row r="2878">
          <cell r="O2878">
            <v>0</v>
          </cell>
          <cell r="S2878">
            <v>1965</v>
          </cell>
        </row>
        <row r="2879">
          <cell r="O2879">
            <v>0</v>
          </cell>
          <cell r="S2879">
            <v>1965</v>
          </cell>
        </row>
        <row r="2880">
          <cell r="O2880">
            <v>0</v>
          </cell>
          <cell r="S2880">
            <v>1965</v>
          </cell>
        </row>
        <row r="2881">
          <cell r="O2881">
            <v>0</v>
          </cell>
          <cell r="S2881">
            <v>1965</v>
          </cell>
        </row>
        <row r="2882">
          <cell r="O2882">
            <v>0</v>
          </cell>
          <cell r="S2882">
            <v>1966</v>
          </cell>
        </row>
        <row r="2883">
          <cell r="O2883">
            <v>0</v>
          </cell>
          <cell r="S2883">
            <v>1966</v>
          </cell>
        </row>
        <row r="2884">
          <cell r="O2884">
            <v>0</v>
          </cell>
          <cell r="S2884">
            <v>1966</v>
          </cell>
        </row>
        <row r="2885">
          <cell r="O2885">
            <v>0</v>
          </cell>
          <cell r="S2885">
            <v>1966</v>
          </cell>
        </row>
        <row r="2886">
          <cell r="N2886" t="str">
            <v>t</v>
          </cell>
          <cell r="O2886">
            <v>0</v>
          </cell>
          <cell r="S2886">
            <v>1966</v>
          </cell>
        </row>
        <row r="2887">
          <cell r="N2887" t="str">
            <v>t</v>
          </cell>
          <cell r="O2887">
            <v>0</v>
          </cell>
          <cell r="S2887">
            <v>1966</v>
          </cell>
        </row>
        <row r="2888">
          <cell r="O2888">
            <v>0</v>
          </cell>
          <cell r="S2888">
            <v>1966</v>
          </cell>
        </row>
        <row r="2889">
          <cell r="O2889">
            <v>0</v>
          </cell>
          <cell r="S2889">
            <v>1966</v>
          </cell>
        </row>
        <row r="2890">
          <cell r="O2890">
            <v>0</v>
          </cell>
          <cell r="S2890">
            <v>1966</v>
          </cell>
        </row>
        <row r="2891">
          <cell r="O2891">
            <v>0</v>
          </cell>
          <cell r="S2891">
            <v>1966</v>
          </cell>
        </row>
        <row r="2892">
          <cell r="O2892">
            <v>0</v>
          </cell>
          <cell r="S2892">
            <v>1966</v>
          </cell>
        </row>
        <row r="2893">
          <cell r="O2893">
            <v>0</v>
          </cell>
          <cell r="S2893">
            <v>1966</v>
          </cell>
        </row>
        <row r="2894">
          <cell r="O2894">
            <v>0</v>
          </cell>
          <cell r="S2894">
            <v>1966</v>
          </cell>
        </row>
        <row r="2895">
          <cell r="O2895">
            <v>0</v>
          </cell>
          <cell r="S2895">
            <v>1966</v>
          </cell>
        </row>
        <row r="2896">
          <cell r="O2896">
            <v>0</v>
          </cell>
          <cell r="S2896">
            <v>1966</v>
          </cell>
        </row>
        <row r="2897">
          <cell r="O2897">
            <v>0</v>
          </cell>
          <cell r="S2897">
            <v>1966</v>
          </cell>
        </row>
        <row r="2898">
          <cell r="N2898" t="str">
            <v>t</v>
          </cell>
          <cell r="O2898">
            <v>0</v>
          </cell>
          <cell r="S2898">
            <v>1966</v>
          </cell>
        </row>
        <row r="2899">
          <cell r="N2899" t="str">
            <v>t</v>
          </cell>
          <cell r="O2899">
            <v>0</v>
          </cell>
          <cell r="S2899">
            <v>1966</v>
          </cell>
        </row>
        <row r="2900">
          <cell r="O2900">
            <v>0</v>
          </cell>
          <cell r="S2900">
            <v>1966</v>
          </cell>
        </row>
        <row r="2901">
          <cell r="O2901">
            <v>0</v>
          </cell>
          <cell r="S2901">
            <v>1966</v>
          </cell>
        </row>
        <row r="2902">
          <cell r="O2902">
            <v>0</v>
          </cell>
          <cell r="S2902">
            <v>1966</v>
          </cell>
        </row>
        <row r="2903">
          <cell r="O2903">
            <v>0</v>
          </cell>
          <cell r="S2903">
            <v>1966</v>
          </cell>
        </row>
        <row r="2904">
          <cell r="O2904">
            <v>0</v>
          </cell>
          <cell r="S2904">
            <v>1966</v>
          </cell>
        </row>
        <row r="2905">
          <cell r="O2905">
            <v>0</v>
          </cell>
          <cell r="S2905">
            <v>1966</v>
          </cell>
        </row>
        <row r="2906">
          <cell r="O2906">
            <v>0</v>
          </cell>
          <cell r="S2906">
            <v>1966</v>
          </cell>
        </row>
        <row r="2907">
          <cell r="O2907">
            <v>0</v>
          </cell>
          <cell r="S2907">
            <v>1966</v>
          </cell>
        </row>
        <row r="2908">
          <cell r="O2908">
            <v>0</v>
          </cell>
          <cell r="S2908">
            <v>1966</v>
          </cell>
        </row>
        <row r="2909">
          <cell r="O2909">
            <v>0</v>
          </cell>
          <cell r="S2909">
            <v>1966</v>
          </cell>
        </row>
        <row r="2910">
          <cell r="N2910" t="str">
            <v>t</v>
          </cell>
          <cell r="O2910">
            <v>0</v>
          </cell>
          <cell r="S2910">
            <v>1966</v>
          </cell>
        </row>
        <row r="2911">
          <cell r="N2911" t="str">
            <v>t</v>
          </cell>
          <cell r="O2911">
            <v>0</v>
          </cell>
          <cell r="S2911">
            <v>1966</v>
          </cell>
        </row>
        <row r="2912">
          <cell r="O2912">
            <v>0</v>
          </cell>
          <cell r="S2912">
            <v>1966</v>
          </cell>
        </row>
        <row r="2913">
          <cell r="O2913">
            <v>0</v>
          </cell>
          <cell r="S2913">
            <v>1966</v>
          </cell>
        </row>
        <row r="2914">
          <cell r="O2914">
            <v>0</v>
          </cell>
          <cell r="S2914">
            <v>1966</v>
          </cell>
        </row>
        <row r="2915">
          <cell r="O2915">
            <v>0</v>
          </cell>
          <cell r="S2915">
            <v>1966</v>
          </cell>
        </row>
        <row r="2916">
          <cell r="O2916">
            <v>0</v>
          </cell>
          <cell r="S2916">
            <v>1966</v>
          </cell>
        </row>
        <row r="2917">
          <cell r="O2917">
            <v>0</v>
          </cell>
          <cell r="S2917">
            <v>1966</v>
          </cell>
        </row>
        <row r="2918">
          <cell r="O2918">
            <v>0</v>
          </cell>
          <cell r="S2918">
            <v>1966</v>
          </cell>
        </row>
        <row r="2919">
          <cell r="O2919">
            <v>0</v>
          </cell>
          <cell r="S2919">
            <v>1966</v>
          </cell>
        </row>
        <row r="2920">
          <cell r="O2920">
            <v>0</v>
          </cell>
          <cell r="S2920">
            <v>1966</v>
          </cell>
        </row>
        <row r="2921">
          <cell r="O2921">
            <v>0</v>
          </cell>
          <cell r="S2921">
            <v>1966</v>
          </cell>
        </row>
        <row r="2922">
          <cell r="N2922" t="str">
            <v>t</v>
          </cell>
          <cell r="O2922">
            <v>0</v>
          </cell>
          <cell r="S2922">
            <v>1966</v>
          </cell>
        </row>
        <row r="2923">
          <cell r="N2923" t="str">
            <v>t</v>
          </cell>
          <cell r="O2923">
            <v>0</v>
          </cell>
          <cell r="S2923">
            <v>1966</v>
          </cell>
        </row>
        <row r="2924">
          <cell r="O2924">
            <v>0</v>
          </cell>
          <cell r="S2924">
            <v>1966</v>
          </cell>
        </row>
        <row r="2925">
          <cell r="O2925">
            <v>0</v>
          </cell>
          <cell r="S2925">
            <v>1966</v>
          </cell>
        </row>
        <row r="2926">
          <cell r="O2926">
            <v>0</v>
          </cell>
          <cell r="S2926">
            <v>1966</v>
          </cell>
        </row>
        <row r="2927">
          <cell r="O2927">
            <v>0</v>
          </cell>
          <cell r="S2927">
            <v>1966</v>
          </cell>
        </row>
        <row r="2928">
          <cell r="O2928">
            <v>0</v>
          </cell>
          <cell r="S2928">
            <v>1966</v>
          </cell>
        </row>
        <row r="2929">
          <cell r="O2929">
            <v>0</v>
          </cell>
          <cell r="S2929">
            <v>1966</v>
          </cell>
        </row>
        <row r="2930">
          <cell r="O2930">
            <v>0</v>
          </cell>
          <cell r="S2930">
            <v>1966</v>
          </cell>
        </row>
        <row r="2931">
          <cell r="O2931">
            <v>0</v>
          </cell>
          <cell r="S2931">
            <v>1966</v>
          </cell>
        </row>
        <row r="2932">
          <cell r="O2932">
            <v>0</v>
          </cell>
          <cell r="S2932">
            <v>1966</v>
          </cell>
        </row>
        <row r="2933">
          <cell r="O2933">
            <v>0</v>
          </cell>
          <cell r="S2933">
            <v>1966</v>
          </cell>
        </row>
        <row r="2934">
          <cell r="N2934" t="str">
            <v>t</v>
          </cell>
          <cell r="O2934">
            <v>0</v>
          </cell>
          <cell r="S2934">
            <v>1966</v>
          </cell>
        </row>
        <row r="2935">
          <cell r="N2935" t="str">
            <v>t</v>
          </cell>
          <cell r="O2935">
            <v>0</v>
          </cell>
          <cell r="S2935">
            <v>1966</v>
          </cell>
        </row>
        <row r="2936">
          <cell r="O2936">
            <v>0</v>
          </cell>
          <cell r="S2936">
            <v>1966</v>
          </cell>
        </row>
        <row r="2937">
          <cell r="O2937">
            <v>0</v>
          </cell>
          <cell r="S2937">
            <v>1966</v>
          </cell>
        </row>
        <row r="2938">
          <cell r="O2938">
            <v>0</v>
          </cell>
          <cell r="S2938">
            <v>1966</v>
          </cell>
        </row>
        <row r="2939">
          <cell r="O2939">
            <v>0</v>
          </cell>
          <cell r="S2939">
            <v>1966</v>
          </cell>
        </row>
        <row r="2940">
          <cell r="O2940">
            <v>0</v>
          </cell>
          <cell r="S2940">
            <v>1966</v>
          </cell>
        </row>
        <row r="2941">
          <cell r="O2941">
            <v>0</v>
          </cell>
          <cell r="S2941">
            <v>1966</v>
          </cell>
        </row>
        <row r="2942">
          <cell r="O2942">
            <v>0</v>
          </cell>
          <cell r="S2942">
            <v>1966</v>
          </cell>
        </row>
        <row r="2943">
          <cell r="O2943">
            <v>0</v>
          </cell>
          <cell r="S2943">
            <v>1966</v>
          </cell>
        </row>
        <row r="2944">
          <cell r="O2944">
            <v>0</v>
          </cell>
          <cell r="S2944">
            <v>1966</v>
          </cell>
        </row>
        <row r="2945">
          <cell r="O2945">
            <v>0</v>
          </cell>
          <cell r="S2945">
            <v>1966</v>
          </cell>
        </row>
        <row r="2946">
          <cell r="N2946" t="str">
            <v>t</v>
          </cell>
          <cell r="O2946">
            <v>0</v>
          </cell>
          <cell r="S2946">
            <v>1966</v>
          </cell>
        </row>
        <row r="2947">
          <cell r="N2947" t="str">
            <v>t</v>
          </cell>
          <cell r="O2947">
            <v>0</v>
          </cell>
          <cell r="S2947">
            <v>1966</v>
          </cell>
        </row>
        <row r="2948">
          <cell r="O2948">
            <v>0</v>
          </cell>
          <cell r="S2948">
            <v>1966</v>
          </cell>
        </row>
        <row r="2949">
          <cell r="O2949">
            <v>0</v>
          </cell>
          <cell r="S2949">
            <v>1966</v>
          </cell>
        </row>
        <row r="2950">
          <cell r="O2950">
            <v>0</v>
          </cell>
          <cell r="S2950">
            <v>1966</v>
          </cell>
        </row>
        <row r="2951">
          <cell r="O2951">
            <v>0</v>
          </cell>
          <cell r="S2951">
            <v>1966</v>
          </cell>
        </row>
        <row r="2952">
          <cell r="O2952">
            <v>0</v>
          </cell>
          <cell r="S2952">
            <v>1966</v>
          </cell>
        </row>
        <row r="2953">
          <cell r="O2953">
            <v>0</v>
          </cell>
          <cell r="S2953">
            <v>1966</v>
          </cell>
        </row>
        <row r="2954">
          <cell r="O2954">
            <v>0</v>
          </cell>
          <cell r="S2954">
            <v>1966</v>
          </cell>
        </row>
        <row r="2955">
          <cell r="O2955">
            <v>0</v>
          </cell>
          <cell r="S2955">
            <v>1966</v>
          </cell>
        </row>
        <row r="2956">
          <cell r="O2956">
            <v>0</v>
          </cell>
          <cell r="S2956">
            <v>1966</v>
          </cell>
        </row>
        <row r="2957">
          <cell r="O2957">
            <v>0</v>
          </cell>
          <cell r="S2957">
            <v>1966</v>
          </cell>
        </row>
        <row r="2958">
          <cell r="N2958" t="str">
            <v>t</v>
          </cell>
          <cell r="O2958">
            <v>0</v>
          </cell>
          <cell r="S2958">
            <v>1966</v>
          </cell>
        </row>
        <row r="2959">
          <cell r="N2959" t="str">
            <v>t</v>
          </cell>
          <cell r="O2959">
            <v>0</v>
          </cell>
          <cell r="S2959">
            <v>1966</v>
          </cell>
        </row>
        <row r="2960">
          <cell r="O2960">
            <v>0</v>
          </cell>
          <cell r="S2960">
            <v>1966</v>
          </cell>
        </row>
        <row r="2961">
          <cell r="O2961">
            <v>0</v>
          </cell>
          <cell r="S2961">
            <v>1966</v>
          </cell>
        </row>
        <row r="2962">
          <cell r="O2962">
            <v>0</v>
          </cell>
          <cell r="S2962">
            <v>1966</v>
          </cell>
        </row>
        <row r="2963">
          <cell r="O2963">
            <v>0</v>
          </cell>
          <cell r="S2963">
            <v>1966</v>
          </cell>
        </row>
        <row r="2964">
          <cell r="O2964">
            <v>0</v>
          </cell>
          <cell r="S2964">
            <v>1966</v>
          </cell>
        </row>
        <row r="2965">
          <cell r="O2965">
            <v>0</v>
          </cell>
          <cell r="S2965">
            <v>1966</v>
          </cell>
        </row>
        <row r="2966">
          <cell r="O2966">
            <v>0</v>
          </cell>
          <cell r="S2966">
            <v>1966</v>
          </cell>
        </row>
        <row r="2967">
          <cell r="O2967">
            <v>0</v>
          </cell>
          <cell r="S2967">
            <v>1966</v>
          </cell>
        </row>
        <row r="2968">
          <cell r="O2968">
            <v>0</v>
          </cell>
          <cell r="S2968">
            <v>1966</v>
          </cell>
        </row>
        <row r="2969">
          <cell r="O2969">
            <v>0</v>
          </cell>
          <cell r="S2969">
            <v>1966</v>
          </cell>
        </row>
        <row r="2970">
          <cell r="N2970" t="str">
            <v>t</v>
          </cell>
          <cell r="O2970">
            <v>0</v>
          </cell>
          <cell r="S2970">
            <v>1966</v>
          </cell>
        </row>
        <row r="2971">
          <cell r="N2971" t="str">
            <v>t</v>
          </cell>
          <cell r="O2971">
            <v>0</v>
          </cell>
          <cell r="S2971">
            <v>1966</v>
          </cell>
        </row>
        <row r="2972">
          <cell r="O2972">
            <v>0</v>
          </cell>
          <cell r="S2972">
            <v>1966</v>
          </cell>
        </row>
        <row r="2973">
          <cell r="O2973">
            <v>0</v>
          </cell>
          <cell r="S2973">
            <v>1966</v>
          </cell>
        </row>
        <row r="2974">
          <cell r="O2974">
            <v>0</v>
          </cell>
          <cell r="S2974">
            <v>1966</v>
          </cell>
        </row>
        <row r="2975">
          <cell r="O2975">
            <v>0</v>
          </cell>
          <cell r="S2975">
            <v>1966</v>
          </cell>
        </row>
        <row r="2976">
          <cell r="O2976">
            <v>0</v>
          </cell>
          <cell r="S2976">
            <v>1966</v>
          </cell>
        </row>
        <row r="2977">
          <cell r="O2977">
            <v>0</v>
          </cell>
          <cell r="S2977">
            <v>1966</v>
          </cell>
        </row>
        <row r="2978">
          <cell r="O2978">
            <v>0</v>
          </cell>
          <cell r="S2978">
            <v>1966</v>
          </cell>
        </row>
        <row r="2979">
          <cell r="O2979">
            <v>0</v>
          </cell>
          <cell r="S2979">
            <v>1966</v>
          </cell>
        </row>
        <row r="2980">
          <cell r="O2980">
            <v>0</v>
          </cell>
          <cell r="S2980">
            <v>1966</v>
          </cell>
        </row>
        <row r="2981">
          <cell r="O2981">
            <v>0</v>
          </cell>
          <cell r="S2981">
            <v>1966</v>
          </cell>
        </row>
        <row r="2982">
          <cell r="N2982" t="str">
            <v>t</v>
          </cell>
          <cell r="O2982">
            <v>0</v>
          </cell>
          <cell r="S2982">
            <v>1966</v>
          </cell>
        </row>
        <row r="2983">
          <cell r="N2983" t="str">
            <v>t</v>
          </cell>
          <cell r="O2983">
            <v>0</v>
          </cell>
          <cell r="S2983">
            <v>1966</v>
          </cell>
        </row>
        <row r="2984">
          <cell r="O2984">
            <v>0</v>
          </cell>
          <cell r="S2984">
            <v>1966</v>
          </cell>
        </row>
        <row r="2985">
          <cell r="O2985">
            <v>0</v>
          </cell>
          <cell r="S2985">
            <v>1966</v>
          </cell>
        </row>
        <row r="2986">
          <cell r="O2986">
            <v>0</v>
          </cell>
          <cell r="S2986">
            <v>1966</v>
          </cell>
        </row>
        <row r="2987">
          <cell r="O2987">
            <v>0</v>
          </cell>
          <cell r="S2987">
            <v>1966</v>
          </cell>
        </row>
        <row r="2988">
          <cell r="O2988">
            <v>0</v>
          </cell>
          <cell r="S2988">
            <v>1966</v>
          </cell>
        </row>
        <row r="2989">
          <cell r="O2989">
            <v>0</v>
          </cell>
          <cell r="S2989">
            <v>1966</v>
          </cell>
        </row>
        <row r="2990">
          <cell r="O2990">
            <v>0</v>
          </cell>
          <cell r="S2990">
            <v>1966</v>
          </cell>
        </row>
        <row r="2991">
          <cell r="O2991">
            <v>0</v>
          </cell>
          <cell r="S2991">
            <v>1966</v>
          </cell>
        </row>
        <row r="2992">
          <cell r="O2992">
            <v>0</v>
          </cell>
          <cell r="S2992">
            <v>1966</v>
          </cell>
        </row>
        <row r="2993">
          <cell r="O2993">
            <v>0</v>
          </cell>
          <cell r="S2993">
            <v>1966</v>
          </cell>
        </row>
        <row r="2994">
          <cell r="N2994" t="str">
            <v>t</v>
          </cell>
          <cell r="O2994">
            <v>0</v>
          </cell>
          <cell r="S2994">
            <v>1966</v>
          </cell>
        </row>
        <row r="2995">
          <cell r="N2995" t="str">
            <v>t</v>
          </cell>
          <cell r="O2995">
            <v>0</v>
          </cell>
          <cell r="S2995">
            <v>1966</v>
          </cell>
        </row>
        <row r="2996">
          <cell r="O2996">
            <v>0</v>
          </cell>
          <cell r="S2996">
            <v>1966</v>
          </cell>
        </row>
        <row r="2997">
          <cell r="O2997">
            <v>0</v>
          </cell>
          <cell r="S2997">
            <v>1966</v>
          </cell>
        </row>
        <row r="2998">
          <cell r="O2998">
            <v>0</v>
          </cell>
          <cell r="S2998">
            <v>1966</v>
          </cell>
        </row>
        <row r="2999">
          <cell r="O2999">
            <v>0</v>
          </cell>
          <cell r="S2999">
            <v>1966</v>
          </cell>
        </row>
        <row r="3000">
          <cell r="O3000">
            <v>0</v>
          </cell>
          <cell r="S3000">
            <v>1966</v>
          </cell>
        </row>
        <row r="3001">
          <cell r="O3001">
            <v>0</v>
          </cell>
          <cell r="S3001">
            <v>1966</v>
          </cell>
        </row>
        <row r="3002">
          <cell r="O3002">
            <v>0</v>
          </cell>
          <cell r="S3002">
            <v>1966</v>
          </cell>
        </row>
        <row r="3003">
          <cell r="O3003">
            <v>0</v>
          </cell>
          <cell r="S3003">
            <v>1966</v>
          </cell>
        </row>
        <row r="3004">
          <cell r="O3004">
            <v>0</v>
          </cell>
          <cell r="S3004">
            <v>1966</v>
          </cell>
        </row>
        <row r="3005">
          <cell r="O3005">
            <v>0</v>
          </cell>
          <cell r="S3005">
            <v>1966</v>
          </cell>
        </row>
        <row r="3006">
          <cell r="N3006" t="str">
            <v>t</v>
          </cell>
          <cell r="O3006">
            <v>0</v>
          </cell>
          <cell r="S3006">
            <v>1966</v>
          </cell>
        </row>
        <row r="3007">
          <cell r="N3007" t="str">
            <v>t</v>
          </cell>
          <cell r="O3007">
            <v>0</v>
          </cell>
          <cell r="S3007">
            <v>1966</v>
          </cell>
        </row>
        <row r="3008">
          <cell r="O3008">
            <v>0</v>
          </cell>
          <cell r="S3008">
            <v>1966</v>
          </cell>
        </row>
        <row r="3009">
          <cell r="O3009">
            <v>0</v>
          </cell>
          <cell r="S3009">
            <v>1966</v>
          </cell>
        </row>
        <row r="3010">
          <cell r="O3010">
            <v>0</v>
          </cell>
          <cell r="S3010">
            <v>1966</v>
          </cell>
        </row>
        <row r="3011">
          <cell r="O3011">
            <v>0</v>
          </cell>
          <cell r="S3011">
            <v>1966</v>
          </cell>
        </row>
        <row r="3012">
          <cell r="O3012">
            <v>0</v>
          </cell>
          <cell r="S3012">
            <v>1966</v>
          </cell>
        </row>
        <row r="3013">
          <cell r="O3013">
            <v>0</v>
          </cell>
          <cell r="S3013">
            <v>1966</v>
          </cell>
        </row>
        <row r="3014">
          <cell r="O3014">
            <v>0</v>
          </cell>
          <cell r="S3014">
            <v>1966</v>
          </cell>
        </row>
        <row r="3015">
          <cell r="O3015">
            <v>0</v>
          </cell>
          <cell r="S3015">
            <v>1966</v>
          </cell>
        </row>
        <row r="3016">
          <cell r="O3016">
            <v>0</v>
          </cell>
          <cell r="S3016">
            <v>1966</v>
          </cell>
        </row>
        <row r="3017">
          <cell r="O3017">
            <v>0</v>
          </cell>
          <cell r="S3017">
            <v>1966</v>
          </cell>
        </row>
        <row r="3018">
          <cell r="N3018" t="str">
            <v>t</v>
          </cell>
          <cell r="O3018">
            <v>0</v>
          </cell>
          <cell r="S3018">
            <v>1966</v>
          </cell>
        </row>
        <row r="3019">
          <cell r="N3019" t="str">
            <v>t</v>
          </cell>
          <cell r="O3019">
            <v>0</v>
          </cell>
          <cell r="S3019">
            <v>1966</v>
          </cell>
        </row>
        <row r="3020">
          <cell r="O3020">
            <v>0</v>
          </cell>
          <cell r="S3020">
            <v>1966</v>
          </cell>
        </row>
        <row r="3021">
          <cell r="O3021">
            <v>0</v>
          </cell>
          <cell r="S3021">
            <v>1966</v>
          </cell>
        </row>
        <row r="3022">
          <cell r="O3022">
            <v>0</v>
          </cell>
          <cell r="S3022">
            <v>1966</v>
          </cell>
        </row>
        <row r="3023">
          <cell r="O3023">
            <v>0</v>
          </cell>
          <cell r="S3023">
            <v>1966</v>
          </cell>
        </row>
        <row r="3024">
          <cell r="O3024">
            <v>0</v>
          </cell>
          <cell r="S3024">
            <v>1966</v>
          </cell>
        </row>
        <row r="3025">
          <cell r="O3025">
            <v>0</v>
          </cell>
          <cell r="S3025">
            <v>1966</v>
          </cell>
        </row>
        <row r="3026">
          <cell r="O3026">
            <v>0</v>
          </cell>
          <cell r="S3026">
            <v>1967</v>
          </cell>
        </row>
        <row r="3027">
          <cell r="O3027">
            <v>0</v>
          </cell>
          <cell r="S3027">
            <v>1967</v>
          </cell>
        </row>
        <row r="3028">
          <cell r="O3028">
            <v>0</v>
          </cell>
          <cell r="S3028">
            <v>1967</v>
          </cell>
        </row>
        <row r="3029">
          <cell r="O3029">
            <v>0</v>
          </cell>
          <cell r="S3029">
            <v>1967</v>
          </cell>
        </row>
        <row r="3030">
          <cell r="N3030" t="str">
            <v>t</v>
          </cell>
          <cell r="O3030">
            <v>0</v>
          </cell>
          <cell r="S3030">
            <v>1967</v>
          </cell>
        </row>
        <row r="3031">
          <cell r="N3031" t="str">
            <v>t</v>
          </cell>
          <cell r="O3031">
            <v>0</v>
          </cell>
          <cell r="S3031">
            <v>1967</v>
          </cell>
        </row>
        <row r="3032">
          <cell r="O3032">
            <v>0</v>
          </cell>
          <cell r="S3032">
            <v>1967</v>
          </cell>
        </row>
        <row r="3033">
          <cell r="O3033">
            <v>0</v>
          </cell>
          <cell r="S3033">
            <v>1967</v>
          </cell>
        </row>
        <row r="3034">
          <cell r="O3034">
            <v>0</v>
          </cell>
          <cell r="S3034">
            <v>1967</v>
          </cell>
        </row>
        <row r="3035">
          <cell r="O3035">
            <v>0</v>
          </cell>
          <cell r="S3035">
            <v>1967</v>
          </cell>
        </row>
        <row r="3036">
          <cell r="O3036">
            <v>0</v>
          </cell>
          <cell r="S3036">
            <v>1967</v>
          </cell>
        </row>
        <row r="3037">
          <cell r="O3037">
            <v>0</v>
          </cell>
          <cell r="S3037">
            <v>1967</v>
          </cell>
        </row>
        <row r="3038">
          <cell r="O3038">
            <v>0</v>
          </cell>
          <cell r="S3038">
            <v>1967</v>
          </cell>
        </row>
        <row r="3039">
          <cell r="O3039">
            <v>0</v>
          </cell>
          <cell r="S3039">
            <v>1967</v>
          </cell>
        </row>
        <row r="3040">
          <cell r="O3040">
            <v>0</v>
          </cell>
          <cell r="S3040">
            <v>1967</v>
          </cell>
        </row>
        <row r="3041">
          <cell r="O3041">
            <v>0</v>
          </cell>
          <cell r="S3041">
            <v>1967</v>
          </cell>
        </row>
        <row r="3042">
          <cell r="N3042" t="str">
            <v>t</v>
          </cell>
          <cell r="O3042">
            <v>0</v>
          </cell>
          <cell r="S3042">
            <v>1967</v>
          </cell>
        </row>
        <row r="3043">
          <cell r="N3043" t="str">
            <v>t</v>
          </cell>
          <cell r="O3043">
            <v>0</v>
          </cell>
          <cell r="S3043">
            <v>1967</v>
          </cell>
        </row>
        <row r="3044">
          <cell r="O3044">
            <v>0</v>
          </cell>
          <cell r="S3044">
            <v>1967</v>
          </cell>
        </row>
        <row r="3045">
          <cell r="O3045">
            <v>0</v>
          </cell>
          <cell r="S3045">
            <v>1967</v>
          </cell>
        </row>
        <row r="3046">
          <cell r="O3046">
            <v>0</v>
          </cell>
          <cell r="S3046">
            <v>1967</v>
          </cell>
        </row>
        <row r="3047">
          <cell r="O3047">
            <v>0</v>
          </cell>
          <cell r="S3047">
            <v>1967</v>
          </cell>
        </row>
        <row r="3048">
          <cell r="O3048">
            <v>0</v>
          </cell>
          <cell r="S3048">
            <v>1967</v>
          </cell>
        </row>
        <row r="3049">
          <cell r="O3049">
            <v>0</v>
          </cell>
          <cell r="S3049">
            <v>1967</v>
          </cell>
        </row>
        <row r="3050">
          <cell r="O3050">
            <v>0</v>
          </cell>
          <cell r="S3050">
            <v>1967</v>
          </cell>
        </row>
        <row r="3051">
          <cell r="O3051">
            <v>0</v>
          </cell>
          <cell r="S3051">
            <v>1967</v>
          </cell>
        </row>
        <row r="3052">
          <cell r="O3052">
            <v>0</v>
          </cell>
          <cell r="S3052">
            <v>1967</v>
          </cell>
        </row>
        <row r="3053">
          <cell r="O3053">
            <v>0</v>
          </cell>
          <cell r="S3053">
            <v>1967</v>
          </cell>
        </row>
        <row r="3054">
          <cell r="N3054" t="str">
            <v>t</v>
          </cell>
          <cell r="O3054">
            <v>0</v>
          </cell>
          <cell r="S3054">
            <v>1967</v>
          </cell>
        </row>
        <row r="3055">
          <cell r="N3055" t="str">
            <v>t</v>
          </cell>
          <cell r="O3055">
            <v>0</v>
          </cell>
          <cell r="S3055">
            <v>1967</v>
          </cell>
        </row>
        <row r="3056">
          <cell r="O3056">
            <v>0</v>
          </cell>
          <cell r="S3056">
            <v>1967</v>
          </cell>
        </row>
        <row r="3057">
          <cell r="O3057">
            <v>0</v>
          </cell>
          <cell r="S3057">
            <v>1967</v>
          </cell>
        </row>
        <row r="3058">
          <cell r="O3058">
            <v>0</v>
          </cell>
          <cell r="S3058">
            <v>1967</v>
          </cell>
        </row>
        <row r="3059">
          <cell r="O3059">
            <v>0</v>
          </cell>
          <cell r="S3059">
            <v>1967</v>
          </cell>
        </row>
        <row r="3060">
          <cell r="O3060">
            <v>0</v>
          </cell>
          <cell r="S3060">
            <v>1967</v>
          </cell>
        </row>
        <row r="3061">
          <cell r="O3061">
            <v>0</v>
          </cell>
          <cell r="S3061">
            <v>1967</v>
          </cell>
        </row>
        <row r="3062">
          <cell r="O3062">
            <v>0</v>
          </cell>
          <cell r="S3062">
            <v>1967</v>
          </cell>
        </row>
        <row r="3063">
          <cell r="O3063">
            <v>0</v>
          </cell>
          <cell r="S3063">
            <v>1967</v>
          </cell>
        </row>
        <row r="3064">
          <cell r="O3064">
            <v>0</v>
          </cell>
          <cell r="S3064">
            <v>1967</v>
          </cell>
        </row>
        <row r="3065">
          <cell r="O3065">
            <v>0</v>
          </cell>
          <cell r="S3065">
            <v>1967</v>
          </cell>
        </row>
        <row r="3066">
          <cell r="N3066" t="str">
            <v>t</v>
          </cell>
          <cell r="O3066">
            <v>0</v>
          </cell>
          <cell r="S3066">
            <v>1967</v>
          </cell>
        </row>
        <row r="3067">
          <cell r="N3067" t="str">
            <v>t</v>
          </cell>
          <cell r="O3067">
            <v>0</v>
          </cell>
          <cell r="S3067">
            <v>1967</v>
          </cell>
        </row>
        <row r="3068">
          <cell r="O3068">
            <v>0</v>
          </cell>
          <cell r="S3068">
            <v>1967</v>
          </cell>
        </row>
        <row r="3069">
          <cell r="O3069">
            <v>0</v>
          </cell>
          <cell r="S3069">
            <v>1967</v>
          </cell>
        </row>
        <row r="3070">
          <cell r="O3070">
            <v>0</v>
          </cell>
          <cell r="S3070">
            <v>1967</v>
          </cell>
        </row>
        <row r="3071">
          <cell r="O3071">
            <v>0</v>
          </cell>
          <cell r="S3071">
            <v>1967</v>
          </cell>
        </row>
        <row r="3072">
          <cell r="O3072">
            <v>0</v>
          </cell>
          <cell r="S3072">
            <v>1967</v>
          </cell>
        </row>
        <row r="3073">
          <cell r="O3073">
            <v>0</v>
          </cell>
          <cell r="S3073">
            <v>1967</v>
          </cell>
        </row>
        <row r="3074">
          <cell r="O3074">
            <v>0</v>
          </cell>
          <cell r="S3074">
            <v>1967</v>
          </cell>
        </row>
        <row r="3075">
          <cell r="O3075">
            <v>0</v>
          </cell>
          <cell r="S3075">
            <v>1967</v>
          </cell>
        </row>
        <row r="3076">
          <cell r="O3076">
            <v>0</v>
          </cell>
          <cell r="S3076">
            <v>1967</v>
          </cell>
        </row>
        <row r="3077">
          <cell r="O3077">
            <v>0</v>
          </cell>
          <cell r="S3077">
            <v>1967</v>
          </cell>
        </row>
        <row r="3078">
          <cell r="N3078" t="str">
            <v>t</v>
          </cell>
          <cell r="O3078">
            <v>0</v>
          </cell>
          <cell r="S3078">
            <v>1967</v>
          </cell>
        </row>
        <row r="3079">
          <cell r="N3079" t="str">
            <v>t</v>
          </cell>
          <cell r="O3079">
            <v>0</v>
          </cell>
          <cell r="S3079">
            <v>1967</v>
          </cell>
        </row>
        <row r="3080">
          <cell r="O3080">
            <v>0</v>
          </cell>
          <cell r="S3080">
            <v>1967</v>
          </cell>
        </row>
        <row r="3081">
          <cell r="O3081">
            <v>0</v>
          </cell>
          <cell r="S3081">
            <v>1967</v>
          </cell>
        </row>
        <row r="3082">
          <cell r="O3082">
            <v>0</v>
          </cell>
          <cell r="S3082">
            <v>1967</v>
          </cell>
        </row>
        <row r="3083">
          <cell r="O3083">
            <v>0</v>
          </cell>
          <cell r="S3083">
            <v>1967</v>
          </cell>
        </row>
        <row r="3084">
          <cell r="O3084">
            <v>0</v>
          </cell>
          <cell r="S3084">
            <v>1967</v>
          </cell>
        </row>
        <row r="3085">
          <cell r="O3085">
            <v>0</v>
          </cell>
          <cell r="S3085">
            <v>1967</v>
          </cell>
        </row>
        <row r="3086">
          <cell r="O3086">
            <v>0</v>
          </cell>
          <cell r="S3086">
            <v>1967</v>
          </cell>
        </row>
        <row r="3087">
          <cell r="O3087">
            <v>0</v>
          </cell>
          <cell r="S3087">
            <v>1967</v>
          </cell>
        </row>
        <row r="3088">
          <cell r="O3088">
            <v>0</v>
          </cell>
          <cell r="S3088">
            <v>1967</v>
          </cell>
        </row>
        <row r="3089">
          <cell r="O3089">
            <v>0</v>
          </cell>
          <cell r="S3089">
            <v>1967</v>
          </cell>
        </row>
        <row r="3090">
          <cell r="N3090" t="str">
            <v>t</v>
          </cell>
          <cell r="O3090">
            <v>0</v>
          </cell>
          <cell r="S3090">
            <v>1967</v>
          </cell>
        </row>
        <row r="3091">
          <cell r="N3091" t="str">
            <v>t</v>
          </cell>
          <cell r="O3091">
            <v>0</v>
          </cell>
          <cell r="S3091">
            <v>1967</v>
          </cell>
        </row>
        <row r="3092">
          <cell r="O3092">
            <v>0</v>
          </cell>
          <cell r="S3092">
            <v>1967</v>
          </cell>
        </row>
        <row r="3093">
          <cell r="O3093">
            <v>0</v>
          </cell>
          <cell r="S3093">
            <v>1967</v>
          </cell>
        </row>
        <row r="3094">
          <cell r="O3094">
            <v>0</v>
          </cell>
          <cell r="S3094">
            <v>1967</v>
          </cell>
        </row>
        <row r="3095">
          <cell r="O3095">
            <v>0</v>
          </cell>
          <cell r="S3095">
            <v>1967</v>
          </cell>
        </row>
        <row r="3096">
          <cell r="O3096">
            <v>0</v>
          </cell>
          <cell r="S3096">
            <v>1967</v>
          </cell>
        </row>
        <row r="3097">
          <cell r="O3097">
            <v>0</v>
          </cell>
          <cell r="S3097">
            <v>1967</v>
          </cell>
        </row>
        <row r="3098">
          <cell r="O3098">
            <v>0</v>
          </cell>
          <cell r="S3098">
            <v>1967</v>
          </cell>
        </row>
        <row r="3099">
          <cell r="O3099">
            <v>0</v>
          </cell>
          <cell r="S3099">
            <v>1967</v>
          </cell>
        </row>
        <row r="3100">
          <cell r="O3100">
            <v>0</v>
          </cell>
          <cell r="S3100">
            <v>1967</v>
          </cell>
        </row>
        <row r="3101">
          <cell r="O3101">
            <v>0</v>
          </cell>
          <cell r="S3101">
            <v>1967</v>
          </cell>
        </row>
        <row r="3102">
          <cell r="N3102" t="str">
            <v>t</v>
          </cell>
          <cell r="O3102">
            <v>0</v>
          </cell>
          <cell r="S3102">
            <v>1967</v>
          </cell>
        </row>
        <row r="3103">
          <cell r="N3103" t="str">
            <v>t</v>
          </cell>
          <cell r="O3103">
            <v>0</v>
          </cell>
          <cell r="S3103">
            <v>1967</v>
          </cell>
        </row>
        <row r="3104">
          <cell r="O3104">
            <v>0</v>
          </cell>
          <cell r="S3104">
            <v>1967</v>
          </cell>
        </row>
        <row r="3105">
          <cell r="O3105">
            <v>0</v>
          </cell>
          <cell r="S3105">
            <v>1967</v>
          </cell>
        </row>
        <row r="3106">
          <cell r="O3106">
            <v>0</v>
          </cell>
          <cell r="S3106">
            <v>1967</v>
          </cell>
        </row>
        <row r="3107">
          <cell r="O3107">
            <v>0</v>
          </cell>
          <cell r="S3107">
            <v>1967</v>
          </cell>
        </row>
        <row r="3108">
          <cell r="O3108">
            <v>0</v>
          </cell>
          <cell r="S3108">
            <v>1967</v>
          </cell>
        </row>
        <row r="3109">
          <cell r="O3109">
            <v>0</v>
          </cell>
          <cell r="S3109">
            <v>1967</v>
          </cell>
        </row>
        <row r="3110">
          <cell r="O3110">
            <v>0</v>
          </cell>
          <cell r="S3110">
            <v>1967</v>
          </cell>
        </row>
        <row r="3111">
          <cell r="O3111">
            <v>0</v>
          </cell>
          <cell r="S3111">
            <v>1967</v>
          </cell>
        </row>
        <row r="3112">
          <cell r="O3112">
            <v>0</v>
          </cell>
          <cell r="S3112">
            <v>1967</v>
          </cell>
        </row>
        <row r="3113">
          <cell r="O3113">
            <v>0</v>
          </cell>
          <cell r="S3113">
            <v>1967</v>
          </cell>
        </row>
        <row r="3114">
          <cell r="N3114" t="str">
            <v>t</v>
          </cell>
          <cell r="O3114">
            <v>0</v>
          </cell>
          <cell r="S3114">
            <v>1967</v>
          </cell>
        </row>
        <row r="3115">
          <cell r="N3115" t="str">
            <v>t</v>
          </cell>
          <cell r="O3115">
            <v>0</v>
          </cell>
          <cell r="S3115">
            <v>1967</v>
          </cell>
        </row>
        <row r="3116">
          <cell r="O3116">
            <v>0</v>
          </cell>
          <cell r="S3116">
            <v>1967</v>
          </cell>
        </row>
        <row r="3117">
          <cell r="O3117">
            <v>0</v>
          </cell>
          <cell r="S3117">
            <v>1967</v>
          </cell>
        </row>
        <row r="3118">
          <cell r="O3118">
            <v>0</v>
          </cell>
          <cell r="S3118">
            <v>1967</v>
          </cell>
        </row>
        <row r="3119">
          <cell r="O3119">
            <v>0</v>
          </cell>
          <cell r="S3119">
            <v>1967</v>
          </cell>
        </row>
        <row r="3120">
          <cell r="O3120">
            <v>0</v>
          </cell>
          <cell r="S3120">
            <v>1967</v>
          </cell>
        </row>
        <row r="3121">
          <cell r="O3121">
            <v>0</v>
          </cell>
          <cell r="S3121">
            <v>1967</v>
          </cell>
        </row>
        <row r="3122">
          <cell r="O3122">
            <v>0</v>
          </cell>
          <cell r="S3122">
            <v>1967</v>
          </cell>
        </row>
        <row r="3123">
          <cell r="O3123">
            <v>0</v>
          </cell>
          <cell r="S3123">
            <v>1967</v>
          </cell>
        </row>
        <row r="3124">
          <cell r="O3124">
            <v>0</v>
          </cell>
          <cell r="S3124">
            <v>1967</v>
          </cell>
        </row>
        <row r="3125">
          <cell r="O3125">
            <v>0</v>
          </cell>
          <cell r="S3125">
            <v>1967</v>
          </cell>
        </row>
        <row r="3126">
          <cell r="N3126" t="str">
            <v>t</v>
          </cell>
          <cell r="O3126">
            <v>0</v>
          </cell>
          <cell r="S3126">
            <v>1967</v>
          </cell>
        </row>
        <row r="3127">
          <cell r="N3127" t="str">
            <v>t</v>
          </cell>
          <cell r="O3127">
            <v>0</v>
          </cell>
          <cell r="S3127">
            <v>1967</v>
          </cell>
        </row>
        <row r="3128">
          <cell r="O3128">
            <v>0</v>
          </cell>
          <cell r="S3128">
            <v>1967</v>
          </cell>
        </row>
        <row r="3129">
          <cell r="O3129">
            <v>0</v>
          </cell>
          <cell r="S3129">
            <v>1967</v>
          </cell>
        </row>
        <row r="3130">
          <cell r="O3130">
            <v>0</v>
          </cell>
          <cell r="S3130">
            <v>1967</v>
          </cell>
        </row>
        <row r="3131">
          <cell r="O3131">
            <v>0</v>
          </cell>
          <cell r="S3131">
            <v>1967</v>
          </cell>
        </row>
        <row r="3132">
          <cell r="O3132">
            <v>0</v>
          </cell>
          <cell r="S3132">
            <v>1967</v>
          </cell>
        </row>
        <row r="3133">
          <cell r="O3133">
            <v>0</v>
          </cell>
          <cell r="S3133">
            <v>1967</v>
          </cell>
        </row>
        <row r="3134">
          <cell r="O3134">
            <v>0</v>
          </cell>
          <cell r="S3134">
            <v>1967</v>
          </cell>
        </row>
        <row r="3135">
          <cell r="O3135">
            <v>0</v>
          </cell>
          <cell r="S3135">
            <v>1967</v>
          </cell>
        </row>
        <row r="3136">
          <cell r="O3136">
            <v>0</v>
          </cell>
          <cell r="S3136">
            <v>1967</v>
          </cell>
        </row>
        <row r="3137">
          <cell r="O3137">
            <v>0</v>
          </cell>
          <cell r="S3137">
            <v>1967</v>
          </cell>
        </row>
        <row r="3138">
          <cell r="N3138" t="str">
            <v>t</v>
          </cell>
          <cell r="O3138">
            <v>0</v>
          </cell>
          <cell r="S3138">
            <v>1967</v>
          </cell>
        </row>
        <row r="3139">
          <cell r="N3139" t="str">
            <v>t</v>
          </cell>
          <cell r="O3139">
            <v>0</v>
          </cell>
          <cell r="S3139">
            <v>1967</v>
          </cell>
        </row>
        <row r="3140">
          <cell r="O3140">
            <v>0</v>
          </cell>
          <cell r="S3140">
            <v>1967</v>
          </cell>
        </row>
        <row r="3141">
          <cell r="O3141">
            <v>0</v>
          </cell>
          <cell r="S3141">
            <v>1967</v>
          </cell>
        </row>
        <row r="3142">
          <cell r="O3142">
            <v>0</v>
          </cell>
          <cell r="S3142">
            <v>1967</v>
          </cell>
        </row>
        <row r="3143">
          <cell r="O3143">
            <v>0</v>
          </cell>
          <cell r="S3143">
            <v>1967</v>
          </cell>
        </row>
        <row r="3144">
          <cell r="O3144">
            <v>0</v>
          </cell>
          <cell r="S3144">
            <v>1967</v>
          </cell>
        </row>
        <row r="3145">
          <cell r="O3145">
            <v>0</v>
          </cell>
          <cell r="S3145">
            <v>1967</v>
          </cell>
        </row>
        <row r="3146">
          <cell r="O3146">
            <v>0</v>
          </cell>
          <cell r="S3146">
            <v>1967</v>
          </cell>
        </row>
        <row r="3147">
          <cell r="O3147">
            <v>0</v>
          </cell>
          <cell r="S3147">
            <v>1967</v>
          </cell>
        </row>
        <row r="3148">
          <cell r="O3148">
            <v>0</v>
          </cell>
          <cell r="S3148">
            <v>1967</v>
          </cell>
        </row>
        <row r="3149">
          <cell r="O3149">
            <v>0</v>
          </cell>
          <cell r="S3149">
            <v>1967</v>
          </cell>
        </row>
        <row r="3150">
          <cell r="N3150" t="str">
            <v>t</v>
          </cell>
          <cell r="O3150">
            <v>0</v>
          </cell>
          <cell r="S3150">
            <v>1967</v>
          </cell>
        </row>
        <row r="3151">
          <cell r="N3151" t="str">
            <v>t</v>
          </cell>
          <cell r="O3151">
            <v>0</v>
          </cell>
          <cell r="S3151">
            <v>1967</v>
          </cell>
        </row>
        <row r="3152">
          <cell r="O3152">
            <v>0</v>
          </cell>
          <cell r="S3152">
            <v>1967</v>
          </cell>
        </row>
        <row r="3153">
          <cell r="O3153">
            <v>0</v>
          </cell>
          <cell r="S3153">
            <v>1967</v>
          </cell>
        </row>
        <row r="3154">
          <cell r="O3154">
            <v>0</v>
          </cell>
          <cell r="S3154">
            <v>1967</v>
          </cell>
        </row>
        <row r="3155">
          <cell r="O3155">
            <v>0</v>
          </cell>
          <cell r="S3155">
            <v>1967</v>
          </cell>
        </row>
        <row r="3156">
          <cell r="O3156">
            <v>0</v>
          </cell>
          <cell r="S3156">
            <v>1967</v>
          </cell>
        </row>
        <row r="3157">
          <cell r="O3157">
            <v>0</v>
          </cell>
          <cell r="S3157">
            <v>1967</v>
          </cell>
        </row>
        <row r="3158">
          <cell r="O3158">
            <v>0</v>
          </cell>
          <cell r="S3158">
            <v>1967</v>
          </cell>
        </row>
        <row r="3159">
          <cell r="O3159">
            <v>0</v>
          </cell>
          <cell r="S3159">
            <v>1967</v>
          </cell>
        </row>
        <row r="3160">
          <cell r="O3160">
            <v>0</v>
          </cell>
          <cell r="S3160">
            <v>1967</v>
          </cell>
        </row>
        <row r="3161">
          <cell r="O3161">
            <v>0</v>
          </cell>
          <cell r="S3161">
            <v>1967</v>
          </cell>
        </row>
        <row r="3162">
          <cell r="N3162" t="str">
            <v>t</v>
          </cell>
          <cell r="O3162">
            <v>0</v>
          </cell>
          <cell r="S3162">
            <v>1967</v>
          </cell>
        </row>
        <row r="3163">
          <cell r="N3163" t="str">
            <v>t</v>
          </cell>
          <cell r="O3163">
            <v>0</v>
          </cell>
          <cell r="S3163">
            <v>1967</v>
          </cell>
        </row>
        <row r="3164">
          <cell r="O3164">
            <v>0</v>
          </cell>
          <cell r="S3164">
            <v>1967</v>
          </cell>
        </row>
        <row r="3165">
          <cell r="O3165">
            <v>0</v>
          </cell>
          <cell r="S3165">
            <v>1967</v>
          </cell>
        </row>
        <row r="3166">
          <cell r="O3166">
            <v>0</v>
          </cell>
          <cell r="S3166">
            <v>1967</v>
          </cell>
        </row>
        <row r="3167">
          <cell r="O3167">
            <v>0</v>
          </cell>
          <cell r="S3167">
            <v>1967</v>
          </cell>
        </row>
        <row r="3168">
          <cell r="O3168">
            <v>0</v>
          </cell>
          <cell r="S3168">
            <v>1967</v>
          </cell>
        </row>
        <row r="3169">
          <cell r="O3169">
            <v>0</v>
          </cell>
          <cell r="S3169">
            <v>1967</v>
          </cell>
        </row>
        <row r="3170">
          <cell r="O3170">
            <v>0</v>
          </cell>
          <cell r="S3170">
            <v>1968</v>
          </cell>
        </row>
        <row r="3171">
          <cell r="O3171">
            <v>0</v>
          </cell>
          <cell r="S3171">
            <v>1968</v>
          </cell>
        </row>
        <row r="3172">
          <cell r="O3172">
            <v>0</v>
          </cell>
          <cell r="S3172">
            <v>1968</v>
          </cell>
        </row>
        <row r="3173">
          <cell r="O3173">
            <v>0</v>
          </cell>
          <cell r="S3173">
            <v>1968</v>
          </cell>
        </row>
        <row r="3174">
          <cell r="N3174" t="str">
            <v>t</v>
          </cell>
          <cell r="O3174">
            <v>0</v>
          </cell>
          <cell r="S3174">
            <v>1968</v>
          </cell>
        </row>
        <row r="3175">
          <cell r="N3175" t="str">
            <v>t</v>
          </cell>
          <cell r="O3175">
            <v>0</v>
          </cell>
          <cell r="S3175">
            <v>1968</v>
          </cell>
        </row>
        <row r="3176">
          <cell r="O3176">
            <v>0</v>
          </cell>
          <cell r="S3176">
            <v>1968</v>
          </cell>
        </row>
        <row r="3177">
          <cell r="O3177">
            <v>0</v>
          </cell>
          <cell r="S3177">
            <v>1968</v>
          </cell>
        </row>
        <row r="3178">
          <cell r="O3178">
            <v>0</v>
          </cell>
          <cell r="S3178">
            <v>1968</v>
          </cell>
        </row>
        <row r="3179">
          <cell r="O3179">
            <v>0</v>
          </cell>
          <cell r="S3179">
            <v>1968</v>
          </cell>
        </row>
        <row r="3180">
          <cell r="O3180">
            <v>0</v>
          </cell>
          <cell r="S3180">
            <v>1968</v>
          </cell>
        </row>
        <row r="3181">
          <cell r="O3181">
            <v>0</v>
          </cell>
          <cell r="S3181">
            <v>1968</v>
          </cell>
        </row>
        <row r="3182">
          <cell r="O3182">
            <v>0</v>
          </cell>
          <cell r="S3182">
            <v>1968</v>
          </cell>
        </row>
        <row r="3183">
          <cell r="O3183">
            <v>0</v>
          </cell>
          <cell r="S3183">
            <v>1968</v>
          </cell>
        </row>
        <row r="3184">
          <cell r="O3184">
            <v>0</v>
          </cell>
          <cell r="S3184">
            <v>1968</v>
          </cell>
        </row>
        <row r="3185">
          <cell r="O3185">
            <v>0</v>
          </cell>
          <cell r="S3185">
            <v>1968</v>
          </cell>
        </row>
        <row r="3186">
          <cell r="N3186" t="str">
            <v>t</v>
          </cell>
          <cell r="O3186">
            <v>0</v>
          </cell>
          <cell r="S3186">
            <v>1968</v>
          </cell>
        </row>
        <row r="3187">
          <cell r="N3187" t="str">
            <v>t</v>
          </cell>
          <cell r="O3187">
            <v>0</v>
          </cell>
          <cell r="S3187">
            <v>1968</v>
          </cell>
        </row>
        <row r="3188">
          <cell r="O3188">
            <v>0</v>
          </cell>
          <cell r="S3188">
            <v>1968</v>
          </cell>
        </row>
        <row r="3189">
          <cell r="O3189">
            <v>0</v>
          </cell>
          <cell r="S3189">
            <v>1968</v>
          </cell>
        </row>
        <row r="3190">
          <cell r="O3190">
            <v>0</v>
          </cell>
          <cell r="S3190">
            <v>1968</v>
          </cell>
        </row>
        <row r="3191">
          <cell r="O3191">
            <v>0</v>
          </cell>
          <cell r="S3191">
            <v>1968</v>
          </cell>
        </row>
        <row r="3192">
          <cell r="O3192">
            <v>0</v>
          </cell>
          <cell r="S3192">
            <v>1968</v>
          </cell>
        </row>
        <row r="3193">
          <cell r="O3193">
            <v>0</v>
          </cell>
          <cell r="S3193">
            <v>1968</v>
          </cell>
        </row>
        <row r="3194">
          <cell r="O3194">
            <v>0</v>
          </cell>
          <cell r="S3194">
            <v>1968</v>
          </cell>
        </row>
        <row r="3195">
          <cell r="O3195">
            <v>0</v>
          </cell>
          <cell r="S3195">
            <v>1968</v>
          </cell>
        </row>
        <row r="3196">
          <cell r="O3196">
            <v>0</v>
          </cell>
          <cell r="S3196">
            <v>1968</v>
          </cell>
        </row>
        <row r="3197">
          <cell r="O3197">
            <v>0</v>
          </cell>
          <cell r="S3197">
            <v>1968</v>
          </cell>
        </row>
        <row r="3198">
          <cell r="N3198" t="str">
            <v>t</v>
          </cell>
          <cell r="O3198">
            <v>0</v>
          </cell>
          <cell r="S3198">
            <v>1968</v>
          </cell>
        </row>
        <row r="3199">
          <cell r="N3199" t="str">
            <v>t</v>
          </cell>
          <cell r="O3199">
            <v>0</v>
          </cell>
          <cell r="S3199">
            <v>1968</v>
          </cell>
        </row>
        <row r="3200">
          <cell r="O3200">
            <v>0</v>
          </cell>
          <cell r="S3200">
            <v>1968</v>
          </cell>
        </row>
        <row r="3201">
          <cell r="O3201">
            <v>0</v>
          </cell>
          <cell r="S3201">
            <v>1968</v>
          </cell>
        </row>
        <row r="3202">
          <cell r="O3202">
            <v>0</v>
          </cell>
          <cell r="S3202">
            <v>1968</v>
          </cell>
        </row>
        <row r="3203">
          <cell r="O3203">
            <v>0</v>
          </cell>
          <cell r="S3203">
            <v>1968</v>
          </cell>
        </row>
        <row r="3204">
          <cell r="O3204">
            <v>0</v>
          </cell>
          <cell r="S3204">
            <v>1968</v>
          </cell>
        </row>
        <row r="3205">
          <cell r="O3205">
            <v>0</v>
          </cell>
          <cell r="S3205">
            <v>1968</v>
          </cell>
        </row>
        <row r="3206">
          <cell r="O3206">
            <v>0</v>
          </cell>
          <cell r="S3206">
            <v>1968</v>
          </cell>
        </row>
        <row r="3207">
          <cell r="O3207">
            <v>0</v>
          </cell>
          <cell r="S3207">
            <v>1968</v>
          </cell>
        </row>
        <row r="3208">
          <cell r="O3208">
            <v>0</v>
          </cell>
          <cell r="S3208">
            <v>1968</v>
          </cell>
        </row>
        <row r="3209">
          <cell r="O3209">
            <v>0</v>
          </cell>
          <cell r="S3209">
            <v>1968</v>
          </cell>
        </row>
        <row r="3210">
          <cell r="N3210" t="str">
            <v>t</v>
          </cell>
          <cell r="O3210">
            <v>0</v>
          </cell>
          <cell r="S3210">
            <v>1968</v>
          </cell>
        </row>
        <row r="3211">
          <cell r="N3211" t="str">
            <v>t</v>
          </cell>
          <cell r="O3211">
            <v>0</v>
          </cell>
          <cell r="S3211">
            <v>1968</v>
          </cell>
        </row>
        <row r="3212">
          <cell r="O3212">
            <v>0</v>
          </cell>
          <cell r="S3212">
            <v>1968</v>
          </cell>
        </row>
        <row r="3213">
          <cell r="O3213">
            <v>0</v>
          </cell>
          <cell r="S3213">
            <v>1968</v>
          </cell>
        </row>
        <row r="3214">
          <cell r="O3214">
            <v>0</v>
          </cell>
          <cell r="S3214">
            <v>1968</v>
          </cell>
        </row>
        <row r="3215">
          <cell r="O3215">
            <v>0</v>
          </cell>
          <cell r="S3215">
            <v>1968</v>
          </cell>
        </row>
        <row r="3216">
          <cell r="O3216">
            <v>0</v>
          </cell>
          <cell r="S3216">
            <v>1968</v>
          </cell>
        </row>
        <row r="3217">
          <cell r="O3217">
            <v>0</v>
          </cell>
          <cell r="S3217">
            <v>1968</v>
          </cell>
        </row>
        <row r="3218">
          <cell r="O3218">
            <v>0</v>
          </cell>
          <cell r="S3218">
            <v>1968</v>
          </cell>
        </row>
        <row r="3219">
          <cell r="O3219">
            <v>0</v>
          </cell>
          <cell r="S3219">
            <v>1968</v>
          </cell>
        </row>
        <row r="3220">
          <cell r="O3220">
            <v>0</v>
          </cell>
          <cell r="S3220">
            <v>1968</v>
          </cell>
        </row>
        <row r="3221">
          <cell r="O3221">
            <v>0</v>
          </cell>
          <cell r="S3221">
            <v>1968</v>
          </cell>
        </row>
        <row r="3222">
          <cell r="N3222" t="str">
            <v>t</v>
          </cell>
          <cell r="O3222">
            <v>0</v>
          </cell>
          <cell r="S3222">
            <v>1968</v>
          </cell>
        </row>
        <row r="3223">
          <cell r="N3223" t="str">
            <v>t</v>
          </cell>
          <cell r="O3223">
            <v>0</v>
          </cell>
          <cell r="S3223">
            <v>1968</v>
          </cell>
        </row>
        <row r="3224">
          <cell r="O3224">
            <v>0</v>
          </cell>
          <cell r="S3224">
            <v>1968</v>
          </cell>
        </row>
        <row r="3225">
          <cell r="O3225">
            <v>0</v>
          </cell>
          <cell r="S3225">
            <v>1968</v>
          </cell>
        </row>
        <row r="3226">
          <cell r="O3226">
            <v>0</v>
          </cell>
          <cell r="S3226">
            <v>1968</v>
          </cell>
        </row>
        <row r="3227">
          <cell r="O3227">
            <v>0</v>
          </cell>
          <cell r="S3227">
            <v>1968</v>
          </cell>
        </row>
        <row r="3228">
          <cell r="O3228">
            <v>0</v>
          </cell>
          <cell r="S3228">
            <v>1968</v>
          </cell>
        </row>
        <row r="3229">
          <cell r="O3229">
            <v>0</v>
          </cell>
          <cell r="S3229">
            <v>1968</v>
          </cell>
        </row>
        <row r="3230">
          <cell r="O3230">
            <v>0</v>
          </cell>
          <cell r="S3230">
            <v>1968</v>
          </cell>
        </row>
        <row r="3231">
          <cell r="O3231">
            <v>0</v>
          </cell>
          <cell r="S3231">
            <v>1968</v>
          </cell>
        </row>
        <row r="3232">
          <cell r="O3232">
            <v>0</v>
          </cell>
          <cell r="S3232">
            <v>1968</v>
          </cell>
        </row>
        <row r="3233">
          <cell r="O3233">
            <v>0</v>
          </cell>
          <cell r="S3233">
            <v>1968</v>
          </cell>
        </row>
        <row r="3234">
          <cell r="N3234" t="str">
            <v>t</v>
          </cell>
          <cell r="O3234">
            <v>0</v>
          </cell>
          <cell r="S3234">
            <v>1968</v>
          </cell>
        </row>
        <row r="3235">
          <cell r="N3235" t="str">
            <v>t</v>
          </cell>
          <cell r="O3235">
            <v>0</v>
          </cell>
          <cell r="S3235">
            <v>1968</v>
          </cell>
        </row>
        <row r="3236">
          <cell r="O3236">
            <v>0</v>
          </cell>
          <cell r="S3236">
            <v>1968</v>
          </cell>
        </row>
        <row r="3237">
          <cell r="O3237">
            <v>0</v>
          </cell>
          <cell r="S3237">
            <v>1968</v>
          </cell>
        </row>
        <row r="3238">
          <cell r="O3238">
            <v>0</v>
          </cell>
          <cell r="S3238">
            <v>1968</v>
          </cell>
        </row>
        <row r="3239">
          <cell r="O3239">
            <v>0</v>
          </cell>
          <cell r="S3239">
            <v>1968</v>
          </cell>
        </row>
        <row r="3240">
          <cell r="O3240">
            <v>0</v>
          </cell>
          <cell r="S3240">
            <v>1968</v>
          </cell>
        </row>
        <row r="3241">
          <cell r="O3241">
            <v>0</v>
          </cell>
          <cell r="S3241">
            <v>1968</v>
          </cell>
        </row>
        <row r="3242">
          <cell r="O3242">
            <v>0</v>
          </cell>
          <cell r="S3242">
            <v>1968</v>
          </cell>
        </row>
        <row r="3243">
          <cell r="O3243">
            <v>0</v>
          </cell>
          <cell r="S3243">
            <v>1968</v>
          </cell>
        </row>
        <row r="3244">
          <cell r="O3244">
            <v>0</v>
          </cell>
          <cell r="S3244">
            <v>1968</v>
          </cell>
        </row>
        <row r="3245">
          <cell r="O3245">
            <v>0</v>
          </cell>
          <cell r="S3245">
            <v>1968</v>
          </cell>
        </row>
        <row r="3246">
          <cell r="N3246" t="str">
            <v>t</v>
          </cell>
          <cell r="O3246">
            <v>0</v>
          </cell>
          <cell r="S3246">
            <v>1968</v>
          </cell>
        </row>
        <row r="3247">
          <cell r="N3247" t="str">
            <v>t</v>
          </cell>
          <cell r="O3247">
            <v>0</v>
          </cell>
          <cell r="S3247">
            <v>1968</v>
          </cell>
        </row>
        <row r="3248">
          <cell r="O3248">
            <v>0</v>
          </cell>
          <cell r="S3248">
            <v>1968</v>
          </cell>
        </row>
        <row r="3249">
          <cell r="O3249">
            <v>0</v>
          </cell>
          <cell r="S3249">
            <v>1968</v>
          </cell>
        </row>
        <row r="3250">
          <cell r="O3250">
            <v>0</v>
          </cell>
          <cell r="S3250">
            <v>1968</v>
          </cell>
        </row>
        <row r="3251">
          <cell r="O3251">
            <v>0</v>
          </cell>
          <cell r="S3251">
            <v>1968</v>
          </cell>
        </row>
        <row r="3252">
          <cell r="O3252">
            <v>0</v>
          </cell>
          <cell r="S3252">
            <v>1968</v>
          </cell>
        </row>
        <row r="3253">
          <cell r="O3253">
            <v>0</v>
          </cell>
          <cell r="S3253">
            <v>1968</v>
          </cell>
        </row>
        <row r="3254">
          <cell r="O3254">
            <v>0</v>
          </cell>
          <cell r="S3254">
            <v>1968</v>
          </cell>
        </row>
        <row r="3255">
          <cell r="O3255">
            <v>0</v>
          </cell>
          <cell r="S3255">
            <v>1968</v>
          </cell>
        </row>
        <row r="3256">
          <cell r="O3256">
            <v>0</v>
          </cell>
          <cell r="S3256">
            <v>1968</v>
          </cell>
        </row>
        <row r="3257">
          <cell r="O3257">
            <v>0</v>
          </cell>
          <cell r="S3257">
            <v>1968</v>
          </cell>
        </row>
        <row r="3258">
          <cell r="N3258" t="str">
            <v>t</v>
          </cell>
          <cell r="O3258">
            <v>0</v>
          </cell>
          <cell r="S3258">
            <v>1968</v>
          </cell>
        </row>
        <row r="3259">
          <cell r="N3259" t="str">
            <v>t</v>
          </cell>
          <cell r="O3259">
            <v>0</v>
          </cell>
          <cell r="S3259">
            <v>1968</v>
          </cell>
        </row>
        <row r="3260">
          <cell r="O3260">
            <v>0</v>
          </cell>
          <cell r="S3260">
            <v>1968</v>
          </cell>
        </row>
        <row r="3261">
          <cell r="O3261">
            <v>0</v>
          </cell>
          <cell r="S3261">
            <v>1968</v>
          </cell>
        </row>
        <row r="3262">
          <cell r="O3262">
            <v>0</v>
          </cell>
          <cell r="S3262">
            <v>1968</v>
          </cell>
        </row>
        <row r="3263">
          <cell r="O3263">
            <v>0</v>
          </cell>
          <cell r="S3263">
            <v>1968</v>
          </cell>
        </row>
        <row r="3264">
          <cell r="O3264">
            <v>0</v>
          </cell>
          <cell r="S3264">
            <v>1968</v>
          </cell>
        </row>
        <row r="3265">
          <cell r="O3265">
            <v>0</v>
          </cell>
          <cell r="S3265">
            <v>1968</v>
          </cell>
        </row>
        <row r="3266">
          <cell r="O3266">
            <v>0</v>
          </cell>
          <cell r="S3266">
            <v>1968</v>
          </cell>
        </row>
        <row r="3267">
          <cell r="O3267">
            <v>0</v>
          </cell>
          <cell r="S3267">
            <v>1968</v>
          </cell>
        </row>
        <row r="3268">
          <cell r="O3268">
            <v>0</v>
          </cell>
          <cell r="S3268">
            <v>1968</v>
          </cell>
        </row>
        <row r="3269">
          <cell r="O3269">
            <v>0</v>
          </cell>
          <cell r="S3269">
            <v>1968</v>
          </cell>
        </row>
        <row r="3270">
          <cell r="N3270" t="str">
            <v>t</v>
          </cell>
          <cell r="O3270">
            <v>0</v>
          </cell>
          <cell r="S3270">
            <v>1968</v>
          </cell>
        </row>
        <row r="3271">
          <cell r="N3271" t="str">
            <v>t</v>
          </cell>
          <cell r="O3271">
            <v>0</v>
          </cell>
          <cell r="S3271">
            <v>1968</v>
          </cell>
        </row>
        <row r="3272">
          <cell r="O3272">
            <v>0</v>
          </cell>
          <cell r="S3272">
            <v>1968</v>
          </cell>
        </row>
        <row r="3273">
          <cell r="O3273">
            <v>0</v>
          </cell>
          <cell r="S3273">
            <v>1968</v>
          </cell>
        </row>
        <row r="3274">
          <cell r="O3274">
            <v>0</v>
          </cell>
          <cell r="S3274">
            <v>1968</v>
          </cell>
        </row>
        <row r="3275">
          <cell r="O3275">
            <v>0</v>
          </cell>
          <cell r="S3275">
            <v>1968</v>
          </cell>
        </row>
        <row r="3276">
          <cell r="O3276">
            <v>0</v>
          </cell>
          <cell r="S3276">
            <v>1968</v>
          </cell>
        </row>
        <row r="3277">
          <cell r="O3277">
            <v>0</v>
          </cell>
          <cell r="S3277">
            <v>1968</v>
          </cell>
        </row>
        <row r="3278">
          <cell r="O3278">
            <v>0</v>
          </cell>
          <cell r="S3278">
            <v>1968</v>
          </cell>
        </row>
        <row r="3279">
          <cell r="O3279">
            <v>0</v>
          </cell>
          <cell r="S3279">
            <v>1968</v>
          </cell>
        </row>
        <row r="3280">
          <cell r="O3280">
            <v>0</v>
          </cell>
          <cell r="S3280">
            <v>1968</v>
          </cell>
        </row>
        <row r="3281">
          <cell r="O3281">
            <v>0</v>
          </cell>
          <cell r="S3281">
            <v>1968</v>
          </cell>
        </row>
        <row r="3282">
          <cell r="N3282" t="str">
            <v>t</v>
          </cell>
          <cell r="O3282">
            <v>0</v>
          </cell>
          <cell r="S3282">
            <v>1968</v>
          </cell>
        </row>
        <row r="3283">
          <cell r="N3283" t="str">
            <v>t</v>
          </cell>
          <cell r="O3283">
            <v>0</v>
          </cell>
          <cell r="S3283">
            <v>1968</v>
          </cell>
        </row>
        <row r="3284">
          <cell r="O3284">
            <v>0</v>
          </cell>
          <cell r="S3284">
            <v>1968</v>
          </cell>
        </row>
        <row r="3285">
          <cell r="O3285">
            <v>0</v>
          </cell>
          <cell r="S3285">
            <v>1968</v>
          </cell>
        </row>
        <row r="3286">
          <cell r="O3286">
            <v>0</v>
          </cell>
          <cell r="S3286">
            <v>1968</v>
          </cell>
        </row>
        <row r="3287">
          <cell r="O3287">
            <v>0</v>
          </cell>
          <cell r="S3287">
            <v>1968</v>
          </cell>
        </row>
        <row r="3288">
          <cell r="O3288">
            <v>0</v>
          </cell>
          <cell r="S3288">
            <v>1968</v>
          </cell>
        </row>
        <row r="3289">
          <cell r="O3289">
            <v>0</v>
          </cell>
          <cell r="S3289">
            <v>1968</v>
          </cell>
        </row>
        <row r="3290">
          <cell r="O3290">
            <v>0</v>
          </cell>
          <cell r="S3290">
            <v>1968</v>
          </cell>
        </row>
        <row r="3291">
          <cell r="O3291">
            <v>0</v>
          </cell>
          <cell r="S3291">
            <v>1968</v>
          </cell>
        </row>
        <row r="3292">
          <cell r="O3292">
            <v>0</v>
          </cell>
          <cell r="S3292">
            <v>1968</v>
          </cell>
        </row>
        <row r="3293">
          <cell r="O3293">
            <v>0</v>
          </cell>
          <cell r="S3293">
            <v>1968</v>
          </cell>
        </row>
        <row r="3294">
          <cell r="N3294" t="str">
            <v>t</v>
          </cell>
          <cell r="O3294">
            <v>0</v>
          </cell>
          <cell r="S3294">
            <v>1968</v>
          </cell>
        </row>
        <row r="3295">
          <cell r="N3295" t="str">
            <v>t</v>
          </cell>
          <cell r="O3295">
            <v>0</v>
          </cell>
          <cell r="S3295">
            <v>1968</v>
          </cell>
        </row>
        <row r="3296">
          <cell r="O3296">
            <v>0</v>
          </cell>
          <cell r="S3296">
            <v>1968</v>
          </cell>
        </row>
        <row r="3297">
          <cell r="O3297">
            <v>0</v>
          </cell>
          <cell r="S3297">
            <v>1968</v>
          </cell>
        </row>
        <row r="3298">
          <cell r="O3298">
            <v>0</v>
          </cell>
          <cell r="S3298">
            <v>1968</v>
          </cell>
        </row>
        <row r="3299">
          <cell r="O3299">
            <v>0</v>
          </cell>
          <cell r="S3299">
            <v>1968</v>
          </cell>
        </row>
        <row r="3300">
          <cell r="O3300">
            <v>0</v>
          </cell>
          <cell r="S3300">
            <v>1968</v>
          </cell>
        </row>
        <row r="3301">
          <cell r="O3301">
            <v>0</v>
          </cell>
          <cell r="S3301">
            <v>1968</v>
          </cell>
        </row>
        <row r="3302">
          <cell r="O3302">
            <v>0</v>
          </cell>
          <cell r="S3302">
            <v>1968</v>
          </cell>
        </row>
        <row r="3303">
          <cell r="O3303">
            <v>0</v>
          </cell>
          <cell r="S3303">
            <v>1968</v>
          </cell>
        </row>
        <row r="3304">
          <cell r="O3304">
            <v>0</v>
          </cell>
          <cell r="S3304">
            <v>1968</v>
          </cell>
        </row>
        <row r="3305">
          <cell r="O3305">
            <v>0</v>
          </cell>
          <cell r="S3305">
            <v>1968</v>
          </cell>
        </row>
        <row r="3306">
          <cell r="N3306" t="str">
            <v>t</v>
          </cell>
          <cell r="O3306">
            <v>0</v>
          </cell>
          <cell r="S3306">
            <v>1968</v>
          </cell>
        </row>
        <row r="3307">
          <cell r="N3307" t="str">
            <v>t</v>
          </cell>
          <cell r="O3307">
            <v>0</v>
          </cell>
          <cell r="S3307">
            <v>1968</v>
          </cell>
        </row>
        <row r="3308">
          <cell r="O3308">
            <v>0</v>
          </cell>
          <cell r="S3308">
            <v>1968</v>
          </cell>
        </row>
        <row r="3309">
          <cell r="O3309">
            <v>0</v>
          </cell>
          <cell r="S3309">
            <v>1968</v>
          </cell>
        </row>
        <row r="3310">
          <cell r="O3310">
            <v>0</v>
          </cell>
          <cell r="S3310">
            <v>1968</v>
          </cell>
        </row>
        <row r="3311">
          <cell r="O3311">
            <v>0</v>
          </cell>
          <cell r="S3311">
            <v>1968</v>
          </cell>
        </row>
        <row r="3312">
          <cell r="O3312">
            <v>0</v>
          </cell>
          <cell r="S3312">
            <v>1968</v>
          </cell>
        </row>
        <row r="3313">
          <cell r="O3313">
            <v>0</v>
          </cell>
          <cell r="S3313">
            <v>1968</v>
          </cell>
        </row>
        <row r="3314">
          <cell r="O3314">
            <v>0</v>
          </cell>
          <cell r="S3314">
            <v>1969</v>
          </cell>
        </row>
        <row r="3315">
          <cell r="O3315">
            <v>0</v>
          </cell>
          <cell r="S3315">
            <v>1969</v>
          </cell>
        </row>
        <row r="3316">
          <cell r="O3316">
            <v>0</v>
          </cell>
          <cell r="S3316">
            <v>1969</v>
          </cell>
        </row>
        <row r="3317">
          <cell r="O3317">
            <v>0</v>
          </cell>
          <cell r="S3317">
            <v>1969</v>
          </cell>
        </row>
        <row r="3318">
          <cell r="N3318" t="str">
            <v>t</v>
          </cell>
          <cell r="O3318">
            <v>0</v>
          </cell>
          <cell r="S3318">
            <v>1969</v>
          </cell>
        </row>
        <row r="3319">
          <cell r="N3319" t="str">
            <v>t</v>
          </cell>
          <cell r="O3319">
            <v>0</v>
          </cell>
          <cell r="S3319">
            <v>1969</v>
          </cell>
        </row>
        <row r="3320">
          <cell r="O3320">
            <v>0</v>
          </cell>
          <cell r="S3320">
            <v>1969</v>
          </cell>
        </row>
        <row r="3321">
          <cell r="O3321">
            <v>0</v>
          </cell>
          <cell r="S3321">
            <v>1969</v>
          </cell>
        </row>
        <row r="3322">
          <cell r="O3322">
            <v>0</v>
          </cell>
          <cell r="S3322">
            <v>1969</v>
          </cell>
        </row>
        <row r="3323">
          <cell r="O3323">
            <v>0</v>
          </cell>
          <cell r="S3323">
            <v>1969</v>
          </cell>
        </row>
        <row r="3324">
          <cell r="O3324">
            <v>0</v>
          </cell>
          <cell r="S3324">
            <v>1969</v>
          </cell>
        </row>
        <row r="3325">
          <cell r="O3325">
            <v>0</v>
          </cell>
          <cell r="S3325">
            <v>1969</v>
          </cell>
        </row>
        <row r="3326">
          <cell r="O3326">
            <v>0</v>
          </cell>
          <cell r="S3326">
            <v>1969</v>
          </cell>
        </row>
        <row r="3327">
          <cell r="O3327">
            <v>0</v>
          </cell>
          <cell r="S3327">
            <v>1969</v>
          </cell>
        </row>
        <row r="3328">
          <cell r="O3328">
            <v>0</v>
          </cell>
          <cell r="S3328">
            <v>1969</v>
          </cell>
        </row>
        <row r="3329">
          <cell r="O3329">
            <v>0</v>
          </cell>
          <cell r="S3329">
            <v>1969</v>
          </cell>
        </row>
        <row r="3330">
          <cell r="N3330" t="str">
            <v>t</v>
          </cell>
          <cell r="O3330">
            <v>0</v>
          </cell>
          <cell r="S3330">
            <v>1969</v>
          </cell>
        </row>
        <row r="3331">
          <cell r="N3331" t="str">
            <v>t</v>
          </cell>
          <cell r="O3331">
            <v>0</v>
          </cell>
          <cell r="S3331">
            <v>1969</v>
          </cell>
        </row>
        <row r="3332">
          <cell r="O3332">
            <v>0</v>
          </cell>
          <cell r="S3332">
            <v>1969</v>
          </cell>
        </row>
        <row r="3333">
          <cell r="O3333">
            <v>0</v>
          </cell>
          <cell r="S3333">
            <v>1969</v>
          </cell>
        </row>
        <row r="3334">
          <cell r="O3334">
            <v>0</v>
          </cell>
          <cell r="S3334">
            <v>1969</v>
          </cell>
        </row>
        <row r="3335">
          <cell r="O3335">
            <v>0</v>
          </cell>
          <cell r="S3335">
            <v>1969</v>
          </cell>
        </row>
        <row r="3336">
          <cell r="O3336">
            <v>0</v>
          </cell>
          <cell r="S3336">
            <v>1969</v>
          </cell>
        </row>
        <row r="3337">
          <cell r="O3337">
            <v>0</v>
          </cell>
          <cell r="S3337">
            <v>1969</v>
          </cell>
        </row>
        <row r="3338">
          <cell r="O3338">
            <v>0</v>
          </cell>
          <cell r="S3338">
            <v>1969</v>
          </cell>
        </row>
        <row r="3339">
          <cell r="O3339">
            <v>0</v>
          </cell>
          <cell r="S3339">
            <v>1969</v>
          </cell>
        </row>
        <row r="3340">
          <cell r="O3340">
            <v>0</v>
          </cell>
          <cell r="S3340">
            <v>1969</v>
          </cell>
        </row>
        <row r="3341">
          <cell r="O3341">
            <v>0</v>
          </cell>
          <cell r="S3341">
            <v>1969</v>
          </cell>
        </row>
        <row r="3342">
          <cell r="N3342" t="str">
            <v>t</v>
          </cell>
          <cell r="O3342">
            <v>0</v>
          </cell>
          <cell r="S3342">
            <v>1969</v>
          </cell>
        </row>
        <row r="3343">
          <cell r="N3343" t="str">
            <v>t</v>
          </cell>
          <cell r="O3343">
            <v>0</v>
          </cell>
          <cell r="S3343">
            <v>1969</v>
          </cell>
        </row>
        <row r="3344">
          <cell r="O3344">
            <v>0</v>
          </cell>
          <cell r="S3344">
            <v>1969</v>
          </cell>
        </row>
        <row r="3345">
          <cell r="O3345">
            <v>0</v>
          </cell>
          <cell r="S3345">
            <v>1969</v>
          </cell>
        </row>
        <row r="3346">
          <cell r="O3346">
            <v>0</v>
          </cell>
          <cell r="S3346">
            <v>1969</v>
          </cell>
        </row>
        <row r="3347">
          <cell r="O3347">
            <v>0</v>
          </cell>
          <cell r="S3347">
            <v>1969</v>
          </cell>
        </row>
        <row r="3348">
          <cell r="O3348">
            <v>0</v>
          </cell>
          <cell r="S3348">
            <v>1969</v>
          </cell>
        </row>
        <row r="3349">
          <cell r="O3349">
            <v>0</v>
          </cell>
          <cell r="S3349">
            <v>1969</v>
          </cell>
        </row>
        <row r="3350">
          <cell r="O3350">
            <v>0</v>
          </cell>
          <cell r="S3350">
            <v>1969</v>
          </cell>
        </row>
        <row r="3351">
          <cell r="O3351">
            <v>0</v>
          </cell>
          <cell r="S3351">
            <v>1969</v>
          </cell>
        </row>
        <row r="3352">
          <cell r="O3352">
            <v>0</v>
          </cell>
          <cell r="S3352">
            <v>1969</v>
          </cell>
        </row>
        <row r="3353">
          <cell r="O3353">
            <v>0</v>
          </cell>
          <cell r="S3353">
            <v>1969</v>
          </cell>
        </row>
        <row r="3354">
          <cell r="N3354" t="str">
            <v>t</v>
          </cell>
          <cell r="O3354">
            <v>0</v>
          </cell>
          <cell r="S3354">
            <v>1969</v>
          </cell>
        </row>
        <row r="3355">
          <cell r="N3355" t="str">
            <v>t</v>
          </cell>
          <cell r="O3355">
            <v>0</v>
          </cell>
          <cell r="S3355">
            <v>1969</v>
          </cell>
        </row>
        <row r="3356">
          <cell r="O3356">
            <v>0</v>
          </cell>
          <cell r="S3356">
            <v>1969</v>
          </cell>
        </row>
        <row r="3357">
          <cell r="O3357">
            <v>0</v>
          </cell>
          <cell r="S3357">
            <v>1969</v>
          </cell>
        </row>
        <row r="3358">
          <cell r="O3358">
            <v>0</v>
          </cell>
          <cell r="S3358">
            <v>1969</v>
          </cell>
        </row>
        <row r="3359">
          <cell r="O3359">
            <v>0</v>
          </cell>
          <cell r="S3359">
            <v>1969</v>
          </cell>
        </row>
        <row r="3360">
          <cell r="O3360">
            <v>0</v>
          </cell>
          <cell r="S3360">
            <v>1969</v>
          </cell>
        </row>
        <row r="3361">
          <cell r="O3361">
            <v>0</v>
          </cell>
          <cell r="S3361">
            <v>1969</v>
          </cell>
        </row>
        <row r="3362">
          <cell r="O3362">
            <v>0</v>
          </cell>
          <cell r="S3362">
            <v>1969</v>
          </cell>
        </row>
        <row r="3363">
          <cell r="O3363">
            <v>0</v>
          </cell>
          <cell r="S3363">
            <v>1969</v>
          </cell>
        </row>
        <row r="3364">
          <cell r="O3364">
            <v>0</v>
          </cell>
          <cell r="S3364">
            <v>1969</v>
          </cell>
        </row>
        <row r="3365">
          <cell r="O3365">
            <v>0</v>
          </cell>
          <cell r="S3365">
            <v>1969</v>
          </cell>
        </row>
        <row r="3366">
          <cell r="N3366" t="str">
            <v>t</v>
          </cell>
          <cell r="O3366">
            <v>0</v>
          </cell>
          <cell r="S3366">
            <v>1969</v>
          </cell>
        </row>
        <row r="3367">
          <cell r="N3367" t="str">
            <v>t</v>
          </cell>
          <cell r="O3367">
            <v>0</v>
          </cell>
          <cell r="S3367">
            <v>1969</v>
          </cell>
        </row>
        <row r="3368">
          <cell r="O3368">
            <v>0</v>
          </cell>
          <cell r="S3368">
            <v>1969</v>
          </cell>
        </row>
        <row r="3369">
          <cell r="O3369">
            <v>0</v>
          </cell>
          <cell r="S3369">
            <v>1969</v>
          </cell>
        </row>
        <row r="3370">
          <cell r="O3370">
            <v>0</v>
          </cell>
          <cell r="S3370">
            <v>1969</v>
          </cell>
        </row>
        <row r="3371">
          <cell r="O3371">
            <v>0</v>
          </cell>
          <cell r="S3371">
            <v>1969</v>
          </cell>
        </row>
        <row r="3372">
          <cell r="O3372">
            <v>0</v>
          </cell>
          <cell r="S3372">
            <v>1969</v>
          </cell>
        </row>
        <row r="3373">
          <cell r="O3373">
            <v>0</v>
          </cell>
          <cell r="S3373">
            <v>1969</v>
          </cell>
        </row>
        <row r="3374">
          <cell r="O3374">
            <v>0</v>
          </cell>
          <cell r="S3374">
            <v>1969</v>
          </cell>
        </row>
        <row r="3375">
          <cell r="O3375">
            <v>0</v>
          </cell>
          <cell r="S3375">
            <v>1969</v>
          </cell>
        </row>
        <row r="3376">
          <cell r="O3376">
            <v>0</v>
          </cell>
          <cell r="S3376">
            <v>1969</v>
          </cell>
        </row>
        <row r="3377">
          <cell r="O3377">
            <v>0</v>
          </cell>
          <cell r="S3377">
            <v>1969</v>
          </cell>
        </row>
        <row r="3378">
          <cell r="N3378" t="str">
            <v>t</v>
          </cell>
          <cell r="O3378">
            <v>0</v>
          </cell>
          <cell r="S3378">
            <v>1969</v>
          </cell>
        </row>
        <row r="3379">
          <cell r="N3379" t="str">
            <v>t</v>
          </cell>
          <cell r="O3379">
            <v>0</v>
          </cell>
          <cell r="S3379">
            <v>1969</v>
          </cell>
        </row>
        <row r="3380">
          <cell r="O3380">
            <v>0</v>
          </cell>
          <cell r="S3380">
            <v>1969</v>
          </cell>
        </row>
        <row r="3381">
          <cell r="O3381">
            <v>0</v>
          </cell>
          <cell r="S3381">
            <v>1969</v>
          </cell>
        </row>
        <row r="3382">
          <cell r="O3382">
            <v>0</v>
          </cell>
          <cell r="S3382">
            <v>1969</v>
          </cell>
        </row>
        <row r="3383">
          <cell r="O3383">
            <v>0</v>
          </cell>
          <cell r="S3383">
            <v>1969</v>
          </cell>
        </row>
        <row r="3384">
          <cell r="O3384">
            <v>0</v>
          </cell>
          <cell r="S3384">
            <v>1969</v>
          </cell>
        </row>
        <row r="3385">
          <cell r="O3385">
            <v>0</v>
          </cell>
          <cell r="S3385">
            <v>1969</v>
          </cell>
        </row>
        <row r="3386">
          <cell r="O3386">
            <v>0</v>
          </cell>
          <cell r="S3386">
            <v>1969</v>
          </cell>
        </row>
        <row r="3387">
          <cell r="O3387">
            <v>0</v>
          </cell>
          <cell r="S3387">
            <v>1969</v>
          </cell>
        </row>
        <row r="3388">
          <cell r="O3388">
            <v>0</v>
          </cell>
          <cell r="S3388">
            <v>1969</v>
          </cell>
        </row>
        <row r="3389">
          <cell r="O3389">
            <v>0</v>
          </cell>
          <cell r="S3389">
            <v>1969</v>
          </cell>
        </row>
        <row r="3390">
          <cell r="N3390" t="str">
            <v>t</v>
          </cell>
          <cell r="O3390">
            <v>0</v>
          </cell>
          <cell r="S3390">
            <v>1969</v>
          </cell>
        </row>
        <row r="3391">
          <cell r="N3391" t="str">
            <v>t</v>
          </cell>
          <cell r="O3391">
            <v>0</v>
          </cell>
          <cell r="S3391">
            <v>1969</v>
          </cell>
        </row>
        <row r="3392">
          <cell r="O3392">
            <v>0</v>
          </cell>
          <cell r="S3392">
            <v>1969</v>
          </cell>
        </row>
        <row r="3393">
          <cell r="O3393">
            <v>0</v>
          </cell>
          <cell r="S3393">
            <v>1969</v>
          </cell>
        </row>
        <row r="3394">
          <cell r="O3394">
            <v>0</v>
          </cell>
          <cell r="S3394">
            <v>1969</v>
          </cell>
        </row>
        <row r="3395">
          <cell r="O3395">
            <v>0</v>
          </cell>
          <cell r="S3395">
            <v>1969</v>
          </cell>
        </row>
        <row r="3396">
          <cell r="O3396">
            <v>0</v>
          </cell>
          <cell r="S3396">
            <v>1969</v>
          </cell>
        </row>
        <row r="3397">
          <cell r="O3397">
            <v>0</v>
          </cell>
          <cell r="S3397">
            <v>1969</v>
          </cell>
        </row>
        <row r="3398">
          <cell r="O3398">
            <v>0</v>
          </cell>
          <cell r="S3398">
            <v>1969</v>
          </cell>
        </row>
        <row r="3399">
          <cell r="O3399">
            <v>0</v>
          </cell>
          <cell r="S3399">
            <v>1969</v>
          </cell>
        </row>
        <row r="3400">
          <cell r="O3400">
            <v>0</v>
          </cell>
          <cell r="S3400">
            <v>1969</v>
          </cell>
        </row>
        <row r="3401">
          <cell r="O3401">
            <v>0</v>
          </cell>
          <cell r="S3401">
            <v>1969</v>
          </cell>
        </row>
        <row r="3402">
          <cell r="N3402" t="str">
            <v>t</v>
          </cell>
          <cell r="O3402">
            <v>0</v>
          </cell>
          <cell r="S3402">
            <v>1969</v>
          </cell>
        </row>
        <row r="3403">
          <cell r="N3403" t="str">
            <v>t</v>
          </cell>
          <cell r="O3403">
            <v>0</v>
          </cell>
          <cell r="S3403">
            <v>1969</v>
          </cell>
        </row>
        <row r="3404">
          <cell r="O3404">
            <v>0</v>
          </cell>
          <cell r="S3404">
            <v>1969</v>
          </cell>
        </row>
        <row r="3405">
          <cell r="O3405">
            <v>0</v>
          </cell>
          <cell r="S3405">
            <v>1969</v>
          </cell>
        </row>
        <row r="3406">
          <cell r="O3406">
            <v>0</v>
          </cell>
          <cell r="S3406">
            <v>1969</v>
          </cell>
        </row>
        <row r="3407">
          <cell r="O3407">
            <v>0</v>
          </cell>
          <cell r="S3407">
            <v>1969</v>
          </cell>
        </row>
        <row r="3408">
          <cell r="O3408">
            <v>0</v>
          </cell>
          <cell r="S3408">
            <v>1969</v>
          </cell>
        </row>
        <row r="3409">
          <cell r="O3409">
            <v>0</v>
          </cell>
          <cell r="S3409">
            <v>1969</v>
          </cell>
        </row>
        <row r="3410">
          <cell r="O3410">
            <v>0</v>
          </cell>
          <cell r="S3410">
            <v>1969</v>
          </cell>
        </row>
        <row r="3411">
          <cell r="O3411">
            <v>0</v>
          </cell>
          <cell r="S3411">
            <v>1969</v>
          </cell>
        </row>
        <row r="3412">
          <cell r="O3412">
            <v>0</v>
          </cell>
          <cell r="S3412">
            <v>1969</v>
          </cell>
        </row>
        <row r="3413">
          <cell r="O3413">
            <v>0</v>
          </cell>
          <cell r="S3413">
            <v>1969</v>
          </cell>
        </row>
        <row r="3414">
          <cell r="N3414" t="str">
            <v>t</v>
          </cell>
          <cell r="O3414">
            <v>0</v>
          </cell>
          <cell r="S3414">
            <v>1969</v>
          </cell>
        </row>
        <row r="3415">
          <cell r="N3415" t="str">
            <v>t</v>
          </cell>
          <cell r="O3415">
            <v>0</v>
          </cell>
          <cell r="S3415">
            <v>1969</v>
          </cell>
        </row>
        <row r="3416">
          <cell r="O3416">
            <v>0</v>
          </cell>
          <cell r="S3416">
            <v>1969</v>
          </cell>
        </row>
        <row r="3417">
          <cell r="O3417">
            <v>0</v>
          </cell>
          <cell r="S3417">
            <v>1969</v>
          </cell>
        </row>
        <row r="3418">
          <cell r="O3418">
            <v>0</v>
          </cell>
          <cell r="S3418">
            <v>1969</v>
          </cell>
        </row>
        <row r="3419">
          <cell r="O3419">
            <v>0</v>
          </cell>
          <cell r="S3419">
            <v>1969</v>
          </cell>
        </row>
        <row r="3420">
          <cell r="O3420">
            <v>0</v>
          </cell>
          <cell r="S3420">
            <v>1969</v>
          </cell>
        </row>
        <row r="3421">
          <cell r="O3421">
            <v>0</v>
          </cell>
          <cell r="S3421">
            <v>1969</v>
          </cell>
        </row>
        <row r="3422">
          <cell r="O3422">
            <v>0</v>
          </cell>
          <cell r="S3422">
            <v>1969</v>
          </cell>
        </row>
        <row r="3423">
          <cell r="O3423">
            <v>0</v>
          </cell>
          <cell r="S3423">
            <v>1969</v>
          </cell>
        </row>
        <row r="3424">
          <cell r="O3424">
            <v>0</v>
          </cell>
          <cell r="S3424">
            <v>1969</v>
          </cell>
        </row>
        <row r="3425">
          <cell r="O3425">
            <v>0</v>
          </cell>
          <cell r="S3425">
            <v>1969</v>
          </cell>
        </row>
        <row r="3426">
          <cell r="N3426" t="str">
            <v>t</v>
          </cell>
          <cell r="O3426">
            <v>0</v>
          </cell>
          <cell r="S3426">
            <v>1969</v>
          </cell>
        </row>
        <row r="3427">
          <cell r="N3427" t="str">
            <v>t</v>
          </cell>
          <cell r="O3427">
            <v>0</v>
          </cell>
          <cell r="S3427">
            <v>1969</v>
          </cell>
        </row>
        <row r="3428">
          <cell r="O3428">
            <v>0</v>
          </cell>
          <cell r="S3428">
            <v>1969</v>
          </cell>
        </row>
        <row r="3429">
          <cell r="O3429">
            <v>0</v>
          </cell>
          <cell r="S3429">
            <v>1969</v>
          </cell>
        </row>
        <row r="3430">
          <cell r="O3430">
            <v>0</v>
          </cell>
          <cell r="S3430">
            <v>1969</v>
          </cell>
        </row>
        <row r="3431">
          <cell r="O3431">
            <v>0</v>
          </cell>
          <cell r="S3431">
            <v>1969</v>
          </cell>
        </row>
        <row r="3432">
          <cell r="O3432">
            <v>0</v>
          </cell>
          <cell r="S3432">
            <v>1969</v>
          </cell>
        </row>
        <row r="3433">
          <cell r="O3433">
            <v>0</v>
          </cell>
          <cell r="S3433">
            <v>1969</v>
          </cell>
        </row>
        <row r="3434">
          <cell r="O3434">
            <v>0</v>
          </cell>
          <cell r="S3434">
            <v>1969</v>
          </cell>
        </row>
        <row r="3435">
          <cell r="O3435">
            <v>0</v>
          </cell>
          <cell r="S3435">
            <v>1969</v>
          </cell>
        </row>
        <row r="3436">
          <cell r="O3436">
            <v>0</v>
          </cell>
          <cell r="S3436">
            <v>1969</v>
          </cell>
        </row>
        <row r="3437">
          <cell r="O3437">
            <v>0</v>
          </cell>
          <cell r="S3437">
            <v>1969</v>
          </cell>
        </row>
        <row r="3438">
          <cell r="N3438" t="str">
            <v>t</v>
          </cell>
          <cell r="O3438">
            <v>0</v>
          </cell>
          <cell r="S3438">
            <v>1969</v>
          </cell>
        </row>
        <row r="3439">
          <cell r="N3439" t="str">
            <v>t</v>
          </cell>
          <cell r="O3439">
            <v>0</v>
          </cell>
          <cell r="S3439">
            <v>1969</v>
          </cell>
        </row>
        <row r="3440">
          <cell r="O3440">
            <v>0</v>
          </cell>
          <cell r="S3440">
            <v>1969</v>
          </cell>
        </row>
        <row r="3441">
          <cell r="O3441">
            <v>0</v>
          </cell>
          <cell r="S3441">
            <v>1969</v>
          </cell>
        </row>
        <row r="3442">
          <cell r="O3442">
            <v>0</v>
          </cell>
          <cell r="S3442">
            <v>1969</v>
          </cell>
        </row>
        <row r="3443">
          <cell r="O3443">
            <v>0</v>
          </cell>
          <cell r="S3443">
            <v>1969</v>
          </cell>
        </row>
        <row r="3444">
          <cell r="O3444">
            <v>0</v>
          </cell>
          <cell r="S3444">
            <v>1969</v>
          </cell>
        </row>
        <row r="3445">
          <cell r="O3445">
            <v>0</v>
          </cell>
          <cell r="S3445">
            <v>1969</v>
          </cell>
        </row>
        <row r="3446">
          <cell r="O3446">
            <v>0</v>
          </cell>
          <cell r="S3446">
            <v>1969</v>
          </cell>
        </row>
        <row r="3447">
          <cell r="O3447">
            <v>0</v>
          </cell>
          <cell r="S3447">
            <v>1969</v>
          </cell>
        </row>
        <row r="3448">
          <cell r="O3448">
            <v>0</v>
          </cell>
          <cell r="S3448">
            <v>1969</v>
          </cell>
        </row>
        <row r="3449">
          <cell r="O3449">
            <v>0</v>
          </cell>
          <cell r="S3449">
            <v>1969</v>
          </cell>
        </row>
        <row r="3450">
          <cell r="N3450" t="str">
            <v>t</v>
          </cell>
          <cell r="O3450">
            <v>0</v>
          </cell>
          <cell r="S3450">
            <v>1969</v>
          </cell>
        </row>
        <row r="3451">
          <cell r="N3451" t="str">
            <v>t</v>
          </cell>
          <cell r="O3451">
            <v>0</v>
          </cell>
          <cell r="S3451">
            <v>1969</v>
          </cell>
        </row>
        <row r="3452">
          <cell r="O3452">
            <v>0</v>
          </cell>
          <cell r="S3452">
            <v>1969</v>
          </cell>
        </row>
        <row r="3453">
          <cell r="O3453">
            <v>0</v>
          </cell>
          <cell r="S3453">
            <v>1969</v>
          </cell>
        </row>
        <row r="3454">
          <cell r="O3454">
            <v>0</v>
          </cell>
          <cell r="S3454">
            <v>1969</v>
          </cell>
        </row>
        <row r="3455">
          <cell r="O3455">
            <v>0</v>
          </cell>
          <cell r="S3455">
            <v>1969</v>
          </cell>
        </row>
        <row r="3456">
          <cell r="O3456">
            <v>0</v>
          </cell>
          <cell r="S3456">
            <v>1969</v>
          </cell>
        </row>
        <row r="3457">
          <cell r="O3457">
            <v>0</v>
          </cell>
          <cell r="S3457">
            <v>1969</v>
          </cell>
        </row>
        <row r="3458">
          <cell r="O3458">
            <v>0</v>
          </cell>
          <cell r="S3458">
            <v>1970</v>
          </cell>
        </row>
        <row r="3459">
          <cell r="O3459">
            <v>0</v>
          </cell>
          <cell r="S3459">
            <v>1970</v>
          </cell>
        </row>
        <row r="3460">
          <cell r="O3460">
            <v>0</v>
          </cell>
          <cell r="S3460">
            <v>1970</v>
          </cell>
        </row>
        <row r="3461">
          <cell r="O3461">
            <v>0</v>
          </cell>
          <cell r="S3461">
            <v>1970</v>
          </cell>
        </row>
        <row r="3462">
          <cell r="N3462" t="str">
            <v>t</v>
          </cell>
          <cell r="O3462">
            <v>0</v>
          </cell>
          <cell r="S3462">
            <v>1970</v>
          </cell>
        </row>
        <row r="3463">
          <cell r="N3463" t="str">
            <v>t</v>
          </cell>
          <cell r="O3463">
            <v>0</v>
          </cell>
          <cell r="S3463">
            <v>1970</v>
          </cell>
        </row>
        <row r="3464">
          <cell r="O3464">
            <v>0</v>
          </cell>
          <cell r="S3464">
            <v>1970</v>
          </cell>
        </row>
        <row r="3465">
          <cell r="O3465">
            <v>0</v>
          </cell>
          <cell r="S3465">
            <v>1970</v>
          </cell>
        </row>
        <row r="3466">
          <cell r="O3466">
            <v>0</v>
          </cell>
          <cell r="S3466">
            <v>1970</v>
          </cell>
        </row>
        <row r="3467">
          <cell r="O3467">
            <v>0</v>
          </cell>
          <cell r="S3467">
            <v>1970</v>
          </cell>
        </row>
        <row r="3468">
          <cell r="O3468">
            <v>0</v>
          </cell>
          <cell r="S3468">
            <v>1970</v>
          </cell>
        </row>
        <row r="3469">
          <cell r="O3469">
            <v>0</v>
          </cell>
          <cell r="S3469">
            <v>1970</v>
          </cell>
        </row>
        <row r="3470">
          <cell r="O3470">
            <v>0</v>
          </cell>
          <cell r="S3470">
            <v>1970</v>
          </cell>
        </row>
        <row r="3471">
          <cell r="O3471">
            <v>0</v>
          </cell>
          <cell r="S3471">
            <v>1970</v>
          </cell>
        </row>
        <row r="3472">
          <cell r="O3472">
            <v>0</v>
          </cell>
          <cell r="S3472">
            <v>1970</v>
          </cell>
        </row>
        <row r="3473">
          <cell r="O3473">
            <v>0</v>
          </cell>
          <cell r="S3473">
            <v>1970</v>
          </cell>
        </row>
        <row r="3474">
          <cell r="N3474" t="str">
            <v>t</v>
          </cell>
          <cell r="O3474">
            <v>0</v>
          </cell>
          <cell r="S3474">
            <v>1970</v>
          </cell>
        </row>
        <row r="3475">
          <cell r="N3475" t="str">
            <v>t</v>
          </cell>
          <cell r="O3475">
            <v>0</v>
          </cell>
          <cell r="S3475">
            <v>1970</v>
          </cell>
        </row>
        <row r="3476">
          <cell r="O3476">
            <v>0</v>
          </cell>
          <cell r="S3476">
            <v>1970</v>
          </cell>
        </row>
        <row r="3477">
          <cell r="O3477">
            <v>0</v>
          </cell>
          <cell r="S3477">
            <v>1970</v>
          </cell>
        </row>
        <row r="3478">
          <cell r="O3478">
            <v>0</v>
          </cell>
          <cell r="S3478">
            <v>1970</v>
          </cell>
        </row>
        <row r="3479">
          <cell r="O3479">
            <v>0</v>
          </cell>
          <cell r="S3479">
            <v>1970</v>
          </cell>
        </row>
        <row r="3480">
          <cell r="O3480">
            <v>0</v>
          </cell>
          <cell r="S3480">
            <v>1970</v>
          </cell>
        </row>
        <row r="3481">
          <cell r="O3481">
            <v>0</v>
          </cell>
          <cell r="S3481">
            <v>1970</v>
          </cell>
        </row>
        <row r="3482">
          <cell r="O3482">
            <v>0</v>
          </cell>
          <cell r="S3482">
            <v>1970</v>
          </cell>
        </row>
        <row r="3483">
          <cell r="O3483">
            <v>0</v>
          </cell>
          <cell r="S3483">
            <v>1970</v>
          </cell>
        </row>
        <row r="3484">
          <cell r="O3484">
            <v>0</v>
          </cell>
          <cell r="S3484">
            <v>1970</v>
          </cell>
        </row>
        <row r="3485">
          <cell r="O3485">
            <v>0</v>
          </cell>
          <cell r="S3485">
            <v>1970</v>
          </cell>
        </row>
        <row r="3486">
          <cell r="N3486" t="str">
            <v>t</v>
          </cell>
          <cell r="O3486">
            <v>0</v>
          </cell>
          <cell r="S3486">
            <v>1970</v>
          </cell>
        </row>
        <row r="3487">
          <cell r="N3487" t="str">
            <v>t</v>
          </cell>
          <cell r="O3487">
            <v>0</v>
          </cell>
          <cell r="S3487">
            <v>1970</v>
          </cell>
        </row>
        <row r="3488">
          <cell r="O3488">
            <v>0</v>
          </cell>
          <cell r="S3488">
            <v>1970</v>
          </cell>
        </row>
        <row r="3489">
          <cell r="O3489">
            <v>0</v>
          </cell>
          <cell r="S3489">
            <v>1970</v>
          </cell>
        </row>
        <row r="3490">
          <cell r="O3490">
            <v>0</v>
          </cell>
          <cell r="S3490">
            <v>1970</v>
          </cell>
        </row>
        <row r="3491">
          <cell r="O3491">
            <v>0</v>
          </cell>
          <cell r="S3491">
            <v>1970</v>
          </cell>
        </row>
        <row r="3492">
          <cell r="O3492">
            <v>0</v>
          </cell>
          <cell r="S3492">
            <v>1970</v>
          </cell>
        </row>
        <row r="3493">
          <cell r="O3493">
            <v>0</v>
          </cell>
          <cell r="S3493">
            <v>1970</v>
          </cell>
        </row>
        <row r="3494">
          <cell r="O3494">
            <v>0</v>
          </cell>
          <cell r="S3494">
            <v>1970</v>
          </cell>
        </row>
        <row r="3495">
          <cell r="O3495">
            <v>0</v>
          </cell>
          <cell r="S3495">
            <v>1970</v>
          </cell>
        </row>
        <row r="3496">
          <cell r="O3496">
            <v>0</v>
          </cell>
          <cell r="S3496">
            <v>1970</v>
          </cell>
        </row>
        <row r="3497">
          <cell r="O3497">
            <v>0</v>
          </cell>
          <cell r="S3497">
            <v>1970</v>
          </cell>
        </row>
        <row r="3498">
          <cell r="N3498" t="str">
            <v>t</v>
          </cell>
          <cell r="O3498">
            <v>0</v>
          </cell>
          <cell r="S3498">
            <v>1970</v>
          </cell>
        </row>
        <row r="3499">
          <cell r="N3499" t="str">
            <v>t</v>
          </cell>
          <cell r="O3499">
            <v>0</v>
          </cell>
          <cell r="S3499">
            <v>1970</v>
          </cell>
        </row>
        <row r="3500">
          <cell r="O3500">
            <v>0</v>
          </cell>
          <cell r="S3500">
            <v>1970</v>
          </cell>
        </row>
        <row r="3501">
          <cell r="O3501">
            <v>0</v>
          </cell>
          <cell r="S3501">
            <v>1970</v>
          </cell>
        </row>
        <row r="3502">
          <cell r="O3502">
            <v>0</v>
          </cell>
          <cell r="S3502">
            <v>1970</v>
          </cell>
        </row>
        <row r="3503">
          <cell r="O3503">
            <v>0</v>
          </cell>
          <cell r="S3503">
            <v>1970</v>
          </cell>
        </row>
        <row r="3504">
          <cell r="O3504">
            <v>0</v>
          </cell>
          <cell r="S3504">
            <v>1970</v>
          </cell>
        </row>
        <row r="3505">
          <cell r="O3505">
            <v>0</v>
          </cell>
          <cell r="S3505">
            <v>1970</v>
          </cell>
        </row>
        <row r="3506">
          <cell r="O3506">
            <v>0</v>
          </cell>
          <cell r="S3506">
            <v>1970</v>
          </cell>
        </row>
        <row r="3507">
          <cell r="O3507">
            <v>0</v>
          </cell>
          <cell r="S3507">
            <v>1970</v>
          </cell>
        </row>
        <row r="3508">
          <cell r="O3508">
            <v>0</v>
          </cell>
          <cell r="S3508">
            <v>1970</v>
          </cell>
        </row>
        <row r="3509">
          <cell r="O3509">
            <v>0</v>
          </cell>
          <cell r="S3509">
            <v>1970</v>
          </cell>
        </row>
        <row r="3510">
          <cell r="N3510" t="str">
            <v>t</v>
          </cell>
          <cell r="O3510">
            <v>0</v>
          </cell>
          <cell r="S3510">
            <v>1970</v>
          </cell>
        </row>
        <row r="3511">
          <cell r="N3511" t="str">
            <v>t</v>
          </cell>
          <cell r="O3511">
            <v>0</v>
          </cell>
          <cell r="S3511">
            <v>1970</v>
          </cell>
        </row>
        <row r="3512">
          <cell r="O3512">
            <v>0</v>
          </cell>
          <cell r="S3512">
            <v>1970</v>
          </cell>
        </row>
        <row r="3513">
          <cell r="O3513">
            <v>0</v>
          </cell>
          <cell r="S3513">
            <v>1970</v>
          </cell>
        </row>
        <row r="3514">
          <cell r="O3514">
            <v>0</v>
          </cell>
          <cell r="S3514">
            <v>1970</v>
          </cell>
        </row>
        <row r="3515">
          <cell r="O3515">
            <v>0</v>
          </cell>
          <cell r="S3515">
            <v>1970</v>
          </cell>
        </row>
        <row r="3516">
          <cell r="O3516">
            <v>0</v>
          </cell>
          <cell r="S3516">
            <v>1970</v>
          </cell>
        </row>
        <row r="3517">
          <cell r="O3517">
            <v>0</v>
          </cell>
          <cell r="S3517">
            <v>1970</v>
          </cell>
        </row>
        <row r="3518">
          <cell r="O3518">
            <v>0</v>
          </cell>
          <cell r="S3518">
            <v>1970</v>
          </cell>
        </row>
        <row r="3519">
          <cell r="O3519">
            <v>0</v>
          </cell>
          <cell r="S3519">
            <v>1970</v>
          </cell>
        </row>
        <row r="3520">
          <cell r="O3520">
            <v>0</v>
          </cell>
          <cell r="S3520">
            <v>1970</v>
          </cell>
        </row>
        <row r="3521">
          <cell r="O3521">
            <v>0</v>
          </cell>
          <cell r="S3521">
            <v>1970</v>
          </cell>
        </row>
        <row r="3522">
          <cell r="N3522" t="str">
            <v>t</v>
          </cell>
          <cell r="O3522">
            <v>0</v>
          </cell>
          <cell r="S3522">
            <v>1970</v>
          </cell>
        </row>
        <row r="3523">
          <cell r="N3523" t="str">
            <v>t</v>
          </cell>
          <cell r="O3523">
            <v>0</v>
          </cell>
          <cell r="S3523">
            <v>1970</v>
          </cell>
        </row>
        <row r="3524">
          <cell r="O3524">
            <v>0</v>
          </cell>
          <cell r="S3524">
            <v>1970</v>
          </cell>
        </row>
        <row r="3525">
          <cell r="O3525">
            <v>0</v>
          </cell>
          <cell r="S3525">
            <v>1970</v>
          </cell>
        </row>
        <row r="3526">
          <cell r="O3526">
            <v>0</v>
          </cell>
          <cell r="S3526">
            <v>1970</v>
          </cell>
        </row>
        <row r="3527">
          <cell r="O3527">
            <v>0</v>
          </cell>
          <cell r="S3527">
            <v>1970</v>
          </cell>
        </row>
        <row r="3528">
          <cell r="O3528">
            <v>0</v>
          </cell>
          <cell r="S3528">
            <v>1970</v>
          </cell>
        </row>
        <row r="3529">
          <cell r="O3529">
            <v>0</v>
          </cell>
          <cell r="S3529">
            <v>1970</v>
          </cell>
        </row>
        <row r="3530">
          <cell r="O3530">
            <v>0</v>
          </cell>
          <cell r="S3530">
            <v>1970</v>
          </cell>
        </row>
        <row r="3531">
          <cell r="O3531">
            <v>0</v>
          </cell>
          <cell r="S3531">
            <v>1970</v>
          </cell>
        </row>
        <row r="3532">
          <cell r="O3532">
            <v>0</v>
          </cell>
          <cell r="S3532">
            <v>1970</v>
          </cell>
        </row>
        <row r="3533">
          <cell r="O3533">
            <v>0</v>
          </cell>
          <cell r="S3533">
            <v>1970</v>
          </cell>
        </row>
        <row r="3534">
          <cell r="N3534" t="str">
            <v>t</v>
          </cell>
          <cell r="O3534">
            <v>0</v>
          </cell>
          <cell r="S3534">
            <v>1970</v>
          </cell>
        </row>
        <row r="3535">
          <cell r="N3535" t="str">
            <v>t</v>
          </cell>
          <cell r="O3535">
            <v>0</v>
          </cell>
          <cell r="S3535">
            <v>1970</v>
          </cell>
        </row>
        <row r="3536">
          <cell r="O3536">
            <v>0</v>
          </cell>
          <cell r="S3536">
            <v>1970</v>
          </cell>
        </row>
        <row r="3537">
          <cell r="O3537">
            <v>0</v>
          </cell>
          <cell r="S3537">
            <v>1970</v>
          </cell>
        </row>
        <row r="3538">
          <cell r="O3538">
            <v>0</v>
          </cell>
          <cell r="S3538">
            <v>1970</v>
          </cell>
        </row>
        <row r="3539">
          <cell r="O3539">
            <v>0</v>
          </cell>
          <cell r="S3539">
            <v>1970</v>
          </cell>
        </row>
        <row r="3540">
          <cell r="O3540">
            <v>0</v>
          </cell>
          <cell r="S3540">
            <v>1970</v>
          </cell>
        </row>
        <row r="3541">
          <cell r="O3541">
            <v>0</v>
          </cell>
          <cell r="S3541">
            <v>1970</v>
          </cell>
        </row>
        <row r="3542">
          <cell r="O3542">
            <v>0</v>
          </cell>
          <cell r="S3542">
            <v>1970</v>
          </cell>
        </row>
        <row r="3543">
          <cell r="O3543">
            <v>0</v>
          </cell>
          <cell r="S3543">
            <v>1970</v>
          </cell>
        </row>
        <row r="3544">
          <cell r="O3544">
            <v>0</v>
          </cell>
          <cell r="S3544">
            <v>1970</v>
          </cell>
        </row>
        <row r="3545">
          <cell r="O3545">
            <v>0</v>
          </cell>
          <cell r="S3545">
            <v>1970</v>
          </cell>
        </row>
        <row r="3546">
          <cell r="N3546" t="str">
            <v>t</v>
          </cell>
          <cell r="O3546">
            <v>0</v>
          </cell>
          <cell r="S3546">
            <v>1970</v>
          </cell>
        </row>
        <row r="3547">
          <cell r="N3547" t="str">
            <v>t</v>
          </cell>
          <cell r="O3547">
            <v>0</v>
          </cell>
          <cell r="S3547">
            <v>1970</v>
          </cell>
        </row>
        <row r="3548">
          <cell r="O3548">
            <v>0</v>
          </cell>
          <cell r="S3548">
            <v>1970</v>
          </cell>
        </row>
        <row r="3549">
          <cell r="O3549">
            <v>0</v>
          </cell>
          <cell r="S3549">
            <v>1970</v>
          </cell>
        </row>
        <row r="3550">
          <cell r="O3550">
            <v>0</v>
          </cell>
          <cell r="S3550">
            <v>1970</v>
          </cell>
        </row>
        <row r="3551">
          <cell r="O3551">
            <v>0</v>
          </cell>
          <cell r="S3551">
            <v>1970</v>
          </cell>
        </row>
        <row r="3552">
          <cell r="O3552">
            <v>0</v>
          </cell>
          <cell r="S3552">
            <v>1970</v>
          </cell>
        </row>
        <row r="3553">
          <cell r="O3553">
            <v>0</v>
          </cell>
          <cell r="S3553">
            <v>1970</v>
          </cell>
        </row>
        <row r="3554">
          <cell r="O3554">
            <v>0</v>
          </cell>
          <cell r="S3554">
            <v>1970</v>
          </cell>
        </row>
        <row r="3555">
          <cell r="O3555">
            <v>0</v>
          </cell>
          <cell r="S3555">
            <v>1970</v>
          </cell>
        </row>
        <row r="3556">
          <cell r="O3556">
            <v>0</v>
          </cell>
          <cell r="S3556">
            <v>1970</v>
          </cell>
        </row>
        <row r="3557">
          <cell r="O3557">
            <v>0</v>
          </cell>
          <cell r="S3557">
            <v>1970</v>
          </cell>
        </row>
        <row r="3558">
          <cell r="N3558" t="str">
            <v>t</v>
          </cell>
          <cell r="O3558">
            <v>0</v>
          </cell>
          <cell r="S3558">
            <v>1970</v>
          </cell>
        </row>
        <row r="3559">
          <cell r="N3559" t="str">
            <v>t</v>
          </cell>
          <cell r="O3559">
            <v>0</v>
          </cell>
          <cell r="S3559">
            <v>1970</v>
          </cell>
        </row>
        <row r="3560">
          <cell r="O3560">
            <v>0</v>
          </cell>
          <cell r="S3560">
            <v>1970</v>
          </cell>
        </row>
        <row r="3561">
          <cell r="O3561">
            <v>0</v>
          </cell>
          <cell r="S3561">
            <v>1970</v>
          </cell>
        </row>
        <row r="3562">
          <cell r="O3562">
            <v>0</v>
          </cell>
          <cell r="S3562">
            <v>1970</v>
          </cell>
        </row>
        <row r="3563">
          <cell r="O3563">
            <v>0</v>
          </cell>
          <cell r="S3563">
            <v>1970</v>
          </cell>
        </row>
        <row r="3564">
          <cell r="O3564">
            <v>0</v>
          </cell>
          <cell r="S3564">
            <v>1970</v>
          </cell>
        </row>
        <row r="3565">
          <cell r="O3565">
            <v>0</v>
          </cell>
          <cell r="S3565">
            <v>1970</v>
          </cell>
        </row>
        <row r="3566">
          <cell r="O3566">
            <v>0</v>
          </cell>
          <cell r="S3566">
            <v>1970</v>
          </cell>
        </row>
        <row r="3567">
          <cell r="O3567">
            <v>0</v>
          </cell>
          <cell r="S3567">
            <v>1970</v>
          </cell>
        </row>
        <row r="3568">
          <cell r="O3568">
            <v>0</v>
          </cell>
          <cell r="S3568">
            <v>1970</v>
          </cell>
        </row>
        <row r="3569">
          <cell r="O3569">
            <v>0</v>
          </cell>
          <cell r="S3569">
            <v>1970</v>
          </cell>
        </row>
        <row r="3570">
          <cell r="N3570" t="str">
            <v>t</v>
          </cell>
          <cell r="O3570">
            <v>0</v>
          </cell>
          <cell r="S3570">
            <v>1970</v>
          </cell>
        </row>
        <row r="3571">
          <cell r="N3571" t="str">
            <v>t</v>
          </cell>
          <cell r="O3571">
            <v>0</v>
          </cell>
          <cell r="S3571">
            <v>1970</v>
          </cell>
        </row>
        <row r="3572">
          <cell r="O3572">
            <v>0</v>
          </cell>
          <cell r="S3572">
            <v>1970</v>
          </cell>
        </row>
        <row r="3573">
          <cell r="O3573">
            <v>0</v>
          </cell>
          <cell r="S3573">
            <v>1970</v>
          </cell>
        </row>
        <row r="3574">
          <cell r="O3574">
            <v>0</v>
          </cell>
          <cell r="S3574">
            <v>1970</v>
          </cell>
        </row>
        <row r="3575">
          <cell r="O3575">
            <v>0</v>
          </cell>
          <cell r="S3575">
            <v>1970</v>
          </cell>
        </row>
        <row r="3576">
          <cell r="O3576">
            <v>0</v>
          </cell>
          <cell r="S3576">
            <v>1970</v>
          </cell>
        </row>
        <row r="3577">
          <cell r="O3577">
            <v>0</v>
          </cell>
          <cell r="S3577">
            <v>1970</v>
          </cell>
        </row>
        <row r="3578">
          <cell r="O3578">
            <v>0</v>
          </cell>
          <cell r="S3578">
            <v>1970</v>
          </cell>
        </row>
        <row r="3579">
          <cell r="O3579">
            <v>0</v>
          </cell>
          <cell r="S3579">
            <v>1970</v>
          </cell>
        </row>
        <row r="3580">
          <cell r="O3580">
            <v>0</v>
          </cell>
          <cell r="S3580">
            <v>1970</v>
          </cell>
        </row>
        <row r="3581">
          <cell r="O3581">
            <v>0</v>
          </cell>
          <cell r="S3581">
            <v>1970</v>
          </cell>
        </row>
        <row r="3582">
          <cell r="N3582" t="str">
            <v>t</v>
          </cell>
          <cell r="O3582">
            <v>0</v>
          </cell>
          <cell r="S3582">
            <v>1970</v>
          </cell>
        </row>
        <row r="3583">
          <cell r="N3583" t="str">
            <v>t</v>
          </cell>
          <cell r="O3583">
            <v>0</v>
          </cell>
          <cell r="S3583">
            <v>1970</v>
          </cell>
        </row>
        <row r="3584">
          <cell r="O3584">
            <v>0</v>
          </cell>
          <cell r="S3584">
            <v>1970</v>
          </cell>
        </row>
        <row r="3585">
          <cell r="O3585">
            <v>0</v>
          </cell>
          <cell r="S3585">
            <v>1970</v>
          </cell>
        </row>
        <row r="3586">
          <cell r="O3586">
            <v>0</v>
          </cell>
          <cell r="S3586">
            <v>1970</v>
          </cell>
        </row>
        <row r="3587">
          <cell r="O3587">
            <v>0</v>
          </cell>
          <cell r="S3587">
            <v>1970</v>
          </cell>
        </row>
        <row r="3588">
          <cell r="O3588">
            <v>0</v>
          </cell>
          <cell r="S3588">
            <v>1970</v>
          </cell>
        </row>
        <row r="3589">
          <cell r="O3589">
            <v>0</v>
          </cell>
          <cell r="S3589">
            <v>1970</v>
          </cell>
        </row>
        <row r="3590">
          <cell r="O3590">
            <v>0</v>
          </cell>
          <cell r="S3590">
            <v>1970</v>
          </cell>
        </row>
        <row r="3591">
          <cell r="O3591">
            <v>0</v>
          </cell>
          <cell r="S3591">
            <v>1970</v>
          </cell>
        </row>
        <row r="3592">
          <cell r="O3592">
            <v>0</v>
          </cell>
          <cell r="S3592">
            <v>1970</v>
          </cell>
        </row>
        <row r="3593">
          <cell r="O3593">
            <v>0</v>
          </cell>
          <cell r="S3593">
            <v>1970</v>
          </cell>
        </row>
        <row r="3594">
          <cell r="N3594" t="str">
            <v>t</v>
          </cell>
          <cell r="O3594">
            <v>0</v>
          </cell>
          <cell r="S3594">
            <v>1970</v>
          </cell>
        </row>
        <row r="3595">
          <cell r="N3595" t="str">
            <v>t</v>
          </cell>
          <cell r="O3595">
            <v>0</v>
          </cell>
          <cell r="S3595">
            <v>1970</v>
          </cell>
        </row>
        <row r="3596">
          <cell r="O3596">
            <v>0</v>
          </cell>
          <cell r="S3596">
            <v>1970</v>
          </cell>
        </row>
        <row r="3597">
          <cell r="O3597">
            <v>0</v>
          </cell>
          <cell r="S3597">
            <v>1970</v>
          </cell>
        </row>
        <row r="3598">
          <cell r="O3598">
            <v>0</v>
          </cell>
          <cell r="S3598">
            <v>1970</v>
          </cell>
        </row>
        <row r="3599">
          <cell r="O3599">
            <v>0</v>
          </cell>
          <cell r="S3599">
            <v>1970</v>
          </cell>
        </row>
        <row r="3600">
          <cell r="O3600">
            <v>0</v>
          </cell>
          <cell r="S3600">
            <v>1970</v>
          </cell>
        </row>
        <row r="3601">
          <cell r="O3601">
            <v>0</v>
          </cell>
          <cell r="S3601">
            <v>1970</v>
          </cell>
        </row>
        <row r="3602">
          <cell r="O3602">
            <v>0</v>
          </cell>
          <cell r="S3602">
            <v>1971</v>
          </cell>
        </row>
        <row r="3603">
          <cell r="O3603">
            <v>0</v>
          </cell>
          <cell r="S3603">
            <v>1971</v>
          </cell>
        </row>
        <row r="3604">
          <cell r="O3604">
            <v>0</v>
          </cell>
          <cell r="S3604">
            <v>1971</v>
          </cell>
        </row>
        <row r="3605">
          <cell r="O3605">
            <v>0</v>
          </cell>
          <cell r="S3605">
            <v>1971</v>
          </cell>
        </row>
        <row r="3606">
          <cell r="N3606" t="str">
            <v>t</v>
          </cell>
          <cell r="O3606">
            <v>0</v>
          </cell>
          <cell r="S3606">
            <v>1971</v>
          </cell>
        </row>
        <row r="3607">
          <cell r="N3607" t="str">
            <v>t</v>
          </cell>
          <cell r="O3607">
            <v>0</v>
          </cell>
          <cell r="S3607">
            <v>1971</v>
          </cell>
        </row>
        <row r="3608">
          <cell r="O3608">
            <v>0</v>
          </cell>
          <cell r="S3608">
            <v>1971</v>
          </cell>
        </row>
        <row r="3609">
          <cell r="O3609">
            <v>0</v>
          </cell>
          <cell r="S3609">
            <v>1971</v>
          </cell>
        </row>
        <row r="3610">
          <cell r="O3610">
            <v>0</v>
          </cell>
          <cell r="S3610">
            <v>1971</v>
          </cell>
        </row>
        <row r="3611">
          <cell r="O3611">
            <v>0</v>
          </cell>
          <cell r="S3611">
            <v>1971</v>
          </cell>
        </row>
        <row r="3612">
          <cell r="O3612">
            <v>0</v>
          </cell>
          <cell r="S3612">
            <v>1971</v>
          </cell>
        </row>
        <row r="3613">
          <cell r="O3613">
            <v>0</v>
          </cell>
          <cell r="S3613">
            <v>1971</v>
          </cell>
        </row>
        <row r="3614">
          <cell r="O3614">
            <v>0</v>
          </cell>
          <cell r="S3614">
            <v>1971</v>
          </cell>
        </row>
        <row r="3615">
          <cell r="O3615">
            <v>0</v>
          </cell>
          <cell r="S3615">
            <v>1971</v>
          </cell>
        </row>
        <row r="3616">
          <cell r="O3616">
            <v>0</v>
          </cell>
          <cell r="S3616">
            <v>1971</v>
          </cell>
        </row>
        <row r="3617">
          <cell r="O3617">
            <v>0</v>
          </cell>
          <cell r="S3617">
            <v>1971</v>
          </cell>
        </row>
        <row r="3618">
          <cell r="N3618" t="str">
            <v>t</v>
          </cell>
          <cell r="O3618">
            <v>0</v>
          </cell>
          <cell r="S3618">
            <v>1971</v>
          </cell>
        </row>
        <row r="3619">
          <cell r="N3619" t="str">
            <v>t</v>
          </cell>
          <cell r="O3619">
            <v>0</v>
          </cell>
          <cell r="S3619">
            <v>1971</v>
          </cell>
        </row>
        <row r="3620">
          <cell r="O3620">
            <v>0</v>
          </cell>
          <cell r="S3620">
            <v>1971</v>
          </cell>
        </row>
        <row r="3621">
          <cell r="O3621">
            <v>0</v>
          </cell>
          <cell r="S3621">
            <v>1971</v>
          </cell>
        </row>
        <row r="3622">
          <cell r="O3622">
            <v>0</v>
          </cell>
          <cell r="S3622">
            <v>1971</v>
          </cell>
        </row>
        <row r="3623">
          <cell r="O3623">
            <v>0</v>
          </cell>
          <cell r="S3623">
            <v>1971</v>
          </cell>
        </row>
        <row r="3624">
          <cell r="O3624">
            <v>0</v>
          </cell>
          <cell r="S3624">
            <v>1971</v>
          </cell>
        </row>
        <row r="3625">
          <cell r="O3625">
            <v>0</v>
          </cell>
          <cell r="S3625">
            <v>1971</v>
          </cell>
        </row>
        <row r="3626">
          <cell r="O3626">
            <v>0</v>
          </cell>
          <cell r="S3626">
            <v>1971</v>
          </cell>
        </row>
        <row r="3627">
          <cell r="O3627">
            <v>0</v>
          </cell>
          <cell r="S3627">
            <v>1971</v>
          </cell>
        </row>
        <row r="3628">
          <cell r="O3628">
            <v>0</v>
          </cell>
          <cell r="S3628">
            <v>1971</v>
          </cell>
        </row>
        <row r="3629">
          <cell r="O3629">
            <v>0</v>
          </cell>
          <cell r="S3629">
            <v>1971</v>
          </cell>
        </row>
        <row r="3630">
          <cell r="N3630" t="str">
            <v>t</v>
          </cell>
          <cell r="O3630">
            <v>0</v>
          </cell>
          <cell r="S3630">
            <v>1971</v>
          </cell>
        </row>
        <row r="3631">
          <cell r="N3631" t="str">
            <v>t</v>
          </cell>
          <cell r="O3631">
            <v>0</v>
          </cell>
          <cell r="S3631">
            <v>1971</v>
          </cell>
        </row>
        <row r="3632">
          <cell r="O3632">
            <v>0</v>
          </cell>
          <cell r="S3632">
            <v>1971</v>
          </cell>
        </row>
        <row r="3633">
          <cell r="O3633">
            <v>0</v>
          </cell>
          <cell r="S3633">
            <v>1971</v>
          </cell>
        </row>
        <row r="3634">
          <cell r="O3634">
            <v>0</v>
          </cell>
          <cell r="S3634">
            <v>1971</v>
          </cell>
        </row>
        <row r="3635">
          <cell r="O3635">
            <v>0</v>
          </cell>
          <cell r="S3635">
            <v>1971</v>
          </cell>
        </row>
        <row r="3636">
          <cell r="O3636">
            <v>0</v>
          </cell>
          <cell r="S3636">
            <v>1971</v>
          </cell>
        </row>
        <row r="3637">
          <cell r="O3637">
            <v>0</v>
          </cell>
          <cell r="S3637">
            <v>1971</v>
          </cell>
        </row>
        <row r="3638">
          <cell r="O3638">
            <v>0</v>
          </cell>
          <cell r="S3638">
            <v>1971</v>
          </cell>
        </row>
        <row r="3639">
          <cell r="O3639">
            <v>0</v>
          </cell>
          <cell r="S3639">
            <v>1971</v>
          </cell>
        </row>
        <row r="3640">
          <cell r="O3640">
            <v>0</v>
          </cell>
          <cell r="S3640">
            <v>1971</v>
          </cell>
        </row>
        <row r="3641">
          <cell r="O3641">
            <v>0</v>
          </cell>
          <cell r="S3641">
            <v>1971</v>
          </cell>
        </row>
        <row r="3642">
          <cell r="N3642" t="str">
            <v>t</v>
          </cell>
          <cell r="O3642">
            <v>0</v>
          </cell>
          <cell r="S3642">
            <v>1971</v>
          </cell>
        </row>
        <row r="3643">
          <cell r="N3643" t="str">
            <v>t</v>
          </cell>
          <cell r="O3643">
            <v>0</v>
          </cell>
          <cell r="S3643">
            <v>1971</v>
          </cell>
        </row>
        <row r="3644">
          <cell r="O3644">
            <v>0</v>
          </cell>
          <cell r="S3644">
            <v>1971</v>
          </cell>
        </row>
        <row r="3645">
          <cell r="O3645">
            <v>0</v>
          </cell>
          <cell r="S3645">
            <v>1971</v>
          </cell>
        </row>
        <row r="3646">
          <cell r="O3646">
            <v>0</v>
          </cell>
          <cell r="S3646">
            <v>1971</v>
          </cell>
        </row>
        <row r="3647">
          <cell r="O3647">
            <v>0</v>
          </cell>
          <cell r="S3647">
            <v>1971</v>
          </cell>
        </row>
        <row r="3648">
          <cell r="O3648">
            <v>0</v>
          </cell>
          <cell r="S3648">
            <v>1971</v>
          </cell>
        </row>
        <row r="3649">
          <cell r="O3649">
            <v>0</v>
          </cell>
          <cell r="S3649">
            <v>1971</v>
          </cell>
        </row>
        <row r="3650">
          <cell r="O3650">
            <v>0</v>
          </cell>
          <cell r="S3650">
            <v>1971</v>
          </cell>
        </row>
        <row r="3651">
          <cell r="O3651">
            <v>0</v>
          </cell>
          <cell r="S3651">
            <v>1971</v>
          </cell>
        </row>
        <row r="3652">
          <cell r="O3652">
            <v>0</v>
          </cell>
          <cell r="S3652">
            <v>1971</v>
          </cell>
        </row>
        <row r="3653">
          <cell r="O3653">
            <v>0</v>
          </cell>
          <cell r="S3653">
            <v>1971</v>
          </cell>
        </row>
        <row r="3654">
          <cell r="N3654" t="str">
            <v>t</v>
          </cell>
          <cell r="O3654">
            <v>0</v>
          </cell>
          <cell r="S3654">
            <v>1971</v>
          </cell>
        </row>
        <row r="3655">
          <cell r="N3655" t="str">
            <v>t</v>
          </cell>
          <cell r="O3655">
            <v>0</v>
          </cell>
          <cell r="S3655">
            <v>1971</v>
          </cell>
        </row>
        <row r="3656">
          <cell r="O3656">
            <v>0</v>
          </cell>
          <cell r="S3656">
            <v>1971</v>
          </cell>
        </row>
        <row r="3657">
          <cell r="O3657">
            <v>0</v>
          </cell>
          <cell r="S3657">
            <v>1971</v>
          </cell>
        </row>
        <row r="3658">
          <cell r="O3658">
            <v>0</v>
          </cell>
          <cell r="S3658">
            <v>1971</v>
          </cell>
        </row>
        <row r="3659">
          <cell r="O3659">
            <v>0</v>
          </cell>
          <cell r="S3659">
            <v>1971</v>
          </cell>
        </row>
        <row r="3660">
          <cell r="O3660">
            <v>0</v>
          </cell>
          <cell r="S3660">
            <v>1971</v>
          </cell>
        </row>
        <row r="3661">
          <cell r="O3661">
            <v>0</v>
          </cell>
          <cell r="S3661">
            <v>1971</v>
          </cell>
        </row>
        <row r="3662">
          <cell r="O3662">
            <v>0</v>
          </cell>
          <cell r="S3662">
            <v>1971</v>
          </cell>
        </row>
        <row r="3663">
          <cell r="O3663">
            <v>0</v>
          </cell>
          <cell r="S3663">
            <v>1971</v>
          </cell>
        </row>
        <row r="3664">
          <cell r="O3664">
            <v>0</v>
          </cell>
          <cell r="S3664">
            <v>1971</v>
          </cell>
        </row>
        <row r="3665">
          <cell r="O3665">
            <v>0</v>
          </cell>
          <cell r="S3665">
            <v>1971</v>
          </cell>
        </row>
        <row r="3666">
          <cell r="N3666" t="str">
            <v>t</v>
          </cell>
          <cell r="O3666">
            <v>0</v>
          </cell>
          <cell r="S3666">
            <v>1971</v>
          </cell>
        </row>
        <row r="3667">
          <cell r="N3667" t="str">
            <v>t</v>
          </cell>
          <cell r="O3667">
            <v>0</v>
          </cell>
          <cell r="S3667">
            <v>1971</v>
          </cell>
        </row>
        <row r="3668">
          <cell r="O3668">
            <v>0</v>
          </cell>
          <cell r="S3668">
            <v>1971</v>
          </cell>
        </row>
        <row r="3669">
          <cell r="O3669">
            <v>0</v>
          </cell>
          <cell r="S3669">
            <v>1971</v>
          </cell>
        </row>
        <row r="3670">
          <cell r="O3670">
            <v>0</v>
          </cell>
          <cell r="S3670">
            <v>1971</v>
          </cell>
        </row>
        <row r="3671">
          <cell r="O3671">
            <v>0</v>
          </cell>
          <cell r="S3671">
            <v>1971</v>
          </cell>
        </row>
        <row r="3672">
          <cell r="O3672">
            <v>0</v>
          </cell>
          <cell r="S3672">
            <v>1971</v>
          </cell>
        </row>
        <row r="3673">
          <cell r="O3673">
            <v>0</v>
          </cell>
          <cell r="S3673">
            <v>1971</v>
          </cell>
        </row>
        <row r="3674">
          <cell r="O3674">
            <v>0</v>
          </cell>
          <cell r="S3674">
            <v>1971</v>
          </cell>
        </row>
        <row r="3675">
          <cell r="O3675">
            <v>0</v>
          </cell>
          <cell r="S3675">
            <v>1971</v>
          </cell>
        </row>
        <row r="3676">
          <cell r="O3676">
            <v>0</v>
          </cell>
          <cell r="S3676">
            <v>1971</v>
          </cell>
        </row>
        <row r="3677">
          <cell r="O3677">
            <v>0</v>
          </cell>
          <cell r="S3677">
            <v>1971</v>
          </cell>
        </row>
        <row r="3678">
          <cell r="N3678" t="str">
            <v>t</v>
          </cell>
          <cell r="O3678">
            <v>0</v>
          </cell>
          <cell r="S3678">
            <v>1971</v>
          </cell>
        </row>
        <row r="3679">
          <cell r="N3679" t="str">
            <v>t</v>
          </cell>
          <cell r="O3679">
            <v>0</v>
          </cell>
          <cell r="S3679">
            <v>1971</v>
          </cell>
        </row>
        <row r="3680">
          <cell r="O3680">
            <v>0</v>
          </cell>
          <cell r="S3680">
            <v>1971</v>
          </cell>
        </row>
        <row r="3681">
          <cell r="O3681">
            <v>0</v>
          </cell>
          <cell r="S3681">
            <v>1971</v>
          </cell>
        </row>
        <row r="3682">
          <cell r="O3682">
            <v>0</v>
          </cell>
          <cell r="S3682">
            <v>1971</v>
          </cell>
        </row>
        <row r="3683">
          <cell r="O3683">
            <v>0</v>
          </cell>
          <cell r="S3683">
            <v>1971</v>
          </cell>
        </row>
        <row r="3684">
          <cell r="O3684">
            <v>0</v>
          </cell>
          <cell r="S3684">
            <v>1971</v>
          </cell>
        </row>
        <row r="3685">
          <cell r="O3685">
            <v>0</v>
          </cell>
          <cell r="S3685">
            <v>1971</v>
          </cell>
        </row>
        <row r="3686">
          <cell r="O3686">
            <v>0</v>
          </cell>
          <cell r="S3686">
            <v>1971</v>
          </cell>
        </row>
        <row r="3687">
          <cell r="O3687">
            <v>0</v>
          </cell>
          <cell r="S3687">
            <v>1971</v>
          </cell>
        </row>
        <row r="3688">
          <cell r="O3688">
            <v>0</v>
          </cell>
          <cell r="S3688">
            <v>1971</v>
          </cell>
        </row>
        <row r="3689">
          <cell r="O3689">
            <v>0</v>
          </cell>
          <cell r="S3689">
            <v>1971</v>
          </cell>
        </row>
        <row r="3690">
          <cell r="N3690" t="str">
            <v>t</v>
          </cell>
          <cell r="O3690">
            <v>0</v>
          </cell>
          <cell r="S3690">
            <v>1971</v>
          </cell>
        </row>
        <row r="3691">
          <cell r="N3691" t="str">
            <v>t</v>
          </cell>
          <cell r="O3691">
            <v>0</v>
          </cell>
          <cell r="S3691">
            <v>1971</v>
          </cell>
        </row>
        <row r="3692">
          <cell r="O3692">
            <v>0</v>
          </cell>
          <cell r="S3692">
            <v>1971</v>
          </cell>
        </row>
        <row r="3693">
          <cell r="O3693">
            <v>0</v>
          </cell>
          <cell r="S3693">
            <v>1971</v>
          </cell>
        </row>
        <row r="3694">
          <cell r="O3694">
            <v>0</v>
          </cell>
          <cell r="S3694">
            <v>1971</v>
          </cell>
        </row>
        <row r="3695">
          <cell r="O3695">
            <v>0</v>
          </cell>
          <cell r="S3695">
            <v>1971</v>
          </cell>
        </row>
        <row r="3696">
          <cell r="O3696">
            <v>0</v>
          </cell>
          <cell r="S3696">
            <v>1971</v>
          </cell>
        </row>
        <row r="3697">
          <cell r="O3697">
            <v>0</v>
          </cell>
          <cell r="S3697">
            <v>1971</v>
          </cell>
        </row>
        <row r="3698">
          <cell r="O3698">
            <v>0</v>
          </cell>
          <cell r="S3698">
            <v>1971</v>
          </cell>
        </row>
        <row r="3699">
          <cell r="O3699">
            <v>0</v>
          </cell>
          <cell r="S3699">
            <v>1971</v>
          </cell>
        </row>
        <row r="3700">
          <cell r="O3700">
            <v>0</v>
          </cell>
          <cell r="S3700">
            <v>1971</v>
          </cell>
        </row>
        <row r="3701">
          <cell r="O3701">
            <v>0</v>
          </cell>
          <cell r="S3701">
            <v>1971</v>
          </cell>
        </row>
        <row r="3702">
          <cell r="N3702" t="str">
            <v>t</v>
          </cell>
          <cell r="O3702">
            <v>0</v>
          </cell>
          <cell r="S3702">
            <v>1971</v>
          </cell>
        </row>
        <row r="3703">
          <cell r="N3703" t="str">
            <v>t</v>
          </cell>
          <cell r="O3703">
            <v>0</v>
          </cell>
          <cell r="S3703">
            <v>1971</v>
          </cell>
        </row>
        <row r="3704">
          <cell r="O3704">
            <v>0</v>
          </cell>
          <cell r="S3704">
            <v>1971</v>
          </cell>
        </row>
        <row r="3705">
          <cell r="O3705">
            <v>0</v>
          </cell>
          <cell r="S3705">
            <v>1971</v>
          </cell>
        </row>
        <row r="3706">
          <cell r="O3706">
            <v>0</v>
          </cell>
          <cell r="S3706">
            <v>1971</v>
          </cell>
        </row>
        <row r="3707">
          <cell r="O3707">
            <v>0</v>
          </cell>
          <cell r="S3707">
            <v>1971</v>
          </cell>
        </row>
        <row r="3708">
          <cell r="O3708">
            <v>0</v>
          </cell>
          <cell r="S3708">
            <v>1971</v>
          </cell>
        </row>
        <row r="3709">
          <cell r="O3709">
            <v>0</v>
          </cell>
          <cell r="S3709">
            <v>1971</v>
          </cell>
        </row>
        <row r="3710">
          <cell r="O3710">
            <v>0</v>
          </cell>
          <cell r="S3710">
            <v>1971</v>
          </cell>
        </row>
        <row r="3711">
          <cell r="O3711">
            <v>0</v>
          </cell>
          <cell r="S3711">
            <v>1971</v>
          </cell>
        </row>
        <row r="3712">
          <cell r="O3712">
            <v>0</v>
          </cell>
          <cell r="S3712">
            <v>1971</v>
          </cell>
        </row>
        <row r="3713">
          <cell r="O3713">
            <v>0</v>
          </cell>
          <cell r="S3713">
            <v>1971</v>
          </cell>
        </row>
        <row r="3714">
          <cell r="N3714" t="str">
            <v>t</v>
          </cell>
          <cell r="O3714">
            <v>0</v>
          </cell>
          <cell r="S3714">
            <v>1971</v>
          </cell>
        </row>
        <row r="3715">
          <cell r="N3715" t="str">
            <v>t</v>
          </cell>
          <cell r="O3715">
            <v>0</v>
          </cell>
          <cell r="S3715">
            <v>1971</v>
          </cell>
        </row>
        <row r="3716">
          <cell r="O3716">
            <v>0</v>
          </cell>
          <cell r="S3716">
            <v>1971</v>
          </cell>
        </row>
        <row r="3717">
          <cell r="O3717">
            <v>0</v>
          </cell>
          <cell r="S3717">
            <v>1971</v>
          </cell>
        </row>
        <row r="3718">
          <cell r="O3718">
            <v>0</v>
          </cell>
          <cell r="S3718">
            <v>1971</v>
          </cell>
        </row>
        <row r="3719">
          <cell r="O3719">
            <v>0</v>
          </cell>
          <cell r="S3719">
            <v>1971</v>
          </cell>
        </row>
        <row r="3720">
          <cell r="O3720">
            <v>0</v>
          </cell>
          <cell r="S3720">
            <v>1971</v>
          </cell>
        </row>
        <row r="3721">
          <cell r="O3721">
            <v>0</v>
          </cell>
          <cell r="S3721">
            <v>1971</v>
          </cell>
        </row>
        <row r="3722">
          <cell r="O3722">
            <v>0</v>
          </cell>
          <cell r="S3722">
            <v>1971</v>
          </cell>
        </row>
        <row r="3723">
          <cell r="O3723">
            <v>0</v>
          </cell>
          <cell r="S3723">
            <v>1971</v>
          </cell>
        </row>
        <row r="3724">
          <cell r="O3724">
            <v>0</v>
          </cell>
          <cell r="S3724">
            <v>1971</v>
          </cell>
        </row>
        <row r="3725">
          <cell r="O3725">
            <v>0</v>
          </cell>
          <cell r="S3725">
            <v>1971</v>
          </cell>
        </row>
        <row r="3726">
          <cell r="N3726" t="str">
            <v>t</v>
          </cell>
          <cell r="O3726">
            <v>0</v>
          </cell>
          <cell r="S3726">
            <v>1971</v>
          </cell>
        </row>
        <row r="3727">
          <cell r="N3727" t="str">
            <v>t</v>
          </cell>
          <cell r="O3727">
            <v>0</v>
          </cell>
          <cell r="S3727">
            <v>1971</v>
          </cell>
        </row>
        <row r="3728">
          <cell r="O3728">
            <v>0</v>
          </cell>
          <cell r="S3728">
            <v>1971</v>
          </cell>
        </row>
        <row r="3729">
          <cell r="O3729">
            <v>0</v>
          </cell>
          <cell r="S3729">
            <v>1971</v>
          </cell>
        </row>
        <row r="3730">
          <cell r="O3730">
            <v>0</v>
          </cell>
          <cell r="S3730">
            <v>1971</v>
          </cell>
        </row>
        <row r="3731">
          <cell r="O3731">
            <v>0</v>
          </cell>
          <cell r="S3731">
            <v>1971</v>
          </cell>
        </row>
        <row r="3732">
          <cell r="O3732">
            <v>0</v>
          </cell>
          <cell r="S3732">
            <v>1971</v>
          </cell>
        </row>
        <row r="3733">
          <cell r="O3733">
            <v>0</v>
          </cell>
          <cell r="S3733">
            <v>1971</v>
          </cell>
        </row>
        <row r="3734">
          <cell r="O3734">
            <v>0</v>
          </cell>
          <cell r="S3734">
            <v>1971</v>
          </cell>
        </row>
        <row r="3735">
          <cell r="O3735">
            <v>0</v>
          </cell>
          <cell r="S3735">
            <v>1971</v>
          </cell>
        </row>
        <row r="3736">
          <cell r="O3736">
            <v>0</v>
          </cell>
          <cell r="S3736">
            <v>1971</v>
          </cell>
        </row>
        <row r="3737">
          <cell r="O3737">
            <v>0</v>
          </cell>
          <cell r="S3737">
            <v>1971</v>
          </cell>
        </row>
        <row r="3738">
          <cell r="N3738" t="str">
            <v>t</v>
          </cell>
          <cell r="O3738">
            <v>0</v>
          </cell>
          <cell r="S3738">
            <v>1971</v>
          </cell>
        </row>
        <row r="3739">
          <cell r="N3739" t="str">
            <v>t</v>
          </cell>
          <cell r="O3739">
            <v>0</v>
          </cell>
          <cell r="S3739">
            <v>1971</v>
          </cell>
        </row>
        <row r="3740">
          <cell r="O3740">
            <v>0</v>
          </cell>
          <cell r="S3740">
            <v>1971</v>
          </cell>
        </row>
        <row r="3741">
          <cell r="O3741">
            <v>0</v>
          </cell>
          <cell r="S3741">
            <v>1971</v>
          </cell>
        </row>
        <row r="3742">
          <cell r="O3742">
            <v>0</v>
          </cell>
          <cell r="S3742">
            <v>1971</v>
          </cell>
        </row>
        <row r="3743">
          <cell r="O3743">
            <v>0</v>
          </cell>
          <cell r="S3743">
            <v>1971</v>
          </cell>
        </row>
        <row r="3744">
          <cell r="O3744">
            <v>0</v>
          </cell>
          <cell r="S3744">
            <v>1971</v>
          </cell>
        </row>
        <row r="3745">
          <cell r="O3745">
            <v>0</v>
          </cell>
          <cell r="S3745">
            <v>1971</v>
          </cell>
        </row>
        <row r="3746">
          <cell r="O3746">
            <v>0</v>
          </cell>
          <cell r="S3746">
            <v>1972</v>
          </cell>
        </row>
        <row r="3747">
          <cell r="O3747">
            <v>0</v>
          </cell>
          <cell r="S3747">
            <v>1972</v>
          </cell>
        </row>
        <row r="3748">
          <cell r="O3748">
            <v>0</v>
          </cell>
          <cell r="S3748">
            <v>1972</v>
          </cell>
        </row>
        <row r="3749">
          <cell r="O3749">
            <v>0</v>
          </cell>
          <cell r="S3749">
            <v>1972</v>
          </cell>
        </row>
        <row r="3750">
          <cell r="N3750" t="str">
            <v>t</v>
          </cell>
          <cell r="O3750">
            <v>0</v>
          </cell>
          <cell r="S3750">
            <v>1972</v>
          </cell>
        </row>
        <row r="3751">
          <cell r="N3751" t="str">
            <v>t</v>
          </cell>
          <cell r="O3751">
            <v>0</v>
          </cell>
          <cell r="S3751">
            <v>1972</v>
          </cell>
        </row>
        <row r="3752">
          <cell r="O3752">
            <v>0</v>
          </cell>
          <cell r="S3752">
            <v>1972</v>
          </cell>
        </row>
        <row r="3753">
          <cell r="O3753">
            <v>0</v>
          </cell>
          <cell r="S3753">
            <v>1972</v>
          </cell>
        </row>
        <row r="3754">
          <cell r="O3754">
            <v>0</v>
          </cell>
          <cell r="S3754">
            <v>1972</v>
          </cell>
        </row>
        <row r="3755">
          <cell r="O3755">
            <v>0</v>
          </cell>
          <cell r="S3755">
            <v>1972</v>
          </cell>
        </row>
        <row r="3756">
          <cell r="O3756">
            <v>0</v>
          </cell>
          <cell r="S3756">
            <v>1972</v>
          </cell>
        </row>
        <row r="3757">
          <cell r="O3757">
            <v>0</v>
          </cell>
          <cell r="S3757">
            <v>1972</v>
          </cell>
        </row>
        <row r="3758">
          <cell r="O3758">
            <v>0</v>
          </cell>
          <cell r="S3758">
            <v>1972</v>
          </cell>
        </row>
        <row r="3759">
          <cell r="O3759">
            <v>0</v>
          </cell>
          <cell r="S3759">
            <v>1972</v>
          </cell>
        </row>
        <row r="3760">
          <cell r="O3760">
            <v>0</v>
          </cell>
          <cell r="S3760">
            <v>1972</v>
          </cell>
        </row>
        <row r="3761">
          <cell r="O3761">
            <v>0</v>
          </cell>
          <cell r="S3761">
            <v>1972</v>
          </cell>
        </row>
        <row r="3762">
          <cell r="N3762" t="str">
            <v>t</v>
          </cell>
          <cell r="O3762">
            <v>0</v>
          </cell>
          <cell r="S3762">
            <v>1972</v>
          </cell>
        </row>
        <row r="3763">
          <cell r="N3763" t="str">
            <v>t</v>
          </cell>
          <cell r="O3763">
            <v>0</v>
          </cell>
          <cell r="S3763">
            <v>1972</v>
          </cell>
        </row>
        <row r="3764">
          <cell r="O3764">
            <v>0</v>
          </cell>
          <cell r="S3764">
            <v>1972</v>
          </cell>
        </row>
        <row r="3765">
          <cell r="O3765">
            <v>0</v>
          </cell>
          <cell r="S3765">
            <v>1972</v>
          </cell>
        </row>
        <row r="3766">
          <cell r="O3766">
            <v>0</v>
          </cell>
          <cell r="S3766">
            <v>1972</v>
          </cell>
        </row>
        <row r="3767">
          <cell r="O3767">
            <v>0</v>
          </cell>
          <cell r="S3767">
            <v>1972</v>
          </cell>
        </row>
        <row r="3768">
          <cell r="O3768">
            <v>0</v>
          </cell>
          <cell r="S3768">
            <v>1972</v>
          </cell>
        </row>
        <row r="3769">
          <cell r="O3769">
            <v>0</v>
          </cell>
          <cell r="S3769">
            <v>1972</v>
          </cell>
        </row>
        <row r="3770">
          <cell r="O3770">
            <v>0</v>
          </cell>
          <cell r="S3770">
            <v>1972</v>
          </cell>
        </row>
        <row r="3771">
          <cell r="O3771">
            <v>0</v>
          </cell>
          <cell r="S3771">
            <v>1972</v>
          </cell>
        </row>
        <row r="3772">
          <cell r="O3772">
            <v>0</v>
          </cell>
          <cell r="S3772">
            <v>1972</v>
          </cell>
        </row>
        <row r="3773">
          <cell r="O3773">
            <v>0</v>
          </cell>
          <cell r="S3773">
            <v>1972</v>
          </cell>
        </row>
        <row r="3774">
          <cell r="N3774" t="str">
            <v>t</v>
          </cell>
          <cell r="O3774">
            <v>0</v>
          </cell>
          <cell r="S3774">
            <v>1972</v>
          </cell>
        </row>
        <row r="3775">
          <cell r="N3775" t="str">
            <v>t</v>
          </cell>
          <cell r="O3775">
            <v>0</v>
          </cell>
          <cell r="S3775">
            <v>1972</v>
          </cell>
        </row>
        <row r="3776">
          <cell r="O3776">
            <v>0</v>
          </cell>
          <cell r="S3776">
            <v>1972</v>
          </cell>
        </row>
        <row r="3777">
          <cell r="O3777">
            <v>0</v>
          </cell>
          <cell r="S3777">
            <v>1972</v>
          </cell>
        </row>
        <row r="3778">
          <cell r="O3778">
            <v>0</v>
          </cell>
          <cell r="S3778">
            <v>1972</v>
          </cell>
        </row>
        <row r="3779">
          <cell r="O3779">
            <v>0</v>
          </cell>
          <cell r="S3779">
            <v>1972</v>
          </cell>
        </row>
        <row r="3780">
          <cell r="O3780">
            <v>0</v>
          </cell>
          <cell r="S3780">
            <v>1972</v>
          </cell>
        </row>
        <row r="3781">
          <cell r="O3781">
            <v>0</v>
          </cell>
          <cell r="S3781">
            <v>1972</v>
          </cell>
        </row>
        <row r="3782">
          <cell r="O3782">
            <v>0</v>
          </cell>
          <cell r="S3782">
            <v>1972</v>
          </cell>
        </row>
        <row r="3783">
          <cell r="O3783">
            <v>0</v>
          </cell>
          <cell r="S3783">
            <v>1972</v>
          </cell>
        </row>
        <row r="3784">
          <cell r="O3784">
            <v>0</v>
          </cell>
          <cell r="S3784">
            <v>1972</v>
          </cell>
        </row>
        <row r="3785">
          <cell r="O3785">
            <v>0</v>
          </cell>
          <cell r="S3785">
            <v>1972</v>
          </cell>
        </row>
        <row r="3786">
          <cell r="N3786" t="str">
            <v>t</v>
          </cell>
          <cell r="O3786">
            <v>0</v>
          </cell>
          <cell r="S3786">
            <v>1972</v>
          </cell>
        </row>
        <row r="3787">
          <cell r="N3787" t="str">
            <v>t</v>
          </cell>
          <cell r="O3787">
            <v>0</v>
          </cell>
          <cell r="S3787">
            <v>1972</v>
          </cell>
        </row>
        <row r="3788">
          <cell r="O3788">
            <v>0</v>
          </cell>
          <cell r="S3788">
            <v>1972</v>
          </cell>
        </row>
        <row r="3789">
          <cell r="O3789">
            <v>0</v>
          </cell>
          <cell r="S3789">
            <v>1972</v>
          </cell>
        </row>
        <row r="3790">
          <cell r="O3790">
            <v>0</v>
          </cell>
          <cell r="S3790">
            <v>1972</v>
          </cell>
        </row>
        <row r="3791">
          <cell r="O3791">
            <v>0</v>
          </cell>
          <cell r="S3791">
            <v>1972</v>
          </cell>
        </row>
        <row r="3792">
          <cell r="O3792">
            <v>0</v>
          </cell>
          <cell r="S3792">
            <v>1972</v>
          </cell>
        </row>
        <row r="3793">
          <cell r="O3793">
            <v>0</v>
          </cell>
          <cell r="S3793">
            <v>1972</v>
          </cell>
        </row>
        <row r="3794">
          <cell r="O3794">
            <v>0</v>
          </cell>
          <cell r="S3794">
            <v>1972</v>
          </cell>
        </row>
        <row r="3795">
          <cell r="O3795">
            <v>0</v>
          </cell>
          <cell r="S3795">
            <v>1972</v>
          </cell>
        </row>
        <row r="3796">
          <cell r="O3796">
            <v>0</v>
          </cell>
          <cell r="S3796">
            <v>1972</v>
          </cell>
        </row>
        <row r="3797">
          <cell r="O3797">
            <v>0</v>
          </cell>
          <cell r="S3797">
            <v>1972</v>
          </cell>
        </row>
        <row r="3798">
          <cell r="N3798" t="str">
            <v>t</v>
          </cell>
          <cell r="O3798">
            <v>0</v>
          </cell>
          <cell r="S3798">
            <v>1972</v>
          </cell>
        </row>
        <row r="3799">
          <cell r="N3799" t="str">
            <v>t</v>
          </cell>
          <cell r="O3799">
            <v>0</v>
          </cell>
          <cell r="S3799">
            <v>1972</v>
          </cell>
        </row>
        <row r="3800">
          <cell r="O3800">
            <v>0</v>
          </cell>
          <cell r="S3800">
            <v>1972</v>
          </cell>
        </row>
        <row r="3801">
          <cell r="O3801">
            <v>0</v>
          </cell>
          <cell r="S3801">
            <v>1972</v>
          </cell>
        </row>
        <row r="3802">
          <cell r="O3802">
            <v>0</v>
          </cell>
          <cell r="S3802">
            <v>1972</v>
          </cell>
        </row>
        <row r="3803">
          <cell r="O3803">
            <v>0</v>
          </cell>
          <cell r="S3803">
            <v>1972</v>
          </cell>
        </row>
        <row r="3804">
          <cell r="O3804">
            <v>0</v>
          </cell>
          <cell r="S3804">
            <v>1972</v>
          </cell>
        </row>
        <row r="3805">
          <cell r="O3805">
            <v>0</v>
          </cell>
          <cell r="S3805">
            <v>1972</v>
          </cell>
        </row>
        <row r="3806">
          <cell r="O3806">
            <v>0</v>
          </cell>
          <cell r="S3806">
            <v>1972</v>
          </cell>
        </row>
        <row r="3807">
          <cell r="O3807">
            <v>0</v>
          </cell>
          <cell r="S3807">
            <v>1972</v>
          </cell>
        </row>
        <row r="3808">
          <cell r="O3808">
            <v>0</v>
          </cell>
          <cell r="S3808">
            <v>1972</v>
          </cell>
        </row>
        <row r="3809">
          <cell r="O3809">
            <v>0</v>
          </cell>
          <cell r="S3809">
            <v>1972</v>
          </cell>
        </row>
        <row r="3810">
          <cell r="N3810" t="str">
            <v>t</v>
          </cell>
          <cell r="O3810">
            <v>0</v>
          </cell>
          <cell r="S3810">
            <v>1972</v>
          </cell>
        </row>
        <row r="3811">
          <cell r="N3811" t="str">
            <v>t</v>
          </cell>
          <cell r="O3811">
            <v>0</v>
          </cell>
          <cell r="S3811">
            <v>1972</v>
          </cell>
        </row>
        <row r="3812">
          <cell r="O3812">
            <v>0</v>
          </cell>
          <cell r="S3812">
            <v>1972</v>
          </cell>
        </row>
        <row r="3813">
          <cell r="O3813">
            <v>0</v>
          </cell>
          <cell r="S3813">
            <v>1972</v>
          </cell>
        </row>
        <row r="3814">
          <cell r="O3814">
            <v>0</v>
          </cell>
          <cell r="S3814">
            <v>1972</v>
          </cell>
        </row>
        <row r="3815">
          <cell r="O3815">
            <v>0</v>
          </cell>
          <cell r="S3815">
            <v>1972</v>
          </cell>
        </row>
        <row r="3816">
          <cell r="O3816">
            <v>0</v>
          </cell>
          <cell r="S3816">
            <v>1972</v>
          </cell>
        </row>
        <row r="3817">
          <cell r="O3817">
            <v>0</v>
          </cell>
          <cell r="S3817">
            <v>1972</v>
          </cell>
        </row>
        <row r="3818">
          <cell r="O3818">
            <v>0</v>
          </cell>
          <cell r="S3818">
            <v>1972</v>
          </cell>
        </row>
        <row r="3819">
          <cell r="O3819">
            <v>0</v>
          </cell>
          <cell r="S3819">
            <v>1972</v>
          </cell>
        </row>
        <row r="3820">
          <cell r="O3820">
            <v>0</v>
          </cell>
          <cell r="S3820">
            <v>1972</v>
          </cell>
        </row>
        <row r="3821">
          <cell r="O3821">
            <v>0</v>
          </cell>
          <cell r="S3821">
            <v>1972</v>
          </cell>
        </row>
        <row r="3822">
          <cell r="N3822" t="str">
            <v>t</v>
          </cell>
          <cell r="O3822">
            <v>0</v>
          </cell>
          <cell r="S3822">
            <v>1972</v>
          </cell>
        </row>
        <row r="3823">
          <cell r="N3823" t="str">
            <v>t</v>
          </cell>
          <cell r="O3823">
            <v>0</v>
          </cell>
          <cell r="S3823">
            <v>1972</v>
          </cell>
        </row>
        <row r="3824">
          <cell r="O3824">
            <v>0</v>
          </cell>
          <cell r="S3824">
            <v>1972</v>
          </cell>
        </row>
        <row r="3825">
          <cell r="O3825">
            <v>0</v>
          </cell>
          <cell r="S3825">
            <v>1972</v>
          </cell>
        </row>
        <row r="3826">
          <cell r="O3826">
            <v>0</v>
          </cell>
          <cell r="S3826">
            <v>1972</v>
          </cell>
        </row>
        <row r="3827">
          <cell r="O3827">
            <v>0</v>
          </cell>
          <cell r="S3827">
            <v>1972</v>
          </cell>
        </row>
        <row r="3828">
          <cell r="O3828">
            <v>0</v>
          </cell>
          <cell r="S3828">
            <v>1972</v>
          </cell>
        </row>
        <row r="3829">
          <cell r="O3829">
            <v>0</v>
          </cell>
          <cell r="S3829">
            <v>1972</v>
          </cell>
        </row>
        <row r="3830">
          <cell r="O3830">
            <v>0</v>
          </cell>
          <cell r="S3830">
            <v>1972</v>
          </cell>
        </row>
        <row r="3831">
          <cell r="O3831">
            <v>0</v>
          </cell>
          <cell r="S3831">
            <v>1972</v>
          </cell>
        </row>
        <row r="3832">
          <cell r="O3832">
            <v>0</v>
          </cell>
          <cell r="S3832">
            <v>1972</v>
          </cell>
        </row>
        <row r="3833">
          <cell r="O3833">
            <v>0</v>
          </cell>
          <cell r="S3833">
            <v>1972</v>
          </cell>
        </row>
        <row r="3834">
          <cell r="N3834" t="str">
            <v>t</v>
          </cell>
          <cell r="O3834">
            <v>0</v>
          </cell>
          <cell r="S3834">
            <v>1972</v>
          </cell>
        </row>
        <row r="3835">
          <cell r="N3835" t="str">
            <v>t</v>
          </cell>
          <cell r="O3835">
            <v>0</v>
          </cell>
          <cell r="S3835">
            <v>1972</v>
          </cell>
        </row>
        <row r="3836">
          <cell r="O3836">
            <v>0</v>
          </cell>
          <cell r="S3836">
            <v>1972</v>
          </cell>
        </row>
        <row r="3837">
          <cell r="O3837">
            <v>0</v>
          </cell>
          <cell r="S3837">
            <v>1972</v>
          </cell>
        </row>
        <row r="3838">
          <cell r="O3838">
            <v>0</v>
          </cell>
          <cell r="S3838">
            <v>1972</v>
          </cell>
        </row>
        <row r="3839">
          <cell r="O3839">
            <v>0</v>
          </cell>
          <cell r="S3839">
            <v>1972</v>
          </cell>
        </row>
        <row r="3840">
          <cell r="O3840">
            <v>0</v>
          </cell>
          <cell r="S3840">
            <v>1972</v>
          </cell>
        </row>
        <row r="3841">
          <cell r="O3841">
            <v>0</v>
          </cell>
          <cell r="S3841">
            <v>1972</v>
          </cell>
        </row>
        <row r="3842">
          <cell r="O3842">
            <v>0</v>
          </cell>
          <cell r="S3842">
            <v>1972</v>
          </cell>
        </row>
        <row r="3843">
          <cell r="O3843">
            <v>0</v>
          </cell>
          <cell r="S3843">
            <v>1972</v>
          </cell>
        </row>
        <row r="3844">
          <cell r="O3844">
            <v>0</v>
          </cell>
          <cell r="S3844">
            <v>1972</v>
          </cell>
        </row>
        <row r="3845">
          <cell r="O3845">
            <v>0</v>
          </cell>
          <cell r="S3845">
            <v>1972</v>
          </cell>
        </row>
        <row r="3846">
          <cell r="N3846" t="str">
            <v>t</v>
          </cell>
          <cell r="O3846">
            <v>0</v>
          </cell>
          <cell r="S3846">
            <v>1972</v>
          </cell>
        </row>
        <row r="3847">
          <cell r="N3847" t="str">
            <v>t</v>
          </cell>
          <cell r="O3847">
            <v>0</v>
          </cell>
          <cell r="S3847">
            <v>1972</v>
          </cell>
        </row>
        <row r="3848">
          <cell r="O3848">
            <v>0</v>
          </cell>
          <cell r="S3848">
            <v>1972</v>
          </cell>
        </row>
        <row r="3849">
          <cell r="O3849">
            <v>0</v>
          </cell>
          <cell r="S3849">
            <v>1972</v>
          </cell>
        </row>
        <row r="3850">
          <cell r="O3850">
            <v>0</v>
          </cell>
          <cell r="S3850">
            <v>1972</v>
          </cell>
        </row>
        <row r="3851">
          <cell r="O3851">
            <v>0</v>
          </cell>
          <cell r="S3851">
            <v>1972</v>
          </cell>
        </row>
        <row r="3852">
          <cell r="O3852">
            <v>0</v>
          </cell>
          <cell r="S3852">
            <v>1972</v>
          </cell>
        </row>
        <row r="3853">
          <cell r="O3853">
            <v>0</v>
          </cell>
          <cell r="S3853">
            <v>1972</v>
          </cell>
        </row>
        <row r="3854">
          <cell r="O3854">
            <v>0</v>
          </cell>
          <cell r="S3854">
            <v>1972</v>
          </cell>
        </row>
        <row r="3855">
          <cell r="O3855">
            <v>0</v>
          </cell>
          <cell r="S3855">
            <v>1972</v>
          </cell>
        </row>
        <row r="3856">
          <cell r="O3856">
            <v>0</v>
          </cell>
          <cell r="S3856">
            <v>1972</v>
          </cell>
        </row>
        <row r="3857">
          <cell r="O3857">
            <v>0</v>
          </cell>
          <cell r="S3857">
            <v>1972</v>
          </cell>
        </row>
        <row r="3858">
          <cell r="N3858" t="str">
            <v>t</v>
          </cell>
          <cell r="O3858">
            <v>0</v>
          </cell>
          <cell r="S3858">
            <v>1972</v>
          </cell>
        </row>
        <row r="3859">
          <cell r="N3859" t="str">
            <v>t</v>
          </cell>
          <cell r="O3859">
            <v>0</v>
          </cell>
          <cell r="S3859">
            <v>1972</v>
          </cell>
        </row>
        <row r="3860">
          <cell r="O3860">
            <v>0</v>
          </cell>
          <cell r="S3860">
            <v>1972</v>
          </cell>
        </row>
        <row r="3861">
          <cell r="O3861">
            <v>0</v>
          </cell>
          <cell r="S3861">
            <v>1972</v>
          </cell>
        </row>
        <row r="3862">
          <cell r="O3862">
            <v>0</v>
          </cell>
          <cell r="S3862">
            <v>1972</v>
          </cell>
        </row>
        <row r="3863">
          <cell r="O3863">
            <v>0</v>
          </cell>
          <cell r="S3863">
            <v>1972</v>
          </cell>
        </row>
        <row r="3864">
          <cell r="O3864">
            <v>0</v>
          </cell>
          <cell r="S3864">
            <v>1972</v>
          </cell>
        </row>
        <row r="3865">
          <cell r="O3865">
            <v>0</v>
          </cell>
          <cell r="S3865">
            <v>1972</v>
          </cell>
        </row>
        <row r="3866">
          <cell r="O3866">
            <v>0</v>
          </cell>
          <cell r="S3866">
            <v>1972</v>
          </cell>
        </row>
        <row r="3867">
          <cell r="O3867">
            <v>0</v>
          </cell>
          <cell r="S3867">
            <v>1972</v>
          </cell>
        </row>
        <row r="3868">
          <cell r="O3868">
            <v>0</v>
          </cell>
          <cell r="S3868">
            <v>1972</v>
          </cell>
        </row>
        <row r="3869">
          <cell r="O3869">
            <v>0</v>
          </cell>
          <cell r="S3869">
            <v>1972</v>
          </cell>
        </row>
        <row r="3870">
          <cell r="N3870" t="str">
            <v>t</v>
          </cell>
          <cell r="O3870">
            <v>0</v>
          </cell>
          <cell r="S3870">
            <v>1972</v>
          </cell>
        </row>
        <row r="3871">
          <cell r="N3871" t="str">
            <v>t</v>
          </cell>
          <cell r="O3871">
            <v>0</v>
          </cell>
          <cell r="S3871">
            <v>1972</v>
          </cell>
        </row>
        <row r="3872">
          <cell r="O3872">
            <v>0</v>
          </cell>
          <cell r="S3872">
            <v>1972</v>
          </cell>
        </row>
        <row r="3873">
          <cell r="O3873">
            <v>0</v>
          </cell>
          <cell r="S3873">
            <v>1972</v>
          </cell>
        </row>
        <row r="3874">
          <cell r="O3874">
            <v>0</v>
          </cell>
          <cell r="S3874">
            <v>1972</v>
          </cell>
        </row>
        <row r="3875">
          <cell r="O3875">
            <v>0</v>
          </cell>
          <cell r="S3875">
            <v>1972</v>
          </cell>
        </row>
        <row r="3876">
          <cell r="O3876">
            <v>0</v>
          </cell>
          <cell r="S3876">
            <v>1972</v>
          </cell>
        </row>
        <row r="3877">
          <cell r="O3877">
            <v>0</v>
          </cell>
          <cell r="S3877">
            <v>1972</v>
          </cell>
        </row>
        <row r="3878">
          <cell r="O3878">
            <v>0</v>
          </cell>
          <cell r="S3878">
            <v>1972</v>
          </cell>
        </row>
        <row r="3879">
          <cell r="O3879">
            <v>0</v>
          </cell>
          <cell r="S3879">
            <v>1972</v>
          </cell>
        </row>
        <row r="3880">
          <cell r="O3880">
            <v>0</v>
          </cell>
          <cell r="S3880">
            <v>1972</v>
          </cell>
        </row>
        <row r="3881">
          <cell r="O3881">
            <v>0</v>
          </cell>
          <cell r="S3881">
            <v>1972</v>
          </cell>
        </row>
        <row r="3882">
          <cell r="N3882" t="str">
            <v>t</v>
          </cell>
          <cell r="O3882">
            <v>0</v>
          </cell>
          <cell r="S3882">
            <v>1972</v>
          </cell>
        </row>
        <row r="3883">
          <cell r="N3883" t="str">
            <v>t</v>
          </cell>
          <cell r="O3883">
            <v>0</v>
          </cell>
          <cell r="S3883">
            <v>1972</v>
          </cell>
        </row>
        <row r="3884">
          <cell r="O3884">
            <v>0</v>
          </cell>
          <cell r="S3884">
            <v>1972</v>
          </cell>
        </row>
        <row r="3885">
          <cell r="O3885">
            <v>0</v>
          </cell>
          <cell r="S3885">
            <v>1972</v>
          </cell>
        </row>
        <row r="3886">
          <cell r="O3886">
            <v>0</v>
          </cell>
          <cell r="S3886">
            <v>1972</v>
          </cell>
        </row>
        <row r="3887">
          <cell r="O3887">
            <v>0</v>
          </cell>
          <cell r="S3887">
            <v>1972</v>
          </cell>
        </row>
        <row r="3888">
          <cell r="O3888">
            <v>0</v>
          </cell>
          <cell r="S3888">
            <v>1972</v>
          </cell>
        </row>
        <row r="3889">
          <cell r="O3889">
            <v>0</v>
          </cell>
          <cell r="S3889">
            <v>1972</v>
          </cell>
        </row>
        <row r="3890">
          <cell r="O3890">
            <v>0</v>
          </cell>
          <cell r="S3890">
            <v>1973</v>
          </cell>
        </row>
        <row r="3891">
          <cell r="O3891">
            <v>0</v>
          </cell>
          <cell r="S3891">
            <v>1973</v>
          </cell>
        </row>
        <row r="3892">
          <cell r="O3892">
            <v>0</v>
          </cell>
          <cell r="S3892">
            <v>1973</v>
          </cell>
        </row>
        <row r="3893">
          <cell r="O3893">
            <v>0</v>
          </cell>
          <cell r="S3893">
            <v>1973</v>
          </cell>
        </row>
        <row r="3894">
          <cell r="N3894" t="str">
            <v>t</v>
          </cell>
          <cell r="O3894">
            <v>0</v>
          </cell>
          <cell r="S3894">
            <v>1973</v>
          </cell>
        </row>
        <row r="3895">
          <cell r="N3895" t="str">
            <v>t</v>
          </cell>
          <cell r="O3895">
            <v>0</v>
          </cell>
          <cell r="S3895">
            <v>1973</v>
          </cell>
        </row>
        <row r="3896">
          <cell r="O3896">
            <v>0</v>
          </cell>
          <cell r="S3896">
            <v>1973</v>
          </cell>
        </row>
        <row r="3897">
          <cell r="O3897">
            <v>0</v>
          </cell>
          <cell r="S3897">
            <v>1973</v>
          </cell>
        </row>
        <row r="3898">
          <cell r="O3898">
            <v>0</v>
          </cell>
          <cell r="S3898">
            <v>1973</v>
          </cell>
        </row>
        <row r="3899">
          <cell r="O3899">
            <v>0</v>
          </cell>
          <cell r="S3899">
            <v>1973</v>
          </cell>
        </row>
        <row r="3900">
          <cell r="O3900">
            <v>0</v>
          </cell>
          <cell r="S3900">
            <v>1973</v>
          </cell>
        </row>
        <row r="3901">
          <cell r="O3901">
            <v>0</v>
          </cell>
          <cell r="S3901">
            <v>1973</v>
          </cell>
        </row>
        <row r="3902">
          <cell r="O3902">
            <v>0</v>
          </cell>
          <cell r="S3902">
            <v>1973</v>
          </cell>
        </row>
        <row r="3903">
          <cell r="O3903">
            <v>0</v>
          </cell>
          <cell r="S3903">
            <v>1973</v>
          </cell>
        </row>
        <row r="3904">
          <cell r="O3904">
            <v>0</v>
          </cell>
          <cell r="S3904">
            <v>1973</v>
          </cell>
        </row>
        <row r="3905">
          <cell r="O3905">
            <v>0</v>
          </cell>
          <cell r="S3905">
            <v>1973</v>
          </cell>
        </row>
        <row r="3906">
          <cell r="N3906" t="str">
            <v>t</v>
          </cell>
          <cell r="O3906">
            <v>0</v>
          </cell>
          <cell r="S3906">
            <v>1973</v>
          </cell>
        </row>
        <row r="3907">
          <cell r="N3907" t="str">
            <v>t</v>
          </cell>
          <cell r="O3907">
            <v>0</v>
          </cell>
          <cell r="S3907">
            <v>1973</v>
          </cell>
        </row>
        <row r="3908">
          <cell r="O3908">
            <v>0</v>
          </cell>
          <cell r="S3908">
            <v>1973</v>
          </cell>
        </row>
        <row r="3909">
          <cell r="O3909">
            <v>0</v>
          </cell>
          <cell r="S3909">
            <v>1973</v>
          </cell>
        </row>
        <row r="3910">
          <cell r="O3910">
            <v>0</v>
          </cell>
          <cell r="S3910">
            <v>1973</v>
          </cell>
        </row>
        <row r="3911">
          <cell r="O3911">
            <v>0</v>
          </cell>
          <cell r="S3911">
            <v>1973</v>
          </cell>
        </row>
        <row r="3912">
          <cell r="O3912">
            <v>0</v>
          </cell>
          <cell r="S3912">
            <v>1973</v>
          </cell>
        </row>
        <row r="3913">
          <cell r="O3913">
            <v>0</v>
          </cell>
          <cell r="S3913">
            <v>1973</v>
          </cell>
        </row>
        <row r="3914">
          <cell r="O3914">
            <v>0</v>
          </cell>
          <cell r="S3914">
            <v>1973</v>
          </cell>
        </row>
        <row r="3915">
          <cell r="O3915">
            <v>0</v>
          </cell>
          <cell r="S3915">
            <v>1973</v>
          </cell>
        </row>
        <row r="3916">
          <cell r="O3916">
            <v>0</v>
          </cell>
          <cell r="S3916">
            <v>1973</v>
          </cell>
        </row>
        <row r="3917">
          <cell r="O3917">
            <v>0</v>
          </cell>
          <cell r="S3917">
            <v>1973</v>
          </cell>
        </row>
        <row r="3918">
          <cell r="N3918" t="str">
            <v>t</v>
          </cell>
          <cell r="O3918">
            <v>0</v>
          </cell>
          <cell r="S3918">
            <v>1973</v>
          </cell>
        </row>
        <row r="3919">
          <cell r="N3919" t="str">
            <v>t</v>
          </cell>
          <cell r="O3919">
            <v>0</v>
          </cell>
          <cell r="S3919">
            <v>1973</v>
          </cell>
        </row>
        <row r="3920">
          <cell r="O3920">
            <v>0</v>
          </cell>
          <cell r="S3920">
            <v>1973</v>
          </cell>
        </row>
        <row r="3921">
          <cell r="O3921">
            <v>0</v>
          </cell>
          <cell r="S3921">
            <v>1973</v>
          </cell>
        </row>
        <row r="3922">
          <cell r="O3922">
            <v>0</v>
          </cell>
          <cell r="S3922">
            <v>1973</v>
          </cell>
        </row>
        <row r="3923">
          <cell r="O3923">
            <v>0</v>
          </cell>
          <cell r="S3923">
            <v>1973</v>
          </cell>
        </row>
        <row r="3924">
          <cell r="O3924">
            <v>0</v>
          </cell>
          <cell r="S3924">
            <v>1973</v>
          </cell>
        </row>
        <row r="3925">
          <cell r="O3925">
            <v>0</v>
          </cell>
          <cell r="S3925">
            <v>1973</v>
          </cell>
        </row>
        <row r="3926">
          <cell r="O3926">
            <v>0</v>
          </cell>
          <cell r="S3926">
            <v>1973</v>
          </cell>
        </row>
        <row r="3927">
          <cell r="O3927">
            <v>0</v>
          </cell>
          <cell r="S3927">
            <v>1973</v>
          </cell>
        </row>
        <row r="3928">
          <cell r="O3928">
            <v>0</v>
          </cell>
          <cell r="S3928">
            <v>1973</v>
          </cell>
        </row>
        <row r="3929">
          <cell r="O3929">
            <v>0</v>
          </cell>
          <cell r="S3929">
            <v>1973</v>
          </cell>
        </row>
        <row r="3930">
          <cell r="N3930" t="str">
            <v>t</v>
          </cell>
          <cell r="O3930">
            <v>0</v>
          </cell>
          <cell r="S3930">
            <v>1973</v>
          </cell>
        </row>
        <row r="3931">
          <cell r="N3931" t="str">
            <v>t</v>
          </cell>
          <cell r="O3931">
            <v>0</v>
          </cell>
          <cell r="S3931">
            <v>1973</v>
          </cell>
        </row>
        <row r="3932">
          <cell r="O3932">
            <v>0</v>
          </cell>
          <cell r="S3932">
            <v>1973</v>
          </cell>
        </row>
        <row r="3933">
          <cell r="O3933">
            <v>0</v>
          </cell>
          <cell r="S3933">
            <v>1973</v>
          </cell>
        </row>
        <row r="3934">
          <cell r="O3934">
            <v>0</v>
          </cell>
          <cell r="S3934">
            <v>1973</v>
          </cell>
        </row>
        <row r="3935">
          <cell r="O3935">
            <v>0</v>
          </cell>
          <cell r="S3935">
            <v>1973</v>
          </cell>
        </row>
        <row r="3936">
          <cell r="O3936">
            <v>0</v>
          </cell>
          <cell r="S3936">
            <v>1973</v>
          </cell>
        </row>
        <row r="3937">
          <cell r="O3937">
            <v>0</v>
          </cell>
          <cell r="S3937">
            <v>1973</v>
          </cell>
        </row>
        <row r="3938">
          <cell r="O3938">
            <v>0</v>
          </cell>
          <cell r="S3938">
            <v>1973</v>
          </cell>
        </row>
        <row r="3939">
          <cell r="O3939">
            <v>0</v>
          </cell>
          <cell r="S3939">
            <v>1973</v>
          </cell>
        </row>
        <row r="3940">
          <cell r="O3940">
            <v>0</v>
          </cell>
          <cell r="S3940">
            <v>1973</v>
          </cell>
        </row>
        <row r="3941">
          <cell r="O3941">
            <v>0</v>
          </cell>
          <cell r="S3941">
            <v>1973</v>
          </cell>
        </row>
        <row r="3942">
          <cell r="N3942" t="str">
            <v>t</v>
          </cell>
          <cell r="O3942">
            <v>0</v>
          </cell>
          <cell r="S3942">
            <v>1973</v>
          </cell>
        </row>
        <row r="3943">
          <cell r="N3943" t="str">
            <v>t</v>
          </cell>
          <cell r="O3943">
            <v>0</v>
          </cell>
          <cell r="S3943">
            <v>1973</v>
          </cell>
        </row>
        <row r="3944">
          <cell r="O3944">
            <v>0</v>
          </cell>
          <cell r="S3944">
            <v>1973</v>
          </cell>
        </row>
        <row r="3945">
          <cell r="O3945">
            <v>0</v>
          </cell>
          <cell r="S3945">
            <v>1973</v>
          </cell>
        </row>
        <row r="3946">
          <cell r="O3946">
            <v>0</v>
          </cell>
          <cell r="S3946">
            <v>1973</v>
          </cell>
        </row>
        <row r="3947">
          <cell r="O3947">
            <v>0</v>
          </cell>
          <cell r="S3947">
            <v>1973</v>
          </cell>
        </row>
        <row r="3948">
          <cell r="O3948">
            <v>0</v>
          </cell>
          <cell r="S3948">
            <v>1973</v>
          </cell>
        </row>
        <row r="3949">
          <cell r="O3949">
            <v>0</v>
          </cell>
          <cell r="S3949">
            <v>1973</v>
          </cell>
        </row>
        <row r="3950">
          <cell r="O3950">
            <v>0</v>
          </cell>
          <cell r="S3950">
            <v>1973</v>
          </cell>
        </row>
        <row r="3951">
          <cell r="O3951">
            <v>0</v>
          </cell>
          <cell r="S3951">
            <v>1973</v>
          </cell>
        </row>
        <row r="3952">
          <cell r="O3952">
            <v>0</v>
          </cell>
          <cell r="S3952">
            <v>1973</v>
          </cell>
        </row>
        <row r="3953">
          <cell r="O3953">
            <v>0</v>
          </cell>
          <cell r="S3953">
            <v>1973</v>
          </cell>
        </row>
        <row r="3954">
          <cell r="N3954" t="str">
            <v>t</v>
          </cell>
          <cell r="O3954">
            <v>0</v>
          </cell>
          <cell r="S3954">
            <v>1973</v>
          </cell>
        </row>
        <row r="3955">
          <cell r="N3955" t="str">
            <v>t</v>
          </cell>
          <cell r="O3955">
            <v>0</v>
          </cell>
          <cell r="S3955">
            <v>1973</v>
          </cell>
        </row>
        <row r="3956">
          <cell r="O3956">
            <v>0</v>
          </cell>
          <cell r="S3956">
            <v>1973</v>
          </cell>
        </row>
        <row r="3957">
          <cell r="O3957">
            <v>0</v>
          </cell>
          <cell r="S3957">
            <v>1973</v>
          </cell>
        </row>
        <row r="3958">
          <cell r="O3958">
            <v>0</v>
          </cell>
          <cell r="S3958">
            <v>1973</v>
          </cell>
        </row>
        <row r="3959">
          <cell r="O3959">
            <v>0</v>
          </cell>
          <cell r="S3959">
            <v>1973</v>
          </cell>
        </row>
        <row r="3960">
          <cell r="O3960">
            <v>0</v>
          </cell>
          <cell r="S3960">
            <v>1973</v>
          </cell>
        </row>
        <row r="3961">
          <cell r="O3961">
            <v>0</v>
          </cell>
          <cell r="S3961">
            <v>1973</v>
          </cell>
        </row>
        <row r="3962">
          <cell r="O3962">
            <v>0</v>
          </cell>
          <cell r="S3962">
            <v>1973</v>
          </cell>
        </row>
        <row r="3963">
          <cell r="O3963">
            <v>0</v>
          </cell>
          <cell r="S3963">
            <v>1973</v>
          </cell>
        </row>
        <row r="3964">
          <cell r="O3964">
            <v>0</v>
          </cell>
          <cell r="S3964">
            <v>1973</v>
          </cell>
        </row>
        <row r="3965">
          <cell r="O3965">
            <v>0</v>
          </cell>
          <cell r="S3965">
            <v>1973</v>
          </cell>
        </row>
        <row r="3966">
          <cell r="N3966" t="str">
            <v>t</v>
          </cell>
          <cell r="O3966">
            <v>0</v>
          </cell>
          <cell r="S3966">
            <v>1973</v>
          </cell>
        </row>
        <row r="3967">
          <cell r="N3967" t="str">
            <v>t</v>
          </cell>
          <cell r="O3967">
            <v>0</v>
          </cell>
          <cell r="S3967">
            <v>1973</v>
          </cell>
        </row>
        <row r="3968">
          <cell r="O3968">
            <v>0</v>
          </cell>
          <cell r="S3968">
            <v>1973</v>
          </cell>
        </row>
        <row r="3969">
          <cell r="O3969">
            <v>0</v>
          </cell>
          <cell r="S3969">
            <v>1973</v>
          </cell>
        </row>
        <row r="3970">
          <cell r="O3970">
            <v>0</v>
          </cell>
          <cell r="S3970">
            <v>1973</v>
          </cell>
        </row>
        <row r="3971">
          <cell r="O3971">
            <v>0</v>
          </cell>
          <cell r="S3971">
            <v>1973</v>
          </cell>
        </row>
        <row r="3972">
          <cell r="O3972">
            <v>0</v>
          </cell>
          <cell r="S3972">
            <v>1973</v>
          </cell>
        </row>
        <row r="3973">
          <cell r="O3973">
            <v>0</v>
          </cell>
          <cell r="S3973">
            <v>1973</v>
          </cell>
        </row>
        <row r="3974">
          <cell r="O3974">
            <v>0</v>
          </cell>
          <cell r="S3974">
            <v>1973</v>
          </cell>
        </row>
        <row r="3975">
          <cell r="O3975">
            <v>0</v>
          </cell>
          <cell r="S3975">
            <v>1973</v>
          </cell>
        </row>
        <row r="3976">
          <cell r="O3976">
            <v>0</v>
          </cell>
          <cell r="S3976">
            <v>1973</v>
          </cell>
        </row>
        <row r="3977">
          <cell r="O3977">
            <v>0</v>
          </cell>
          <cell r="S3977">
            <v>1973</v>
          </cell>
        </row>
        <row r="3978">
          <cell r="N3978" t="str">
            <v>t</v>
          </cell>
          <cell r="O3978">
            <v>0</v>
          </cell>
          <cell r="S3978">
            <v>1973</v>
          </cell>
        </row>
        <row r="3979">
          <cell r="N3979" t="str">
            <v>t</v>
          </cell>
          <cell r="O3979">
            <v>0</v>
          </cell>
          <cell r="S3979">
            <v>1973</v>
          </cell>
        </row>
        <row r="3980">
          <cell r="O3980">
            <v>0</v>
          </cell>
          <cell r="S3980">
            <v>1973</v>
          </cell>
        </row>
        <row r="3981">
          <cell r="O3981">
            <v>0</v>
          </cell>
          <cell r="S3981">
            <v>1973</v>
          </cell>
        </row>
        <row r="3982">
          <cell r="O3982">
            <v>0</v>
          </cell>
          <cell r="S3982">
            <v>1973</v>
          </cell>
        </row>
        <row r="3983">
          <cell r="O3983">
            <v>0</v>
          </cell>
          <cell r="S3983">
            <v>1973</v>
          </cell>
        </row>
        <row r="3984">
          <cell r="O3984">
            <v>0</v>
          </cell>
          <cell r="S3984">
            <v>1973</v>
          </cell>
        </row>
        <row r="3985">
          <cell r="O3985">
            <v>0</v>
          </cell>
          <cell r="S3985">
            <v>1973</v>
          </cell>
        </row>
        <row r="3986">
          <cell r="O3986">
            <v>0</v>
          </cell>
          <cell r="S3986">
            <v>1973</v>
          </cell>
        </row>
        <row r="3987">
          <cell r="O3987">
            <v>0</v>
          </cell>
          <cell r="S3987">
            <v>1973</v>
          </cell>
        </row>
        <row r="3988">
          <cell r="O3988">
            <v>0</v>
          </cell>
          <cell r="S3988">
            <v>1973</v>
          </cell>
        </row>
        <row r="3989">
          <cell r="O3989">
            <v>0</v>
          </cell>
          <cell r="S3989">
            <v>1973</v>
          </cell>
        </row>
        <row r="3990">
          <cell r="N3990" t="str">
            <v>t</v>
          </cell>
          <cell r="O3990">
            <v>0</v>
          </cell>
          <cell r="S3990">
            <v>1973</v>
          </cell>
        </row>
        <row r="3991">
          <cell r="N3991" t="str">
            <v>t</v>
          </cell>
          <cell r="O3991">
            <v>0</v>
          </cell>
          <cell r="S3991">
            <v>1973</v>
          </cell>
        </row>
        <row r="3992">
          <cell r="O3992">
            <v>0</v>
          </cell>
          <cell r="S3992">
            <v>1973</v>
          </cell>
        </row>
        <row r="3993">
          <cell r="O3993">
            <v>0</v>
          </cell>
          <cell r="S3993">
            <v>1973</v>
          </cell>
        </row>
        <row r="3994">
          <cell r="O3994">
            <v>0</v>
          </cell>
          <cell r="S3994">
            <v>1973</v>
          </cell>
        </row>
        <row r="3995">
          <cell r="O3995">
            <v>0</v>
          </cell>
          <cell r="S3995">
            <v>1973</v>
          </cell>
        </row>
        <row r="3996">
          <cell r="O3996">
            <v>0</v>
          </cell>
          <cell r="S3996">
            <v>1973</v>
          </cell>
        </row>
        <row r="3997">
          <cell r="O3997">
            <v>0</v>
          </cell>
          <cell r="S3997">
            <v>1973</v>
          </cell>
        </row>
        <row r="3998">
          <cell r="O3998">
            <v>0</v>
          </cell>
          <cell r="S3998">
            <v>1973</v>
          </cell>
        </row>
        <row r="3999">
          <cell r="O3999">
            <v>0</v>
          </cell>
          <cell r="S3999">
            <v>1973</v>
          </cell>
        </row>
        <row r="4000">
          <cell r="O4000">
            <v>0</v>
          </cell>
          <cell r="S4000">
            <v>1973</v>
          </cell>
        </row>
        <row r="4001">
          <cell r="O4001">
            <v>0</v>
          </cell>
          <cell r="S4001">
            <v>1973</v>
          </cell>
        </row>
        <row r="4002">
          <cell r="N4002" t="str">
            <v>t</v>
          </cell>
          <cell r="O4002">
            <v>0</v>
          </cell>
          <cell r="S4002">
            <v>1973</v>
          </cell>
        </row>
        <row r="4003">
          <cell r="N4003" t="str">
            <v>t</v>
          </cell>
          <cell r="O4003">
            <v>0</v>
          </cell>
          <cell r="S4003">
            <v>1973</v>
          </cell>
        </row>
        <row r="4004">
          <cell r="O4004">
            <v>0</v>
          </cell>
          <cell r="S4004">
            <v>1973</v>
          </cell>
        </row>
        <row r="4005">
          <cell r="O4005">
            <v>0</v>
          </cell>
          <cell r="S4005">
            <v>1973</v>
          </cell>
        </row>
        <row r="4006">
          <cell r="O4006">
            <v>0</v>
          </cell>
          <cell r="S4006">
            <v>1973</v>
          </cell>
        </row>
        <row r="4007">
          <cell r="O4007">
            <v>0</v>
          </cell>
          <cell r="S4007">
            <v>1973</v>
          </cell>
        </row>
        <row r="4008">
          <cell r="O4008">
            <v>0</v>
          </cell>
          <cell r="S4008">
            <v>1973</v>
          </cell>
        </row>
        <row r="4009">
          <cell r="O4009">
            <v>0</v>
          </cell>
          <cell r="S4009">
            <v>1973</v>
          </cell>
        </row>
        <row r="4010">
          <cell r="O4010">
            <v>0</v>
          </cell>
          <cell r="S4010">
            <v>1973</v>
          </cell>
        </row>
        <row r="4011">
          <cell r="O4011">
            <v>0</v>
          </cell>
          <cell r="S4011">
            <v>1973</v>
          </cell>
        </row>
        <row r="4012">
          <cell r="O4012">
            <v>0</v>
          </cell>
          <cell r="S4012">
            <v>1973</v>
          </cell>
        </row>
        <row r="4013">
          <cell r="O4013">
            <v>0</v>
          </cell>
          <cell r="S4013">
            <v>1973</v>
          </cell>
        </row>
        <row r="4014">
          <cell r="N4014" t="str">
            <v>t</v>
          </cell>
          <cell r="O4014">
            <v>0</v>
          </cell>
          <cell r="S4014">
            <v>1973</v>
          </cell>
        </row>
        <row r="4015">
          <cell r="N4015" t="str">
            <v>t</v>
          </cell>
          <cell r="O4015">
            <v>0</v>
          </cell>
          <cell r="S4015">
            <v>1973</v>
          </cell>
        </row>
        <row r="4016">
          <cell r="O4016">
            <v>0</v>
          </cell>
          <cell r="S4016">
            <v>1973</v>
          </cell>
        </row>
        <row r="4017">
          <cell r="O4017">
            <v>0</v>
          </cell>
          <cell r="S4017">
            <v>1973</v>
          </cell>
        </row>
        <row r="4018">
          <cell r="O4018">
            <v>0</v>
          </cell>
          <cell r="S4018">
            <v>1973</v>
          </cell>
        </row>
        <row r="4019">
          <cell r="O4019">
            <v>0</v>
          </cell>
          <cell r="S4019">
            <v>1973</v>
          </cell>
        </row>
        <row r="4020">
          <cell r="O4020">
            <v>0</v>
          </cell>
          <cell r="S4020">
            <v>1973</v>
          </cell>
        </row>
        <row r="4021">
          <cell r="O4021">
            <v>0</v>
          </cell>
          <cell r="S4021">
            <v>1973</v>
          </cell>
        </row>
        <row r="4022">
          <cell r="O4022">
            <v>0</v>
          </cell>
          <cell r="S4022">
            <v>1973</v>
          </cell>
        </row>
        <row r="4023">
          <cell r="O4023">
            <v>0</v>
          </cell>
          <cell r="S4023">
            <v>1973</v>
          </cell>
        </row>
        <row r="4024">
          <cell r="O4024">
            <v>0</v>
          </cell>
          <cell r="S4024">
            <v>1973</v>
          </cell>
        </row>
        <row r="4025">
          <cell r="O4025">
            <v>0</v>
          </cell>
          <cell r="S4025">
            <v>1973</v>
          </cell>
        </row>
        <row r="4026">
          <cell r="N4026" t="str">
            <v>t</v>
          </cell>
          <cell r="O4026">
            <v>0</v>
          </cell>
          <cell r="S4026">
            <v>1973</v>
          </cell>
        </row>
        <row r="4027">
          <cell r="N4027" t="str">
            <v>t</v>
          </cell>
          <cell r="O4027">
            <v>0</v>
          </cell>
          <cell r="S4027">
            <v>1973</v>
          </cell>
        </row>
        <row r="4028">
          <cell r="O4028">
            <v>0</v>
          </cell>
          <cell r="S4028">
            <v>1973</v>
          </cell>
        </row>
        <row r="4029">
          <cell r="O4029">
            <v>0</v>
          </cell>
          <cell r="S4029">
            <v>1973</v>
          </cell>
        </row>
        <row r="4030">
          <cell r="O4030">
            <v>0</v>
          </cell>
          <cell r="S4030">
            <v>1973</v>
          </cell>
        </row>
        <row r="4031">
          <cell r="O4031">
            <v>0</v>
          </cell>
          <cell r="S4031">
            <v>1973</v>
          </cell>
        </row>
        <row r="4032">
          <cell r="O4032">
            <v>0</v>
          </cell>
          <cell r="S4032">
            <v>1973</v>
          </cell>
        </row>
        <row r="4033">
          <cell r="O4033">
            <v>0</v>
          </cell>
          <cell r="S4033">
            <v>1973</v>
          </cell>
        </row>
        <row r="4034">
          <cell r="O4034">
            <v>0</v>
          </cell>
          <cell r="S4034">
            <v>1974</v>
          </cell>
        </row>
        <row r="4035">
          <cell r="O4035">
            <v>0</v>
          </cell>
          <cell r="S4035">
            <v>1974</v>
          </cell>
        </row>
        <row r="4036">
          <cell r="O4036">
            <v>0</v>
          </cell>
          <cell r="S4036">
            <v>1974</v>
          </cell>
        </row>
        <row r="4037">
          <cell r="O4037">
            <v>0</v>
          </cell>
          <cell r="S4037">
            <v>1974</v>
          </cell>
        </row>
        <row r="4038">
          <cell r="N4038" t="str">
            <v>t</v>
          </cell>
          <cell r="O4038">
            <v>0</v>
          </cell>
          <cell r="S4038">
            <v>1974</v>
          </cell>
        </row>
        <row r="4039">
          <cell r="N4039" t="str">
            <v>t</v>
          </cell>
          <cell r="O4039">
            <v>0</v>
          </cell>
          <cell r="S4039">
            <v>1974</v>
          </cell>
        </row>
        <row r="4040">
          <cell r="O4040">
            <v>0</v>
          </cell>
          <cell r="S4040">
            <v>1974</v>
          </cell>
        </row>
        <row r="4041">
          <cell r="O4041">
            <v>0</v>
          </cell>
          <cell r="S4041">
            <v>1974</v>
          </cell>
        </row>
        <row r="4042">
          <cell r="O4042">
            <v>0</v>
          </cell>
          <cell r="S4042">
            <v>1974</v>
          </cell>
        </row>
        <row r="4043">
          <cell r="O4043">
            <v>0</v>
          </cell>
          <cell r="S4043">
            <v>1974</v>
          </cell>
        </row>
        <row r="4044">
          <cell r="O4044">
            <v>0</v>
          </cell>
          <cell r="S4044">
            <v>1974</v>
          </cell>
        </row>
        <row r="4045">
          <cell r="O4045">
            <v>0</v>
          </cell>
          <cell r="S4045">
            <v>1974</v>
          </cell>
        </row>
        <row r="4046">
          <cell r="O4046">
            <v>0</v>
          </cell>
          <cell r="S4046">
            <v>1974</v>
          </cell>
        </row>
        <row r="4047">
          <cell r="O4047">
            <v>0</v>
          </cell>
          <cell r="S4047">
            <v>1974</v>
          </cell>
        </row>
        <row r="4048">
          <cell r="O4048">
            <v>0</v>
          </cell>
          <cell r="S4048">
            <v>1974</v>
          </cell>
        </row>
        <row r="4049">
          <cell r="O4049">
            <v>0</v>
          </cell>
          <cell r="S4049">
            <v>1974</v>
          </cell>
        </row>
        <row r="4050">
          <cell r="N4050" t="str">
            <v>t</v>
          </cell>
          <cell r="O4050">
            <v>0</v>
          </cell>
          <cell r="S4050">
            <v>1974</v>
          </cell>
        </row>
        <row r="4051">
          <cell r="N4051" t="str">
            <v>t</v>
          </cell>
          <cell r="O4051">
            <v>0</v>
          </cell>
          <cell r="S4051">
            <v>1974</v>
          </cell>
        </row>
        <row r="4052">
          <cell r="O4052">
            <v>0</v>
          </cell>
          <cell r="S4052">
            <v>1974</v>
          </cell>
        </row>
        <row r="4053">
          <cell r="O4053">
            <v>0</v>
          </cell>
          <cell r="S4053">
            <v>1974</v>
          </cell>
        </row>
        <row r="4054">
          <cell r="O4054">
            <v>0</v>
          </cell>
          <cell r="S4054">
            <v>1974</v>
          </cell>
        </row>
        <row r="4055">
          <cell r="O4055">
            <v>0</v>
          </cell>
          <cell r="S4055">
            <v>1974</v>
          </cell>
        </row>
        <row r="4056">
          <cell r="O4056">
            <v>0</v>
          </cell>
          <cell r="S4056">
            <v>1974</v>
          </cell>
        </row>
        <row r="4057">
          <cell r="O4057">
            <v>0</v>
          </cell>
          <cell r="S4057">
            <v>1974</v>
          </cell>
        </row>
        <row r="4058">
          <cell r="O4058">
            <v>0</v>
          </cell>
          <cell r="S4058">
            <v>1974</v>
          </cell>
        </row>
        <row r="4059">
          <cell r="O4059">
            <v>0</v>
          </cell>
          <cell r="S4059">
            <v>1974</v>
          </cell>
        </row>
        <row r="4060">
          <cell r="O4060">
            <v>0</v>
          </cell>
          <cell r="S4060">
            <v>1974</v>
          </cell>
        </row>
        <row r="4061">
          <cell r="O4061">
            <v>0</v>
          </cell>
          <cell r="S4061">
            <v>1974</v>
          </cell>
        </row>
        <row r="4062">
          <cell r="N4062" t="str">
            <v>t</v>
          </cell>
          <cell r="O4062">
            <v>0</v>
          </cell>
          <cell r="S4062">
            <v>1974</v>
          </cell>
        </row>
        <row r="4063">
          <cell r="N4063" t="str">
            <v>t</v>
          </cell>
          <cell r="O4063">
            <v>0</v>
          </cell>
          <cell r="S4063">
            <v>1974</v>
          </cell>
        </row>
        <row r="4064">
          <cell r="O4064">
            <v>0</v>
          </cell>
          <cell r="S4064">
            <v>1974</v>
          </cell>
        </row>
        <row r="4065">
          <cell r="O4065">
            <v>0</v>
          </cell>
          <cell r="S4065">
            <v>1974</v>
          </cell>
        </row>
        <row r="4066">
          <cell r="O4066">
            <v>0</v>
          </cell>
          <cell r="S4066">
            <v>1974</v>
          </cell>
        </row>
        <row r="4067">
          <cell r="O4067">
            <v>0</v>
          </cell>
          <cell r="S4067">
            <v>1974</v>
          </cell>
        </row>
        <row r="4068">
          <cell r="O4068">
            <v>0</v>
          </cell>
          <cell r="S4068">
            <v>1974</v>
          </cell>
        </row>
        <row r="4069">
          <cell r="O4069">
            <v>0</v>
          </cell>
          <cell r="S4069">
            <v>1974</v>
          </cell>
        </row>
        <row r="4070">
          <cell r="O4070">
            <v>0</v>
          </cell>
          <cell r="S4070">
            <v>1974</v>
          </cell>
        </row>
        <row r="4071">
          <cell r="O4071">
            <v>0</v>
          </cell>
          <cell r="S4071">
            <v>1974</v>
          </cell>
        </row>
        <row r="4072">
          <cell r="O4072">
            <v>0</v>
          </cell>
          <cell r="S4072">
            <v>1974</v>
          </cell>
        </row>
        <row r="4073">
          <cell r="O4073">
            <v>0</v>
          </cell>
          <cell r="S4073">
            <v>1974</v>
          </cell>
        </row>
        <row r="4074">
          <cell r="N4074" t="str">
            <v>t</v>
          </cell>
          <cell r="O4074">
            <v>0</v>
          </cell>
          <cell r="S4074">
            <v>1974</v>
          </cell>
        </row>
        <row r="4075">
          <cell r="N4075" t="str">
            <v>t</v>
          </cell>
          <cell r="O4075">
            <v>0</v>
          </cell>
          <cell r="S4075">
            <v>1974</v>
          </cell>
        </row>
        <row r="4076">
          <cell r="O4076">
            <v>0</v>
          </cell>
          <cell r="S4076">
            <v>1974</v>
          </cell>
        </row>
        <row r="4077">
          <cell r="O4077">
            <v>0</v>
          </cell>
          <cell r="S4077">
            <v>1974</v>
          </cell>
        </row>
        <row r="4078">
          <cell r="O4078">
            <v>0</v>
          </cell>
          <cell r="S4078">
            <v>1974</v>
          </cell>
        </row>
        <row r="4079">
          <cell r="O4079">
            <v>0</v>
          </cell>
          <cell r="S4079">
            <v>1974</v>
          </cell>
        </row>
        <row r="4080">
          <cell r="O4080">
            <v>0</v>
          </cell>
          <cell r="S4080">
            <v>1974</v>
          </cell>
        </row>
        <row r="4081">
          <cell r="O4081">
            <v>0</v>
          </cell>
          <cell r="S4081">
            <v>1974</v>
          </cell>
        </row>
        <row r="4082">
          <cell r="O4082">
            <v>0</v>
          </cell>
          <cell r="S4082">
            <v>1974</v>
          </cell>
        </row>
        <row r="4083">
          <cell r="O4083">
            <v>0</v>
          </cell>
          <cell r="S4083">
            <v>1974</v>
          </cell>
        </row>
        <row r="4084">
          <cell r="O4084">
            <v>0</v>
          </cell>
          <cell r="S4084">
            <v>1974</v>
          </cell>
        </row>
        <row r="4085">
          <cell r="O4085">
            <v>0</v>
          </cell>
          <cell r="S4085">
            <v>1974</v>
          </cell>
        </row>
        <row r="4086">
          <cell r="N4086" t="str">
            <v>t</v>
          </cell>
          <cell r="O4086">
            <v>0</v>
          </cell>
          <cell r="S4086">
            <v>1974</v>
          </cell>
        </row>
        <row r="4087">
          <cell r="N4087" t="str">
            <v>t</v>
          </cell>
          <cell r="O4087">
            <v>0</v>
          </cell>
          <cell r="S4087">
            <v>1974</v>
          </cell>
        </row>
        <row r="4088">
          <cell r="O4088">
            <v>0</v>
          </cell>
          <cell r="S4088">
            <v>1974</v>
          </cell>
        </row>
        <row r="4089">
          <cell r="O4089">
            <v>0</v>
          </cell>
          <cell r="S4089">
            <v>1974</v>
          </cell>
        </row>
        <row r="4090">
          <cell r="O4090">
            <v>0</v>
          </cell>
          <cell r="S4090">
            <v>1974</v>
          </cell>
        </row>
        <row r="4091">
          <cell r="O4091">
            <v>0</v>
          </cell>
          <cell r="S4091">
            <v>1974</v>
          </cell>
        </row>
        <row r="4092">
          <cell r="O4092">
            <v>0</v>
          </cell>
          <cell r="S4092">
            <v>1974</v>
          </cell>
        </row>
        <row r="4093">
          <cell r="O4093">
            <v>0</v>
          </cell>
          <cell r="S4093">
            <v>1974</v>
          </cell>
        </row>
        <row r="4094">
          <cell r="O4094">
            <v>0</v>
          </cell>
          <cell r="S4094">
            <v>1974</v>
          </cell>
        </row>
        <row r="4095">
          <cell r="O4095">
            <v>0</v>
          </cell>
          <cell r="S4095">
            <v>1974</v>
          </cell>
        </row>
        <row r="4096">
          <cell r="O4096">
            <v>0</v>
          </cell>
          <cell r="S4096">
            <v>1974</v>
          </cell>
        </row>
        <row r="4097">
          <cell r="O4097">
            <v>0</v>
          </cell>
          <cell r="S4097">
            <v>1974</v>
          </cell>
        </row>
        <row r="4098">
          <cell r="N4098" t="str">
            <v>t</v>
          </cell>
          <cell r="O4098">
            <v>0</v>
          </cell>
          <cell r="S4098">
            <v>1974</v>
          </cell>
        </row>
        <row r="4099">
          <cell r="N4099" t="str">
            <v>t</v>
          </cell>
          <cell r="O4099">
            <v>0</v>
          </cell>
          <cell r="S4099">
            <v>1974</v>
          </cell>
        </row>
        <row r="4100">
          <cell r="O4100">
            <v>0</v>
          </cell>
          <cell r="S4100">
            <v>1974</v>
          </cell>
        </row>
        <row r="4101">
          <cell r="O4101">
            <v>0</v>
          </cell>
          <cell r="S4101">
            <v>1974</v>
          </cell>
        </row>
        <row r="4102">
          <cell r="O4102">
            <v>0</v>
          </cell>
          <cell r="S4102">
            <v>1974</v>
          </cell>
        </row>
        <row r="4103">
          <cell r="O4103">
            <v>0</v>
          </cell>
          <cell r="S4103">
            <v>1974</v>
          </cell>
        </row>
        <row r="4104">
          <cell r="O4104">
            <v>0</v>
          </cell>
          <cell r="S4104">
            <v>1974</v>
          </cell>
        </row>
        <row r="4105">
          <cell r="O4105">
            <v>0</v>
          </cell>
          <cell r="S4105">
            <v>1974</v>
          </cell>
        </row>
        <row r="4106">
          <cell r="O4106">
            <v>0</v>
          </cell>
          <cell r="S4106">
            <v>1974</v>
          </cell>
        </row>
        <row r="4107">
          <cell r="O4107">
            <v>0</v>
          </cell>
          <cell r="S4107">
            <v>1974</v>
          </cell>
        </row>
        <row r="4108">
          <cell r="O4108">
            <v>0</v>
          </cell>
          <cell r="S4108">
            <v>1974</v>
          </cell>
        </row>
        <row r="4109">
          <cell r="O4109">
            <v>0</v>
          </cell>
          <cell r="S4109">
            <v>1974</v>
          </cell>
        </row>
        <row r="4110">
          <cell r="N4110" t="str">
            <v>t</v>
          </cell>
          <cell r="O4110">
            <v>0</v>
          </cell>
          <cell r="S4110">
            <v>1974</v>
          </cell>
        </row>
        <row r="4111">
          <cell r="N4111" t="str">
            <v>t</v>
          </cell>
          <cell r="O4111">
            <v>0</v>
          </cell>
          <cell r="S4111">
            <v>1974</v>
          </cell>
        </row>
        <row r="4112">
          <cell r="O4112">
            <v>0</v>
          </cell>
          <cell r="S4112">
            <v>1974</v>
          </cell>
        </row>
        <row r="4113">
          <cell r="O4113">
            <v>0</v>
          </cell>
          <cell r="S4113">
            <v>1974</v>
          </cell>
        </row>
        <row r="4114">
          <cell r="O4114">
            <v>0</v>
          </cell>
          <cell r="S4114">
            <v>1974</v>
          </cell>
        </row>
        <row r="4115">
          <cell r="O4115">
            <v>0</v>
          </cell>
          <cell r="S4115">
            <v>1974</v>
          </cell>
        </row>
        <row r="4116">
          <cell r="O4116">
            <v>0</v>
          </cell>
          <cell r="S4116">
            <v>1974</v>
          </cell>
        </row>
        <row r="4117">
          <cell r="O4117">
            <v>0</v>
          </cell>
          <cell r="S4117">
            <v>1974</v>
          </cell>
        </row>
        <row r="4118">
          <cell r="O4118">
            <v>0</v>
          </cell>
          <cell r="S4118">
            <v>1974</v>
          </cell>
        </row>
        <row r="4119">
          <cell r="O4119">
            <v>0</v>
          </cell>
          <cell r="S4119">
            <v>1974</v>
          </cell>
        </row>
        <row r="4120">
          <cell r="O4120">
            <v>0</v>
          </cell>
          <cell r="S4120">
            <v>1974</v>
          </cell>
        </row>
        <row r="4121">
          <cell r="O4121">
            <v>0</v>
          </cell>
          <cell r="S4121">
            <v>1974</v>
          </cell>
        </row>
        <row r="4122">
          <cell r="N4122" t="str">
            <v>t</v>
          </cell>
          <cell r="O4122">
            <v>0</v>
          </cell>
          <cell r="S4122">
            <v>1974</v>
          </cell>
        </row>
        <row r="4123">
          <cell r="N4123" t="str">
            <v>t</v>
          </cell>
          <cell r="O4123">
            <v>0</v>
          </cell>
          <cell r="S4123">
            <v>1974</v>
          </cell>
        </row>
        <row r="4124">
          <cell r="O4124">
            <v>0</v>
          </cell>
          <cell r="S4124">
            <v>1974</v>
          </cell>
        </row>
        <row r="4125">
          <cell r="O4125">
            <v>0</v>
          </cell>
          <cell r="S4125">
            <v>1974</v>
          </cell>
        </row>
        <row r="4126">
          <cell r="O4126">
            <v>0</v>
          </cell>
          <cell r="S4126">
            <v>1974</v>
          </cell>
        </row>
        <row r="4127">
          <cell r="O4127">
            <v>0</v>
          </cell>
          <cell r="S4127">
            <v>1974</v>
          </cell>
        </row>
        <row r="4128">
          <cell r="O4128">
            <v>0</v>
          </cell>
          <cell r="S4128">
            <v>1974</v>
          </cell>
        </row>
        <row r="4129">
          <cell r="O4129">
            <v>0</v>
          </cell>
          <cell r="S4129">
            <v>1974</v>
          </cell>
        </row>
        <row r="4130">
          <cell r="O4130">
            <v>0</v>
          </cell>
          <cell r="S4130">
            <v>1974</v>
          </cell>
        </row>
        <row r="4131">
          <cell r="O4131">
            <v>0</v>
          </cell>
          <cell r="S4131">
            <v>1974</v>
          </cell>
        </row>
        <row r="4132">
          <cell r="O4132">
            <v>0</v>
          </cell>
          <cell r="S4132">
            <v>1974</v>
          </cell>
        </row>
        <row r="4133">
          <cell r="O4133">
            <v>0</v>
          </cell>
          <cell r="S4133">
            <v>1974</v>
          </cell>
        </row>
        <row r="4134">
          <cell r="N4134" t="str">
            <v>t</v>
          </cell>
          <cell r="O4134">
            <v>0</v>
          </cell>
          <cell r="S4134">
            <v>1974</v>
          </cell>
        </row>
        <row r="4135">
          <cell r="N4135" t="str">
            <v>t</v>
          </cell>
          <cell r="O4135">
            <v>0</v>
          </cell>
          <cell r="S4135">
            <v>1974</v>
          </cell>
        </row>
        <row r="4136">
          <cell r="O4136">
            <v>0</v>
          </cell>
          <cell r="S4136">
            <v>1974</v>
          </cell>
        </row>
        <row r="4137">
          <cell r="O4137">
            <v>0</v>
          </cell>
          <cell r="S4137">
            <v>1974</v>
          </cell>
        </row>
        <row r="4138">
          <cell r="O4138">
            <v>0</v>
          </cell>
          <cell r="S4138">
            <v>1974</v>
          </cell>
        </row>
        <row r="4139">
          <cell r="O4139">
            <v>0</v>
          </cell>
          <cell r="S4139">
            <v>1974</v>
          </cell>
        </row>
        <row r="4140">
          <cell r="O4140">
            <v>0</v>
          </cell>
          <cell r="S4140">
            <v>1974</v>
          </cell>
        </row>
        <row r="4141">
          <cell r="O4141">
            <v>0</v>
          </cell>
          <cell r="S4141">
            <v>1974</v>
          </cell>
        </row>
        <row r="4142">
          <cell r="O4142">
            <v>0</v>
          </cell>
          <cell r="S4142">
            <v>1974</v>
          </cell>
        </row>
        <row r="4143">
          <cell r="O4143">
            <v>0</v>
          </cell>
          <cell r="S4143">
            <v>1974</v>
          </cell>
        </row>
        <row r="4144">
          <cell r="O4144">
            <v>0</v>
          </cell>
          <cell r="S4144">
            <v>1974</v>
          </cell>
        </row>
        <row r="4145">
          <cell r="O4145">
            <v>0</v>
          </cell>
          <cell r="S4145">
            <v>1974</v>
          </cell>
        </row>
        <row r="4146">
          <cell r="N4146" t="str">
            <v>t</v>
          </cell>
          <cell r="O4146">
            <v>0</v>
          </cell>
          <cell r="S4146">
            <v>1974</v>
          </cell>
        </row>
        <row r="4147">
          <cell r="N4147" t="str">
            <v>t</v>
          </cell>
          <cell r="O4147">
            <v>0</v>
          </cell>
          <cell r="S4147">
            <v>1974</v>
          </cell>
        </row>
        <row r="4148">
          <cell r="O4148">
            <v>0</v>
          </cell>
          <cell r="S4148">
            <v>1974</v>
          </cell>
        </row>
        <row r="4149">
          <cell r="O4149">
            <v>0</v>
          </cell>
          <cell r="S4149">
            <v>1974</v>
          </cell>
        </row>
        <row r="4150">
          <cell r="O4150">
            <v>0</v>
          </cell>
          <cell r="S4150">
            <v>1974</v>
          </cell>
        </row>
        <row r="4151">
          <cell r="O4151">
            <v>0</v>
          </cell>
          <cell r="S4151">
            <v>1974</v>
          </cell>
        </row>
        <row r="4152">
          <cell r="O4152">
            <v>0</v>
          </cell>
          <cell r="S4152">
            <v>1974</v>
          </cell>
        </row>
        <row r="4153">
          <cell r="O4153">
            <v>0</v>
          </cell>
          <cell r="S4153">
            <v>1974</v>
          </cell>
        </row>
        <row r="4154">
          <cell r="O4154">
            <v>0</v>
          </cell>
          <cell r="S4154">
            <v>1974</v>
          </cell>
        </row>
        <row r="4155">
          <cell r="O4155">
            <v>0</v>
          </cell>
          <cell r="S4155">
            <v>1974</v>
          </cell>
        </row>
        <row r="4156">
          <cell r="O4156">
            <v>0</v>
          </cell>
          <cell r="S4156">
            <v>1974</v>
          </cell>
        </row>
        <row r="4157">
          <cell r="O4157">
            <v>0</v>
          </cell>
          <cell r="S4157">
            <v>1974</v>
          </cell>
        </row>
        <row r="4158">
          <cell r="N4158" t="str">
            <v>t</v>
          </cell>
          <cell r="O4158">
            <v>0</v>
          </cell>
          <cell r="S4158">
            <v>1974</v>
          </cell>
        </row>
        <row r="4159">
          <cell r="N4159" t="str">
            <v>t</v>
          </cell>
          <cell r="O4159">
            <v>0</v>
          </cell>
          <cell r="S4159">
            <v>1974</v>
          </cell>
        </row>
        <row r="4160">
          <cell r="O4160">
            <v>0</v>
          </cell>
          <cell r="S4160">
            <v>1974</v>
          </cell>
        </row>
        <row r="4161">
          <cell r="O4161">
            <v>0</v>
          </cell>
          <cell r="S4161">
            <v>1974</v>
          </cell>
        </row>
        <row r="4162">
          <cell r="O4162">
            <v>0</v>
          </cell>
          <cell r="S4162">
            <v>1974</v>
          </cell>
        </row>
        <row r="4163">
          <cell r="O4163">
            <v>0</v>
          </cell>
          <cell r="S4163">
            <v>1974</v>
          </cell>
        </row>
        <row r="4164">
          <cell r="O4164">
            <v>0</v>
          </cell>
          <cell r="S4164">
            <v>1974</v>
          </cell>
        </row>
        <row r="4165">
          <cell r="O4165">
            <v>0</v>
          </cell>
          <cell r="S4165">
            <v>1974</v>
          </cell>
        </row>
        <row r="4166">
          <cell r="O4166">
            <v>0</v>
          </cell>
          <cell r="S4166">
            <v>1974</v>
          </cell>
        </row>
        <row r="4167">
          <cell r="O4167">
            <v>0</v>
          </cell>
          <cell r="S4167">
            <v>1974</v>
          </cell>
        </row>
        <row r="4168">
          <cell r="O4168">
            <v>0</v>
          </cell>
          <cell r="S4168">
            <v>1974</v>
          </cell>
        </row>
        <row r="4169">
          <cell r="O4169">
            <v>0</v>
          </cell>
          <cell r="S4169">
            <v>1974</v>
          </cell>
        </row>
        <row r="4170">
          <cell r="N4170" t="str">
            <v>t</v>
          </cell>
          <cell r="O4170">
            <v>0</v>
          </cell>
          <cell r="S4170">
            <v>1974</v>
          </cell>
        </row>
        <row r="4171">
          <cell r="N4171" t="str">
            <v>t</v>
          </cell>
          <cell r="O4171">
            <v>0</v>
          </cell>
          <cell r="S4171">
            <v>1974</v>
          </cell>
        </row>
        <row r="4172">
          <cell r="O4172">
            <v>0</v>
          </cell>
          <cell r="S4172">
            <v>1974</v>
          </cell>
        </row>
        <row r="4173">
          <cell r="O4173">
            <v>0</v>
          </cell>
          <cell r="S4173">
            <v>1974</v>
          </cell>
        </row>
        <row r="4174">
          <cell r="O4174">
            <v>0</v>
          </cell>
          <cell r="S4174">
            <v>1974</v>
          </cell>
        </row>
        <row r="4175">
          <cell r="O4175">
            <v>0</v>
          </cell>
          <cell r="S4175">
            <v>1974</v>
          </cell>
        </row>
        <row r="4176">
          <cell r="O4176">
            <v>0</v>
          </cell>
          <cell r="S4176">
            <v>1974</v>
          </cell>
        </row>
        <row r="4177">
          <cell r="O4177">
            <v>0</v>
          </cell>
          <cell r="S4177">
            <v>1974</v>
          </cell>
        </row>
        <row r="4178">
          <cell r="O4178">
            <v>0</v>
          </cell>
          <cell r="S4178">
            <v>1975</v>
          </cell>
        </row>
        <row r="4179">
          <cell r="O4179">
            <v>0</v>
          </cell>
          <cell r="S4179">
            <v>1975</v>
          </cell>
        </row>
        <row r="4180">
          <cell r="O4180">
            <v>0</v>
          </cell>
          <cell r="S4180">
            <v>1975</v>
          </cell>
        </row>
        <row r="4181">
          <cell r="O4181">
            <v>0</v>
          </cell>
          <cell r="S4181">
            <v>1975</v>
          </cell>
        </row>
        <row r="4182">
          <cell r="N4182" t="str">
            <v>t</v>
          </cell>
          <cell r="O4182">
            <v>0</v>
          </cell>
          <cell r="S4182">
            <v>1975</v>
          </cell>
        </row>
        <row r="4183">
          <cell r="N4183" t="str">
            <v>t</v>
          </cell>
          <cell r="O4183">
            <v>0</v>
          </cell>
          <cell r="S4183">
            <v>1975</v>
          </cell>
        </row>
        <row r="4184">
          <cell r="O4184">
            <v>0</v>
          </cell>
          <cell r="S4184">
            <v>1975</v>
          </cell>
        </row>
        <row r="4185">
          <cell r="O4185">
            <v>0</v>
          </cell>
          <cell r="S4185">
            <v>1975</v>
          </cell>
        </row>
        <row r="4186">
          <cell r="O4186">
            <v>0</v>
          </cell>
          <cell r="S4186">
            <v>1975</v>
          </cell>
        </row>
        <row r="4187">
          <cell r="O4187">
            <v>0</v>
          </cell>
          <cell r="S4187">
            <v>1975</v>
          </cell>
        </row>
        <row r="4188">
          <cell r="O4188">
            <v>0</v>
          </cell>
          <cell r="S4188">
            <v>1975</v>
          </cell>
        </row>
        <row r="4189">
          <cell r="O4189">
            <v>0</v>
          </cell>
          <cell r="S4189">
            <v>1975</v>
          </cell>
        </row>
        <row r="4190">
          <cell r="O4190">
            <v>0</v>
          </cell>
          <cell r="S4190">
            <v>1975</v>
          </cell>
        </row>
        <row r="4191">
          <cell r="O4191">
            <v>0</v>
          </cell>
          <cell r="S4191">
            <v>1975</v>
          </cell>
        </row>
        <row r="4192">
          <cell r="O4192">
            <v>0</v>
          </cell>
          <cell r="S4192">
            <v>1975</v>
          </cell>
        </row>
        <row r="4193">
          <cell r="O4193">
            <v>0</v>
          </cell>
          <cell r="S4193">
            <v>1975</v>
          </cell>
        </row>
        <row r="4194">
          <cell r="N4194" t="str">
            <v>t</v>
          </cell>
          <cell r="O4194">
            <v>0</v>
          </cell>
          <cell r="S4194">
            <v>1975</v>
          </cell>
        </row>
        <row r="4195">
          <cell r="N4195" t="str">
            <v>t</v>
          </cell>
          <cell r="O4195">
            <v>0</v>
          </cell>
          <cell r="S4195">
            <v>1975</v>
          </cell>
        </row>
        <row r="4196">
          <cell r="O4196">
            <v>0</v>
          </cell>
          <cell r="S4196">
            <v>1975</v>
          </cell>
        </row>
        <row r="4197">
          <cell r="O4197">
            <v>0</v>
          </cell>
          <cell r="S4197">
            <v>1975</v>
          </cell>
        </row>
        <row r="4198">
          <cell r="O4198">
            <v>0</v>
          </cell>
          <cell r="S4198">
            <v>1975</v>
          </cell>
        </row>
        <row r="4199">
          <cell r="O4199">
            <v>0</v>
          </cell>
          <cell r="S4199">
            <v>1975</v>
          </cell>
        </row>
        <row r="4200">
          <cell r="O4200">
            <v>0</v>
          </cell>
          <cell r="S4200">
            <v>1975</v>
          </cell>
        </row>
        <row r="4201">
          <cell r="O4201">
            <v>0</v>
          </cell>
          <cell r="S4201">
            <v>1975</v>
          </cell>
        </row>
        <row r="4202">
          <cell r="O4202">
            <v>0</v>
          </cell>
          <cell r="S4202">
            <v>1975</v>
          </cell>
        </row>
        <row r="4203">
          <cell r="O4203">
            <v>0</v>
          </cell>
          <cell r="S4203">
            <v>1975</v>
          </cell>
        </row>
        <row r="4204">
          <cell r="O4204">
            <v>0</v>
          </cell>
          <cell r="S4204">
            <v>1975</v>
          </cell>
        </row>
        <row r="4205">
          <cell r="O4205">
            <v>0</v>
          </cell>
          <cell r="S4205">
            <v>1975</v>
          </cell>
        </row>
        <row r="4206">
          <cell r="N4206" t="str">
            <v>t</v>
          </cell>
          <cell r="O4206">
            <v>0</v>
          </cell>
          <cell r="S4206">
            <v>1975</v>
          </cell>
        </row>
        <row r="4207">
          <cell r="N4207" t="str">
            <v>t</v>
          </cell>
          <cell r="O4207">
            <v>0</v>
          </cell>
          <cell r="S4207">
            <v>1975</v>
          </cell>
        </row>
        <row r="4208">
          <cell r="O4208">
            <v>0</v>
          </cell>
          <cell r="S4208">
            <v>1975</v>
          </cell>
        </row>
        <row r="4209">
          <cell r="O4209">
            <v>0</v>
          </cell>
          <cell r="S4209">
            <v>1975</v>
          </cell>
        </row>
        <row r="4210">
          <cell r="O4210">
            <v>0</v>
          </cell>
          <cell r="S4210">
            <v>1975</v>
          </cell>
        </row>
        <row r="4211">
          <cell r="O4211">
            <v>0</v>
          </cell>
          <cell r="S4211">
            <v>1975</v>
          </cell>
        </row>
        <row r="4212">
          <cell r="O4212">
            <v>0</v>
          </cell>
          <cell r="S4212">
            <v>1975</v>
          </cell>
        </row>
        <row r="4213">
          <cell r="O4213">
            <v>0</v>
          </cell>
          <cell r="S4213">
            <v>1975</v>
          </cell>
        </row>
        <row r="4214">
          <cell r="O4214">
            <v>0</v>
          </cell>
          <cell r="S4214">
            <v>1975</v>
          </cell>
        </row>
        <row r="4215">
          <cell r="O4215">
            <v>0</v>
          </cell>
          <cell r="S4215">
            <v>1975</v>
          </cell>
        </row>
        <row r="4216">
          <cell r="O4216">
            <v>0</v>
          </cell>
          <cell r="S4216">
            <v>1975</v>
          </cell>
        </row>
        <row r="4217">
          <cell r="O4217">
            <v>0</v>
          </cell>
          <cell r="S4217">
            <v>1975</v>
          </cell>
        </row>
        <row r="4218">
          <cell r="N4218" t="str">
            <v>t</v>
          </cell>
          <cell r="O4218">
            <v>0</v>
          </cell>
          <cell r="S4218">
            <v>1975</v>
          </cell>
        </row>
        <row r="4219">
          <cell r="N4219" t="str">
            <v>t</v>
          </cell>
          <cell r="O4219">
            <v>0</v>
          </cell>
          <cell r="S4219">
            <v>1975</v>
          </cell>
        </row>
        <row r="4220">
          <cell r="O4220">
            <v>0</v>
          </cell>
          <cell r="S4220">
            <v>1975</v>
          </cell>
        </row>
        <row r="4221">
          <cell r="O4221">
            <v>0</v>
          </cell>
          <cell r="S4221">
            <v>1975</v>
          </cell>
        </row>
        <row r="4222">
          <cell r="O4222">
            <v>0</v>
          </cell>
          <cell r="S4222">
            <v>1975</v>
          </cell>
        </row>
        <row r="4223">
          <cell r="O4223">
            <v>0</v>
          </cell>
          <cell r="S4223">
            <v>1975</v>
          </cell>
        </row>
        <row r="4224">
          <cell r="O4224">
            <v>0</v>
          </cell>
          <cell r="S4224">
            <v>1975</v>
          </cell>
        </row>
        <row r="4225">
          <cell r="O4225">
            <v>0</v>
          </cell>
          <cell r="S4225">
            <v>1975</v>
          </cell>
        </row>
        <row r="4226">
          <cell r="O4226">
            <v>0</v>
          </cell>
          <cell r="S4226">
            <v>1975</v>
          </cell>
        </row>
        <row r="4227">
          <cell r="O4227">
            <v>0</v>
          </cell>
          <cell r="S4227">
            <v>1975</v>
          </cell>
        </row>
        <row r="4228">
          <cell r="O4228">
            <v>0</v>
          </cell>
          <cell r="S4228">
            <v>1975</v>
          </cell>
        </row>
        <row r="4229">
          <cell r="O4229">
            <v>0</v>
          </cell>
          <cell r="S4229">
            <v>1975</v>
          </cell>
        </row>
        <row r="4230">
          <cell r="N4230" t="str">
            <v>t</v>
          </cell>
          <cell r="O4230">
            <v>0</v>
          </cell>
          <cell r="S4230">
            <v>1975</v>
          </cell>
        </row>
        <row r="4231">
          <cell r="N4231" t="str">
            <v>t</v>
          </cell>
          <cell r="O4231">
            <v>0</v>
          </cell>
          <cell r="S4231">
            <v>1975</v>
          </cell>
        </row>
        <row r="4232">
          <cell r="O4232">
            <v>0</v>
          </cell>
          <cell r="S4232">
            <v>1975</v>
          </cell>
        </row>
        <row r="4233">
          <cell r="O4233">
            <v>0</v>
          </cell>
          <cell r="S4233">
            <v>1975</v>
          </cell>
        </row>
        <row r="4234">
          <cell r="O4234">
            <v>0</v>
          </cell>
          <cell r="S4234">
            <v>1975</v>
          </cell>
        </row>
        <row r="4235">
          <cell r="O4235">
            <v>0</v>
          </cell>
          <cell r="S4235">
            <v>1975</v>
          </cell>
        </row>
        <row r="4236">
          <cell r="O4236">
            <v>0</v>
          </cell>
          <cell r="S4236">
            <v>1975</v>
          </cell>
        </row>
        <row r="4237">
          <cell r="O4237">
            <v>0</v>
          </cell>
          <cell r="S4237">
            <v>1975</v>
          </cell>
        </row>
        <row r="4238">
          <cell r="O4238">
            <v>0</v>
          </cell>
          <cell r="S4238">
            <v>1975</v>
          </cell>
        </row>
        <row r="4239">
          <cell r="O4239">
            <v>0</v>
          </cell>
          <cell r="S4239">
            <v>1975</v>
          </cell>
        </row>
        <row r="4240">
          <cell r="O4240">
            <v>0</v>
          </cell>
          <cell r="S4240">
            <v>1975</v>
          </cell>
        </row>
        <row r="4241">
          <cell r="O4241">
            <v>0</v>
          </cell>
          <cell r="S4241">
            <v>1975</v>
          </cell>
        </row>
        <row r="4242">
          <cell r="N4242" t="str">
            <v>t</v>
          </cell>
          <cell r="O4242">
            <v>0</v>
          </cell>
          <cell r="S4242">
            <v>1975</v>
          </cell>
        </row>
        <row r="4243">
          <cell r="N4243" t="str">
            <v>t</v>
          </cell>
          <cell r="O4243">
            <v>0</v>
          </cell>
          <cell r="S4243">
            <v>1975</v>
          </cell>
        </row>
        <row r="4244">
          <cell r="O4244">
            <v>0</v>
          </cell>
          <cell r="S4244">
            <v>1975</v>
          </cell>
        </row>
        <row r="4245">
          <cell r="O4245">
            <v>0</v>
          </cell>
          <cell r="S4245">
            <v>1975</v>
          </cell>
        </row>
        <row r="4246">
          <cell r="O4246">
            <v>0</v>
          </cell>
          <cell r="S4246">
            <v>1975</v>
          </cell>
        </row>
        <row r="4247">
          <cell r="O4247">
            <v>0</v>
          </cell>
          <cell r="S4247">
            <v>1975</v>
          </cell>
        </row>
        <row r="4248">
          <cell r="O4248">
            <v>0</v>
          </cell>
          <cell r="S4248">
            <v>1975</v>
          </cell>
        </row>
        <row r="4249">
          <cell r="O4249">
            <v>0</v>
          </cell>
          <cell r="S4249">
            <v>1975</v>
          </cell>
        </row>
        <row r="4250">
          <cell r="O4250">
            <v>0</v>
          </cell>
          <cell r="S4250">
            <v>1975</v>
          </cell>
        </row>
        <row r="4251">
          <cell r="O4251">
            <v>0</v>
          </cell>
          <cell r="S4251">
            <v>1975</v>
          </cell>
        </row>
        <row r="4252">
          <cell r="O4252">
            <v>0</v>
          </cell>
          <cell r="S4252">
            <v>1975</v>
          </cell>
        </row>
        <row r="4253">
          <cell r="O4253">
            <v>0</v>
          </cell>
          <cell r="S4253">
            <v>1975</v>
          </cell>
        </row>
        <row r="4254">
          <cell r="N4254" t="str">
            <v>t</v>
          </cell>
          <cell r="O4254">
            <v>0</v>
          </cell>
          <cell r="S4254">
            <v>1975</v>
          </cell>
        </row>
        <row r="4255">
          <cell r="N4255" t="str">
            <v>t</v>
          </cell>
          <cell r="O4255">
            <v>0</v>
          </cell>
          <cell r="S4255">
            <v>1975</v>
          </cell>
        </row>
        <row r="4256">
          <cell r="O4256">
            <v>0</v>
          </cell>
          <cell r="S4256">
            <v>1975</v>
          </cell>
        </row>
        <row r="4257">
          <cell r="O4257">
            <v>0</v>
          </cell>
          <cell r="S4257">
            <v>1975</v>
          </cell>
        </row>
        <row r="4258">
          <cell r="O4258">
            <v>0</v>
          </cell>
          <cell r="S4258">
            <v>1975</v>
          </cell>
        </row>
        <row r="4259">
          <cell r="O4259">
            <v>0</v>
          </cell>
          <cell r="S4259">
            <v>1975</v>
          </cell>
        </row>
        <row r="4260">
          <cell r="O4260">
            <v>0</v>
          </cell>
          <cell r="S4260">
            <v>1975</v>
          </cell>
        </row>
        <row r="4261">
          <cell r="O4261">
            <v>0</v>
          </cell>
          <cell r="S4261">
            <v>1975</v>
          </cell>
        </row>
        <row r="4262">
          <cell r="O4262">
            <v>0</v>
          </cell>
          <cell r="S4262">
            <v>1975</v>
          </cell>
        </row>
        <row r="4263">
          <cell r="O4263">
            <v>0</v>
          </cell>
          <cell r="S4263">
            <v>1975</v>
          </cell>
        </row>
        <row r="4264">
          <cell r="O4264">
            <v>0</v>
          </cell>
          <cell r="S4264">
            <v>1975</v>
          </cell>
        </row>
        <row r="4265">
          <cell r="O4265">
            <v>0</v>
          </cell>
          <cell r="S4265">
            <v>1975</v>
          </cell>
        </row>
        <row r="4266">
          <cell r="N4266" t="str">
            <v>t</v>
          </cell>
          <cell r="O4266">
            <v>0</v>
          </cell>
          <cell r="S4266">
            <v>1975</v>
          </cell>
        </row>
        <row r="4267">
          <cell r="N4267" t="str">
            <v>t</v>
          </cell>
          <cell r="O4267">
            <v>0</v>
          </cell>
          <cell r="S4267">
            <v>1975</v>
          </cell>
        </row>
        <row r="4268">
          <cell r="O4268">
            <v>0</v>
          </cell>
          <cell r="S4268">
            <v>1975</v>
          </cell>
        </row>
        <row r="4269">
          <cell r="O4269">
            <v>0</v>
          </cell>
          <cell r="S4269">
            <v>1975</v>
          </cell>
        </row>
        <row r="4270">
          <cell r="O4270">
            <v>0</v>
          </cell>
          <cell r="S4270">
            <v>1975</v>
          </cell>
        </row>
        <row r="4271">
          <cell r="O4271">
            <v>0</v>
          </cell>
          <cell r="S4271">
            <v>1975</v>
          </cell>
        </row>
        <row r="4272">
          <cell r="O4272">
            <v>0</v>
          </cell>
          <cell r="S4272">
            <v>1975</v>
          </cell>
        </row>
        <row r="4273">
          <cell r="O4273">
            <v>0</v>
          </cell>
          <cell r="S4273">
            <v>1975</v>
          </cell>
        </row>
        <row r="4274">
          <cell r="O4274">
            <v>0</v>
          </cell>
          <cell r="S4274">
            <v>1975</v>
          </cell>
        </row>
        <row r="4275">
          <cell r="O4275">
            <v>0</v>
          </cell>
          <cell r="S4275">
            <v>1975</v>
          </cell>
        </row>
        <row r="4276">
          <cell r="O4276">
            <v>0</v>
          </cell>
          <cell r="S4276">
            <v>1975</v>
          </cell>
        </row>
        <row r="4277">
          <cell r="O4277">
            <v>0</v>
          </cell>
          <cell r="S4277">
            <v>1975</v>
          </cell>
        </row>
        <row r="4278">
          <cell r="N4278" t="str">
            <v>t</v>
          </cell>
          <cell r="O4278">
            <v>0</v>
          </cell>
          <cell r="S4278">
            <v>1975</v>
          </cell>
        </row>
        <row r="4279">
          <cell r="N4279" t="str">
            <v>t</v>
          </cell>
          <cell r="O4279">
            <v>0</v>
          </cell>
          <cell r="S4279">
            <v>1975</v>
          </cell>
        </row>
        <row r="4280">
          <cell r="O4280">
            <v>0</v>
          </cell>
          <cell r="S4280">
            <v>1975</v>
          </cell>
        </row>
        <row r="4281">
          <cell r="O4281">
            <v>0</v>
          </cell>
          <cell r="S4281">
            <v>1975</v>
          </cell>
        </row>
        <row r="4282">
          <cell r="O4282">
            <v>0</v>
          </cell>
          <cell r="S4282">
            <v>1975</v>
          </cell>
        </row>
        <row r="4283">
          <cell r="O4283">
            <v>0</v>
          </cell>
          <cell r="S4283">
            <v>1975</v>
          </cell>
        </row>
        <row r="4284">
          <cell r="O4284">
            <v>0</v>
          </cell>
          <cell r="S4284">
            <v>1975</v>
          </cell>
        </row>
        <row r="4285">
          <cell r="O4285">
            <v>0</v>
          </cell>
          <cell r="S4285">
            <v>1975</v>
          </cell>
        </row>
        <row r="4286">
          <cell r="O4286">
            <v>0</v>
          </cell>
          <cell r="S4286">
            <v>1975</v>
          </cell>
        </row>
        <row r="4287">
          <cell r="O4287">
            <v>0</v>
          </cell>
          <cell r="S4287">
            <v>1975</v>
          </cell>
        </row>
        <row r="4288">
          <cell r="O4288">
            <v>0</v>
          </cell>
          <cell r="S4288">
            <v>1975</v>
          </cell>
        </row>
        <row r="4289">
          <cell r="O4289">
            <v>0</v>
          </cell>
          <cell r="S4289">
            <v>1975</v>
          </cell>
        </row>
        <row r="4290">
          <cell r="N4290" t="str">
            <v>t</v>
          </cell>
          <cell r="O4290">
            <v>0</v>
          </cell>
          <cell r="S4290">
            <v>1975</v>
          </cell>
        </row>
        <row r="4291">
          <cell r="N4291" t="str">
            <v>t</v>
          </cell>
          <cell r="O4291">
            <v>0</v>
          </cell>
          <cell r="S4291">
            <v>1975</v>
          </cell>
        </row>
        <row r="4292">
          <cell r="O4292">
            <v>0</v>
          </cell>
          <cell r="S4292">
            <v>1975</v>
          </cell>
        </row>
        <row r="4293">
          <cell r="O4293">
            <v>0</v>
          </cell>
          <cell r="S4293">
            <v>1975</v>
          </cell>
        </row>
        <row r="4294">
          <cell r="O4294">
            <v>0</v>
          </cell>
          <cell r="S4294">
            <v>1975</v>
          </cell>
        </row>
        <row r="4295">
          <cell r="O4295">
            <v>0</v>
          </cell>
          <cell r="S4295">
            <v>1975</v>
          </cell>
        </row>
        <row r="4296">
          <cell r="O4296">
            <v>0</v>
          </cell>
          <cell r="S4296">
            <v>1975</v>
          </cell>
        </row>
        <row r="4297">
          <cell r="O4297">
            <v>0</v>
          </cell>
          <cell r="S4297">
            <v>1975</v>
          </cell>
        </row>
        <row r="4298">
          <cell r="O4298">
            <v>0</v>
          </cell>
          <cell r="S4298">
            <v>1975</v>
          </cell>
        </row>
        <row r="4299">
          <cell r="O4299">
            <v>0</v>
          </cell>
          <cell r="S4299">
            <v>1975</v>
          </cell>
        </row>
        <row r="4300">
          <cell r="O4300">
            <v>0</v>
          </cell>
          <cell r="S4300">
            <v>1975</v>
          </cell>
        </row>
        <row r="4301">
          <cell r="O4301">
            <v>0</v>
          </cell>
          <cell r="S4301">
            <v>1975</v>
          </cell>
        </row>
        <row r="4302">
          <cell r="N4302" t="str">
            <v>t</v>
          </cell>
          <cell r="O4302">
            <v>0</v>
          </cell>
          <cell r="S4302">
            <v>1975</v>
          </cell>
        </row>
        <row r="4303">
          <cell r="N4303" t="str">
            <v>t</v>
          </cell>
          <cell r="O4303">
            <v>0</v>
          </cell>
          <cell r="S4303">
            <v>1975</v>
          </cell>
        </row>
        <row r="4304">
          <cell r="O4304">
            <v>0</v>
          </cell>
          <cell r="S4304">
            <v>1975</v>
          </cell>
        </row>
        <row r="4305">
          <cell r="O4305">
            <v>0</v>
          </cell>
          <cell r="S4305">
            <v>1975</v>
          </cell>
        </row>
        <row r="4306">
          <cell r="O4306">
            <v>0</v>
          </cell>
          <cell r="S4306">
            <v>1975</v>
          </cell>
        </row>
        <row r="4307">
          <cell r="O4307">
            <v>0</v>
          </cell>
          <cell r="S4307">
            <v>1975</v>
          </cell>
        </row>
        <row r="4308">
          <cell r="O4308">
            <v>0</v>
          </cell>
          <cell r="S4308">
            <v>1975</v>
          </cell>
        </row>
        <row r="4309">
          <cell r="O4309">
            <v>0</v>
          </cell>
          <cell r="S4309">
            <v>1975</v>
          </cell>
        </row>
        <row r="4310">
          <cell r="O4310">
            <v>0</v>
          </cell>
          <cell r="S4310">
            <v>1975</v>
          </cell>
        </row>
        <row r="4311">
          <cell r="O4311">
            <v>0</v>
          </cell>
          <cell r="S4311">
            <v>1975</v>
          </cell>
        </row>
        <row r="4312">
          <cell r="O4312">
            <v>0</v>
          </cell>
          <cell r="S4312">
            <v>1975</v>
          </cell>
        </row>
        <row r="4313">
          <cell r="O4313">
            <v>0</v>
          </cell>
          <cell r="S4313">
            <v>1975</v>
          </cell>
        </row>
        <row r="4314">
          <cell r="N4314" t="str">
            <v>t</v>
          </cell>
          <cell r="O4314">
            <v>0</v>
          </cell>
          <cell r="S4314">
            <v>1975</v>
          </cell>
        </row>
        <row r="4315">
          <cell r="N4315" t="str">
            <v>t</v>
          </cell>
          <cell r="O4315">
            <v>0</v>
          </cell>
          <cell r="S4315">
            <v>1975</v>
          </cell>
        </row>
        <row r="4316">
          <cell r="O4316">
            <v>0</v>
          </cell>
          <cell r="S4316">
            <v>1975</v>
          </cell>
        </row>
        <row r="4317">
          <cell r="O4317">
            <v>0</v>
          </cell>
          <cell r="S4317">
            <v>1975</v>
          </cell>
        </row>
        <row r="4318">
          <cell r="O4318">
            <v>0</v>
          </cell>
          <cell r="S4318">
            <v>1975</v>
          </cell>
        </row>
        <row r="4319">
          <cell r="O4319">
            <v>0</v>
          </cell>
          <cell r="S4319">
            <v>1975</v>
          </cell>
        </row>
        <row r="4320">
          <cell r="O4320">
            <v>0</v>
          </cell>
          <cell r="S4320">
            <v>1975</v>
          </cell>
        </row>
        <row r="4321">
          <cell r="O4321">
            <v>0</v>
          </cell>
          <cell r="S4321">
            <v>1975</v>
          </cell>
        </row>
        <row r="4322">
          <cell r="O4322">
            <v>0</v>
          </cell>
          <cell r="S4322">
            <v>1976</v>
          </cell>
        </row>
        <row r="4323">
          <cell r="O4323">
            <v>0</v>
          </cell>
          <cell r="S4323">
            <v>1976</v>
          </cell>
        </row>
        <row r="4324">
          <cell r="O4324">
            <v>0</v>
          </cell>
          <cell r="S4324">
            <v>1976</v>
          </cell>
        </row>
        <row r="4325">
          <cell r="O4325">
            <v>0</v>
          </cell>
          <cell r="S4325">
            <v>1976</v>
          </cell>
        </row>
        <row r="4326">
          <cell r="N4326" t="str">
            <v>t</v>
          </cell>
          <cell r="O4326">
            <v>0</v>
          </cell>
          <cell r="S4326">
            <v>1976</v>
          </cell>
        </row>
        <row r="4327">
          <cell r="N4327" t="str">
            <v>t</v>
          </cell>
          <cell r="O4327">
            <v>0</v>
          </cell>
          <cell r="S4327">
            <v>1976</v>
          </cell>
        </row>
        <row r="4328">
          <cell r="O4328">
            <v>0</v>
          </cell>
          <cell r="S4328">
            <v>1976</v>
          </cell>
        </row>
        <row r="4329">
          <cell r="O4329">
            <v>0</v>
          </cell>
          <cell r="S4329">
            <v>1976</v>
          </cell>
        </row>
        <row r="4330">
          <cell r="O4330">
            <v>0</v>
          </cell>
          <cell r="S4330">
            <v>1976</v>
          </cell>
        </row>
        <row r="4331">
          <cell r="O4331">
            <v>0</v>
          </cell>
          <cell r="S4331">
            <v>1976</v>
          </cell>
        </row>
        <row r="4332">
          <cell r="O4332">
            <v>0</v>
          </cell>
          <cell r="S4332">
            <v>1976</v>
          </cell>
        </row>
        <row r="4333">
          <cell r="O4333">
            <v>0</v>
          </cell>
          <cell r="S4333">
            <v>1976</v>
          </cell>
        </row>
        <row r="4334">
          <cell r="O4334">
            <v>0</v>
          </cell>
          <cell r="S4334">
            <v>1976</v>
          </cell>
        </row>
        <row r="4335">
          <cell r="O4335">
            <v>0</v>
          </cell>
          <cell r="S4335">
            <v>1976</v>
          </cell>
        </row>
        <row r="4336">
          <cell r="O4336">
            <v>0</v>
          </cell>
          <cell r="S4336">
            <v>1976</v>
          </cell>
        </row>
        <row r="4337">
          <cell r="O4337">
            <v>0</v>
          </cell>
          <cell r="S4337">
            <v>1976</v>
          </cell>
        </row>
        <row r="4338">
          <cell r="N4338" t="str">
            <v>t</v>
          </cell>
          <cell r="O4338">
            <v>0</v>
          </cell>
          <cell r="S4338">
            <v>1976</v>
          </cell>
        </row>
        <row r="4339">
          <cell r="N4339" t="str">
            <v>t</v>
          </cell>
          <cell r="O4339">
            <v>0</v>
          </cell>
          <cell r="S4339">
            <v>1976</v>
          </cell>
        </row>
        <row r="4340">
          <cell r="O4340">
            <v>0</v>
          </cell>
          <cell r="S4340">
            <v>1976</v>
          </cell>
        </row>
        <row r="4341">
          <cell r="O4341">
            <v>0</v>
          </cell>
          <cell r="S4341">
            <v>1976</v>
          </cell>
        </row>
        <row r="4342">
          <cell r="O4342">
            <v>0</v>
          </cell>
          <cell r="S4342">
            <v>1976</v>
          </cell>
        </row>
        <row r="4343">
          <cell r="O4343">
            <v>0</v>
          </cell>
          <cell r="S4343">
            <v>1976</v>
          </cell>
        </row>
        <row r="4344">
          <cell r="O4344">
            <v>0</v>
          </cell>
          <cell r="S4344">
            <v>1976</v>
          </cell>
        </row>
        <row r="4345">
          <cell r="O4345">
            <v>0</v>
          </cell>
          <cell r="S4345">
            <v>1976</v>
          </cell>
        </row>
        <row r="4346">
          <cell r="O4346">
            <v>0</v>
          </cell>
          <cell r="S4346">
            <v>1976</v>
          </cell>
        </row>
        <row r="4347">
          <cell r="O4347">
            <v>0</v>
          </cell>
          <cell r="S4347">
            <v>1976</v>
          </cell>
        </row>
        <row r="4348">
          <cell r="O4348">
            <v>0</v>
          </cell>
          <cell r="S4348">
            <v>1976</v>
          </cell>
        </row>
        <row r="4349">
          <cell r="O4349">
            <v>0</v>
          </cell>
          <cell r="S4349">
            <v>1976</v>
          </cell>
        </row>
        <row r="4350">
          <cell r="N4350" t="str">
            <v>t</v>
          </cell>
          <cell r="O4350">
            <v>0</v>
          </cell>
          <cell r="S4350">
            <v>1976</v>
          </cell>
        </row>
        <row r="4351">
          <cell r="N4351" t="str">
            <v>t</v>
          </cell>
          <cell r="O4351">
            <v>0</v>
          </cell>
          <cell r="S4351">
            <v>1976</v>
          </cell>
        </row>
        <row r="4352">
          <cell r="O4352">
            <v>0</v>
          </cell>
          <cell r="S4352">
            <v>1976</v>
          </cell>
        </row>
        <row r="4353">
          <cell r="O4353">
            <v>0</v>
          </cell>
          <cell r="S4353">
            <v>1976</v>
          </cell>
        </row>
        <row r="4354">
          <cell r="O4354">
            <v>0</v>
          </cell>
          <cell r="S4354">
            <v>1976</v>
          </cell>
        </row>
        <row r="4355">
          <cell r="O4355">
            <v>0</v>
          </cell>
          <cell r="S4355">
            <v>1976</v>
          </cell>
        </row>
        <row r="4356">
          <cell r="O4356">
            <v>0</v>
          </cell>
          <cell r="S4356">
            <v>1976</v>
          </cell>
        </row>
        <row r="4357">
          <cell r="O4357">
            <v>0</v>
          </cell>
          <cell r="S4357">
            <v>1976</v>
          </cell>
        </row>
        <row r="4358">
          <cell r="O4358">
            <v>0</v>
          </cell>
          <cell r="S4358">
            <v>1976</v>
          </cell>
        </row>
        <row r="4359">
          <cell r="O4359">
            <v>0</v>
          </cell>
          <cell r="S4359">
            <v>1976</v>
          </cell>
        </row>
        <row r="4360">
          <cell r="O4360">
            <v>0</v>
          </cell>
          <cell r="S4360">
            <v>1976</v>
          </cell>
        </row>
        <row r="4361">
          <cell r="O4361">
            <v>0</v>
          </cell>
          <cell r="S4361">
            <v>1976</v>
          </cell>
        </row>
        <row r="4362">
          <cell r="N4362" t="str">
            <v>t</v>
          </cell>
          <cell r="O4362">
            <v>0</v>
          </cell>
          <cell r="S4362">
            <v>1976</v>
          </cell>
        </row>
        <row r="4363">
          <cell r="N4363" t="str">
            <v>t</v>
          </cell>
          <cell r="O4363">
            <v>0</v>
          </cell>
          <cell r="S4363">
            <v>1976</v>
          </cell>
        </row>
        <row r="4364">
          <cell r="O4364">
            <v>0</v>
          </cell>
          <cell r="S4364">
            <v>1976</v>
          </cell>
        </row>
        <row r="4365">
          <cell r="O4365">
            <v>0</v>
          </cell>
          <cell r="S4365">
            <v>1976</v>
          </cell>
        </row>
        <row r="4366">
          <cell r="O4366">
            <v>0</v>
          </cell>
          <cell r="S4366">
            <v>1976</v>
          </cell>
        </row>
        <row r="4367">
          <cell r="O4367">
            <v>0</v>
          </cell>
          <cell r="S4367">
            <v>1976</v>
          </cell>
        </row>
        <row r="4368">
          <cell r="O4368">
            <v>0</v>
          </cell>
          <cell r="S4368">
            <v>1976</v>
          </cell>
        </row>
        <row r="4369">
          <cell r="O4369">
            <v>0</v>
          </cell>
          <cell r="S4369">
            <v>1976</v>
          </cell>
        </row>
        <row r="4370">
          <cell r="O4370">
            <v>0</v>
          </cell>
          <cell r="S4370">
            <v>1976</v>
          </cell>
        </row>
        <row r="4371">
          <cell r="O4371">
            <v>0</v>
          </cell>
          <cell r="S4371">
            <v>1976</v>
          </cell>
        </row>
        <row r="4372">
          <cell r="O4372">
            <v>0</v>
          </cell>
          <cell r="S4372">
            <v>1976</v>
          </cell>
        </row>
        <row r="4373">
          <cell r="O4373">
            <v>0</v>
          </cell>
          <cell r="S4373">
            <v>1976</v>
          </cell>
        </row>
        <row r="4374">
          <cell r="N4374" t="str">
            <v>t</v>
          </cell>
          <cell r="O4374">
            <v>0</v>
          </cell>
          <cell r="S4374">
            <v>1976</v>
          </cell>
        </row>
        <row r="4375">
          <cell r="N4375" t="str">
            <v>t</v>
          </cell>
          <cell r="O4375">
            <v>0</v>
          </cell>
          <cell r="S4375">
            <v>1976</v>
          </cell>
        </row>
        <row r="4376">
          <cell r="O4376">
            <v>0</v>
          </cell>
          <cell r="S4376">
            <v>1976</v>
          </cell>
        </row>
        <row r="4377">
          <cell r="O4377">
            <v>0</v>
          </cell>
          <cell r="S4377">
            <v>1976</v>
          </cell>
        </row>
        <row r="4378">
          <cell r="O4378">
            <v>0</v>
          </cell>
          <cell r="S4378">
            <v>1976</v>
          </cell>
        </row>
        <row r="4379">
          <cell r="O4379">
            <v>0</v>
          </cell>
          <cell r="S4379">
            <v>1976</v>
          </cell>
        </row>
        <row r="4380">
          <cell r="O4380">
            <v>0</v>
          </cell>
          <cell r="S4380">
            <v>1976</v>
          </cell>
        </row>
        <row r="4381">
          <cell r="O4381">
            <v>0</v>
          </cell>
          <cell r="S4381">
            <v>1976</v>
          </cell>
        </row>
        <row r="4382">
          <cell r="O4382">
            <v>0</v>
          </cell>
          <cell r="S4382">
            <v>1976</v>
          </cell>
        </row>
        <row r="4383">
          <cell r="O4383">
            <v>0</v>
          </cell>
          <cell r="S4383">
            <v>1976</v>
          </cell>
        </row>
        <row r="4384">
          <cell r="O4384">
            <v>0</v>
          </cell>
          <cell r="S4384">
            <v>1976</v>
          </cell>
        </row>
        <row r="4385">
          <cell r="O4385">
            <v>0</v>
          </cell>
          <cell r="S4385">
            <v>1976</v>
          </cell>
        </row>
        <row r="4386">
          <cell r="N4386" t="str">
            <v>t</v>
          </cell>
          <cell r="O4386">
            <v>0</v>
          </cell>
          <cell r="S4386">
            <v>1976</v>
          </cell>
        </row>
        <row r="4387">
          <cell r="N4387" t="str">
            <v>t</v>
          </cell>
          <cell r="O4387">
            <v>0</v>
          </cell>
          <cell r="S4387">
            <v>1976</v>
          </cell>
        </row>
        <row r="4388">
          <cell r="O4388">
            <v>0</v>
          </cell>
          <cell r="S4388">
            <v>1976</v>
          </cell>
        </row>
        <row r="4389">
          <cell r="O4389">
            <v>0</v>
          </cell>
          <cell r="S4389">
            <v>1976</v>
          </cell>
        </row>
        <row r="4390">
          <cell r="O4390">
            <v>0</v>
          </cell>
          <cell r="S4390">
            <v>1976</v>
          </cell>
        </row>
        <row r="4391">
          <cell r="O4391">
            <v>0</v>
          </cell>
          <cell r="S4391">
            <v>1976</v>
          </cell>
        </row>
        <row r="4392">
          <cell r="O4392">
            <v>0</v>
          </cell>
          <cell r="S4392">
            <v>1976</v>
          </cell>
        </row>
        <row r="4393">
          <cell r="O4393">
            <v>0</v>
          </cell>
          <cell r="S4393">
            <v>1976</v>
          </cell>
        </row>
        <row r="4394">
          <cell r="O4394">
            <v>0</v>
          </cell>
          <cell r="S4394">
            <v>1976</v>
          </cell>
        </row>
        <row r="4395">
          <cell r="O4395">
            <v>0</v>
          </cell>
          <cell r="S4395">
            <v>1976</v>
          </cell>
        </row>
        <row r="4396">
          <cell r="O4396">
            <v>0</v>
          </cell>
          <cell r="S4396">
            <v>1976</v>
          </cell>
        </row>
        <row r="4397">
          <cell r="O4397">
            <v>0</v>
          </cell>
          <cell r="S4397">
            <v>1976</v>
          </cell>
        </row>
        <row r="4398">
          <cell r="N4398" t="str">
            <v>t</v>
          </cell>
          <cell r="O4398">
            <v>0</v>
          </cell>
          <cell r="S4398">
            <v>1976</v>
          </cell>
        </row>
        <row r="4399">
          <cell r="N4399" t="str">
            <v>t</v>
          </cell>
          <cell r="O4399">
            <v>0</v>
          </cell>
          <cell r="S4399">
            <v>1976</v>
          </cell>
        </row>
        <row r="4400">
          <cell r="O4400">
            <v>0</v>
          </cell>
          <cell r="S4400">
            <v>1976</v>
          </cell>
        </row>
        <row r="4401">
          <cell r="O4401">
            <v>0</v>
          </cell>
          <cell r="S4401">
            <v>1976</v>
          </cell>
        </row>
        <row r="4402">
          <cell r="O4402">
            <v>0</v>
          </cell>
          <cell r="S4402">
            <v>1976</v>
          </cell>
        </row>
        <row r="4403">
          <cell r="O4403">
            <v>0</v>
          </cell>
          <cell r="S4403">
            <v>1976</v>
          </cell>
        </row>
        <row r="4404">
          <cell r="O4404">
            <v>0</v>
          </cell>
          <cell r="S4404">
            <v>1976</v>
          </cell>
        </row>
        <row r="4405">
          <cell r="O4405">
            <v>0</v>
          </cell>
          <cell r="S4405">
            <v>1976</v>
          </cell>
        </row>
        <row r="4406">
          <cell r="O4406">
            <v>0</v>
          </cell>
          <cell r="S4406">
            <v>1976</v>
          </cell>
        </row>
        <row r="4407">
          <cell r="O4407">
            <v>0</v>
          </cell>
          <cell r="S4407">
            <v>1976</v>
          </cell>
        </row>
        <row r="4408">
          <cell r="O4408">
            <v>0</v>
          </cell>
          <cell r="S4408">
            <v>1976</v>
          </cell>
        </row>
        <row r="4409">
          <cell r="O4409">
            <v>0</v>
          </cell>
          <cell r="S4409">
            <v>1976</v>
          </cell>
        </row>
        <row r="4410">
          <cell r="N4410" t="str">
            <v>t</v>
          </cell>
          <cell r="O4410">
            <v>0</v>
          </cell>
          <cell r="S4410">
            <v>1976</v>
          </cell>
        </row>
        <row r="4411">
          <cell r="N4411" t="str">
            <v>t</v>
          </cell>
          <cell r="O4411">
            <v>0</v>
          </cell>
          <cell r="S4411">
            <v>1976</v>
          </cell>
        </row>
        <row r="4412">
          <cell r="O4412">
            <v>0</v>
          </cell>
          <cell r="S4412">
            <v>1976</v>
          </cell>
        </row>
        <row r="4413">
          <cell r="O4413">
            <v>0</v>
          </cell>
          <cell r="S4413">
            <v>1976</v>
          </cell>
        </row>
        <row r="4414">
          <cell r="O4414">
            <v>0</v>
          </cell>
          <cell r="S4414">
            <v>1976</v>
          </cell>
        </row>
        <row r="4415">
          <cell r="O4415">
            <v>0</v>
          </cell>
          <cell r="S4415">
            <v>1976</v>
          </cell>
        </row>
        <row r="4416">
          <cell r="O4416">
            <v>0</v>
          </cell>
          <cell r="S4416">
            <v>1976</v>
          </cell>
        </row>
        <row r="4417">
          <cell r="O4417">
            <v>0</v>
          </cell>
          <cell r="S4417">
            <v>1976</v>
          </cell>
        </row>
        <row r="4418">
          <cell r="O4418">
            <v>0</v>
          </cell>
          <cell r="S4418">
            <v>1976</v>
          </cell>
        </row>
        <row r="4419">
          <cell r="O4419">
            <v>0</v>
          </cell>
          <cell r="S4419">
            <v>1976</v>
          </cell>
        </row>
        <row r="4420">
          <cell r="O4420">
            <v>0</v>
          </cell>
          <cell r="S4420">
            <v>1976</v>
          </cell>
        </row>
        <row r="4421">
          <cell r="O4421">
            <v>0</v>
          </cell>
          <cell r="S4421">
            <v>1976</v>
          </cell>
        </row>
        <row r="4422">
          <cell r="N4422" t="str">
            <v>t</v>
          </cell>
          <cell r="O4422">
            <v>0</v>
          </cell>
          <cell r="S4422">
            <v>1976</v>
          </cell>
        </row>
        <row r="4423">
          <cell r="N4423" t="str">
            <v>t</v>
          </cell>
          <cell r="O4423">
            <v>0</v>
          </cell>
          <cell r="S4423">
            <v>1976</v>
          </cell>
        </row>
        <row r="4424">
          <cell r="O4424">
            <v>0</v>
          </cell>
          <cell r="S4424">
            <v>1976</v>
          </cell>
        </row>
        <row r="4425">
          <cell r="O4425">
            <v>0</v>
          </cell>
          <cell r="S4425">
            <v>1976</v>
          </cell>
        </row>
        <row r="4426">
          <cell r="O4426">
            <v>0</v>
          </cell>
          <cell r="S4426">
            <v>1976</v>
          </cell>
        </row>
        <row r="4427">
          <cell r="O4427">
            <v>0</v>
          </cell>
          <cell r="S4427">
            <v>1976</v>
          </cell>
        </row>
        <row r="4428">
          <cell r="O4428">
            <v>0</v>
          </cell>
          <cell r="S4428">
            <v>1976</v>
          </cell>
        </row>
        <row r="4429">
          <cell r="O4429">
            <v>0</v>
          </cell>
          <cell r="S4429">
            <v>1976</v>
          </cell>
        </row>
        <row r="4430">
          <cell r="O4430">
            <v>0</v>
          </cell>
          <cell r="S4430">
            <v>1976</v>
          </cell>
        </row>
        <row r="4431">
          <cell r="O4431">
            <v>0</v>
          </cell>
          <cell r="S4431">
            <v>1976</v>
          </cell>
        </row>
        <row r="4432">
          <cell r="O4432">
            <v>0</v>
          </cell>
          <cell r="S4432">
            <v>1976</v>
          </cell>
        </row>
        <row r="4433">
          <cell r="O4433">
            <v>0</v>
          </cell>
          <cell r="S4433">
            <v>1976</v>
          </cell>
        </row>
        <row r="4434">
          <cell r="N4434" t="str">
            <v>t</v>
          </cell>
          <cell r="O4434">
            <v>0</v>
          </cell>
          <cell r="S4434">
            <v>1976</v>
          </cell>
        </row>
        <row r="4435">
          <cell r="N4435" t="str">
            <v>t</v>
          </cell>
          <cell r="O4435">
            <v>0</v>
          </cell>
          <cell r="S4435">
            <v>1976</v>
          </cell>
        </row>
        <row r="4436">
          <cell r="O4436">
            <v>0</v>
          </cell>
          <cell r="S4436">
            <v>1976</v>
          </cell>
        </row>
        <row r="4437">
          <cell r="O4437">
            <v>0</v>
          </cell>
          <cell r="S4437">
            <v>1976</v>
          </cell>
        </row>
        <row r="4438">
          <cell r="O4438">
            <v>0</v>
          </cell>
          <cell r="S4438">
            <v>1976</v>
          </cell>
        </row>
        <row r="4439">
          <cell r="O4439">
            <v>0</v>
          </cell>
          <cell r="S4439">
            <v>1976</v>
          </cell>
        </row>
        <row r="4440">
          <cell r="O4440">
            <v>0</v>
          </cell>
          <cell r="S4440">
            <v>1976</v>
          </cell>
        </row>
        <row r="4441">
          <cell r="O4441">
            <v>0</v>
          </cell>
          <cell r="S4441">
            <v>1976</v>
          </cell>
        </row>
        <row r="4442">
          <cell r="O4442">
            <v>0</v>
          </cell>
          <cell r="S4442">
            <v>1976</v>
          </cell>
        </row>
        <row r="4443">
          <cell r="O4443">
            <v>0</v>
          </cell>
          <cell r="S4443">
            <v>1976</v>
          </cell>
        </row>
        <row r="4444">
          <cell r="O4444">
            <v>0</v>
          </cell>
          <cell r="S4444">
            <v>1976</v>
          </cell>
        </row>
        <row r="4445">
          <cell r="O4445">
            <v>0</v>
          </cell>
          <cell r="S4445">
            <v>1976</v>
          </cell>
        </row>
        <row r="4446">
          <cell r="N4446" t="str">
            <v>t</v>
          </cell>
          <cell r="O4446">
            <v>0</v>
          </cell>
          <cell r="S4446">
            <v>1976</v>
          </cell>
        </row>
        <row r="4447">
          <cell r="N4447" t="str">
            <v>t</v>
          </cell>
          <cell r="O4447">
            <v>0</v>
          </cell>
          <cell r="S4447">
            <v>1976</v>
          </cell>
        </row>
        <row r="4448">
          <cell r="O4448">
            <v>0</v>
          </cell>
          <cell r="S4448">
            <v>1976</v>
          </cell>
        </row>
        <row r="4449">
          <cell r="O4449">
            <v>0</v>
          </cell>
          <cell r="S4449">
            <v>1976</v>
          </cell>
        </row>
        <row r="4450">
          <cell r="O4450">
            <v>0</v>
          </cell>
          <cell r="S4450">
            <v>1976</v>
          </cell>
        </row>
        <row r="4451">
          <cell r="O4451">
            <v>0</v>
          </cell>
          <cell r="S4451">
            <v>1976</v>
          </cell>
        </row>
        <row r="4452">
          <cell r="O4452">
            <v>0</v>
          </cell>
          <cell r="S4452">
            <v>1976</v>
          </cell>
        </row>
        <row r="4453">
          <cell r="O4453">
            <v>0</v>
          </cell>
          <cell r="S4453">
            <v>1976</v>
          </cell>
        </row>
        <row r="4454">
          <cell r="O4454">
            <v>0</v>
          </cell>
          <cell r="S4454">
            <v>1976</v>
          </cell>
        </row>
        <row r="4455">
          <cell r="O4455">
            <v>0</v>
          </cell>
          <cell r="S4455">
            <v>1976</v>
          </cell>
        </row>
        <row r="4456">
          <cell r="O4456">
            <v>0</v>
          </cell>
          <cell r="S4456">
            <v>1976</v>
          </cell>
        </row>
        <row r="4457">
          <cell r="O4457">
            <v>0</v>
          </cell>
          <cell r="S4457">
            <v>1976</v>
          </cell>
        </row>
        <row r="4458">
          <cell r="N4458" t="str">
            <v>t</v>
          </cell>
          <cell r="O4458">
            <v>0</v>
          </cell>
          <cell r="S4458">
            <v>1976</v>
          </cell>
        </row>
        <row r="4459">
          <cell r="N4459" t="str">
            <v>t</v>
          </cell>
          <cell r="O4459">
            <v>0</v>
          </cell>
          <cell r="S4459">
            <v>1976</v>
          </cell>
        </row>
        <row r="4460">
          <cell r="O4460">
            <v>0</v>
          </cell>
          <cell r="S4460">
            <v>1976</v>
          </cell>
        </row>
        <row r="4461">
          <cell r="O4461">
            <v>0</v>
          </cell>
          <cell r="S4461">
            <v>1976</v>
          </cell>
        </row>
        <row r="4462">
          <cell r="O4462">
            <v>0</v>
          </cell>
          <cell r="S4462">
            <v>1976</v>
          </cell>
        </row>
        <row r="4463">
          <cell r="O4463">
            <v>0</v>
          </cell>
          <cell r="S4463">
            <v>1976</v>
          </cell>
        </row>
        <row r="4464">
          <cell r="O4464">
            <v>0</v>
          </cell>
          <cell r="S4464">
            <v>1976</v>
          </cell>
        </row>
        <row r="4465">
          <cell r="O4465">
            <v>0</v>
          </cell>
          <cell r="S4465">
            <v>1976</v>
          </cell>
        </row>
        <row r="4466">
          <cell r="O4466">
            <v>0</v>
          </cell>
          <cell r="S4466">
            <v>1977</v>
          </cell>
        </row>
        <row r="4467">
          <cell r="O4467">
            <v>0</v>
          </cell>
          <cell r="S4467">
            <v>1977</v>
          </cell>
        </row>
        <row r="4468">
          <cell r="O4468">
            <v>0</v>
          </cell>
          <cell r="S4468">
            <v>1977</v>
          </cell>
        </row>
        <row r="4469">
          <cell r="O4469">
            <v>0</v>
          </cell>
          <cell r="S4469">
            <v>1977</v>
          </cell>
        </row>
        <row r="4470">
          <cell r="N4470" t="str">
            <v>t</v>
          </cell>
          <cell r="O4470">
            <v>0</v>
          </cell>
          <cell r="S4470">
            <v>1977</v>
          </cell>
        </row>
        <row r="4471">
          <cell r="O4471">
            <v>0</v>
          </cell>
          <cell r="S4471">
            <v>1977</v>
          </cell>
        </row>
        <row r="4472">
          <cell r="N4472" t="str">
            <v>t</v>
          </cell>
          <cell r="O4472">
            <v>0</v>
          </cell>
          <cell r="S4472">
            <v>1977</v>
          </cell>
        </row>
        <row r="4473">
          <cell r="O4473">
            <v>0</v>
          </cell>
          <cell r="S4473">
            <v>1977</v>
          </cell>
        </row>
        <row r="4474">
          <cell r="O4474">
            <v>0</v>
          </cell>
          <cell r="S4474">
            <v>1977</v>
          </cell>
        </row>
        <row r="4475">
          <cell r="O4475">
            <v>0</v>
          </cell>
          <cell r="S4475">
            <v>1977</v>
          </cell>
        </row>
        <row r="4476">
          <cell r="O4476">
            <v>0</v>
          </cell>
          <cell r="S4476">
            <v>1977</v>
          </cell>
        </row>
        <row r="4477">
          <cell r="O4477">
            <v>0</v>
          </cell>
          <cell r="S4477">
            <v>1977</v>
          </cell>
        </row>
        <row r="4478">
          <cell r="O4478">
            <v>0</v>
          </cell>
          <cell r="S4478">
            <v>1977</v>
          </cell>
        </row>
        <row r="4479">
          <cell r="O4479">
            <v>0</v>
          </cell>
          <cell r="S4479">
            <v>1977</v>
          </cell>
        </row>
        <row r="4480">
          <cell r="O4480">
            <v>0</v>
          </cell>
          <cell r="S4480">
            <v>1977</v>
          </cell>
        </row>
        <row r="4481">
          <cell r="O4481">
            <v>0</v>
          </cell>
          <cell r="S4481">
            <v>1977</v>
          </cell>
        </row>
        <row r="4482">
          <cell r="O4482">
            <v>0</v>
          </cell>
          <cell r="S4482">
            <v>1977</v>
          </cell>
        </row>
        <row r="4483">
          <cell r="N4483" t="str">
            <v>t</v>
          </cell>
          <cell r="O4483">
            <v>0</v>
          </cell>
          <cell r="S4483">
            <v>1977</v>
          </cell>
        </row>
        <row r="4484">
          <cell r="O4484">
            <v>0</v>
          </cell>
          <cell r="S4484">
            <v>1977</v>
          </cell>
        </row>
        <row r="4485">
          <cell r="N4485" t="str">
            <v>t</v>
          </cell>
          <cell r="O4485">
            <v>0</v>
          </cell>
          <cell r="S4485">
            <v>1977</v>
          </cell>
        </row>
        <row r="4486">
          <cell r="O4486">
            <v>0</v>
          </cell>
          <cell r="S4486">
            <v>1977</v>
          </cell>
        </row>
        <row r="4487">
          <cell r="O4487">
            <v>0</v>
          </cell>
          <cell r="S4487">
            <v>1977</v>
          </cell>
        </row>
        <row r="4488">
          <cell r="O4488">
            <v>0</v>
          </cell>
          <cell r="S4488">
            <v>1977</v>
          </cell>
        </row>
        <row r="4489">
          <cell r="O4489">
            <v>0</v>
          </cell>
          <cell r="S4489">
            <v>1977</v>
          </cell>
        </row>
        <row r="4490">
          <cell r="O4490">
            <v>0</v>
          </cell>
          <cell r="S4490">
            <v>1977</v>
          </cell>
        </row>
        <row r="4491">
          <cell r="O4491">
            <v>0</v>
          </cell>
          <cell r="S4491">
            <v>1977</v>
          </cell>
        </row>
        <row r="4492">
          <cell r="O4492">
            <v>0</v>
          </cell>
          <cell r="S4492">
            <v>1977</v>
          </cell>
        </row>
        <row r="4493">
          <cell r="O4493">
            <v>0</v>
          </cell>
          <cell r="S4493">
            <v>1977</v>
          </cell>
        </row>
        <row r="4494">
          <cell r="O4494">
            <v>0</v>
          </cell>
          <cell r="S4494">
            <v>1977</v>
          </cell>
        </row>
        <row r="4495">
          <cell r="O4495">
            <v>0</v>
          </cell>
          <cell r="S4495">
            <v>1977</v>
          </cell>
        </row>
        <row r="4496">
          <cell r="N4496" t="str">
            <v>t</v>
          </cell>
          <cell r="O4496">
            <v>0</v>
          </cell>
          <cell r="S4496">
            <v>1977</v>
          </cell>
        </row>
        <row r="4497">
          <cell r="O4497">
            <v>0</v>
          </cell>
          <cell r="S4497">
            <v>1977</v>
          </cell>
        </row>
        <row r="4498">
          <cell r="N4498" t="str">
            <v>t</v>
          </cell>
          <cell r="O4498">
            <v>0</v>
          </cell>
          <cell r="S4498">
            <v>1977</v>
          </cell>
        </row>
        <row r="4499">
          <cell r="O4499">
            <v>0</v>
          </cell>
          <cell r="S4499">
            <v>1977</v>
          </cell>
        </row>
        <row r="4500">
          <cell r="O4500">
            <v>0</v>
          </cell>
          <cell r="S4500">
            <v>1977</v>
          </cell>
        </row>
        <row r="4501">
          <cell r="O4501">
            <v>0</v>
          </cell>
          <cell r="S4501">
            <v>1977</v>
          </cell>
        </row>
        <row r="4502">
          <cell r="O4502">
            <v>0</v>
          </cell>
          <cell r="S4502">
            <v>1977</v>
          </cell>
        </row>
        <row r="4503">
          <cell r="O4503">
            <v>0</v>
          </cell>
          <cell r="S4503">
            <v>1977</v>
          </cell>
        </row>
        <row r="4504">
          <cell r="O4504">
            <v>0</v>
          </cell>
          <cell r="S4504">
            <v>1977</v>
          </cell>
        </row>
        <row r="4505">
          <cell r="O4505">
            <v>0</v>
          </cell>
          <cell r="S4505">
            <v>1977</v>
          </cell>
        </row>
        <row r="4506">
          <cell r="O4506">
            <v>0</v>
          </cell>
          <cell r="S4506">
            <v>1977</v>
          </cell>
        </row>
        <row r="4507">
          <cell r="O4507">
            <v>0</v>
          </cell>
          <cell r="S4507">
            <v>1977</v>
          </cell>
        </row>
        <row r="4508">
          <cell r="O4508">
            <v>0</v>
          </cell>
          <cell r="S4508">
            <v>1977</v>
          </cell>
        </row>
        <row r="4509">
          <cell r="N4509" t="str">
            <v>t</v>
          </cell>
          <cell r="O4509">
            <v>0</v>
          </cell>
          <cell r="S4509">
            <v>1977</v>
          </cell>
        </row>
        <row r="4510">
          <cell r="O4510">
            <v>0</v>
          </cell>
          <cell r="S4510">
            <v>1977</v>
          </cell>
        </row>
        <row r="4511">
          <cell r="N4511" t="str">
            <v>t</v>
          </cell>
          <cell r="O4511">
            <v>0</v>
          </cell>
          <cell r="S4511">
            <v>1977</v>
          </cell>
        </row>
        <row r="4512">
          <cell r="O4512">
            <v>0</v>
          </cell>
          <cell r="S4512">
            <v>1977</v>
          </cell>
        </row>
        <row r="4513">
          <cell r="O4513">
            <v>0</v>
          </cell>
          <cell r="S4513">
            <v>1977</v>
          </cell>
        </row>
        <row r="4514">
          <cell r="O4514">
            <v>0</v>
          </cell>
          <cell r="S4514">
            <v>1977</v>
          </cell>
        </row>
        <row r="4515">
          <cell r="O4515">
            <v>0</v>
          </cell>
          <cell r="S4515">
            <v>1977</v>
          </cell>
        </row>
        <row r="4516">
          <cell r="O4516">
            <v>0</v>
          </cell>
          <cell r="S4516">
            <v>1977</v>
          </cell>
        </row>
        <row r="4517">
          <cell r="O4517">
            <v>0</v>
          </cell>
          <cell r="S4517">
            <v>1977</v>
          </cell>
        </row>
        <row r="4518">
          <cell r="O4518">
            <v>0</v>
          </cell>
          <cell r="S4518">
            <v>1977</v>
          </cell>
        </row>
        <row r="4519">
          <cell r="O4519">
            <v>0</v>
          </cell>
          <cell r="S4519">
            <v>1977</v>
          </cell>
        </row>
        <row r="4520">
          <cell r="O4520">
            <v>0</v>
          </cell>
          <cell r="S4520">
            <v>1977</v>
          </cell>
        </row>
        <row r="4521">
          <cell r="O4521">
            <v>0</v>
          </cell>
          <cell r="S4521">
            <v>1977</v>
          </cell>
        </row>
        <row r="4522">
          <cell r="N4522" t="str">
            <v>t</v>
          </cell>
          <cell r="O4522">
            <v>0</v>
          </cell>
          <cell r="S4522">
            <v>1977</v>
          </cell>
        </row>
        <row r="4523">
          <cell r="O4523">
            <v>0</v>
          </cell>
          <cell r="S4523">
            <v>1977</v>
          </cell>
        </row>
        <row r="4524">
          <cell r="N4524" t="str">
            <v>t</v>
          </cell>
          <cell r="O4524">
            <v>0</v>
          </cell>
          <cell r="S4524">
            <v>1977</v>
          </cell>
        </row>
        <row r="4525">
          <cell r="O4525">
            <v>0</v>
          </cell>
          <cell r="S4525">
            <v>1977</v>
          </cell>
        </row>
        <row r="4526">
          <cell r="O4526">
            <v>0</v>
          </cell>
          <cell r="S4526">
            <v>1977</v>
          </cell>
        </row>
        <row r="4527">
          <cell r="O4527">
            <v>0</v>
          </cell>
          <cell r="S4527">
            <v>1977</v>
          </cell>
        </row>
        <row r="4528">
          <cell r="O4528">
            <v>0</v>
          </cell>
          <cell r="S4528">
            <v>1977</v>
          </cell>
        </row>
        <row r="4529">
          <cell r="O4529">
            <v>0</v>
          </cell>
          <cell r="S4529">
            <v>1977</v>
          </cell>
        </row>
        <row r="4530">
          <cell r="O4530">
            <v>0</v>
          </cell>
          <cell r="S4530">
            <v>1977</v>
          </cell>
        </row>
        <row r="4531">
          <cell r="O4531">
            <v>0</v>
          </cell>
          <cell r="S4531">
            <v>1977</v>
          </cell>
        </row>
        <row r="4532">
          <cell r="O4532">
            <v>0</v>
          </cell>
          <cell r="S4532">
            <v>1977</v>
          </cell>
        </row>
        <row r="4533">
          <cell r="O4533">
            <v>0</v>
          </cell>
          <cell r="S4533">
            <v>1977</v>
          </cell>
        </row>
        <row r="4534">
          <cell r="O4534">
            <v>0</v>
          </cell>
          <cell r="S4534">
            <v>1977</v>
          </cell>
        </row>
        <row r="4535">
          <cell r="N4535" t="str">
            <v>t</v>
          </cell>
          <cell r="O4535">
            <v>0</v>
          </cell>
          <cell r="S4535">
            <v>1977</v>
          </cell>
        </row>
        <row r="4536">
          <cell r="O4536">
            <v>0</v>
          </cell>
          <cell r="S4536">
            <v>1977</v>
          </cell>
        </row>
        <row r="4537">
          <cell r="N4537" t="str">
            <v>t</v>
          </cell>
          <cell r="O4537">
            <v>0</v>
          </cell>
          <cell r="S4537">
            <v>1977</v>
          </cell>
        </row>
        <row r="4538">
          <cell r="O4538">
            <v>0</v>
          </cell>
          <cell r="S4538">
            <v>1977</v>
          </cell>
        </row>
        <row r="4539">
          <cell r="O4539">
            <v>0</v>
          </cell>
          <cell r="S4539">
            <v>1977</v>
          </cell>
        </row>
        <row r="4540">
          <cell r="O4540">
            <v>0</v>
          </cell>
          <cell r="S4540">
            <v>1977</v>
          </cell>
        </row>
        <row r="4541">
          <cell r="O4541">
            <v>0</v>
          </cell>
          <cell r="S4541">
            <v>1977</v>
          </cell>
        </row>
        <row r="4542">
          <cell r="O4542">
            <v>0</v>
          </cell>
          <cell r="S4542">
            <v>1977</v>
          </cell>
        </row>
        <row r="4543">
          <cell r="O4543">
            <v>0</v>
          </cell>
          <cell r="S4543">
            <v>1977</v>
          </cell>
        </row>
        <row r="4544">
          <cell r="O4544">
            <v>0</v>
          </cell>
          <cell r="S4544">
            <v>1977</v>
          </cell>
        </row>
        <row r="4545">
          <cell r="O4545">
            <v>0</v>
          </cell>
          <cell r="S4545">
            <v>1977</v>
          </cell>
        </row>
        <row r="4546">
          <cell r="O4546">
            <v>0</v>
          </cell>
          <cell r="S4546">
            <v>1977</v>
          </cell>
        </row>
        <row r="4547">
          <cell r="O4547">
            <v>0</v>
          </cell>
          <cell r="S4547">
            <v>1977</v>
          </cell>
        </row>
        <row r="4548">
          <cell r="N4548" t="str">
            <v>t</v>
          </cell>
          <cell r="O4548">
            <v>0</v>
          </cell>
          <cell r="S4548">
            <v>1977</v>
          </cell>
        </row>
        <row r="4549">
          <cell r="O4549">
            <v>0</v>
          </cell>
          <cell r="S4549">
            <v>1977</v>
          </cell>
        </row>
        <row r="4550">
          <cell r="N4550" t="str">
            <v>t</v>
          </cell>
          <cell r="O4550">
            <v>0</v>
          </cell>
          <cell r="S4550">
            <v>1977</v>
          </cell>
        </row>
        <row r="4551">
          <cell r="O4551">
            <v>0</v>
          </cell>
          <cell r="S4551">
            <v>1977</v>
          </cell>
        </row>
        <row r="4552">
          <cell r="O4552">
            <v>0</v>
          </cell>
          <cell r="S4552">
            <v>1977</v>
          </cell>
        </row>
        <row r="4553">
          <cell r="O4553">
            <v>0</v>
          </cell>
          <cell r="S4553">
            <v>1977</v>
          </cell>
        </row>
        <row r="4554">
          <cell r="O4554">
            <v>0</v>
          </cell>
          <cell r="S4554">
            <v>1977</v>
          </cell>
        </row>
        <row r="4555">
          <cell r="O4555">
            <v>0</v>
          </cell>
          <cell r="S4555">
            <v>1977</v>
          </cell>
        </row>
        <row r="4556">
          <cell r="O4556">
            <v>0</v>
          </cell>
          <cell r="S4556">
            <v>1977</v>
          </cell>
        </row>
        <row r="4557">
          <cell r="O4557">
            <v>0</v>
          </cell>
          <cell r="S4557">
            <v>1977</v>
          </cell>
        </row>
        <row r="4558">
          <cell r="O4558">
            <v>0</v>
          </cell>
          <cell r="S4558">
            <v>1977</v>
          </cell>
        </row>
        <row r="4559">
          <cell r="O4559">
            <v>0</v>
          </cell>
          <cell r="S4559">
            <v>1977</v>
          </cell>
        </row>
        <row r="4560">
          <cell r="O4560">
            <v>0</v>
          </cell>
          <cell r="S4560">
            <v>1977</v>
          </cell>
        </row>
        <row r="4561">
          <cell r="N4561" t="str">
            <v>t</v>
          </cell>
          <cell r="O4561">
            <v>0</v>
          </cell>
          <cell r="S4561">
            <v>1977</v>
          </cell>
        </row>
        <row r="4562">
          <cell r="O4562">
            <v>0</v>
          </cell>
          <cell r="S4562">
            <v>1977</v>
          </cell>
        </row>
        <row r="4563">
          <cell r="N4563" t="str">
            <v>t</v>
          </cell>
          <cell r="O4563">
            <v>0</v>
          </cell>
          <cell r="S4563">
            <v>1977</v>
          </cell>
        </row>
        <row r="4564">
          <cell r="O4564">
            <v>0</v>
          </cell>
          <cell r="S4564">
            <v>1977</v>
          </cell>
        </row>
        <row r="4565">
          <cell r="O4565">
            <v>0</v>
          </cell>
          <cell r="S4565">
            <v>1977</v>
          </cell>
        </row>
        <row r="4566">
          <cell r="O4566">
            <v>0</v>
          </cell>
          <cell r="S4566">
            <v>1977</v>
          </cell>
        </row>
        <row r="4567">
          <cell r="O4567">
            <v>0</v>
          </cell>
          <cell r="S4567">
            <v>1977</v>
          </cell>
        </row>
        <row r="4568">
          <cell r="O4568">
            <v>0</v>
          </cell>
          <cell r="S4568">
            <v>1977</v>
          </cell>
        </row>
        <row r="4569">
          <cell r="O4569">
            <v>0</v>
          </cell>
          <cell r="S4569">
            <v>1977</v>
          </cell>
        </row>
        <row r="4570">
          <cell r="O4570">
            <v>0</v>
          </cell>
          <cell r="S4570">
            <v>1977</v>
          </cell>
        </row>
        <row r="4571">
          <cell r="O4571">
            <v>0</v>
          </cell>
          <cell r="S4571">
            <v>1977</v>
          </cell>
        </row>
        <row r="4572">
          <cell r="O4572">
            <v>0</v>
          </cell>
          <cell r="S4572">
            <v>1977</v>
          </cell>
        </row>
        <row r="4573">
          <cell r="O4573">
            <v>0</v>
          </cell>
          <cell r="S4573">
            <v>1977</v>
          </cell>
        </row>
        <row r="4574">
          <cell r="N4574" t="str">
            <v>t</v>
          </cell>
          <cell r="O4574">
            <v>0</v>
          </cell>
          <cell r="S4574">
            <v>1977</v>
          </cell>
        </row>
        <row r="4575">
          <cell r="O4575">
            <v>0</v>
          </cell>
          <cell r="S4575">
            <v>1977</v>
          </cell>
        </row>
        <row r="4576">
          <cell r="N4576" t="str">
            <v>t</v>
          </cell>
          <cell r="O4576">
            <v>0</v>
          </cell>
          <cell r="S4576">
            <v>1977</v>
          </cell>
        </row>
        <row r="4577">
          <cell r="O4577">
            <v>0</v>
          </cell>
          <cell r="S4577">
            <v>1977</v>
          </cell>
        </row>
        <row r="4578">
          <cell r="O4578">
            <v>0</v>
          </cell>
          <cell r="S4578">
            <v>1977</v>
          </cell>
        </row>
        <row r="4579">
          <cell r="O4579">
            <v>0</v>
          </cell>
          <cell r="S4579">
            <v>1977</v>
          </cell>
        </row>
        <row r="4580">
          <cell r="O4580">
            <v>0</v>
          </cell>
          <cell r="S4580">
            <v>1977</v>
          </cell>
        </row>
        <row r="4581">
          <cell r="O4581">
            <v>0</v>
          </cell>
          <cell r="S4581">
            <v>1977</v>
          </cell>
        </row>
        <row r="4582">
          <cell r="O4582">
            <v>0</v>
          </cell>
          <cell r="S4582">
            <v>1977</v>
          </cell>
        </row>
        <row r="4583">
          <cell r="O4583">
            <v>0</v>
          </cell>
          <cell r="S4583">
            <v>1977</v>
          </cell>
        </row>
        <row r="4584">
          <cell r="O4584">
            <v>0</v>
          </cell>
          <cell r="S4584">
            <v>1977</v>
          </cell>
        </row>
        <row r="4585">
          <cell r="O4585">
            <v>0</v>
          </cell>
          <cell r="S4585">
            <v>1977</v>
          </cell>
        </row>
        <row r="4586">
          <cell r="O4586">
            <v>0</v>
          </cell>
          <cell r="S4586">
            <v>1977</v>
          </cell>
        </row>
        <row r="4587">
          <cell r="N4587" t="str">
            <v>t</v>
          </cell>
          <cell r="O4587">
            <v>0</v>
          </cell>
          <cell r="S4587">
            <v>1977</v>
          </cell>
        </row>
        <row r="4588">
          <cell r="O4588">
            <v>0</v>
          </cell>
          <cell r="S4588">
            <v>1977</v>
          </cell>
        </row>
        <row r="4589">
          <cell r="N4589" t="str">
            <v>t</v>
          </cell>
          <cell r="O4589">
            <v>0</v>
          </cell>
          <cell r="S4589">
            <v>1977</v>
          </cell>
        </row>
        <row r="4590">
          <cell r="O4590">
            <v>0</v>
          </cell>
          <cell r="S4590">
            <v>1977</v>
          </cell>
        </row>
        <row r="4591">
          <cell r="O4591">
            <v>0</v>
          </cell>
          <cell r="S4591">
            <v>1977</v>
          </cell>
        </row>
        <row r="4592">
          <cell r="O4592">
            <v>0</v>
          </cell>
          <cell r="S4592">
            <v>1977</v>
          </cell>
        </row>
        <row r="4593">
          <cell r="O4593">
            <v>0</v>
          </cell>
          <cell r="S4593">
            <v>1977</v>
          </cell>
        </row>
        <row r="4594">
          <cell r="O4594">
            <v>0</v>
          </cell>
          <cell r="S4594">
            <v>1977</v>
          </cell>
        </row>
        <row r="4595">
          <cell r="O4595">
            <v>0</v>
          </cell>
          <cell r="S4595">
            <v>1977</v>
          </cell>
        </row>
        <row r="4596">
          <cell r="O4596">
            <v>0</v>
          </cell>
          <cell r="S4596">
            <v>1977</v>
          </cell>
        </row>
        <row r="4597">
          <cell r="O4597">
            <v>0</v>
          </cell>
          <cell r="S4597">
            <v>1977</v>
          </cell>
        </row>
        <row r="4598">
          <cell r="O4598">
            <v>0</v>
          </cell>
          <cell r="S4598">
            <v>1977</v>
          </cell>
        </row>
        <row r="4599">
          <cell r="O4599">
            <v>0</v>
          </cell>
          <cell r="S4599">
            <v>1977</v>
          </cell>
        </row>
        <row r="4600">
          <cell r="N4600" t="str">
            <v>t</v>
          </cell>
          <cell r="O4600">
            <v>0</v>
          </cell>
          <cell r="S4600">
            <v>1977</v>
          </cell>
        </row>
        <row r="4601">
          <cell r="O4601">
            <v>0</v>
          </cell>
          <cell r="S4601">
            <v>1977</v>
          </cell>
        </row>
        <row r="4602">
          <cell r="N4602" t="str">
            <v>t</v>
          </cell>
          <cell r="O4602">
            <v>0</v>
          </cell>
          <cell r="S4602">
            <v>1977</v>
          </cell>
        </row>
        <row r="4603">
          <cell r="O4603">
            <v>0</v>
          </cell>
          <cell r="S4603">
            <v>1977</v>
          </cell>
        </row>
        <row r="4604">
          <cell r="O4604">
            <v>0</v>
          </cell>
          <cell r="S4604">
            <v>1977</v>
          </cell>
        </row>
        <row r="4605">
          <cell r="O4605">
            <v>0</v>
          </cell>
          <cell r="S4605">
            <v>1977</v>
          </cell>
        </row>
        <row r="4606">
          <cell r="O4606">
            <v>0</v>
          </cell>
          <cell r="S4606">
            <v>1977</v>
          </cell>
        </row>
        <row r="4607">
          <cell r="O4607">
            <v>0</v>
          </cell>
          <cell r="S4607">
            <v>1977</v>
          </cell>
        </row>
        <row r="4608">
          <cell r="O4608">
            <v>0</v>
          </cell>
          <cell r="S4608">
            <v>1977</v>
          </cell>
        </row>
        <row r="4609">
          <cell r="O4609">
            <v>0</v>
          </cell>
          <cell r="S4609">
            <v>1977</v>
          </cell>
        </row>
        <row r="4610">
          <cell r="O4610">
            <v>0</v>
          </cell>
          <cell r="S4610">
            <v>1977</v>
          </cell>
        </row>
        <row r="4611">
          <cell r="O4611">
            <v>0</v>
          </cell>
          <cell r="S4611">
            <v>1977</v>
          </cell>
        </row>
        <row r="4612">
          <cell r="O4612">
            <v>0</v>
          </cell>
          <cell r="S4612">
            <v>1977</v>
          </cell>
        </row>
        <row r="4613">
          <cell r="N4613" t="str">
            <v>t</v>
          </cell>
          <cell r="O4613">
            <v>0</v>
          </cell>
          <cell r="S4613">
            <v>1977</v>
          </cell>
        </row>
        <row r="4614">
          <cell r="O4614">
            <v>0</v>
          </cell>
          <cell r="S4614">
            <v>1977</v>
          </cell>
        </row>
        <row r="4615">
          <cell r="N4615" t="str">
            <v>t</v>
          </cell>
          <cell r="O4615">
            <v>0</v>
          </cell>
          <cell r="S4615">
            <v>1977</v>
          </cell>
        </row>
        <row r="4616">
          <cell r="O4616">
            <v>0</v>
          </cell>
          <cell r="S4616">
            <v>1977</v>
          </cell>
        </row>
        <row r="4617">
          <cell r="O4617">
            <v>0</v>
          </cell>
          <cell r="S4617">
            <v>1977</v>
          </cell>
        </row>
        <row r="4618">
          <cell r="O4618">
            <v>0</v>
          </cell>
          <cell r="S4618">
            <v>1977</v>
          </cell>
        </row>
        <row r="4619">
          <cell r="O4619">
            <v>0</v>
          </cell>
          <cell r="S4619">
            <v>1977</v>
          </cell>
        </row>
        <row r="4620">
          <cell r="O4620">
            <v>0</v>
          </cell>
          <cell r="S4620">
            <v>1977</v>
          </cell>
        </row>
        <row r="4621">
          <cell r="O4621">
            <v>0</v>
          </cell>
          <cell r="S4621">
            <v>1977</v>
          </cell>
        </row>
        <row r="4622">
          <cell r="O4622">
            <v>0</v>
          </cell>
          <cell r="S4622">
            <v>1978</v>
          </cell>
        </row>
        <row r="4623">
          <cell r="O4623">
            <v>0</v>
          </cell>
          <cell r="S4623">
            <v>1978</v>
          </cell>
        </row>
        <row r="4624">
          <cell r="O4624">
            <v>0</v>
          </cell>
          <cell r="S4624">
            <v>1978</v>
          </cell>
        </row>
        <row r="4625">
          <cell r="O4625">
            <v>0</v>
          </cell>
          <cell r="S4625">
            <v>1978</v>
          </cell>
        </row>
        <row r="4626">
          <cell r="N4626" t="str">
            <v>t</v>
          </cell>
          <cell r="O4626">
            <v>0</v>
          </cell>
          <cell r="S4626">
            <v>1978</v>
          </cell>
        </row>
        <row r="4627">
          <cell r="O4627">
            <v>0</v>
          </cell>
          <cell r="S4627">
            <v>1978</v>
          </cell>
        </row>
        <row r="4628">
          <cell r="N4628" t="str">
            <v>t</v>
          </cell>
          <cell r="O4628">
            <v>0</v>
          </cell>
          <cell r="S4628">
            <v>1978</v>
          </cell>
        </row>
        <row r="4629">
          <cell r="O4629">
            <v>0</v>
          </cell>
          <cell r="S4629">
            <v>1978</v>
          </cell>
        </row>
        <row r="4630">
          <cell r="O4630">
            <v>0</v>
          </cell>
          <cell r="S4630">
            <v>1978</v>
          </cell>
        </row>
        <row r="4631">
          <cell r="O4631">
            <v>0</v>
          </cell>
          <cell r="S4631">
            <v>1978</v>
          </cell>
        </row>
        <row r="4632">
          <cell r="O4632">
            <v>0</v>
          </cell>
          <cell r="S4632">
            <v>1978</v>
          </cell>
        </row>
        <row r="4633">
          <cell r="O4633">
            <v>0</v>
          </cell>
          <cell r="S4633">
            <v>1978</v>
          </cell>
        </row>
        <row r="4634">
          <cell r="O4634">
            <v>0</v>
          </cell>
          <cell r="S4634">
            <v>1978</v>
          </cell>
        </row>
        <row r="4635">
          <cell r="O4635">
            <v>0</v>
          </cell>
          <cell r="S4635">
            <v>1978</v>
          </cell>
        </row>
        <row r="4636">
          <cell r="O4636">
            <v>0</v>
          </cell>
          <cell r="S4636">
            <v>1978</v>
          </cell>
        </row>
        <row r="4637">
          <cell r="O4637">
            <v>0</v>
          </cell>
          <cell r="S4637">
            <v>1978</v>
          </cell>
        </row>
        <row r="4638">
          <cell r="O4638">
            <v>0</v>
          </cell>
          <cell r="S4638">
            <v>1978</v>
          </cell>
        </row>
        <row r="4639">
          <cell r="N4639" t="str">
            <v>t</v>
          </cell>
          <cell r="O4639">
            <v>0</v>
          </cell>
          <cell r="S4639">
            <v>1978</v>
          </cell>
        </row>
        <row r="4640">
          <cell r="O4640">
            <v>0</v>
          </cell>
          <cell r="S4640">
            <v>1978</v>
          </cell>
        </row>
        <row r="4641">
          <cell r="N4641" t="str">
            <v>t</v>
          </cell>
          <cell r="O4641">
            <v>0</v>
          </cell>
          <cell r="S4641">
            <v>1978</v>
          </cell>
        </row>
        <row r="4642">
          <cell r="O4642">
            <v>0</v>
          </cell>
          <cell r="S4642">
            <v>1978</v>
          </cell>
        </row>
        <row r="4643">
          <cell r="O4643">
            <v>0</v>
          </cell>
          <cell r="S4643">
            <v>1978</v>
          </cell>
        </row>
        <row r="4644">
          <cell r="O4644">
            <v>0</v>
          </cell>
          <cell r="S4644">
            <v>1978</v>
          </cell>
        </row>
        <row r="4645">
          <cell r="O4645">
            <v>0</v>
          </cell>
          <cell r="S4645">
            <v>1978</v>
          </cell>
        </row>
        <row r="4646">
          <cell r="O4646">
            <v>0</v>
          </cell>
          <cell r="S4646">
            <v>1978</v>
          </cell>
        </row>
        <row r="4647">
          <cell r="O4647">
            <v>0</v>
          </cell>
          <cell r="S4647">
            <v>1978</v>
          </cell>
        </row>
        <row r="4648">
          <cell r="O4648">
            <v>0</v>
          </cell>
          <cell r="S4648">
            <v>1978</v>
          </cell>
        </row>
        <row r="4649">
          <cell r="O4649">
            <v>0</v>
          </cell>
          <cell r="S4649">
            <v>1978</v>
          </cell>
        </row>
        <row r="4650">
          <cell r="O4650">
            <v>0</v>
          </cell>
          <cell r="S4650">
            <v>1978</v>
          </cell>
        </row>
        <row r="4651">
          <cell r="O4651">
            <v>0</v>
          </cell>
          <cell r="S4651">
            <v>1978</v>
          </cell>
        </row>
        <row r="4652">
          <cell r="N4652" t="str">
            <v>t</v>
          </cell>
          <cell r="O4652">
            <v>0</v>
          </cell>
          <cell r="S4652">
            <v>1978</v>
          </cell>
        </row>
        <row r="4653">
          <cell r="O4653">
            <v>0</v>
          </cell>
          <cell r="S4653">
            <v>1978</v>
          </cell>
        </row>
        <row r="4654">
          <cell r="N4654" t="str">
            <v>t</v>
          </cell>
          <cell r="O4654">
            <v>0</v>
          </cell>
          <cell r="S4654">
            <v>1978</v>
          </cell>
        </row>
        <row r="4655">
          <cell r="O4655">
            <v>0</v>
          </cell>
          <cell r="S4655">
            <v>1978</v>
          </cell>
        </row>
        <row r="4656">
          <cell r="O4656">
            <v>0</v>
          </cell>
          <cell r="S4656">
            <v>1978</v>
          </cell>
        </row>
        <row r="4657">
          <cell r="O4657">
            <v>0</v>
          </cell>
          <cell r="S4657">
            <v>1978</v>
          </cell>
        </row>
        <row r="4658">
          <cell r="O4658">
            <v>0</v>
          </cell>
          <cell r="S4658">
            <v>1978</v>
          </cell>
        </row>
        <row r="4659">
          <cell r="O4659">
            <v>0</v>
          </cell>
          <cell r="S4659">
            <v>1978</v>
          </cell>
        </row>
        <row r="4660">
          <cell r="O4660">
            <v>0</v>
          </cell>
          <cell r="S4660">
            <v>1978</v>
          </cell>
        </row>
        <row r="4661">
          <cell r="O4661">
            <v>0</v>
          </cell>
          <cell r="S4661">
            <v>1978</v>
          </cell>
        </row>
        <row r="4662">
          <cell r="O4662">
            <v>0</v>
          </cell>
          <cell r="S4662">
            <v>1978</v>
          </cell>
        </row>
        <row r="4663">
          <cell r="O4663">
            <v>0</v>
          </cell>
          <cell r="S4663">
            <v>1978</v>
          </cell>
        </row>
        <row r="4664">
          <cell r="O4664">
            <v>0</v>
          </cell>
          <cell r="S4664">
            <v>1978</v>
          </cell>
        </row>
        <row r="4665">
          <cell r="N4665" t="str">
            <v>t</v>
          </cell>
          <cell r="O4665">
            <v>0</v>
          </cell>
          <cell r="S4665">
            <v>1978</v>
          </cell>
        </row>
        <row r="4666">
          <cell r="O4666">
            <v>0</v>
          </cell>
          <cell r="S4666">
            <v>1978</v>
          </cell>
        </row>
        <row r="4667">
          <cell r="N4667" t="str">
            <v>t</v>
          </cell>
          <cell r="O4667">
            <v>0</v>
          </cell>
          <cell r="S4667">
            <v>1978</v>
          </cell>
        </row>
        <row r="4668">
          <cell r="O4668">
            <v>0</v>
          </cell>
          <cell r="S4668">
            <v>1978</v>
          </cell>
        </row>
        <row r="4669">
          <cell r="O4669">
            <v>0</v>
          </cell>
          <cell r="S4669">
            <v>1978</v>
          </cell>
        </row>
        <row r="4670">
          <cell r="O4670">
            <v>0</v>
          </cell>
          <cell r="S4670">
            <v>1978</v>
          </cell>
        </row>
        <row r="4671">
          <cell r="O4671">
            <v>0</v>
          </cell>
          <cell r="S4671">
            <v>1978</v>
          </cell>
        </row>
        <row r="4672">
          <cell r="O4672">
            <v>0</v>
          </cell>
          <cell r="S4672">
            <v>1978</v>
          </cell>
        </row>
        <row r="4673">
          <cell r="O4673">
            <v>0</v>
          </cell>
          <cell r="S4673">
            <v>1978</v>
          </cell>
        </row>
        <row r="4674">
          <cell r="O4674">
            <v>0</v>
          </cell>
          <cell r="S4674">
            <v>1978</v>
          </cell>
        </row>
        <row r="4675">
          <cell r="O4675">
            <v>0</v>
          </cell>
          <cell r="S4675">
            <v>1978</v>
          </cell>
        </row>
        <row r="4676">
          <cell r="O4676">
            <v>0</v>
          </cell>
          <cell r="S4676">
            <v>1978</v>
          </cell>
        </row>
        <row r="4677">
          <cell r="O4677">
            <v>0</v>
          </cell>
          <cell r="S4677">
            <v>1978</v>
          </cell>
        </row>
        <row r="4678">
          <cell r="N4678" t="str">
            <v>t</v>
          </cell>
          <cell r="O4678">
            <v>0</v>
          </cell>
          <cell r="S4678">
            <v>1978</v>
          </cell>
        </row>
        <row r="4679">
          <cell r="O4679">
            <v>0</v>
          </cell>
          <cell r="S4679">
            <v>1978</v>
          </cell>
        </row>
        <row r="4680">
          <cell r="N4680" t="str">
            <v>t</v>
          </cell>
          <cell r="O4680">
            <v>0</v>
          </cell>
          <cell r="S4680">
            <v>1978</v>
          </cell>
        </row>
        <row r="4681">
          <cell r="O4681">
            <v>0</v>
          </cell>
          <cell r="S4681">
            <v>1978</v>
          </cell>
        </row>
        <row r="4682">
          <cell r="O4682">
            <v>0</v>
          </cell>
          <cell r="S4682">
            <v>1978</v>
          </cell>
        </row>
        <row r="4683">
          <cell r="O4683">
            <v>0</v>
          </cell>
          <cell r="S4683">
            <v>1978</v>
          </cell>
        </row>
        <row r="4684">
          <cell r="O4684">
            <v>0</v>
          </cell>
          <cell r="S4684">
            <v>1978</v>
          </cell>
        </row>
        <row r="4685">
          <cell r="O4685">
            <v>0</v>
          </cell>
          <cell r="S4685">
            <v>1978</v>
          </cell>
        </row>
        <row r="4686">
          <cell r="O4686">
            <v>0</v>
          </cell>
          <cell r="S4686">
            <v>1978</v>
          </cell>
        </row>
        <row r="4687">
          <cell r="O4687">
            <v>0</v>
          </cell>
          <cell r="S4687">
            <v>1978</v>
          </cell>
        </row>
        <row r="4688">
          <cell r="O4688">
            <v>0</v>
          </cell>
          <cell r="S4688">
            <v>1978</v>
          </cell>
        </row>
        <row r="4689">
          <cell r="O4689">
            <v>0</v>
          </cell>
          <cell r="S4689">
            <v>1978</v>
          </cell>
        </row>
        <row r="4690">
          <cell r="O4690">
            <v>0</v>
          </cell>
          <cell r="S4690">
            <v>1978</v>
          </cell>
        </row>
        <row r="4691">
          <cell r="N4691" t="str">
            <v>t</v>
          </cell>
          <cell r="O4691">
            <v>0</v>
          </cell>
          <cell r="S4691">
            <v>1978</v>
          </cell>
        </row>
        <row r="4692">
          <cell r="O4692">
            <v>0</v>
          </cell>
          <cell r="S4692">
            <v>1978</v>
          </cell>
        </row>
        <row r="4693">
          <cell r="N4693" t="str">
            <v>t</v>
          </cell>
          <cell r="O4693">
            <v>0</v>
          </cell>
          <cell r="S4693">
            <v>1978</v>
          </cell>
        </row>
        <row r="4694">
          <cell r="O4694">
            <v>0</v>
          </cell>
          <cell r="S4694">
            <v>1978</v>
          </cell>
        </row>
        <row r="4695">
          <cell r="O4695">
            <v>0</v>
          </cell>
          <cell r="S4695">
            <v>1978</v>
          </cell>
        </row>
        <row r="4696">
          <cell r="O4696">
            <v>0</v>
          </cell>
          <cell r="S4696">
            <v>1978</v>
          </cell>
        </row>
        <row r="4697">
          <cell r="O4697">
            <v>0</v>
          </cell>
          <cell r="S4697">
            <v>1978</v>
          </cell>
        </row>
        <row r="4698">
          <cell r="O4698">
            <v>0</v>
          </cell>
          <cell r="S4698">
            <v>1978</v>
          </cell>
        </row>
        <row r="4699">
          <cell r="O4699">
            <v>0</v>
          </cell>
          <cell r="S4699">
            <v>1978</v>
          </cell>
        </row>
        <row r="4700">
          <cell r="O4700">
            <v>0</v>
          </cell>
          <cell r="S4700">
            <v>1978</v>
          </cell>
        </row>
        <row r="4701">
          <cell r="O4701">
            <v>0</v>
          </cell>
          <cell r="S4701">
            <v>1978</v>
          </cell>
        </row>
        <row r="4702">
          <cell r="O4702">
            <v>0</v>
          </cell>
          <cell r="S4702">
            <v>1978</v>
          </cell>
        </row>
        <row r="4703">
          <cell r="O4703">
            <v>0</v>
          </cell>
          <cell r="S4703">
            <v>1978</v>
          </cell>
        </row>
        <row r="4704">
          <cell r="N4704" t="str">
            <v>t</v>
          </cell>
          <cell r="O4704">
            <v>0</v>
          </cell>
          <cell r="S4704">
            <v>1978</v>
          </cell>
        </row>
        <row r="4705">
          <cell r="O4705">
            <v>0</v>
          </cell>
          <cell r="S4705">
            <v>1978</v>
          </cell>
        </row>
        <row r="4706">
          <cell r="N4706" t="str">
            <v>t</v>
          </cell>
          <cell r="O4706">
            <v>0</v>
          </cell>
          <cell r="S4706">
            <v>1978</v>
          </cell>
        </row>
        <row r="4707">
          <cell r="O4707">
            <v>0</v>
          </cell>
          <cell r="S4707">
            <v>1978</v>
          </cell>
        </row>
        <row r="4708">
          <cell r="O4708">
            <v>0</v>
          </cell>
          <cell r="S4708">
            <v>1978</v>
          </cell>
        </row>
        <row r="4709">
          <cell r="O4709">
            <v>0</v>
          </cell>
          <cell r="S4709">
            <v>1978</v>
          </cell>
        </row>
        <row r="4710">
          <cell r="O4710">
            <v>0</v>
          </cell>
          <cell r="S4710">
            <v>1978</v>
          </cell>
        </row>
        <row r="4711">
          <cell r="O4711">
            <v>0</v>
          </cell>
          <cell r="S4711">
            <v>1978</v>
          </cell>
        </row>
        <row r="4712">
          <cell r="O4712">
            <v>0</v>
          </cell>
          <cell r="S4712">
            <v>1978</v>
          </cell>
        </row>
        <row r="4713">
          <cell r="O4713">
            <v>0</v>
          </cell>
          <cell r="S4713">
            <v>1978</v>
          </cell>
        </row>
        <row r="4714">
          <cell r="O4714">
            <v>0</v>
          </cell>
          <cell r="S4714">
            <v>1978</v>
          </cell>
        </row>
        <row r="4715">
          <cell r="O4715">
            <v>0</v>
          </cell>
          <cell r="S4715">
            <v>1978</v>
          </cell>
        </row>
        <row r="4716">
          <cell r="O4716">
            <v>0</v>
          </cell>
          <cell r="S4716">
            <v>1978</v>
          </cell>
        </row>
        <row r="4717">
          <cell r="N4717" t="str">
            <v>t</v>
          </cell>
          <cell r="O4717">
            <v>0</v>
          </cell>
          <cell r="S4717">
            <v>1978</v>
          </cell>
        </row>
        <row r="4718">
          <cell r="O4718">
            <v>0</v>
          </cell>
          <cell r="S4718">
            <v>1978</v>
          </cell>
        </row>
        <row r="4719">
          <cell r="N4719" t="str">
            <v>t</v>
          </cell>
          <cell r="O4719">
            <v>0</v>
          </cell>
          <cell r="S4719">
            <v>1978</v>
          </cell>
        </row>
        <row r="4720">
          <cell r="O4720">
            <v>0</v>
          </cell>
          <cell r="S4720">
            <v>1978</v>
          </cell>
        </row>
        <row r="4721">
          <cell r="O4721">
            <v>0</v>
          </cell>
          <cell r="S4721">
            <v>1978</v>
          </cell>
        </row>
        <row r="4722">
          <cell r="O4722">
            <v>0</v>
          </cell>
          <cell r="S4722">
            <v>1978</v>
          </cell>
        </row>
        <row r="4723">
          <cell r="O4723">
            <v>0</v>
          </cell>
          <cell r="S4723">
            <v>1978</v>
          </cell>
        </row>
        <row r="4724">
          <cell r="O4724">
            <v>0</v>
          </cell>
          <cell r="S4724">
            <v>1978</v>
          </cell>
        </row>
        <row r="4725">
          <cell r="O4725">
            <v>0</v>
          </cell>
          <cell r="S4725">
            <v>1978</v>
          </cell>
        </row>
        <row r="4726">
          <cell r="O4726">
            <v>0</v>
          </cell>
          <cell r="S4726">
            <v>1978</v>
          </cell>
        </row>
        <row r="4727">
          <cell r="O4727">
            <v>0</v>
          </cell>
          <cell r="S4727">
            <v>1978</v>
          </cell>
        </row>
        <row r="4728">
          <cell r="O4728">
            <v>0</v>
          </cell>
          <cell r="S4728">
            <v>1978</v>
          </cell>
        </row>
        <row r="4729">
          <cell r="O4729">
            <v>0</v>
          </cell>
          <cell r="S4729">
            <v>1978</v>
          </cell>
        </row>
        <row r="4730">
          <cell r="N4730" t="str">
            <v>t</v>
          </cell>
          <cell r="O4730">
            <v>0</v>
          </cell>
          <cell r="S4730">
            <v>1978</v>
          </cell>
        </row>
        <row r="4731">
          <cell r="O4731">
            <v>0</v>
          </cell>
          <cell r="S4731">
            <v>1978</v>
          </cell>
        </row>
        <row r="4732">
          <cell r="N4732" t="str">
            <v>t</v>
          </cell>
          <cell r="O4732">
            <v>0</v>
          </cell>
          <cell r="S4732">
            <v>1978</v>
          </cell>
        </row>
        <row r="4733">
          <cell r="O4733">
            <v>0</v>
          </cell>
          <cell r="S4733">
            <v>1978</v>
          </cell>
        </row>
        <row r="4734">
          <cell r="O4734">
            <v>0</v>
          </cell>
          <cell r="S4734">
            <v>1978</v>
          </cell>
        </row>
        <row r="4735">
          <cell r="O4735">
            <v>0</v>
          </cell>
          <cell r="S4735">
            <v>1978</v>
          </cell>
        </row>
        <row r="4736">
          <cell r="O4736">
            <v>0</v>
          </cell>
          <cell r="S4736">
            <v>1978</v>
          </cell>
        </row>
        <row r="4737">
          <cell r="O4737">
            <v>0</v>
          </cell>
          <cell r="S4737">
            <v>1978</v>
          </cell>
        </row>
        <row r="4738">
          <cell r="O4738">
            <v>0</v>
          </cell>
          <cell r="S4738">
            <v>1978</v>
          </cell>
        </row>
        <row r="4739">
          <cell r="O4739">
            <v>0</v>
          </cell>
          <cell r="S4739">
            <v>1978</v>
          </cell>
        </row>
        <row r="4740">
          <cell r="O4740">
            <v>0</v>
          </cell>
          <cell r="S4740">
            <v>1978</v>
          </cell>
        </row>
        <row r="4741">
          <cell r="O4741">
            <v>0</v>
          </cell>
          <cell r="S4741">
            <v>1978</v>
          </cell>
        </row>
        <row r="4742">
          <cell r="O4742">
            <v>0</v>
          </cell>
          <cell r="S4742">
            <v>1978</v>
          </cell>
        </row>
        <row r="4743">
          <cell r="N4743" t="str">
            <v>t</v>
          </cell>
          <cell r="O4743">
            <v>0</v>
          </cell>
          <cell r="S4743">
            <v>1978</v>
          </cell>
        </row>
        <row r="4744">
          <cell r="O4744">
            <v>0</v>
          </cell>
          <cell r="S4744">
            <v>1978</v>
          </cell>
        </row>
        <row r="4745">
          <cell r="N4745" t="str">
            <v>t</v>
          </cell>
          <cell r="O4745">
            <v>0</v>
          </cell>
          <cell r="S4745">
            <v>1978</v>
          </cell>
        </row>
        <row r="4746">
          <cell r="O4746">
            <v>0</v>
          </cell>
          <cell r="S4746">
            <v>1978</v>
          </cell>
        </row>
        <row r="4747">
          <cell r="O4747">
            <v>0</v>
          </cell>
          <cell r="S4747">
            <v>1978</v>
          </cell>
        </row>
        <row r="4748">
          <cell r="O4748">
            <v>0</v>
          </cell>
          <cell r="S4748">
            <v>1978</v>
          </cell>
        </row>
        <row r="4749">
          <cell r="O4749">
            <v>0</v>
          </cell>
          <cell r="S4749">
            <v>1978</v>
          </cell>
        </row>
        <row r="4750">
          <cell r="O4750">
            <v>0</v>
          </cell>
          <cell r="S4750">
            <v>1978</v>
          </cell>
        </row>
        <row r="4751">
          <cell r="O4751">
            <v>0</v>
          </cell>
          <cell r="S4751">
            <v>1978</v>
          </cell>
        </row>
        <row r="4752">
          <cell r="O4752">
            <v>0</v>
          </cell>
          <cell r="S4752">
            <v>1978</v>
          </cell>
        </row>
        <row r="4753">
          <cell r="O4753">
            <v>0</v>
          </cell>
          <cell r="S4753">
            <v>1978</v>
          </cell>
        </row>
        <row r="4754">
          <cell r="O4754">
            <v>0</v>
          </cell>
          <cell r="S4754">
            <v>1978</v>
          </cell>
        </row>
        <row r="4755">
          <cell r="O4755">
            <v>0</v>
          </cell>
          <cell r="S4755">
            <v>1978</v>
          </cell>
        </row>
        <row r="4756">
          <cell r="N4756" t="str">
            <v>t</v>
          </cell>
          <cell r="O4756">
            <v>0</v>
          </cell>
          <cell r="S4756">
            <v>1978</v>
          </cell>
        </row>
        <row r="4757">
          <cell r="O4757">
            <v>0</v>
          </cell>
          <cell r="S4757">
            <v>1978</v>
          </cell>
        </row>
        <row r="4758">
          <cell r="N4758" t="str">
            <v>t</v>
          </cell>
          <cell r="O4758">
            <v>0</v>
          </cell>
          <cell r="S4758">
            <v>1978</v>
          </cell>
        </row>
        <row r="4759">
          <cell r="O4759">
            <v>0</v>
          </cell>
          <cell r="S4759">
            <v>1978</v>
          </cell>
        </row>
        <row r="4760">
          <cell r="O4760">
            <v>0</v>
          </cell>
          <cell r="S4760">
            <v>1978</v>
          </cell>
        </row>
        <row r="4761">
          <cell r="O4761">
            <v>0</v>
          </cell>
          <cell r="S4761">
            <v>1978</v>
          </cell>
        </row>
        <row r="4762">
          <cell r="O4762">
            <v>0</v>
          </cell>
          <cell r="S4762">
            <v>1978</v>
          </cell>
        </row>
        <row r="4763">
          <cell r="O4763">
            <v>0</v>
          </cell>
          <cell r="S4763">
            <v>1978</v>
          </cell>
        </row>
        <row r="4764">
          <cell r="O4764">
            <v>0</v>
          </cell>
          <cell r="S4764">
            <v>1978</v>
          </cell>
        </row>
        <row r="4765">
          <cell r="O4765">
            <v>0</v>
          </cell>
          <cell r="S4765">
            <v>1978</v>
          </cell>
        </row>
        <row r="4766">
          <cell r="O4766">
            <v>0</v>
          </cell>
          <cell r="S4766">
            <v>1978</v>
          </cell>
        </row>
        <row r="4767">
          <cell r="O4767">
            <v>0</v>
          </cell>
          <cell r="S4767">
            <v>1978</v>
          </cell>
        </row>
        <row r="4768">
          <cell r="O4768">
            <v>0</v>
          </cell>
          <cell r="S4768">
            <v>1978</v>
          </cell>
        </row>
        <row r="4769">
          <cell r="N4769" t="str">
            <v>t</v>
          </cell>
          <cell r="O4769">
            <v>0</v>
          </cell>
          <cell r="S4769">
            <v>1978</v>
          </cell>
        </row>
        <row r="4770">
          <cell r="O4770">
            <v>0</v>
          </cell>
          <cell r="S4770">
            <v>1978</v>
          </cell>
        </row>
        <row r="4771">
          <cell r="N4771" t="str">
            <v>t</v>
          </cell>
          <cell r="O4771">
            <v>0</v>
          </cell>
          <cell r="S4771">
            <v>1978</v>
          </cell>
        </row>
        <row r="4772">
          <cell r="O4772">
            <v>0</v>
          </cell>
          <cell r="S4772">
            <v>1978</v>
          </cell>
        </row>
        <row r="4773">
          <cell r="O4773">
            <v>0</v>
          </cell>
          <cell r="S4773">
            <v>1978</v>
          </cell>
        </row>
        <row r="4774">
          <cell r="O4774">
            <v>0</v>
          </cell>
          <cell r="S4774">
            <v>1978</v>
          </cell>
        </row>
        <row r="4775">
          <cell r="O4775">
            <v>0</v>
          </cell>
          <cell r="S4775">
            <v>1978</v>
          </cell>
        </row>
        <row r="4776">
          <cell r="O4776">
            <v>0</v>
          </cell>
          <cell r="S4776">
            <v>1978</v>
          </cell>
        </row>
        <row r="4777">
          <cell r="O4777">
            <v>0</v>
          </cell>
          <cell r="S4777">
            <v>1978</v>
          </cell>
        </row>
        <row r="4778">
          <cell r="O4778">
            <v>0</v>
          </cell>
          <cell r="S4778">
            <v>1979</v>
          </cell>
        </row>
        <row r="4779">
          <cell r="O4779">
            <v>0</v>
          </cell>
          <cell r="S4779">
            <v>1979</v>
          </cell>
        </row>
        <row r="4780">
          <cell r="O4780">
            <v>0</v>
          </cell>
          <cell r="S4780">
            <v>1979</v>
          </cell>
        </row>
        <row r="4781">
          <cell r="O4781">
            <v>0</v>
          </cell>
          <cell r="S4781">
            <v>1979</v>
          </cell>
        </row>
        <row r="4782">
          <cell r="N4782" t="str">
            <v>t</v>
          </cell>
          <cell r="O4782">
            <v>0</v>
          </cell>
          <cell r="S4782">
            <v>1979</v>
          </cell>
        </row>
        <row r="4783">
          <cell r="O4783">
            <v>0</v>
          </cell>
          <cell r="S4783">
            <v>1979</v>
          </cell>
        </row>
        <row r="4784">
          <cell r="N4784" t="str">
            <v>t</v>
          </cell>
          <cell r="O4784">
            <v>0</v>
          </cell>
          <cell r="S4784">
            <v>1979</v>
          </cell>
        </row>
        <row r="4785">
          <cell r="O4785">
            <v>0</v>
          </cell>
          <cell r="S4785">
            <v>1979</v>
          </cell>
        </row>
        <row r="4786">
          <cell r="O4786">
            <v>0</v>
          </cell>
          <cell r="S4786">
            <v>1979</v>
          </cell>
        </row>
        <row r="4787">
          <cell r="O4787">
            <v>0</v>
          </cell>
          <cell r="S4787">
            <v>1979</v>
          </cell>
        </row>
        <row r="4788">
          <cell r="O4788">
            <v>0</v>
          </cell>
          <cell r="S4788">
            <v>1979</v>
          </cell>
        </row>
        <row r="4789">
          <cell r="O4789">
            <v>0</v>
          </cell>
          <cell r="S4789">
            <v>1979</v>
          </cell>
        </row>
        <row r="4790">
          <cell r="O4790">
            <v>0</v>
          </cell>
          <cell r="S4790">
            <v>1979</v>
          </cell>
        </row>
        <row r="4791">
          <cell r="O4791">
            <v>0</v>
          </cell>
          <cell r="S4791">
            <v>1979</v>
          </cell>
        </row>
        <row r="4792">
          <cell r="O4792">
            <v>0</v>
          </cell>
          <cell r="S4792">
            <v>1979</v>
          </cell>
        </row>
        <row r="4793">
          <cell r="O4793">
            <v>0</v>
          </cell>
          <cell r="S4793">
            <v>1979</v>
          </cell>
        </row>
        <row r="4794">
          <cell r="O4794">
            <v>0</v>
          </cell>
          <cell r="S4794">
            <v>1979</v>
          </cell>
        </row>
        <row r="4795">
          <cell r="N4795" t="str">
            <v>t</v>
          </cell>
          <cell r="O4795">
            <v>0</v>
          </cell>
          <cell r="S4795">
            <v>1979</v>
          </cell>
        </row>
        <row r="4796">
          <cell r="O4796">
            <v>0</v>
          </cell>
          <cell r="S4796">
            <v>1979</v>
          </cell>
        </row>
        <row r="4797">
          <cell r="N4797" t="str">
            <v>t</v>
          </cell>
          <cell r="O4797">
            <v>0</v>
          </cell>
          <cell r="S4797">
            <v>1979</v>
          </cell>
        </row>
        <row r="4798">
          <cell r="O4798">
            <v>0</v>
          </cell>
          <cell r="S4798">
            <v>1979</v>
          </cell>
        </row>
        <row r="4799">
          <cell r="O4799">
            <v>0</v>
          </cell>
          <cell r="S4799">
            <v>1979</v>
          </cell>
        </row>
        <row r="4800">
          <cell r="O4800">
            <v>0</v>
          </cell>
          <cell r="S4800">
            <v>1979</v>
          </cell>
        </row>
        <row r="4801">
          <cell r="O4801">
            <v>0</v>
          </cell>
          <cell r="S4801">
            <v>1979</v>
          </cell>
        </row>
        <row r="4802">
          <cell r="O4802">
            <v>0</v>
          </cell>
          <cell r="S4802">
            <v>1979</v>
          </cell>
        </row>
        <row r="4803">
          <cell r="O4803">
            <v>0</v>
          </cell>
          <cell r="S4803">
            <v>1979</v>
          </cell>
        </row>
        <row r="4804">
          <cell r="O4804">
            <v>0</v>
          </cell>
          <cell r="S4804">
            <v>1979</v>
          </cell>
        </row>
        <row r="4805">
          <cell r="O4805">
            <v>0</v>
          </cell>
          <cell r="S4805">
            <v>1979</v>
          </cell>
        </row>
        <row r="4806">
          <cell r="O4806">
            <v>0</v>
          </cell>
          <cell r="S4806">
            <v>1979</v>
          </cell>
        </row>
        <row r="4807">
          <cell r="O4807">
            <v>0</v>
          </cell>
          <cell r="S4807">
            <v>1979</v>
          </cell>
        </row>
        <row r="4808">
          <cell r="N4808" t="str">
            <v>t</v>
          </cell>
          <cell r="O4808">
            <v>0</v>
          </cell>
          <cell r="S4808">
            <v>1979</v>
          </cell>
        </row>
        <row r="4809">
          <cell r="O4809">
            <v>0</v>
          </cell>
          <cell r="S4809">
            <v>1979</v>
          </cell>
        </row>
        <row r="4810">
          <cell r="N4810" t="str">
            <v>t</v>
          </cell>
          <cell r="O4810">
            <v>0</v>
          </cell>
          <cell r="S4810">
            <v>1979</v>
          </cell>
        </row>
        <row r="4811">
          <cell r="O4811">
            <v>0</v>
          </cell>
          <cell r="S4811">
            <v>1979</v>
          </cell>
        </row>
        <row r="4812">
          <cell r="O4812">
            <v>0</v>
          </cell>
          <cell r="S4812">
            <v>1979</v>
          </cell>
        </row>
        <row r="4813">
          <cell r="O4813">
            <v>0</v>
          </cell>
          <cell r="S4813">
            <v>1979</v>
          </cell>
        </row>
        <row r="4814">
          <cell r="O4814">
            <v>0</v>
          </cell>
          <cell r="S4814">
            <v>1979</v>
          </cell>
        </row>
        <row r="4815">
          <cell r="O4815">
            <v>0</v>
          </cell>
          <cell r="S4815">
            <v>1979</v>
          </cell>
        </row>
        <row r="4816">
          <cell r="O4816">
            <v>0</v>
          </cell>
          <cell r="S4816">
            <v>1979</v>
          </cell>
        </row>
        <row r="4817">
          <cell r="O4817">
            <v>0</v>
          </cell>
          <cell r="S4817">
            <v>1979</v>
          </cell>
        </row>
        <row r="4818">
          <cell r="O4818">
            <v>0</v>
          </cell>
          <cell r="S4818">
            <v>1979</v>
          </cell>
        </row>
        <row r="4819">
          <cell r="O4819">
            <v>0</v>
          </cell>
          <cell r="S4819">
            <v>1979</v>
          </cell>
        </row>
        <row r="4820">
          <cell r="O4820">
            <v>0</v>
          </cell>
          <cell r="S4820">
            <v>1979</v>
          </cell>
        </row>
        <row r="4821">
          <cell r="N4821" t="str">
            <v>t</v>
          </cell>
          <cell r="O4821">
            <v>0</v>
          </cell>
          <cell r="S4821">
            <v>1979</v>
          </cell>
        </row>
        <row r="4822">
          <cell r="O4822">
            <v>0</v>
          </cell>
          <cell r="S4822">
            <v>1979</v>
          </cell>
        </row>
        <row r="4823">
          <cell r="N4823" t="str">
            <v>t</v>
          </cell>
          <cell r="O4823">
            <v>0</v>
          </cell>
          <cell r="S4823">
            <v>1979</v>
          </cell>
        </row>
        <row r="4824">
          <cell r="O4824">
            <v>0</v>
          </cell>
          <cell r="S4824">
            <v>1979</v>
          </cell>
        </row>
        <row r="4825">
          <cell r="O4825">
            <v>0</v>
          </cell>
          <cell r="S4825">
            <v>1979</v>
          </cell>
        </row>
        <row r="4826">
          <cell r="O4826">
            <v>0</v>
          </cell>
          <cell r="S4826">
            <v>1979</v>
          </cell>
        </row>
        <row r="4827">
          <cell r="O4827">
            <v>0</v>
          </cell>
          <cell r="S4827">
            <v>1979</v>
          </cell>
        </row>
        <row r="4828">
          <cell r="O4828">
            <v>0</v>
          </cell>
          <cell r="S4828">
            <v>1979</v>
          </cell>
        </row>
        <row r="4829">
          <cell r="O4829">
            <v>0</v>
          </cell>
          <cell r="S4829">
            <v>1979</v>
          </cell>
        </row>
        <row r="4830">
          <cell r="O4830">
            <v>0</v>
          </cell>
          <cell r="S4830">
            <v>1979</v>
          </cell>
        </row>
        <row r="4831">
          <cell r="O4831">
            <v>0</v>
          </cell>
          <cell r="S4831">
            <v>1979</v>
          </cell>
        </row>
        <row r="4832">
          <cell r="O4832">
            <v>0</v>
          </cell>
          <cell r="S4832">
            <v>1979</v>
          </cell>
        </row>
        <row r="4833">
          <cell r="O4833">
            <v>0</v>
          </cell>
          <cell r="S4833">
            <v>1979</v>
          </cell>
        </row>
        <row r="4834">
          <cell r="N4834" t="str">
            <v>t</v>
          </cell>
          <cell r="O4834">
            <v>0</v>
          </cell>
          <cell r="S4834">
            <v>1979</v>
          </cell>
        </row>
        <row r="4835">
          <cell r="O4835">
            <v>0</v>
          </cell>
          <cell r="S4835">
            <v>1979</v>
          </cell>
        </row>
        <row r="4836">
          <cell r="N4836" t="str">
            <v>t</v>
          </cell>
          <cell r="O4836">
            <v>0</v>
          </cell>
          <cell r="S4836">
            <v>1979</v>
          </cell>
        </row>
        <row r="4837">
          <cell r="O4837">
            <v>0</v>
          </cell>
          <cell r="S4837">
            <v>1979</v>
          </cell>
        </row>
        <row r="4838">
          <cell r="O4838">
            <v>0</v>
          </cell>
          <cell r="S4838">
            <v>1979</v>
          </cell>
        </row>
        <row r="4839">
          <cell r="O4839">
            <v>0</v>
          </cell>
          <cell r="S4839">
            <v>1979</v>
          </cell>
        </row>
        <row r="4840">
          <cell r="O4840">
            <v>0</v>
          </cell>
          <cell r="S4840">
            <v>1979</v>
          </cell>
        </row>
        <row r="4841">
          <cell r="O4841">
            <v>0</v>
          </cell>
          <cell r="S4841">
            <v>1979</v>
          </cell>
        </row>
        <row r="4842">
          <cell r="O4842">
            <v>0</v>
          </cell>
          <cell r="S4842">
            <v>1979</v>
          </cell>
        </row>
        <row r="4843">
          <cell r="O4843">
            <v>0</v>
          </cell>
          <cell r="S4843">
            <v>1979</v>
          </cell>
        </row>
        <row r="4844">
          <cell r="O4844">
            <v>0</v>
          </cell>
          <cell r="S4844">
            <v>1979</v>
          </cell>
        </row>
        <row r="4845">
          <cell r="O4845">
            <v>0</v>
          </cell>
          <cell r="S4845">
            <v>1979</v>
          </cell>
        </row>
        <row r="4846">
          <cell r="O4846">
            <v>0</v>
          </cell>
          <cell r="S4846">
            <v>1979</v>
          </cell>
        </row>
        <row r="4847">
          <cell r="N4847" t="str">
            <v>t</v>
          </cell>
          <cell r="O4847">
            <v>0</v>
          </cell>
          <cell r="S4847">
            <v>1979</v>
          </cell>
        </row>
        <row r="4848">
          <cell r="O4848">
            <v>0</v>
          </cell>
          <cell r="S4848">
            <v>1979</v>
          </cell>
        </row>
        <row r="4849">
          <cell r="N4849" t="str">
            <v>t</v>
          </cell>
          <cell r="O4849">
            <v>0</v>
          </cell>
          <cell r="S4849">
            <v>1979</v>
          </cell>
        </row>
        <row r="4850">
          <cell r="O4850">
            <v>0</v>
          </cell>
          <cell r="S4850">
            <v>1979</v>
          </cell>
        </row>
        <row r="4851">
          <cell r="O4851">
            <v>0</v>
          </cell>
          <cell r="S4851">
            <v>1979</v>
          </cell>
        </row>
        <row r="4852">
          <cell r="O4852">
            <v>0</v>
          </cell>
          <cell r="S4852">
            <v>1979</v>
          </cell>
        </row>
        <row r="4853">
          <cell r="O4853">
            <v>0</v>
          </cell>
          <cell r="S4853">
            <v>1979</v>
          </cell>
        </row>
        <row r="4854">
          <cell r="O4854">
            <v>0</v>
          </cell>
          <cell r="S4854">
            <v>1979</v>
          </cell>
        </row>
        <row r="4855">
          <cell r="O4855">
            <v>0</v>
          </cell>
          <cell r="S4855">
            <v>1979</v>
          </cell>
        </row>
        <row r="4856">
          <cell r="O4856">
            <v>0</v>
          </cell>
          <cell r="S4856">
            <v>1979</v>
          </cell>
        </row>
        <row r="4857">
          <cell r="O4857">
            <v>0</v>
          </cell>
          <cell r="S4857">
            <v>1979</v>
          </cell>
        </row>
        <row r="4858">
          <cell r="O4858">
            <v>0</v>
          </cell>
          <cell r="S4858">
            <v>1979</v>
          </cell>
        </row>
        <row r="4859">
          <cell r="O4859">
            <v>0</v>
          </cell>
          <cell r="S4859">
            <v>1979</v>
          </cell>
        </row>
        <row r="4860">
          <cell r="N4860" t="str">
            <v>t</v>
          </cell>
          <cell r="O4860">
            <v>0</v>
          </cell>
          <cell r="S4860">
            <v>1979</v>
          </cell>
        </row>
        <row r="4861">
          <cell r="O4861">
            <v>0</v>
          </cell>
          <cell r="S4861">
            <v>1979</v>
          </cell>
        </row>
        <row r="4862">
          <cell r="N4862" t="str">
            <v>t</v>
          </cell>
          <cell r="O4862">
            <v>0</v>
          </cell>
          <cell r="S4862">
            <v>1979</v>
          </cell>
        </row>
        <row r="4863">
          <cell r="O4863">
            <v>0</v>
          </cell>
          <cell r="S4863">
            <v>1979</v>
          </cell>
        </row>
        <row r="4864">
          <cell r="O4864">
            <v>0</v>
          </cell>
          <cell r="S4864">
            <v>1979</v>
          </cell>
        </row>
        <row r="4865">
          <cell r="O4865">
            <v>0</v>
          </cell>
          <cell r="S4865">
            <v>1979</v>
          </cell>
        </row>
        <row r="4866">
          <cell r="O4866">
            <v>0</v>
          </cell>
          <cell r="S4866">
            <v>1979</v>
          </cell>
        </row>
        <row r="4867">
          <cell r="O4867">
            <v>0</v>
          </cell>
          <cell r="S4867">
            <v>1979</v>
          </cell>
        </row>
        <row r="4868">
          <cell r="O4868">
            <v>0</v>
          </cell>
          <cell r="S4868">
            <v>1979</v>
          </cell>
        </row>
        <row r="4869">
          <cell r="O4869">
            <v>0</v>
          </cell>
          <cell r="S4869">
            <v>1979</v>
          </cell>
        </row>
        <row r="4870">
          <cell r="O4870">
            <v>0</v>
          </cell>
          <cell r="S4870">
            <v>1979</v>
          </cell>
        </row>
        <row r="4871">
          <cell r="O4871">
            <v>0</v>
          </cell>
          <cell r="S4871">
            <v>1979</v>
          </cell>
        </row>
        <row r="4872">
          <cell r="O4872">
            <v>0</v>
          </cell>
          <cell r="S4872">
            <v>1979</v>
          </cell>
        </row>
        <row r="4873">
          <cell r="N4873" t="str">
            <v>t</v>
          </cell>
          <cell r="O4873">
            <v>0</v>
          </cell>
          <cell r="S4873">
            <v>1979</v>
          </cell>
        </row>
        <row r="4874">
          <cell r="O4874">
            <v>0</v>
          </cell>
          <cell r="S4874">
            <v>1979</v>
          </cell>
        </row>
        <row r="4875">
          <cell r="N4875" t="str">
            <v>t</v>
          </cell>
          <cell r="O4875">
            <v>0</v>
          </cell>
          <cell r="S4875">
            <v>1979</v>
          </cell>
        </row>
        <row r="4876">
          <cell r="O4876">
            <v>0</v>
          </cell>
          <cell r="S4876">
            <v>1979</v>
          </cell>
        </row>
        <row r="4877">
          <cell r="O4877">
            <v>0</v>
          </cell>
          <cell r="S4877">
            <v>1979</v>
          </cell>
        </row>
        <row r="4878">
          <cell r="O4878">
            <v>0</v>
          </cell>
          <cell r="S4878">
            <v>1979</v>
          </cell>
        </row>
        <row r="4879">
          <cell r="O4879">
            <v>0</v>
          </cell>
          <cell r="S4879">
            <v>1979</v>
          </cell>
        </row>
        <row r="4880">
          <cell r="O4880">
            <v>0</v>
          </cell>
          <cell r="S4880">
            <v>1979</v>
          </cell>
        </row>
        <row r="4881">
          <cell r="O4881">
            <v>0</v>
          </cell>
          <cell r="S4881">
            <v>1979</v>
          </cell>
        </row>
        <row r="4882">
          <cell r="O4882">
            <v>0</v>
          </cell>
          <cell r="S4882">
            <v>1979</v>
          </cell>
        </row>
        <row r="4883">
          <cell r="O4883">
            <v>0</v>
          </cell>
          <cell r="S4883">
            <v>1979</v>
          </cell>
        </row>
        <row r="4884">
          <cell r="O4884">
            <v>0</v>
          </cell>
          <cell r="S4884">
            <v>1979</v>
          </cell>
        </row>
        <row r="4885">
          <cell r="O4885">
            <v>0</v>
          </cell>
          <cell r="S4885">
            <v>1979</v>
          </cell>
        </row>
        <row r="4886">
          <cell r="N4886" t="str">
            <v>t</v>
          </cell>
          <cell r="O4886">
            <v>0</v>
          </cell>
          <cell r="S4886">
            <v>1979</v>
          </cell>
        </row>
        <row r="4887">
          <cell r="O4887">
            <v>0</v>
          </cell>
          <cell r="S4887">
            <v>1979</v>
          </cell>
        </row>
        <row r="4888">
          <cell r="N4888" t="str">
            <v>t</v>
          </cell>
          <cell r="O4888">
            <v>0</v>
          </cell>
          <cell r="S4888">
            <v>1979</v>
          </cell>
        </row>
        <row r="4889">
          <cell r="O4889">
            <v>0</v>
          </cell>
          <cell r="S4889">
            <v>1979</v>
          </cell>
        </row>
        <row r="4890">
          <cell r="O4890">
            <v>0</v>
          </cell>
          <cell r="S4890">
            <v>1979</v>
          </cell>
        </row>
        <row r="4891">
          <cell r="O4891">
            <v>0</v>
          </cell>
          <cell r="S4891">
            <v>1979</v>
          </cell>
        </row>
        <row r="4892">
          <cell r="O4892">
            <v>0</v>
          </cell>
          <cell r="S4892">
            <v>1979</v>
          </cell>
        </row>
        <row r="4893">
          <cell r="O4893">
            <v>0</v>
          </cell>
          <cell r="S4893">
            <v>1979</v>
          </cell>
        </row>
        <row r="4894">
          <cell r="O4894">
            <v>0</v>
          </cell>
          <cell r="S4894">
            <v>1979</v>
          </cell>
        </row>
        <row r="4895">
          <cell r="O4895">
            <v>0</v>
          </cell>
          <cell r="S4895">
            <v>1979</v>
          </cell>
        </row>
        <row r="4896">
          <cell r="O4896">
            <v>0</v>
          </cell>
          <cell r="S4896">
            <v>1979</v>
          </cell>
        </row>
        <row r="4897">
          <cell r="O4897">
            <v>0</v>
          </cell>
          <cell r="S4897">
            <v>1979</v>
          </cell>
        </row>
        <row r="4898">
          <cell r="O4898">
            <v>0</v>
          </cell>
          <cell r="S4898">
            <v>1979</v>
          </cell>
        </row>
        <row r="4899">
          <cell r="N4899" t="str">
            <v>t</v>
          </cell>
          <cell r="O4899">
            <v>0</v>
          </cell>
          <cell r="S4899">
            <v>1979</v>
          </cell>
        </row>
        <row r="4900">
          <cell r="O4900">
            <v>0</v>
          </cell>
          <cell r="S4900">
            <v>1979</v>
          </cell>
        </row>
        <row r="4901">
          <cell r="N4901" t="str">
            <v>t</v>
          </cell>
          <cell r="O4901">
            <v>0</v>
          </cell>
          <cell r="S4901">
            <v>1979</v>
          </cell>
        </row>
        <row r="4902">
          <cell r="O4902">
            <v>0</v>
          </cell>
          <cell r="S4902">
            <v>1979</v>
          </cell>
        </row>
        <row r="4903">
          <cell r="O4903">
            <v>0</v>
          </cell>
          <cell r="S4903">
            <v>1979</v>
          </cell>
        </row>
        <row r="4904">
          <cell r="O4904">
            <v>0</v>
          </cell>
          <cell r="S4904">
            <v>1979</v>
          </cell>
        </row>
        <row r="4905">
          <cell r="O4905">
            <v>0</v>
          </cell>
          <cell r="S4905">
            <v>1979</v>
          </cell>
        </row>
        <row r="4906">
          <cell r="O4906">
            <v>0</v>
          </cell>
          <cell r="S4906">
            <v>1979</v>
          </cell>
        </row>
        <row r="4907">
          <cell r="O4907">
            <v>0</v>
          </cell>
          <cell r="S4907">
            <v>1979</v>
          </cell>
        </row>
        <row r="4908">
          <cell r="O4908">
            <v>0</v>
          </cell>
          <cell r="S4908">
            <v>1979</v>
          </cell>
        </row>
        <row r="4909">
          <cell r="O4909">
            <v>0</v>
          </cell>
          <cell r="S4909">
            <v>1979</v>
          </cell>
        </row>
        <row r="4910">
          <cell r="O4910">
            <v>0</v>
          </cell>
          <cell r="S4910">
            <v>1979</v>
          </cell>
        </row>
        <row r="4911">
          <cell r="O4911">
            <v>0</v>
          </cell>
          <cell r="S4911">
            <v>1979</v>
          </cell>
        </row>
        <row r="4912">
          <cell r="N4912" t="str">
            <v>t</v>
          </cell>
          <cell r="O4912">
            <v>0</v>
          </cell>
          <cell r="S4912">
            <v>1979</v>
          </cell>
        </row>
        <row r="4913">
          <cell r="O4913">
            <v>0</v>
          </cell>
          <cell r="S4913">
            <v>1979</v>
          </cell>
        </row>
        <row r="4914">
          <cell r="N4914" t="str">
            <v>t</v>
          </cell>
          <cell r="O4914">
            <v>0</v>
          </cell>
          <cell r="S4914">
            <v>1979</v>
          </cell>
        </row>
        <row r="4915">
          <cell r="O4915">
            <v>0</v>
          </cell>
          <cell r="S4915">
            <v>1979</v>
          </cell>
        </row>
        <row r="4916">
          <cell r="O4916">
            <v>0</v>
          </cell>
          <cell r="S4916">
            <v>1979</v>
          </cell>
        </row>
        <row r="4917">
          <cell r="O4917">
            <v>0</v>
          </cell>
          <cell r="S4917">
            <v>1979</v>
          </cell>
        </row>
        <row r="4918">
          <cell r="O4918">
            <v>0</v>
          </cell>
          <cell r="S4918">
            <v>1979</v>
          </cell>
        </row>
        <row r="4919">
          <cell r="O4919">
            <v>0</v>
          </cell>
          <cell r="S4919">
            <v>1979</v>
          </cell>
        </row>
        <row r="4920">
          <cell r="O4920">
            <v>0</v>
          </cell>
          <cell r="S4920">
            <v>1979</v>
          </cell>
        </row>
        <row r="4921">
          <cell r="O4921">
            <v>0</v>
          </cell>
          <cell r="S4921">
            <v>1979</v>
          </cell>
        </row>
        <row r="4922">
          <cell r="O4922">
            <v>0</v>
          </cell>
          <cell r="S4922">
            <v>1979</v>
          </cell>
        </row>
        <row r="4923">
          <cell r="O4923">
            <v>0</v>
          </cell>
          <cell r="S4923">
            <v>1979</v>
          </cell>
        </row>
        <row r="4924">
          <cell r="O4924">
            <v>0</v>
          </cell>
          <cell r="S4924">
            <v>1979</v>
          </cell>
        </row>
        <row r="4925">
          <cell r="N4925" t="str">
            <v>t</v>
          </cell>
          <cell r="O4925">
            <v>0</v>
          </cell>
          <cell r="S4925">
            <v>1979</v>
          </cell>
        </row>
        <row r="4926">
          <cell r="O4926">
            <v>0</v>
          </cell>
          <cell r="S4926">
            <v>1979</v>
          </cell>
        </row>
        <row r="4927">
          <cell r="N4927" t="str">
            <v>t</v>
          </cell>
          <cell r="O4927">
            <v>0</v>
          </cell>
          <cell r="S4927">
            <v>1979</v>
          </cell>
        </row>
        <row r="4928">
          <cell r="O4928">
            <v>0</v>
          </cell>
          <cell r="S4928">
            <v>1979</v>
          </cell>
        </row>
        <row r="4929">
          <cell r="O4929">
            <v>0</v>
          </cell>
          <cell r="S4929">
            <v>1979</v>
          </cell>
        </row>
        <row r="4930">
          <cell r="O4930">
            <v>0</v>
          </cell>
          <cell r="S4930">
            <v>1979</v>
          </cell>
        </row>
        <row r="4931">
          <cell r="O4931">
            <v>0</v>
          </cell>
          <cell r="S4931">
            <v>1979</v>
          </cell>
        </row>
        <row r="4932">
          <cell r="O4932">
            <v>0</v>
          </cell>
          <cell r="S4932">
            <v>1979</v>
          </cell>
        </row>
        <row r="4933">
          <cell r="O4933">
            <v>0</v>
          </cell>
          <cell r="S4933">
            <v>1979</v>
          </cell>
        </row>
        <row r="4934">
          <cell r="O4934">
            <v>0</v>
          </cell>
          <cell r="S4934">
            <v>1980</v>
          </cell>
        </row>
        <row r="4935">
          <cell r="O4935">
            <v>0</v>
          </cell>
          <cell r="S4935">
            <v>1980</v>
          </cell>
        </row>
        <row r="4936">
          <cell r="O4936">
            <v>0</v>
          </cell>
          <cell r="S4936">
            <v>1980</v>
          </cell>
        </row>
        <row r="4937">
          <cell r="O4937">
            <v>0</v>
          </cell>
          <cell r="S4937">
            <v>1980</v>
          </cell>
        </row>
        <row r="4938">
          <cell r="N4938" t="str">
            <v>t</v>
          </cell>
          <cell r="O4938">
            <v>0</v>
          </cell>
          <cell r="S4938">
            <v>1980</v>
          </cell>
        </row>
        <row r="4939">
          <cell r="O4939">
            <v>0</v>
          </cell>
          <cell r="S4939">
            <v>1980</v>
          </cell>
        </row>
        <row r="4940">
          <cell r="N4940" t="str">
            <v>t</v>
          </cell>
          <cell r="O4940">
            <v>0</v>
          </cell>
          <cell r="S4940">
            <v>1980</v>
          </cell>
        </row>
        <row r="4941">
          <cell r="O4941">
            <v>0</v>
          </cell>
          <cell r="S4941">
            <v>1980</v>
          </cell>
        </row>
        <row r="4942">
          <cell r="O4942">
            <v>0</v>
          </cell>
          <cell r="S4942">
            <v>1980</v>
          </cell>
        </row>
        <row r="4943">
          <cell r="O4943">
            <v>0</v>
          </cell>
          <cell r="S4943">
            <v>1980</v>
          </cell>
        </row>
        <row r="4944">
          <cell r="O4944">
            <v>0</v>
          </cell>
          <cell r="S4944">
            <v>1980</v>
          </cell>
        </row>
        <row r="4945">
          <cell r="O4945">
            <v>0</v>
          </cell>
          <cell r="S4945">
            <v>1980</v>
          </cell>
        </row>
        <row r="4946">
          <cell r="O4946">
            <v>0</v>
          </cell>
          <cell r="S4946">
            <v>1980</v>
          </cell>
        </row>
        <row r="4947">
          <cell r="O4947">
            <v>0</v>
          </cell>
          <cell r="S4947">
            <v>1980</v>
          </cell>
        </row>
        <row r="4948">
          <cell r="O4948">
            <v>0</v>
          </cell>
          <cell r="S4948">
            <v>1980</v>
          </cell>
        </row>
        <row r="4949">
          <cell r="O4949">
            <v>0</v>
          </cell>
          <cell r="S4949">
            <v>1980</v>
          </cell>
        </row>
        <row r="4950">
          <cell r="O4950">
            <v>0</v>
          </cell>
          <cell r="S4950">
            <v>1980</v>
          </cell>
        </row>
        <row r="4951">
          <cell r="N4951" t="str">
            <v>t</v>
          </cell>
          <cell r="O4951">
            <v>0</v>
          </cell>
          <cell r="S4951">
            <v>1980</v>
          </cell>
        </row>
        <row r="4952">
          <cell r="O4952">
            <v>0</v>
          </cell>
          <cell r="S4952">
            <v>1980</v>
          </cell>
        </row>
        <row r="4953">
          <cell r="N4953" t="str">
            <v>t</v>
          </cell>
          <cell r="O4953">
            <v>0</v>
          </cell>
          <cell r="S4953">
            <v>1980</v>
          </cell>
        </row>
        <row r="4954">
          <cell r="O4954">
            <v>0</v>
          </cell>
          <cell r="S4954">
            <v>1980</v>
          </cell>
        </row>
        <row r="4955">
          <cell r="O4955">
            <v>0</v>
          </cell>
          <cell r="S4955">
            <v>1980</v>
          </cell>
        </row>
        <row r="4956">
          <cell r="O4956">
            <v>0</v>
          </cell>
          <cell r="S4956">
            <v>1980</v>
          </cell>
        </row>
        <row r="4957">
          <cell r="O4957">
            <v>0</v>
          </cell>
          <cell r="S4957">
            <v>1980</v>
          </cell>
        </row>
        <row r="4958">
          <cell r="O4958">
            <v>0</v>
          </cell>
          <cell r="S4958">
            <v>1980</v>
          </cell>
        </row>
        <row r="4959">
          <cell r="O4959">
            <v>0</v>
          </cell>
          <cell r="S4959">
            <v>1980</v>
          </cell>
        </row>
        <row r="4960">
          <cell r="O4960">
            <v>0</v>
          </cell>
          <cell r="S4960">
            <v>1980</v>
          </cell>
        </row>
        <row r="4961">
          <cell r="O4961">
            <v>0</v>
          </cell>
          <cell r="S4961">
            <v>1980</v>
          </cell>
        </row>
        <row r="4962">
          <cell r="O4962">
            <v>0</v>
          </cell>
          <cell r="S4962">
            <v>1980</v>
          </cell>
        </row>
        <row r="4963">
          <cell r="O4963">
            <v>0</v>
          </cell>
          <cell r="S4963">
            <v>1980</v>
          </cell>
        </row>
        <row r="4964">
          <cell r="N4964" t="str">
            <v>t</v>
          </cell>
          <cell r="O4964">
            <v>0</v>
          </cell>
          <cell r="S4964">
            <v>1980</v>
          </cell>
        </row>
        <row r="4965">
          <cell r="O4965">
            <v>0</v>
          </cell>
          <cell r="S4965">
            <v>1980</v>
          </cell>
        </row>
        <row r="4966">
          <cell r="N4966" t="str">
            <v>t</v>
          </cell>
          <cell r="O4966">
            <v>0</v>
          </cell>
          <cell r="S4966">
            <v>1980</v>
          </cell>
        </row>
        <row r="4967">
          <cell r="O4967">
            <v>0</v>
          </cell>
          <cell r="S4967">
            <v>1980</v>
          </cell>
        </row>
        <row r="4968">
          <cell r="O4968">
            <v>0</v>
          </cell>
          <cell r="S4968">
            <v>1980</v>
          </cell>
        </row>
        <row r="4969">
          <cell r="O4969">
            <v>0</v>
          </cell>
          <cell r="S4969">
            <v>1980</v>
          </cell>
        </row>
        <row r="4970">
          <cell r="O4970">
            <v>0</v>
          </cell>
          <cell r="S4970">
            <v>1980</v>
          </cell>
        </row>
        <row r="4971">
          <cell r="O4971">
            <v>0</v>
          </cell>
          <cell r="S4971">
            <v>1980</v>
          </cell>
        </row>
        <row r="4972">
          <cell r="O4972">
            <v>0</v>
          </cell>
          <cell r="S4972">
            <v>1980</v>
          </cell>
        </row>
        <row r="4973">
          <cell r="O4973">
            <v>0</v>
          </cell>
          <cell r="S4973">
            <v>1980</v>
          </cell>
        </row>
        <row r="4974">
          <cell r="O4974">
            <v>0</v>
          </cell>
          <cell r="S4974">
            <v>1980</v>
          </cell>
        </row>
        <row r="4975">
          <cell r="O4975">
            <v>0</v>
          </cell>
          <cell r="S4975">
            <v>1980</v>
          </cell>
        </row>
        <row r="4976">
          <cell r="O4976">
            <v>0</v>
          </cell>
          <cell r="S4976">
            <v>1980</v>
          </cell>
        </row>
        <row r="4977">
          <cell r="N4977" t="str">
            <v>t</v>
          </cell>
          <cell r="O4977">
            <v>0</v>
          </cell>
          <cell r="S4977">
            <v>1980</v>
          </cell>
        </row>
        <row r="4978">
          <cell r="O4978">
            <v>0</v>
          </cell>
          <cell r="S4978">
            <v>1980</v>
          </cell>
        </row>
        <row r="4979">
          <cell r="N4979" t="str">
            <v>t</v>
          </cell>
          <cell r="O4979">
            <v>0</v>
          </cell>
          <cell r="S4979">
            <v>1980</v>
          </cell>
        </row>
        <row r="4980">
          <cell r="O4980">
            <v>0</v>
          </cell>
          <cell r="S4980">
            <v>1980</v>
          </cell>
        </row>
        <row r="4981">
          <cell r="O4981">
            <v>0</v>
          </cell>
          <cell r="S4981">
            <v>1980</v>
          </cell>
        </row>
        <row r="4982">
          <cell r="O4982">
            <v>0</v>
          </cell>
          <cell r="S4982">
            <v>1980</v>
          </cell>
        </row>
        <row r="4983">
          <cell r="O4983">
            <v>0</v>
          </cell>
          <cell r="S4983">
            <v>1980</v>
          </cell>
        </row>
        <row r="4984">
          <cell r="O4984">
            <v>0</v>
          </cell>
          <cell r="S4984">
            <v>1980</v>
          </cell>
        </row>
        <row r="4985">
          <cell r="O4985">
            <v>0</v>
          </cell>
          <cell r="S4985">
            <v>1980</v>
          </cell>
        </row>
        <row r="4986">
          <cell r="O4986">
            <v>0</v>
          </cell>
          <cell r="S4986">
            <v>1980</v>
          </cell>
        </row>
        <row r="4987">
          <cell r="O4987">
            <v>0</v>
          </cell>
          <cell r="S4987">
            <v>1980</v>
          </cell>
        </row>
        <row r="4988">
          <cell r="O4988">
            <v>0</v>
          </cell>
          <cell r="S4988">
            <v>1980</v>
          </cell>
        </row>
        <row r="4989">
          <cell r="O4989">
            <v>0</v>
          </cell>
          <cell r="S4989">
            <v>1980</v>
          </cell>
        </row>
        <row r="4990">
          <cell r="N4990" t="str">
            <v>t</v>
          </cell>
          <cell r="O4990">
            <v>0</v>
          </cell>
          <cell r="S4990">
            <v>1980</v>
          </cell>
        </row>
        <row r="4991">
          <cell r="O4991">
            <v>0</v>
          </cell>
          <cell r="S4991">
            <v>1980</v>
          </cell>
        </row>
        <row r="4992">
          <cell r="N4992" t="str">
            <v>t</v>
          </cell>
          <cell r="O4992">
            <v>0</v>
          </cell>
          <cell r="S4992">
            <v>1980</v>
          </cell>
        </row>
        <row r="4993">
          <cell r="O4993">
            <v>0</v>
          </cell>
          <cell r="S4993">
            <v>1980</v>
          </cell>
        </row>
        <row r="4994">
          <cell r="O4994">
            <v>0</v>
          </cell>
          <cell r="S4994">
            <v>1980</v>
          </cell>
        </row>
        <row r="4995">
          <cell r="O4995">
            <v>0</v>
          </cell>
          <cell r="S4995">
            <v>1980</v>
          </cell>
        </row>
        <row r="4996">
          <cell r="O4996">
            <v>0</v>
          </cell>
          <cell r="S4996">
            <v>1980</v>
          </cell>
        </row>
        <row r="4997">
          <cell r="O4997">
            <v>0</v>
          </cell>
          <cell r="S4997">
            <v>1980</v>
          </cell>
        </row>
        <row r="4998">
          <cell r="O4998">
            <v>0</v>
          </cell>
          <cell r="S4998">
            <v>1980</v>
          </cell>
        </row>
        <row r="4999">
          <cell r="O4999">
            <v>0</v>
          </cell>
          <cell r="S4999">
            <v>1980</v>
          </cell>
        </row>
        <row r="5000">
          <cell r="O5000">
            <v>0</v>
          </cell>
          <cell r="S5000">
            <v>1980</v>
          </cell>
        </row>
        <row r="5001">
          <cell r="O5001">
            <v>0</v>
          </cell>
          <cell r="S5001">
            <v>1980</v>
          </cell>
        </row>
        <row r="5002">
          <cell r="O5002">
            <v>0</v>
          </cell>
          <cell r="S5002">
            <v>1980</v>
          </cell>
        </row>
        <row r="5003">
          <cell r="N5003" t="str">
            <v>t</v>
          </cell>
          <cell r="O5003">
            <v>0</v>
          </cell>
          <cell r="S5003">
            <v>1980</v>
          </cell>
        </row>
        <row r="5004">
          <cell r="O5004">
            <v>0</v>
          </cell>
          <cell r="S5004">
            <v>1980</v>
          </cell>
        </row>
        <row r="5005">
          <cell r="N5005" t="str">
            <v>t</v>
          </cell>
          <cell r="O5005">
            <v>0</v>
          </cell>
          <cell r="S5005">
            <v>1980</v>
          </cell>
        </row>
        <row r="5006">
          <cell r="O5006">
            <v>0</v>
          </cell>
          <cell r="S5006">
            <v>1980</v>
          </cell>
        </row>
        <row r="5007">
          <cell r="O5007">
            <v>0</v>
          </cell>
          <cell r="S5007">
            <v>1980</v>
          </cell>
        </row>
        <row r="5008">
          <cell r="O5008">
            <v>0</v>
          </cell>
          <cell r="S5008">
            <v>1980</v>
          </cell>
        </row>
        <row r="5009">
          <cell r="O5009">
            <v>0</v>
          </cell>
          <cell r="S5009">
            <v>1980</v>
          </cell>
        </row>
        <row r="5010">
          <cell r="O5010">
            <v>0</v>
          </cell>
          <cell r="S5010">
            <v>1980</v>
          </cell>
        </row>
        <row r="5011">
          <cell r="O5011">
            <v>0</v>
          </cell>
          <cell r="S5011">
            <v>1980</v>
          </cell>
        </row>
        <row r="5012">
          <cell r="O5012">
            <v>0</v>
          </cell>
          <cell r="S5012">
            <v>1980</v>
          </cell>
        </row>
        <row r="5013">
          <cell r="O5013">
            <v>0</v>
          </cell>
          <cell r="S5013">
            <v>1980</v>
          </cell>
        </row>
        <row r="5014">
          <cell r="O5014">
            <v>0</v>
          </cell>
          <cell r="S5014">
            <v>1980</v>
          </cell>
        </row>
        <row r="5015">
          <cell r="O5015">
            <v>0</v>
          </cell>
          <cell r="S5015">
            <v>1980</v>
          </cell>
        </row>
        <row r="5016">
          <cell r="N5016" t="str">
            <v>t</v>
          </cell>
          <cell r="O5016">
            <v>0</v>
          </cell>
          <cell r="S5016">
            <v>1980</v>
          </cell>
        </row>
        <row r="5017">
          <cell r="O5017">
            <v>0</v>
          </cell>
          <cell r="S5017">
            <v>1980</v>
          </cell>
        </row>
        <row r="5018">
          <cell r="N5018" t="str">
            <v>t</v>
          </cell>
          <cell r="O5018">
            <v>0</v>
          </cell>
          <cell r="S5018">
            <v>1980</v>
          </cell>
        </row>
        <row r="5019">
          <cell r="O5019">
            <v>0</v>
          </cell>
          <cell r="S5019">
            <v>1980</v>
          </cell>
        </row>
        <row r="5020">
          <cell r="O5020">
            <v>0</v>
          </cell>
          <cell r="S5020">
            <v>1980</v>
          </cell>
        </row>
        <row r="5021">
          <cell r="O5021">
            <v>0</v>
          </cell>
          <cell r="S5021">
            <v>1980</v>
          </cell>
        </row>
        <row r="5022">
          <cell r="O5022">
            <v>0</v>
          </cell>
          <cell r="S5022">
            <v>1980</v>
          </cell>
        </row>
        <row r="5023">
          <cell r="O5023">
            <v>0</v>
          </cell>
          <cell r="S5023">
            <v>1980</v>
          </cell>
        </row>
        <row r="5024">
          <cell r="O5024">
            <v>0</v>
          </cell>
          <cell r="S5024">
            <v>1980</v>
          </cell>
        </row>
        <row r="5025">
          <cell r="O5025">
            <v>0</v>
          </cell>
          <cell r="S5025">
            <v>1980</v>
          </cell>
        </row>
        <row r="5026">
          <cell r="O5026">
            <v>0</v>
          </cell>
          <cell r="S5026">
            <v>1980</v>
          </cell>
        </row>
        <row r="5027">
          <cell r="O5027">
            <v>0</v>
          </cell>
          <cell r="S5027">
            <v>1980</v>
          </cell>
        </row>
        <row r="5028">
          <cell r="O5028">
            <v>0</v>
          </cell>
          <cell r="S5028">
            <v>1980</v>
          </cell>
        </row>
        <row r="5029">
          <cell r="N5029" t="str">
            <v>t</v>
          </cell>
          <cell r="O5029">
            <v>0</v>
          </cell>
          <cell r="S5029">
            <v>1980</v>
          </cell>
        </row>
        <row r="5030">
          <cell r="O5030">
            <v>0</v>
          </cell>
          <cell r="S5030">
            <v>1980</v>
          </cell>
        </row>
        <row r="5031">
          <cell r="N5031" t="str">
            <v>t</v>
          </cell>
          <cell r="O5031">
            <v>0</v>
          </cell>
          <cell r="S5031">
            <v>1980</v>
          </cell>
        </row>
        <row r="5032">
          <cell r="O5032">
            <v>0</v>
          </cell>
          <cell r="S5032">
            <v>1980</v>
          </cell>
        </row>
        <row r="5033">
          <cell r="O5033">
            <v>0</v>
          </cell>
          <cell r="S5033">
            <v>1980</v>
          </cell>
        </row>
        <row r="5034">
          <cell r="O5034">
            <v>0</v>
          </cell>
          <cell r="S5034">
            <v>1980</v>
          </cell>
        </row>
        <row r="5035">
          <cell r="O5035">
            <v>0</v>
          </cell>
          <cell r="S5035">
            <v>1980</v>
          </cell>
        </row>
        <row r="5036">
          <cell r="O5036">
            <v>0</v>
          </cell>
          <cell r="S5036">
            <v>1980</v>
          </cell>
        </row>
        <row r="5037">
          <cell r="O5037">
            <v>0</v>
          </cell>
          <cell r="S5037">
            <v>1980</v>
          </cell>
        </row>
        <row r="5038">
          <cell r="O5038">
            <v>0</v>
          </cell>
          <cell r="S5038">
            <v>1980</v>
          </cell>
        </row>
        <row r="5039">
          <cell r="O5039">
            <v>0</v>
          </cell>
          <cell r="S5039">
            <v>1980</v>
          </cell>
        </row>
        <row r="5040">
          <cell r="O5040">
            <v>0</v>
          </cell>
          <cell r="S5040">
            <v>1980</v>
          </cell>
        </row>
        <row r="5041">
          <cell r="O5041">
            <v>0</v>
          </cell>
          <cell r="S5041">
            <v>1980</v>
          </cell>
        </row>
        <row r="5042">
          <cell r="N5042" t="str">
            <v>t</v>
          </cell>
          <cell r="O5042">
            <v>0</v>
          </cell>
          <cell r="S5042">
            <v>1980</v>
          </cell>
        </row>
        <row r="5043">
          <cell r="O5043">
            <v>0</v>
          </cell>
          <cell r="S5043">
            <v>1980</v>
          </cell>
        </row>
        <row r="5044">
          <cell r="N5044" t="str">
            <v>t</v>
          </cell>
          <cell r="O5044">
            <v>0</v>
          </cell>
          <cell r="S5044">
            <v>1980</v>
          </cell>
        </row>
        <row r="5045">
          <cell r="O5045">
            <v>0</v>
          </cell>
          <cell r="S5045">
            <v>1980</v>
          </cell>
        </row>
        <row r="5046">
          <cell r="O5046">
            <v>0</v>
          </cell>
          <cell r="S5046">
            <v>1980</v>
          </cell>
        </row>
        <row r="5047">
          <cell r="O5047">
            <v>0</v>
          </cell>
          <cell r="S5047">
            <v>1980</v>
          </cell>
        </row>
        <row r="5048">
          <cell r="O5048">
            <v>0</v>
          </cell>
          <cell r="S5048">
            <v>1980</v>
          </cell>
        </row>
        <row r="5049">
          <cell r="O5049">
            <v>0</v>
          </cell>
          <cell r="S5049">
            <v>1980</v>
          </cell>
        </row>
        <row r="5050">
          <cell r="O5050">
            <v>0</v>
          </cell>
          <cell r="S5050">
            <v>1980</v>
          </cell>
        </row>
        <row r="5051">
          <cell r="O5051">
            <v>0</v>
          </cell>
          <cell r="S5051">
            <v>1980</v>
          </cell>
        </row>
        <row r="5052">
          <cell r="O5052">
            <v>0</v>
          </cell>
          <cell r="S5052">
            <v>1980</v>
          </cell>
        </row>
        <row r="5053">
          <cell r="O5053">
            <v>0</v>
          </cell>
          <cell r="S5053">
            <v>1980</v>
          </cell>
        </row>
        <row r="5054">
          <cell r="O5054">
            <v>0</v>
          </cell>
          <cell r="S5054">
            <v>1980</v>
          </cell>
        </row>
        <row r="5055">
          <cell r="N5055" t="str">
            <v>t</v>
          </cell>
          <cell r="O5055">
            <v>0</v>
          </cell>
          <cell r="S5055">
            <v>1980</v>
          </cell>
        </row>
        <row r="5056">
          <cell r="O5056">
            <v>0</v>
          </cell>
          <cell r="S5056">
            <v>1980</v>
          </cell>
        </row>
        <row r="5057">
          <cell r="N5057" t="str">
            <v>t</v>
          </cell>
          <cell r="O5057">
            <v>0</v>
          </cell>
          <cell r="S5057">
            <v>1980</v>
          </cell>
        </row>
        <row r="5058">
          <cell r="O5058">
            <v>0</v>
          </cell>
          <cell r="S5058">
            <v>1980</v>
          </cell>
        </row>
        <row r="5059">
          <cell r="O5059">
            <v>0</v>
          </cell>
          <cell r="S5059">
            <v>1980</v>
          </cell>
        </row>
        <row r="5060">
          <cell r="O5060">
            <v>0</v>
          </cell>
          <cell r="S5060">
            <v>1980</v>
          </cell>
        </row>
        <row r="5061">
          <cell r="O5061">
            <v>0</v>
          </cell>
          <cell r="S5061">
            <v>1980</v>
          </cell>
        </row>
        <row r="5062">
          <cell r="O5062">
            <v>0</v>
          </cell>
          <cell r="S5062">
            <v>1980</v>
          </cell>
        </row>
        <row r="5063">
          <cell r="O5063">
            <v>0</v>
          </cell>
          <cell r="S5063">
            <v>1980</v>
          </cell>
        </row>
        <row r="5064">
          <cell r="O5064">
            <v>0</v>
          </cell>
          <cell r="S5064">
            <v>1980</v>
          </cell>
        </row>
        <row r="5065">
          <cell r="O5065">
            <v>0</v>
          </cell>
          <cell r="S5065">
            <v>1980</v>
          </cell>
        </row>
        <row r="5066">
          <cell r="O5066">
            <v>0</v>
          </cell>
          <cell r="S5066">
            <v>1980</v>
          </cell>
        </row>
        <row r="5067">
          <cell r="O5067">
            <v>0</v>
          </cell>
          <cell r="S5067">
            <v>1980</v>
          </cell>
        </row>
        <row r="5068">
          <cell r="N5068" t="str">
            <v>t</v>
          </cell>
          <cell r="O5068">
            <v>0</v>
          </cell>
          <cell r="S5068">
            <v>1980</v>
          </cell>
        </row>
        <row r="5069">
          <cell r="O5069">
            <v>0</v>
          </cell>
          <cell r="S5069">
            <v>1980</v>
          </cell>
        </row>
        <row r="5070">
          <cell r="N5070" t="str">
            <v>t</v>
          </cell>
          <cell r="O5070">
            <v>0</v>
          </cell>
          <cell r="S5070">
            <v>1980</v>
          </cell>
        </row>
        <row r="5071">
          <cell r="O5071">
            <v>0</v>
          </cell>
          <cell r="S5071">
            <v>1980</v>
          </cell>
        </row>
        <row r="5072">
          <cell r="O5072">
            <v>0</v>
          </cell>
          <cell r="S5072">
            <v>1980</v>
          </cell>
        </row>
        <row r="5073">
          <cell r="O5073">
            <v>0</v>
          </cell>
          <cell r="S5073">
            <v>1980</v>
          </cell>
        </row>
        <row r="5074">
          <cell r="O5074">
            <v>0</v>
          </cell>
          <cell r="S5074">
            <v>1980</v>
          </cell>
        </row>
        <row r="5075">
          <cell r="O5075">
            <v>0</v>
          </cell>
          <cell r="S5075">
            <v>1980</v>
          </cell>
        </row>
        <row r="5076">
          <cell r="O5076">
            <v>0</v>
          </cell>
          <cell r="S5076">
            <v>1980</v>
          </cell>
        </row>
        <row r="5077">
          <cell r="O5077">
            <v>0</v>
          </cell>
          <cell r="S5077">
            <v>1980</v>
          </cell>
        </row>
        <row r="5078">
          <cell r="O5078">
            <v>0</v>
          </cell>
          <cell r="S5078">
            <v>1980</v>
          </cell>
        </row>
        <row r="5079">
          <cell r="O5079">
            <v>0</v>
          </cell>
          <cell r="S5079">
            <v>1980</v>
          </cell>
        </row>
        <row r="5080">
          <cell r="O5080">
            <v>0</v>
          </cell>
          <cell r="S5080">
            <v>1980</v>
          </cell>
        </row>
        <row r="5081">
          <cell r="N5081" t="str">
            <v>t</v>
          </cell>
          <cell r="O5081">
            <v>0</v>
          </cell>
          <cell r="S5081">
            <v>1980</v>
          </cell>
        </row>
        <row r="5082">
          <cell r="O5082">
            <v>0</v>
          </cell>
          <cell r="S5082">
            <v>1980</v>
          </cell>
        </row>
        <row r="5083">
          <cell r="N5083" t="str">
            <v>t</v>
          </cell>
          <cell r="O5083">
            <v>0</v>
          </cell>
          <cell r="S5083">
            <v>1980</v>
          </cell>
        </row>
        <row r="5084">
          <cell r="O5084">
            <v>0</v>
          </cell>
          <cell r="S5084">
            <v>1980</v>
          </cell>
        </row>
        <row r="5085">
          <cell r="O5085">
            <v>0</v>
          </cell>
          <cell r="S5085">
            <v>1980</v>
          </cell>
        </row>
        <row r="5086">
          <cell r="O5086">
            <v>0</v>
          </cell>
          <cell r="S5086">
            <v>1980</v>
          </cell>
        </row>
        <row r="5087">
          <cell r="O5087">
            <v>0</v>
          </cell>
          <cell r="S5087">
            <v>1980</v>
          </cell>
        </row>
        <row r="5088">
          <cell r="O5088">
            <v>0</v>
          </cell>
          <cell r="S5088">
            <v>1980</v>
          </cell>
        </row>
        <row r="5089">
          <cell r="O5089">
            <v>0</v>
          </cell>
          <cell r="S5089">
            <v>1980</v>
          </cell>
        </row>
        <row r="5090">
          <cell r="O5090">
            <v>0</v>
          </cell>
          <cell r="S5090">
            <v>1981</v>
          </cell>
        </row>
        <row r="5091">
          <cell r="O5091">
            <v>0</v>
          </cell>
          <cell r="S5091">
            <v>1981</v>
          </cell>
        </row>
        <row r="5092">
          <cell r="O5092">
            <v>0</v>
          </cell>
          <cell r="S5092">
            <v>1981</v>
          </cell>
        </row>
        <row r="5093">
          <cell r="O5093">
            <v>0</v>
          </cell>
          <cell r="S5093">
            <v>1981</v>
          </cell>
        </row>
        <row r="5094">
          <cell r="N5094" t="str">
            <v>t</v>
          </cell>
          <cell r="O5094">
            <v>0</v>
          </cell>
          <cell r="S5094">
            <v>1981</v>
          </cell>
        </row>
        <row r="5095">
          <cell r="O5095">
            <v>0</v>
          </cell>
          <cell r="S5095">
            <v>1981</v>
          </cell>
        </row>
        <row r="5096">
          <cell r="N5096" t="str">
            <v>t</v>
          </cell>
          <cell r="O5096">
            <v>0</v>
          </cell>
          <cell r="S5096">
            <v>1981</v>
          </cell>
        </row>
        <row r="5097">
          <cell r="O5097">
            <v>0</v>
          </cell>
          <cell r="S5097">
            <v>1981</v>
          </cell>
        </row>
        <row r="5098">
          <cell r="O5098">
            <v>0</v>
          </cell>
          <cell r="S5098">
            <v>1981</v>
          </cell>
        </row>
        <row r="5099">
          <cell r="O5099">
            <v>0</v>
          </cell>
          <cell r="S5099">
            <v>1981</v>
          </cell>
        </row>
        <row r="5100">
          <cell r="O5100">
            <v>0</v>
          </cell>
          <cell r="S5100">
            <v>1981</v>
          </cell>
        </row>
        <row r="5101">
          <cell r="O5101">
            <v>0</v>
          </cell>
          <cell r="S5101">
            <v>1981</v>
          </cell>
        </row>
        <row r="5102">
          <cell r="O5102">
            <v>0</v>
          </cell>
          <cell r="S5102">
            <v>1981</v>
          </cell>
        </row>
        <row r="5103">
          <cell r="O5103">
            <v>0</v>
          </cell>
          <cell r="S5103">
            <v>1981</v>
          </cell>
        </row>
        <row r="5104">
          <cell r="O5104">
            <v>0</v>
          </cell>
          <cell r="S5104">
            <v>1981</v>
          </cell>
        </row>
        <row r="5105">
          <cell r="O5105">
            <v>0</v>
          </cell>
          <cell r="S5105">
            <v>1981</v>
          </cell>
        </row>
        <row r="5106">
          <cell r="O5106">
            <v>0</v>
          </cell>
          <cell r="S5106">
            <v>1981</v>
          </cell>
        </row>
        <row r="5107">
          <cell r="N5107" t="str">
            <v>t</v>
          </cell>
          <cell r="O5107">
            <v>0</v>
          </cell>
          <cell r="S5107">
            <v>1981</v>
          </cell>
        </row>
        <row r="5108">
          <cell r="O5108">
            <v>0</v>
          </cell>
          <cell r="S5108">
            <v>1981</v>
          </cell>
        </row>
        <row r="5109">
          <cell r="N5109" t="str">
            <v>t</v>
          </cell>
          <cell r="O5109">
            <v>0</v>
          </cell>
          <cell r="S5109">
            <v>1981</v>
          </cell>
        </row>
        <row r="5110">
          <cell r="O5110">
            <v>0</v>
          </cell>
          <cell r="S5110">
            <v>1981</v>
          </cell>
        </row>
        <row r="5111">
          <cell r="O5111">
            <v>0</v>
          </cell>
          <cell r="S5111">
            <v>1981</v>
          </cell>
        </row>
        <row r="5112">
          <cell r="O5112">
            <v>0</v>
          </cell>
          <cell r="S5112">
            <v>1981</v>
          </cell>
        </row>
        <row r="5113">
          <cell r="O5113">
            <v>0</v>
          </cell>
          <cell r="S5113">
            <v>1981</v>
          </cell>
        </row>
        <row r="5114">
          <cell r="O5114">
            <v>0</v>
          </cell>
          <cell r="S5114">
            <v>1981</v>
          </cell>
        </row>
        <row r="5115">
          <cell r="O5115">
            <v>0</v>
          </cell>
          <cell r="S5115">
            <v>1981</v>
          </cell>
        </row>
        <row r="5116">
          <cell r="O5116">
            <v>0</v>
          </cell>
          <cell r="S5116">
            <v>1981</v>
          </cell>
        </row>
        <row r="5117">
          <cell r="O5117">
            <v>0</v>
          </cell>
          <cell r="S5117">
            <v>1981</v>
          </cell>
        </row>
        <row r="5118">
          <cell r="O5118">
            <v>0</v>
          </cell>
          <cell r="S5118">
            <v>1981</v>
          </cell>
        </row>
        <row r="5119">
          <cell r="O5119">
            <v>0</v>
          </cell>
          <cell r="S5119">
            <v>1981</v>
          </cell>
        </row>
        <row r="5120">
          <cell r="N5120" t="str">
            <v>t</v>
          </cell>
          <cell r="O5120">
            <v>0</v>
          </cell>
          <cell r="S5120">
            <v>1981</v>
          </cell>
        </row>
        <row r="5121">
          <cell r="O5121">
            <v>0</v>
          </cell>
          <cell r="S5121">
            <v>1981</v>
          </cell>
        </row>
        <row r="5122">
          <cell r="N5122" t="str">
            <v>t</v>
          </cell>
          <cell r="O5122">
            <v>0</v>
          </cell>
          <cell r="S5122">
            <v>1981</v>
          </cell>
        </row>
        <row r="5123">
          <cell r="O5123">
            <v>0</v>
          </cell>
          <cell r="S5123">
            <v>1981</v>
          </cell>
        </row>
        <row r="5124">
          <cell r="O5124">
            <v>0</v>
          </cell>
          <cell r="S5124">
            <v>1981</v>
          </cell>
        </row>
        <row r="5125">
          <cell r="O5125">
            <v>0</v>
          </cell>
          <cell r="S5125">
            <v>1981</v>
          </cell>
        </row>
        <row r="5126">
          <cell r="O5126">
            <v>0</v>
          </cell>
          <cell r="S5126">
            <v>1981</v>
          </cell>
        </row>
        <row r="5127">
          <cell r="O5127">
            <v>0</v>
          </cell>
          <cell r="S5127">
            <v>1981</v>
          </cell>
        </row>
        <row r="5128">
          <cell r="O5128">
            <v>0</v>
          </cell>
          <cell r="S5128">
            <v>1981</v>
          </cell>
        </row>
        <row r="5129">
          <cell r="O5129">
            <v>0</v>
          </cell>
          <cell r="S5129">
            <v>1981</v>
          </cell>
        </row>
        <row r="5130">
          <cell r="O5130">
            <v>0</v>
          </cell>
          <cell r="S5130">
            <v>1981</v>
          </cell>
        </row>
        <row r="5131">
          <cell r="O5131">
            <v>0</v>
          </cell>
          <cell r="S5131">
            <v>1981</v>
          </cell>
        </row>
        <row r="5132">
          <cell r="O5132">
            <v>0</v>
          </cell>
          <cell r="S5132">
            <v>1981</v>
          </cell>
        </row>
        <row r="5133">
          <cell r="N5133" t="str">
            <v>t</v>
          </cell>
          <cell r="O5133">
            <v>0</v>
          </cell>
          <cell r="S5133">
            <v>1981</v>
          </cell>
        </row>
        <row r="5134">
          <cell r="O5134">
            <v>0</v>
          </cell>
          <cell r="S5134">
            <v>1981</v>
          </cell>
        </row>
        <row r="5135">
          <cell r="N5135" t="str">
            <v>t</v>
          </cell>
          <cell r="O5135">
            <v>0</v>
          </cell>
          <cell r="S5135">
            <v>1981</v>
          </cell>
        </row>
        <row r="5136">
          <cell r="O5136">
            <v>0</v>
          </cell>
          <cell r="S5136">
            <v>1981</v>
          </cell>
        </row>
        <row r="5137">
          <cell r="O5137">
            <v>0</v>
          </cell>
          <cell r="S5137">
            <v>1981</v>
          </cell>
        </row>
        <row r="5138">
          <cell r="O5138">
            <v>0</v>
          </cell>
          <cell r="S5138">
            <v>1981</v>
          </cell>
        </row>
        <row r="5139">
          <cell r="O5139">
            <v>0</v>
          </cell>
          <cell r="S5139">
            <v>1981</v>
          </cell>
        </row>
        <row r="5140">
          <cell r="O5140">
            <v>0</v>
          </cell>
          <cell r="S5140">
            <v>1981</v>
          </cell>
        </row>
        <row r="5141">
          <cell r="O5141">
            <v>0</v>
          </cell>
          <cell r="S5141">
            <v>1981</v>
          </cell>
        </row>
        <row r="5142">
          <cell r="O5142">
            <v>0</v>
          </cell>
          <cell r="S5142">
            <v>1981</v>
          </cell>
        </row>
        <row r="5143">
          <cell r="O5143">
            <v>0</v>
          </cell>
          <cell r="S5143">
            <v>1981</v>
          </cell>
        </row>
        <row r="5144">
          <cell r="O5144">
            <v>0</v>
          </cell>
          <cell r="S5144">
            <v>1981</v>
          </cell>
        </row>
        <row r="5145">
          <cell r="O5145">
            <v>0</v>
          </cell>
          <cell r="S5145">
            <v>1981</v>
          </cell>
        </row>
        <row r="5146">
          <cell r="N5146" t="str">
            <v>t</v>
          </cell>
          <cell r="O5146">
            <v>0</v>
          </cell>
          <cell r="S5146">
            <v>1981</v>
          </cell>
        </row>
        <row r="5147">
          <cell r="O5147">
            <v>0</v>
          </cell>
          <cell r="S5147">
            <v>1981</v>
          </cell>
        </row>
        <row r="5148">
          <cell r="N5148" t="str">
            <v>t</v>
          </cell>
          <cell r="O5148">
            <v>0</v>
          </cell>
          <cell r="S5148">
            <v>1981</v>
          </cell>
        </row>
        <row r="5149">
          <cell r="O5149">
            <v>0</v>
          </cell>
          <cell r="S5149">
            <v>1981</v>
          </cell>
        </row>
        <row r="5150">
          <cell r="O5150">
            <v>0</v>
          </cell>
          <cell r="S5150">
            <v>1981</v>
          </cell>
        </row>
        <row r="5151">
          <cell r="O5151">
            <v>0</v>
          </cell>
          <cell r="S5151">
            <v>1981</v>
          </cell>
        </row>
        <row r="5152">
          <cell r="O5152">
            <v>0</v>
          </cell>
          <cell r="S5152">
            <v>1981</v>
          </cell>
        </row>
        <row r="5153">
          <cell r="O5153">
            <v>0</v>
          </cell>
          <cell r="S5153">
            <v>1981</v>
          </cell>
        </row>
        <row r="5154">
          <cell r="O5154">
            <v>0</v>
          </cell>
          <cell r="S5154">
            <v>1981</v>
          </cell>
        </row>
        <row r="5155">
          <cell r="O5155">
            <v>0</v>
          </cell>
          <cell r="S5155">
            <v>1981</v>
          </cell>
        </row>
        <row r="5156">
          <cell r="O5156">
            <v>0</v>
          </cell>
          <cell r="S5156">
            <v>1981</v>
          </cell>
        </row>
        <row r="5157">
          <cell r="O5157">
            <v>0</v>
          </cell>
          <cell r="S5157">
            <v>1981</v>
          </cell>
        </row>
        <row r="5158">
          <cell r="O5158">
            <v>0</v>
          </cell>
          <cell r="S5158">
            <v>1981</v>
          </cell>
        </row>
        <row r="5159">
          <cell r="N5159" t="str">
            <v>t</v>
          </cell>
          <cell r="O5159">
            <v>0</v>
          </cell>
          <cell r="S5159">
            <v>1981</v>
          </cell>
        </row>
        <row r="5160">
          <cell r="O5160">
            <v>0</v>
          </cell>
          <cell r="S5160">
            <v>1981</v>
          </cell>
        </row>
        <row r="5161">
          <cell r="N5161" t="str">
            <v>t</v>
          </cell>
          <cell r="O5161">
            <v>0</v>
          </cell>
          <cell r="S5161">
            <v>1981</v>
          </cell>
        </row>
        <row r="5162">
          <cell r="O5162">
            <v>0</v>
          </cell>
          <cell r="S5162">
            <v>1981</v>
          </cell>
        </row>
        <row r="5163">
          <cell r="O5163">
            <v>0</v>
          </cell>
          <cell r="S5163">
            <v>1981</v>
          </cell>
        </row>
        <row r="5164">
          <cell r="O5164">
            <v>0</v>
          </cell>
          <cell r="S5164">
            <v>1981</v>
          </cell>
        </row>
        <row r="5165">
          <cell r="O5165">
            <v>0</v>
          </cell>
          <cell r="S5165">
            <v>1981</v>
          </cell>
        </row>
        <row r="5166">
          <cell r="O5166">
            <v>0</v>
          </cell>
          <cell r="S5166">
            <v>1981</v>
          </cell>
        </row>
        <row r="5167">
          <cell r="O5167">
            <v>0</v>
          </cell>
          <cell r="S5167">
            <v>1981</v>
          </cell>
        </row>
        <row r="5168">
          <cell r="O5168">
            <v>0</v>
          </cell>
          <cell r="S5168">
            <v>1981</v>
          </cell>
        </row>
        <row r="5169">
          <cell r="O5169">
            <v>0</v>
          </cell>
          <cell r="S5169">
            <v>1981</v>
          </cell>
        </row>
        <row r="5170">
          <cell r="O5170">
            <v>0</v>
          </cell>
          <cell r="S5170">
            <v>1981</v>
          </cell>
        </row>
        <row r="5171">
          <cell r="O5171">
            <v>0</v>
          </cell>
          <cell r="S5171">
            <v>1981</v>
          </cell>
        </row>
        <row r="5172">
          <cell r="N5172" t="str">
            <v>t</v>
          </cell>
          <cell r="O5172">
            <v>0</v>
          </cell>
          <cell r="S5172">
            <v>1981</v>
          </cell>
        </row>
        <row r="5173">
          <cell r="O5173">
            <v>0</v>
          </cell>
          <cell r="S5173">
            <v>1981</v>
          </cell>
        </row>
        <row r="5174">
          <cell r="N5174" t="str">
            <v>t</v>
          </cell>
          <cell r="O5174">
            <v>0</v>
          </cell>
          <cell r="S5174">
            <v>1981</v>
          </cell>
        </row>
        <row r="5175">
          <cell r="O5175">
            <v>0</v>
          </cell>
          <cell r="S5175">
            <v>1981</v>
          </cell>
        </row>
        <row r="5176">
          <cell r="O5176">
            <v>0</v>
          </cell>
          <cell r="S5176">
            <v>1981</v>
          </cell>
        </row>
        <row r="5177">
          <cell r="O5177">
            <v>0</v>
          </cell>
          <cell r="S5177">
            <v>1981</v>
          </cell>
        </row>
        <row r="5178">
          <cell r="O5178">
            <v>0</v>
          </cell>
          <cell r="S5178">
            <v>1981</v>
          </cell>
        </row>
        <row r="5179">
          <cell r="O5179">
            <v>0</v>
          </cell>
          <cell r="S5179">
            <v>1981</v>
          </cell>
        </row>
        <row r="5180">
          <cell r="O5180">
            <v>0</v>
          </cell>
          <cell r="S5180">
            <v>1981</v>
          </cell>
        </row>
        <row r="5181">
          <cell r="O5181">
            <v>0</v>
          </cell>
          <cell r="S5181">
            <v>1981</v>
          </cell>
        </row>
        <row r="5182">
          <cell r="O5182">
            <v>0</v>
          </cell>
          <cell r="S5182">
            <v>1981</v>
          </cell>
        </row>
        <row r="5183">
          <cell r="O5183">
            <v>0</v>
          </cell>
          <cell r="S5183">
            <v>1981</v>
          </cell>
        </row>
        <row r="5184">
          <cell r="O5184">
            <v>0</v>
          </cell>
          <cell r="S5184">
            <v>1981</v>
          </cell>
        </row>
        <row r="5185">
          <cell r="N5185" t="str">
            <v>t</v>
          </cell>
          <cell r="O5185">
            <v>0</v>
          </cell>
          <cell r="S5185">
            <v>1981</v>
          </cell>
        </row>
        <row r="5186">
          <cell r="O5186">
            <v>0</v>
          </cell>
          <cell r="S5186">
            <v>1981</v>
          </cell>
        </row>
        <row r="5187">
          <cell r="N5187" t="str">
            <v>t</v>
          </cell>
          <cell r="O5187">
            <v>0</v>
          </cell>
          <cell r="S5187">
            <v>1981</v>
          </cell>
        </row>
        <row r="5188">
          <cell r="O5188">
            <v>0</v>
          </cell>
          <cell r="S5188">
            <v>1981</v>
          </cell>
        </row>
        <row r="5189">
          <cell r="O5189">
            <v>0</v>
          </cell>
          <cell r="S5189">
            <v>1981</v>
          </cell>
        </row>
        <row r="5190">
          <cell r="O5190">
            <v>0</v>
          </cell>
          <cell r="S5190">
            <v>1981</v>
          </cell>
        </row>
        <row r="5191">
          <cell r="O5191">
            <v>0</v>
          </cell>
          <cell r="S5191">
            <v>1981</v>
          </cell>
        </row>
        <row r="5192">
          <cell r="O5192">
            <v>0</v>
          </cell>
          <cell r="S5192">
            <v>1981</v>
          </cell>
        </row>
        <row r="5193">
          <cell r="O5193">
            <v>0</v>
          </cell>
          <cell r="S5193">
            <v>1981</v>
          </cell>
        </row>
        <row r="5194">
          <cell r="O5194">
            <v>0</v>
          </cell>
          <cell r="S5194">
            <v>1981</v>
          </cell>
        </row>
        <row r="5195">
          <cell r="O5195">
            <v>0</v>
          </cell>
          <cell r="S5195">
            <v>1981</v>
          </cell>
        </row>
        <row r="5196">
          <cell r="O5196">
            <v>0</v>
          </cell>
          <cell r="S5196">
            <v>1981</v>
          </cell>
        </row>
        <row r="5197">
          <cell r="O5197">
            <v>0</v>
          </cell>
          <cell r="S5197">
            <v>1981</v>
          </cell>
        </row>
        <row r="5198">
          <cell r="N5198" t="str">
            <v>t</v>
          </cell>
          <cell r="O5198">
            <v>0</v>
          </cell>
          <cell r="S5198">
            <v>1981</v>
          </cell>
        </row>
        <row r="5199">
          <cell r="O5199">
            <v>0</v>
          </cell>
          <cell r="S5199">
            <v>1981</v>
          </cell>
        </row>
        <row r="5200">
          <cell r="N5200" t="str">
            <v>t</v>
          </cell>
          <cell r="O5200">
            <v>0</v>
          </cell>
          <cell r="S5200">
            <v>1981</v>
          </cell>
        </row>
        <row r="5201">
          <cell r="O5201">
            <v>0</v>
          </cell>
          <cell r="S5201">
            <v>1981</v>
          </cell>
        </row>
        <row r="5202">
          <cell r="O5202">
            <v>0</v>
          </cell>
          <cell r="S5202">
            <v>1981</v>
          </cell>
        </row>
        <row r="5203">
          <cell r="O5203">
            <v>0</v>
          </cell>
          <cell r="S5203">
            <v>1981</v>
          </cell>
        </row>
        <row r="5204">
          <cell r="O5204">
            <v>0</v>
          </cell>
          <cell r="S5204">
            <v>1981</v>
          </cell>
        </row>
        <row r="5205">
          <cell r="O5205">
            <v>0</v>
          </cell>
          <cell r="S5205">
            <v>1981</v>
          </cell>
        </row>
        <row r="5206">
          <cell r="O5206">
            <v>0</v>
          </cell>
          <cell r="S5206">
            <v>1981</v>
          </cell>
        </row>
        <row r="5207">
          <cell r="O5207">
            <v>0</v>
          </cell>
          <cell r="S5207">
            <v>1981</v>
          </cell>
        </row>
        <row r="5208">
          <cell r="O5208">
            <v>0</v>
          </cell>
          <cell r="S5208">
            <v>1981</v>
          </cell>
        </row>
        <row r="5209">
          <cell r="O5209">
            <v>0</v>
          </cell>
          <cell r="S5209">
            <v>1981</v>
          </cell>
        </row>
        <row r="5210">
          <cell r="O5210">
            <v>0</v>
          </cell>
          <cell r="S5210">
            <v>1981</v>
          </cell>
        </row>
        <row r="5211">
          <cell r="N5211" t="str">
            <v>t</v>
          </cell>
          <cell r="O5211">
            <v>0</v>
          </cell>
          <cell r="S5211">
            <v>1981</v>
          </cell>
        </row>
        <row r="5212">
          <cell r="O5212">
            <v>0</v>
          </cell>
          <cell r="S5212">
            <v>1981</v>
          </cell>
        </row>
        <row r="5213">
          <cell r="N5213" t="str">
            <v>t</v>
          </cell>
          <cell r="O5213">
            <v>0</v>
          </cell>
          <cell r="S5213">
            <v>1981</v>
          </cell>
        </row>
        <row r="5214">
          <cell r="O5214">
            <v>0</v>
          </cell>
          <cell r="S5214">
            <v>1981</v>
          </cell>
        </row>
        <row r="5215">
          <cell r="O5215">
            <v>0</v>
          </cell>
          <cell r="S5215">
            <v>1981</v>
          </cell>
        </row>
        <row r="5216">
          <cell r="O5216">
            <v>0</v>
          </cell>
          <cell r="S5216">
            <v>1981</v>
          </cell>
        </row>
        <row r="5217">
          <cell r="O5217">
            <v>0</v>
          </cell>
          <cell r="S5217">
            <v>1981</v>
          </cell>
        </row>
        <row r="5218">
          <cell r="O5218">
            <v>0</v>
          </cell>
          <cell r="S5218">
            <v>1981</v>
          </cell>
        </row>
        <row r="5219">
          <cell r="O5219">
            <v>0</v>
          </cell>
          <cell r="S5219">
            <v>1981</v>
          </cell>
        </row>
        <row r="5220">
          <cell r="O5220">
            <v>0</v>
          </cell>
          <cell r="S5220">
            <v>1981</v>
          </cell>
        </row>
        <row r="5221">
          <cell r="O5221">
            <v>0</v>
          </cell>
          <cell r="S5221">
            <v>1981</v>
          </cell>
        </row>
        <row r="5222">
          <cell r="O5222">
            <v>0</v>
          </cell>
          <cell r="S5222">
            <v>1981</v>
          </cell>
        </row>
        <row r="5223">
          <cell r="O5223">
            <v>0</v>
          </cell>
          <cell r="S5223">
            <v>1981</v>
          </cell>
        </row>
        <row r="5224">
          <cell r="N5224" t="str">
            <v>t</v>
          </cell>
          <cell r="O5224">
            <v>0</v>
          </cell>
          <cell r="S5224">
            <v>1981</v>
          </cell>
        </row>
        <row r="5225">
          <cell r="O5225">
            <v>0</v>
          </cell>
          <cell r="S5225">
            <v>1981</v>
          </cell>
        </row>
        <row r="5226">
          <cell r="N5226" t="str">
            <v>t</v>
          </cell>
          <cell r="O5226">
            <v>0</v>
          </cell>
          <cell r="S5226">
            <v>1981</v>
          </cell>
        </row>
        <row r="5227">
          <cell r="O5227">
            <v>0</v>
          </cell>
          <cell r="S5227">
            <v>1981</v>
          </cell>
        </row>
        <row r="5228">
          <cell r="O5228">
            <v>0</v>
          </cell>
          <cell r="S5228">
            <v>1981</v>
          </cell>
        </row>
        <row r="5229">
          <cell r="O5229">
            <v>0</v>
          </cell>
          <cell r="S5229">
            <v>1981</v>
          </cell>
        </row>
        <row r="5230">
          <cell r="O5230">
            <v>0</v>
          </cell>
          <cell r="S5230">
            <v>1981</v>
          </cell>
        </row>
        <row r="5231">
          <cell r="O5231">
            <v>0</v>
          </cell>
          <cell r="S5231">
            <v>1981</v>
          </cell>
        </row>
        <row r="5232">
          <cell r="O5232">
            <v>0</v>
          </cell>
          <cell r="S5232">
            <v>1981</v>
          </cell>
        </row>
        <row r="5233">
          <cell r="O5233">
            <v>0</v>
          </cell>
          <cell r="S5233">
            <v>1981</v>
          </cell>
        </row>
        <row r="5234">
          <cell r="O5234">
            <v>0</v>
          </cell>
          <cell r="S5234">
            <v>1981</v>
          </cell>
        </row>
        <row r="5235">
          <cell r="O5235">
            <v>0</v>
          </cell>
          <cell r="S5235">
            <v>1981</v>
          </cell>
        </row>
        <row r="5236">
          <cell r="O5236">
            <v>0</v>
          </cell>
          <cell r="S5236">
            <v>1981</v>
          </cell>
        </row>
        <row r="5237">
          <cell r="N5237" t="str">
            <v>t</v>
          </cell>
          <cell r="O5237">
            <v>0</v>
          </cell>
          <cell r="S5237">
            <v>1981</v>
          </cell>
        </row>
        <row r="5238">
          <cell r="O5238">
            <v>0</v>
          </cell>
          <cell r="S5238">
            <v>1981</v>
          </cell>
        </row>
        <row r="5239">
          <cell r="N5239" t="str">
            <v>t</v>
          </cell>
          <cell r="O5239">
            <v>0</v>
          </cell>
          <cell r="S5239">
            <v>1981</v>
          </cell>
        </row>
        <row r="5240">
          <cell r="O5240">
            <v>0</v>
          </cell>
          <cell r="S5240">
            <v>1981</v>
          </cell>
        </row>
        <row r="5241">
          <cell r="O5241">
            <v>0</v>
          </cell>
          <cell r="S5241">
            <v>1981</v>
          </cell>
        </row>
        <row r="5242">
          <cell r="O5242">
            <v>0</v>
          </cell>
          <cell r="S5242">
            <v>1981</v>
          </cell>
        </row>
        <row r="5243">
          <cell r="O5243">
            <v>0</v>
          </cell>
          <cell r="S5243">
            <v>1981</v>
          </cell>
        </row>
        <row r="5244">
          <cell r="O5244">
            <v>0</v>
          </cell>
          <cell r="S5244">
            <v>1981</v>
          </cell>
        </row>
        <row r="5245">
          <cell r="O5245">
            <v>0</v>
          </cell>
          <cell r="S5245">
            <v>1981</v>
          </cell>
        </row>
        <row r="5246">
          <cell r="O5246">
            <v>0</v>
          </cell>
          <cell r="S5246">
            <v>1982</v>
          </cell>
        </row>
        <row r="5247">
          <cell r="O5247">
            <v>0</v>
          </cell>
          <cell r="S5247">
            <v>1982</v>
          </cell>
        </row>
        <row r="5248">
          <cell r="O5248">
            <v>0</v>
          </cell>
          <cell r="S5248">
            <v>1982</v>
          </cell>
        </row>
        <row r="5249">
          <cell r="O5249">
            <v>0</v>
          </cell>
          <cell r="S5249">
            <v>1982</v>
          </cell>
        </row>
        <row r="5250">
          <cell r="N5250" t="str">
            <v>t</v>
          </cell>
          <cell r="O5250">
            <v>0</v>
          </cell>
          <cell r="S5250">
            <v>1982</v>
          </cell>
        </row>
        <row r="5251">
          <cell r="O5251">
            <v>0</v>
          </cell>
          <cell r="S5251">
            <v>1982</v>
          </cell>
        </row>
        <row r="5252">
          <cell r="N5252" t="str">
            <v>t</v>
          </cell>
          <cell r="O5252">
            <v>0</v>
          </cell>
          <cell r="S5252">
            <v>1982</v>
          </cell>
        </row>
        <row r="5253">
          <cell r="O5253">
            <v>0</v>
          </cell>
          <cell r="S5253">
            <v>1982</v>
          </cell>
        </row>
        <row r="5254">
          <cell r="O5254">
            <v>0</v>
          </cell>
          <cell r="S5254">
            <v>1982</v>
          </cell>
        </row>
        <row r="5255">
          <cell r="O5255">
            <v>0</v>
          </cell>
          <cell r="S5255">
            <v>1982</v>
          </cell>
        </row>
        <row r="5256">
          <cell r="O5256">
            <v>0</v>
          </cell>
          <cell r="S5256">
            <v>1982</v>
          </cell>
        </row>
        <row r="5257">
          <cell r="O5257">
            <v>0</v>
          </cell>
          <cell r="S5257">
            <v>1982</v>
          </cell>
        </row>
        <row r="5258">
          <cell r="O5258">
            <v>0</v>
          </cell>
          <cell r="S5258">
            <v>1982</v>
          </cell>
        </row>
        <row r="5259">
          <cell r="O5259">
            <v>0</v>
          </cell>
          <cell r="S5259">
            <v>1982</v>
          </cell>
        </row>
        <row r="5260">
          <cell r="O5260">
            <v>0</v>
          </cell>
          <cell r="S5260">
            <v>1982</v>
          </cell>
        </row>
        <row r="5261">
          <cell r="O5261">
            <v>0</v>
          </cell>
          <cell r="S5261">
            <v>1982</v>
          </cell>
        </row>
        <row r="5262">
          <cell r="O5262">
            <v>0</v>
          </cell>
          <cell r="S5262">
            <v>1982</v>
          </cell>
        </row>
        <row r="5263">
          <cell r="N5263" t="str">
            <v>t</v>
          </cell>
          <cell r="O5263">
            <v>0</v>
          </cell>
          <cell r="S5263">
            <v>1982</v>
          </cell>
        </row>
        <row r="5264">
          <cell r="O5264">
            <v>0</v>
          </cell>
          <cell r="S5264">
            <v>1982</v>
          </cell>
        </row>
        <row r="5265">
          <cell r="N5265" t="str">
            <v>t</v>
          </cell>
          <cell r="O5265">
            <v>0</v>
          </cell>
          <cell r="S5265">
            <v>1982</v>
          </cell>
        </row>
        <row r="5266">
          <cell r="O5266">
            <v>0</v>
          </cell>
          <cell r="S5266">
            <v>1982</v>
          </cell>
        </row>
        <row r="5267">
          <cell r="O5267">
            <v>0</v>
          </cell>
          <cell r="S5267">
            <v>1982</v>
          </cell>
        </row>
        <row r="5268">
          <cell r="O5268">
            <v>0</v>
          </cell>
          <cell r="S5268">
            <v>1982</v>
          </cell>
        </row>
        <row r="5269">
          <cell r="O5269">
            <v>0</v>
          </cell>
          <cell r="S5269">
            <v>1982</v>
          </cell>
        </row>
        <row r="5270">
          <cell r="O5270">
            <v>0</v>
          </cell>
          <cell r="S5270">
            <v>1982</v>
          </cell>
        </row>
        <row r="5271">
          <cell r="O5271">
            <v>0</v>
          </cell>
          <cell r="S5271">
            <v>1982</v>
          </cell>
        </row>
        <row r="5272">
          <cell r="O5272">
            <v>0</v>
          </cell>
          <cell r="S5272">
            <v>1982</v>
          </cell>
        </row>
        <row r="5273">
          <cell r="O5273">
            <v>0</v>
          </cell>
          <cell r="S5273">
            <v>1982</v>
          </cell>
        </row>
        <row r="5274">
          <cell r="O5274">
            <v>0</v>
          </cell>
          <cell r="S5274">
            <v>1982</v>
          </cell>
        </row>
        <row r="5275">
          <cell r="O5275">
            <v>0</v>
          </cell>
          <cell r="S5275">
            <v>1982</v>
          </cell>
        </row>
        <row r="5276">
          <cell r="N5276" t="str">
            <v>t</v>
          </cell>
          <cell r="O5276">
            <v>0</v>
          </cell>
          <cell r="S5276">
            <v>1982</v>
          </cell>
        </row>
        <row r="5277">
          <cell r="O5277">
            <v>0</v>
          </cell>
          <cell r="S5277">
            <v>1982</v>
          </cell>
        </row>
        <row r="5278">
          <cell r="N5278" t="str">
            <v>t</v>
          </cell>
          <cell r="O5278">
            <v>0</v>
          </cell>
          <cell r="S5278">
            <v>1982</v>
          </cell>
        </row>
        <row r="5279">
          <cell r="O5279">
            <v>0</v>
          </cell>
          <cell r="S5279">
            <v>1982</v>
          </cell>
        </row>
        <row r="5280">
          <cell r="O5280">
            <v>0</v>
          </cell>
          <cell r="S5280">
            <v>1982</v>
          </cell>
        </row>
        <row r="5281">
          <cell r="O5281">
            <v>0</v>
          </cell>
          <cell r="S5281">
            <v>1982</v>
          </cell>
        </row>
        <row r="5282">
          <cell r="O5282">
            <v>0</v>
          </cell>
          <cell r="S5282">
            <v>1982</v>
          </cell>
        </row>
        <row r="5283">
          <cell r="O5283">
            <v>0</v>
          </cell>
          <cell r="S5283">
            <v>1982</v>
          </cell>
        </row>
        <row r="5284">
          <cell r="O5284">
            <v>0</v>
          </cell>
          <cell r="S5284">
            <v>1982</v>
          </cell>
        </row>
        <row r="5285">
          <cell r="O5285">
            <v>0</v>
          </cell>
          <cell r="S5285">
            <v>1982</v>
          </cell>
        </row>
        <row r="5286">
          <cell r="O5286">
            <v>0</v>
          </cell>
          <cell r="S5286">
            <v>1982</v>
          </cell>
        </row>
        <row r="5287">
          <cell r="O5287">
            <v>0</v>
          </cell>
          <cell r="S5287">
            <v>1982</v>
          </cell>
        </row>
        <row r="5288">
          <cell r="O5288">
            <v>0</v>
          </cell>
          <cell r="S5288">
            <v>1982</v>
          </cell>
        </row>
        <row r="5289">
          <cell r="N5289" t="str">
            <v>t</v>
          </cell>
          <cell r="O5289">
            <v>0</v>
          </cell>
          <cell r="S5289">
            <v>1982</v>
          </cell>
        </row>
        <row r="5290">
          <cell r="O5290">
            <v>0</v>
          </cell>
          <cell r="S5290">
            <v>1982</v>
          </cell>
        </row>
        <row r="5291">
          <cell r="N5291" t="str">
            <v>t</v>
          </cell>
          <cell r="O5291">
            <v>0</v>
          </cell>
          <cell r="S5291">
            <v>1982</v>
          </cell>
        </row>
        <row r="5292">
          <cell r="O5292">
            <v>0</v>
          </cell>
          <cell r="S5292">
            <v>1982</v>
          </cell>
        </row>
        <row r="5293">
          <cell r="O5293">
            <v>0</v>
          </cell>
          <cell r="S5293">
            <v>1982</v>
          </cell>
        </row>
        <row r="5294">
          <cell r="O5294">
            <v>0</v>
          </cell>
          <cell r="S5294">
            <v>1982</v>
          </cell>
        </row>
        <row r="5295">
          <cell r="O5295">
            <v>0</v>
          </cell>
          <cell r="S5295">
            <v>1982</v>
          </cell>
        </row>
        <row r="5296">
          <cell r="O5296">
            <v>0</v>
          </cell>
          <cell r="S5296">
            <v>1982</v>
          </cell>
        </row>
        <row r="5297">
          <cell r="O5297">
            <v>0</v>
          </cell>
          <cell r="S5297">
            <v>1982</v>
          </cell>
        </row>
        <row r="5298">
          <cell r="O5298">
            <v>0</v>
          </cell>
          <cell r="S5298">
            <v>1982</v>
          </cell>
        </row>
        <row r="5299">
          <cell r="O5299">
            <v>0</v>
          </cell>
          <cell r="S5299">
            <v>1982</v>
          </cell>
        </row>
        <row r="5300">
          <cell r="O5300">
            <v>0</v>
          </cell>
          <cell r="S5300">
            <v>1982</v>
          </cell>
        </row>
        <row r="5301">
          <cell r="O5301">
            <v>0</v>
          </cell>
          <cell r="S5301">
            <v>1982</v>
          </cell>
        </row>
        <row r="5302">
          <cell r="N5302" t="str">
            <v>t</v>
          </cell>
          <cell r="O5302">
            <v>0</v>
          </cell>
          <cell r="S5302">
            <v>1982</v>
          </cell>
        </row>
        <row r="5303">
          <cell r="O5303">
            <v>0</v>
          </cell>
          <cell r="S5303">
            <v>1982</v>
          </cell>
        </row>
        <row r="5304">
          <cell r="N5304" t="str">
            <v>t</v>
          </cell>
          <cell r="O5304">
            <v>0</v>
          </cell>
          <cell r="S5304">
            <v>1982</v>
          </cell>
        </row>
        <row r="5305">
          <cell r="O5305">
            <v>0</v>
          </cell>
          <cell r="S5305">
            <v>1982</v>
          </cell>
        </row>
        <row r="5306">
          <cell r="O5306">
            <v>0</v>
          </cell>
          <cell r="S5306">
            <v>1982</v>
          </cell>
        </row>
        <row r="5307">
          <cell r="O5307">
            <v>0</v>
          </cell>
          <cell r="S5307">
            <v>1982</v>
          </cell>
        </row>
        <row r="5308">
          <cell r="O5308">
            <v>0</v>
          </cell>
          <cell r="S5308">
            <v>1982</v>
          </cell>
        </row>
        <row r="5309">
          <cell r="O5309">
            <v>0</v>
          </cell>
          <cell r="S5309">
            <v>1982</v>
          </cell>
        </row>
        <row r="5310">
          <cell r="O5310">
            <v>0</v>
          </cell>
          <cell r="S5310">
            <v>1982</v>
          </cell>
        </row>
        <row r="5311">
          <cell r="O5311">
            <v>0</v>
          </cell>
          <cell r="S5311">
            <v>1982</v>
          </cell>
        </row>
        <row r="5312">
          <cell r="O5312">
            <v>0</v>
          </cell>
          <cell r="S5312">
            <v>1982</v>
          </cell>
        </row>
        <row r="5313">
          <cell r="O5313">
            <v>0</v>
          </cell>
          <cell r="S5313">
            <v>1982</v>
          </cell>
        </row>
        <row r="5314">
          <cell r="O5314">
            <v>0</v>
          </cell>
          <cell r="S5314">
            <v>1982</v>
          </cell>
        </row>
        <row r="5315">
          <cell r="N5315" t="str">
            <v>t</v>
          </cell>
          <cell r="O5315">
            <v>0</v>
          </cell>
          <cell r="S5315">
            <v>1982</v>
          </cell>
        </row>
        <row r="5316">
          <cell r="O5316">
            <v>0</v>
          </cell>
          <cell r="S5316">
            <v>1982</v>
          </cell>
        </row>
        <row r="5317">
          <cell r="N5317" t="str">
            <v>t</v>
          </cell>
          <cell r="O5317">
            <v>0</v>
          </cell>
          <cell r="S5317">
            <v>1982</v>
          </cell>
        </row>
        <row r="5318">
          <cell r="O5318">
            <v>0</v>
          </cell>
          <cell r="S5318">
            <v>1982</v>
          </cell>
        </row>
        <row r="5319">
          <cell r="O5319">
            <v>0</v>
          </cell>
          <cell r="S5319">
            <v>1982</v>
          </cell>
        </row>
        <row r="5320">
          <cell r="O5320">
            <v>0</v>
          </cell>
          <cell r="S5320">
            <v>1982</v>
          </cell>
        </row>
        <row r="5321">
          <cell r="O5321">
            <v>0</v>
          </cell>
          <cell r="S5321">
            <v>1982</v>
          </cell>
        </row>
        <row r="5322">
          <cell r="O5322">
            <v>0</v>
          </cell>
          <cell r="S5322">
            <v>1982</v>
          </cell>
        </row>
        <row r="5323">
          <cell r="O5323">
            <v>0</v>
          </cell>
          <cell r="S5323">
            <v>1982</v>
          </cell>
        </row>
        <row r="5324">
          <cell r="O5324">
            <v>0</v>
          </cell>
          <cell r="S5324">
            <v>1982</v>
          </cell>
        </row>
        <row r="5325">
          <cell r="O5325">
            <v>0</v>
          </cell>
          <cell r="S5325">
            <v>1982</v>
          </cell>
        </row>
        <row r="5326">
          <cell r="O5326">
            <v>0</v>
          </cell>
          <cell r="S5326">
            <v>1982</v>
          </cell>
        </row>
        <row r="5327">
          <cell r="O5327">
            <v>0</v>
          </cell>
          <cell r="S5327">
            <v>1982</v>
          </cell>
        </row>
        <row r="5328">
          <cell r="N5328" t="str">
            <v>t</v>
          </cell>
          <cell r="O5328">
            <v>0</v>
          </cell>
          <cell r="S5328">
            <v>1982</v>
          </cell>
        </row>
        <row r="5329">
          <cell r="O5329">
            <v>0</v>
          </cell>
          <cell r="S5329">
            <v>1982</v>
          </cell>
        </row>
        <row r="5330">
          <cell r="N5330" t="str">
            <v>t</v>
          </cell>
          <cell r="O5330">
            <v>0</v>
          </cell>
          <cell r="S5330">
            <v>1982</v>
          </cell>
        </row>
        <row r="5331">
          <cell r="O5331">
            <v>0</v>
          </cell>
          <cell r="S5331">
            <v>1982</v>
          </cell>
        </row>
        <row r="5332">
          <cell r="O5332">
            <v>0</v>
          </cell>
          <cell r="S5332">
            <v>1982</v>
          </cell>
        </row>
        <row r="5333">
          <cell r="O5333">
            <v>0</v>
          </cell>
          <cell r="S5333">
            <v>1982</v>
          </cell>
        </row>
        <row r="5334">
          <cell r="O5334">
            <v>0</v>
          </cell>
          <cell r="S5334">
            <v>1982</v>
          </cell>
        </row>
        <row r="5335">
          <cell r="O5335">
            <v>0</v>
          </cell>
          <cell r="S5335">
            <v>1982</v>
          </cell>
        </row>
        <row r="5336">
          <cell r="O5336">
            <v>0</v>
          </cell>
          <cell r="S5336">
            <v>1982</v>
          </cell>
        </row>
        <row r="5337">
          <cell r="O5337">
            <v>0</v>
          </cell>
          <cell r="S5337">
            <v>1982</v>
          </cell>
        </row>
        <row r="5338">
          <cell r="O5338">
            <v>0</v>
          </cell>
          <cell r="S5338">
            <v>1982</v>
          </cell>
        </row>
        <row r="5339">
          <cell r="O5339">
            <v>0</v>
          </cell>
          <cell r="S5339">
            <v>1982</v>
          </cell>
        </row>
        <row r="5340">
          <cell r="O5340">
            <v>0</v>
          </cell>
          <cell r="S5340">
            <v>1982</v>
          </cell>
        </row>
        <row r="5341">
          <cell r="N5341" t="str">
            <v>t</v>
          </cell>
          <cell r="O5341">
            <v>0</v>
          </cell>
          <cell r="S5341">
            <v>1982</v>
          </cell>
        </row>
        <row r="5342">
          <cell r="O5342">
            <v>0</v>
          </cell>
          <cell r="S5342">
            <v>1982</v>
          </cell>
        </row>
        <row r="5343">
          <cell r="N5343" t="str">
            <v>t</v>
          </cell>
          <cell r="O5343">
            <v>0</v>
          </cell>
          <cell r="S5343">
            <v>1982</v>
          </cell>
        </row>
        <row r="5344">
          <cell r="O5344">
            <v>0</v>
          </cell>
          <cell r="S5344">
            <v>1982</v>
          </cell>
        </row>
        <row r="5345">
          <cell r="O5345">
            <v>0</v>
          </cell>
          <cell r="S5345">
            <v>1982</v>
          </cell>
        </row>
        <row r="5346">
          <cell r="O5346">
            <v>0</v>
          </cell>
          <cell r="S5346">
            <v>1982</v>
          </cell>
        </row>
        <row r="5347">
          <cell r="O5347">
            <v>0</v>
          </cell>
          <cell r="S5347">
            <v>1982</v>
          </cell>
        </row>
        <row r="5348">
          <cell r="O5348">
            <v>0</v>
          </cell>
          <cell r="S5348">
            <v>1982</v>
          </cell>
        </row>
        <row r="5349">
          <cell r="O5349">
            <v>0</v>
          </cell>
          <cell r="S5349">
            <v>1982</v>
          </cell>
        </row>
        <row r="5350">
          <cell r="O5350">
            <v>0</v>
          </cell>
          <cell r="S5350">
            <v>1982</v>
          </cell>
        </row>
        <row r="5351">
          <cell r="O5351">
            <v>0</v>
          </cell>
          <cell r="S5351">
            <v>1982</v>
          </cell>
        </row>
        <row r="5352">
          <cell r="O5352">
            <v>0</v>
          </cell>
          <cell r="S5352">
            <v>1982</v>
          </cell>
        </row>
        <row r="5353">
          <cell r="O5353">
            <v>0</v>
          </cell>
          <cell r="S5353">
            <v>1982</v>
          </cell>
        </row>
        <row r="5354">
          <cell r="N5354" t="str">
            <v>t</v>
          </cell>
          <cell r="O5354">
            <v>0</v>
          </cell>
          <cell r="S5354">
            <v>1982</v>
          </cell>
        </row>
        <row r="5355">
          <cell r="O5355">
            <v>0</v>
          </cell>
          <cell r="S5355">
            <v>1982</v>
          </cell>
        </row>
        <row r="5356">
          <cell r="N5356" t="str">
            <v>t</v>
          </cell>
          <cell r="O5356">
            <v>0</v>
          </cell>
          <cell r="S5356">
            <v>1982</v>
          </cell>
        </row>
        <row r="5357">
          <cell r="O5357">
            <v>0</v>
          </cell>
          <cell r="S5357">
            <v>1982</v>
          </cell>
        </row>
        <row r="5358">
          <cell r="O5358">
            <v>0</v>
          </cell>
          <cell r="S5358">
            <v>1982</v>
          </cell>
        </row>
        <row r="5359">
          <cell r="O5359">
            <v>0</v>
          </cell>
          <cell r="S5359">
            <v>1982</v>
          </cell>
        </row>
        <row r="5360">
          <cell r="O5360">
            <v>0</v>
          </cell>
          <cell r="S5360">
            <v>1982</v>
          </cell>
        </row>
        <row r="5361">
          <cell r="O5361">
            <v>0</v>
          </cell>
          <cell r="S5361">
            <v>1982</v>
          </cell>
        </row>
        <row r="5362">
          <cell r="O5362">
            <v>0</v>
          </cell>
          <cell r="S5362">
            <v>1982</v>
          </cell>
        </row>
        <row r="5363">
          <cell r="O5363">
            <v>0</v>
          </cell>
          <cell r="S5363">
            <v>1982</v>
          </cell>
        </row>
        <row r="5364">
          <cell r="O5364">
            <v>0</v>
          </cell>
          <cell r="S5364">
            <v>1982</v>
          </cell>
        </row>
        <row r="5365">
          <cell r="O5365">
            <v>0</v>
          </cell>
          <cell r="S5365">
            <v>1982</v>
          </cell>
        </row>
        <row r="5366">
          <cell r="O5366">
            <v>0</v>
          </cell>
          <cell r="S5366">
            <v>1982</v>
          </cell>
        </row>
        <row r="5367">
          <cell r="N5367" t="str">
            <v>t</v>
          </cell>
          <cell r="O5367">
            <v>0</v>
          </cell>
          <cell r="S5367">
            <v>1982</v>
          </cell>
        </row>
        <row r="5368">
          <cell r="O5368">
            <v>0</v>
          </cell>
          <cell r="S5368">
            <v>1982</v>
          </cell>
        </row>
        <row r="5369">
          <cell r="N5369" t="str">
            <v>t</v>
          </cell>
          <cell r="O5369">
            <v>0</v>
          </cell>
          <cell r="S5369">
            <v>1982</v>
          </cell>
        </row>
        <row r="5370">
          <cell r="O5370">
            <v>0</v>
          </cell>
          <cell r="S5370">
            <v>1982</v>
          </cell>
        </row>
        <row r="5371">
          <cell r="O5371">
            <v>0</v>
          </cell>
          <cell r="S5371">
            <v>1982</v>
          </cell>
        </row>
        <row r="5372">
          <cell r="O5372">
            <v>0</v>
          </cell>
          <cell r="S5372">
            <v>1982</v>
          </cell>
        </row>
        <row r="5373">
          <cell r="O5373">
            <v>0</v>
          </cell>
          <cell r="S5373">
            <v>1982</v>
          </cell>
        </row>
        <row r="5374">
          <cell r="O5374">
            <v>0</v>
          </cell>
          <cell r="S5374">
            <v>1982</v>
          </cell>
        </row>
        <row r="5375">
          <cell r="O5375">
            <v>0</v>
          </cell>
          <cell r="S5375">
            <v>1982</v>
          </cell>
        </row>
        <row r="5376">
          <cell r="O5376">
            <v>0</v>
          </cell>
          <cell r="S5376">
            <v>1982</v>
          </cell>
        </row>
        <row r="5377">
          <cell r="O5377">
            <v>0</v>
          </cell>
          <cell r="S5377">
            <v>1982</v>
          </cell>
        </row>
        <row r="5378">
          <cell r="O5378">
            <v>0</v>
          </cell>
          <cell r="S5378">
            <v>1982</v>
          </cell>
        </row>
        <row r="5379">
          <cell r="O5379">
            <v>0</v>
          </cell>
          <cell r="S5379">
            <v>1982</v>
          </cell>
        </row>
        <row r="5380">
          <cell r="N5380" t="str">
            <v>t</v>
          </cell>
          <cell r="O5380">
            <v>0</v>
          </cell>
          <cell r="S5380">
            <v>1982</v>
          </cell>
        </row>
        <row r="5381">
          <cell r="O5381">
            <v>0</v>
          </cell>
          <cell r="S5381">
            <v>1982</v>
          </cell>
        </row>
        <row r="5382">
          <cell r="N5382" t="str">
            <v>t</v>
          </cell>
          <cell r="O5382">
            <v>0</v>
          </cell>
          <cell r="S5382">
            <v>1982</v>
          </cell>
        </row>
        <row r="5383">
          <cell r="O5383">
            <v>0</v>
          </cell>
          <cell r="S5383">
            <v>1982</v>
          </cell>
        </row>
        <row r="5384">
          <cell r="O5384">
            <v>0</v>
          </cell>
          <cell r="S5384">
            <v>1982</v>
          </cell>
        </row>
        <row r="5385">
          <cell r="O5385">
            <v>0</v>
          </cell>
          <cell r="S5385">
            <v>1982</v>
          </cell>
        </row>
        <row r="5386">
          <cell r="O5386">
            <v>0</v>
          </cell>
          <cell r="S5386">
            <v>1982</v>
          </cell>
        </row>
        <row r="5387">
          <cell r="O5387">
            <v>0</v>
          </cell>
          <cell r="S5387">
            <v>1982</v>
          </cell>
        </row>
        <row r="5388">
          <cell r="O5388">
            <v>0</v>
          </cell>
          <cell r="S5388">
            <v>1982</v>
          </cell>
        </row>
        <row r="5389">
          <cell r="O5389">
            <v>0</v>
          </cell>
          <cell r="S5389">
            <v>1982</v>
          </cell>
        </row>
        <row r="5390">
          <cell r="O5390">
            <v>0</v>
          </cell>
          <cell r="S5390">
            <v>1982</v>
          </cell>
        </row>
        <row r="5391">
          <cell r="O5391">
            <v>0</v>
          </cell>
          <cell r="S5391">
            <v>1982</v>
          </cell>
        </row>
        <row r="5392">
          <cell r="O5392">
            <v>0</v>
          </cell>
          <cell r="S5392">
            <v>1982</v>
          </cell>
        </row>
        <row r="5393">
          <cell r="N5393" t="str">
            <v>t</v>
          </cell>
          <cell r="O5393">
            <v>0</v>
          </cell>
          <cell r="S5393">
            <v>1982</v>
          </cell>
        </row>
        <row r="5394">
          <cell r="O5394">
            <v>0</v>
          </cell>
          <cell r="S5394">
            <v>1982</v>
          </cell>
        </row>
        <row r="5395">
          <cell r="N5395" t="str">
            <v>t</v>
          </cell>
          <cell r="O5395">
            <v>0</v>
          </cell>
          <cell r="S5395">
            <v>1982</v>
          </cell>
        </row>
        <row r="5396">
          <cell r="O5396">
            <v>0</v>
          </cell>
          <cell r="S5396">
            <v>1982</v>
          </cell>
        </row>
        <row r="5397">
          <cell r="O5397">
            <v>0</v>
          </cell>
          <cell r="S5397">
            <v>1982</v>
          </cell>
        </row>
        <row r="5398">
          <cell r="O5398">
            <v>0</v>
          </cell>
          <cell r="S5398">
            <v>1982</v>
          </cell>
        </row>
        <row r="5399">
          <cell r="O5399">
            <v>0</v>
          </cell>
          <cell r="S5399">
            <v>1982</v>
          </cell>
        </row>
        <row r="5400">
          <cell r="O5400">
            <v>0</v>
          </cell>
          <cell r="S5400">
            <v>1982</v>
          </cell>
        </row>
        <row r="5401">
          <cell r="O5401">
            <v>0</v>
          </cell>
          <cell r="S5401">
            <v>1982</v>
          </cell>
        </row>
        <row r="5402">
          <cell r="O5402">
            <v>0</v>
          </cell>
          <cell r="S5402">
            <v>1983</v>
          </cell>
        </row>
        <row r="5403">
          <cell r="O5403">
            <v>0</v>
          </cell>
          <cell r="S5403">
            <v>1983</v>
          </cell>
        </row>
        <row r="5404">
          <cell r="O5404">
            <v>0</v>
          </cell>
          <cell r="S5404">
            <v>1983</v>
          </cell>
        </row>
        <row r="5405">
          <cell r="O5405">
            <v>0</v>
          </cell>
          <cell r="S5405">
            <v>1983</v>
          </cell>
        </row>
        <row r="5406">
          <cell r="N5406" t="str">
            <v>t</v>
          </cell>
          <cell r="O5406">
            <v>0</v>
          </cell>
          <cell r="S5406">
            <v>1983</v>
          </cell>
        </row>
        <row r="5407">
          <cell r="O5407">
            <v>0</v>
          </cell>
          <cell r="S5407">
            <v>1983</v>
          </cell>
        </row>
        <row r="5408">
          <cell r="N5408" t="str">
            <v>t</v>
          </cell>
          <cell r="O5408">
            <v>0</v>
          </cell>
          <cell r="S5408">
            <v>1983</v>
          </cell>
        </row>
        <row r="5409">
          <cell r="O5409">
            <v>0</v>
          </cell>
          <cell r="S5409">
            <v>1983</v>
          </cell>
        </row>
        <row r="5410">
          <cell r="O5410">
            <v>0</v>
          </cell>
          <cell r="S5410">
            <v>1983</v>
          </cell>
        </row>
        <row r="5411">
          <cell r="O5411">
            <v>0</v>
          </cell>
          <cell r="S5411">
            <v>1983</v>
          </cell>
        </row>
        <row r="5412">
          <cell r="O5412">
            <v>0</v>
          </cell>
          <cell r="S5412">
            <v>1983</v>
          </cell>
        </row>
        <row r="5413">
          <cell r="O5413">
            <v>0</v>
          </cell>
          <cell r="S5413">
            <v>1983</v>
          </cell>
        </row>
        <row r="5414">
          <cell r="O5414">
            <v>0</v>
          </cell>
          <cell r="S5414">
            <v>1983</v>
          </cell>
        </row>
        <row r="5415">
          <cell r="O5415">
            <v>0</v>
          </cell>
          <cell r="S5415">
            <v>1983</v>
          </cell>
        </row>
        <row r="5416">
          <cell r="O5416">
            <v>0</v>
          </cell>
          <cell r="S5416">
            <v>1983</v>
          </cell>
        </row>
        <row r="5417">
          <cell r="O5417">
            <v>0</v>
          </cell>
          <cell r="S5417">
            <v>1983</v>
          </cell>
        </row>
        <row r="5418">
          <cell r="O5418">
            <v>0</v>
          </cell>
          <cell r="S5418">
            <v>1983</v>
          </cell>
        </row>
        <row r="5419">
          <cell r="N5419" t="str">
            <v>t</v>
          </cell>
          <cell r="O5419">
            <v>0</v>
          </cell>
          <cell r="S5419">
            <v>1983</v>
          </cell>
        </row>
        <row r="5420">
          <cell r="O5420">
            <v>0</v>
          </cell>
          <cell r="S5420">
            <v>1983</v>
          </cell>
        </row>
        <row r="5421">
          <cell r="N5421" t="str">
            <v>t</v>
          </cell>
          <cell r="O5421">
            <v>0</v>
          </cell>
          <cell r="S5421">
            <v>1983</v>
          </cell>
        </row>
        <row r="5422">
          <cell r="O5422">
            <v>0</v>
          </cell>
          <cell r="S5422">
            <v>1983</v>
          </cell>
        </row>
        <row r="5423">
          <cell r="O5423">
            <v>0</v>
          </cell>
          <cell r="S5423">
            <v>1983</v>
          </cell>
        </row>
        <row r="5424">
          <cell r="O5424">
            <v>0</v>
          </cell>
          <cell r="S5424">
            <v>1983</v>
          </cell>
        </row>
        <row r="5425">
          <cell r="O5425">
            <v>0</v>
          </cell>
          <cell r="S5425">
            <v>1983</v>
          </cell>
        </row>
        <row r="5426">
          <cell r="O5426">
            <v>0</v>
          </cell>
          <cell r="S5426">
            <v>1983</v>
          </cell>
        </row>
        <row r="5427">
          <cell r="O5427">
            <v>0</v>
          </cell>
          <cell r="S5427">
            <v>1983</v>
          </cell>
        </row>
        <row r="5428">
          <cell r="O5428">
            <v>0</v>
          </cell>
          <cell r="S5428">
            <v>1983</v>
          </cell>
        </row>
        <row r="5429">
          <cell r="O5429">
            <v>0</v>
          </cell>
          <cell r="S5429">
            <v>1983</v>
          </cell>
        </row>
        <row r="5430">
          <cell r="O5430">
            <v>0</v>
          </cell>
          <cell r="S5430">
            <v>1983</v>
          </cell>
        </row>
        <row r="5431">
          <cell r="O5431">
            <v>0</v>
          </cell>
          <cell r="S5431">
            <v>1983</v>
          </cell>
        </row>
        <row r="5432">
          <cell r="N5432" t="str">
            <v>t</v>
          </cell>
          <cell r="O5432">
            <v>0</v>
          </cell>
          <cell r="S5432">
            <v>1983</v>
          </cell>
        </row>
        <row r="5433">
          <cell r="O5433">
            <v>0</v>
          </cell>
          <cell r="S5433">
            <v>1983</v>
          </cell>
        </row>
        <row r="5434">
          <cell r="N5434" t="str">
            <v>t</v>
          </cell>
          <cell r="O5434">
            <v>0</v>
          </cell>
          <cell r="S5434">
            <v>1983</v>
          </cell>
        </row>
        <row r="5435">
          <cell r="O5435">
            <v>0</v>
          </cell>
          <cell r="S5435">
            <v>1983</v>
          </cell>
        </row>
        <row r="5436">
          <cell r="O5436">
            <v>0</v>
          </cell>
          <cell r="S5436">
            <v>1983</v>
          </cell>
        </row>
        <row r="5437">
          <cell r="O5437">
            <v>0</v>
          </cell>
          <cell r="S5437">
            <v>1983</v>
          </cell>
        </row>
        <row r="5438">
          <cell r="O5438">
            <v>0</v>
          </cell>
          <cell r="S5438">
            <v>1983</v>
          </cell>
        </row>
        <row r="5439">
          <cell r="O5439">
            <v>0</v>
          </cell>
          <cell r="S5439">
            <v>1983</v>
          </cell>
        </row>
        <row r="5440">
          <cell r="O5440">
            <v>0</v>
          </cell>
          <cell r="S5440">
            <v>1983</v>
          </cell>
        </row>
        <row r="5441">
          <cell r="O5441">
            <v>0</v>
          </cell>
          <cell r="S5441">
            <v>1983</v>
          </cell>
        </row>
        <row r="5442">
          <cell r="O5442">
            <v>0</v>
          </cell>
          <cell r="S5442">
            <v>1983</v>
          </cell>
        </row>
        <row r="5443">
          <cell r="O5443">
            <v>0</v>
          </cell>
          <cell r="S5443">
            <v>1983</v>
          </cell>
        </row>
        <row r="5444">
          <cell r="O5444">
            <v>0</v>
          </cell>
          <cell r="S5444">
            <v>1983</v>
          </cell>
        </row>
        <row r="5445">
          <cell r="N5445" t="str">
            <v>t</v>
          </cell>
          <cell r="O5445">
            <v>0</v>
          </cell>
          <cell r="S5445">
            <v>1983</v>
          </cell>
        </row>
        <row r="5446">
          <cell r="O5446">
            <v>0</v>
          </cell>
          <cell r="S5446">
            <v>1983</v>
          </cell>
        </row>
        <row r="5447">
          <cell r="N5447" t="str">
            <v>t</v>
          </cell>
          <cell r="O5447">
            <v>0</v>
          </cell>
          <cell r="S5447">
            <v>1983</v>
          </cell>
        </row>
        <row r="5448">
          <cell r="O5448">
            <v>0</v>
          </cell>
          <cell r="S5448">
            <v>1983</v>
          </cell>
        </row>
        <row r="5449">
          <cell r="O5449">
            <v>0</v>
          </cell>
          <cell r="S5449">
            <v>1983</v>
          </cell>
        </row>
        <row r="5450">
          <cell r="O5450">
            <v>0</v>
          </cell>
          <cell r="S5450">
            <v>1983</v>
          </cell>
        </row>
        <row r="5451">
          <cell r="O5451">
            <v>0</v>
          </cell>
          <cell r="S5451">
            <v>1983</v>
          </cell>
        </row>
        <row r="5452">
          <cell r="O5452">
            <v>0</v>
          </cell>
          <cell r="S5452">
            <v>1983</v>
          </cell>
        </row>
        <row r="5453">
          <cell r="O5453">
            <v>0</v>
          </cell>
          <cell r="S5453">
            <v>1983</v>
          </cell>
        </row>
        <row r="5454">
          <cell r="O5454">
            <v>0</v>
          </cell>
          <cell r="S5454">
            <v>1983</v>
          </cell>
        </row>
        <row r="5455">
          <cell r="O5455">
            <v>0</v>
          </cell>
          <cell r="S5455">
            <v>1983</v>
          </cell>
        </row>
        <row r="5456">
          <cell r="O5456">
            <v>0</v>
          </cell>
          <cell r="S5456">
            <v>1983</v>
          </cell>
        </row>
        <row r="5457">
          <cell r="O5457">
            <v>0</v>
          </cell>
          <cell r="S5457">
            <v>1983</v>
          </cell>
        </row>
        <row r="5458">
          <cell r="N5458" t="str">
            <v>t</v>
          </cell>
          <cell r="O5458">
            <v>0</v>
          </cell>
          <cell r="S5458">
            <v>1983</v>
          </cell>
        </row>
        <row r="5459">
          <cell r="O5459">
            <v>0</v>
          </cell>
          <cell r="S5459">
            <v>1983</v>
          </cell>
        </row>
        <row r="5460">
          <cell r="N5460" t="str">
            <v>t</v>
          </cell>
          <cell r="O5460">
            <v>0</v>
          </cell>
          <cell r="S5460">
            <v>1983</v>
          </cell>
        </row>
        <row r="5461">
          <cell r="O5461">
            <v>0</v>
          </cell>
          <cell r="S5461">
            <v>1983</v>
          </cell>
        </row>
        <row r="5462">
          <cell r="O5462">
            <v>0</v>
          </cell>
          <cell r="S5462">
            <v>1983</v>
          </cell>
        </row>
        <row r="5463">
          <cell r="O5463">
            <v>0</v>
          </cell>
          <cell r="S5463">
            <v>1983</v>
          </cell>
        </row>
        <row r="5464">
          <cell r="O5464">
            <v>0</v>
          </cell>
          <cell r="S5464">
            <v>1983</v>
          </cell>
        </row>
        <row r="5465">
          <cell r="O5465">
            <v>0</v>
          </cell>
          <cell r="S5465">
            <v>1983</v>
          </cell>
        </row>
        <row r="5466">
          <cell r="O5466">
            <v>0</v>
          </cell>
          <cell r="S5466">
            <v>1983</v>
          </cell>
        </row>
        <row r="5467">
          <cell r="O5467">
            <v>0</v>
          </cell>
          <cell r="S5467">
            <v>1983</v>
          </cell>
        </row>
        <row r="5468">
          <cell r="O5468">
            <v>0</v>
          </cell>
          <cell r="S5468">
            <v>1983</v>
          </cell>
        </row>
        <row r="5469">
          <cell r="O5469">
            <v>0</v>
          </cell>
          <cell r="S5469">
            <v>1983</v>
          </cell>
        </row>
        <row r="5470">
          <cell r="O5470">
            <v>0</v>
          </cell>
          <cell r="S5470">
            <v>1983</v>
          </cell>
        </row>
        <row r="5471">
          <cell r="N5471" t="str">
            <v>t</v>
          </cell>
          <cell r="O5471">
            <v>0</v>
          </cell>
          <cell r="S5471">
            <v>1983</v>
          </cell>
        </row>
        <row r="5472">
          <cell r="O5472">
            <v>0</v>
          </cell>
          <cell r="S5472">
            <v>1983</v>
          </cell>
        </row>
        <row r="5473">
          <cell r="N5473" t="str">
            <v>t</v>
          </cell>
          <cell r="O5473">
            <v>0</v>
          </cell>
          <cell r="S5473">
            <v>1983</v>
          </cell>
        </row>
        <row r="5474">
          <cell r="O5474">
            <v>0</v>
          </cell>
          <cell r="S5474">
            <v>1983</v>
          </cell>
        </row>
        <row r="5475">
          <cell r="O5475">
            <v>0</v>
          </cell>
          <cell r="S5475">
            <v>1983</v>
          </cell>
        </row>
        <row r="5476">
          <cell r="O5476">
            <v>0</v>
          </cell>
          <cell r="S5476">
            <v>1983</v>
          </cell>
        </row>
        <row r="5477">
          <cell r="O5477">
            <v>0</v>
          </cell>
          <cell r="S5477">
            <v>1983</v>
          </cell>
        </row>
        <row r="5478">
          <cell r="O5478">
            <v>0</v>
          </cell>
          <cell r="S5478">
            <v>1983</v>
          </cell>
        </row>
        <row r="5479">
          <cell r="O5479">
            <v>0</v>
          </cell>
          <cell r="S5479">
            <v>1983</v>
          </cell>
        </row>
        <row r="5480">
          <cell r="O5480">
            <v>0</v>
          </cell>
          <cell r="S5480">
            <v>1983</v>
          </cell>
        </row>
        <row r="5481">
          <cell r="O5481">
            <v>0</v>
          </cell>
          <cell r="S5481">
            <v>1983</v>
          </cell>
        </row>
        <row r="5482">
          <cell r="O5482">
            <v>0</v>
          </cell>
          <cell r="S5482">
            <v>1983</v>
          </cell>
        </row>
        <row r="5483">
          <cell r="O5483">
            <v>0</v>
          </cell>
          <cell r="S5483">
            <v>1983</v>
          </cell>
        </row>
        <row r="5484">
          <cell r="N5484" t="str">
            <v>t</v>
          </cell>
          <cell r="O5484">
            <v>0</v>
          </cell>
          <cell r="S5484">
            <v>1983</v>
          </cell>
        </row>
        <row r="5485">
          <cell r="O5485">
            <v>0</v>
          </cell>
          <cell r="S5485">
            <v>1983</v>
          </cell>
        </row>
        <row r="5486">
          <cell r="N5486" t="str">
            <v>t</v>
          </cell>
          <cell r="O5486">
            <v>0</v>
          </cell>
          <cell r="S5486">
            <v>1983</v>
          </cell>
        </row>
        <row r="5487">
          <cell r="O5487">
            <v>0</v>
          </cell>
          <cell r="S5487">
            <v>1983</v>
          </cell>
        </row>
        <row r="5488">
          <cell r="O5488">
            <v>0</v>
          </cell>
          <cell r="S5488">
            <v>1983</v>
          </cell>
        </row>
        <row r="5489">
          <cell r="O5489">
            <v>0</v>
          </cell>
          <cell r="S5489">
            <v>1983</v>
          </cell>
        </row>
        <row r="5490">
          <cell r="O5490">
            <v>0</v>
          </cell>
          <cell r="S5490">
            <v>1983</v>
          </cell>
        </row>
        <row r="5491">
          <cell r="O5491">
            <v>0</v>
          </cell>
          <cell r="S5491">
            <v>1983</v>
          </cell>
        </row>
        <row r="5492">
          <cell r="O5492">
            <v>0</v>
          </cell>
          <cell r="S5492">
            <v>1983</v>
          </cell>
        </row>
        <row r="5493">
          <cell r="O5493">
            <v>0</v>
          </cell>
          <cell r="S5493">
            <v>1983</v>
          </cell>
        </row>
        <row r="5494">
          <cell r="O5494">
            <v>0</v>
          </cell>
          <cell r="S5494">
            <v>1983</v>
          </cell>
        </row>
        <row r="5495">
          <cell r="O5495">
            <v>0</v>
          </cell>
          <cell r="S5495">
            <v>1983</v>
          </cell>
        </row>
        <row r="5496">
          <cell r="O5496">
            <v>0</v>
          </cell>
          <cell r="S5496">
            <v>1983</v>
          </cell>
        </row>
        <row r="5497">
          <cell r="N5497" t="str">
            <v>t</v>
          </cell>
          <cell r="O5497">
            <v>0</v>
          </cell>
          <cell r="S5497">
            <v>1983</v>
          </cell>
        </row>
        <row r="5498">
          <cell r="O5498">
            <v>0</v>
          </cell>
          <cell r="S5498">
            <v>1983</v>
          </cell>
        </row>
        <row r="5499">
          <cell r="N5499" t="str">
            <v>t</v>
          </cell>
          <cell r="O5499">
            <v>0</v>
          </cell>
          <cell r="S5499">
            <v>1983</v>
          </cell>
        </row>
        <row r="5500">
          <cell r="O5500">
            <v>0</v>
          </cell>
          <cell r="S5500">
            <v>1983</v>
          </cell>
        </row>
        <row r="5501">
          <cell r="O5501">
            <v>0</v>
          </cell>
          <cell r="S5501">
            <v>1983</v>
          </cell>
        </row>
        <row r="5502">
          <cell r="O5502">
            <v>0</v>
          </cell>
          <cell r="S5502">
            <v>1983</v>
          </cell>
        </row>
        <row r="5503">
          <cell r="O5503">
            <v>0</v>
          </cell>
          <cell r="S5503">
            <v>1983</v>
          </cell>
        </row>
        <row r="5504">
          <cell r="O5504">
            <v>0</v>
          </cell>
          <cell r="S5504">
            <v>1983</v>
          </cell>
        </row>
        <row r="5505">
          <cell r="O5505">
            <v>0</v>
          </cell>
          <cell r="S5505">
            <v>1983</v>
          </cell>
        </row>
        <row r="5506">
          <cell r="O5506">
            <v>0</v>
          </cell>
          <cell r="S5506">
            <v>1983</v>
          </cell>
        </row>
        <row r="5507">
          <cell r="O5507">
            <v>0</v>
          </cell>
          <cell r="S5507">
            <v>1983</v>
          </cell>
        </row>
        <row r="5508">
          <cell r="O5508">
            <v>0</v>
          </cell>
          <cell r="S5508">
            <v>1983</v>
          </cell>
        </row>
        <row r="5509">
          <cell r="O5509">
            <v>0</v>
          </cell>
          <cell r="S5509">
            <v>1983</v>
          </cell>
        </row>
        <row r="5510">
          <cell r="N5510" t="str">
            <v>t</v>
          </cell>
          <cell r="O5510">
            <v>0</v>
          </cell>
          <cell r="S5510">
            <v>1983</v>
          </cell>
        </row>
        <row r="5511">
          <cell r="O5511">
            <v>0</v>
          </cell>
          <cell r="S5511">
            <v>1983</v>
          </cell>
        </row>
        <row r="5512">
          <cell r="N5512" t="str">
            <v>t</v>
          </cell>
          <cell r="O5512">
            <v>0</v>
          </cell>
          <cell r="S5512">
            <v>1983</v>
          </cell>
        </row>
        <row r="5513">
          <cell r="O5513">
            <v>0</v>
          </cell>
          <cell r="S5513">
            <v>1983</v>
          </cell>
        </row>
        <row r="5514">
          <cell r="O5514">
            <v>0</v>
          </cell>
          <cell r="S5514">
            <v>1983</v>
          </cell>
        </row>
        <row r="5515">
          <cell r="O5515">
            <v>0</v>
          </cell>
          <cell r="S5515">
            <v>1983</v>
          </cell>
        </row>
        <row r="5516">
          <cell r="O5516">
            <v>0</v>
          </cell>
          <cell r="S5516">
            <v>1983</v>
          </cell>
        </row>
        <row r="5517">
          <cell r="O5517">
            <v>0</v>
          </cell>
          <cell r="S5517">
            <v>1983</v>
          </cell>
        </row>
        <row r="5518">
          <cell r="O5518">
            <v>0</v>
          </cell>
          <cell r="S5518">
            <v>1983</v>
          </cell>
        </row>
        <row r="5519">
          <cell r="O5519">
            <v>0</v>
          </cell>
          <cell r="S5519">
            <v>1983</v>
          </cell>
        </row>
        <row r="5520">
          <cell r="O5520">
            <v>0</v>
          </cell>
          <cell r="S5520">
            <v>1983</v>
          </cell>
        </row>
        <row r="5521">
          <cell r="O5521">
            <v>0</v>
          </cell>
          <cell r="S5521">
            <v>1983</v>
          </cell>
        </row>
        <row r="5522">
          <cell r="O5522">
            <v>0</v>
          </cell>
          <cell r="S5522">
            <v>1983</v>
          </cell>
        </row>
        <row r="5523">
          <cell r="N5523" t="str">
            <v>t</v>
          </cell>
          <cell r="O5523">
            <v>0</v>
          </cell>
          <cell r="S5523">
            <v>1983</v>
          </cell>
        </row>
        <row r="5524">
          <cell r="O5524">
            <v>0</v>
          </cell>
          <cell r="S5524">
            <v>1983</v>
          </cell>
        </row>
        <row r="5525">
          <cell r="N5525" t="str">
            <v>t</v>
          </cell>
          <cell r="O5525">
            <v>0</v>
          </cell>
          <cell r="S5525">
            <v>1983</v>
          </cell>
        </row>
        <row r="5526">
          <cell r="O5526">
            <v>0</v>
          </cell>
          <cell r="S5526">
            <v>1983</v>
          </cell>
        </row>
        <row r="5527">
          <cell r="O5527">
            <v>0</v>
          </cell>
          <cell r="S5527">
            <v>1983</v>
          </cell>
        </row>
        <row r="5528">
          <cell r="O5528">
            <v>0</v>
          </cell>
          <cell r="S5528">
            <v>1983</v>
          </cell>
        </row>
        <row r="5529">
          <cell r="O5529">
            <v>0</v>
          </cell>
          <cell r="S5529">
            <v>1983</v>
          </cell>
        </row>
        <row r="5530">
          <cell r="O5530">
            <v>0</v>
          </cell>
          <cell r="S5530">
            <v>1983</v>
          </cell>
        </row>
        <row r="5531">
          <cell r="O5531">
            <v>0</v>
          </cell>
          <cell r="S5531">
            <v>1983</v>
          </cell>
        </row>
        <row r="5532">
          <cell r="O5532">
            <v>0</v>
          </cell>
          <cell r="S5532">
            <v>1983</v>
          </cell>
        </row>
        <row r="5533">
          <cell r="O5533">
            <v>0</v>
          </cell>
          <cell r="S5533">
            <v>1983</v>
          </cell>
        </row>
        <row r="5534">
          <cell r="O5534">
            <v>0</v>
          </cell>
          <cell r="S5534">
            <v>1983</v>
          </cell>
        </row>
        <row r="5535">
          <cell r="O5535">
            <v>0</v>
          </cell>
          <cell r="S5535">
            <v>1983</v>
          </cell>
        </row>
        <row r="5536">
          <cell r="N5536" t="str">
            <v>t</v>
          </cell>
          <cell r="O5536">
            <v>0</v>
          </cell>
          <cell r="S5536">
            <v>1983</v>
          </cell>
        </row>
        <row r="5537">
          <cell r="O5537">
            <v>0</v>
          </cell>
          <cell r="S5537">
            <v>1983</v>
          </cell>
        </row>
        <row r="5538">
          <cell r="N5538" t="str">
            <v>t</v>
          </cell>
          <cell r="O5538">
            <v>0</v>
          </cell>
          <cell r="S5538">
            <v>1983</v>
          </cell>
        </row>
        <row r="5539">
          <cell r="O5539">
            <v>0</v>
          </cell>
          <cell r="S5539">
            <v>1983</v>
          </cell>
        </row>
        <row r="5540">
          <cell r="O5540">
            <v>0</v>
          </cell>
          <cell r="S5540">
            <v>1983</v>
          </cell>
        </row>
        <row r="5541">
          <cell r="O5541">
            <v>0</v>
          </cell>
          <cell r="S5541">
            <v>1983</v>
          </cell>
        </row>
        <row r="5542">
          <cell r="O5542">
            <v>0</v>
          </cell>
          <cell r="S5542">
            <v>1983</v>
          </cell>
        </row>
        <row r="5543">
          <cell r="O5543">
            <v>0</v>
          </cell>
          <cell r="S5543">
            <v>1983</v>
          </cell>
        </row>
        <row r="5544">
          <cell r="O5544">
            <v>0</v>
          </cell>
          <cell r="S5544">
            <v>1983</v>
          </cell>
        </row>
        <row r="5545">
          <cell r="O5545">
            <v>0</v>
          </cell>
          <cell r="S5545">
            <v>1983</v>
          </cell>
        </row>
        <row r="5546">
          <cell r="O5546">
            <v>0</v>
          </cell>
          <cell r="S5546">
            <v>1983</v>
          </cell>
        </row>
        <row r="5547">
          <cell r="O5547">
            <v>0</v>
          </cell>
          <cell r="S5547">
            <v>1983</v>
          </cell>
        </row>
        <row r="5548">
          <cell r="O5548">
            <v>0</v>
          </cell>
          <cell r="S5548">
            <v>1983</v>
          </cell>
        </row>
        <row r="5549">
          <cell r="N5549" t="str">
            <v>t</v>
          </cell>
          <cell r="O5549">
            <v>0</v>
          </cell>
          <cell r="S5549">
            <v>1983</v>
          </cell>
        </row>
        <row r="5550">
          <cell r="O5550">
            <v>0</v>
          </cell>
          <cell r="S5550">
            <v>1983</v>
          </cell>
        </row>
        <row r="5551">
          <cell r="N5551" t="str">
            <v>t</v>
          </cell>
          <cell r="O5551">
            <v>0</v>
          </cell>
          <cell r="S5551">
            <v>1983</v>
          </cell>
        </row>
        <row r="5552">
          <cell r="O5552">
            <v>0</v>
          </cell>
          <cell r="S5552">
            <v>1983</v>
          </cell>
        </row>
        <row r="5553">
          <cell r="O5553">
            <v>0</v>
          </cell>
          <cell r="S5553">
            <v>1983</v>
          </cell>
        </row>
        <row r="5554">
          <cell r="O5554">
            <v>0</v>
          </cell>
          <cell r="S5554">
            <v>1983</v>
          </cell>
        </row>
        <row r="5555">
          <cell r="O5555">
            <v>0</v>
          </cell>
          <cell r="S5555">
            <v>1983</v>
          </cell>
        </row>
        <row r="5556">
          <cell r="O5556">
            <v>0</v>
          </cell>
          <cell r="S5556">
            <v>1983</v>
          </cell>
        </row>
        <row r="5557">
          <cell r="O5557">
            <v>0</v>
          </cell>
          <cell r="S5557">
            <v>1983</v>
          </cell>
        </row>
        <row r="5558">
          <cell r="O5558">
            <v>0</v>
          </cell>
          <cell r="S5558">
            <v>1984</v>
          </cell>
        </row>
        <row r="5559">
          <cell r="O5559">
            <v>0</v>
          </cell>
          <cell r="S5559">
            <v>1984</v>
          </cell>
        </row>
        <row r="5560">
          <cell r="O5560">
            <v>0</v>
          </cell>
          <cell r="S5560">
            <v>1984</v>
          </cell>
        </row>
        <row r="5561">
          <cell r="O5561">
            <v>0</v>
          </cell>
          <cell r="S5561">
            <v>1984</v>
          </cell>
        </row>
        <row r="5562">
          <cell r="N5562" t="str">
            <v>t</v>
          </cell>
          <cell r="O5562">
            <v>0</v>
          </cell>
          <cell r="S5562">
            <v>1984</v>
          </cell>
        </row>
        <row r="5563">
          <cell r="O5563">
            <v>0</v>
          </cell>
          <cell r="S5563">
            <v>1984</v>
          </cell>
        </row>
        <row r="5564">
          <cell r="N5564" t="str">
            <v>t</v>
          </cell>
          <cell r="O5564">
            <v>0</v>
          </cell>
          <cell r="S5564">
            <v>1984</v>
          </cell>
        </row>
        <row r="5565">
          <cell r="O5565">
            <v>0</v>
          </cell>
          <cell r="S5565">
            <v>1984</v>
          </cell>
        </row>
        <row r="5566">
          <cell r="O5566">
            <v>0</v>
          </cell>
          <cell r="S5566">
            <v>1984</v>
          </cell>
        </row>
        <row r="5567">
          <cell r="O5567">
            <v>0</v>
          </cell>
          <cell r="S5567">
            <v>1984</v>
          </cell>
        </row>
        <row r="5568">
          <cell r="O5568">
            <v>0</v>
          </cell>
          <cell r="S5568">
            <v>1984</v>
          </cell>
        </row>
        <row r="5569">
          <cell r="O5569">
            <v>0</v>
          </cell>
          <cell r="S5569">
            <v>1984</v>
          </cell>
        </row>
        <row r="5570">
          <cell r="O5570">
            <v>0</v>
          </cell>
          <cell r="S5570">
            <v>1984</v>
          </cell>
        </row>
        <row r="5571">
          <cell r="O5571">
            <v>0</v>
          </cell>
          <cell r="S5571">
            <v>1984</v>
          </cell>
        </row>
        <row r="5572">
          <cell r="O5572">
            <v>0</v>
          </cell>
          <cell r="S5572">
            <v>1984</v>
          </cell>
        </row>
        <row r="5573">
          <cell r="O5573">
            <v>0</v>
          </cell>
          <cell r="S5573">
            <v>1984</v>
          </cell>
        </row>
        <row r="5574">
          <cell r="O5574">
            <v>0</v>
          </cell>
          <cell r="S5574">
            <v>1984</v>
          </cell>
        </row>
        <row r="5575">
          <cell r="N5575" t="str">
            <v>t</v>
          </cell>
          <cell r="O5575">
            <v>0</v>
          </cell>
          <cell r="S5575">
            <v>1984</v>
          </cell>
        </row>
        <row r="5576">
          <cell r="O5576">
            <v>0</v>
          </cell>
          <cell r="S5576">
            <v>1984</v>
          </cell>
        </row>
        <row r="5577">
          <cell r="N5577" t="str">
            <v>t</v>
          </cell>
          <cell r="O5577">
            <v>0</v>
          </cell>
          <cell r="S5577">
            <v>1984</v>
          </cell>
        </row>
        <row r="5578">
          <cell r="O5578">
            <v>0</v>
          </cell>
          <cell r="S5578">
            <v>1984</v>
          </cell>
        </row>
        <row r="5579">
          <cell r="O5579">
            <v>0</v>
          </cell>
          <cell r="S5579">
            <v>1984</v>
          </cell>
        </row>
        <row r="5580">
          <cell r="O5580">
            <v>0</v>
          </cell>
          <cell r="S5580">
            <v>1984</v>
          </cell>
        </row>
        <row r="5581">
          <cell r="O5581">
            <v>0</v>
          </cell>
          <cell r="S5581">
            <v>1984</v>
          </cell>
        </row>
        <row r="5582">
          <cell r="O5582">
            <v>0</v>
          </cell>
          <cell r="S5582">
            <v>1984</v>
          </cell>
        </row>
        <row r="5583">
          <cell r="O5583">
            <v>0</v>
          </cell>
          <cell r="S5583">
            <v>1984</v>
          </cell>
        </row>
        <row r="5584">
          <cell r="O5584">
            <v>0</v>
          </cell>
          <cell r="S5584">
            <v>1984</v>
          </cell>
        </row>
        <row r="5585">
          <cell r="O5585">
            <v>0</v>
          </cell>
          <cell r="S5585">
            <v>1984</v>
          </cell>
        </row>
        <row r="5586">
          <cell r="O5586">
            <v>0</v>
          </cell>
          <cell r="S5586">
            <v>1984</v>
          </cell>
        </row>
        <row r="5587">
          <cell r="O5587">
            <v>0</v>
          </cell>
          <cell r="S5587">
            <v>1984</v>
          </cell>
        </row>
        <row r="5588">
          <cell r="N5588" t="str">
            <v>t</v>
          </cell>
          <cell r="O5588">
            <v>0</v>
          </cell>
          <cell r="S5588">
            <v>1984</v>
          </cell>
        </row>
        <row r="5589">
          <cell r="O5589">
            <v>0</v>
          </cell>
          <cell r="S5589">
            <v>1984</v>
          </cell>
        </row>
        <row r="5590">
          <cell r="N5590" t="str">
            <v>t</v>
          </cell>
          <cell r="O5590">
            <v>0</v>
          </cell>
          <cell r="S5590">
            <v>1984</v>
          </cell>
        </row>
        <row r="5591">
          <cell r="O5591">
            <v>0</v>
          </cell>
          <cell r="S5591">
            <v>1984</v>
          </cell>
        </row>
        <row r="5592">
          <cell r="O5592">
            <v>0</v>
          </cell>
          <cell r="S5592">
            <v>1984</v>
          </cell>
        </row>
        <row r="5593">
          <cell r="O5593">
            <v>0</v>
          </cell>
          <cell r="S5593">
            <v>1984</v>
          </cell>
        </row>
        <row r="5594">
          <cell r="O5594">
            <v>0</v>
          </cell>
          <cell r="S5594">
            <v>1984</v>
          </cell>
        </row>
        <row r="5595">
          <cell r="O5595">
            <v>0</v>
          </cell>
          <cell r="S5595">
            <v>1984</v>
          </cell>
        </row>
        <row r="5596">
          <cell r="O5596">
            <v>0</v>
          </cell>
          <cell r="S5596">
            <v>1984</v>
          </cell>
        </row>
        <row r="5597">
          <cell r="O5597">
            <v>0</v>
          </cell>
          <cell r="S5597">
            <v>1984</v>
          </cell>
        </row>
        <row r="5598">
          <cell r="O5598">
            <v>0</v>
          </cell>
          <cell r="S5598">
            <v>1984</v>
          </cell>
        </row>
        <row r="5599">
          <cell r="O5599">
            <v>0</v>
          </cell>
          <cell r="S5599">
            <v>1984</v>
          </cell>
        </row>
        <row r="5600">
          <cell r="O5600">
            <v>0</v>
          </cell>
          <cell r="S5600">
            <v>1984</v>
          </cell>
        </row>
        <row r="5601">
          <cell r="N5601" t="str">
            <v>t</v>
          </cell>
          <cell r="O5601">
            <v>0</v>
          </cell>
          <cell r="S5601">
            <v>1984</v>
          </cell>
        </row>
        <row r="5602">
          <cell r="O5602">
            <v>0</v>
          </cell>
          <cell r="S5602">
            <v>1984</v>
          </cell>
        </row>
        <row r="5603">
          <cell r="N5603" t="str">
            <v>t</v>
          </cell>
          <cell r="O5603">
            <v>0</v>
          </cell>
          <cell r="S5603">
            <v>1984</v>
          </cell>
        </row>
        <row r="5604">
          <cell r="O5604">
            <v>0</v>
          </cell>
          <cell r="S5604">
            <v>1984</v>
          </cell>
        </row>
        <row r="5605">
          <cell r="O5605">
            <v>0</v>
          </cell>
          <cell r="S5605">
            <v>1984</v>
          </cell>
        </row>
        <row r="5606">
          <cell r="O5606">
            <v>0</v>
          </cell>
          <cell r="S5606">
            <v>1984</v>
          </cell>
        </row>
        <row r="5607">
          <cell r="O5607">
            <v>0</v>
          </cell>
          <cell r="S5607">
            <v>1984</v>
          </cell>
        </row>
        <row r="5608">
          <cell r="O5608">
            <v>0</v>
          </cell>
          <cell r="S5608">
            <v>1984</v>
          </cell>
        </row>
        <row r="5609">
          <cell r="O5609">
            <v>0</v>
          </cell>
          <cell r="S5609">
            <v>1984</v>
          </cell>
        </row>
        <row r="5610">
          <cell r="O5610">
            <v>0</v>
          </cell>
          <cell r="S5610">
            <v>1984</v>
          </cell>
        </row>
        <row r="5611">
          <cell r="O5611">
            <v>0</v>
          </cell>
          <cell r="S5611">
            <v>1984</v>
          </cell>
        </row>
        <row r="5612">
          <cell r="O5612">
            <v>0</v>
          </cell>
          <cell r="S5612">
            <v>1984</v>
          </cell>
        </row>
        <row r="5613">
          <cell r="O5613">
            <v>0</v>
          </cell>
          <cell r="S5613">
            <v>1984</v>
          </cell>
        </row>
        <row r="5614">
          <cell r="N5614" t="str">
            <v>t</v>
          </cell>
          <cell r="O5614">
            <v>0</v>
          </cell>
          <cell r="S5614">
            <v>1984</v>
          </cell>
        </row>
        <row r="5615">
          <cell r="O5615">
            <v>0</v>
          </cell>
          <cell r="S5615">
            <v>1984</v>
          </cell>
        </row>
        <row r="5616">
          <cell r="N5616" t="str">
            <v>t</v>
          </cell>
          <cell r="O5616">
            <v>0</v>
          </cell>
          <cell r="S5616">
            <v>1984</v>
          </cell>
        </row>
        <row r="5617">
          <cell r="O5617">
            <v>0</v>
          </cell>
          <cell r="S5617">
            <v>1984</v>
          </cell>
        </row>
        <row r="5618">
          <cell r="O5618">
            <v>0</v>
          </cell>
          <cell r="S5618">
            <v>1984</v>
          </cell>
        </row>
        <row r="5619">
          <cell r="O5619">
            <v>0</v>
          </cell>
          <cell r="S5619">
            <v>1984</v>
          </cell>
        </row>
        <row r="5620">
          <cell r="O5620">
            <v>0</v>
          </cell>
          <cell r="S5620">
            <v>1984</v>
          </cell>
        </row>
        <row r="5621">
          <cell r="O5621">
            <v>0</v>
          </cell>
          <cell r="S5621">
            <v>1984</v>
          </cell>
        </row>
        <row r="5622">
          <cell r="O5622">
            <v>0</v>
          </cell>
          <cell r="S5622">
            <v>1984</v>
          </cell>
        </row>
        <row r="5623">
          <cell r="O5623">
            <v>0</v>
          </cell>
          <cell r="S5623">
            <v>1984</v>
          </cell>
        </row>
        <row r="5624">
          <cell r="O5624">
            <v>0</v>
          </cell>
          <cell r="S5624">
            <v>1984</v>
          </cell>
        </row>
        <row r="5625">
          <cell r="O5625">
            <v>0</v>
          </cell>
          <cell r="S5625">
            <v>1984</v>
          </cell>
        </row>
        <row r="5626">
          <cell r="O5626">
            <v>0</v>
          </cell>
          <cell r="S5626">
            <v>1984</v>
          </cell>
        </row>
        <row r="5627">
          <cell r="N5627" t="str">
            <v>t</v>
          </cell>
          <cell r="O5627">
            <v>0</v>
          </cell>
          <cell r="S5627">
            <v>1984</v>
          </cell>
        </row>
        <row r="5628">
          <cell r="O5628">
            <v>0</v>
          </cell>
          <cell r="S5628">
            <v>1984</v>
          </cell>
        </row>
        <row r="5629">
          <cell r="N5629" t="str">
            <v>t</v>
          </cell>
          <cell r="O5629">
            <v>0</v>
          </cell>
          <cell r="S5629">
            <v>1984</v>
          </cell>
        </row>
        <row r="5630">
          <cell r="O5630">
            <v>0</v>
          </cell>
          <cell r="S5630">
            <v>1984</v>
          </cell>
        </row>
        <row r="5631">
          <cell r="O5631">
            <v>0</v>
          </cell>
          <cell r="S5631">
            <v>1984</v>
          </cell>
        </row>
        <row r="5632">
          <cell r="O5632">
            <v>0</v>
          </cell>
          <cell r="S5632">
            <v>1984</v>
          </cell>
        </row>
        <row r="5633">
          <cell r="O5633">
            <v>0</v>
          </cell>
          <cell r="S5633">
            <v>1984</v>
          </cell>
        </row>
        <row r="5634">
          <cell r="O5634">
            <v>0</v>
          </cell>
          <cell r="S5634">
            <v>1984</v>
          </cell>
        </row>
        <row r="5635">
          <cell r="O5635">
            <v>0</v>
          </cell>
          <cell r="S5635">
            <v>1984</v>
          </cell>
        </row>
        <row r="5636">
          <cell r="O5636">
            <v>0</v>
          </cell>
          <cell r="S5636">
            <v>1984</v>
          </cell>
        </row>
        <row r="5637">
          <cell r="O5637">
            <v>0</v>
          </cell>
          <cell r="S5637">
            <v>1984</v>
          </cell>
        </row>
        <row r="5638">
          <cell r="O5638">
            <v>0</v>
          </cell>
          <cell r="S5638">
            <v>1984</v>
          </cell>
        </row>
        <row r="5639">
          <cell r="O5639">
            <v>0</v>
          </cell>
          <cell r="S5639">
            <v>1984</v>
          </cell>
        </row>
        <row r="5640">
          <cell r="N5640" t="str">
            <v>t</v>
          </cell>
          <cell r="O5640">
            <v>0</v>
          </cell>
          <cell r="S5640">
            <v>1984</v>
          </cell>
        </row>
        <row r="5641">
          <cell r="O5641">
            <v>0</v>
          </cell>
          <cell r="S5641">
            <v>1984</v>
          </cell>
        </row>
        <row r="5642">
          <cell r="N5642" t="str">
            <v>t</v>
          </cell>
          <cell r="O5642">
            <v>0</v>
          </cell>
          <cell r="S5642">
            <v>1984</v>
          </cell>
        </row>
        <row r="5643">
          <cell r="O5643">
            <v>0</v>
          </cell>
          <cell r="S5643">
            <v>1984</v>
          </cell>
        </row>
        <row r="5644">
          <cell r="O5644">
            <v>0</v>
          </cell>
          <cell r="S5644">
            <v>1984</v>
          </cell>
        </row>
        <row r="5645">
          <cell r="O5645">
            <v>0</v>
          </cell>
          <cell r="S5645">
            <v>1984</v>
          </cell>
        </row>
        <row r="5646">
          <cell r="O5646">
            <v>0</v>
          </cell>
          <cell r="S5646">
            <v>1984</v>
          </cell>
        </row>
        <row r="5647">
          <cell r="O5647">
            <v>0</v>
          </cell>
          <cell r="S5647">
            <v>1984</v>
          </cell>
        </row>
        <row r="5648">
          <cell r="O5648">
            <v>0</v>
          </cell>
          <cell r="S5648">
            <v>1984</v>
          </cell>
        </row>
        <row r="5649">
          <cell r="O5649">
            <v>0</v>
          </cell>
          <cell r="S5649">
            <v>1984</v>
          </cell>
        </row>
        <row r="5650">
          <cell r="O5650">
            <v>0</v>
          </cell>
          <cell r="S5650">
            <v>1984</v>
          </cell>
        </row>
        <row r="5651">
          <cell r="O5651">
            <v>0</v>
          </cell>
          <cell r="S5651">
            <v>1984</v>
          </cell>
        </row>
        <row r="5652">
          <cell r="O5652">
            <v>0</v>
          </cell>
          <cell r="S5652">
            <v>1984</v>
          </cell>
        </row>
        <row r="5653">
          <cell r="N5653" t="str">
            <v>t</v>
          </cell>
          <cell r="O5653">
            <v>0</v>
          </cell>
          <cell r="S5653">
            <v>1984</v>
          </cell>
        </row>
        <row r="5654">
          <cell r="O5654">
            <v>0</v>
          </cell>
          <cell r="S5654">
            <v>1984</v>
          </cell>
        </row>
        <row r="5655">
          <cell r="N5655" t="str">
            <v>t</v>
          </cell>
          <cell r="O5655">
            <v>0</v>
          </cell>
          <cell r="S5655">
            <v>1984</v>
          </cell>
        </row>
        <row r="5656">
          <cell r="O5656">
            <v>0</v>
          </cell>
          <cell r="S5656">
            <v>1984</v>
          </cell>
        </row>
        <row r="5657">
          <cell r="O5657">
            <v>0</v>
          </cell>
          <cell r="S5657">
            <v>1984</v>
          </cell>
        </row>
        <row r="5658">
          <cell r="O5658">
            <v>0</v>
          </cell>
          <cell r="S5658">
            <v>1984</v>
          </cell>
        </row>
        <row r="5659">
          <cell r="O5659">
            <v>0</v>
          </cell>
          <cell r="S5659">
            <v>1984</v>
          </cell>
        </row>
        <row r="5660">
          <cell r="O5660">
            <v>0</v>
          </cell>
          <cell r="S5660">
            <v>1984</v>
          </cell>
        </row>
        <row r="5661">
          <cell r="O5661">
            <v>0</v>
          </cell>
          <cell r="S5661">
            <v>1984</v>
          </cell>
        </row>
        <row r="5662">
          <cell r="O5662">
            <v>0</v>
          </cell>
          <cell r="S5662">
            <v>1984</v>
          </cell>
        </row>
        <row r="5663">
          <cell r="O5663">
            <v>0</v>
          </cell>
          <cell r="S5663">
            <v>1984</v>
          </cell>
        </row>
        <row r="5664">
          <cell r="O5664">
            <v>0</v>
          </cell>
          <cell r="S5664">
            <v>1984</v>
          </cell>
        </row>
        <row r="5665">
          <cell r="O5665">
            <v>0</v>
          </cell>
          <cell r="S5665">
            <v>1984</v>
          </cell>
        </row>
        <row r="5666">
          <cell r="N5666" t="str">
            <v>t</v>
          </cell>
          <cell r="O5666">
            <v>0</v>
          </cell>
          <cell r="S5666">
            <v>1984</v>
          </cell>
        </row>
        <row r="5667">
          <cell r="O5667">
            <v>0</v>
          </cell>
          <cell r="S5667">
            <v>1984</v>
          </cell>
        </row>
        <row r="5668">
          <cell r="N5668" t="str">
            <v>t</v>
          </cell>
          <cell r="O5668">
            <v>0</v>
          </cell>
          <cell r="S5668">
            <v>1984</v>
          </cell>
        </row>
        <row r="5669">
          <cell r="O5669">
            <v>0</v>
          </cell>
          <cell r="S5669">
            <v>1984</v>
          </cell>
        </row>
        <row r="5670">
          <cell r="O5670">
            <v>0</v>
          </cell>
          <cell r="S5670">
            <v>1984</v>
          </cell>
        </row>
        <row r="5671">
          <cell r="O5671">
            <v>0</v>
          </cell>
          <cell r="S5671">
            <v>1984</v>
          </cell>
        </row>
        <row r="5672">
          <cell r="O5672">
            <v>0</v>
          </cell>
          <cell r="S5672">
            <v>1984</v>
          </cell>
        </row>
        <row r="5673">
          <cell r="O5673">
            <v>0</v>
          </cell>
          <cell r="S5673">
            <v>1984</v>
          </cell>
        </row>
        <row r="5674">
          <cell r="O5674">
            <v>0</v>
          </cell>
          <cell r="S5674">
            <v>1984</v>
          </cell>
        </row>
        <row r="5675">
          <cell r="O5675">
            <v>0</v>
          </cell>
          <cell r="S5675">
            <v>1984</v>
          </cell>
        </row>
        <row r="5676">
          <cell r="O5676">
            <v>0</v>
          </cell>
          <cell r="S5676">
            <v>1984</v>
          </cell>
        </row>
        <row r="5677">
          <cell r="O5677">
            <v>0</v>
          </cell>
          <cell r="S5677">
            <v>1984</v>
          </cell>
        </row>
        <row r="5678">
          <cell r="O5678">
            <v>0</v>
          </cell>
          <cell r="S5678">
            <v>1984</v>
          </cell>
        </row>
        <row r="5679">
          <cell r="N5679" t="str">
            <v>t</v>
          </cell>
          <cell r="O5679">
            <v>0</v>
          </cell>
          <cell r="S5679">
            <v>1984</v>
          </cell>
        </row>
        <row r="5680">
          <cell r="O5680">
            <v>0</v>
          </cell>
          <cell r="S5680">
            <v>1984</v>
          </cell>
        </row>
        <row r="5681">
          <cell r="N5681" t="str">
            <v>t</v>
          </cell>
          <cell r="O5681">
            <v>0</v>
          </cell>
          <cell r="S5681">
            <v>1984</v>
          </cell>
        </row>
        <row r="5682">
          <cell r="O5682">
            <v>0</v>
          </cell>
          <cell r="S5682">
            <v>1984</v>
          </cell>
        </row>
        <row r="5683">
          <cell r="O5683">
            <v>0</v>
          </cell>
          <cell r="S5683">
            <v>1984</v>
          </cell>
        </row>
        <row r="5684">
          <cell r="O5684">
            <v>0</v>
          </cell>
          <cell r="S5684">
            <v>1984</v>
          </cell>
        </row>
        <row r="5685">
          <cell r="O5685">
            <v>0</v>
          </cell>
          <cell r="S5685">
            <v>1984</v>
          </cell>
        </row>
        <row r="5686">
          <cell r="O5686">
            <v>0</v>
          </cell>
          <cell r="S5686">
            <v>1984</v>
          </cell>
        </row>
        <row r="5687">
          <cell r="O5687">
            <v>0</v>
          </cell>
          <cell r="S5687">
            <v>1984</v>
          </cell>
        </row>
        <row r="5688">
          <cell r="O5688">
            <v>0</v>
          </cell>
          <cell r="S5688">
            <v>1984</v>
          </cell>
        </row>
        <row r="5689">
          <cell r="O5689">
            <v>0</v>
          </cell>
          <cell r="S5689">
            <v>1984</v>
          </cell>
        </row>
        <row r="5690">
          <cell r="O5690">
            <v>0</v>
          </cell>
          <cell r="S5690">
            <v>1984</v>
          </cell>
        </row>
        <row r="5691">
          <cell r="O5691">
            <v>0</v>
          </cell>
          <cell r="S5691">
            <v>1984</v>
          </cell>
        </row>
        <row r="5692">
          <cell r="N5692" t="str">
            <v>t</v>
          </cell>
          <cell r="O5692">
            <v>0</v>
          </cell>
          <cell r="S5692">
            <v>1984</v>
          </cell>
        </row>
        <row r="5693">
          <cell r="O5693">
            <v>0</v>
          </cell>
          <cell r="S5693">
            <v>1984</v>
          </cell>
        </row>
        <row r="5694">
          <cell r="N5694" t="str">
            <v>t</v>
          </cell>
          <cell r="O5694">
            <v>0</v>
          </cell>
          <cell r="S5694">
            <v>1984</v>
          </cell>
        </row>
        <row r="5695">
          <cell r="O5695">
            <v>0</v>
          </cell>
          <cell r="S5695">
            <v>1984</v>
          </cell>
        </row>
        <row r="5696">
          <cell r="O5696">
            <v>0</v>
          </cell>
          <cell r="S5696">
            <v>1984</v>
          </cell>
        </row>
        <row r="5697">
          <cell r="O5697">
            <v>0</v>
          </cell>
          <cell r="S5697">
            <v>1984</v>
          </cell>
        </row>
        <row r="5698">
          <cell r="O5698">
            <v>0</v>
          </cell>
          <cell r="S5698">
            <v>1984</v>
          </cell>
        </row>
        <row r="5699">
          <cell r="O5699">
            <v>0</v>
          </cell>
          <cell r="S5699">
            <v>1984</v>
          </cell>
        </row>
        <row r="5700">
          <cell r="O5700">
            <v>0</v>
          </cell>
          <cell r="S5700">
            <v>1984</v>
          </cell>
        </row>
        <row r="5701">
          <cell r="O5701">
            <v>0</v>
          </cell>
          <cell r="S5701">
            <v>1984</v>
          </cell>
        </row>
        <row r="5702">
          <cell r="O5702">
            <v>0</v>
          </cell>
          <cell r="S5702">
            <v>1984</v>
          </cell>
        </row>
        <row r="5703">
          <cell r="O5703">
            <v>0</v>
          </cell>
          <cell r="S5703">
            <v>1984</v>
          </cell>
        </row>
        <row r="5704">
          <cell r="O5704">
            <v>0</v>
          </cell>
          <cell r="S5704">
            <v>1984</v>
          </cell>
        </row>
        <row r="5705">
          <cell r="N5705" t="str">
            <v>t</v>
          </cell>
          <cell r="O5705">
            <v>0</v>
          </cell>
          <cell r="S5705">
            <v>1984</v>
          </cell>
        </row>
        <row r="5706">
          <cell r="O5706">
            <v>0</v>
          </cell>
          <cell r="S5706">
            <v>1984</v>
          </cell>
        </row>
        <row r="5707">
          <cell r="N5707" t="str">
            <v>t</v>
          </cell>
          <cell r="O5707">
            <v>0</v>
          </cell>
          <cell r="S5707">
            <v>1984</v>
          </cell>
        </row>
        <row r="5708">
          <cell r="O5708">
            <v>0</v>
          </cell>
          <cell r="S5708">
            <v>1984</v>
          </cell>
        </row>
        <row r="5709">
          <cell r="O5709">
            <v>0</v>
          </cell>
          <cell r="S5709">
            <v>1984</v>
          </cell>
        </row>
        <row r="5710">
          <cell r="O5710">
            <v>0</v>
          </cell>
          <cell r="S5710">
            <v>1984</v>
          </cell>
        </row>
        <row r="5711">
          <cell r="O5711">
            <v>0</v>
          </cell>
          <cell r="S5711">
            <v>1984</v>
          </cell>
        </row>
        <row r="5712">
          <cell r="O5712">
            <v>0</v>
          </cell>
          <cell r="S5712">
            <v>1984</v>
          </cell>
        </row>
        <row r="5713">
          <cell r="O5713">
            <v>0</v>
          </cell>
          <cell r="S5713">
            <v>1984</v>
          </cell>
        </row>
        <row r="5714">
          <cell r="O5714">
            <v>0</v>
          </cell>
          <cell r="S5714">
            <v>1985</v>
          </cell>
        </row>
        <row r="5715">
          <cell r="O5715">
            <v>0</v>
          </cell>
          <cell r="S5715">
            <v>1985</v>
          </cell>
        </row>
        <row r="5716">
          <cell r="O5716">
            <v>0</v>
          </cell>
          <cell r="S5716">
            <v>1985</v>
          </cell>
        </row>
        <row r="5717">
          <cell r="O5717">
            <v>0</v>
          </cell>
          <cell r="S5717">
            <v>1985</v>
          </cell>
        </row>
        <row r="5718">
          <cell r="N5718" t="str">
            <v>t</v>
          </cell>
          <cell r="O5718">
            <v>0</v>
          </cell>
          <cell r="S5718">
            <v>1985</v>
          </cell>
        </row>
        <row r="5719">
          <cell r="O5719">
            <v>0</v>
          </cell>
          <cell r="S5719">
            <v>1985</v>
          </cell>
        </row>
        <row r="5720">
          <cell r="N5720" t="str">
            <v>t</v>
          </cell>
          <cell r="O5720">
            <v>0</v>
          </cell>
          <cell r="S5720">
            <v>1985</v>
          </cell>
        </row>
        <row r="5721">
          <cell r="O5721">
            <v>0</v>
          </cell>
          <cell r="S5721">
            <v>1985</v>
          </cell>
        </row>
        <row r="5722">
          <cell r="O5722">
            <v>0</v>
          </cell>
          <cell r="S5722">
            <v>1985</v>
          </cell>
        </row>
        <row r="5723">
          <cell r="O5723">
            <v>0</v>
          </cell>
          <cell r="S5723">
            <v>1985</v>
          </cell>
        </row>
        <row r="5724">
          <cell r="O5724">
            <v>0</v>
          </cell>
          <cell r="S5724">
            <v>1985</v>
          </cell>
        </row>
        <row r="5725">
          <cell r="O5725">
            <v>0</v>
          </cell>
          <cell r="S5725">
            <v>1985</v>
          </cell>
        </row>
        <row r="5726">
          <cell r="O5726">
            <v>0</v>
          </cell>
          <cell r="S5726">
            <v>1985</v>
          </cell>
        </row>
        <row r="5727">
          <cell r="O5727">
            <v>0</v>
          </cell>
          <cell r="S5727">
            <v>1985</v>
          </cell>
        </row>
        <row r="5728">
          <cell r="O5728">
            <v>0</v>
          </cell>
          <cell r="S5728">
            <v>1985</v>
          </cell>
        </row>
        <row r="5729">
          <cell r="O5729">
            <v>0</v>
          </cell>
          <cell r="S5729">
            <v>1985</v>
          </cell>
        </row>
        <row r="5730">
          <cell r="O5730">
            <v>0</v>
          </cell>
          <cell r="S5730">
            <v>1985</v>
          </cell>
        </row>
        <row r="5731">
          <cell r="N5731" t="str">
            <v>t</v>
          </cell>
          <cell r="O5731">
            <v>0</v>
          </cell>
          <cell r="S5731">
            <v>1985</v>
          </cell>
        </row>
        <row r="5732">
          <cell r="O5732">
            <v>0</v>
          </cell>
          <cell r="S5732">
            <v>1985</v>
          </cell>
        </row>
        <row r="5733">
          <cell r="N5733" t="str">
            <v>t</v>
          </cell>
          <cell r="O5733">
            <v>0</v>
          </cell>
          <cell r="S5733">
            <v>1985</v>
          </cell>
        </row>
        <row r="5734">
          <cell r="O5734">
            <v>0</v>
          </cell>
          <cell r="S5734">
            <v>1985</v>
          </cell>
        </row>
        <row r="5735">
          <cell r="O5735">
            <v>0</v>
          </cell>
          <cell r="S5735">
            <v>1985</v>
          </cell>
        </row>
        <row r="5736">
          <cell r="O5736">
            <v>0</v>
          </cell>
          <cell r="S5736">
            <v>1985</v>
          </cell>
        </row>
        <row r="5737">
          <cell r="O5737">
            <v>0</v>
          </cell>
          <cell r="S5737">
            <v>1985</v>
          </cell>
        </row>
        <row r="5738">
          <cell r="O5738">
            <v>0</v>
          </cell>
          <cell r="S5738">
            <v>1985</v>
          </cell>
        </row>
        <row r="5739">
          <cell r="O5739">
            <v>0</v>
          </cell>
          <cell r="S5739">
            <v>1985</v>
          </cell>
        </row>
        <row r="5740">
          <cell r="O5740">
            <v>0</v>
          </cell>
          <cell r="S5740">
            <v>1985</v>
          </cell>
        </row>
        <row r="5741">
          <cell r="O5741">
            <v>0</v>
          </cell>
          <cell r="S5741">
            <v>1985</v>
          </cell>
        </row>
        <row r="5742">
          <cell r="O5742">
            <v>0</v>
          </cell>
          <cell r="S5742">
            <v>1985</v>
          </cell>
        </row>
        <row r="5743">
          <cell r="O5743">
            <v>0</v>
          </cell>
          <cell r="S5743">
            <v>1985</v>
          </cell>
        </row>
        <row r="5744">
          <cell r="N5744" t="str">
            <v>t</v>
          </cell>
          <cell r="O5744">
            <v>0</v>
          </cell>
          <cell r="S5744">
            <v>1985</v>
          </cell>
        </row>
        <row r="5745">
          <cell r="O5745">
            <v>0</v>
          </cell>
          <cell r="S5745">
            <v>1985</v>
          </cell>
        </row>
        <row r="5746">
          <cell r="N5746" t="str">
            <v>t</v>
          </cell>
          <cell r="O5746">
            <v>0</v>
          </cell>
          <cell r="S5746">
            <v>1985</v>
          </cell>
        </row>
        <row r="5747">
          <cell r="O5747">
            <v>0</v>
          </cell>
          <cell r="S5747">
            <v>1985</v>
          </cell>
        </row>
        <row r="5748">
          <cell r="O5748">
            <v>0</v>
          </cell>
          <cell r="S5748">
            <v>1985</v>
          </cell>
        </row>
        <row r="5749">
          <cell r="O5749">
            <v>0</v>
          </cell>
          <cell r="S5749">
            <v>1985</v>
          </cell>
        </row>
        <row r="5750">
          <cell r="O5750">
            <v>0</v>
          </cell>
          <cell r="S5750">
            <v>1985</v>
          </cell>
        </row>
        <row r="5751">
          <cell r="O5751">
            <v>0</v>
          </cell>
          <cell r="S5751">
            <v>1985</v>
          </cell>
        </row>
        <row r="5752">
          <cell r="O5752">
            <v>0</v>
          </cell>
          <cell r="S5752">
            <v>1985</v>
          </cell>
        </row>
        <row r="5753">
          <cell r="O5753">
            <v>0</v>
          </cell>
          <cell r="S5753">
            <v>1985</v>
          </cell>
        </row>
        <row r="5754">
          <cell r="O5754">
            <v>0</v>
          </cell>
          <cell r="S5754">
            <v>1985</v>
          </cell>
        </row>
        <row r="5755">
          <cell r="O5755">
            <v>0</v>
          </cell>
          <cell r="S5755">
            <v>1985</v>
          </cell>
        </row>
        <row r="5756">
          <cell r="O5756">
            <v>0</v>
          </cell>
          <cell r="S5756">
            <v>1985</v>
          </cell>
        </row>
        <row r="5757">
          <cell r="N5757" t="str">
            <v>t</v>
          </cell>
          <cell r="O5757">
            <v>0</v>
          </cell>
          <cell r="S5757">
            <v>1985</v>
          </cell>
        </row>
        <row r="5758">
          <cell r="O5758">
            <v>0</v>
          </cell>
          <cell r="S5758">
            <v>1985</v>
          </cell>
        </row>
        <row r="5759">
          <cell r="N5759" t="str">
            <v>t</v>
          </cell>
          <cell r="O5759">
            <v>0</v>
          </cell>
          <cell r="S5759">
            <v>1985</v>
          </cell>
        </row>
        <row r="5760">
          <cell r="O5760">
            <v>0</v>
          </cell>
          <cell r="S5760">
            <v>1985</v>
          </cell>
        </row>
        <row r="5761">
          <cell r="O5761">
            <v>0</v>
          </cell>
          <cell r="S5761">
            <v>1985</v>
          </cell>
        </row>
        <row r="5762">
          <cell r="O5762">
            <v>0</v>
          </cell>
          <cell r="S5762">
            <v>1985</v>
          </cell>
        </row>
        <row r="5763">
          <cell r="O5763">
            <v>0</v>
          </cell>
          <cell r="S5763">
            <v>1985</v>
          </cell>
        </row>
        <row r="5764">
          <cell r="O5764">
            <v>0</v>
          </cell>
          <cell r="S5764">
            <v>1985</v>
          </cell>
        </row>
        <row r="5765">
          <cell r="O5765">
            <v>0</v>
          </cell>
          <cell r="S5765">
            <v>1985</v>
          </cell>
        </row>
        <row r="5766">
          <cell r="O5766">
            <v>0</v>
          </cell>
          <cell r="S5766">
            <v>1985</v>
          </cell>
        </row>
        <row r="5767">
          <cell r="O5767">
            <v>0</v>
          </cell>
          <cell r="S5767">
            <v>1985</v>
          </cell>
        </row>
        <row r="5768">
          <cell r="O5768">
            <v>0</v>
          </cell>
          <cell r="S5768">
            <v>1985</v>
          </cell>
        </row>
        <row r="5769">
          <cell r="O5769">
            <v>0</v>
          </cell>
          <cell r="S5769">
            <v>1985</v>
          </cell>
        </row>
        <row r="5770">
          <cell r="N5770" t="str">
            <v>t</v>
          </cell>
          <cell r="O5770">
            <v>0</v>
          </cell>
          <cell r="S5770">
            <v>1985</v>
          </cell>
        </row>
        <row r="5771">
          <cell r="O5771">
            <v>0</v>
          </cell>
          <cell r="S5771">
            <v>1985</v>
          </cell>
        </row>
        <row r="5772">
          <cell r="N5772" t="str">
            <v>t</v>
          </cell>
          <cell r="O5772">
            <v>0</v>
          </cell>
          <cell r="S5772">
            <v>1985</v>
          </cell>
        </row>
        <row r="5773">
          <cell r="O5773">
            <v>0</v>
          </cell>
          <cell r="S5773">
            <v>1985</v>
          </cell>
        </row>
        <row r="5774">
          <cell r="O5774">
            <v>0</v>
          </cell>
          <cell r="S5774">
            <v>1985</v>
          </cell>
        </row>
        <row r="5775">
          <cell r="O5775">
            <v>0</v>
          </cell>
          <cell r="S5775">
            <v>1985</v>
          </cell>
        </row>
        <row r="5776">
          <cell r="O5776">
            <v>0</v>
          </cell>
          <cell r="S5776">
            <v>1985</v>
          </cell>
        </row>
        <row r="5777">
          <cell r="O5777">
            <v>0</v>
          </cell>
          <cell r="S5777">
            <v>1985</v>
          </cell>
        </row>
        <row r="5778">
          <cell r="O5778">
            <v>0</v>
          </cell>
          <cell r="S5778">
            <v>1985</v>
          </cell>
        </row>
        <row r="5779">
          <cell r="O5779">
            <v>0</v>
          </cell>
          <cell r="S5779">
            <v>1985</v>
          </cell>
        </row>
        <row r="5780">
          <cell r="O5780">
            <v>0</v>
          </cell>
          <cell r="S5780">
            <v>1985</v>
          </cell>
        </row>
        <row r="5781">
          <cell r="O5781">
            <v>0</v>
          </cell>
          <cell r="S5781">
            <v>1985</v>
          </cell>
        </row>
        <row r="5782">
          <cell r="O5782">
            <v>0</v>
          </cell>
          <cell r="S5782">
            <v>1985</v>
          </cell>
        </row>
        <row r="5783">
          <cell r="N5783" t="str">
            <v>t</v>
          </cell>
          <cell r="O5783">
            <v>0</v>
          </cell>
          <cell r="S5783">
            <v>1985</v>
          </cell>
        </row>
        <row r="5784">
          <cell r="O5784">
            <v>0</v>
          </cell>
          <cell r="S5784">
            <v>1985</v>
          </cell>
        </row>
        <row r="5785">
          <cell r="N5785" t="str">
            <v>t</v>
          </cell>
          <cell r="O5785">
            <v>0</v>
          </cell>
          <cell r="S5785">
            <v>1985</v>
          </cell>
        </row>
        <row r="5786">
          <cell r="O5786">
            <v>0</v>
          </cell>
          <cell r="S5786">
            <v>1985</v>
          </cell>
        </row>
        <row r="5787">
          <cell r="O5787">
            <v>0</v>
          </cell>
          <cell r="S5787">
            <v>1985</v>
          </cell>
        </row>
        <row r="5788">
          <cell r="O5788">
            <v>0</v>
          </cell>
          <cell r="S5788">
            <v>1985</v>
          </cell>
        </row>
        <row r="5789">
          <cell r="O5789">
            <v>0</v>
          </cell>
          <cell r="S5789">
            <v>1985</v>
          </cell>
        </row>
        <row r="5790">
          <cell r="O5790">
            <v>0</v>
          </cell>
          <cell r="S5790">
            <v>1985</v>
          </cell>
        </row>
        <row r="5791">
          <cell r="O5791">
            <v>0</v>
          </cell>
          <cell r="S5791">
            <v>1985</v>
          </cell>
        </row>
        <row r="5792">
          <cell r="O5792">
            <v>0</v>
          </cell>
          <cell r="S5792">
            <v>1985</v>
          </cell>
        </row>
        <row r="5793">
          <cell r="O5793">
            <v>0</v>
          </cell>
          <cell r="S5793">
            <v>1985</v>
          </cell>
        </row>
        <row r="5794">
          <cell r="O5794">
            <v>0</v>
          </cell>
          <cell r="S5794">
            <v>1985</v>
          </cell>
        </row>
        <row r="5795">
          <cell r="O5795">
            <v>0</v>
          </cell>
          <cell r="S5795">
            <v>1985</v>
          </cell>
        </row>
        <row r="5796">
          <cell r="N5796" t="str">
            <v>t</v>
          </cell>
          <cell r="O5796">
            <v>0</v>
          </cell>
          <cell r="S5796">
            <v>1985</v>
          </cell>
        </row>
        <row r="5797">
          <cell r="O5797">
            <v>0</v>
          </cell>
          <cell r="S5797">
            <v>1985</v>
          </cell>
        </row>
        <row r="5798">
          <cell r="N5798" t="str">
            <v>t</v>
          </cell>
          <cell r="O5798">
            <v>0</v>
          </cell>
          <cell r="S5798">
            <v>1985</v>
          </cell>
        </row>
        <row r="5799">
          <cell r="O5799">
            <v>0</v>
          </cell>
          <cell r="S5799">
            <v>1985</v>
          </cell>
        </row>
        <row r="5800">
          <cell r="O5800">
            <v>0</v>
          </cell>
          <cell r="S5800">
            <v>1985</v>
          </cell>
        </row>
        <row r="5801">
          <cell r="O5801">
            <v>0</v>
          </cell>
          <cell r="S5801">
            <v>1985</v>
          </cell>
        </row>
        <row r="5802">
          <cell r="O5802">
            <v>0</v>
          </cell>
          <cell r="S5802">
            <v>1985</v>
          </cell>
        </row>
        <row r="5803">
          <cell r="O5803">
            <v>0</v>
          </cell>
          <cell r="S5803">
            <v>1985</v>
          </cell>
        </row>
        <row r="5804">
          <cell r="O5804">
            <v>0</v>
          </cell>
          <cell r="S5804">
            <v>1985</v>
          </cell>
        </row>
        <row r="5805">
          <cell r="O5805">
            <v>0</v>
          </cell>
          <cell r="S5805">
            <v>1985</v>
          </cell>
        </row>
        <row r="5806">
          <cell r="O5806">
            <v>0</v>
          </cell>
          <cell r="S5806">
            <v>1985</v>
          </cell>
        </row>
        <row r="5807">
          <cell r="O5807">
            <v>0</v>
          </cell>
          <cell r="S5807">
            <v>1985</v>
          </cell>
        </row>
        <row r="5808">
          <cell r="O5808">
            <v>0</v>
          </cell>
          <cell r="S5808">
            <v>1985</v>
          </cell>
        </row>
        <row r="5809">
          <cell r="N5809" t="str">
            <v>t</v>
          </cell>
          <cell r="O5809">
            <v>0</v>
          </cell>
          <cell r="S5809">
            <v>1985</v>
          </cell>
        </row>
        <row r="5810">
          <cell r="O5810">
            <v>0</v>
          </cell>
          <cell r="S5810">
            <v>1985</v>
          </cell>
        </row>
        <row r="5811">
          <cell r="N5811" t="str">
            <v>t</v>
          </cell>
          <cell r="O5811">
            <v>0</v>
          </cell>
          <cell r="S5811">
            <v>1985</v>
          </cell>
        </row>
        <row r="5812">
          <cell r="O5812">
            <v>0</v>
          </cell>
          <cell r="S5812">
            <v>1985</v>
          </cell>
        </row>
        <row r="5813">
          <cell r="O5813">
            <v>0</v>
          </cell>
          <cell r="S5813">
            <v>1985</v>
          </cell>
        </row>
        <row r="5814">
          <cell r="O5814">
            <v>0</v>
          </cell>
          <cell r="S5814">
            <v>1985</v>
          </cell>
        </row>
        <row r="5815">
          <cell r="O5815">
            <v>0</v>
          </cell>
          <cell r="S5815">
            <v>1985</v>
          </cell>
        </row>
        <row r="5816">
          <cell r="O5816">
            <v>0</v>
          </cell>
          <cell r="S5816">
            <v>1985</v>
          </cell>
        </row>
        <row r="5817">
          <cell r="O5817">
            <v>0</v>
          </cell>
          <cell r="S5817">
            <v>1985</v>
          </cell>
        </row>
        <row r="5818">
          <cell r="O5818">
            <v>0</v>
          </cell>
          <cell r="S5818">
            <v>1985</v>
          </cell>
        </row>
        <row r="5819">
          <cell r="O5819">
            <v>0</v>
          </cell>
          <cell r="S5819">
            <v>1985</v>
          </cell>
        </row>
        <row r="5820">
          <cell r="O5820">
            <v>0</v>
          </cell>
          <cell r="S5820">
            <v>1985</v>
          </cell>
        </row>
        <row r="5821">
          <cell r="O5821">
            <v>0</v>
          </cell>
          <cell r="S5821">
            <v>1985</v>
          </cell>
        </row>
        <row r="5822">
          <cell r="N5822" t="str">
            <v>t</v>
          </cell>
          <cell r="O5822">
            <v>0</v>
          </cell>
          <cell r="S5822">
            <v>1985</v>
          </cell>
        </row>
        <row r="5823">
          <cell r="O5823">
            <v>0</v>
          </cell>
          <cell r="S5823">
            <v>1985</v>
          </cell>
        </row>
        <row r="5824">
          <cell r="N5824" t="str">
            <v>t</v>
          </cell>
          <cell r="O5824">
            <v>0</v>
          </cell>
          <cell r="S5824">
            <v>1985</v>
          </cell>
        </row>
        <row r="5825">
          <cell r="O5825">
            <v>0</v>
          </cell>
          <cell r="S5825">
            <v>1985</v>
          </cell>
        </row>
        <row r="5826">
          <cell r="O5826">
            <v>0</v>
          </cell>
          <cell r="S5826">
            <v>1985</v>
          </cell>
        </row>
        <row r="5827">
          <cell r="O5827">
            <v>0</v>
          </cell>
          <cell r="S5827">
            <v>1985</v>
          </cell>
        </row>
        <row r="5828">
          <cell r="O5828">
            <v>0</v>
          </cell>
          <cell r="S5828">
            <v>1985</v>
          </cell>
        </row>
        <row r="5829">
          <cell r="O5829">
            <v>0</v>
          </cell>
          <cell r="S5829">
            <v>1985</v>
          </cell>
        </row>
        <row r="5830">
          <cell r="O5830">
            <v>0</v>
          </cell>
          <cell r="S5830">
            <v>1985</v>
          </cell>
        </row>
        <row r="5831">
          <cell r="O5831">
            <v>0</v>
          </cell>
          <cell r="S5831">
            <v>1985</v>
          </cell>
        </row>
        <row r="5832">
          <cell r="O5832">
            <v>0</v>
          </cell>
          <cell r="S5832">
            <v>1985</v>
          </cell>
        </row>
        <row r="5833">
          <cell r="O5833">
            <v>0</v>
          </cell>
          <cell r="S5833">
            <v>1985</v>
          </cell>
        </row>
        <row r="5834">
          <cell r="O5834">
            <v>0</v>
          </cell>
          <cell r="S5834">
            <v>1985</v>
          </cell>
        </row>
        <row r="5835">
          <cell r="N5835" t="str">
            <v>t</v>
          </cell>
          <cell r="O5835">
            <v>0</v>
          </cell>
          <cell r="S5835">
            <v>1985</v>
          </cell>
        </row>
        <row r="5836">
          <cell r="O5836">
            <v>0</v>
          </cell>
          <cell r="S5836">
            <v>1985</v>
          </cell>
        </row>
        <row r="5837">
          <cell r="N5837" t="str">
            <v>t</v>
          </cell>
          <cell r="O5837">
            <v>0</v>
          </cell>
          <cell r="S5837">
            <v>1985</v>
          </cell>
        </row>
        <row r="5838">
          <cell r="O5838">
            <v>0</v>
          </cell>
          <cell r="S5838">
            <v>1985</v>
          </cell>
        </row>
        <row r="5839">
          <cell r="O5839">
            <v>0</v>
          </cell>
          <cell r="S5839">
            <v>1985</v>
          </cell>
        </row>
        <row r="5840">
          <cell r="O5840">
            <v>0</v>
          </cell>
          <cell r="S5840">
            <v>1985</v>
          </cell>
        </row>
        <row r="5841">
          <cell r="O5841">
            <v>0</v>
          </cell>
          <cell r="S5841">
            <v>1985</v>
          </cell>
        </row>
        <row r="5842">
          <cell r="O5842">
            <v>0</v>
          </cell>
          <cell r="S5842">
            <v>1985</v>
          </cell>
        </row>
        <row r="5843">
          <cell r="O5843">
            <v>0</v>
          </cell>
          <cell r="S5843">
            <v>1985</v>
          </cell>
        </row>
        <row r="5844">
          <cell r="O5844">
            <v>0</v>
          </cell>
          <cell r="S5844">
            <v>1985</v>
          </cell>
        </row>
        <row r="5845">
          <cell r="O5845">
            <v>0</v>
          </cell>
          <cell r="S5845">
            <v>1985</v>
          </cell>
        </row>
        <row r="5846">
          <cell r="O5846">
            <v>0</v>
          </cell>
          <cell r="S5846">
            <v>1985</v>
          </cell>
        </row>
        <row r="5847">
          <cell r="O5847">
            <v>0</v>
          </cell>
          <cell r="S5847">
            <v>1985</v>
          </cell>
        </row>
        <row r="5848">
          <cell r="N5848" t="str">
            <v>t</v>
          </cell>
          <cell r="O5848">
            <v>0</v>
          </cell>
          <cell r="S5848">
            <v>1985</v>
          </cell>
        </row>
        <row r="5849">
          <cell r="O5849">
            <v>0</v>
          </cell>
          <cell r="S5849">
            <v>1985</v>
          </cell>
        </row>
        <row r="5850">
          <cell r="N5850" t="str">
            <v>t</v>
          </cell>
          <cell r="O5850">
            <v>0</v>
          </cell>
          <cell r="S5850">
            <v>1985</v>
          </cell>
        </row>
        <row r="5851">
          <cell r="O5851">
            <v>0</v>
          </cell>
          <cell r="S5851">
            <v>1985</v>
          </cell>
        </row>
        <row r="5852">
          <cell r="O5852">
            <v>0</v>
          </cell>
          <cell r="S5852">
            <v>1985</v>
          </cell>
        </row>
        <row r="5853">
          <cell r="O5853">
            <v>0</v>
          </cell>
          <cell r="S5853">
            <v>1985</v>
          </cell>
        </row>
        <row r="5854">
          <cell r="O5854">
            <v>0</v>
          </cell>
          <cell r="S5854">
            <v>1985</v>
          </cell>
        </row>
        <row r="5855">
          <cell r="O5855">
            <v>0</v>
          </cell>
          <cell r="S5855">
            <v>1985</v>
          </cell>
        </row>
        <row r="5856">
          <cell r="O5856">
            <v>0</v>
          </cell>
          <cell r="S5856">
            <v>1985</v>
          </cell>
        </row>
        <row r="5857">
          <cell r="O5857">
            <v>0</v>
          </cell>
          <cell r="S5857">
            <v>1985</v>
          </cell>
        </row>
        <row r="5858">
          <cell r="O5858">
            <v>0</v>
          </cell>
          <cell r="S5858">
            <v>1985</v>
          </cell>
        </row>
        <row r="5859">
          <cell r="O5859">
            <v>0</v>
          </cell>
          <cell r="S5859">
            <v>1985</v>
          </cell>
        </row>
        <row r="5860">
          <cell r="O5860">
            <v>0</v>
          </cell>
          <cell r="S5860">
            <v>1985</v>
          </cell>
        </row>
        <row r="5861">
          <cell r="N5861" t="str">
            <v>t</v>
          </cell>
          <cell r="O5861">
            <v>0</v>
          </cell>
          <cell r="S5861">
            <v>1985</v>
          </cell>
        </row>
        <row r="5862">
          <cell r="O5862">
            <v>0</v>
          </cell>
          <cell r="S5862">
            <v>1985</v>
          </cell>
        </row>
        <row r="5863">
          <cell r="N5863" t="str">
            <v>t</v>
          </cell>
          <cell r="O5863">
            <v>0</v>
          </cell>
          <cell r="S5863">
            <v>1985</v>
          </cell>
        </row>
        <row r="5864">
          <cell r="O5864">
            <v>0</v>
          </cell>
          <cell r="S5864">
            <v>1985</v>
          </cell>
        </row>
        <row r="5865">
          <cell r="O5865">
            <v>0</v>
          </cell>
          <cell r="S5865">
            <v>1985</v>
          </cell>
        </row>
        <row r="5866">
          <cell r="O5866">
            <v>0</v>
          </cell>
          <cell r="S5866">
            <v>1985</v>
          </cell>
        </row>
        <row r="5867">
          <cell r="O5867">
            <v>0</v>
          </cell>
          <cell r="S5867">
            <v>1985</v>
          </cell>
        </row>
        <row r="5868">
          <cell r="O5868">
            <v>0</v>
          </cell>
          <cell r="S5868">
            <v>1985</v>
          </cell>
        </row>
        <row r="5869">
          <cell r="O5869">
            <v>0</v>
          </cell>
          <cell r="S5869">
            <v>1985</v>
          </cell>
        </row>
        <row r="5870">
          <cell r="O5870">
            <v>0</v>
          </cell>
          <cell r="S5870">
            <v>1986</v>
          </cell>
        </row>
        <row r="5871">
          <cell r="O5871">
            <v>0</v>
          </cell>
          <cell r="S5871">
            <v>1986</v>
          </cell>
        </row>
        <row r="5872">
          <cell r="O5872">
            <v>0</v>
          </cell>
          <cell r="S5872">
            <v>1986</v>
          </cell>
        </row>
        <row r="5873">
          <cell r="O5873">
            <v>0</v>
          </cell>
          <cell r="S5873">
            <v>1986</v>
          </cell>
        </row>
        <row r="5874">
          <cell r="N5874" t="str">
            <v>t</v>
          </cell>
          <cell r="O5874">
            <v>0</v>
          </cell>
          <cell r="S5874">
            <v>1986</v>
          </cell>
        </row>
        <row r="5875">
          <cell r="O5875">
            <v>0</v>
          </cell>
          <cell r="S5875">
            <v>1986</v>
          </cell>
        </row>
        <row r="5876">
          <cell r="N5876" t="str">
            <v>t</v>
          </cell>
          <cell r="O5876">
            <v>0</v>
          </cell>
          <cell r="S5876">
            <v>1986</v>
          </cell>
        </row>
        <row r="5877">
          <cell r="O5877">
            <v>0</v>
          </cell>
          <cell r="S5877">
            <v>1986</v>
          </cell>
        </row>
        <row r="5878">
          <cell r="O5878">
            <v>0</v>
          </cell>
          <cell r="S5878">
            <v>1986</v>
          </cell>
        </row>
        <row r="5879">
          <cell r="O5879">
            <v>0</v>
          </cell>
          <cell r="S5879">
            <v>1986</v>
          </cell>
        </row>
        <row r="5880">
          <cell r="O5880">
            <v>0</v>
          </cell>
          <cell r="S5880">
            <v>1986</v>
          </cell>
        </row>
        <row r="5881">
          <cell r="O5881">
            <v>0</v>
          </cell>
          <cell r="S5881">
            <v>1986</v>
          </cell>
        </row>
        <row r="5882">
          <cell r="O5882">
            <v>0</v>
          </cell>
          <cell r="S5882">
            <v>1986</v>
          </cell>
        </row>
        <row r="5883">
          <cell r="O5883">
            <v>0</v>
          </cell>
          <cell r="S5883">
            <v>1986</v>
          </cell>
        </row>
        <row r="5884">
          <cell r="O5884">
            <v>0</v>
          </cell>
          <cell r="S5884">
            <v>1986</v>
          </cell>
        </row>
        <row r="5885">
          <cell r="O5885">
            <v>0</v>
          </cell>
          <cell r="S5885">
            <v>1986</v>
          </cell>
        </row>
        <row r="5886">
          <cell r="O5886">
            <v>0</v>
          </cell>
          <cell r="S5886">
            <v>1986</v>
          </cell>
        </row>
        <row r="5887">
          <cell r="N5887" t="str">
            <v>t</v>
          </cell>
          <cell r="O5887">
            <v>0</v>
          </cell>
          <cell r="S5887">
            <v>1986</v>
          </cell>
        </row>
        <row r="5888">
          <cell r="O5888">
            <v>0</v>
          </cell>
          <cell r="S5888">
            <v>1986</v>
          </cell>
        </row>
        <row r="5889">
          <cell r="N5889" t="str">
            <v>t</v>
          </cell>
          <cell r="O5889">
            <v>0</v>
          </cell>
          <cell r="S5889">
            <v>1986</v>
          </cell>
        </row>
        <row r="5890">
          <cell r="O5890">
            <v>0</v>
          </cell>
          <cell r="S5890">
            <v>1986</v>
          </cell>
        </row>
        <row r="5891">
          <cell r="O5891">
            <v>0</v>
          </cell>
          <cell r="S5891">
            <v>1986</v>
          </cell>
        </row>
        <row r="5892">
          <cell r="O5892">
            <v>0</v>
          </cell>
          <cell r="S5892">
            <v>1986</v>
          </cell>
        </row>
        <row r="5893">
          <cell r="O5893">
            <v>0</v>
          </cell>
          <cell r="S5893">
            <v>1986</v>
          </cell>
        </row>
        <row r="5894">
          <cell r="O5894">
            <v>0</v>
          </cell>
          <cell r="S5894">
            <v>1986</v>
          </cell>
        </row>
        <row r="5895">
          <cell r="O5895">
            <v>0</v>
          </cell>
          <cell r="S5895">
            <v>1986</v>
          </cell>
        </row>
        <row r="5896">
          <cell r="O5896">
            <v>0</v>
          </cell>
          <cell r="S5896">
            <v>1986</v>
          </cell>
        </row>
        <row r="5897">
          <cell r="O5897">
            <v>0</v>
          </cell>
          <cell r="S5897">
            <v>1986</v>
          </cell>
        </row>
        <row r="5898">
          <cell r="O5898">
            <v>0</v>
          </cell>
          <cell r="S5898">
            <v>1986</v>
          </cell>
        </row>
        <row r="5899">
          <cell r="O5899">
            <v>0</v>
          </cell>
          <cell r="S5899">
            <v>1986</v>
          </cell>
        </row>
        <row r="5900">
          <cell r="N5900" t="str">
            <v>t</v>
          </cell>
          <cell r="O5900">
            <v>0</v>
          </cell>
          <cell r="S5900">
            <v>1986</v>
          </cell>
        </row>
        <row r="5901">
          <cell r="O5901">
            <v>0</v>
          </cell>
          <cell r="S5901">
            <v>1986</v>
          </cell>
        </row>
        <row r="5902">
          <cell r="N5902" t="str">
            <v>t</v>
          </cell>
          <cell r="O5902">
            <v>0</v>
          </cell>
          <cell r="S5902">
            <v>1986</v>
          </cell>
        </row>
        <row r="5903">
          <cell r="O5903">
            <v>0</v>
          </cell>
          <cell r="S5903">
            <v>1986</v>
          </cell>
        </row>
        <row r="5904">
          <cell r="O5904">
            <v>0</v>
          </cell>
          <cell r="S5904">
            <v>1986</v>
          </cell>
        </row>
        <row r="5905">
          <cell r="O5905">
            <v>0</v>
          </cell>
          <cell r="S5905">
            <v>1986</v>
          </cell>
        </row>
        <row r="5906">
          <cell r="O5906">
            <v>0</v>
          </cell>
          <cell r="S5906">
            <v>1986</v>
          </cell>
        </row>
        <row r="5907">
          <cell r="O5907">
            <v>0</v>
          </cell>
          <cell r="S5907">
            <v>1986</v>
          </cell>
        </row>
        <row r="5908">
          <cell r="O5908">
            <v>0</v>
          </cell>
          <cell r="S5908">
            <v>1986</v>
          </cell>
        </row>
        <row r="5909">
          <cell r="O5909">
            <v>0</v>
          </cell>
          <cell r="S5909">
            <v>1986</v>
          </cell>
        </row>
        <row r="5910">
          <cell r="O5910">
            <v>0</v>
          </cell>
          <cell r="S5910">
            <v>1986</v>
          </cell>
        </row>
        <row r="5911">
          <cell r="O5911">
            <v>0</v>
          </cell>
          <cell r="S5911">
            <v>1986</v>
          </cell>
        </row>
        <row r="5912">
          <cell r="O5912">
            <v>0</v>
          </cell>
          <cell r="S5912">
            <v>1986</v>
          </cell>
        </row>
        <row r="5913">
          <cell r="N5913" t="str">
            <v>t</v>
          </cell>
          <cell r="O5913">
            <v>0</v>
          </cell>
          <cell r="S5913">
            <v>1986</v>
          </cell>
        </row>
        <row r="5914">
          <cell r="O5914">
            <v>0</v>
          </cell>
          <cell r="S5914">
            <v>1986</v>
          </cell>
        </row>
        <row r="5915">
          <cell r="N5915" t="str">
            <v>t</v>
          </cell>
          <cell r="O5915">
            <v>0</v>
          </cell>
          <cell r="S5915">
            <v>1986</v>
          </cell>
        </row>
        <row r="5916">
          <cell r="O5916">
            <v>0</v>
          </cell>
          <cell r="S5916">
            <v>1986</v>
          </cell>
        </row>
        <row r="5917">
          <cell r="O5917">
            <v>0</v>
          </cell>
          <cell r="S5917">
            <v>1986</v>
          </cell>
        </row>
        <row r="5918">
          <cell r="O5918">
            <v>0</v>
          </cell>
          <cell r="S5918">
            <v>1986</v>
          </cell>
        </row>
        <row r="5919">
          <cell r="O5919">
            <v>0</v>
          </cell>
          <cell r="S5919">
            <v>1986</v>
          </cell>
        </row>
        <row r="5920">
          <cell r="O5920">
            <v>0</v>
          </cell>
          <cell r="S5920">
            <v>1986</v>
          </cell>
        </row>
        <row r="5921">
          <cell r="O5921">
            <v>0</v>
          </cell>
          <cell r="S5921">
            <v>1986</v>
          </cell>
        </row>
        <row r="5922">
          <cell r="O5922">
            <v>0</v>
          </cell>
          <cell r="S5922">
            <v>1986</v>
          </cell>
        </row>
        <row r="5923">
          <cell r="O5923">
            <v>0</v>
          </cell>
          <cell r="S5923">
            <v>1986</v>
          </cell>
        </row>
        <row r="5924">
          <cell r="O5924">
            <v>0</v>
          </cell>
          <cell r="S5924">
            <v>1986</v>
          </cell>
        </row>
        <row r="5925">
          <cell r="O5925">
            <v>0</v>
          </cell>
          <cell r="S5925">
            <v>1986</v>
          </cell>
        </row>
        <row r="5926">
          <cell r="N5926" t="str">
            <v>t</v>
          </cell>
          <cell r="O5926">
            <v>0</v>
          </cell>
          <cell r="S5926">
            <v>1986</v>
          </cell>
        </row>
        <row r="5927">
          <cell r="O5927">
            <v>0</v>
          </cell>
          <cell r="S5927">
            <v>1986</v>
          </cell>
        </row>
        <row r="5928">
          <cell r="N5928" t="str">
            <v>t</v>
          </cell>
          <cell r="O5928">
            <v>0</v>
          </cell>
          <cell r="S5928">
            <v>1986</v>
          </cell>
        </row>
        <row r="5929">
          <cell r="O5929">
            <v>0</v>
          </cell>
          <cell r="S5929">
            <v>1986</v>
          </cell>
        </row>
        <row r="5930">
          <cell r="O5930">
            <v>0</v>
          </cell>
          <cell r="S5930">
            <v>1986</v>
          </cell>
        </row>
        <row r="5931">
          <cell r="O5931">
            <v>0</v>
          </cell>
          <cell r="S5931">
            <v>1986</v>
          </cell>
        </row>
        <row r="5932">
          <cell r="O5932">
            <v>0</v>
          </cell>
          <cell r="S5932">
            <v>1986</v>
          </cell>
        </row>
        <row r="5933">
          <cell r="O5933">
            <v>0</v>
          </cell>
          <cell r="S5933">
            <v>1986</v>
          </cell>
        </row>
        <row r="5934">
          <cell r="O5934">
            <v>0</v>
          </cell>
          <cell r="S5934">
            <v>1986</v>
          </cell>
        </row>
        <row r="5935">
          <cell r="O5935">
            <v>0</v>
          </cell>
          <cell r="S5935">
            <v>1986</v>
          </cell>
        </row>
        <row r="5936">
          <cell r="O5936">
            <v>0</v>
          </cell>
          <cell r="S5936">
            <v>1986</v>
          </cell>
        </row>
        <row r="5937">
          <cell r="O5937">
            <v>0</v>
          </cell>
          <cell r="S5937">
            <v>1986</v>
          </cell>
        </row>
        <row r="5938">
          <cell r="O5938">
            <v>0</v>
          </cell>
          <cell r="S5938">
            <v>1986</v>
          </cell>
        </row>
        <row r="5939">
          <cell r="N5939" t="str">
            <v>t</v>
          </cell>
          <cell r="O5939">
            <v>0</v>
          </cell>
          <cell r="S5939">
            <v>1986</v>
          </cell>
        </row>
        <row r="5940">
          <cell r="O5940">
            <v>0</v>
          </cell>
          <cell r="S5940">
            <v>1986</v>
          </cell>
        </row>
        <row r="5941">
          <cell r="N5941" t="str">
            <v>t</v>
          </cell>
          <cell r="O5941">
            <v>0</v>
          </cell>
          <cell r="S5941">
            <v>1986</v>
          </cell>
        </row>
        <row r="5942">
          <cell r="O5942">
            <v>0</v>
          </cell>
          <cell r="S5942">
            <v>1986</v>
          </cell>
        </row>
        <row r="5943">
          <cell r="O5943">
            <v>0</v>
          </cell>
          <cell r="S5943">
            <v>1986</v>
          </cell>
        </row>
        <row r="5944">
          <cell r="O5944">
            <v>0</v>
          </cell>
          <cell r="S5944">
            <v>1986</v>
          </cell>
        </row>
        <row r="5945">
          <cell r="O5945">
            <v>0</v>
          </cell>
          <cell r="S5945">
            <v>1986</v>
          </cell>
        </row>
        <row r="5946">
          <cell r="O5946">
            <v>0</v>
          </cell>
          <cell r="S5946">
            <v>1986</v>
          </cell>
        </row>
        <row r="5947">
          <cell r="O5947">
            <v>0</v>
          </cell>
          <cell r="S5947">
            <v>1986</v>
          </cell>
        </row>
        <row r="5948">
          <cell r="O5948">
            <v>0</v>
          </cell>
          <cell r="S5948">
            <v>1986</v>
          </cell>
        </row>
        <row r="5949">
          <cell r="O5949">
            <v>0</v>
          </cell>
          <cell r="S5949">
            <v>1986</v>
          </cell>
        </row>
        <row r="5950">
          <cell r="O5950">
            <v>0</v>
          </cell>
          <cell r="S5950">
            <v>1986</v>
          </cell>
        </row>
        <row r="5951">
          <cell r="O5951">
            <v>0</v>
          </cell>
          <cell r="S5951">
            <v>1986</v>
          </cell>
        </row>
        <row r="5952">
          <cell r="N5952" t="str">
            <v>t</v>
          </cell>
          <cell r="O5952">
            <v>0</v>
          </cell>
          <cell r="S5952">
            <v>1986</v>
          </cell>
        </row>
        <row r="5953">
          <cell r="O5953">
            <v>0</v>
          </cell>
          <cell r="S5953">
            <v>1986</v>
          </cell>
        </row>
        <row r="5954">
          <cell r="N5954" t="str">
            <v>t</v>
          </cell>
          <cell r="O5954">
            <v>0</v>
          </cell>
          <cell r="S5954">
            <v>1986</v>
          </cell>
        </row>
        <row r="5955">
          <cell r="O5955">
            <v>0</v>
          </cell>
          <cell r="S5955">
            <v>1986</v>
          </cell>
        </row>
        <row r="5956">
          <cell r="O5956">
            <v>0</v>
          </cell>
          <cell r="S5956">
            <v>1986</v>
          </cell>
        </row>
        <row r="5957">
          <cell r="O5957">
            <v>0</v>
          </cell>
          <cell r="S5957">
            <v>1986</v>
          </cell>
        </row>
        <row r="5958">
          <cell r="O5958">
            <v>0</v>
          </cell>
          <cell r="S5958">
            <v>1986</v>
          </cell>
        </row>
        <row r="5959">
          <cell r="O5959">
            <v>0</v>
          </cell>
          <cell r="S5959">
            <v>1986</v>
          </cell>
        </row>
        <row r="5960">
          <cell r="O5960">
            <v>0</v>
          </cell>
          <cell r="S5960">
            <v>1986</v>
          </cell>
        </row>
        <row r="5961">
          <cell r="O5961">
            <v>0</v>
          </cell>
          <cell r="S5961">
            <v>1986</v>
          </cell>
        </row>
        <row r="5962">
          <cell r="O5962">
            <v>0</v>
          </cell>
          <cell r="S5962">
            <v>1986</v>
          </cell>
        </row>
        <row r="5963">
          <cell r="O5963">
            <v>0</v>
          </cell>
          <cell r="S5963">
            <v>1986</v>
          </cell>
        </row>
        <row r="5964">
          <cell r="O5964">
            <v>0</v>
          </cell>
          <cell r="S5964">
            <v>1986</v>
          </cell>
        </row>
        <row r="5965">
          <cell r="N5965" t="str">
            <v>t</v>
          </cell>
          <cell r="O5965">
            <v>0</v>
          </cell>
          <cell r="S5965">
            <v>1986</v>
          </cell>
        </row>
        <row r="5966">
          <cell r="O5966">
            <v>0</v>
          </cell>
          <cell r="S5966">
            <v>1986</v>
          </cell>
        </row>
        <row r="5967">
          <cell r="N5967" t="str">
            <v>t</v>
          </cell>
          <cell r="O5967">
            <v>0</v>
          </cell>
          <cell r="S5967">
            <v>1986</v>
          </cell>
        </row>
        <row r="5968">
          <cell r="O5968">
            <v>0</v>
          </cell>
          <cell r="S5968">
            <v>1986</v>
          </cell>
        </row>
        <row r="5969">
          <cell r="O5969">
            <v>0</v>
          </cell>
          <cell r="S5969">
            <v>1986</v>
          </cell>
        </row>
        <row r="5970">
          <cell r="O5970">
            <v>0</v>
          </cell>
          <cell r="S5970">
            <v>1986</v>
          </cell>
        </row>
        <row r="5971">
          <cell r="O5971">
            <v>0</v>
          </cell>
          <cell r="S5971">
            <v>1986</v>
          </cell>
        </row>
        <row r="5972">
          <cell r="O5972">
            <v>0</v>
          </cell>
          <cell r="S5972">
            <v>1986</v>
          </cell>
        </row>
        <row r="5973">
          <cell r="O5973">
            <v>0</v>
          </cell>
          <cell r="S5973">
            <v>1986</v>
          </cell>
        </row>
        <row r="5974">
          <cell r="O5974">
            <v>0</v>
          </cell>
          <cell r="S5974">
            <v>1986</v>
          </cell>
        </row>
        <row r="5975">
          <cell r="O5975">
            <v>0</v>
          </cell>
          <cell r="S5975">
            <v>1986</v>
          </cell>
        </row>
        <row r="5976">
          <cell r="O5976">
            <v>0</v>
          </cell>
          <cell r="S5976">
            <v>1986</v>
          </cell>
        </row>
        <row r="5977">
          <cell r="O5977">
            <v>0</v>
          </cell>
          <cell r="S5977">
            <v>1986</v>
          </cell>
        </row>
        <row r="5978">
          <cell r="N5978" t="str">
            <v>t</v>
          </cell>
          <cell r="O5978">
            <v>0</v>
          </cell>
          <cell r="S5978">
            <v>1986</v>
          </cell>
        </row>
        <row r="5979">
          <cell r="O5979">
            <v>0</v>
          </cell>
          <cell r="S5979">
            <v>1986</v>
          </cell>
        </row>
        <row r="5980">
          <cell r="N5980" t="str">
            <v>t</v>
          </cell>
          <cell r="O5980">
            <v>0</v>
          </cell>
          <cell r="S5980">
            <v>1986</v>
          </cell>
        </row>
        <row r="5981">
          <cell r="O5981">
            <v>0</v>
          </cell>
          <cell r="S5981">
            <v>1986</v>
          </cell>
        </row>
        <row r="5982">
          <cell r="O5982">
            <v>0</v>
          </cell>
          <cell r="S5982">
            <v>1986</v>
          </cell>
        </row>
        <row r="5983">
          <cell r="O5983">
            <v>0</v>
          </cell>
          <cell r="S5983">
            <v>1986</v>
          </cell>
        </row>
        <row r="5984">
          <cell r="O5984">
            <v>0</v>
          </cell>
          <cell r="S5984">
            <v>1986</v>
          </cell>
        </row>
        <row r="5985">
          <cell r="O5985">
            <v>0</v>
          </cell>
          <cell r="S5985">
            <v>1986</v>
          </cell>
        </row>
        <row r="5986">
          <cell r="O5986">
            <v>0</v>
          </cell>
          <cell r="S5986">
            <v>1986</v>
          </cell>
        </row>
        <row r="5987">
          <cell r="O5987">
            <v>0</v>
          </cell>
          <cell r="S5987">
            <v>1986</v>
          </cell>
        </row>
        <row r="5988">
          <cell r="O5988">
            <v>0</v>
          </cell>
          <cell r="S5988">
            <v>1986</v>
          </cell>
        </row>
        <row r="5989">
          <cell r="O5989">
            <v>0</v>
          </cell>
          <cell r="S5989">
            <v>1986</v>
          </cell>
        </row>
        <row r="5990">
          <cell r="O5990">
            <v>0</v>
          </cell>
          <cell r="S5990">
            <v>1986</v>
          </cell>
        </row>
        <row r="5991">
          <cell r="N5991" t="str">
            <v>t</v>
          </cell>
          <cell r="O5991">
            <v>0</v>
          </cell>
          <cell r="S5991">
            <v>1986</v>
          </cell>
        </row>
        <row r="5992">
          <cell r="O5992">
            <v>0</v>
          </cell>
          <cell r="S5992">
            <v>1986</v>
          </cell>
        </row>
        <row r="5993">
          <cell r="N5993" t="str">
            <v>t</v>
          </cell>
          <cell r="O5993">
            <v>0</v>
          </cell>
          <cell r="S5993">
            <v>1986</v>
          </cell>
        </row>
        <row r="5994">
          <cell r="O5994">
            <v>0</v>
          </cell>
          <cell r="S5994">
            <v>1986</v>
          </cell>
        </row>
        <row r="5995">
          <cell r="O5995">
            <v>0</v>
          </cell>
          <cell r="S5995">
            <v>1986</v>
          </cell>
        </row>
        <row r="5996">
          <cell r="O5996">
            <v>0</v>
          </cell>
          <cell r="S5996">
            <v>1986</v>
          </cell>
        </row>
        <row r="5997">
          <cell r="O5997">
            <v>0</v>
          </cell>
          <cell r="S5997">
            <v>1986</v>
          </cell>
        </row>
        <row r="5998">
          <cell r="O5998">
            <v>0</v>
          </cell>
          <cell r="S5998">
            <v>1986</v>
          </cell>
        </row>
        <row r="5999">
          <cell r="O5999">
            <v>0</v>
          </cell>
          <cell r="S5999">
            <v>1986</v>
          </cell>
        </row>
        <row r="6000">
          <cell r="O6000">
            <v>0</v>
          </cell>
          <cell r="S6000">
            <v>1986</v>
          </cell>
        </row>
        <row r="6001">
          <cell r="O6001">
            <v>0</v>
          </cell>
          <cell r="S6001">
            <v>1986</v>
          </cell>
        </row>
        <row r="6002">
          <cell r="O6002">
            <v>0</v>
          </cell>
          <cell r="S6002">
            <v>1986</v>
          </cell>
        </row>
        <row r="6003">
          <cell r="O6003">
            <v>0</v>
          </cell>
          <cell r="S6003">
            <v>1986</v>
          </cell>
        </row>
        <row r="6004">
          <cell r="N6004" t="str">
            <v>t</v>
          </cell>
          <cell r="O6004">
            <v>0</v>
          </cell>
          <cell r="S6004">
            <v>1986</v>
          </cell>
        </row>
        <row r="6005">
          <cell r="O6005">
            <v>0</v>
          </cell>
          <cell r="S6005">
            <v>1986</v>
          </cell>
        </row>
        <row r="6006">
          <cell r="N6006" t="str">
            <v>t</v>
          </cell>
          <cell r="O6006">
            <v>0</v>
          </cell>
          <cell r="S6006">
            <v>1986</v>
          </cell>
        </row>
        <row r="6007">
          <cell r="O6007">
            <v>0</v>
          </cell>
          <cell r="S6007">
            <v>1986</v>
          </cell>
        </row>
        <row r="6008">
          <cell r="O6008">
            <v>0</v>
          </cell>
          <cell r="S6008">
            <v>1986</v>
          </cell>
        </row>
        <row r="6009">
          <cell r="O6009">
            <v>0</v>
          </cell>
          <cell r="S6009">
            <v>1986</v>
          </cell>
        </row>
        <row r="6010">
          <cell r="O6010">
            <v>0</v>
          </cell>
          <cell r="S6010">
            <v>1986</v>
          </cell>
        </row>
        <row r="6011">
          <cell r="O6011">
            <v>0</v>
          </cell>
          <cell r="S6011">
            <v>1986</v>
          </cell>
        </row>
        <row r="6012">
          <cell r="O6012">
            <v>0</v>
          </cell>
          <cell r="S6012">
            <v>1986</v>
          </cell>
        </row>
        <row r="6013">
          <cell r="O6013">
            <v>0</v>
          </cell>
          <cell r="S6013">
            <v>1986</v>
          </cell>
        </row>
        <row r="6014">
          <cell r="O6014">
            <v>0</v>
          </cell>
          <cell r="S6014">
            <v>1986</v>
          </cell>
        </row>
        <row r="6015">
          <cell r="O6015">
            <v>0</v>
          </cell>
          <cell r="S6015">
            <v>1986</v>
          </cell>
        </row>
        <row r="6016">
          <cell r="O6016">
            <v>0</v>
          </cell>
          <cell r="S6016">
            <v>1986</v>
          </cell>
        </row>
        <row r="6017">
          <cell r="N6017" t="str">
            <v>t</v>
          </cell>
          <cell r="O6017">
            <v>0</v>
          </cell>
          <cell r="S6017">
            <v>1986</v>
          </cell>
        </row>
        <row r="6018">
          <cell r="O6018">
            <v>0</v>
          </cell>
          <cell r="S6018">
            <v>1986</v>
          </cell>
        </row>
        <row r="6019">
          <cell r="N6019" t="str">
            <v>t</v>
          </cell>
          <cell r="O6019">
            <v>0</v>
          </cell>
          <cell r="S6019">
            <v>1986</v>
          </cell>
        </row>
        <row r="6020">
          <cell r="O6020">
            <v>0</v>
          </cell>
          <cell r="S6020">
            <v>1986</v>
          </cell>
        </row>
        <row r="6021">
          <cell r="O6021">
            <v>0</v>
          </cell>
          <cell r="S6021">
            <v>1986</v>
          </cell>
        </row>
        <row r="6022">
          <cell r="O6022">
            <v>0</v>
          </cell>
          <cell r="S6022">
            <v>1986</v>
          </cell>
        </row>
        <row r="6023">
          <cell r="O6023">
            <v>0</v>
          </cell>
          <cell r="S6023">
            <v>1986</v>
          </cell>
        </row>
        <row r="6024">
          <cell r="O6024">
            <v>0</v>
          </cell>
          <cell r="S6024">
            <v>1986</v>
          </cell>
        </row>
        <row r="6025">
          <cell r="O6025">
            <v>0</v>
          </cell>
          <cell r="S6025">
            <v>1986</v>
          </cell>
        </row>
        <row r="6026">
          <cell r="O6026">
            <v>0</v>
          </cell>
          <cell r="S6026">
            <v>1987</v>
          </cell>
        </row>
        <row r="6027">
          <cell r="O6027">
            <v>0</v>
          </cell>
          <cell r="S6027">
            <v>1987</v>
          </cell>
        </row>
        <row r="6028">
          <cell r="O6028">
            <v>0</v>
          </cell>
          <cell r="S6028">
            <v>1987</v>
          </cell>
        </row>
        <row r="6029">
          <cell r="O6029">
            <v>0</v>
          </cell>
          <cell r="S6029">
            <v>1987</v>
          </cell>
        </row>
        <row r="6030">
          <cell r="N6030" t="str">
            <v>t</v>
          </cell>
          <cell r="O6030">
            <v>0</v>
          </cell>
          <cell r="S6030">
            <v>1987</v>
          </cell>
        </row>
        <row r="6031">
          <cell r="O6031">
            <v>0</v>
          </cell>
          <cell r="S6031">
            <v>1987</v>
          </cell>
        </row>
        <row r="6032">
          <cell r="N6032" t="str">
            <v>t</v>
          </cell>
          <cell r="O6032">
            <v>0</v>
          </cell>
          <cell r="S6032">
            <v>1987</v>
          </cell>
        </row>
        <row r="6033">
          <cell r="O6033">
            <v>0</v>
          </cell>
          <cell r="S6033">
            <v>1987</v>
          </cell>
        </row>
        <row r="6034">
          <cell r="O6034">
            <v>0</v>
          </cell>
          <cell r="S6034">
            <v>1987</v>
          </cell>
        </row>
        <row r="6035">
          <cell r="O6035">
            <v>0</v>
          </cell>
          <cell r="S6035">
            <v>1987</v>
          </cell>
        </row>
        <row r="6036">
          <cell r="O6036">
            <v>0</v>
          </cell>
          <cell r="S6036">
            <v>1987</v>
          </cell>
        </row>
        <row r="6037">
          <cell r="O6037">
            <v>0</v>
          </cell>
          <cell r="S6037">
            <v>1987</v>
          </cell>
        </row>
        <row r="6038">
          <cell r="O6038">
            <v>0</v>
          </cell>
          <cell r="S6038">
            <v>1987</v>
          </cell>
        </row>
        <row r="6039">
          <cell r="O6039">
            <v>0</v>
          </cell>
          <cell r="S6039">
            <v>1987</v>
          </cell>
        </row>
        <row r="6040">
          <cell r="O6040">
            <v>0</v>
          </cell>
          <cell r="S6040">
            <v>1987</v>
          </cell>
        </row>
        <row r="6041">
          <cell r="O6041">
            <v>0</v>
          </cell>
          <cell r="S6041">
            <v>1987</v>
          </cell>
        </row>
        <row r="6042">
          <cell r="O6042">
            <v>0</v>
          </cell>
          <cell r="S6042">
            <v>1987</v>
          </cell>
        </row>
        <row r="6043">
          <cell r="N6043" t="str">
            <v>t</v>
          </cell>
          <cell r="O6043">
            <v>0</v>
          </cell>
          <cell r="S6043">
            <v>1987</v>
          </cell>
        </row>
        <row r="6044">
          <cell r="O6044">
            <v>0</v>
          </cell>
          <cell r="S6044">
            <v>1987</v>
          </cell>
        </row>
        <row r="6045">
          <cell r="N6045" t="str">
            <v>t</v>
          </cell>
          <cell r="O6045">
            <v>0</v>
          </cell>
          <cell r="S6045">
            <v>1987</v>
          </cell>
        </row>
        <row r="6046">
          <cell r="O6046">
            <v>0</v>
          </cell>
          <cell r="S6046">
            <v>1987</v>
          </cell>
        </row>
        <row r="6047">
          <cell r="O6047">
            <v>0</v>
          </cell>
          <cell r="S6047">
            <v>1987</v>
          </cell>
        </row>
        <row r="6048">
          <cell r="O6048">
            <v>0</v>
          </cell>
          <cell r="S6048">
            <v>1987</v>
          </cell>
        </row>
        <row r="6049">
          <cell r="O6049">
            <v>0</v>
          </cell>
          <cell r="S6049">
            <v>1987</v>
          </cell>
        </row>
        <row r="6050">
          <cell r="O6050">
            <v>0</v>
          </cell>
          <cell r="S6050">
            <v>1987</v>
          </cell>
        </row>
        <row r="6051">
          <cell r="O6051">
            <v>0</v>
          </cell>
          <cell r="S6051">
            <v>1987</v>
          </cell>
        </row>
        <row r="6052">
          <cell r="O6052">
            <v>0</v>
          </cell>
          <cell r="S6052">
            <v>1987</v>
          </cell>
        </row>
        <row r="6053">
          <cell r="O6053">
            <v>0</v>
          </cell>
          <cell r="S6053">
            <v>1987</v>
          </cell>
        </row>
        <row r="6054">
          <cell r="O6054">
            <v>0</v>
          </cell>
          <cell r="S6054">
            <v>1987</v>
          </cell>
        </row>
        <row r="6055">
          <cell r="O6055">
            <v>0</v>
          </cell>
          <cell r="S6055">
            <v>1987</v>
          </cell>
        </row>
        <row r="6056">
          <cell r="N6056" t="str">
            <v>t</v>
          </cell>
          <cell r="O6056">
            <v>0</v>
          </cell>
          <cell r="S6056">
            <v>1987</v>
          </cell>
        </row>
        <row r="6057">
          <cell r="O6057">
            <v>0</v>
          </cell>
          <cell r="S6057">
            <v>1987</v>
          </cell>
        </row>
        <row r="6058">
          <cell r="N6058" t="str">
            <v>t</v>
          </cell>
          <cell r="O6058">
            <v>0</v>
          </cell>
          <cell r="S6058">
            <v>1987</v>
          </cell>
        </row>
        <row r="6059">
          <cell r="O6059">
            <v>0</v>
          </cell>
          <cell r="S6059">
            <v>1987</v>
          </cell>
        </row>
        <row r="6060">
          <cell r="O6060">
            <v>0</v>
          </cell>
          <cell r="S6060">
            <v>1987</v>
          </cell>
        </row>
        <row r="6061">
          <cell r="O6061">
            <v>0</v>
          </cell>
          <cell r="S6061">
            <v>1987</v>
          </cell>
        </row>
        <row r="6062">
          <cell r="O6062">
            <v>0</v>
          </cell>
          <cell r="S6062">
            <v>1987</v>
          </cell>
        </row>
        <row r="6063">
          <cell r="O6063">
            <v>0</v>
          </cell>
          <cell r="S6063">
            <v>1987</v>
          </cell>
        </row>
        <row r="6064">
          <cell r="O6064">
            <v>0</v>
          </cell>
          <cell r="S6064">
            <v>1987</v>
          </cell>
        </row>
        <row r="6065">
          <cell r="O6065">
            <v>0</v>
          </cell>
          <cell r="S6065">
            <v>1987</v>
          </cell>
        </row>
        <row r="6066">
          <cell r="O6066">
            <v>0</v>
          </cell>
          <cell r="S6066">
            <v>1987</v>
          </cell>
        </row>
        <row r="6067">
          <cell r="O6067">
            <v>0</v>
          </cell>
          <cell r="S6067">
            <v>1987</v>
          </cell>
        </row>
        <row r="6068">
          <cell r="O6068">
            <v>0</v>
          </cell>
          <cell r="S6068">
            <v>1987</v>
          </cell>
        </row>
        <row r="6069">
          <cell r="N6069" t="str">
            <v>t</v>
          </cell>
          <cell r="O6069">
            <v>0</v>
          </cell>
          <cell r="S6069">
            <v>1987</v>
          </cell>
        </row>
        <row r="6070">
          <cell r="O6070">
            <v>0</v>
          </cell>
          <cell r="S6070">
            <v>1987</v>
          </cell>
        </row>
        <row r="6071">
          <cell r="N6071" t="str">
            <v>t</v>
          </cell>
          <cell r="O6071">
            <v>0</v>
          </cell>
          <cell r="S6071">
            <v>1987</v>
          </cell>
        </row>
        <row r="6072">
          <cell r="O6072">
            <v>0</v>
          </cell>
          <cell r="S6072">
            <v>1987</v>
          </cell>
        </row>
        <row r="6073">
          <cell r="O6073">
            <v>0</v>
          </cell>
          <cell r="S6073">
            <v>1987</v>
          </cell>
        </row>
        <row r="6074">
          <cell r="O6074">
            <v>0</v>
          </cell>
          <cell r="S6074">
            <v>1987</v>
          </cell>
        </row>
        <row r="6075">
          <cell r="O6075">
            <v>0</v>
          </cell>
          <cell r="S6075">
            <v>1987</v>
          </cell>
        </row>
        <row r="6076">
          <cell r="O6076">
            <v>0</v>
          </cell>
          <cell r="S6076">
            <v>1987</v>
          </cell>
        </row>
        <row r="6077">
          <cell r="O6077">
            <v>0</v>
          </cell>
          <cell r="S6077">
            <v>1987</v>
          </cell>
        </row>
        <row r="6078">
          <cell r="O6078">
            <v>0</v>
          </cell>
          <cell r="S6078">
            <v>1987</v>
          </cell>
        </row>
        <row r="6079">
          <cell r="O6079">
            <v>0</v>
          </cell>
          <cell r="S6079">
            <v>1987</v>
          </cell>
        </row>
        <row r="6080">
          <cell r="O6080">
            <v>0</v>
          </cell>
          <cell r="S6080">
            <v>1987</v>
          </cell>
        </row>
        <row r="6081">
          <cell r="O6081">
            <v>0</v>
          </cell>
          <cell r="S6081">
            <v>1987</v>
          </cell>
        </row>
        <row r="6082">
          <cell r="N6082" t="str">
            <v>t</v>
          </cell>
          <cell r="O6082">
            <v>0</v>
          </cell>
          <cell r="S6082">
            <v>1987</v>
          </cell>
        </row>
        <row r="6083">
          <cell r="O6083">
            <v>0</v>
          </cell>
          <cell r="S6083">
            <v>1987</v>
          </cell>
        </row>
        <row r="6084">
          <cell r="N6084" t="str">
            <v>t</v>
          </cell>
          <cell r="O6084">
            <v>0</v>
          </cell>
          <cell r="S6084">
            <v>1987</v>
          </cell>
        </row>
        <row r="6085">
          <cell r="O6085">
            <v>0</v>
          </cell>
          <cell r="S6085">
            <v>1987</v>
          </cell>
        </row>
        <row r="6086">
          <cell r="O6086">
            <v>0</v>
          </cell>
          <cell r="S6086">
            <v>1987</v>
          </cell>
        </row>
        <row r="6087">
          <cell r="O6087">
            <v>0</v>
          </cell>
          <cell r="S6087">
            <v>1987</v>
          </cell>
        </row>
        <row r="6088">
          <cell r="O6088">
            <v>0</v>
          </cell>
          <cell r="S6088">
            <v>1987</v>
          </cell>
        </row>
        <row r="6089">
          <cell r="O6089">
            <v>0</v>
          </cell>
          <cell r="S6089">
            <v>1987</v>
          </cell>
        </row>
        <row r="6090">
          <cell r="O6090">
            <v>0</v>
          </cell>
          <cell r="S6090">
            <v>1987</v>
          </cell>
        </row>
        <row r="6091">
          <cell r="O6091">
            <v>0</v>
          </cell>
          <cell r="S6091">
            <v>1987</v>
          </cell>
        </row>
        <row r="6092">
          <cell r="O6092">
            <v>0</v>
          </cell>
          <cell r="S6092">
            <v>1987</v>
          </cell>
        </row>
        <row r="6093">
          <cell r="O6093">
            <v>0</v>
          </cell>
          <cell r="S6093">
            <v>1987</v>
          </cell>
        </row>
        <row r="6094">
          <cell r="O6094">
            <v>0</v>
          </cell>
          <cell r="S6094">
            <v>1987</v>
          </cell>
        </row>
        <row r="6095">
          <cell r="N6095" t="str">
            <v>t</v>
          </cell>
          <cell r="O6095">
            <v>0</v>
          </cell>
          <cell r="S6095">
            <v>1987</v>
          </cell>
        </row>
        <row r="6096">
          <cell r="O6096">
            <v>0</v>
          </cell>
          <cell r="S6096">
            <v>1987</v>
          </cell>
        </row>
        <row r="6097">
          <cell r="N6097" t="str">
            <v>t</v>
          </cell>
          <cell r="O6097">
            <v>0</v>
          </cell>
          <cell r="S6097">
            <v>1987</v>
          </cell>
        </row>
        <row r="6098">
          <cell r="O6098">
            <v>0</v>
          </cell>
          <cell r="S6098">
            <v>1987</v>
          </cell>
        </row>
        <row r="6099">
          <cell r="O6099">
            <v>0</v>
          </cell>
          <cell r="S6099">
            <v>1987</v>
          </cell>
        </row>
        <row r="6100">
          <cell r="O6100">
            <v>0</v>
          </cell>
          <cell r="S6100">
            <v>1987</v>
          </cell>
        </row>
        <row r="6101">
          <cell r="O6101">
            <v>0</v>
          </cell>
          <cell r="S6101">
            <v>1987</v>
          </cell>
        </row>
        <row r="6102">
          <cell r="O6102">
            <v>0</v>
          </cell>
          <cell r="S6102">
            <v>1987</v>
          </cell>
        </row>
        <row r="6103">
          <cell r="O6103">
            <v>0</v>
          </cell>
          <cell r="S6103">
            <v>1987</v>
          </cell>
        </row>
        <row r="6104">
          <cell r="O6104">
            <v>0</v>
          </cell>
          <cell r="S6104">
            <v>1987</v>
          </cell>
        </row>
        <row r="6105">
          <cell r="O6105">
            <v>0</v>
          </cell>
          <cell r="S6105">
            <v>1987</v>
          </cell>
        </row>
        <row r="6106">
          <cell r="O6106">
            <v>0</v>
          </cell>
          <cell r="S6106">
            <v>1987</v>
          </cell>
        </row>
        <row r="6107">
          <cell r="O6107">
            <v>0</v>
          </cell>
          <cell r="S6107">
            <v>1987</v>
          </cell>
        </row>
        <row r="6108">
          <cell r="N6108" t="str">
            <v>t</v>
          </cell>
          <cell r="O6108">
            <v>0</v>
          </cell>
          <cell r="S6108">
            <v>1987</v>
          </cell>
        </row>
        <row r="6109">
          <cell r="O6109">
            <v>0</v>
          </cell>
          <cell r="S6109">
            <v>1987</v>
          </cell>
        </row>
        <row r="6110">
          <cell r="N6110" t="str">
            <v>t</v>
          </cell>
          <cell r="O6110">
            <v>0</v>
          </cell>
          <cell r="S6110">
            <v>1987</v>
          </cell>
        </row>
        <row r="6111">
          <cell r="O6111">
            <v>0</v>
          </cell>
          <cell r="S6111">
            <v>1987</v>
          </cell>
        </row>
        <row r="6112">
          <cell r="O6112">
            <v>0</v>
          </cell>
          <cell r="S6112">
            <v>1987</v>
          </cell>
        </row>
        <row r="6113">
          <cell r="O6113">
            <v>0</v>
          </cell>
          <cell r="S6113">
            <v>1987</v>
          </cell>
        </row>
        <row r="6114">
          <cell r="O6114">
            <v>0</v>
          </cell>
          <cell r="S6114">
            <v>1987</v>
          </cell>
        </row>
        <row r="6115">
          <cell r="O6115">
            <v>0</v>
          </cell>
          <cell r="S6115">
            <v>1987</v>
          </cell>
        </row>
        <row r="6116">
          <cell r="O6116">
            <v>0</v>
          </cell>
          <cell r="S6116">
            <v>1987</v>
          </cell>
        </row>
        <row r="6117">
          <cell r="O6117">
            <v>0</v>
          </cell>
          <cell r="S6117">
            <v>1987</v>
          </cell>
        </row>
        <row r="6118">
          <cell r="O6118">
            <v>0</v>
          </cell>
          <cell r="S6118">
            <v>1987</v>
          </cell>
        </row>
        <row r="6119">
          <cell r="O6119">
            <v>0</v>
          </cell>
          <cell r="S6119">
            <v>1987</v>
          </cell>
        </row>
        <row r="6120">
          <cell r="O6120">
            <v>0</v>
          </cell>
          <cell r="S6120">
            <v>1987</v>
          </cell>
        </row>
        <row r="6121">
          <cell r="N6121" t="str">
            <v>t</v>
          </cell>
          <cell r="O6121">
            <v>0</v>
          </cell>
          <cell r="S6121">
            <v>1987</v>
          </cell>
        </row>
        <row r="6122">
          <cell r="O6122">
            <v>0</v>
          </cell>
          <cell r="S6122">
            <v>1987</v>
          </cell>
        </row>
        <row r="6123">
          <cell r="N6123" t="str">
            <v>t</v>
          </cell>
          <cell r="O6123">
            <v>0</v>
          </cell>
          <cell r="S6123">
            <v>1987</v>
          </cell>
        </row>
        <row r="6124">
          <cell r="O6124">
            <v>0</v>
          </cell>
          <cell r="S6124">
            <v>1987</v>
          </cell>
        </row>
        <row r="6125">
          <cell r="O6125">
            <v>0</v>
          </cell>
          <cell r="S6125">
            <v>1987</v>
          </cell>
        </row>
        <row r="6126">
          <cell r="O6126">
            <v>0</v>
          </cell>
          <cell r="S6126">
            <v>1987</v>
          </cell>
        </row>
        <row r="6127">
          <cell r="O6127">
            <v>0</v>
          </cell>
          <cell r="S6127">
            <v>1987</v>
          </cell>
        </row>
        <row r="6128">
          <cell r="O6128">
            <v>0</v>
          </cell>
          <cell r="S6128">
            <v>1987</v>
          </cell>
        </row>
        <row r="6129">
          <cell r="O6129">
            <v>0</v>
          </cell>
          <cell r="S6129">
            <v>1987</v>
          </cell>
        </row>
        <row r="6130">
          <cell r="O6130">
            <v>0</v>
          </cell>
          <cell r="S6130">
            <v>1987</v>
          </cell>
        </row>
        <row r="6131">
          <cell r="O6131">
            <v>0</v>
          </cell>
          <cell r="S6131">
            <v>1987</v>
          </cell>
        </row>
        <row r="6132">
          <cell r="O6132">
            <v>0</v>
          </cell>
          <cell r="S6132">
            <v>1987</v>
          </cell>
        </row>
        <row r="6133">
          <cell r="O6133">
            <v>0</v>
          </cell>
          <cell r="S6133">
            <v>1987</v>
          </cell>
        </row>
        <row r="6134">
          <cell r="N6134" t="str">
            <v>t</v>
          </cell>
          <cell r="O6134">
            <v>0</v>
          </cell>
          <cell r="S6134">
            <v>1987</v>
          </cell>
        </row>
        <row r="6135">
          <cell r="O6135">
            <v>0</v>
          </cell>
          <cell r="S6135">
            <v>1987</v>
          </cell>
        </row>
        <row r="6136">
          <cell r="N6136" t="str">
            <v>t</v>
          </cell>
          <cell r="O6136">
            <v>0</v>
          </cell>
          <cell r="S6136">
            <v>1987</v>
          </cell>
        </row>
        <row r="6137">
          <cell r="O6137">
            <v>0</v>
          </cell>
          <cell r="S6137">
            <v>1987</v>
          </cell>
        </row>
        <row r="6138">
          <cell r="O6138">
            <v>0</v>
          </cell>
          <cell r="S6138">
            <v>1987</v>
          </cell>
        </row>
        <row r="6139">
          <cell r="O6139">
            <v>0</v>
          </cell>
          <cell r="S6139">
            <v>1987</v>
          </cell>
        </row>
        <row r="6140">
          <cell r="O6140">
            <v>0</v>
          </cell>
          <cell r="S6140">
            <v>1987</v>
          </cell>
        </row>
        <row r="6141">
          <cell r="O6141">
            <v>0</v>
          </cell>
          <cell r="S6141">
            <v>1987</v>
          </cell>
        </row>
        <row r="6142">
          <cell r="O6142">
            <v>0</v>
          </cell>
          <cell r="S6142">
            <v>1987</v>
          </cell>
        </row>
        <row r="6143">
          <cell r="O6143">
            <v>0</v>
          </cell>
          <cell r="S6143">
            <v>1987</v>
          </cell>
        </row>
        <row r="6144">
          <cell r="O6144">
            <v>0</v>
          </cell>
          <cell r="S6144">
            <v>1987</v>
          </cell>
        </row>
        <row r="6145">
          <cell r="O6145">
            <v>0</v>
          </cell>
          <cell r="S6145">
            <v>1987</v>
          </cell>
        </row>
        <row r="6146">
          <cell r="O6146">
            <v>0</v>
          </cell>
          <cell r="S6146">
            <v>1987</v>
          </cell>
        </row>
        <row r="6147">
          <cell r="N6147" t="str">
            <v>t</v>
          </cell>
          <cell r="O6147">
            <v>0</v>
          </cell>
          <cell r="S6147">
            <v>1987</v>
          </cell>
        </row>
        <row r="6148">
          <cell r="O6148">
            <v>0</v>
          </cell>
          <cell r="S6148">
            <v>1987</v>
          </cell>
        </row>
        <row r="6149">
          <cell r="N6149" t="str">
            <v>t</v>
          </cell>
          <cell r="O6149">
            <v>0</v>
          </cell>
          <cell r="S6149">
            <v>1987</v>
          </cell>
        </row>
        <row r="6150">
          <cell r="O6150">
            <v>0</v>
          </cell>
          <cell r="S6150">
            <v>1987</v>
          </cell>
        </row>
        <row r="6151">
          <cell r="O6151">
            <v>0</v>
          </cell>
          <cell r="S6151">
            <v>1987</v>
          </cell>
        </row>
        <row r="6152">
          <cell r="O6152">
            <v>0</v>
          </cell>
          <cell r="S6152">
            <v>1987</v>
          </cell>
        </row>
        <row r="6153">
          <cell r="O6153">
            <v>0</v>
          </cell>
          <cell r="S6153">
            <v>1987</v>
          </cell>
        </row>
        <row r="6154">
          <cell r="O6154">
            <v>0</v>
          </cell>
          <cell r="S6154">
            <v>1987</v>
          </cell>
        </row>
        <row r="6155">
          <cell r="O6155">
            <v>0</v>
          </cell>
          <cell r="S6155">
            <v>1987</v>
          </cell>
        </row>
        <row r="6156">
          <cell r="O6156">
            <v>0</v>
          </cell>
          <cell r="S6156">
            <v>1987</v>
          </cell>
        </row>
        <row r="6157">
          <cell r="O6157">
            <v>0</v>
          </cell>
          <cell r="S6157">
            <v>1987</v>
          </cell>
        </row>
        <row r="6158">
          <cell r="O6158">
            <v>0</v>
          </cell>
          <cell r="S6158">
            <v>1987</v>
          </cell>
        </row>
        <row r="6159">
          <cell r="O6159">
            <v>0</v>
          </cell>
          <cell r="S6159">
            <v>1987</v>
          </cell>
        </row>
        <row r="6160">
          <cell r="N6160" t="str">
            <v>t</v>
          </cell>
          <cell r="O6160">
            <v>0</v>
          </cell>
          <cell r="S6160">
            <v>1987</v>
          </cell>
        </row>
        <row r="6161">
          <cell r="O6161">
            <v>0</v>
          </cell>
          <cell r="S6161">
            <v>1987</v>
          </cell>
        </row>
        <row r="6162">
          <cell r="N6162" t="str">
            <v>t</v>
          </cell>
          <cell r="O6162">
            <v>0</v>
          </cell>
          <cell r="S6162">
            <v>1987</v>
          </cell>
        </row>
        <row r="6163">
          <cell r="O6163">
            <v>0</v>
          </cell>
          <cell r="S6163">
            <v>1987</v>
          </cell>
        </row>
        <row r="6164">
          <cell r="O6164">
            <v>0</v>
          </cell>
          <cell r="S6164">
            <v>1987</v>
          </cell>
        </row>
        <row r="6165">
          <cell r="O6165">
            <v>0</v>
          </cell>
          <cell r="S6165">
            <v>1987</v>
          </cell>
        </row>
        <row r="6166">
          <cell r="O6166">
            <v>0</v>
          </cell>
          <cell r="S6166">
            <v>1987</v>
          </cell>
        </row>
        <row r="6167">
          <cell r="O6167">
            <v>0</v>
          </cell>
          <cell r="S6167">
            <v>1987</v>
          </cell>
        </row>
        <row r="6168">
          <cell r="O6168">
            <v>0</v>
          </cell>
          <cell r="S6168">
            <v>1987</v>
          </cell>
        </row>
        <row r="6169">
          <cell r="O6169">
            <v>0</v>
          </cell>
          <cell r="S6169">
            <v>1987</v>
          </cell>
        </row>
        <row r="6170">
          <cell r="O6170">
            <v>0</v>
          </cell>
          <cell r="S6170">
            <v>1987</v>
          </cell>
        </row>
        <row r="6171">
          <cell r="O6171">
            <v>0</v>
          </cell>
          <cell r="S6171">
            <v>1987</v>
          </cell>
        </row>
        <row r="6172">
          <cell r="O6172">
            <v>0</v>
          </cell>
          <cell r="S6172">
            <v>1987</v>
          </cell>
        </row>
        <row r="6173">
          <cell r="N6173" t="str">
            <v>t</v>
          </cell>
          <cell r="O6173">
            <v>0</v>
          </cell>
          <cell r="S6173">
            <v>1987</v>
          </cell>
        </row>
        <row r="6174">
          <cell r="O6174">
            <v>0</v>
          </cell>
          <cell r="S6174">
            <v>1987</v>
          </cell>
        </row>
        <row r="6175">
          <cell r="N6175" t="str">
            <v>t</v>
          </cell>
          <cell r="O6175">
            <v>0</v>
          </cell>
          <cell r="S6175">
            <v>1987</v>
          </cell>
        </row>
        <row r="6176">
          <cell r="O6176">
            <v>0</v>
          </cell>
          <cell r="S6176">
            <v>1987</v>
          </cell>
        </row>
        <row r="6177">
          <cell r="O6177">
            <v>0</v>
          </cell>
          <cell r="S6177">
            <v>1987</v>
          </cell>
        </row>
        <row r="6178">
          <cell r="O6178">
            <v>0</v>
          </cell>
          <cell r="S6178">
            <v>1987</v>
          </cell>
        </row>
        <row r="6179">
          <cell r="O6179">
            <v>0</v>
          </cell>
          <cell r="S6179">
            <v>1987</v>
          </cell>
        </row>
        <row r="6180">
          <cell r="O6180">
            <v>0</v>
          </cell>
          <cell r="S6180">
            <v>1987</v>
          </cell>
        </row>
        <row r="6181">
          <cell r="O6181">
            <v>0</v>
          </cell>
          <cell r="S6181">
            <v>1987</v>
          </cell>
        </row>
        <row r="6182">
          <cell r="O6182">
            <v>0</v>
          </cell>
          <cell r="S6182">
            <v>1988</v>
          </cell>
        </row>
        <row r="6183">
          <cell r="O6183">
            <v>0</v>
          </cell>
          <cell r="S6183">
            <v>1988</v>
          </cell>
        </row>
        <row r="6184">
          <cell r="O6184">
            <v>0</v>
          </cell>
          <cell r="S6184">
            <v>1988</v>
          </cell>
        </row>
        <row r="6185">
          <cell r="O6185">
            <v>0</v>
          </cell>
          <cell r="S6185">
            <v>1988</v>
          </cell>
        </row>
        <row r="6186">
          <cell r="N6186" t="str">
            <v>t</v>
          </cell>
          <cell r="O6186">
            <v>0</v>
          </cell>
          <cell r="S6186">
            <v>1988</v>
          </cell>
        </row>
        <row r="6187">
          <cell r="O6187">
            <v>0</v>
          </cell>
          <cell r="S6187">
            <v>1988</v>
          </cell>
        </row>
        <row r="6188">
          <cell r="N6188" t="str">
            <v>t</v>
          </cell>
          <cell r="O6188">
            <v>0</v>
          </cell>
          <cell r="S6188">
            <v>1988</v>
          </cell>
        </row>
        <row r="6189">
          <cell r="O6189">
            <v>0</v>
          </cell>
          <cell r="S6189">
            <v>1988</v>
          </cell>
        </row>
        <row r="6190">
          <cell r="O6190">
            <v>0</v>
          </cell>
          <cell r="S6190">
            <v>1988</v>
          </cell>
        </row>
        <row r="6191">
          <cell r="O6191">
            <v>0</v>
          </cell>
          <cell r="S6191">
            <v>1988</v>
          </cell>
        </row>
        <row r="6192">
          <cell r="O6192">
            <v>0</v>
          </cell>
          <cell r="S6192">
            <v>1988</v>
          </cell>
        </row>
        <row r="6193">
          <cell r="O6193">
            <v>0</v>
          </cell>
          <cell r="S6193">
            <v>1988</v>
          </cell>
        </row>
        <row r="6194">
          <cell r="O6194">
            <v>0</v>
          </cell>
          <cell r="S6194">
            <v>1988</v>
          </cell>
        </row>
        <row r="6195">
          <cell r="O6195">
            <v>0</v>
          </cell>
          <cell r="S6195">
            <v>1988</v>
          </cell>
        </row>
        <row r="6196">
          <cell r="O6196">
            <v>0</v>
          </cell>
          <cell r="S6196">
            <v>1988</v>
          </cell>
        </row>
        <row r="6197">
          <cell r="O6197">
            <v>0</v>
          </cell>
          <cell r="S6197">
            <v>1988</v>
          </cell>
        </row>
        <row r="6198">
          <cell r="O6198">
            <v>0</v>
          </cell>
          <cell r="S6198">
            <v>1988</v>
          </cell>
        </row>
        <row r="6199">
          <cell r="N6199" t="str">
            <v>t</v>
          </cell>
          <cell r="O6199">
            <v>0</v>
          </cell>
          <cell r="S6199">
            <v>1988</v>
          </cell>
        </row>
        <row r="6200">
          <cell r="O6200">
            <v>0</v>
          </cell>
          <cell r="S6200">
            <v>1988</v>
          </cell>
        </row>
        <row r="6201">
          <cell r="N6201" t="str">
            <v>t</v>
          </cell>
          <cell r="O6201">
            <v>0</v>
          </cell>
          <cell r="S6201">
            <v>1988</v>
          </cell>
        </row>
        <row r="6202">
          <cell r="O6202">
            <v>0</v>
          </cell>
          <cell r="S6202">
            <v>1988</v>
          </cell>
        </row>
        <row r="6203">
          <cell r="O6203">
            <v>0</v>
          </cell>
          <cell r="S6203">
            <v>1988</v>
          </cell>
        </row>
        <row r="6204">
          <cell r="O6204">
            <v>0</v>
          </cell>
          <cell r="S6204">
            <v>1988</v>
          </cell>
        </row>
        <row r="6205">
          <cell r="O6205">
            <v>0</v>
          </cell>
          <cell r="S6205">
            <v>1988</v>
          </cell>
        </row>
        <row r="6206">
          <cell r="O6206">
            <v>0</v>
          </cell>
          <cell r="S6206">
            <v>1988</v>
          </cell>
        </row>
        <row r="6207">
          <cell r="O6207">
            <v>0</v>
          </cell>
          <cell r="S6207">
            <v>1988</v>
          </cell>
        </row>
        <row r="6208">
          <cell r="O6208">
            <v>0</v>
          </cell>
          <cell r="S6208">
            <v>1988</v>
          </cell>
        </row>
        <row r="6209">
          <cell r="O6209">
            <v>0</v>
          </cell>
          <cell r="S6209">
            <v>1988</v>
          </cell>
        </row>
        <row r="6210">
          <cell r="O6210">
            <v>0</v>
          </cell>
          <cell r="S6210">
            <v>1988</v>
          </cell>
        </row>
        <row r="6211">
          <cell r="O6211">
            <v>0</v>
          </cell>
          <cell r="S6211">
            <v>1988</v>
          </cell>
        </row>
        <row r="6212">
          <cell r="N6212" t="str">
            <v>t</v>
          </cell>
          <cell r="O6212">
            <v>0</v>
          </cell>
          <cell r="S6212">
            <v>1988</v>
          </cell>
        </row>
        <row r="6213">
          <cell r="O6213">
            <v>0</v>
          </cell>
          <cell r="S6213">
            <v>1988</v>
          </cell>
        </row>
        <row r="6214">
          <cell r="N6214" t="str">
            <v>t</v>
          </cell>
          <cell r="O6214">
            <v>0</v>
          </cell>
          <cell r="S6214">
            <v>1988</v>
          </cell>
        </row>
        <row r="6215">
          <cell r="O6215">
            <v>0</v>
          </cell>
          <cell r="S6215">
            <v>1988</v>
          </cell>
        </row>
        <row r="6216">
          <cell r="O6216">
            <v>0</v>
          </cell>
          <cell r="S6216">
            <v>1988</v>
          </cell>
        </row>
        <row r="6217">
          <cell r="O6217">
            <v>0</v>
          </cell>
          <cell r="S6217">
            <v>1988</v>
          </cell>
        </row>
        <row r="6218">
          <cell r="O6218">
            <v>0</v>
          </cell>
          <cell r="S6218">
            <v>1988</v>
          </cell>
        </row>
        <row r="6219">
          <cell r="O6219">
            <v>0</v>
          </cell>
          <cell r="S6219">
            <v>1988</v>
          </cell>
        </row>
        <row r="6220">
          <cell r="O6220">
            <v>0</v>
          </cell>
          <cell r="S6220">
            <v>1988</v>
          </cell>
        </row>
        <row r="6221">
          <cell r="O6221">
            <v>0</v>
          </cell>
          <cell r="S6221">
            <v>1988</v>
          </cell>
        </row>
        <row r="6222">
          <cell r="O6222">
            <v>0</v>
          </cell>
          <cell r="S6222">
            <v>1988</v>
          </cell>
        </row>
        <row r="6223">
          <cell r="O6223">
            <v>0</v>
          </cell>
          <cell r="S6223">
            <v>1988</v>
          </cell>
        </row>
        <row r="6224">
          <cell r="O6224">
            <v>0</v>
          </cell>
          <cell r="S6224">
            <v>1988</v>
          </cell>
        </row>
        <row r="6225">
          <cell r="N6225" t="str">
            <v>t</v>
          </cell>
          <cell r="O6225">
            <v>0</v>
          </cell>
          <cell r="S6225">
            <v>1988</v>
          </cell>
        </row>
        <row r="6226">
          <cell r="O6226">
            <v>0</v>
          </cell>
          <cell r="S6226">
            <v>1988</v>
          </cell>
        </row>
        <row r="6227">
          <cell r="N6227" t="str">
            <v>t</v>
          </cell>
          <cell r="O6227">
            <v>0</v>
          </cell>
          <cell r="S6227">
            <v>1988</v>
          </cell>
        </row>
        <row r="6228">
          <cell r="O6228">
            <v>0</v>
          </cell>
          <cell r="S6228">
            <v>1988</v>
          </cell>
        </row>
        <row r="6229">
          <cell r="O6229">
            <v>0</v>
          </cell>
          <cell r="S6229">
            <v>1988</v>
          </cell>
        </row>
        <row r="6230">
          <cell r="O6230">
            <v>0</v>
          </cell>
          <cell r="S6230">
            <v>1988</v>
          </cell>
        </row>
        <row r="6231">
          <cell r="O6231">
            <v>0</v>
          </cell>
          <cell r="S6231">
            <v>1988</v>
          </cell>
        </row>
        <row r="6232">
          <cell r="O6232">
            <v>0</v>
          </cell>
          <cell r="S6232">
            <v>1988</v>
          </cell>
        </row>
        <row r="6233">
          <cell r="O6233">
            <v>0</v>
          </cell>
          <cell r="S6233">
            <v>1988</v>
          </cell>
        </row>
        <row r="6234">
          <cell r="O6234">
            <v>0</v>
          </cell>
          <cell r="S6234">
            <v>1988</v>
          </cell>
        </row>
        <row r="6235">
          <cell r="O6235">
            <v>0</v>
          </cell>
          <cell r="S6235">
            <v>1988</v>
          </cell>
        </row>
        <row r="6236">
          <cell r="O6236">
            <v>0</v>
          </cell>
          <cell r="S6236">
            <v>1988</v>
          </cell>
        </row>
        <row r="6237">
          <cell r="O6237">
            <v>0</v>
          </cell>
          <cell r="S6237">
            <v>1988</v>
          </cell>
        </row>
        <row r="6238">
          <cell r="N6238" t="str">
            <v>t</v>
          </cell>
          <cell r="O6238">
            <v>0</v>
          </cell>
          <cell r="S6238">
            <v>1988</v>
          </cell>
        </row>
        <row r="6239">
          <cell r="O6239">
            <v>0</v>
          </cell>
          <cell r="S6239">
            <v>1988</v>
          </cell>
        </row>
        <row r="6240">
          <cell r="N6240" t="str">
            <v>t</v>
          </cell>
          <cell r="O6240">
            <v>0</v>
          </cell>
          <cell r="S6240">
            <v>1988</v>
          </cell>
        </row>
        <row r="6241">
          <cell r="O6241">
            <v>0</v>
          </cell>
          <cell r="S6241">
            <v>1988</v>
          </cell>
        </row>
        <row r="6242">
          <cell r="O6242">
            <v>0</v>
          </cell>
          <cell r="S6242">
            <v>1988</v>
          </cell>
        </row>
        <row r="6243">
          <cell r="O6243">
            <v>0</v>
          </cell>
          <cell r="S6243">
            <v>1988</v>
          </cell>
        </row>
        <row r="6244">
          <cell r="O6244">
            <v>0</v>
          </cell>
          <cell r="S6244">
            <v>1988</v>
          </cell>
        </row>
        <row r="6245">
          <cell r="O6245">
            <v>0</v>
          </cell>
          <cell r="S6245">
            <v>1988</v>
          </cell>
        </row>
        <row r="6246">
          <cell r="O6246">
            <v>0</v>
          </cell>
          <cell r="S6246">
            <v>1988</v>
          </cell>
        </row>
        <row r="6247">
          <cell r="O6247">
            <v>0</v>
          </cell>
          <cell r="S6247">
            <v>1988</v>
          </cell>
        </row>
        <row r="6248">
          <cell r="O6248">
            <v>0</v>
          </cell>
          <cell r="S6248">
            <v>1988</v>
          </cell>
        </row>
        <row r="6249">
          <cell r="O6249">
            <v>0</v>
          </cell>
          <cell r="S6249">
            <v>1988</v>
          </cell>
        </row>
        <row r="6250">
          <cell r="O6250">
            <v>0</v>
          </cell>
          <cell r="S6250">
            <v>1988</v>
          </cell>
        </row>
        <row r="6251">
          <cell r="N6251" t="str">
            <v>t</v>
          </cell>
          <cell r="O6251">
            <v>0</v>
          </cell>
          <cell r="S6251">
            <v>1988</v>
          </cell>
        </row>
        <row r="6252">
          <cell r="O6252">
            <v>0</v>
          </cell>
          <cell r="S6252">
            <v>1988</v>
          </cell>
        </row>
        <row r="6253">
          <cell r="N6253" t="str">
            <v>t</v>
          </cell>
          <cell r="O6253">
            <v>0</v>
          </cell>
          <cell r="S6253">
            <v>1988</v>
          </cell>
        </row>
        <row r="6254">
          <cell r="O6254">
            <v>0</v>
          </cell>
          <cell r="S6254">
            <v>1988</v>
          </cell>
        </row>
        <row r="6255">
          <cell r="O6255">
            <v>0</v>
          </cell>
          <cell r="S6255">
            <v>1988</v>
          </cell>
        </row>
        <row r="6256">
          <cell r="O6256">
            <v>0</v>
          </cell>
          <cell r="S6256">
            <v>1988</v>
          </cell>
        </row>
        <row r="6257">
          <cell r="O6257">
            <v>0</v>
          </cell>
          <cell r="S6257">
            <v>1988</v>
          </cell>
        </row>
        <row r="6258">
          <cell r="O6258">
            <v>0</v>
          </cell>
          <cell r="S6258">
            <v>1988</v>
          </cell>
        </row>
        <row r="6259">
          <cell r="O6259">
            <v>0</v>
          </cell>
          <cell r="S6259">
            <v>1988</v>
          </cell>
        </row>
        <row r="6260">
          <cell r="O6260">
            <v>0</v>
          </cell>
          <cell r="S6260">
            <v>1988</v>
          </cell>
        </row>
        <row r="6261">
          <cell r="O6261">
            <v>0</v>
          </cell>
          <cell r="S6261">
            <v>1988</v>
          </cell>
        </row>
        <row r="6262">
          <cell r="O6262">
            <v>0</v>
          </cell>
          <cell r="S6262">
            <v>1988</v>
          </cell>
        </row>
        <row r="6263">
          <cell r="O6263">
            <v>0</v>
          </cell>
          <cell r="S6263">
            <v>1988</v>
          </cell>
        </row>
        <row r="6264">
          <cell r="N6264" t="str">
            <v>t</v>
          </cell>
          <cell r="O6264">
            <v>0</v>
          </cell>
          <cell r="S6264">
            <v>1988</v>
          </cell>
        </row>
        <row r="6265">
          <cell r="O6265">
            <v>0</v>
          </cell>
          <cell r="S6265">
            <v>1988</v>
          </cell>
        </row>
        <row r="6266">
          <cell r="N6266" t="str">
            <v>t</v>
          </cell>
          <cell r="O6266">
            <v>0</v>
          </cell>
          <cell r="S6266">
            <v>1988</v>
          </cell>
        </row>
        <row r="6267">
          <cell r="O6267">
            <v>0</v>
          </cell>
          <cell r="S6267">
            <v>1988</v>
          </cell>
        </row>
        <row r="6268">
          <cell r="O6268">
            <v>0</v>
          </cell>
          <cell r="S6268">
            <v>1988</v>
          </cell>
        </row>
        <row r="6269">
          <cell r="O6269">
            <v>0</v>
          </cell>
          <cell r="S6269">
            <v>1988</v>
          </cell>
        </row>
        <row r="6270">
          <cell r="O6270">
            <v>0</v>
          </cell>
          <cell r="S6270">
            <v>1988</v>
          </cell>
        </row>
        <row r="6271">
          <cell r="O6271">
            <v>0</v>
          </cell>
          <cell r="S6271">
            <v>1988</v>
          </cell>
        </row>
        <row r="6272">
          <cell r="O6272">
            <v>0</v>
          </cell>
          <cell r="S6272">
            <v>1988</v>
          </cell>
        </row>
        <row r="6273">
          <cell r="O6273">
            <v>0</v>
          </cell>
          <cell r="S6273">
            <v>1988</v>
          </cell>
        </row>
        <row r="6274">
          <cell r="O6274">
            <v>0</v>
          </cell>
          <cell r="S6274">
            <v>1988</v>
          </cell>
        </row>
        <row r="6275">
          <cell r="O6275">
            <v>0</v>
          </cell>
          <cell r="S6275">
            <v>1988</v>
          </cell>
        </row>
        <row r="6276">
          <cell r="O6276">
            <v>0</v>
          </cell>
          <cell r="S6276">
            <v>1988</v>
          </cell>
        </row>
        <row r="6277">
          <cell r="N6277" t="str">
            <v>t</v>
          </cell>
          <cell r="O6277">
            <v>0</v>
          </cell>
          <cell r="S6277">
            <v>1988</v>
          </cell>
        </row>
        <row r="6278">
          <cell r="O6278">
            <v>0</v>
          </cell>
          <cell r="S6278">
            <v>1988</v>
          </cell>
        </row>
        <row r="6279">
          <cell r="N6279" t="str">
            <v>t</v>
          </cell>
          <cell r="O6279">
            <v>0</v>
          </cell>
          <cell r="S6279">
            <v>1988</v>
          </cell>
        </row>
        <row r="6280">
          <cell r="O6280">
            <v>0</v>
          </cell>
          <cell r="S6280">
            <v>1988</v>
          </cell>
        </row>
        <row r="6281">
          <cell r="O6281">
            <v>0</v>
          </cell>
          <cell r="S6281">
            <v>1988</v>
          </cell>
        </row>
        <row r="6282">
          <cell r="O6282">
            <v>0</v>
          </cell>
          <cell r="S6282">
            <v>1988</v>
          </cell>
        </row>
        <row r="6283">
          <cell r="O6283">
            <v>0</v>
          </cell>
          <cell r="S6283">
            <v>1988</v>
          </cell>
        </row>
        <row r="6284">
          <cell r="O6284">
            <v>0</v>
          </cell>
          <cell r="S6284">
            <v>1988</v>
          </cell>
        </row>
        <row r="6285">
          <cell r="O6285">
            <v>0</v>
          </cell>
          <cell r="S6285">
            <v>1988</v>
          </cell>
        </row>
        <row r="6286">
          <cell r="O6286">
            <v>0</v>
          </cell>
          <cell r="S6286">
            <v>1988</v>
          </cell>
        </row>
        <row r="6287">
          <cell r="O6287">
            <v>0</v>
          </cell>
          <cell r="S6287">
            <v>1988</v>
          </cell>
        </row>
        <row r="6288">
          <cell r="O6288">
            <v>0</v>
          </cell>
          <cell r="S6288">
            <v>1988</v>
          </cell>
        </row>
        <row r="6289">
          <cell r="O6289">
            <v>0</v>
          </cell>
          <cell r="S6289">
            <v>1988</v>
          </cell>
        </row>
        <row r="6290">
          <cell r="N6290" t="str">
            <v>t</v>
          </cell>
          <cell r="O6290">
            <v>0</v>
          </cell>
          <cell r="S6290">
            <v>1988</v>
          </cell>
        </row>
        <row r="6291">
          <cell r="O6291">
            <v>0</v>
          </cell>
          <cell r="S6291">
            <v>1988</v>
          </cell>
        </row>
        <row r="6292">
          <cell r="N6292" t="str">
            <v>t</v>
          </cell>
          <cell r="O6292">
            <v>0</v>
          </cell>
          <cell r="S6292">
            <v>1988</v>
          </cell>
        </row>
        <row r="6293">
          <cell r="O6293">
            <v>0</v>
          </cell>
          <cell r="S6293">
            <v>1988</v>
          </cell>
        </row>
        <row r="6294">
          <cell r="O6294">
            <v>0</v>
          </cell>
          <cell r="S6294">
            <v>1988</v>
          </cell>
        </row>
        <row r="6295">
          <cell r="O6295">
            <v>0</v>
          </cell>
          <cell r="S6295">
            <v>1988</v>
          </cell>
        </row>
        <row r="6296">
          <cell r="O6296">
            <v>0</v>
          </cell>
          <cell r="S6296">
            <v>1988</v>
          </cell>
        </row>
        <row r="6297">
          <cell r="O6297">
            <v>0</v>
          </cell>
          <cell r="S6297">
            <v>1988</v>
          </cell>
        </row>
        <row r="6298">
          <cell r="O6298">
            <v>0</v>
          </cell>
          <cell r="S6298">
            <v>1988</v>
          </cell>
        </row>
        <row r="6299">
          <cell r="O6299">
            <v>0</v>
          </cell>
          <cell r="S6299">
            <v>1988</v>
          </cell>
        </row>
        <row r="6300">
          <cell r="O6300">
            <v>0</v>
          </cell>
          <cell r="S6300">
            <v>1988</v>
          </cell>
        </row>
        <row r="6301">
          <cell r="O6301">
            <v>0</v>
          </cell>
          <cell r="S6301">
            <v>1988</v>
          </cell>
        </row>
        <row r="6302">
          <cell r="O6302">
            <v>0</v>
          </cell>
          <cell r="S6302">
            <v>1988</v>
          </cell>
        </row>
        <row r="6303">
          <cell r="N6303" t="str">
            <v>t</v>
          </cell>
          <cell r="O6303">
            <v>0</v>
          </cell>
          <cell r="S6303">
            <v>1988</v>
          </cell>
        </row>
        <row r="6304">
          <cell r="O6304">
            <v>0</v>
          </cell>
          <cell r="S6304">
            <v>1988</v>
          </cell>
        </row>
        <row r="6305">
          <cell r="N6305" t="str">
            <v>t</v>
          </cell>
          <cell r="O6305">
            <v>0</v>
          </cell>
          <cell r="S6305">
            <v>1988</v>
          </cell>
        </row>
        <row r="6306">
          <cell r="O6306">
            <v>0</v>
          </cell>
          <cell r="S6306">
            <v>1988</v>
          </cell>
        </row>
        <row r="6307">
          <cell r="O6307">
            <v>0</v>
          </cell>
          <cell r="S6307">
            <v>1988</v>
          </cell>
        </row>
        <row r="6308">
          <cell r="O6308">
            <v>0</v>
          </cell>
          <cell r="S6308">
            <v>1988</v>
          </cell>
        </row>
        <row r="6309">
          <cell r="O6309">
            <v>0</v>
          </cell>
          <cell r="S6309">
            <v>1988</v>
          </cell>
        </row>
        <row r="6310">
          <cell r="O6310">
            <v>0</v>
          </cell>
          <cell r="S6310">
            <v>1988</v>
          </cell>
        </row>
        <row r="6311">
          <cell r="O6311">
            <v>0</v>
          </cell>
          <cell r="S6311">
            <v>1988</v>
          </cell>
        </row>
        <row r="6312">
          <cell r="O6312">
            <v>0</v>
          </cell>
          <cell r="S6312">
            <v>1988</v>
          </cell>
        </row>
        <row r="6313">
          <cell r="O6313">
            <v>0</v>
          </cell>
          <cell r="S6313">
            <v>1988</v>
          </cell>
        </row>
        <row r="6314">
          <cell r="O6314">
            <v>0</v>
          </cell>
          <cell r="S6314">
            <v>1988</v>
          </cell>
        </row>
        <row r="6315">
          <cell r="O6315">
            <v>0</v>
          </cell>
          <cell r="S6315">
            <v>1988</v>
          </cell>
        </row>
        <row r="6316">
          <cell r="N6316" t="str">
            <v>t</v>
          </cell>
          <cell r="O6316">
            <v>0</v>
          </cell>
          <cell r="S6316">
            <v>1988</v>
          </cell>
        </row>
        <row r="6317">
          <cell r="O6317">
            <v>0</v>
          </cell>
          <cell r="S6317">
            <v>1988</v>
          </cell>
        </row>
        <row r="6318">
          <cell r="N6318" t="str">
            <v>t</v>
          </cell>
          <cell r="O6318">
            <v>0</v>
          </cell>
          <cell r="S6318">
            <v>1988</v>
          </cell>
        </row>
        <row r="6319">
          <cell r="O6319">
            <v>0</v>
          </cell>
          <cell r="S6319">
            <v>1988</v>
          </cell>
        </row>
        <row r="6320">
          <cell r="O6320">
            <v>0</v>
          </cell>
          <cell r="S6320">
            <v>1988</v>
          </cell>
        </row>
        <row r="6321">
          <cell r="O6321">
            <v>0</v>
          </cell>
          <cell r="S6321">
            <v>1988</v>
          </cell>
        </row>
        <row r="6322">
          <cell r="O6322">
            <v>0</v>
          </cell>
          <cell r="S6322">
            <v>1988</v>
          </cell>
        </row>
        <row r="6323">
          <cell r="O6323">
            <v>0</v>
          </cell>
          <cell r="S6323">
            <v>1988</v>
          </cell>
        </row>
        <row r="6324">
          <cell r="O6324">
            <v>0</v>
          </cell>
          <cell r="S6324">
            <v>1988</v>
          </cell>
        </row>
        <row r="6325">
          <cell r="O6325">
            <v>0</v>
          </cell>
          <cell r="S6325">
            <v>1988</v>
          </cell>
        </row>
        <row r="6326">
          <cell r="O6326">
            <v>0</v>
          </cell>
          <cell r="S6326">
            <v>1988</v>
          </cell>
        </row>
        <row r="6327">
          <cell r="O6327">
            <v>0</v>
          </cell>
          <cell r="S6327">
            <v>1988</v>
          </cell>
        </row>
        <row r="6328">
          <cell r="O6328">
            <v>0</v>
          </cell>
          <cell r="S6328">
            <v>1988</v>
          </cell>
        </row>
        <row r="6329">
          <cell r="N6329" t="str">
            <v>t</v>
          </cell>
          <cell r="O6329">
            <v>0</v>
          </cell>
          <cell r="S6329">
            <v>1988</v>
          </cell>
        </row>
        <row r="6330">
          <cell r="O6330">
            <v>0</v>
          </cell>
          <cell r="S6330">
            <v>1988</v>
          </cell>
        </row>
        <row r="6331">
          <cell r="N6331" t="str">
            <v>t</v>
          </cell>
          <cell r="O6331">
            <v>0</v>
          </cell>
          <cell r="S6331">
            <v>1988</v>
          </cell>
        </row>
        <row r="6332">
          <cell r="O6332">
            <v>0</v>
          </cell>
          <cell r="S6332">
            <v>1988</v>
          </cell>
        </row>
        <row r="6333">
          <cell r="O6333">
            <v>0</v>
          </cell>
          <cell r="S6333">
            <v>1988</v>
          </cell>
        </row>
        <row r="6334">
          <cell r="O6334">
            <v>0</v>
          </cell>
          <cell r="S6334">
            <v>1988</v>
          </cell>
        </row>
        <row r="6335">
          <cell r="O6335">
            <v>0</v>
          </cell>
          <cell r="S6335">
            <v>1988</v>
          </cell>
        </row>
        <row r="6336">
          <cell r="O6336">
            <v>0</v>
          </cell>
          <cell r="S6336">
            <v>1988</v>
          </cell>
        </row>
        <row r="6337">
          <cell r="O6337">
            <v>0</v>
          </cell>
          <cell r="S6337">
            <v>1988</v>
          </cell>
        </row>
        <row r="6338">
          <cell r="O6338">
            <v>0</v>
          </cell>
          <cell r="S6338">
            <v>1989</v>
          </cell>
        </row>
        <row r="6339">
          <cell r="O6339">
            <v>0</v>
          </cell>
          <cell r="S6339">
            <v>1989</v>
          </cell>
        </row>
        <row r="6340">
          <cell r="O6340">
            <v>0</v>
          </cell>
          <cell r="S6340">
            <v>1989</v>
          </cell>
        </row>
        <row r="6341">
          <cell r="O6341">
            <v>0</v>
          </cell>
          <cell r="S6341">
            <v>1989</v>
          </cell>
        </row>
        <row r="6342">
          <cell r="N6342" t="str">
            <v>t</v>
          </cell>
          <cell r="O6342">
            <v>0</v>
          </cell>
          <cell r="S6342">
            <v>1989</v>
          </cell>
        </row>
        <row r="6343">
          <cell r="O6343">
            <v>0</v>
          </cell>
          <cell r="S6343">
            <v>1989</v>
          </cell>
        </row>
        <row r="6344">
          <cell r="N6344" t="str">
            <v>t</v>
          </cell>
          <cell r="O6344">
            <v>0</v>
          </cell>
          <cell r="S6344">
            <v>1989</v>
          </cell>
        </row>
        <row r="6345">
          <cell r="O6345">
            <v>0</v>
          </cell>
          <cell r="S6345">
            <v>1989</v>
          </cell>
        </row>
        <row r="6346">
          <cell r="O6346">
            <v>0</v>
          </cell>
          <cell r="S6346">
            <v>1989</v>
          </cell>
        </row>
        <row r="6347">
          <cell r="O6347">
            <v>0</v>
          </cell>
          <cell r="S6347">
            <v>1989</v>
          </cell>
        </row>
        <row r="6348">
          <cell r="O6348">
            <v>0</v>
          </cell>
          <cell r="S6348">
            <v>1989</v>
          </cell>
        </row>
        <row r="6349">
          <cell r="O6349">
            <v>0</v>
          </cell>
          <cell r="S6349">
            <v>1989</v>
          </cell>
        </row>
        <row r="6350">
          <cell r="O6350">
            <v>0</v>
          </cell>
          <cell r="S6350">
            <v>1989</v>
          </cell>
        </row>
        <row r="6351">
          <cell r="O6351">
            <v>0</v>
          </cell>
          <cell r="S6351">
            <v>1989</v>
          </cell>
        </row>
        <row r="6352">
          <cell r="O6352">
            <v>0</v>
          </cell>
          <cell r="S6352">
            <v>1989</v>
          </cell>
        </row>
        <row r="6353">
          <cell r="O6353">
            <v>0</v>
          </cell>
          <cell r="S6353">
            <v>1989</v>
          </cell>
        </row>
        <row r="6354">
          <cell r="O6354">
            <v>0</v>
          </cell>
          <cell r="S6354">
            <v>1989</v>
          </cell>
        </row>
        <row r="6355">
          <cell r="N6355" t="str">
            <v>t</v>
          </cell>
          <cell r="O6355">
            <v>0</v>
          </cell>
          <cell r="S6355">
            <v>1989</v>
          </cell>
        </row>
        <row r="6356">
          <cell r="O6356">
            <v>0</v>
          </cell>
          <cell r="S6356">
            <v>1989</v>
          </cell>
        </row>
        <row r="6357">
          <cell r="N6357" t="str">
            <v>t</v>
          </cell>
          <cell r="O6357">
            <v>0</v>
          </cell>
          <cell r="S6357">
            <v>1989</v>
          </cell>
        </row>
        <row r="6358">
          <cell r="O6358">
            <v>0</v>
          </cell>
          <cell r="S6358">
            <v>1989</v>
          </cell>
        </row>
        <row r="6359">
          <cell r="O6359">
            <v>0</v>
          </cell>
          <cell r="S6359">
            <v>1989</v>
          </cell>
        </row>
        <row r="6360">
          <cell r="O6360">
            <v>0</v>
          </cell>
          <cell r="S6360">
            <v>1989</v>
          </cell>
        </row>
        <row r="6361">
          <cell r="O6361">
            <v>0</v>
          </cell>
          <cell r="S6361">
            <v>1989</v>
          </cell>
        </row>
        <row r="6362">
          <cell r="O6362">
            <v>0</v>
          </cell>
          <cell r="S6362">
            <v>1989</v>
          </cell>
        </row>
        <row r="6363">
          <cell r="O6363">
            <v>0</v>
          </cell>
          <cell r="S6363">
            <v>1989</v>
          </cell>
        </row>
        <row r="6364">
          <cell r="O6364">
            <v>0</v>
          </cell>
          <cell r="S6364">
            <v>1989</v>
          </cell>
        </row>
        <row r="6365">
          <cell r="O6365">
            <v>0</v>
          </cell>
          <cell r="S6365">
            <v>1989</v>
          </cell>
        </row>
        <row r="6366">
          <cell r="O6366">
            <v>0</v>
          </cell>
          <cell r="S6366">
            <v>1989</v>
          </cell>
        </row>
        <row r="6367">
          <cell r="O6367">
            <v>0</v>
          </cell>
          <cell r="S6367">
            <v>1989</v>
          </cell>
        </row>
        <row r="6368">
          <cell r="N6368" t="str">
            <v>t</v>
          </cell>
          <cell r="O6368">
            <v>0</v>
          </cell>
          <cell r="S6368">
            <v>1989</v>
          </cell>
        </row>
        <row r="6369">
          <cell r="O6369">
            <v>0</v>
          </cell>
          <cell r="S6369">
            <v>1989</v>
          </cell>
        </row>
        <row r="6370">
          <cell r="N6370" t="str">
            <v>t</v>
          </cell>
          <cell r="O6370">
            <v>0</v>
          </cell>
          <cell r="S6370">
            <v>1989</v>
          </cell>
        </row>
        <row r="6371">
          <cell r="O6371">
            <v>0</v>
          </cell>
          <cell r="S6371">
            <v>1989</v>
          </cell>
        </row>
        <row r="6372">
          <cell r="O6372">
            <v>0</v>
          </cell>
          <cell r="S6372">
            <v>1989</v>
          </cell>
        </row>
        <row r="6373">
          <cell r="O6373">
            <v>0</v>
          </cell>
          <cell r="S6373">
            <v>1989</v>
          </cell>
        </row>
        <row r="6374">
          <cell r="O6374">
            <v>0</v>
          </cell>
          <cell r="S6374">
            <v>1989</v>
          </cell>
        </row>
        <row r="6375">
          <cell r="O6375">
            <v>0</v>
          </cell>
          <cell r="S6375">
            <v>1989</v>
          </cell>
        </row>
        <row r="6376">
          <cell r="O6376">
            <v>0</v>
          </cell>
          <cell r="S6376">
            <v>1989</v>
          </cell>
        </row>
        <row r="6377">
          <cell r="O6377">
            <v>0</v>
          </cell>
          <cell r="S6377">
            <v>1989</v>
          </cell>
        </row>
        <row r="6378">
          <cell r="O6378">
            <v>0</v>
          </cell>
          <cell r="S6378">
            <v>1989</v>
          </cell>
        </row>
        <row r="6379">
          <cell r="O6379">
            <v>0</v>
          </cell>
          <cell r="S6379">
            <v>1989</v>
          </cell>
        </row>
        <row r="6380">
          <cell r="O6380">
            <v>0</v>
          </cell>
          <cell r="S6380">
            <v>1989</v>
          </cell>
        </row>
        <row r="6381">
          <cell r="N6381" t="str">
            <v>t</v>
          </cell>
          <cell r="O6381">
            <v>0</v>
          </cell>
          <cell r="S6381">
            <v>1989</v>
          </cell>
        </row>
        <row r="6382">
          <cell r="O6382">
            <v>0</v>
          </cell>
          <cell r="S6382">
            <v>1989</v>
          </cell>
        </row>
        <row r="6383">
          <cell r="N6383" t="str">
            <v>t</v>
          </cell>
          <cell r="O6383">
            <v>0</v>
          </cell>
          <cell r="S6383">
            <v>1989</v>
          </cell>
        </row>
        <row r="6384">
          <cell r="O6384">
            <v>0</v>
          </cell>
          <cell r="S6384">
            <v>1989</v>
          </cell>
        </row>
        <row r="6385">
          <cell r="O6385">
            <v>0</v>
          </cell>
          <cell r="S6385">
            <v>1989</v>
          </cell>
        </row>
        <row r="6386">
          <cell r="O6386">
            <v>0</v>
          </cell>
          <cell r="S6386">
            <v>1989</v>
          </cell>
        </row>
        <row r="6387">
          <cell r="O6387">
            <v>0</v>
          </cell>
          <cell r="S6387">
            <v>1989</v>
          </cell>
        </row>
        <row r="6388">
          <cell r="O6388">
            <v>0</v>
          </cell>
          <cell r="S6388">
            <v>1989</v>
          </cell>
        </row>
        <row r="6389">
          <cell r="O6389">
            <v>0</v>
          </cell>
          <cell r="S6389">
            <v>1989</v>
          </cell>
        </row>
        <row r="6390">
          <cell r="O6390">
            <v>0</v>
          </cell>
          <cell r="S6390">
            <v>1989</v>
          </cell>
        </row>
        <row r="6391">
          <cell r="O6391">
            <v>0</v>
          </cell>
          <cell r="S6391">
            <v>1989</v>
          </cell>
        </row>
        <row r="6392">
          <cell r="O6392">
            <v>0</v>
          </cell>
          <cell r="S6392">
            <v>1989</v>
          </cell>
        </row>
        <row r="6393">
          <cell r="O6393">
            <v>0</v>
          </cell>
          <cell r="S6393">
            <v>1989</v>
          </cell>
        </row>
        <row r="6394">
          <cell r="N6394" t="str">
            <v>t</v>
          </cell>
          <cell r="O6394">
            <v>0</v>
          </cell>
          <cell r="S6394">
            <v>1989</v>
          </cell>
        </row>
        <row r="6395">
          <cell r="O6395">
            <v>0</v>
          </cell>
          <cell r="S6395">
            <v>1989</v>
          </cell>
        </row>
        <row r="6396">
          <cell r="N6396" t="str">
            <v>t</v>
          </cell>
          <cell r="O6396">
            <v>0</v>
          </cell>
          <cell r="S6396">
            <v>1989</v>
          </cell>
        </row>
        <row r="6397">
          <cell r="O6397">
            <v>0</v>
          </cell>
          <cell r="S6397">
            <v>1989</v>
          </cell>
        </row>
        <row r="6398">
          <cell r="O6398">
            <v>0</v>
          </cell>
          <cell r="S6398">
            <v>1989</v>
          </cell>
        </row>
        <row r="6399">
          <cell r="O6399">
            <v>0</v>
          </cell>
          <cell r="S6399">
            <v>1989</v>
          </cell>
        </row>
        <row r="6400">
          <cell r="O6400">
            <v>0</v>
          </cell>
          <cell r="S6400">
            <v>1989</v>
          </cell>
        </row>
        <row r="6401">
          <cell r="O6401">
            <v>0</v>
          </cell>
          <cell r="S6401">
            <v>1989</v>
          </cell>
        </row>
        <row r="6402">
          <cell r="O6402">
            <v>0</v>
          </cell>
          <cell r="S6402">
            <v>1989</v>
          </cell>
        </row>
        <row r="6403">
          <cell r="O6403">
            <v>0</v>
          </cell>
          <cell r="S6403">
            <v>1989</v>
          </cell>
        </row>
        <row r="6404">
          <cell r="O6404">
            <v>0</v>
          </cell>
          <cell r="S6404">
            <v>1989</v>
          </cell>
        </row>
        <row r="6405">
          <cell r="O6405">
            <v>0</v>
          </cell>
          <cell r="S6405">
            <v>1989</v>
          </cell>
        </row>
        <row r="6406">
          <cell r="O6406">
            <v>0</v>
          </cell>
          <cell r="S6406">
            <v>1989</v>
          </cell>
        </row>
        <row r="6407">
          <cell r="N6407" t="str">
            <v>t</v>
          </cell>
          <cell r="O6407">
            <v>0</v>
          </cell>
          <cell r="S6407">
            <v>1989</v>
          </cell>
        </row>
        <row r="6408">
          <cell r="O6408">
            <v>0</v>
          </cell>
          <cell r="S6408">
            <v>1989</v>
          </cell>
        </row>
        <row r="6409">
          <cell r="N6409" t="str">
            <v>t</v>
          </cell>
          <cell r="O6409">
            <v>0</v>
          </cell>
          <cell r="S6409">
            <v>1989</v>
          </cell>
        </row>
        <row r="6410">
          <cell r="O6410">
            <v>0</v>
          </cell>
          <cell r="S6410">
            <v>1989</v>
          </cell>
        </row>
        <row r="6411">
          <cell r="O6411">
            <v>0</v>
          </cell>
          <cell r="S6411">
            <v>1989</v>
          </cell>
        </row>
        <row r="6412">
          <cell r="O6412">
            <v>0</v>
          </cell>
          <cell r="S6412">
            <v>1989</v>
          </cell>
        </row>
        <row r="6413">
          <cell r="O6413">
            <v>0</v>
          </cell>
          <cell r="S6413">
            <v>1989</v>
          </cell>
        </row>
        <row r="6414">
          <cell r="O6414">
            <v>0</v>
          </cell>
          <cell r="S6414">
            <v>1989</v>
          </cell>
        </row>
        <row r="6415">
          <cell r="O6415">
            <v>0</v>
          </cell>
          <cell r="S6415">
            <v>1989</v>
          </cell>
        </row>
        <row r="6416">
          <cell r="O6416">
            <v>0</v>
          </cell>
          <cell r="S6416">
            <v>1989</v>
          </cell>
        </row>
        <row r="6417">
          <cell r="O6417">
            <v>0</v>
          </cell>
          <cell r="S6417">
            <v>1989</v>
          </cell>
        </row>
        <row r="6418">
          <cell r="O6418">
            <v>0</v>
          </cell>
          <cell r="S6418">
            <v>1989</v>
          </cell>
        </row>
        <row r="6419">
          <cell r="O6419">
            <v>0</v>
          </cell>
          <cell r="S6419">
            <v>1989</v>
          </cell>
        </row>
        <row r="6420">
          <cell r="N6420" t="str">
            <v>t</v>
          </cell>
          <cell r="O6420">
            <v>0</v>
          </cell>
          <cell r="S6420">
            <v>1989</v>
          </cell>
        </row>
        <row r="6421">
          <cell r="O6421">
            <v>0</v>
          </cell>
          <cell r="S6421">
            <v>1989</v>
          </cell>
        </row>
        <row r="6422">
          <cell r="N6422" t="str">
            <v>t</v>
          </cell>
          <cell r="O6422">
            <v>0</v>
          </cell>
          <cell r="S6422">
            <v>1989</v>
          </cell>
        </row>
        <row r="6423">
          <cell r="O6423">
            <v>0</v>
          </cell>
          <cell r="S6423">
            <v>1989</v>
          </cell>
        </row>
        <row r="6424">
          <cell r="O6424">
            <v>0</v>
          </cell>
          <cell r="S6424">
            <v>1989</v>
          </cell>
        </row>
        <row r="6425">
          <cell r="O6425">
            <v>0</v>
          </cell>
          <cell r="S6425">
            <v>1989</v>
          </cell>
        </row>
        <row r="6426">
          <cell r="O6426">
            <v>0</v>
          </cell>
          <cell r="S6426">
            <v>1989</v>
          </cell>
        </row>
        <row r="6427">
          <cell r="O6427">
            <v>0</v>
          </cell>
          <cell r="S6427">
            <v>1989</v>
          </cell>
        </row>
        <row r="6428">
          <cell r="O6428">
            <v>0</v>
          </cell>
          <cell r="S6428">
            <v>1989</v>
          </cell>
        </row>
        <row r="6429">
          <cell r="O6429">
            <v>0</v>
          </cell>
          <cell r="S6429">
            <v>1989</v>
          </cell>
        </row>
        <row r="6430">
          <cell r="O6430">
            <v>0</v>
          </cell>
          <cell r="S6430">
            <v>1989</v>
          </cell>
        </row>
        <row r="6431">
          <cell r="O6431">
            <v>0</v>
          </cell>
          <cell r="S6431">
            <v>1989</v>
          </cell>
        </row>
        <row r="6432">
          <cell r="O6432">
            <v>0</v>
          </cell>
          <cell r="S6432">
            <v>1989</v>
          </cell>
        </row>
        <row r="6433">
          <cell r="N6433" t="str">
            <v>t</v>
          </cell>
          <cell r="O6433">
            <v>0</v>
          </cell>
          <cell r="S6433">
            <v>1989</v>
          </cell>
        </row>
        <row r="6434">
          <cell r="O6434">
            <v>0</v>
          </cell>
          <cell r="S6434">
            <v>1989</v>
          </cell>
        </row>
        <row r="6435">
          <cell r="N6435" t="str">
            <v>t</v>
          </cell>
          <cell r="O6435">
            <v>0</v>
          </cell>
          <cell r="S6435">
            <v>1989</v>
          </cell>
        </row>
        <row r="6436">
          <cell r="O6436">
            <v>0</v>
          </cell>
          <cell r="S6436">
            <v>1989</v>
          </cell>
        </row>
        <row r="6437">
          <cell r="O6437">
            <v>0</v>
          </cell>
          <cell r="S6437">
            <v>1989</v>
          </cell>
        </row>
        <row r="6438">
          <cell r="O6438">
            <v>0</v>
          </cell>
          <cell r="S6438">
            <v>1989</v>
          </cell>
        </row>
        <row r="6439">
          <cell r="O6439">
            <v>0</v>
          </cell>
          <cell r="S6439">
            <v>1989</v>
          </cell>
        </row>
        <row r="6440">
          <cell r="O6440">
            <v>0</v>
          </cell>
          <cell r="S6440">
            <v>1989</v>
          </cell>
        </row>
        <row r="6441">
          <cell r="O6441">
            <v>0</v>
          </cell>
          <cell r="S6441">
            <v>1989</v>
          </cell>
        </row>
        <row r="6442">
          <cell r="O6442">
            <v>0</v>
          </cell>
          <cell r="S6442">
            <v>1989</v>
          </cell>
        </row>
        <row r="6443">
          <cell r="O6443">
            <v>0</v>
          </cell>
          <cell r="S6443">
            <v>1989</v>
          </cell>
        </row>
        <row r="6444">
          <cell r="O6444">
            <v>0</v>
          </cell>
          <cell r="S6444">
            <v>1989</v>
          </cell>
        </row>
        <row r="6445">
          <cell r="O6445">
            <v>0</v>
          </cell>
          <cell r="S6445">
            <v>1989</v>
          </cell>
        </row>
        <row r="6446">
          <cell r="N6446" t="str">
            <v>t</v>
          </cell>
          <cell r="O6446">
            <v>0</v>
          </cell>
          <cell r="S6446">
            <v>1989</v>
          </cell>
        </row>
        <row r="6447">
          <cell r="O6447">
            <v>0</v>
          </cell>
          <cell r="S6447">
            <v>1989</v>
          </cell>
        </row>
        <row r="6448">
          <cell r="N6448" t="str">
            <v>t</v>
          </cell>
          <cell r="O6448">
            <v>0</v>
          </cell>
          <cell r="S6448">
            <v>1989</v>
          </cell>
        </row>
        <row r="6449">
          <cell r="O6449">
            <v>0</v>
          </cell>
          <cell r="S6449">
            <v>1989</v>
          </cell>
        </row>
        <row r="6450">
          <cell r="O6450">
            <v>0</v>
          </cell>
          <cell r="S6450">
            <v>1989</v>
          </cell>
        </row>
        <row r="6451">
          <cell r="O6451">
            <v>0</v>
          </cell>
          <cell r="S6451">
            <v>1989</v>
          </cell>
        </row>
        <row r="6452">
          <cell r="O6452">
            <v>0</v>
          </cell>
          <cell r="S6452">
            <v>1989</v>
          </cell>
        </row>
        <row r="6453">
          <cell r="O6453">
            <v>0</v>
          </cell>
          <cell r="S6453">
            <v>1989</v>
          </cell>
        </row>
        <row r="6454">
          <cell r="O6454">
            <v>0</v>
          </cell>
          <cell r="S6454">
            <v>1989</v>
          </cell>
        </row>
        <row r="6455">
          <cell r="O6455">
            <v>0</v>
          </cell>
          <cell r="S6455">
            <v>1989</v>
          </cell>
        </row>
        <row r="6456">
          <cell r="O6456">
            <v>0</v>
          </cell>
          <cell r="S6456">
            <v>1989</v>
          </cell>
        </row>
        <row r="6457">
          <cell r="O6457">
            <v>0</v>
          </cell>
          <cell r="S6457">
            <v>1989</v>
          </cell>
        </row>
        <row r="6458">
          <cell r="O6458">
            <v>0</v>
          </cell>
          <cell r="S6458">
            <v>1989</v>
          </cell>
        </row>
        <row r="6459">
          <cell r="N6459" t="str">
            <v>t</v>
          </cell>
          <cell r="O6459">
            <v>0</v>
          </cell>
          <cell r="S6459">
            <v>1989</v>
          </cell>
        </row>
        <row r="6460">
          <cell r="O6460">
            <v>0</v>
          </cell>
          <cell r="S6460">
            <v>1989</v>
          </cell>
        </row>
        <row r="6461">
          <cell r="N6461" t="str">
            <v>t</v>
          </cell>
          <cell r="O6461">
            <v>0</v>
          </cell>
          <cell r="S6461">
            <v>1989</v>
          </cell>
        </row>
        <row r="6462">
          <cell r="O6462">
            <v>0</v>
          </cell>
          <cell r="S6462">
            <v>1989</v>
          </cell>
        </row>
        <row r="6463">
          <cell r="O6463">
            <v>0</v>
          </cell>
          <cell r="S6463">
            <v>1989</v>
          </cell>
        </row>
        <row r="6464">
          <cell r="O6464">
            <v>0</v>
          </cell>
          <cell r="S6464">
            <v>1989</v>
          </cell>
        </row>
        <row r="6465">
          <cell r="O6465">
            <v>0</v>
          </cell>
          <cell r="S6465">
            <v>1989</v>
          </cell>
        </row>
        <row r="6466">
          <cell r="O6466">
            <v>0</v>
          </cell>
          <cell r="S6466">
            <v>1989</v>
          </cell>
        </row>
        <row r="6467">
          <cell r="O6467">
            <v>0</v>
          </cell>
          <cell r="S6467">
            <v>1989</v>
          </cell>
        </row>
        <row r="6468">
          <cell r="O6468">
            <v>0</v>
          </cell>
          <cell r="S6468">
            <v>1989</v>
          </cell>
        </row>
        <row r="6469">
          <cell r="O6469">
            <v>0</v>
          </cell>
          <cell r="S6469">
            <v>1989</v>
          </cell>
        </row>
        <row r="6470">
          <cell r="O6470">
            <v>0</v>
          </cell>
          <cell r="S6470">
            <v>1989</v>
          </cell>
        </row>
        <row r="6471">
          <cell r="O6471">
            <v>0</v>
          </cell>
          <cell r="S6471">
            <v>1989</v>
          </cell>
        </row>
        <row r="6472">
          <cell r="N6472" t="str">
            <v>t</v>
          </cell>
          <cell r="O6472">
            <v>0</v>
          </cell>
          <cell r="S6472">
            <v>1989</v>
          </cell>
        </row>
        <row r="6473">
          <cell r="O6473">
            <v>0</v>
          </cell>
          <cell r="S6473">
            <v>1989</v>
          </cell>
        </row>
        <row r="6474">
          <cell r="N6474" t="str">
            <v>t</v>
          </cell>
          <cell r="O6474">
            <v>0</v>
          </cell>
          <cell r="S6474">
            <v>1989</v>
          </cell>
        </row>
        <row r="6475">
          <cell r="O6475">
            <v>0</v>
          </cell>
          <cell r="S6475">
            <v>1989</v>
          </cell>
        </row>
        <row r="6476">
          <cell r="O6476">
            <v>0</v>
          </cell>
          <cell r="S6476">
            <v>1989</v>
          </cell>
        </row>
        <row r="6477">
          <cell r="O6477">
            <v>0</v>
          </cell>
          <cell r="S6477">
            <v>1989</v>
          </cell>
        </row>
        <row r="6478">
          <cell r="O6478">
            <v>0</v>
          </cell>
          <cell r="S6478">
            <v>1989</v>
          </cell>
        </row>
        <row r="6479">
          <cell r="O6479">
            <v>0</v>
          </cell>
          <cell r="S6479">
            <v>1989</v>
          </cell>
        </row>
        <row r="6480">
          <cell r="O6480">
            <v>0</v>
          </cell>
          <cell r="S6480">
            <v>1989</v>
          </cell>
        </row>
        <row r="6481">
          <cell r="O6481">
            <v>0</v>
          </cell>
          <cell r="S6481">
            <v>1989</v>
          </cell>
        </row>
        <row r="6482">
          <cell r="O6482">
            <v>0</v>
          </cell>
          <cell r="S6482">
            <v>1989</v>
          </cell>
        </row>
        <row r="6483">
          <cell r="O6483">
            <v>0</v>
          </cell>
          <cell r="S6483">
            <v>1989</v>
          </cell>
        </row>
        <row r="6484">
          <cell r="O6484">
            <v>0</v>
          </cell>
          <cell r="S6484">
            <v>1989</v>
          </cell>
        </row>
        <row r="6485">
          <cell r="N6485" t="str">
            <v>t</v>
          </cell>
          <cell r="O6485">
            <v>0</v>
          </cell>
          <cell r="S6485">
            <v>1989</v>
          </cell>
        </row>
        <row r="6486">
          <cell r="O6486">
            <v>0</v>
          </cell>
          <cell r="S6486">
            <v>1989</v>
          </cell>
        </row>
        <row r="6487">
          <cell r="N6487" t="str">
            <v>t</v>
          </cell>
          <cell r="O6487">
            <v>0</v>
          </cell>
          <cell r="S6487">
            <v>1989</v>
          </cell>
        </row>
        <row r="6488">
          <cell r="O6488">
            <v>0</v>
          </cell>
          <cell r="S6488">
            <v>1989</v>
          </cell>
        </row>
        <row r="6489">
          <cell r="O6489">
            <v>0</v>
          </cell>
          <cell r="S6489">
            <v>1989</v>
          </cell>
        </row>
        <row r="6490">
          <cell r="O6490">
            <v>0</v>
          </cell>
          <cell r="S6490">
            <v>1989</v>
          </cell>
        </row>
        <row r="6491">
          <cell r="O6491">
            <v>0</v>
          </cell>
          <cell r="S6491">
            <v>1989</v>
          </cell>
        </row>
        <row r="6492">
          <cell r="O6492">
            <v>0</v>
          </cell>
          <cell r="S6492">
            <v>1989</v>
          </cell>
        </row>
        <row r="6493">
          <cell r="O6493">
            <v>0</v>
          </cell>
          <cell r="S6493">
            <v>1989</v>
          </cell>
        </row>
        <row r="6494">
          <cell r="O6494">
            <v>0</v>
          </cell>
          <cell r="S6494">
            <v>1990</v>
          </cell>
        </row>
        <row r="6495">
          <cell r="O6495">
            <v>0</v>
          </cell>
          <cell r="S6495">
            <v>1990</v>
          </cell>
        </row>
        <row r="6496">
          <cell r="O6496">
            <v>0</v>
          </cell>
          <cell r="S6496">
            <v>1990</v>
          </cell>
        </row>
        <row r="6497">
          <cell r="O6497">
            <v>0</v>
          </cell>
          <cell r="S6497">
            <v>1990</v>
          </cell>
        </row>
        <row r="6498">
          <cell r="N6498" t="str">
            <v>t</v>
          </cell>
          <cell r="O6498">
            <v>0</v>
          </cell>
          <cell r="S6498">
            <v>1990</v>
          </cell>
        </row>
        <row r="6499">
          <cell r="O6499">
            <v>0</v>
          </cell>
          <cell r="S6499">
            <v>1990</v>
          </cell>
        </row>
        <row r="6500">
          <cell r="N6500" t="str">
            <v>t</v>
          </cell>
          <cell r="O6500">
            <v>0</v>
          </cell>
          <cell r="S6500">
            <v>1990</v>
          </cell>
        </row>
        <row r="6501">
          <cell r="O6501">
            <v>0</v>
          </cell>
          <cell r="S6501">
            <v>1990</v>
          </cell>
        </row>
        <row r="6502">
          <cell r="O6502">
            <v>0</v>
          </cell>
          <cell r="S6502">
            <v>1990</v>
          </cell>
        </row>
        <row r="6503">
          <cell r="O6503">
            <v>0</v>
          </cell>
          <cell r="S6503">
            <v>1990</v>
          </cell>
        </row>
        <row r="6504">
          <cell r="O6504">
            <v>0</v>
          </cell>
          <cell r="S6504">
            <v>1990</v>
          </cell>
        </row>
        <row r="6505">
          <cell r="O6505">
            <v>0</v>
          </cell>
          <cell r="S6505">
            <v>1990</v>
          </cell>
        </row>
        <row r="6506">
          <cell r="O6506">
            <v>0</v>
          </cell>
          <cell r="S6506">
            <v>1990</v>
          </cell>
        </row>
        <row r="6507">
          <cell r="O6507">
            <v>0</v>
          </cell>
          <cell r="S6507">
            <v>1990</v>
          </cell>
        </row>
        <row r="6508">
          <cell r="O6508">
            <v>0</v>
          </cell>
          <cell r="S6508">
            <v>1990</v>
          </cell>
        </row>
        <row r="6509">
          <cell r="O6509">
            <v>0</v>
          </cell>
          <cell r="S6509">
            <v>1990</v>
          </cell>
        </row>
        <row r="6510">
          <cell r="O6510">
            <v>0</v>
          </cell>
          <cell r="S6510">
            <v>1990</v>
          </cell>
        </row>
        <row r="6511">
          <cell r="N6511" t="str">
            <v>t</v>
          </cell>
          <cell r="O6511">
            <v>0</v>
          </cell>
          <cell r="S6511">
            <v>1990</v>
          </cell>
        </row>
        <row r="6512">
          <cell r="O6512">
            <v>0</v>
          </cell>
          <cell r="S6512">
            <v>1990</v>
          </cell>
        </row>
        <row r="6513">
          <cell r="N6513" t="str">
            <v>t</v>
          </cell>
          <cell r="O6513">
            <v>0</v>
          </cell>
          <cell r="S6513">
            <v>1990</v>
          </cell>
        </row>
        <row r="6514">
          <cell r="O6514">
            <v>0</v>
          </cell>
          <cell r="S6514">
            <v>1990</v>
          </cell>
        </row>
        <row r="6515">
          <cell r="O6515">
            <v>0</v>
          </cell>
          <cell r="S6515">
            <v>1990</v>
          </cell>
        </row>
        <row r="6516">
          <cell r="O6516">
            <v>0</v>
          </cell>
          <cell r="S6516">
            <v>1990</v>
          </cell>
        </row>
        <row r="6517">
          <cell r="O6517">
            <v>0</v>
          </cell>
          <cell r="S6517">
            <v>1990</v>
          </cell>
        </row>
        <row r="6518">
          <cell r="O6518">
            <v>0</v>
          </cell>
          <cell r="S6518">
            <v>1990</v>
          </cell>
        </row>
        <row r="6519">
          <cell r="O6519">
            <v>0</v>
          </cell>
          <cell r="S6519">
            <v>1990</v>
          </cell>
        </row>
        <row r="6520">
          <cell r="O6520">
            <v>0</v>
          </cell>
          <cell r="S6520">
            <v>1990</v>
          </cell>
        </row>
        <row r="6521">
          <cell r="O6521">
            <v>0</v>
          </cell>
          <cell r="S6521">
            <v>1990</v>
          </cell>
        </row>
        <row r="6522">
          <cell r="O6522">
            <v>0</v>
          </cell>
          <cell r="S6522">
            <v>1990</v>
          </cell>
        </row>
        <row r="6523">
          <cell r="O6523">
            <v>0</v>
          </cell>
          <cell r="S6523">
            <v>1990</v>
          </cell>
        </row>
        <row r="6524">
          <cell r="N6524" t="str">
            <v>t</v>
          </cell>
          <cell r="O6524">
            <v>0</v>
          </cell>
          <cell r="S6524">
            <v>1990</v>
          </cell>
        </row>
        <row r="6525">
          <cell r="O6525">
            <v>0</v>
          </cell>
          <cell r="S6525">
            <v>1990</v>
          </cell>
        </row>
        <row r="6526">
          <cell r="N6526" t="str">
            <v>t</v>
          </cell>
          <cell r="O6526">
            <v>0</v>
          </cell>
          <cell r="S6526">
            <v>1990</v>
          </cell>
        </row>
        <row r="6527">
          <cell r="O6527">
            <v>0</v>
          </cell>
          <cell r="S6527">
            <v>1990</v>
          </cell>
        </row>
        <row r="6528">
          <cell r="O6528">
            <v>0</v>
          </cell>
          <cell r="S6528">
            <v>1990</v>
          </cell>
        </row>
        <row r="6529">
          <cell r="O6529">
            <v>0</v>
          </cell>
          <cell r="S6529">
            <v>1990</v>
          </cell>
        </row>
        <row r="6530">
          <cell r="O6530">
            <v>0</v>
          </cell>
          <cell r="S6530">
            <v>1990</v>
          </cell>
        </row>
        <row r="6531">
          <cell r="O6531">
            <v>0</v>
          </cell>
          <cell r="S6531">
            <v>1990</v>
          </cell>
        </row>
        <row r="6532">
          <cell r="O6532">
            <v>0</v>
          </cell>
          <cell r="S6532">
            <v>1990</v>
          </cell>
        </row>
        <row r="6533">
          <cell r="O6533">
            <v>0</v>
          </cell>
          <cell r="S6533">
            <v>1990</v>
          </cell>
        </row>
        <row r="6534">
          <cell r="O6534">
            <v>0</v>
          </cell>
          <cell r="S6534">
            <v>1990</v>
          </cell>
        </row>
        <row r="6535">
          <cell r="O6535">
            <v>0</v>
          </cell>
          <cell r="S6535">
            <v>1990</v>
          </cell>
        </row>
        <row r="6536">
          <cell r="O6536">
            <v>0</v>
          </cell>
          <cell r="S6536">
            <v>1990</v>
          </cell>
        </row>
        <row r="6537">
          <cell r="N6537" t="str">
            <v>t</v>
          </cell>
          <cell r="O6537">
            <v>0</v>
          </cell>
          <cell r="S6537">
            <v>1990</v>
          </cell>
        </row>
        <row r="6538">
          <cell r="O6538">
            <v>0</v>
          </cell>
          <cell r="S6538">
            <v>1990</v>
          </cell>
        </row>
        <row r="6539">
          <cell r="N6539" t="str">
            <v>t</v>
          </cell>
          <cell r="O6539">
            <v>0</v>
          </cell>
          <cell r="S6539">
            <v>1990</v>
          </cell>
        </row>
        <row r="6540">
          <cell r="O6540">
            <v>0</v>
          </cell>
          <cell r="S6540">
            <v>1990</v>
          </cell>
        </row>
        <row r="6541">
          <cell r="O6541">
            <v>0</v>
          </cell>
          <cell r="S6541">
            <v>1990</v>
          </cell>
        </row>
        <row r="6542">
          <cell r="O6542">
            <v>0</v>
          </cell>
          <cell r="S6542">
            <v>1990</v>
          </cell>
        </row>
        <row r="6543">
          <cell r="O6543">
            <v>0</v>
          </cell>
          <cell r="S6543">
            <v>1990</v>
          </cell>
        </row>
        <row r="6544">
          <cell r="O6544">
            <v>0</v>
          </cell>
          <cell r="S6544">
            <v>1990</v>
          </cell>
        </row>
        <row r="6545">
          <cell r="O6545">
            <v>0</v>
          </cell>
          <cell r="S6545">
            <v>1990</v>
          </cell>
        </row>
        <row r="6546">
          <cell r="O6546">
            <v>0</v>
          </cell>
          <cell r="S6546">
            <v>1990</v>
          </cell>
        </row>
        <row r="6547">
          <cell r="O6547">
            <v>0</v>
          </cell>
          <cell r="S6547">
            <v>1990</v>
          </cell>
        </row>
        <row r="6548">
          <cell r="O6548">
            <v>0</v>
          </cell>
          <cell r="S6548">
            <v>1990</v>
          </cell>
        </row>
        <row r="6549">
          <cell r="O6549">
            <v>0</v>
          </cell>
          <cell r="S6549">
            <v>1990</v>
          </cell>
        </row>
        <row r="6550">
          <cell r="N6550" t="str">
            <v>t</v>
          </cell>
          <cell r="O6550">
            <v>0</v>
          </cell>
          <cell r="S6550">
            <v>1990</v>
          </cell>
        </row>
        <row r="6551">
          <cell r="O6551">
            <v>0</v>
          </cell>
          <cell r="S6551">
            <v>1990</v>
          </cell>
        </row>
        <row r="6552">
          <cell r="N6552" t="str">
            <v>t</v>
          </cell>
          <cell r="O6552">
            <v>0</v>
          </cell>
          <cell r="S6552">
            <v>1990</v>
          </cell>
        </row>
        <row r="6553">
          <cell r="O6553">
            <v>0</v>
          </cell>
          <cell r="S6553">
            <v>1990</v>
          </cell>
        </row>
        <row r="6554">
          <cell r="O6554">
            <v>0</v>
          </cell>
          <cell r="S6554">
            <v>1990</v>
          </cell>
        </row>
        <row r="6555">
          <cell r="O6555">
            <v>0</v>
          </cell>
          <cell r="S6555">
            <v>1990</v>
          </cell>
        </row>
        <row r="6556">
          <cell r="O6556">
            <v>0</v>
          </cell>
          <cell r="S6556">
            <v>1990</v>
          </cell>
        </row>
        <row r="6557">
          <cell r="O6557">
            <v>0</v>
          </cell>
          <cell r="S6557">
            <v>1990</v>
          </cell>
        </row>
        <row r="6558">
          <cell r="O6558">
            <v>0</v>
          </cell>
          <cell r="S6558">
            <v>1990</v>
          </cell>
        </row>
        <row r="6559">
          <cell r="O6559">
            <v>0</v>
          </cell>
          <cell r="S6559">
            <v>1990</v>
          </cell>
        </row>
        <row r="6560">
          <cell r="O6560">
            <v>0</v>
          </cell>
          <cell r="S6560">
            <v>1990</v>
          </cell>
        </row>
        <row r="6561">
          <cell r="O6561">
            <v>0</v>
          </cell>
          <cell r="S6561">
            <v>1990</v>
          </cell>
        </row>
        <row r="6562">
          <cell r="O6562">
            <v>0</v>
          </cell>
          <cell r="S6562">
            <v>1990</v>
          </cell>
        </row>
        <row r="6563">
          <cell r="N6563" t="str">
            <v>t</v>
          </cell>
          <cell r="O6563">
            <v>0</v>
          </cell>
          <cell r="S6563">
            <v>1990</v>
          </cell>
        </row>
        <row r="6564">
          <cell r="O6564">
            <v>0</v>
          </cell>
          <cell r="S6564">
            <v>1990</v>
          </cell>
        </row>
        <row r="6565">
          <cell r="N6565" t="str">
            <v>t</v>
          </cell>
          <cell r="O6565">
            <v>0</v>
          </cell>
          <cell r="S6565">
            <v>1990</v>
          </cell>
        </row>
        <row r="6566">
          <cell r="O6566">
            <v>0</v>
          </cell>
          <cell r="S6566">
            <v>1990</v>
          </cell>
        </row>
        <row r="6567">
          <cell r="O6567">
            <v>0</v>
          </cell>
          <cell r="S6567">
            <v>1990</v>
          </cell>
        </row>
        <row r="6568">
          <cell r="O6568">
            <v>0</v>
          </cell>
          <cell r="S6568">
            <v>1990</v>
          </cell>
        </row>
        <row r="6569">
          <cell r="O6569">
            <v>0</v>
          </cell>
          <cell r="S6569">
            <v>1990</v>
          </cell>
        </row>
        <row r="6570">
          <cell r="O6570">
            <v>0</v>
          </cell>
          <cell r="S6570">
            <v>1990</v>
          </cell>
        </row>
        <row r="6571">
          <cell r="O6571">
            <v>0</v>
          </cell>
          <cell r="S6571">
            <v>1990</v>
          </cell>
        </row>
        <row r="6572">
          <cell r="O6572">
            <v>0</v>
          </cell>
          <cell r="S6572">
            <v>1990</v>
          </cell>
        </row>
        <row r="6573">
          <cell r="O6573">
            <v>0</v>
          </cell>
          <cell r="S6573">
            <v>1990</v>
          </cell>
        </row>
        <row r="6574">
          <cell r="O6574">
            <v>0</v>
          </cell>
          <cell r="S6574">
            <v>1990</v>
          </cell>
        </row>
        <row r="6575">
          <cell r="O6575">
            <v>0</v>
          </cell>
          <cell r="S6575">
            <v>1990</v>
          </cell>
        </row>
        <row r="6576">
          <cell r="N6576" t="str">
            <v>t</v>
          </cell>
          <cell r="O6576">
            <v>0</v>
          </cell>
          <cell r="S6576">
            <v>1990</v>
          </cell>
        </row>
        <row r="6577">
          <cell r="O6577">
            <v>0</v>
          </cell>
          <cell r="S6577">
            <v>1990</v>
          </cell>
        </row>
        <row r="6578">
          <cell r="N6578" t="str">
            <v>t</v>
          </cell>
          <cell r="O6578">
            <v>0</v>
          </cell>
          <cell r="S6578">
            <v>1990</v>
          </cell>
        </row>
        <row r="6579">
          <cell r="O6579">
            <v>0</v>
          </cell>
          <cell r="S6579">
            <v>1990</v>
          </cell>
        </row>
        <row r="6580">
          <cell r="O6580">
            <v>0</v>
          </cell>
          <cell r="S6580">
            <v>1990</v>
          </cell>
        </row>
        <row r="6581">
          <cell r="O6581">
            <v>0</v>
          </cell>
          <cell r="S6581">
            <v>1990</v>
          </cell>
        </row>
        <row r="6582">
          <cell r="O6582">
            <v>0</v>
          </cell>
          <cell r="S6582">
            <v>1990</v>
          </cell>
        </row>
        <row r="6583">
          <cell r="O6583">
            <v>0</v>
          </cell>
          <cell r="S6583">
            <v>1990</v>
          </cell>
        </row>
        <row r="6584">
          <cell r="O6584">
            <v>0</v>
          </cell>
          <cell r="S6584">
            <v>1990</v>
          </cell>
        </row>
        <row r="6585">
          <cell r="O6585">
            <v>0</v>
          </cell>
          <cell r="S6585">
            <v>1990</v>
          </cell>
        </row>
        <row r="6586">
          <cell r="O6586">
            <v>0</v>
          </cell>
          <cell r="S6586">
            <v>1990</v>
          </cell>
        </row>
        <row r="6587">
          <cell r="O6587">
            <v>0</v>
          </cell>
          <cell r="S6587">
            <v>1990</v>
          </cell>
        </row>
        <row r="6588">
          <cell r="O6588">
            <v>0</v>
          </cell>
          <cell r="S6588">
            <v>1990</v>
          </cell>
        </row>
        <row r="6589">
          <cell r="N6589" t="str">
            <v>t</v>
          </cell>
          <cell r="O6589">
            <v>0</v>
          </cell>
          <cell r="S6589">
            <v>1990</v>
          </cell>
        </row>
        <row r="6590">
          <cell r="O6590">
            <v>0</v>
          </cell>
          <cell r="S6590">
            <v>1990</v>
          </cell>
        </row>
        <row r="6591">
          <cell r="N6591" t="str">
            <v>t</v>
          </cell>
          <cell r="O6591">
            <v>0</v>
          </cell>
          <cell r="S6591">
            <v>1990</v>
          </cell>
        </row>
        <row r="6592">
          <cell r="O6592">
            <v>0</v>
          </cell>
          <cell r="S6592">
            <v>1990</v>
          </cell>
        </row>
        <row r="6593">
          <cell r="O6593">
            <v>0</v>
          </cell>
          <cell r="S6593">
            <v>1990</v>
          </cell>
        </row>
        <row r="6594">
          <cell r="O6594">
            <v>0</v>
          </cell>
          <cell r="S6594">
            <v>1990</v>
          </cell>
        </row>
        <row r="6595">
          <cell r="O6595">
            <v>0</v>
          </cell>
          <cell r="S6595">
            <v>1990</v>
          </cell>
        </row>
        <row r="6596">
          <cell r="O6596">
            <v>0</v>
          </cell>
          <cell r="S6596">
            <v>1990</v>
          </cell>
        </row>
        <row r="6597">
          <cell r="O6597">
            <v>0</v>
          </cell>
          <cell r="S6597">
            <v>1990</v>
          </cell>
        </row>
        <row r="6598">
          <cell r="O6598">
            <v>0</v>
          </cell>
          <cell r="S6598">
            <v>1990</v>
          </cell>
        </row>
        <row r="6599">
          <cell r="O6599">
            <v>0</v>
          </cell>
          <cell r="S6599">
            <v>1990</v>
          </cell>
        </row>
        <row r="6600">
          <cell r="O6600">
            <v>0</v>
          </cell>
          <cell r="S6600">
            <v>1990</v>
          </cell>
        </row>
        <row r="6601">
          <cell r="O6601">
            <v>0</v>
          </cell>
          <cell r="S6601">
            <v>1990</v>
          </cell>
        </row>
        <row r="6602">
          <cell r="N6602" t="str">
            <v>t</v>
          </cell>
          <cell r="O6602">
            <v>0</v>
          </cell>
          <cell r="S6602">
            <v>1990</v>
          </cell>
        </row>
        <row r="6603">
          <cell r="O6603">
            <v>0</v>
          </cell>
          <cell r="S6603">
            <v>1990</v>
          </cell>
        </row>
        <row r="6604">
          <cell r="N6604" t="str">
            <v>t</v>
          </cell>
          <cell r="O6604">
            <v>0</v>
          </cell>
          <cell r="S6604">
            <v>1990</v>
          </cell>
        </row>
        <row r="6605">
          <cell r="O6605">
            <v>0</v>
          </cell>
          <cell r="S6605">
            <v>1990</v>
          </cell>
        </row>
        <row r="6606">
          <cell r="O6606">
            <v>0</v>
          </cell>
          <cell r="S6606">
            <v>1990</v>
          </cell>
        </row>
        <row r="6607">
          <cell r="O6607">
            <v>0</v>
          </cell>
          <cell r="S6607">
            <v>1990</v>
          </cell>
        </row>
        <row r="6608">
          <cell r="O6608">
            <v>0</v>
          </cell>
          <cell r="S6608">
            <v>1990</v>
          </cell>
        </row>
        <row r="6609">
          <cell r="O6609">
            <v>0</v>
          </cell>
          <cell r="S6609">
            <v>1990</v>
          </cell>
        </row>
        <row r="6610">
          <cell r="O6610">
            <v>0</v>
          </cell>
          <cell r="S6610">
            <v>1990</v>
          </cell>
        </row>
        <row r="6611">
          <cell r="O6611">
            <v>0</v>
          </cell>
          <cell r="S6611">
            <v>1990</v>
          </cell>
        </row>
        <row r="6612">
          <cell r="O6612">
            <v>0</v>
          </cell>
          <cell r="S6612">
            <v>1990</v>
          </cell>
        </row>
        <row r="6613">
          <cell r="O6613">
            <v>0</v>
          </cell>
          <cell r="S6613">
            <v>1990</v>
          </cell>
        </row>
        <row r="6614">
          <cell r="O6614">
            <v>0</v>
          </cell>
          <cell r="S6614">
            <v>1990</v>
          </cell>
        </row>
        <row r="6615">
          <cell r="N6615" t="str">
            <v>t</v>
          </cell>
          <cell r="O6615">
            <v>0</v>
          </cell>
          <cell r="S6615">
            <v>1990</v>
          </cell>
        </row>
        <row r="6616">
          <cell r="O6616">
            <v>0</v>
          </cell>
          <cell r="S6616">
            <v>1990</v>
          </cell>
        </row>
        <row r="6617">
          <cell r="N6617" t="str">
            <v>t</v>
          </cell>
          <cell r="O6617">
            <v>0</v>
          </cell>
          <cell r="S6617">
            <v>1990</v>
          </cell>
        </row>
        <row r="6618">
          <cell r="O6618">
            <v>0</v>
          </cell>
          <cell r="S6618">
            <v>1990</v>
          </cell>
        </row>
        <row r="6619">
          <cell r="O6619">
            <v>0</v>
          </cell>
          <cell r="S6619">
            <v>1990</v>
          </cell>
        </row>
        <row r="6620">
          <cell r="O6620">
            <v>0</v>
          </cell>
          <cell r="S6620">
            <v>1990</v>
          </cell>
        </row>
        <row r="6621">
          <cell r="O6621">
            <v>0</v>
          </cell>
          <cell r="S6621">
            <v>1990</v>
          </cell>
        </row>
        <row r="6622">
          <cell r="O6622">
            <v>0</v>
          </cell>
          <cell r="S6622">
            <v>1990</v>
          </cell>
        </row>
        <row r="6623">
          <cell r="O6623">
            <v>0</v>
          </cell>
          <cell r="S6623">
            <v>1990</v>
          </cell>
        </row>
        <row r="6624">
          <cell r="O6624">
            <v>0</v>
          </cell>
          <cell r="S6624">
            <v>1990</v>
          </cell>
        </row>
        <row r="6625">
          <cell r="O6625">
            <v>0</v>
          </cell>
          <cell r="S6625">
            <v>1990</v>
          </cell>
        </row>
        <row r="6626">
          <cell r="O6626">
            <v>0</v>
          </cell>
          <cell r="S6626">
            <v>1990</v>
          </cell>
        </row>
        <row r="6627">
          <cell r="O6627">
            <v>0</v>
          </cell>
          <cell r="S6627">
            <v>1990</v>
          </cell>
        </row>
        <row r="6628">
          <cell r="N6628" t="str">
            <v>t</v>
          </cell>
          <cell r="O6628">
            <v>0</v>
          </cell>
          <cell r="S6628">
            <v>1990</v>
          </cell>
        </row>
        <row r="6629">
          <cell r="O6629">
            <v>0</v>
          </cell>
          <cell r="S6629">
            <v>1990</v>
          </cell>
        </row>
        <row r="6630">
          <cell r="N6630" t="str">
            <v>t</v>
          </cell>
          <cell r="O6630">
            <v>0</v>
          </cell>
          <cell r="S6630">
            <v>1990</v>
          </cell>
        </row>
        <row r="6631">
          <cell r="O6631">
            <v>0</v>
          </cell>
          <cell r="S6631">
            <v>1990</v>
          </cell>
        </row>
        <row r="6632">
          <cell r="O6632">
            <v>0</v>
          </cell>
          <cell r="S6632">
            <v>1990</v>
          </cell>
        </row>
        <row r="6633">
          <cell r="O6633">
            <v>0</v>
          </cell>
          <cell r="S6633">
            <v>1990</v>
          </cell>
        </row>
        <row r="6634">
          <cell r="O6634">
            <v>0</v>
          </cell>
          <cell r="S6634">
            <v>1990</v>
          </cell>
        </row>
        <row r="6635">
          <cell r="O6635">
            <v>0</v>
          </cell>
          <cell r="S6635">
            <v>1990</v>
          </cell>
        </row>
        <row r="6636">
          <cell r="O6636">
            <v>0</v>
          </cell>
          <cell r="S6636">
            <v>1990</v>
          </cell>
        </row>
        <row r="6637">
          <cell r="O6637">
            <v>0</v>
          </cell>
          <cell r="S6637">
            <v>1990</v>
          </cell>
        </row>
        <row r="6638">
          <cell r="O6638">
            <v>0</v>
          </cell>
          <cell r="S6638">
            <v>1990</v>
          </cell>
        </row>
        <row r="6639">
          <cell r="O6639">
            <v>0</v>
          </cell>
          <cell r="S6639">
            <v>1990</v>
          </cell>
        </row>
        <row r="6640">
          <cell r="O6640">
            <v>0</v>
          </cell>
          <cell r="S6640">
            <v>1990</v>
          </cell>
        </row>
        <row r="6641">
          <cell r="N6641" t="str">
            <v>t</v>
          </cell>
          <cell r="O6641">
            <v>0</v>
          </cell>
          <cell r="S6641">
            <v>1990</v>
          </cell>
        </row>
        <row r="6642">
          <cell r="O6642">
            <v>0</v>
          </cell>
          <cell r="S6642">
            <v>1990</v>
          </cell>
        </row>
        <row r="6643">
          <cell r="N6643" t="str">
            <v>t</v>
          </cell>
          <cell r="O6643">
            <v>0</v>
          </cell>
          <cell r="S6643">
            <v>1990</v>
          </cell>
        </row>
      </sheetData>
      <sheetData sheetId="11"/>
      <sheetData sheetId="12"/>
      <sheetData sheetId="13">
        <row r="5">
          <cell r="Z5" t="str">
            <v>https://www.cer-rec.gc.ca/en/data-analysis/facilities-we-regulate/pipeline-profiles/index.html</v>
          </cell>
        </row>
        <row r="6">
          <cell r="L6" t="str">
            <v>SK</v>
          </cell>
          <cell r="M6" t="str">
            <v>MB</v>
          </cell>
          <cell r="N6" t="str">
            <v>ON</v>
          </cell>
          <cell r="O6" t="str">
            <v>QC</v>
          </cell>
          <cell r="P6" t="str">
            <v>NB</v>
          </cell>
          <cell r="Q6" t="str">
            <v>NS</v>
          </cell>
          <cell r="R6" t="str">
            <v>PE</v>
          </cell>
          <cell r="S6" t="str">
            <v>NL</v>
          </cell>
          <cell r="T6" t="str">
            <v>YT</v>
          </cell>
          <cell r="U6" t="str">
            <v>NT</v>
          </cell>
          <cell r="V6" t="str">
            <v>NU</v>
          </cell>
          <cell r="W6" t="str">
            <v>AT</v>
          </cell>
          <cell r="X6" t="str">
            <v>TR</v>
          </cell>
          <cell r="Z6" t="str">
            <v>CER pipeline profiles</v>
          </cell>
          <cell r="AC6">
            <v>77579</v>
          </cell>
          <cell r="AD6" t="str">
            <v>Canadian Transmission pipelines (IEA)</v>
          </cell>
        </row>
        <row r="7">
          <cell r="W7">
            <v>0</v>
          </cell>
          <cell r="X7">
            <v>0</v>
          </cell>
          <cell r="Z7">
            <v>2900</v>
          </cell>
          <cell r="AC7" t="str">
            <v>https://www.iea.org/articles/canada-natural-gas-security-policy-2</v>
          </cell>
        </row>
        <row r="8">
          <cell r="L8">
            <v>687</v>
          </cell>
          <cell r="W8">
            <v>0</v>
          </cell>
          <cell r="X8">
            <v>0</v>
          </cell>
          <cell r="Z8">
            <v>2290</v>
          </cell>
        </row>
        <row r="9">
          <cell r="P9">
            <v>240</v>
          </cell>
          <cell r="W9">
            <v>240</v>
          </cell>
          <cell r="X9">
            <v>0</v>
          </cell>
          <cell r="Z9">
            <v>140</v>
          </cell>
        </row>
        <row r="10">
          <cell r="L10">
            <v>265</v>
          </cell>
          <cell r="W10">
            <v>0</v>
          </cell>
          <cell r="X10">
            <v>0</v>
          </cell>
          <cell r="Z10">
            <v>1060</v>
          </cell>
        </row>
        <row r="11">
          <cell r="L11">
            <v>10400</v>
          </cell>
          <cell r="W11">
            <v>0</v>
          </cell>
          <cell r="X11">
            <v>0</v>
          </cell>
          <cell r="Z11">
            <v>400</v>
          </cell>
        </row>
        <row r="12">
          <cell r="P12">
            <v>352</v>
          </cell>
          <cell r="Q12">
            <v>1028</v>
          </cell>
          <cell r="W12">
            <v>1380</v>
          </cell>
          <cell r="X12">
            <v>0</v>
          </cell>
          <cell r="Z12">
            <v>880</v>
          </cell>
        </row>
        <row r="13">
          <cell r="W13">
            <v>0</v>
          </cell>
          <cell r="X13">
            <v>0</v>
          </cell>
          <cell r="Z13">
            <v>24500</v>
          </cell>
        </row>
        <row r="14">
          <cell r="L14">
            <v>2824</v>
          </cell>
          <cell r="M14">
            <v>4236</v>
          </cell>
          <cell r="N14">
            <v>11071.6</v>
          </cell>
          <cell r="O14">
            <v>988.40000000000009</v>
          </cell>
          <cell r="W14">
            <v>0</v>
          </cell>
          <cell r="X14">
            <v>0</v>
          </cell>
          <cell r="Z14">
            <v>14120</v>
          </cell>
        </row>
        <row r="15">
          <cell r="O15">
            <v>580</v>
          </cell>
          <cell r="W15">
            <v>0</v>
          </cell>
          <cell r="X15">
            <v>0</v>
          </cell>
          <cell r="Z15">
            <v>580</v>
          </cell>
        </row>
        <row r="16">
          <cell r="N16">
            <v>25</v>
          </cell>
          <cell r="W16">
            <v>0</v>
          </cell>
          <cell r="X16">
            <v>0</v>
          </cell>
          <cell r="Z16">
            <v>25</v>
          </cell>
        </row>
        <row r="17">
          <cell r="L17">
            <v>14176</v>
          </cell>
          <cell r="M17">
            <v>4236</v>
          </cell>
          <cell r="N17">
            <v>11096.6</v>
          </cell>
          <cell r="O17">
            <v>1568.4</v>
          </cell>
          <cell r="P17">
            <v>592</v>
          </cell>
          <cell r="Q17">
            <v>1028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1620</v>
          </cell>
          <cell r="X17">
            <v>0</v>
          </cell>
        </row>
        <row r="18">
          <cell r="L18">
            <v>14107</v>
          </cell>
          <cell r="M18">
            <v>4257</v>
          </cell>
          <cell r="N18">
            <v>11106</v>
          </cell>
          <cell r="O18">
            <v>1545</v>
          </cell>
          <cell r="P18">
            <v>608</v>
          </cell>
          <cell r="Q18">
            <v>1017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1625</v>
          </cell>
          <cell r="X18">
            <v>0</v>
          </cell>
          <cell r="Z18">
            <v>46895</v>
          </cell>
        </row>
        <row r="19">
          <cell r="L19">
            <v>69</v>
          </cell>
          <cell r="M19">
            <v>-21</v>
          </cell>
          <cell r="N19">
            <v>-9.3999999999996362</v>
          </cell>
          <cell r="O19">
            <v>23.400000000000091</v>
          </cell>
          <cell r="P19">
            <v>-16</v>
          </cell>
          <cell r="Q19">
            <v>11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-5</v>
          </cell>
          <cell r="X19">
            <v>0</v>
          </cell>
        </row>
        <row r="20">
          <cell r="L20">
            <v>4.8911887715319402E-3</v>
          </cell>
          <cell r="M20">
            <v>-4.9330514446793705E-3</v>
          </cell>
          <cell r="N20">
            <v>-8.4638933909597647E-4</v>
          </cell>
          <cell r="O20">
            <v>1.5145631067961185E-2</v>
          </cell>
          <cell r="P20">
            <v>-2.6315789473684181E-2</v>
          </cell>
          <cell r="Q20">
            <v>1.0816125860373615E-2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-3.0769230769230882E-3</v>
          </cell>
          <cell r="X20">
            <v>0</v>
          </cell>
        </row>
        <row r="25">
          <cell r="L25" t="str">
            <v>SK</v>
          </cell>
          <cell r="M25" t="str">
            <v>MB</v>
          </cell>
          <cell r="N25" t="str">
            <v>ON</v>
          </cell>
          <cell r="O25" t="str">
            <v>QC</v>
          </cell>
          <cell r="P25" t="str">
            <v>NB</v>
          </cell>
          <cell r="Q25" t="str">
            <v>NS</v>
          </cell>
          <cell r="R25" t="str">
            <v>PE</v>
          </cell>
          <cell r="S25" t="str">
            <v>NL</v>
          </cell>
          <cell r="T25" t="str">
            <v>YT</v>
          </cell>
          <cell r="U25" t="str">
            <v>NT</v>
          </cell>
          <cell r="V25" t="str">
            <v>NU</v>
          </cell>
          <cell r="W25" t="str">
            <v>AT</v>
          </cell>
          <cell r="X25" t="str">
            <v>TR</v>
          </cell>
        </row>
        <row r="31">
          <cell r="L31">
            <v>1</v>
          </cell>
        </row>
        <row r="33">
          <cell r="P33">
            <v>1</v>
          </cell>
        </row>
        <row r="34">
          <cell r="L34">
            <v>1</v>
          </cell>
        </row>
        <row r="36">
          <cell r="L36">
            <v>1</v>
          </cell>
        </row>
        <row r="37">
          <cell r="P37">
            <v>1</v>
          </cell>
          <cell r="Q37">
            <v>1</v>
          </cell>
        </row>
        <row r="44">
          <cell r="AD44">
            <v>77579</v>
          </cell>
          <cell r="AE44" t="str">
            <v>Canadian Transmission pipelines (IEA)</v>
          </cell>
        </row>
        <row r="47">
          <cell r="N47">
            <v>0.05</v>
          </cell>
        </row>
        <row r="48">
          <cell r="N48">
            <v>0.5</v>
          </cell>
        </row>
        <row r="49">
          <cell r="N49">
            <v>0.1</v>
          </cell>
        </row>
        <row r="50">
          <cell r="N50">
            <v>0.1</v>
          </cell>
        </row>
        <row r="51">
          <cell r="M51">
            <v>0.15</v>
          </cell>
        </row>
        <row r="52">
          <cell r="M52">
            <v>0.15</v>
          </cell>
        </row>
        <row r="53">
          <cell r="N53">
            <v>0.2</v>
          </cell>
        </row>
        <row r="54">
          <cell r="N54">
            <v>0.05</v>
          </cell>
        </row>
        <row r="55">
          <cell r="M55">
            <v>0.7</v>
          </cell>
        </row>
        <row r="56">
          <cell r="O56">
            <v>1</v>
          </cell>
        </row>
        <row r="57">
          <cell r="L57">
            <v>1</v>
          </cell>
        </row>
        <row r="58">
          <cell r="O58">
            <v>0.3</v>
          </cell>
        </row>
        <row r="59">
          <cell r="O59">
            <v>0.7</v>
          </cell>
        </row>
        <row r="60">
          <cell r="N60">
            <v>1</v>
          </cell>
        </row>
        <row r="61">
          <cell r="L61">
            <v>4</v>
          </cell>
          <cell r="M61">
            <v>1</v>
          </cell>
          <cell r="N61">
            <v>2</v>
          </cell>
          <cell r="O61">
            <v>2</v>
          </cell>
          <cell r="P61">
            <v>2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6">
          <cell r="L66" t="str">
            <v>SK</v>
          </cell>
          <cell r="M66" t="str">
            <v>MB</v>
          </cell>
          <cell r="N66" t="str">
            <v>ON</v>
          </cell>
          <cell r="O66" t="str">
            <v>QC</v>
          </cell>
          <cell r="P66" t="str">
            <v>NB</v>
          </cell>
          <cell r="Q66" t="str">
            <v>NS</v>
          </cell>
          <cell r="R66" t="str">
            <v>PE</v>
          </cell>
          <cell r="S66" t="str">
            <v>NL</v>
          </cell>
          <cell r="T66" t="str">
            <v>YT</v>
          </cell>
          <cell r="U66" t="str">
            <v>NT</v>
          </cell>
          <cell r="V66" t="str">
            <v>NU</v>
          </cell>
          <cell r="W66" t="str">
            <v>AT</v>
          </cell>
          <cell r="X66" t="str">
            <v>TR</v>
          </cell>
          <cell r="Z66" t="str">
            <v>1000 m3/d</v>
          </cell>
          <cell r="AA66" t="str">
            <v>Change to throughput data from CER pipeline profiles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48333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48333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5948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18838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33269</v>
          </cell>
        </row>
        <row r="72">
          <cell r="L72">
            <v>31029042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45166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12578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5568000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5568000</v>
          </cell>
          <cell r="X74">
            <v>0</v>
          </cell>
          <cell r="Z74">
            <v>23200</v>
          </cell>
        </row>
        <row r="75">
          <cell r="L75">
            <v>21041000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79400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63403.013698630137</v>
          </cell>
        </row>
        <row r="77">
          <cell r="L77">
            <v>1062739247.0015217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102186.46605783862</v>
          </cell>
          <cell r="AA77" t="str">
            <v xml:space="preserve">No capacity data is given for SK Many Islands pipeline system. Assume capacity for total system is equal to the average gate capacity of NGTL system in Alberta. 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9387769.6000001281</v>
          </cell>
          <cell r="Q78">
            <v>27416554.400000378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36804324.000000507</v>
          </cell>
          <cell r="X78">
            <v>0</v>
          </cell>
          <cell r="Z78">
            <v>26669.800000000367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127198.235616438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132836.0082191781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337220.43287671235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84506.454794520541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36912.378082191783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40387.72328767123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41759.547945205479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65034.413698630138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53823</v>
          </cell>
        </row>
        <row r="88">
          <cell r="L88">
            <v>0</v>
          </cell>
          <cell r="M88">
            <v>0</v>
          </cell>
          <cell r="N88">
            <v>12942926.381972605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23380.408219178084</v>
          </cell>
        </row>
        <row r="89">
          <cell r="L89">
            <v>0</v>
          </cell>
          <cell r="M89">
            <v>0</v>
          </cell>
          <cell r="N89">
            <v>520016800.3067494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93937.064255708188</v>
          </cell>
        </row>
        <row r="90">
          <cell r="L90">
            <v>0</v>
          </cell>
          <cell r="M90">
            <v>0</v>
          </cell>
          <cell r="N90">
            <v>54908493.040000007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49594</v>
          </cell>
        </row>
        <row r="91">
          <cell r="L91">
            <v>0</v>
          </cell>
          <cell r="M91">
            <v>0</v>
          </cell>
          <cell r="N91">
            <v>109010973.60000001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98460</v>
          </cell>
        </row>
        <row r="92">
          <cell r="L92">
            <v>0</v>
          </cell>
          <cell r="M92">
            <v>12771540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20100</v>
          </cell>
        </row>
        <row r="93">
          <cell r="L93">
            <v>0</v>
          </cell>
          <cell r="M93">
            <v>65802024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103560</v>
          </cell>
        </row>
        <row r="94">
          <cell r="L94">
            <v>0</v>
          </cell>
          <cell r="M94">
            <v>0</v>
          </cell>
          <cell r="N94">
            <v>78949365.280000001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35654</v>
          </cell>
        </row>
        <row r="95">
          <cell r="L95">
            <v>0</v>
          </cell>
          <cell r="M95">
            <v>0</v>
          </cell>
          <cell r="N95">
            <v>25417698.499561645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45915.131506849313</v>
          </cell>
        </row>
        <row r="96">
          <cell r="L96">
            <v>0</v>
          </cell>
          <cell r="M96">
            <v>287854964.20339531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97077.756712328119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8640592.8000000007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8742</v>
          </cell>
        </row>
        <row r="98">
          <cell r="L98">
            <v>497200243.94714427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176062.40932972531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5170060.0931506846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29712.989041095891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4496583.4794520549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11075.328767123288</v>
          </cell>
        </row>
        <row r="101">
          <cell r="L101">
            <v>0</v>
          </cell>
          <cell r="M101">
            <v>0</v>
          </cell>
          <cell r="N101">
            <v>920000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36800</v>
          </cell>
        </row>
        <row r="102">
          <cell r="L102">
            <v>1612009532.9486659</v>
          </cell>
          <cell r="M102">
            <v>366428528.20339531</v>
          </cell>
          <cell r="N102">
            <v>802166257.10828364</v>
          </cell>
          <cell r="O102">
            <v>18307236.372602738</v>
          </cell>
          <cell r="P102">
            <v>14955769.600000128</v>
          </cell>
          <cell r="Q102">
            <v>27416554.400000378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42372324.000000507</v>
          </cell>
          <cell r="X102">
            <v>0</v>
          </cell>
        </row>
        <row r="107">
          <cell r="L107" t="str">
            <v>TODO: Change to annual calculation based on CER pipeline profile data?</v>
          </cell>
        </row>
        <row r="149">
          <cell r="L149">
            <v>3.8668258050555716E-2</v>
          </cell>
          <cell r="M149">
            <v>3.8668258050555716E-2</v>
          </cell>
          <cell r="N149">
            <v>3.8668258050555716E-2</v>
          </cell>
          <cell r="O149">
            <v>3.8668258050555716E-2</v>
          </cell>
          <cell r="P149">
            <v>3.8668258050555716E-2</v>
          </cell>
          <cell r="Q149">
            <v>3.8668258050555716E-2</v>
          </cell>
          <cell r="R149">
            <v>3.8668258050555716E-2</v>
          </cell>
          <cell r="S149">
            <v>3.8668258050555716E-2</v>
          </cell>
          <cell r="T149">
            <v>3.8668258050555716E-2</v>
          </cell>
          <cell r="U149">
            <v>3.8668258050555716E-2</v>
          </cell>
          <cell r="V149">
            <v>3.8668258050555716E-2</v>
          </cell>
          <cell r="W149">
            <v>3.8668258050555716E-2</v>
          </cell>
          <cell r="X149">
            <v>3.8668258050555716E-2</v>
          </cell>
          <cell r="Y149">
            <v>3.8668258050555716E-2</v>
          </cell>
          <cell r="Z149">
            <v>3.8668258050555716E-2</v>
          </cell>
          <cell r="AA149">
            <v>3.8668258050555716E-2</v>
          </cell>
          <cell r="AB149">
            <v>3.8668258050555716E-2</v>
          </cell>
          <cell r="AC149">
            <v>3.8668258050555716E-2</v>
          </cell>
          <cell r="AD149">
            <v>3.8668258050555716E-2</v>
          </cell>
          <cell r="AE149">
            <v>3.8668258050555716E-2</v>
          </cell>
          <cell r="AF149">
            <v>3.8668258050555716E-2</v>
          </cell>
          <cell r="AG149">
            <v>3.8668258050555716E-2</v>
          </cell>
          <cell r="AH149">
            <v>3.8668258050555716E-2</v>
          </cell>
          <cell r="AI149">
            <v>3.8668258050555716E-2</v>
          </cell>
          <cell r="AJ149">
            <v>3.8668258050555716E-2</v>
          </cell>
          <cell r="AK149">
            <v>3.8668258050555716E-2</v>
          </cell>
          <cell r="AL149">
            <v>3.8668258050555716E-2</v>
          </cell>
          <cell r="AM149">
            <v>3.8668258050555716E-2</v>
          </cell>
          <cell r="AN149">
            <v>3.8668258050555716E-2</v>
          </cell>
          <cell r="AO149">
            <v>3.8668258050555716E-2</v>
          </cell>
          <cell r="AP149">
            <v>3.8668258050555716E-2</v>
          </cell>
          <cell r="AQ149">
            <v>3.8668258050555716E-2</v>
          </cell>
          <cell r="AR149">
            <v>3.8668258050555716E-2</v>
          </cell>
          <cell r="AS149">
            <v>3.8668258050555716E-2</v>
          </cell>
          <cell r="AT149">
            <v>3.8668258050555716E-2</v>
          </cell>
          <cell r="AU149">
            <v>3.8668258050555716E-2</v>
          </cell>
          <cell r="AV149">
            <v>3.8668258050555716E-2</v>
          </cell>
          <cell r="AW149">
            <v>3.8668258050555716E-2</v>
          </cell>
          <cell r="AX149">
            <v>3.8668258050555716E-2</v>
          </cell>
          <cell r="AY149">
            <v>3.8668258050555716E-2</v>
          </cell>
          <cell r="AZ149">
            <v>3.8668258050555716E-2</v>
          </cell>
          <cell r="BA149">
            <v>3.8668258050555716E-2</v>
          </cell>
          <cell r="BB149">
            <v>3.8668258050555716E-2</v>
          </cell>
          <cell r="BC149">
            <v>3.8668258050555716E-2</v>
          </cell>
          <cell r="BD149">
            <v>3.8668258050555716E-2</v>
          </cell>
          <cell r="BE149">
            <v>3.8668258050555716E-2</v>
          </cell>
          <cell r="BF149">
            <v>3.8668258050555716E-2</v>
          </cell>
          <cell r="BG149">
            <v>3.8668258050555716E-2</v>
          </cell>
          <cell r="BH149">
            <v>3.8668258050555716E-2</v>
          </cell>
          <cell r="BI149">
            <v>3.8668258050555716E-2</v>
          </cell>
          <cell r="BJ149">
            <v>3.8668258050555716E-2</v>
          </cell>
          <cell r="BK149">
            <v>3.8668258050555716E-2</v>
          </cell>
          <cell r="BL149">
            <v>3.8668258050555716E-2</v>
          </cell>
          <cell r="BM149">
            <v>3.8668258050555716E-2</v>
          </cell>
          <cell r="BN149">
            <v>3.8668258050555716E-2</v>
          </cell>
          <cell r="BO149">
            <v>3.8668258050555716E-2</v>
          </cell>
          <cell r="BP149">
            <v>3.8668258050555716E-2</v>
          </cell>
          <cell r="BQ149">
            <v>3.8668258050555716E-2</v>
          </cell>
          <cell r="BR149">
            <v>3.8668258050555716E-2</v>
          </cell>
          <cell r="BS149">
            <v>3.8668258050555716E-2</v>
          </cell>
          <cell r="BT149">
            <v>3.8668258050555716E-2</v>
          </cell>
          <cell r="BU149">
            <v>3.8668258050555716E-2</v>
          </cell>
          <cell r="BV149">
            <v>3.8668258050555716E-2</v>
          </cell>
          <cell r="BW149">
            <v>3.8668258050555716E-2</v>
          </cell>
          <cell r="BX149">
            <v>3.8668258050555716E-2</v>
          </cell>
          <cell r="BY149">
            <v>3.8668258050555716E-2</v>
          </cell>
          <cell r="BZ149">
            <v>3.8668258050555716E-2</v>
          </cell>
          <cell r="CA149">
            <v>3.8668258050555716E-2</v>
          </cell>
          <cell r="CB149">
            <v>3.8668258050555716E-2</v>
          </cell>
          <cell r="CC149">
            <v>3.8668258050555716E-2</v>
          </cell>
          <cell r="CD149">
            <v>3.8668258050555716E-2</v>
          </cell>
          <cell r="CE149">
            <v>3.8668258050555716E-2</v>
          </cell>
          <cell r="CF149">
            <v>3.8668258050555716E-2</v>
          </cell>
          <cell r="CG149">
            <v>3.8668258050555716E-2</v>
          </cell>
          <cell r="CH149">
            <v>3.8668258050555716E-2</v>
          </cell>
          <cell r="CI149">
            <v>3.8668258050555716E-2</v>
          </cell>
          <cell r="CJ149">
            <v>3.8668258050555716E-2</v>
          </cell>
          <cell r="CK149">
            <v>3.8668258050555716E-2</v>
          </cell>
          <cell r="CL149">
            <v>3.8668258050555716E-2</v>
          </cell>
          <cell r="CM149">
            <v>3.8668258050555716E-2</v>
          </cell>
          <cell r="CN149">
            <v>3.8668258050555716E-2</v>
          </cell>
          <cell r="CO149">
            <v>3.8668258050555716E-2</v>
          </cell>
          <cell r="CP149">
            <v>3.8668258050555716E-2</v>
          </cell>
          <cell r="CQ149">
            <v>3.8668258050555716E-2</v>
          </cell>
          <cell r="CR149">
            <v>3.8668258050555716E-2</v>
          </cell>
          <cell r="CS149">
            <v>3.8668258050555716E-2</v>
          </cell>
          <cell r="CT149">
            <v>3.8668258050555716E-2</v>
          </cell>
          <cell r="CU149">
            <v>3.8668258050555716E-2</v>
          </cell>
          <cell r="CV149">
            <v>3.8668258050555716E-2</v>
          </cell>
          <cell r="CW149">
            <v>3.8668258050555716E-2</v>
          </cell>
          <cell r="CX149">
            <v>3.8668258050555716E-2</v>
          </cell>
          <cell r="CY149">
            <v>3.8668258050555716E-2</v>
          </cell>
          <cell r="CZ149">
            <v>3.8668258050555716E-2</v>
          </cell>
          <cell r="DA149">
            <v>3.8668258050555716E-2</v>
          </cell>
          <cell r="DB149">
            <v>3.8668258050555716E-2</v>
          </cell>
          <cell r="DC149">
            <v>3.8668258050555716E-2</v>
          </cell>
          <cell r="DD149">
            <v>3.8668258050555716E-2</v>
          </cell>
          <cell r="DE149">
            <v>3.8668258050555716E-2</v>
          </cell>
        </row>
        <row r="150">
          <cell r="L150">
            <v>0.53136734712318712</v>
          </cell>
          <cell r="M150">
            <v>0.53136734712318712</v>
          </cell>
          <cell r="N150">
            <v>0.53136734712318712</v>
          </cell>
          <cell r="O150">
            <v>0.53136734712318712</v>
          </cell>
          <cell r="P150">
            <v>0.53136734712318712</v>
          </cell>
          <cell r="Q150">
            <v>0.53136734712318712</v>
          </cell>
          <cell r="R150">
            <v>0.53136734712318712</v>
          </cell>
          <cell r="S150">
            <v>0.53136734712318712</v>
          </cell>
          <cell r="T150">
            <v>0.53136734712318712</v>
          </cell>
          <cell r="U150">
            <v>0.53136734712318712</v>
          </cell>
          <cell r="V150">
            <v>0.53136734712318712</v>
          </cell>
          <cell r="W150">
            <v>0.53136734712318712</v>
          </cell>
          <cell r="X150">
            <v>0.53136734712318712</v>
          </cell>
          <cell r="Y150">
            <v>0.53136734712318712</v>
          </cell>
          <cell r="Z150">
            <v>0.53136734712318712</v>
          </cell>
          <cell r="AA150">
            <v>0.53136734712318712</v>
          </cell>
          <cell r="AB150">
            <v>0.53136734712318712</v>
          </cell>
          <cell r="AC150">
            <v>0.53136734712318712</v>
          </cell>
          <cell r="AD150">
            <v>0.53136734712318712</v>
          </cell>
          <cell r="AE150">
            <v>0.53136734712318712</v>
          </cell>
          <cell r="AF150">
            <v>0.53136734712318712</v>
          </cell>
          <cell r="AG150">
            <v>0.53136734712318712</v>
          </cell>
          <cell r="AH150">
            <v>0.53136734712318712</v>
          </cell>
          <cell r="AI150">
            <v>0.53136734712318712</v>
          </cell>
          <cell r="AJ150">
            <v>0.53136734712318712</v>
          </cell>
          <cell r="AK150">
            <v>0.53136734712318712</v>
          </cell>
          <cell r="AL150">
            <v>0.53136734712318712</v>
          </cell>
          <cell r="AM150">
            <v>0.53136734712318712</v>
          </cell>
          <cell r="AN150">
            <v>0.53136734712318712</v>
          </cell>
          <cell r="AO150">
            <v>0.53136734712318712</v>
          </cell>
          <cell r="AP150">
            <v>0.53136734712318712</v>
          </cell>
          <cell r="AQ150">
            <v>0.53136734712318712</v>
          </cell>
          <cell r="AR150">
            <v>0.53136734712318712</v>
          </cell>
          <cell r="AS150">
            <v>0.53136734712318712</v>
          </cell>
          <cell r="AT150">
            <v>0.53136734712318712</v>
          </cell>
          <cell r="AU150">
            <v>0.53136734712318712</v>
          </cell>
          <cell r="AV150">
            <v>0.53136734712318712</v>
          </cell>
          <cell r="AW150">
            <v>0.53136734712318712</v>
          </cell>
          <cell r="AX150">
            <v>0.53136734712318712</v>
          </cell>
          <cell r="AY150">
            <v>0.53136734712318712</v>
          </cell>
          <cell r="AZ150">
            <v>0.53136734712318712</v>
          </cell>
          <cell r="BA150">
            <v>0.53136734712318712</v>
          </cell>
          <cell r="BB150">
            <v>0.53136734712318712</v>
          </cell>
          <cell r="BC150">
            <v>0.53136734712318712</v>
          </cell>
          <cell r="BD150">
            <v>0.53136734712318712</v>
          </cell>
          <cell r="BE150">
            <v>0.53136734712318712</v>
          </cell>
          <cell r="BF150">
            <v>0.53136734712318712</v>
          </cell>
          <cell r="BG150">
            <v>0.53136734712318712</v>
          </cell>
          <cell r="BH150">
            <v>0.53136734712318712</v>
          </cell>
          <cell r="BI150">
            <v>0.53136734712318712</v>
          </cell>
          <cell r="BJ150">
            <v>0.53136734712318712</v>
          </cell>
          <cell r="BK150">
            <v>0.53136734712318712</v>
          </cell>
          <cell r="BL150">
            <v>0.53136734712318712</v>
          </cell>
          <cell r="BM150">
            <v>0.53136734712318712</v>
          </cell>
          <cell r="BN150">
            <v>0.53136734712318712</v>
          </cell>
          <cell r="BO150">
            <v>0.53136734712318712</v>
          </cell>
          <cell r="BP150">
            <v>0.53136734712318712</v>
          </cell>
          <cell r="BQ150">
            <v>0.53136734712318712</v>
          </cell>
          <cell r="BR150">
            <v>0.53136734712318712</v>
          </cell>
          <cell r="BS150">
            <v>0.53136734712318712</v>
          </cell>
          <cell r="BT150">
            <v>0.53136734712318712</v>
          </cell>
          <cell r="BU150">
            <v>0.53136734712318712</v>
          </cell>
          <cell r="BV150">
            <v>0.53136734712318712</v>
          </cell>
          <cell r="BW150">
            <v>0.53136734712318712</v>
          </cell>
          <cell r="BX150">
            <v>0.53136734712318712</v>
          </cell>
          <cell r="BY150">
            <v>0.53136734712318712</v>
          </cell>
          <cell r="BZ150">
            <v>0.53136734712318712</v>
          </cell>
          <cell r="CA150">
            <v>0.53136734712318712</v>
          </cell>
          <cell r="CB150">
            <v>0.53136734712318712</v>
          </cell>
          <cell r="CC150">
            <v>0.53136734712318712</v>
          </cell>
          <cell r="CD150">
            <v>0.53136734712318712</v>
          </cell>
          <cell r="CE150">
            <v>0.53136734712318712</v>
          </cell>
          <cell r="CF150">
            <v>0.53136734712318712</v>
          </cell>
          <cell r="CG150">
            <v>0.53136734712318712</v>
          </cell>
          <cell r="CH150">
            <v>0.53136734712318712</v>
          </cell>
          <cell r="CI150">
            <v>0.53136734712318712</v>
          </cell>
          <cell r="CJ150">
            <v>0.53136734712318712</v>
          </cell>
          <cell r="CK150">
            <v>0.53136734712318712</v>
          </cell>
          <cell r="CL150">
            <v>0.53136734712318712</v>
          </cell>
          <cell r="CM150">
            <v>0.53136734712318712</v>
          </cell>
          <cell r="CN150">
            <v>0.53136734712318712</v>
          </cell>
          <cell r="CO150">
            <v>0.53136734712318712</v>
          </cell>
          <cell r="CP150">
            <v>0.53136734712318712</v>
          </cell>
          <cell r="CQ150">
            <v>0.53136734712318712</v>
          </cell>
          <cell r="CR150">
            <v>0.53136734712318712</v>
          </cell>
          <cell r="CS150">
            <v>0.53136734712318712</v>
          </cell>
          <cell r="CT150">
            <v>0.53136734712318712</v>
          </cell>
          <cell r="CU150">
            <v>0.53136734712318712</v>
          </cell>
          <cell r="CV150">
            <v>0.53136734712318712</v>
          </cell>
          <cell r="CW150">
            <v>0.53136734712318712</v>
          </cell>
          <cell r="CX150">
            <v>0.53136734712318712</v>
          </cell>
          <cell r="CY150">
            <v>0.53136734712318712</v>
          </cell>
          <cell r="CZ150">
            <v>0.53136734712318712</v>
          </cell>
          <cell r="DA150">
            <v>0.53136734712318712</v>
          </cell>
          <cell r="DB150">
            <v>0.53136734712318712</v>
          </cell>
          <cell r="DC150">
            <v>0.53136734712318712</v>
          </cell>
          <cell r="DD150">
            <v>0.53136734712318712</v>
          </cell>
          <cell r="DE150">
            <v>0.53136734712318712</v>
          </cell>
        </row>
        <row r="151">
          <cell r="L151">
            <v>0.24394137752328748</v>
          </cell>
          <cell r="M151">
            <v>0.24394137752328748</v>
          </cell>
          <cell r="N151">
            <v>0.24394137752328748</v>
          </cell>
          <cell r="O151">
            <v>0.24394137752328748</v>
          </cell>
          <cell r="P151">
            <v>0.24394137752328748</v>
          </cell>
          <cell r="Q151">
            <v>0.24394137752328748</v>
          </cell>
          <cell r="R151">
            <v>0.24394137752328748</v>
          </cell>
          <cell r="S151">
            <v>0.24394137752328748</v>
          </cell>
          <cell r="T151">
            <v>0.24394137752328748</v>
          </cell>
          <cell r="U151">
            <v>0.24394137752328748</v>
          </cell>
          <cell r="V151">
            <v>0.24394137752328748</v>
          </cell>
          <cell r="W151">
            <v>0.24394137752328748</v>
          </cell>
          <cell r="X151">
            <v>0.24394137752328748</v>
          </cell>
          <cell r="Y151">
            <v>0.24394137752328748</v>
          </cell>
          <cell r="Z151">
            <v>0.24394137752328748</v>
          </cell>
          <cell r="AA151">
            <v>0.24394137752328748</v>
          </cell>
          <cell r="AB151">
            <v>0.24394137752328748</v>
          </cell>
          <cell r="AC151">
            <v>0.24394137752328748</v>
          </cell>
          <cell r="AD151">
            <v>0.24394137752328748</v>
          </cell>
          <cell r="AE151">
            <v>0.24394137752328748</v>
          </cell>
          <cell r="AF151">
            <v>0.24394137752328748</v>
          </cell>
          <cell r="AG151">
            <v>0.24394137752328748</v>
          </cell>
          <cell r="AH151">
            <v>0.24394137752328748</v>
          </cell>
          <cell r="AI151">
            <v>0.24394137752328748</v>
          </cell>
          <cell r="AJ151">
            <v>0.24394137752328748</v>
          </cell>
          <cell r="AK151">
            <v>0.24394137752328748</v>
          </cell>
          <cell r="AL151">
            <v>0.24394137752328748</v>
          </cell>
          <cell r="AM151">
            <v>0.24394137752328748</v>
          </cell>
          <cell r="AN151">
            <v>0.24394137752328748</v>
          </cell>
          <cell r="AO151">
            <v>0.24394137752328748</v>
          </cell>
          <cell r="AP151">
            <v>0.24394137752328748</v>
          </cell>
          <cell r="AQ151">
            <v>0.24394137752328748</v>
          </cell>
          <cell r="AR151">
            <v>0.24394137752328748</v>
          </cell>
          <cell r="AS151">
            <v>0.24394137752328748</v>
          </cell>
          <cell r="AT151">
            <v>0.24394137752328748</v>
          </cell>
          <cell r="AU151">
            <v>0.24394137752328748</v>
          </cell>
          <cell r="AV151">
            <v>0.24394137752328748</v>
          </cell>
          <cell r="AW151">
            <v>0.24394137752328748</v>
          </cell>
          <cell r="AX151">
            <v>0.24394137752328748</v>
          </cell>
          <cell r="AY151">
            <v>0.24394137752328748</v>
          </cell>
          <cell r="AZ151">
            <v>0.24394137752328748</v>
          </cell>
          <cell r="BA151">
            <v>0.24394137752328748</v>
          </cell>
          <cell r="BB151">
            <v>0.24394137752328748</v>
          </cell>
          <cell r="BC151">
            <v>0.24394137752328748</v>
          </cell>
          <cell r="BD151">
            <v>0.24394137752328748</v>
          </cell>
          <cell r="BE151">
            <v>0.24394137752328748</v>
          </cell>
          <cell r="BF151">
            <v>0.24394137752328748</v>
          </cell>
          <cell r="BG151">
            <v>0.24394137752328748</v>
          </cell>
          <cell r="BH151">
            <v>0.24394137752328748</v>
          </cell>
          <cell r="BI151">
            <v>0.24394137752328748</v>
          </cell>
          <cell r="BJ151">
            <v>0.24394137752328748</v>
          </cell>
          <cell r="BK151">
            <v>0.24394137752328748</v>
          </cell>
          <cell r="BL151">
            <v>0.24394137752328748</v>
          </cell>
          <cell r="BM151">
            <v>0.24394137752328748</v>
          </cell>
          <cell r="BN151">
            <v>0.24394137752328748</v>
          </cell>
          <cell r="BO151">
            <v>0.24394137752328748</v>
          </cell>
          <cell r="BP151">
            <v>0.24394137752328748</v>
          </cell>
          <cell r="BQ151">
            <v>0.24394137752328748</v>
          </cell>
          <cell r="BR151">
            <v>0.24394137752328748</v>
          </cell>
          <cell r="BS151">
            <v>0.24394137752328748</v>
          </cell>
          <cell r="BT151">
            <v>0.24394137752328748</v>
          </cell>
          <cell r="BU151">
            <v>0.24394137752328748</v>
          </cell>
          <cell r="BV151">
            <v>0.24394137752328748</v>
          </cell>
          <cell r="BW151">
            <v>0.24394137752328748</v>
          </cell>
          <cell r="BX151">
            <v>0.24394137752328748</v>
          </cell>
          <cell r="BY151">
            <v>0.24394137752328748</v>
          </cell>
          <cell r="BZ151">
            <v>0.24394137752328748</v>
          </cell>
          <cell r="CA151">
            <v>0.24394137752328748</v>
          </cell>
          <cell r="CB151">
            <v>0.24394137752328748</v>
          </cell>
          <cell r="CC151">
            <v>0.24394137752328748</v>
          </cell>
          <cell r="CD151">
            <v>0.24394137752328748</v>
          </cell>
          <cell r="CE151">
            <v>0.24394137752328748</v>
          </cell>
          <cell r="CF151">
            <v>0.24394137752328748</v>
          </cell>
          <cell r="CG151">
            <v>0.24394137752328748</v>
          </cell>
          <cell r="CH151">
            <v>0.24394137752328748</v>
          </cell>
          <cell r="CI151">
            <v>0.24394137752328748</v>
          </cell>
          <cell r="CJ151">
            <v>0.24394137752328748</v>
          </cell>
          <cell r="CK151">
            <v>0.24394137752328748</v>
          </cell>
          <cell r="CL151">
            <v>0.24394137752328748</v>
          </cell>
          <cell r="CM151">
            <v>0.24394137752328748</v>
          </cell>
          <cell r="CN151">
            <v>0.24394137752328748</v>
          </cell>
          <cell r="CO151">
            <v>0.24394137752328748</v>
          </cell>
          <cell r="CP151">
            <v>0.24394137752328748</v>
          </cell>
          <cell r="CQ151">
            <v>0.24394137752328748</v>
          </cell>
          <cell r="CR151">
            <v>0.24394137752328748</v>
          </cell>
          <cell r="CS151">
            <v>0.24394137752328748</v>
          </cell>
          <cell r="CT151">
            <v>0.24394137752328748</v>
          </cell>
          <cell r="CU151">
            <v>0.24394137752328748</v>
          </cell>
          <cell r="CV151">
            <v>0.24394137752328748</v>
          </cell>
          <cell r="CW151">
            <v>0.24394137752328748</v>
          </cell>
          <cell r="CX151">
            <v>0.24394137752328748</v>
          </cell>
          <cell r="CY151">
            <v>0.24394137752328748</v>
          </cell>
          <cell r="CZ151">
            <v>0.24394137752328748</v>
          </cell>
          <cell r="DA151">
            <v>0.24394137752328748</v>
          </cell>
          <cell r="DB151">
            <v>0.24394137752328748</v>
          </cell>
          <cell r="DC151">
            <v>0.24394137752328748</v>
          </cell>
          <cell r="DD151">
            <v>0.24394137752328748</v>
          </cell>
          <cell r="DE151">
            <v>0.24394137752328748</v>
          </cell>
        </row>
        <row r="152">
          <cell r="L152">
            <v>5.5450714221436041E-2</v>
          </cell>
          <cell r="M152">
            <v>5.5450714221436041E-2</v>
          </cell>
          <cell r="N152">
            <v>5.5450714221436041E-2</v>
          </cell>
          <cell r="O152">
            <v>5.5450714221436041E-2</v>
          </cell>
          <cell r="P152">
            <v>5.5450714221436041E-2</v>
          </cell>
          <cell r="Q152">
            <v>5.5450714221436041E-2</v>
          </cell>
          <cell r="R152">
            <v>5.5450714221436041E-2</v>
          </cell>
          <cell r="S152">
            <v>5.5450714221436041E-2</v>
          </cell>
          <cell r="T152">
            <v>5.5450714221436041E-2</v>
          </cell>
          <cell r="U152">
            <v>5.5450714221436041E-2</v>
          </cell>
          <cell r="V152">
            <v>5.5450714221436041E-2</v>
          </cell>
          <cell r="W152">
            <v>5.5450714221436041E-2</v>
          </cell>
          <cell r="X152">
            <v>5.5450714221436041E-2</v>
          </cell>
          <cell r="Y152">
            <v>5.5450714221436041E-2</v>
          </cell>
          <cell r="Z152">
            <v>5.5450714221436041E-2</v>
          </cell>
          <cell r="AA152">
            <v>5.5450714221436041E-2</v>
          </cell>
          <cell r="AB152">
            <v>5.5450714221436041E-2</v>
          </cell>
          <cell r="AC152">
            <v>5.5450714221436041E-2</v>
          </cell>
          <cell r="AD152">
            <v>5.5450714221436041E-2</v>
          </cell>
          <cell r="AE152">
            <v>5.5450714221436041E-2</v>
          </cell>
          <cell r="AF152">
            <v>5.5450714221436041E-2</v>
          </cell>
          <cell r="AG152">
            <v>5.5450714221436041E-2</v>
          </cell>
          <cell r="AH152">
            <v>5.5450714221436041E-2</v>
          </cell>
          <cell r="AI152">
            <v>5.5450714221436041E-2</v>
          </cell>
          <cell r="AJ152">
            <v>5.5450714221436041E-2</v>
          </cell>
          <cell r="AK152">
            <v>5.5450714221436041E-2</v>
          </cell>
          <cell r="AL152">
            <v>5.5450714221436041E-2</v>
          </cell>
          <cell r="AM152">
            <v>5.5450714221436041E-2</v>
          </cell>
          <cell r="AN152">
            <v>5.5450714221436041E-2</v>
          </cell>
          <cell r="AO152">
            <v>5.5450714221436041E-2</v>
          </cell>
          <cell r="AP152">
            <v>5.5450714221436041E-2</v>
          </cell>
          <cell r="AQ152">
            <v>5.5450714221436041E-2</v>
          </cell>
          <cell r="AR152">
            <v>5.5450714221436041E-2</v>
          </cell>
          <cell r="AS152">
            <v>5.5450714221436041E-2</v>
          </cell>
          <cell r="AT152">
            <v>5.5450714221436041E-2</v>
          </cell>
          <cell r="AU152">
            <v>5.5450714221436041E-2</v>
          </cell>
          <cell r="AV152">
            <v>5.5450714221436041E-2</v>
          </cell>
          <cell r="AW152">
            <v>5.5450714221436041E-2</v>
          </cell>
          <cell r="AX152">
            <v>5.5450714221436041E-2</v>
          </cell>
          <cell r="AY152">
            <v>5.5450714221436041E-2</v>
          </cell>
          <cell r="AZ152">
            <v>5.5450714221436041E-2</v>
          </cell>
          <cell r="BA152">
            <v>5.5450714221436041E-2</v>
          </cell>
          <cell r="BB152">
            <v>5.5450714221436041E-2</v>
          </cell>
          <cell r="BC152">
            <v>5.5450714221436041E-2</v>
          </cell>
          <cell r="BD152">
            <v>5.5450714221436041E-2</v>
          </cell>
          <cell r="BE152">
            <v>5.5450714221436041E-2</v>
          </cell>
          <cell r="BF152">
            <v>5.5450714221436041E-2</v>
          </cell>
          <cell r="BG152">
            <v>5.5450714221436041E-2</v>
          </cell>
          <cell r="BH152">
            <v>5.5450714221436041E-2</v>
          </cell>
          <cell r="BI152">
            <v>5.5450714221436041E-2</v>
          </cell>
          <cell r="BJ152">
            <v>5.5450714221436041E-2</v>
          </cell>
          <cell r="BK152">
            <v>5.5450714221436041E-2</v>
          </cell>
          <cell r="BL152">
            <v>5.5450714221436041E-2</v>
          </cell>
          <cell r="BM152">
            <v>5.5450714221436041E-2</v>
          </cell>
          <cell r="BN152">
            <v>5.5450714221436041E-2</v>
          </cell>
          <cell r="BO152">
            <v>5.5450714221436041E-2</v>
          </cell>
          <cell r="BP152">
            <v>5.5450714221436041E-2</v>
          </cell>
          <cell r="BQ152">
            <v>5.5450714221436041E-2</v>
          </cell>
          <cell r="BR152">
            <v>5.5450714221436041E-2</v>
          </cell>
          <cell r="BS152">
            <v>5.5450714221436041E-2</v>
          </cell>
          <cell r="BT152">
            <v>5.5450714221436041E-2</v>
          </cell>
          <cell r="BU152">
            <v>5.5450714221436041E-2</v>
          </cell>
          <cell r="BV152">
            <v>5.5450714221436041E-2</v>
          </cell>
          <cell r="BW152">
            <v>5.5450714221436041E-2</v>
          </cell>
          <cell r="BX152">
            <v>5.5450714221436041E-2</v>
          </cell>
          <cell r="BY152">
            <v>5.5450714221436041E-2</v>
          </cell>
          <cell r="BZ152">
            <v>5.5450714221436041E-2</v>
          </cell>
          <cell r="CA152">
            <v>5.5450714221436041E-2</v>
          </cell>
          <cell r="CB152">
            <v>5.5450714221436041E-2</v>
          </cell>
          <cell r="CC152">
            <v>5.5450714221436041E-2</v>
          </cell>
          <cell r="CD152">
            <v>5.5450714221436041E-2</v>
          </cell>
          <cell r="CE152">
            <v>5.5450714221436041E-2</v>
          </cell>
          <cell r="CF152">
            <v>5.5450714221436041E-2</v>
          </cell>
          <cell r="CG152">
            <v>5.5450714221436041E-2</v>
          </cell>
          <cell r="CH152">
            <v>5.5450714221436041E-2</v>
          </cell>
          <cell r="CI152">
            <v>5.5450714221436041E-2</v>
          </cell>
          <cell r="CJ152">
            <v>5.5450714221436041E-2</v>
          </cell>
          <cell r="CK152">
            <v>5.5450714221436041E-2</v>
          </cell>
          <cell r="CL152">
            <v>5.5450714221436041E-2</v>
          </cell>
          <cell r="CM152">
            <v>5.5450714221436041E-2</v>
          </cell>
          <cell r="CN152">
            <v>5.5450714221436041E-2</v>
          </cell>
          <cell r="CO152">
            <v>5.5450714221436041E-2</v>
          </cell>
          <cell r="CP152">
            <v>5.5450714221436041E-2</v>
          </cell>
          <cell r="CQ152">
            <v>5.5450714221436041E-2</v>
          </cell>
          <cell r="CR152">
            <v>5.5450714221436041E-2</v>
          </cell>
          <cell r="CS152">
            <v>5.5450714221436041E-2</v>
          </cell>
          <cell r="CT152">
            <v>5.5450714221436041E-2</v>
          </cell>
          <cell r="CU152">
            <v>5.5450714221436041E-2</v>
          </cell>
          <cell r="CV152">
            <v>5.5450714221436041E-2</v>
          </cell>
          <cell r="CW152">
            <v>5.5450714221436041E-2</v>
          </cell>
          <cell r="CX152">
            <v>5.5450714221436041E-2</v>
          </cell>
          <cell r="CY152">
            <v>5.5450714221436041E-2</v>
          </cell>
          <cell r="CZ152">
            <v>5.5450714221436041E-2</v>
          </cell>
          <cell r="DA152">
            <v>5.5450714221436041E-2</v>
          </cell>
          <cell r="DB152">
            <v>5.5450714221436041E-2</v>
          </cell>
          <cell r="DC152">
            <v>5.5450714221436041E-2</v>
          </cell>
          <cell r="DD152">
            <v>5.5450714221436041E-2</v>
          </cell>
          <cell r="DE152">
            <v>5.5450714221436041E-2</v>
          </cell>
        </row>
        <row r="153">
          <cell r="L153">
            <v>0.12138981672382317</v>
          </cell>
          <cell r="M153">
            <v>0.12138981672382317</v>
          </cell>
          <cell r="N153">
            <v>0.12138981672382317</v>
          </cell>
          <cell r="O153">
            <v>0.12138981672382317</v>
          </cell>
          <cell r="P153">
            <v>0.12138981672382317</v>
          </cell>
          <cell r="Q153">
            <v>0.12138981672382317</v>
          </cell>
          <cell r="R153">
            <v>0.12138981672382317</v>
          </cell>
          <cell r="S153">
            <v>0.12138981672382317</v>
          </cell>
          <cell r="T153">
            <v>0.12138981672382317</v>
          </cell>
          <cell r="U153">
            <v>0.12138981672382317</v>
          </cell>
          <cell r="V153">
            <v>0.12138981672382317</v>
          </cell>
          <cell r="W153">
            <v>0.12138981672382317</v>
          </cell>
          <cell r="X153">
            <v>0.12138981672382317</v>
          </cell>
          <cell r="Y153">
            <v>0.12138981672382317</v>
          </cell>
          <cell r="Z153">
            <v>0.12138981672382317</v>
          </cell>
          <cell r="AA153">
            <v>0.12138981672382317</v>
          </cell>
          <cell r="AB153">
            <v>0.12138981672382317</v>
          </cell>
          <cell r="AC153">
            <v>0.12138981672382317</v>
          </cell>
          <cell r="AD153">
            <v>0.12138981672382317</v>
          </cell>
          <cell r="AE153">
            <v>0.12138981672382317</v>
          </cell>
          <cell r="AF153">
            <v>0.12138981672382317</v>
          </cell>
          <cell r="AG153">
            <v>0.12138981672382317</v>
          </cell>
          <cell r="AH153">
            <v>0.12138981672382317</v>
          </cell>
          <cell r="AI153">
            <v>0.12138981672382317</v>
          </cell>
          <cell r="AJ153">
            <v>0.12138981672382317</v>
          </cell>
          <cell r="AK153">
            <v>0.12138981672382317</v>
          </cell>
          <cell r="AL153">
            <v>0.12138981672382317</v>
          </cell>
          <cell r="AM153">
            <v>0.12138981672382317</v>
          </cell>
          <cell r="AN153">
            <v>0.12138981672382317</v>
          </cell>
          <cell r="AO153">
            <v>0.12138981672382317</v>
          </cell>
          <cell r="AP153">
            <v>0.12138981672382317</v>
          </cell>
          <cell r="AQ153">
            <v>0.12138981672382317</v>
          </cell>
          <cell r="AR153">
            <v>0.12138981672382317</v>
          </cell>
          <cell r="AS153">
            <v>0.12138981672382317</v>
          </cell>
          <cell r="AT153">
            <v>0.12138981672382317</v>
          </cell>
          <cell r="AU153">
            <v>0.12138981672382317</v>
          </cell>
          <cell r="AV153">
            <v>0.12138981672382317</v>
          </cell>
          <cell r="AW153">
            <v>0.12138981672382317</v>
          </cell>
          <cell r="AX153">
            <v>0.12138981672382317</v>
          </cell>
          <cell r="AY153">
            <v>0.12138981672382317</v>
          </cell>
          <cell r="AZ153">
            <v>0.12138981672382317</v>
          </cell>
          <cell r="BA153">
            <v>0.12138981672382317</v>
          </cell>
          <cell r="BB153">
            <v>0.12138981672382317</v>
          </cell>
          <cell r="BC153">
            <v>0.12138981672382317</v>
          </cell>
          <cell r="BD153">
            <v>0.12138981672382317</v>
          </cell>
          <cell r="BE153">
            <v>0.12138981672382317</v>
          </cell>
          <cell r="BF153">
            <v>0.12138981672382317</v>
          </cell>
          <cell r="BG153">
            <v>0.12138981672382317</v>
          </cell>
          <cell r="BH153">
            <v>0.12138981672382317</v>
          </cell>
          <cell r="BI153">
            <v>0.12138981672382317</v>
          </cell>
          <cell r="BJ153">
            <v>0.12138981672382317</v>
          </cell>
          <cell r="BK153">
            <v>0.12138981672382317</v>
          </cell>
          <cell r="BL153">
            <v>0.12138981672382317</v>
          </cell>
          <cell r="BM153">
            <v>0.12138981672382317</v>
          </cell>
          <cell r="BN153">
            <v>0.12138981672382317</v>
          </cell>
          <cell r="BO153">
            <v>0.12138981672382317</v>
          </cell>
          <cell r="BP153">
            <v>0.12138981672382317</v>
          </cell>
          <cell r="BQ153">
            <v>0.12138981672382317</v>
          </cell>
          <cell r="BR153">
            <v>0.12138981672382317</v>
          </cell>
          <cell r="BS153">
            <v>0.12138981672382317</v>
          </cell>
          <cell r="BT153">
            <v>0.12138981672382317</v>
          </cell>
          <cell r="BU153">
            <v>0.12138981672382317</v>
          </cell>
          <cell r="BV153">
            <v>0.12138981672382317</v>
          </cell>
          <cell r="BW153">
            <v>0.12138981672382317</v>
          </cell>
          <cell r="BX153">
            <v>0.12138981672382317</v>
          </cell>
          <cell r="BY153">
            <v>0.12138981672382317</v>
          </cell>
          <cell r="BZ153">
            <v>0.12138981672382317</v>
          </cell>
          <cell r="CA153">
            <v>0.12138981672382317</v>
          </cell>
          <cell r="CB153">
            <v>0.12138981672382317</v>
          </cell>
          <cell r="CC153">
            <v>0.12138981672382317</v>
          </cell>
          <cell r="CD153">
            <v>0.12138981672382317</v>
          </cell>
          <cell r="CE153">
            <v>0.12138981672382317</v>
          </cell>
          <cell r="CF153">
            <v>0.12138981672382317</v>
          </cell>
          <cell r="CG153">
            <v>0.12138981672382317</v>
          </cell>
          <cell r="CH153">
            <v>0.12138981672382317</v>
          </cell>
          <cell r="CI153">
            <v>0.12138981672382317</v>
          </cell>
          <cell r="CJ153">
            <v>0.12138981672382317</v>
          </cell>
          <cell r="CK153">
            <v>0.12138981672382317</v>
          </cell>
          <cell r="CL153">
            <v>0.12138981672382317</v>
          </cell>
          <cell r="CM153">
            <v>0.12138981672382317</v>
          </cell>
          <cell r="CN153">
            <v>0.12138981672382317</v>
          </cell>
          <cell r="CO153">
            <v>0.12138981672382317</v>
          </cell>
          <cell r="CP153">
            <v>0.12138981672382317</v>
          </cell>
          <cell r="CQ153">
            <v>0.12138981672382317</v>
          </cell>
          <cell r="CR153">
            <v>0.12138981672382317</v>
          </cell>
          <cell r="CS153">
            <v>0.12138981672382317</v>
          </cell>
          <cell r="CT153">
            <v>0.12138981672382317</v>
          </cell>
          <cell r="CU153">
            <v>0.12138981672382317</v>
          </cell>
          <cell r="CV153">
            <v>0.12138981672382317</v>
          </cell>
          <cell r="CW153">
            <v>0.12138981672382317</v>
          </cell>
          <cell r="CX153">
            <v>0.12138981672382317</v>
          </cell>
          <cell r="CY153">
            <v>0.12138981672382317</v>
          </cell>
          <cell r="CZ153">
            <v>0.12138981672382317</v>
          </cell>
          <cell r="DA153">
            <v>0.12138981672382317</v>
          </cell>
          <cell r="DB153">
            <v>0.12138981672382317</v>
          </cell>
          <cell r="DC153">
            <v>0.12138981672382317</v>
          </cell>
          <cell r="DD153">
            <v>0.12138981672382317</v>
          </cell>
          <cell r="DE153">
            <v>0.12138981672382317</v>
          </cell>
        </row>
        <row r="154">
          <cell r="L154">
            <v>2.7703883681185156E-3</v>
          </cell>
          <cell r="M154">
            <v>2.7703883681185156E-3</v>
          </cell>
          <cell r="N154">
            <v>2.7703883681185156E-3</v>
          </cell>
          <cell r="O154">
            <v>2.7703883681185156E-3</v>
          </cell>
          <cell r="P154">
            <v>2.7703883681185156E-3</v>
          </cell>
          <cell r="Q154">
            <v>2.7703883681185156E-3</v>
          </cell>
          <cell r="R154">
            <v>2.7703883681185156E-3</v>
          </cell>
          <cell r="S154">
            <v>2.7703883681185156E-3</v>
          </cell>
          <cell r="T154">
            <v>2.7703883681185156E-3</v>
          </cell>
          <cell r="U154">
            <v>2.7703883681185156E-3</v>
          </cell>
          <cell r="V154">
            <v>2.7703883681185156E-3</v>
          </cell>
          <cell r="W154">
            <v>2.7703883681185156E-3</v>
          </cell>
          <cell r="X154">
            <v>2.7703883681185156E-3</v>
          </cell>
          <cell r="Y154">
            <v>2.7703883681185156E-3</v>
          </cell>
          <cell r="Z154">
            <v>2.7703883681185156E-3</v>
          </cell>
          <cell r="AA154">
            <v>2.7703883681185156E-3</v>
          </cell>
          <cell r="AB154">
            <v>2.7703883681185156E-3</v>
          </cell>
          <cell r="AC154">
            <v>2.7703883681185156E-3</v>
          </cell>
          <cell r="AD154">
            <v>2.7703883681185156E-3</v>
          </cell>
          <cell r="AE154">
            <v>2.7703883681185156E-3</v>
          </cell>
          <cell r="AF154">
            <v>2.7703883681185156E-3</v>
          </cell>
          <cell r="AG154">
            <v>2.7703883681185156E-3</v>
          </cell>
          <cell r="AH154">
            <v>2.7703883681185156E-3</v>
          </cell>
          <cell r="AI154">
            <v>2.7703883681185156E-3</v>
          </cell>
          <cell r="AJ154">
            <v>2.7703883681185156E-3</v>
          </cell>
          <cell r="AK154">
            <v>2.7703883681185156E-3</v>
          </cell>
          <cell r="AL154">
            <v>2.7703883681185156E-3</v>
          </cell>
          <cell r="AM154">
            <v>2.7703883681185156E-3</v>
          </cell>
          <cell r="AN154">
            <v>2.7703883681185156E-3</v>
          </cell>
          <cell r="AO154">
            <v>2.7703883681185156E-3</v>
          </cell>
          <cell r="AP154">
            <v>2.7703883681185156E-3</v>
          </cell>
          <cell r="AQ154">
            <v>2.7703883681185156E-3</v>
          </cell>
          <cell r="AR154">
            <v>2.7703883681185156E-3</v>
          </cell>
          <cell r="AS154">
            <v>2.7703883681185156E-3</v>
          </cell>
          <cell r="AT154">
            <v>2.7703883681185156E-3</v>
          </cell>
          <cell r="AU154">
            <v>2.7703883681185156E-3</v>
          </cell>
          <cell r="AV154">
            <v>2.7703883681185156E-3</v>
          </cell>
          <cell r="AW154">
            <v>2.7703883681185156E-3</v>
          </cell>
          <cell r="AX154">
            <v>2.7703883681185156E-3</v>
          </cell>
          <cell r="AY154">
            <v>2.7703883681185156E-3</v>
          </cell>
          <cell r="AZ154">
            <v>2.7703883681185156E-3</v>
          </cell>
          <cell r="BA154">
            <v>2.7703883681185156E-3</v>
          </cell>
          <cell r="BB154">
            <v>2.7703883681185156E-3</v>
          </cell>
          <cell r="BC154">
            <v>2.7703883681185156E-3</v>
          </cell>
          <cell r="BD154">
            <v>2.7703883681185156E-3</v>
          </cell>
          <cell r="BE154">
            <v>2.7703883681185156E-3</v>
          </cell>
          <cell r="BF154">
            <v>2.7703883681185156E-3</v>
          </cell>
          <cell r="BG154">
            <v>2.7703883681185156E-3</v>
          </cell>
          <cell r="BH154">
            <v>2.7703883681185156E-3</v>
          </cell>
          <cell r="BI154">
            <v>2.7703883681185156E-3</v>
          </cell>
          <cell r="BJ154">
            <v>2.7703883681185156E-3</v>
          </cell>
          <cell r="BK154">
            <v>2.7703883681185156E-3</v>
          </cell>
          <cell r="BL154">
            <v>2.7703883681185156E-3</v>
          </cell>
          <cell r="BM154">
            <v>2.7703883681185156E-3</v>
          </cell>
          <cell r="BN154">
            <v>2.7703883681185156E-3</v>
          </cell>
          <cell r="BO154">
            <v>2.7703883681185156E-3</v>
          </cell>
          <cell r="BP154">
            <v>2.7703883681185156E-3</v>
          </cell>
          <cell r="BQ154">
            <v>2.7703883681185156E-3</v>
          </cell>
          <cell r="BR154">
            <v>2.7703883681185156E-3</v>
          </cell>
          <cell r="BS154">
            <v>2.7703883681185156E-3</v>
          </cell>
          <cell r="BT154">
            <v>2.7703883681185156E-3</v>
          </cell>
          <cell r="BU154">
            <v>2.7703883681185156E-3</v>
          </cell>
          <cell r="BV154">
            <v>2.7703883681185156E-3</v>
          </cell>
          <cell r="BW154">
            <v>2.7703883681185156E-3</v>
          </cell>
          <cell r="BX154">
            <v>2.7703883681185156E-3</v>
          </cell>
          <cell r="BY154">
            <v>2.7703883681185156E-3</v>
          </cell>
          <cell r="BZ154">
            <v>2.7703883681185156E-3</v>
          </cell>
          <cell r="CA154">
            <v>2.7703883681185156E-3</v>
          </cell>
          <cell r="CB154">
            <v>2.7703883681185156E-3</v>
          </cell>
          <cell r="CC154">
            <v>2.7703883681185156E-3</v>
          </cell>
          <cell r="CD154">
            <v>2.7703883681185156E-3</v>
          </cell>
          <cell r="CE154">
            <v>2.7703883681185156E-3</v>
          </cell>
          <cell r="CF154">
            <v>2.7703883681185156E-3</v>
          </cell>
          <cell r="CG154">
            <v>2.7703883681185156E-3</v>
          </cell>
          <cell r="CH154">
            <v>2.7703883681185156E-3</v>
          </cell>
          <cell r="CI154">
            <v>2.7703883681185156E-3</v>
          </cell>
          <cell r="CJ154">
            <v>2.7703883681185156E-3</v>
          </cell>
          <cell r="CK154">
            <v>2.7703883681185156E-3</v>
          </cell>
          <cell r="CL154">
            <v>2.7703883681185156E-3</v>
          </cell>
          <cell r="CM154">
            <v>2.7703883681185156E-3</v>
          </cell>
          <cell r="CN154">
            <v>2.7703883681185156E-3</v>
          </cell>
          <cell r="CO154">
            <v>2.7703883681185156E-3</v>
          </cell>
          <cell r="CP154">
            <v>2.7703883681185156E-3</v>
          </cell>
          <cell r="CQ154">
            <v>2.7703883681185156E-3</v>
          </cell>
          <cell r="CR154">
            <v>2.7703883681185156E-3</v>
          </cell>
          <cell r="CS154">
            <v>2.7703883681185156E-3</v>
          </cell>
          <cell r="CT154">
            <v>2.7703883681185156E-3</v>
          </cell>
          <cell r="CU154">
            <v>2.7703883681185156E-3</v>
          </cell>
          <cell r="CV154">
            <v>2.7703883681185156E-3</v>
          </cell>
          <cell r="CW154">
            <v>2.7703883681185156E-3</v>
          </cell>
          <cell r="CX154">
            <v>2.7703883681185156E-3</v>
          </cell>
          <cell r="CY154">
            <v>2.7703883681185156E-3</v>
          </cell>
          <cell r="CZ154">
            <v>2.7703883681185156E-3</v>
          </cell>
          <cell r="DA154">
            <v>2.7703883681185156E-3</v>
          </cell>
          <cell r="DB154">
            <v>2.7703883681185156E-3</v>
          </cell>
          <cell r="DC154">
            <v>2.7703883681185156E-3</v>
          </cell>
          <cell r="DD154">
            <v>2.7703883681185156E-3</v>
          </cell>
          <cell r="DE154">
            <v>2.7703883681185156E-3</v>
          </cell>
        </row>
        <row r="155">
          <cell r="L155">
            <v>2.2632192698460413E-3</v>
          </cell>
          <cell r="M155">
            <v>2.2632192698460413E-3</v>
          </cell>
          <cell r="N155">
            <v>2.2632192698460413E-3</v>
          </cell>
          <cell r="O155">
            <v>2.2632192698460413E-3</v>
          </cell>
          <cell r="P155">
            <v>2.2632192698460413E-3</v>
          </cell>
          <cell r="Q155">
            <v>2.2632192698460413E-3</v>
          </cell>
          <cell r="R155">
            <v>2.2632192698460413E-3</v>
          </cell>
          <cell r="S155">
            <v>2.2632192698460413E-3</v>
          </cell>
          <cell r="T155">
            <v>2.2632192698460413E-3</v>
          </cell>
          <cell r="U155">
            <v>2.2632192698460413E-3</v>
          </cell>
          <cell r="V155">
            <v>2.2632192698460413E-3</v>
          </cell>
          <cell r="W155">
            <v>2.2632192698460413E-3</v>
          </cell>
          <cell r="X155">
            <v>2.2632192698460413E-3</v>
          </cell>
          <cell r="Y155">
            <v>2.2632192698460413E-3</v>
          </cell>
          <cell r="Z155">
            <v>2.2632192698460413E-3</v>
          </cell>
          <cell r="AA155">
            <v>2.2632192698460413E-3</v>
          </cell>
          <cell r="AB155">
            <v>2.2632192698460413E-3</v>
          </cell>
          <cell r="AC155">
            <v>2.2632192698460413E-3</v>
          </cell>
          <cell r="AD155">
            <v>2.2632192698460413E-3</v>
          </cell>
          <cell r="AE155">
            <v>2.2632192698460413E-3</v>
          </cell>
          <cell r="AF155">
            <v>2.2632192698460413E-3</v>
          </cell>
          <cell r="AG155">
            <v>2.2632192698460413E-3</v>
          </cell>
          <cell r="AH155">
            <v>2.2632192698460413E-3</v>
          </cell>
          <cell r="AI155">
            <v>2.2632192698460413E-3</v>
          </cell>
          <cell r="AJ155">
            <v>2.2632192698460413E-3</v>
          </cell>
          <cell r="AK155">
            <v>2.2632192698460413E-3</v>
          </cell>
          <cell r="AL155">
            <v>2.2632192698460413E-3</v>
          </cell>
          <cell r="AM155">
            <v>2.2632192698460413E-3</v>
          </cell>
          <cell r="AN155">
            <v>2.2632192698460413E-3</v>
          </cell>
          <cell r="AO155">
            <v>2.2632192698460413E-3</v>
          </cell>
          <cell r="AP155">
            <v>2.2632192698460413E-3</v>
          </cell>
          <cell r="AQ155">
            <v>2.2632192698460413E-3</v>
          </cell>
          <cell r="AR155">
            <v>2.2632192698460413E-3</v>
          </cell>
          <cell r="AS155">
            <v>2.2632192698460413E-3</v>
          </cell>
          <cell r="AT155">
            <v>2.2632192698460413E-3</v>
          </cell>
          <cell r="AU155">
            <v>2.2632192698460413E-3</v>
          </cell>
          <cell r="AV155">
            <v>2.2632192698460413E-3</v>
          </cell>
          <cell r="AW155">
            <v>2.2632192698460413E-3</v>
          </cell>
          <cell r="AX155">
            <v>2.2632192698460413E-3</v>
          </cell>
          <cell r="AY155">
            <v>2.2632192698460413E-3</v>
          </cell>
          <cell r="AZ155">
            <v>2.2632192698460413E-3</v>
          </cell>
          <cell r="BA155">
            <v>2.2632192698460413E-3</v>
          </cell>
          <cell r="BB155">
            <v>2.2632192698460413E-3</v>
          </cell>
          <cell r="BC155">
            <v>2.2632192698460413E-3</v>
          </cell>
          <cell r="BD155">
            <v>2.2632192698460413E-3</v>
          </cell>
          <cell r="BE155">
            <v>2.2632192698460413E-3</v>
          </cell>
          <cell r="BF155">
            <v>2.2632192698460413E-3</v>
          </cell>
          <cell r="BG155">
            <v>2.2632192698460413E-3</v>
          </cell>
          <cell r="BH155">
            <v>2.2632192698460413E-3</v>
          </cell>
          <cell r="BI155">
            <v>2.2632192698460413E-3</v>
          </cell>
          <cell r="BJ155">
            <v>2.2632192698460413E-3</v>
          </cell>
          <cell r="BK155">
            <v>2.2632192698460413E-3</v>
          </cell>
          <cell r="BL155">
            <v>2.2632192698460413E-3</v>
          </cell>
          <cell r="BM155">
            <v>2.2632192698460413E-3</v>
          </cell>
          <cell r="BN155">
            <v>2.2632192698460413E-3</v>
          </cell>
          <cell r="BO155">
            <v>2.2632192698460413E-3</v>
          </cell>
          <cell r="BP155">
            <v>2.2632192698460413E-3</v>
          </cell>
          <cell r="BQ155">
            <v>2.2632192698460413E-3</v>
          </cell>
          <cell r="BR155">
            <v>2.2632192698460413E-3</v>
          </cell>
          <cell r="BS155">
            <v>2.2632192698460413E-3</v>
          </cell>
          <cell r="BT155">
            <v>2.2632192698460413E-3</v>
          </cell>
          <cell r="BU155">
            <v>2.2632192698460413E-3</v>
          </cell>
          <cell r="BV155">
            <v>2.2632192698460413E-3</v>
          </cell>
          <cell r="BW155">
            <v>2.2632192698460413E-3</v>
          </cell>
          <cell r="BX155">
            <v>2.2632192698460413E-3</v>
          </cell>
          <cell r="BY155">
            <v>2.2632192698460413E-3</v>
          </cell>
          <cell r="BZ155">
            <v>2.2632192698460413E-3</v>
          </cell>
          <cell r="CA155">
            <v>2.2632192698460413E-3</v>
          </cell>
          <cell r="CB155">
            <v>2.2632192698460413E-3</v>
          </cell>
          <cell r="CC155">
            <v>2.2632192698460413E-3</v>
          </cell>
          <cell r="CD155">
            <v>2.2632192698460413E-3</v>
          </cell>
          <cell r="CE155">
            <v>2.2632192698460413E-3</v>
          </cell>
          <cell r="CF155">
            <v>2.2632192698460413E-3</v>
          </cell>
          <cell r="CG155">
            <v>2.2632192698460413E-3</v>
          </cell>
          <cell r="CH155">
            <v>2.2632192698460413E-3</v>
          </cell>
          <cell r="CI155">
            <v>2.2632192698460413E-3</v>
          </cell>
          <cell r="CJ155">
            <v>2.2632192698460413E-3</v>
          </cell>
          <cell r="CK155">
            <v>2.2632192698460413E-3</v>
          </cell>
          <cell r="CL155">
            <v>2.2632192698460413E-3</v>
          </cell>
          <cell r="CM155">
            <v>2.2632192698460413E-3</v>
          </cell>
          <cell r="CN155">
            <v>2.2632192698460413E-3</v>
          </cell>
          <cell r="CO155">
            <v>2.2632192698460413E-3</v>
          </cell>
          <cell r="CP155">
            <v>2.2632192698460413E-3</v>
          </cell>
          <cell r="CQ155">
            <v>2.2632192698460413E-3</v>
          </cell>
          <cell r="CR155">
            <v>2.2632192698460413E-3</v>
          </cell>
          <cell r="CS155">
            <v>2.2632192698460413E-3</v>
          </cell>
          <cell r="CT155">
            <v>2.2632192698460413E-3</v>
          </cell>
          <cell r="CU155">
            <v>2.2632192698460413E-3</v>
          </cell>
          <cell r="CV155">
            <v>2.2632192698460413E-3</v>
          </cell>
          <cell r="CW155">
            <v>2.2632192698460413E-3</v>
          </cell>
          <cell r="CX155">
            <v>2.2632192698460413E-3</v>
          </cell>
          <cell r="CY155">
            <v>2.2632192698460413E-3</v>
          </cell>
          <cell r="CZ155">
            <v>2.2632192698460413E-3</v>
          </cell>
          <cell r="DA155">
            <v>2.2632192698460413E-3</v>
          </cell>
          <cell r="DB155">
            <v>2.2632192698460413E-3</v>
          </cell>
          <cell r="DC155">
            <v>2.2632192698460413E-3</v>
          </cell>
          <cell r="DD155">
            <v>2.2632192698460413E-3</v>
          </cell>
          <cell r="DE155">
            <v>2.2632192698460413E-3</v>
          </cell>
        </row>
        <row r="156">
          <cell r="L156">
            <v>4.1488787197458965E-3</v>
          </cell>
          <cell r="M156">
            <v>4.1488787197458965E-3</v>
          </cell>
          <cell r="N156">
            <v>4.1488787197458965E-3</v>
          </cell>
          <cell r="O156">
            <v>4.1488787197458965E-3</v>
          </cell>
          <cell r="P156">
            <v>4.1488787197458965E-3</v>
          </cell>
          <cell r="Q156">
            <v>4.1488787197458965E-3</v>
          </cell>
          <cell r="R156">
            <v>4.1488787197458965E-3</v>
          </cell>
          <cell r="S156">
            <v>4.1488787197458965E-3</v>
          </cell>
          <cell r="T156">
            <v>4.1488787197458965E-3</v>
          </cell>
          <cell r="U156">
            <v>4.1488787197458965E-3</v>
          </cell>
          <cell r="V156">
            <v>4.1488787197458965E-3</v>
          </cell>
          <cell r="W156">
            <v>4.1488787197458965E-3</v>
          </cell>
          <cell r="X156">
            <v>4.1488787197458965E-3</v>
          </cell>
          <cell r="Y156">
            <v>4.1488787197458965E-3</v>
          </cell>
          <cell r="Z156">
            <v>4.1488787197458965E-3</v>
          </cell>
          <cell r="AA156">
            <v>4.1488787197458965E-3</v>
          </cell>
          <cell r="AB156">
            <v>4.1488787197458965E-3</v>
          </cell>
          <cell r="AC156">
            <v>4.1488787197458965E-3</v>
          </cell>
          <cell r="AD156">
            <v>4.1488787197458965E-3</v>
          </cell>
          <cell r="AE156">
            <v>4.1488787197458965E-3</v>
          </cell>
          <cell r="AF156">
            <v>4.1488787197458965E-3</v>
          </cell>
          <cell r="AG156">
            <v>4.1488787197458965E-3</v>
          </cell>
          <cell r="AH156">
            <v>4.1488787197458965E-3</v>
          </cell>
          <cell r="AI156">
            <v>4.1488787197458965E-3</v>
          </cell>
          <cell r="AJ156">
            <v>4.1488787197458965E-3</v>
          </cell>
          <cell r="AK156">
            <v>4.1488787197458965E-3</v>
          </cell>
          <cell r="AL156">
            <v>4.1488787197458965E-3</v>
          </cell>
          <cell r="AM156">
            <v>4.1488787197458965E-3</v>
          </cell>
          <cell r="AN156">
            <v>4.1488787197458965E-3</v>
          </cell>
          <cell r="AO156">
            <v>4.1488787197458965E-3</v>
          </cell>
          <cell r="AP156">
            <v>4.1488787197458965E-3</v>
          </cell>
          <cell r="AQ156">
            <v>4.1488787197458965E-3</v>
          </cell>
          <cell r="AR156">
            <v>4.1488787197458965E-3</v>
          </cell>
          <cell r="AS156">
            <v>4.1488787197458965E-3</v>
          </cell>
          <cell r="AT156">
            <v>4.1488787197458965E-3</v>
          </cell>
          <cell r="AU156">
            <v>4.1488787197458965E-3</v>
          </cell>
          <cell r="AV156">
            <v>4.1488787197458965E-3</v>
          </cell>
          <cell r="AW156">
            <v>4.1488787197458965E-3</v>
          </cell>
          <cell r="AX156">
            <v>4.1488787197458965E-3</v>
          </cell>
          <cell r="AY156">
            <v>4.1488787197458965E-3</v>
          </cell>
          <cell r="AZ156">
            <v>4.1488787197458965E-3</v>
          </cell>
          <cell r="BA156">
            <v>4.1488787197458965E-3</v>
          </cell>
          <cell r="BB156">
            <v>4.1488787197458965E-3</v>
          </cell>
          <cell r="BC156">
            <v>4.1488787197458965E-3</v>
          </cell>
          <cell r="BD156">
            <v>4.1488787197458965E-3</v>
          </cell>
          <cell r="BE156">
            <v>4.1488787197458965E-3</v>
          </cell>
          <cell r="BF156">
            <v>4.1488787197458965E-3</v>
          </cell>
          <cell r="BG156">
            <v>4.1488787197458965E-3</v>
          </cell>
          <cell r="BH156">
            <v>4.1488787197458965E-3</v>
          </cell>
          <cell r="BI156">
            <v>4.1488787197458965E-3</v>
          </cell>
          <cell r="BJ156">
            <v>4.1488787197458965E-3</v>
          </cell>
          <cell r="BK156">
            <v>4.1488787197458965E-3</v>
          </cell>
          <cell r="BL156">
            <v>4.1488787197458965E-3</v>
          </cell>
          <cell r="BM156">
            <v>4.1488787197458965E-3</v>
          </cell>
          <cell r="BN156">
            <v>4.1488787197458965E-3</v>
          </cell>
          <cell r="BO156">
            <v>4.1488787197458965E-3</v>
          </cell>
          <cell r="BP156">
            <v>4.1488787197458965E-3</v>
          </cell>
          <cell r="BQ156">
            <v>4.1488787197458965E-3</v>
          </cell>
          <cell r="BR156">
            <v>4.1488787197458965E-3</v>
          </cell>
          <cell r="BS156">
            <v>4.1488787197458965E-3</v>
          </cell>
          <cell r="BT156">
            <v>4.1488787197458965E-3</v>
          </cell>
          <cell r="BU156">
            <v>4.1488787197458965E-3</v>
          </cell>
          <cell r="BV156">
            <v>4.1488787197458965E-3</v>
          </cell>
          <cell r="BW156">
            <v>4.1488787197458965E-3</v>
          </cell>
          <cell r="BX156">
            <v>4.1488787197458965E-3</v>
          </cell>
          <cell r="BY156">
            <v>4.1488787197458965E-3</v>
          </cell>
          <cell r="BZ156">
            <v>4.1488787197458965E-3</v>
          </cell>
          <cell r="CA156">
            <v>4.1488787197458965E-3</v>
          </cell>
          <cell r="CB156">
            <v>4.1488787197458965E-3</v>
          </cell>
          <cell r="CC156">
            <v>4.1488787197458965E-3</v>
          </cell>
          <cell r="CD156">
            <v>4.1488787197458965E-3</v>
          </cell>
          <cell r="CE156">
            <v>4.1488787197458965E-3</v>
          </cell>
          <cell r="CF156">
            <v>4.1488787197458965E-3</v>
          </cell>
          <cell r="CG156">
            <v>4.1488787197458965E-3</v>
          </cell>
          <cell r="CH156">
            <v>4.1488787197458965E-3</v>
          </cell>
          <cell r="CI156">
            <v>4.1488787197458965E-3</v>
          </cell>
          <cell r="CJ156">
            <v>4.1488787197458965E-3</v>
          </cell>
          <cell r="CK156">
            <v>4.1488787197458965E-3</v>
          </cell>
          <cell r="CL156">
            <v>4.1488787197458965E-3</v>
          </cell>
          <cell r="CM156">
            <v>4.1488787197458965E-3</v>
          </cell>
          <cell r="CN156">
            <v>4.1488787197458965E-3</v>
          </cell>
          <cell r="CO156">
            <v>4.1488787197458965E-3</v>
          </cell>
          <cell r="CP156">
            <v>4.1488787197458965E-3</v>
          </cell>
          <cell r="CQ156">
            <v>4.1488787197458965E-3</v>
          </cell>
          <cell r="CR156">
            <v>4.1488787197458965E-3</v>
          </cell>
          <cell r="CS156">
            <v>4.1488787197458965E-3</v>
          </cell>
          <cell r="CT156">
            <v>4.1488787197458965E-3</v>
          </cell>
          <cell r="CU156">
            <v>4.1488787197458965E-3</v>
          </cell>
          <cell r="CV156">
            <v>4.1488787197458965E-3</v>
          </cell>
          <cell r="CW156">
            <v>4.1488787197458965E-3</v>
          </cell>
          <cell r="CX156">
            <v>4.1488787197458965E-3</v>
          </cell>
          <cell r="CY156">
            <v>4.1488787197458965E-3</v>
          </cell>
          <cell r="CZ156">
            <v>4.1488787197458965E-3</v>
          </cell>
          <cell r="DA156">
            <v>4.1488787197458965E-3</v>
          </cell>
          <cell r="DB156">
            <v>4.1488787197458965E-3</v>
          </cell>
          <cell r="DC156">
            <v>4.1488787197458965E-3</v>
          </cell>
          <cell r="DD156">
            <v>4.1488787197458965E-3</v>
          </cell>
          <cell r="DE156">
            <v>4.1488787197458965E-3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</row>
        <row r="162">
          <cell r="L162">
            <v>6.4120979895919382E-3</v>
          </cell>
          <cell r="M162">
            <v>6.4120979895919382E-3</v>
          </cell>
          <cell r="N162">
            <v>6.4120979895919382E-3</v>
          </cell>
          <cell r="O162">
            <v>6.4120979895919382E-3</v>
          </cell>
          <cell r="P162">
            <v>6.4120979895919382E-3</v>
          </cell>
          <cell r="Q162">
            <v>6.4120979895919382E-3</v>
          </cell>
          <cell r="R162">
            <v>6.4120979895919382E-3</v>
          </cell>
          <cell r="S162">
            <v>6.4120979895919382E-3</v>
          </cell>
          <cell r="T162">
            <v>6.4120979895919382E-3</v>
          </cell>
          <cell r="U162">
            <v>6.4120979895919382E-3</v>
          </cell>
          <cell r="V162">
            <v>6.4120979895919382E-3</v>
          </cell>
          <cell r="W162">
            <v>6.4120979895919382E-3</v>
          </cell>
          <cell r="X162">
            <v>6.4120979895919382E-3</v>
          </cell>
          <cell r="Y162">
            <v>6.4120979895919382E-3</v>
          </cell>
          <cell r="Z162">
            <v>6.4120979895919382E-3</v>
          </cell>
          <cell r="AA162">
            <v>6.4120979895919382E-3</v>
          </cell>
          <cell r="AB162">
            <v>6.4120979895919382E-3</v>
          </cell>
          <cell r="AC162">
            <v>6.4120979895919382E-3</v>
          </cell>
          <cell r="AD162">
            <v>6.4120979895919382E-3</v>
          </cell>
          <cell r="AE162">
            <v>6.4120979895919382E-3</v>
          </cell>
          <cell r="AF162">
            <v>6.4120979895919382E-3</v>
          </cell>
          <cell r="AG162">
            <v>6.4120979895919382E-3</v>
          </cell>
          <cell r="AH162">
            <v>6.4120979895919382E-3</v>
          </cell>
          <cell r="AI162">
            <v>6.4120979895919382E-3</v>
          </cell>
          <cell r="AJ162">
            <v>6.4120979895919382E-3</v>
          </cell>
          <cell r="AK162">
            <v>6.4120979895919382E-3</v>
          </cell>
          <cell r="AL162">
            <v>6.4120979895919382E-3</v>
          </cell>
          <cell r="AM162">
            <v>6.4120979895919382E-3</v>
          </cell>
          <cell r="AN162">
            <v>6.4120979895919382E-3</v>
          </cell>
          <cell r="AO162">
            <v>6.4120979895919382E-3</v>
          </cell>
          <cell r="AP162">
            <v>6.4120979895919382E-3</v>
          </cell>
          <cell r="AQ162">
            <v>6.4120979895919382E-3</v>
          </cell>
          <cell r="AR162">
            <v>6.4120979895919382E-3</v>
          </cell>
          <cell r="AS162">
            <v>6.4120979895919382E-3</v>
          </cell>
          <cell r="AT162">
            <v>6.4120979895919382E-3</v>
          </cell>
          <cell r="AU162">
            <v>6.4120979895919382E-3</v>
          </cell>
          <cell r="AV162">
            <v>6.4120979895919382E-3</v>
          </cell>
          <cell r="AW162">
            <v>6.4120979895919382E-3</v>
          </cell>
          <cell r="AX162">
            <v>6.4120979895919382E-3</v>
          </cell>
          <cell r="AY162">
            <v>6.4120979895919382E-3</v>
          </cell>
          <cell r="AZ162">
            <v>6.4120979895919382E-3</v>
          </cell>
          <cell r="BA162">
            <v>6.4120979895919382E-3</v>
          </cell>
          <cell r="BB162">
            <v>6.4120979895919382E-3</v>
          </cell>
          <cell r="BC162">
            <v>6.4120979895919382E-3</v>
          </cell>
          <cell r="BD162">
            <v>6.4120979895919382E-3</v>
          </cell>
          <cell r="BE162">
            <v>6.4120979895919382E-3</v>
          </cell>
          <cell r="BF162">
            <v>6.4120979895919382E-3</v>
          </cell>
          <cell r="BG162">
            <v>6.4120979895919382E-3</v>
          </cell>
          <cell r="BH162">
            <v>6.4120979895919382E-3</v>
          </cell>
          <cell r="BI162">
            <v>6.4120979895919382E-3</v>
          </cell>
          <cell r="BJ162">
            <v>6.4120979895919382E-3</v>
          </cell>
          <cell r="BK162">
            <v>6.4120979895919382E-3</v>
          </cell>
          <cell r="BL162">
            <v>6.4120979895919382E-3</v>
          </cell>
          <cell r="BM162">
            <v>6.4120979895919382E-3</v>
          </cell>
          <cell r="BN162">
            <v>6.4120979895919382E-3</v>
          </cell>
          <cell r="BO162">
            <v>6.4120979895919382E-3</v>
          </cell>
          <cell r="BP162">
            <v>6.4120979895919382E-3</v>
          </cell>
          <cell r="BQ162">
            <v>6.4120979895919382E-3</v>
          </cell>
          <cell r="BR162">
            <v>6.4120979895919382E-3</v>
          </cell>
          <cell r="BS162">
            <v>6.4120979895919382E-3</v>
          </cell>
          <cell r="BT162">
            <v>6.4120979895919382E-3</v>
          </cell>
          <cell r="BU162">
            <v>6.4120979895919382E-3</v>
          </cell>
          <cell r="BV162">
            <v>6.4120979895919382E-3</v>
          </cell>
          <cell r="BW162">
            <v>6.4120979895919382E-3</v>
          </cell>
          <cell r="BX162">
            <v>6.4120979895919382E-3</v>
          </cell>
          <cell r="BY162">
            <v>6.4120979895919382E-3</v>
          </cell>
          <cell r="BZ162">
            <v>6.4120979895919382E-3</v>
          </cell>
          <cell r="CA162">
            <v>6.4120979895919382E-3</v>
          </cell>
          <cell r="CB162">
            <v>6.4120979895919382E-3</v>
          </cell>
          <cell r="CC162">
            <v>6.4120979895919382E-3</v>
          </cell>
          <cell r="CD162">
            <v>6.4120979895919382E-3</v>
          </cell>
          <cell r="CE162">
            <v>6.4120979895919382E-3</v>
          </cell>
          <cell r="CF162">
            <v>6.4120979895919382E-3</v>
          </cell>
          <cell r="CG162">
            <v>6.4120979895919382E-3</v>
          </cell>
          <cell r="CH162">
            <v>6.4120979895919382E-3</v>
          </cell>
          <cell r="CI162">
            <v>6.4120979895919382E-3</v>
          </cell>
          <cell r="CJ162">
            <v>6.4120979895919382E-3</v>
          </cell>
          <cell r="CK162">
            <v>6.4120979895919382E-3</v>
          </cell>
          <cell r="CL162">
            <v>6.4120979895919382E-3</v>
          </cell>
          <cell r="CM162">
            <v>6.4120979895919382E-3</v>
          </cell>
          <cell r="CN162">
            <v>6.4120979895919382E-3</v>
          </cell>
          <cell r="CO162">
            <v>6.4120979895919382E-3</v>
          </cell>
          <cell r="CP162">
            <v>6.4120979895919382E-3</v>
          </cell>
          <cell r="CQ162">
            <v>6.4120979895919382E-3</v>
          </cell>
          <cell r="CR162">
            <v>6.4120979895919382E-3</v>
          </cell>
          <cell r="CS162">
            <v>6.4120979895919382E-3</v>
          </cell>
          <cell r="CT162">
            <v>6.4120979895919382E-3</v>
          </cell>
          <cell r="CU162">
            <v>6.4120979895919382E-3</v>
          </cell>
          <cell r="CV162">
            <v>6.4120979895919382E-3</v>
          </cell>
          <cell r="CW162">
            <v>6.4120979895919382E-3</v>
          </cell>
          <cell r="CX162">
            <v>6.4120979895919382E-3</v>
          </cell>
          <cell r="CY162">
            <v>6.4120979895919382E-3</v>
          </cell>
          <cell r="CZ162">
            <v>6.4120979895919382E-3</v>
          </cell>
          <cell r="DA162">
            <v>6.4120979895919382E-3</v>
          </cell>
          <cell r="DB162">
            <v>6.4120979895919382E-3</v>
          </cell>
          <cell r="DC162">
            <v>6.4120979895919382E-3</v>
          </cell>
          <cell r="DD162">
            <v>6.4120979895919382E-3</v>
          </cell>
          <cell r="DE162">
            <v>6.4120979895919382E-3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</row>
        <row r="169">
          <cell r="L169">
            <v>189904968.75239009</v>
          </cell>
          <cell r="M169">
            <v>184871512.42966932</v>
          </cell>
          <cell r="N169">
            <v>175933251.59211329</v>
          </cell>
          <cell r="O169">
            <v>176801445.29048789</v>
          </cell>
          <cell r="P169">
            <v>173948808.85297081</v>
          </cell>
          <cell r="Q169">
            <v>166744868.28431213</v>
          </cell>
          <cell r="R169">
            <v>156140502.39701879</v>
          </cell>
          <cell r="S169">
            <v>150736678.62075844</v>
          </cell>
          <cell r="T169">
            <v>150725254.09502283</v>
          </cell>
          <cell r="U169">
            <v>143811730.58806965</v>
          </cell>
          <cell r="V169">
            <v>145395035.7329666</v>
          </cell>
          <cell r="W169">
            <v>152820846.47867596</v>
          </cell>
          <cell r="X169">
            <v>156852989.44282424</v>
          </cell>
          <cell r="Y169">
            <v>158259088.1466077</v>
          </cell>
          <cell r="Z169">
            <v>160491596.90175781</v>
          </cell>
          <cell r="AA169">
            <v>167030112.24280533</v>
          </cell>
          <cell r="AB169">
            <v>162338047.923655</v>
          </cell>
          <cell r="AC169">
            <v>159449290.63976187</v>
          </cell>
          <cell r="AD169">
            <v>166529900.158277</v>
          </cell>
          <cell r="AE169">
            <v>178717575.28648111</v>
          </cell>
          <cell r="AF169">
            <v>179708037.73799568</v>
          </cell>
          <cell r="AG169">
            <v>172090394.862975</v>
          </cell>
          <cell r="AH169">
            <v>173753543.15504593</v>
          </cell>
          <cell r="AI169">
            <v>177680733.70538342</v>
          </cell>
          <cell r="AJ169">
            <v>175312377.7427389</v>
          </cell>
          <cell r="AK169">
            <v>173877059.76092106</v>
          </cell>
          <cell r="AL169">
            <v>177378622.93758708</v>
          </cell>
          <cell r="AM169">
            <v>182880008.68047893</v>
          </cell>
          <cell r="AN169">
            <v>181950367.8992174</v>
          </cell>
          <cell r="AO169">
            <v>179963362.3184253</v>
          </cell>
          <cell r="AP169">
            <v>182171465.16476142</v>
          </cell>
          <cell r="AQ169">
            <v>184744073.04560161</v>
          </cell>
          <cell r="AR169">
            <v>186591858.57216683</v>
          </cell>
          <cell r="AS169">
            <v>187887975.49356222</v>
          </cell>
          <cell r="AT169">
            <v>188608685.26079765</v>
          </cell>
          <cell r="AU169">
            <v>189762535.5215534</v>
          </cell>
          <cell r="AV169">
            <v>191547134.13916889</v>
          </cell>
          <cell r="AW169">
            <v>193637262.44759253</v>
          </cell>
          <cell r="AX169">
            <v>195657702.45504013</v>
          </cell>
          <cell r="AY169">
            <v>197678011.66600597</v>
          </cell>
          <cell r="AZ169">
            <v>200069101.91938463</v>
          </cell>
          <cell r="BA169">
            <v>202840158.7840901</v>
          </cell>
          <cell r="BB169">
            <v>205691904.25022727</v>
          </cell>
          <cell r="BC169">
            <v>208593712.02231634</v>
          </cell>
          <cell r="BD169">
            <v>211665163.83741054</v>
          </cell>
          <cell r="BE169">
            <v>214889371.08420849</v>
          </cell>
          <cell r="BF169">
            <v>218246429.82890961</v>
          </cell>
          <cell r="BG169">
            <v>221714705.66126877</v>
          </cell>
        </row>
        <row r="170">
          <cell r="L170">
            <v>26568794.298125088</v>
          </cell>
          <cell r="M170">
            <v>26742433.037800074</v>
          </cell>
          <cell r="N170">
            <v>27120717.434949167</v>
          </cell>
          <cell r="O170">
            <v>26914004.649621826</v>
          </cell>
          <cell r="P170">
            <v>27017361.042285517</v>
          </cell>
          <cell r="Q170">
            <v>27637499.398267578</v>
          </cell>
          <cell r="R170">
            <v>27627163.759001195</v>
          </cell>
          <cell r="S170">
            <v>29803780.429113086</v>
          </cell>
          <cell r="T170">
            <v>35552260.050857008</v>
          </cell>
          <cell r="U170">
            <v>35629416.990191065</v>
          </cell>
          <cell r="V170">
            <v>38657742.74994535</v>
          </cell>
          <cell r="W170">
            <v>41230681.236878537</v>
          </cell>
          <cell r="X170">
            <v>43336024.006292112</v>
          </cell>
          <cell r="Y170">
            <v>46041207.558863573</v>
          </cell>
          <cell r="Z170">
            <v>46496894.417424031</v>
          </cell>
          <cell r="AA170">
            <v>53136816.726575501</v>
          </cell>
          <cell r="AB170">
            <v>53184990.171713151</v>
          </cell>
          <cell r="AC170">
            <v>55295640.102747485</v>
          </cell>
          <cell r="AD170">
            <v>59136398.660940066</v>
          </cell>
          <cell r="AE170">
            <v>64048410.338584229</v>
          </cell>
          <cell r="AF170">
            <v>66263687.049812101</v>
          </cell>
          <cell r="AG170">
            <v>64843969.223000728</v>
          </cell>
          <cell r="AH170">
            <v>70127909.406762734</v>
          </cell>
          <cell r="AI170">
            <v>76507808.647928536</v>
          </cell>
          <cell r="AJ170">
            <v>76525424.728031218</v>
          </cell>
          <cell r="AK170">
            <v>76692208.340492666</v>
          </cell>
          <cell r="AL170">
            <v>82223975.700175971</v>
          </cell>
          <cell r="AM170">
            <v>89012990.949378118</v>
          </cell>
          <cell r="AN170">
            <v>89491004.654336467</v>
          </cell>
          <cell r="AO170">
            <v>88598480.68232201</v>
          </cell>
          <cell r="AP170">
            <v>91416884.490367949</v>
          </cell>
          <cell r="AQ170">
            <v>94344540.361931473</v>
          </cell>
          <cell r="AR170">
            <v>96288793.615831241</v>
          </cell>
          <cell r="AS170">
            <v>97413761.984825045</v>
          </cell>
          <cell r="AT170">
            <v>97736261.668724239</v>
          </cell>
          <cell r="AU170">
            <v>98268262.809184134</v>
          </cell>
          <cell r="AV170">
            <v>99222442.606789842</v>
          </cell>
          <cell r="AW170">
            <v>100454674.80648288</v>
          </cell>
          <cell r="AX170">
            <v>101888625.28090283</v>
          </cell>
          <cell r="AY170">
            <v>103263307.99882188</v>
          </cell>
          <cell r="AZ170">
            <v>104643331.67073473</v>
          </cell>
          <cell r="BA170">
            <v>106229111.46740599</v>
          </cell>
          <cell r="BB170">
            <v>107960575.76765487</v>
          </cell>
          <cell r="BC170">
            <v>109793023.11666238</v>
          </cell>
          <cell r="BD170">
            <v>111700354.77466881</v>
          </cell>
          <cell r="BE170">
            <v>113677697.46192083</v>
          </cell>
          <cell r="BF170">
            <v>115712878.44748788</v>
          </cell>
          <cell r="BG170">
            <v>117790099.95273943</v>
          </cell>
        </row>
        <row r="171">
          <cell r="L171">
            <v>149984595.64997101</v>
          </cell>
          <cell r="M171">
            <v>145324255.90476608</v>
          </cell>
          <cell r="N171">
            <v>136688829.29771462</v>
          </cell>
          <cell r="O171">
            <v>138290853.38400134</v>
          </cell>
          <cell r="P171">
            <v>135324524.91455415</v>
          </cell>
          <cell r="Q171">
            <v>127758836.97157267</v>
          </cell>
          <cell r="R171">
            <v>118653138.77790265</v>
          </cell>
          <cell r="S171">
            <v>112122181.20356393</v>
          </cell>
          <cell r="T171">
            <v>107299032.32605687</v>
          </cell>
          <cell r="U171">
            <v>101332696.63632998</v>
          </cell>
          <cell r="V171">
            <v>100322774.96876653</v>
          </cell>
          <cell r="W171">
            <v>103449897.77613865</v>
          </cell>
          <cell r="X171">
            <v>106795286.0864739</v>
          </cell>
          <cell r="Y171">
            <v>105983338.09876642</v>
          </cell>
          <cell r="Z171">
            <v>108444002.85876705</v>
          </cell>
          <cell r="AA171">
            <v>108914426.26249127</v>
          </cell>
          <cell r="AB171">
            <v>104902741.29372473</v>
          </cell>
          <cell r="AC171">
            <v>100329637.72574879</v>
          </cell>
          <cell r="AD171">
            <v>103931137.28268979</v>
          </cell>
          <cell r="AE171">
            <v>111317213.93555643</v>
          </cell>
          <cell r="AF171">
            <v>109979426.49485898</v>
          </cell>
          <cell r="AG171">
            <v>103702354.01719391</v>
          </cell>
          <cell r="AH171">
            <v>100025221.80962877</v>
          </cell>
          <cell r="AI171">
            <v>97538048.047003135</v>
          </cell>
          <cell r="AJ171">
            <v>95132457.863283515</v>
          </cell>
          <cell r="AK171">
            <v>93519784.777684748</v>
          </cell>
          <cell r="AL171">
            <v>91485572.789305925</v>
          </cell>
          <cell r="AM171">
            <v>90191095.194352672</v>
          </cell>
          <cell r="AN171">
            <v>88776295.822306216</v>
          </cell>
          <cell r="AO171">
            <v>87694775.698434234</v>
          </cell>
          <cell r="AP171">
            <v>87112639.952158839</v>
          </cell>
          <cell r="AQ171">
            <v>86783856.195451349</v>
          </cell>
          <cell r="AR171">
            <v>86711945.789911926</v>
          </cell>
          <cell r="AS171">
            <v>86906115.590703055</v>
          </cell>
          <cell r="AT171">
            <v>87325955.347461417</v>
          </cell>
          <cell r="AU171">
            <v>87970216.666898102</v>
          </cell>
          <cell r="AV171">
            <v>88823612.004717767</v>
          </cell>
          <cell r="AW171">
            <v>89703395.662103713</v>
          </cell>
          <cell r="AX171">
            <v>90310756.562338233</v>
          </cell>
          <cell r="AY171">
            <v>90976307.859942347</v>
          </cell>
          <cell r="AZ171">
            <v>92006409.359827384</v>
          </cell>
          <cell r="BA171">
            <v>93209885.704678327</v>
          </cell>
          <cell r="BB171">
            <v>94347580.423817858</v>
          </cell>
          <cell r="BC171">
            <v>95433614.902731672</v>
          </cell>
          <cell r="BD171">
            <v>96613712.608290747</v>
          </cell>
          <cell r="BE171">
            <v>97875898.292623252</v>
          </cell>
          <cell r="BF171">
            <v>99212478.199913755</v>
          </cell>
          <cell r="BG171">
            <v>100617650.70949213</v>
          </cell>
        </row>
        <row r="172">
          <cell r="L172">
            <v>8235437.3674418926</v>
          </cell>
          <cell r="M172">
            <v>7858186.5342195034</v>
          </cell>
          <cell r="N172">
            <v>7265954.4042565767</v>
          </cell>
          <cell r="O172">
            <v>7338303.8791211527</v>
          </cell>
          <cell r="P172">
            <v>6800850.6372700501</v>
          </cell>
          <cell r="Q172">
            <v>6356418.1488162167</v>
          </cell>
          <cell r="R172">
            <v>5870643.1032969225</v>
          </cell>
          <cell r="S172">
            <v>5198558.980920109</v>
          </cell>
          <cell r="T172">
            <v>4748913.924682932</v>
          </cell>
          <cell r="U172">
            <v>4424257.9215312609</v>
          </cell>
          <cell r="V172">
            <v>4278506.2673051059</v>
          </cell>
          <cell r="W172">
            <v>4494789.8866336159</v>
          </cell>
          <cell r="X172">
            <v>4467529.9584733723</v>
          </cell>
          <cell r="Y172">
            <v>4240019.6757865855</v>
          </cell>
          <cell r="Z172">
            <v>4146414.0626707976</v>
          </cell>
          <cell r="AA172">
            <v>4092265.4501100252</v>
          </cell>
          <cell r="AB172">
            <v>4044263.2654814995</v>
          </cell>
          <cell r="AC172">
            <v>3654292.2576575922</v>
          </cell>
          <cell r="AD172">
            <v>3282027.4701469927</v>
          </cell>
          <cell r="AE172">
            <v>3185706.2763381838</v>
          </cell>
          <cell r="AF172">
            <v>3315682.9523541187</v>
          </cell>
          <cell r="AG172">
            <v>3410974.2152134962</v>
          </cell>
          <cell r="AH172">
            <v>3482672.5344686494</v>
          </cell>
          <cell r="AI172">
            <v>3531239.4677287377</v>
          </cell>
          <cell r="AJ172">
            <v>3563410.7066603992</v>
          </cell>
          <cell r="AK172">
            <v>3584871.0750763849</v>
          </cell>
          <cell r="AL172">
            <v>3598137.9047393855</v>
          </cell>
          <cell r="AM172">
            <v>3612756.6060450743</v>
          </cell>
          <cell r="AN172">
            <v>3626385.9065771471</v>
          </cell>
          <cell r="AO172">
            <v>3618845.0045306906</v>
          </cell>
          <cell r="AP172">
            <v>3595249.2155249803</v>
          </cell>
          <cell r="AQ172">
            <v>3572888.3845112678</v>
          </cell>
          <cell r="AR172">
            <v>3551718.6315330439</v>
          </cell>
          <cell r="AS172">
            <v>3531684.4779794258</v>
          </cell>
          <cell r="AT172">
            <v>3512726.43191079</v>
          </cell>
          <cell r="AU172">
            <v>3492731.3171002432</v>
          </cell>
          <cell r="AV172">
            <v>3471960.4691530708</v>
          </cell>
          <cell r="AW172">
            <v>3452097.8717078157</v>
          </cell>
          <cell r="AX172">
            <v>3433093.1137175155</v>
          </cell>
          <cell r="AY172">
            <v>3414893.5371672437</v>
          </cell>
          <cell r="AZ172">
            <v>3397455.9452862386</v>
          </cell>
          <cell r="BA172">
            <v>3380737.2911705333</v>
          </cell>
          <cell r="BB172">
            <v>3364697.3175051748</v>
          </cell>
          <cell r="BC172">
            <v>3349298.3426165325</v>
          </cell>
          <cell r="BD172">
            <v>3334505.0651286868</v>
          </cell>
          <cell r="BE172">
            <v>3320284.3841233267</v>
          </cell>
          <cell r="BF172">
            <v>3306605.2399708899</v>
          </cell>
          <cell r="BG172">
            <v>3293438.466530934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L174">
            <v>312136.30584430695</v>
          </cell>
          <cell r="M174">
            <v>289397.89945830405</v>
          </cell>
          <cell r="N174">
            <v>258390.98165919585</v>
          </cell>
          <cell r="O174">
            <v>258390.98165919585</v>
          </cell>
          <cell r="P174">
            <v>217048.42459372428</v>
          </cell>
          <cell r="Q174">
            <v>196377.14606098869</v>
          </cell>
          <cell r="R174">
            <v>175705.86752825306</v>
          </cell>
          <cell r="S174">
            <v>170212.77292458966</v>
          </cell>
          <cell r="T174">
            <v>157613.2534751817</v>
          </cell>
          <cell r="U174">
            <v>145620.87324825075</v>
          </cell>
          <cell r="V174">
            <v>127063.04587041648</v>
          </cell>
          <cell r="W174">
            <v>107900.60013252281</v>
          </cell>
          <cell r="X174">
            <v>112099.81739898666</v>
          </cell>
          <cell r="Y174">
            <v>73845.266149790157</v>
          </cell>
          <cell r="Z174">
            <v>80641.139143189765</v>
          </cell>
          <cell r="AA174">
            <v>89238.595712267197</v>
          </cell>
          <cell r="AB174">
            <v>83461.714427702871</v>
          </cell>
          <cell r="AC174">
            <v>71151.741710958755</v>
          </cell>
          <cell r="AD174">
            <v>68725.112417775061</v>
          </cell>
          <cell r="AE174">
            <v>61064.613588675609</v>
          </cell>
          <cell r="AF174">
            <v>52664.196680136003</v>
          </cell>
          <cell r="AG174">
            <v>43811.36300180955</v>
          </cell>
          <cell r="AH174">
            <v>35153.420204617316</v>
          </cell>
          <cell r="AI174">
            <v>27211.71033592242</v>
          </cell>
          <cell r="AJ174">
            <v>20325.250632173007</v>
          </cell>
          <cell r="AK174">
            <v>14651.696800482512</v>
          </cell>
          <cell r="AL174">
            <v>10195.079740164872</v>
          </cell>
          <cell r="AM174">
            <v>6848.9103262947174</v>
          </cell>
          <cell r="AN174">
            <v>4442.7993441824365</v>
          </cell>
          <cell r="AO174">
            <v>2783.372150973958</v>
          </cell>
          <cell r="AP174">
            <v>1684.3763928335793</v>
          </cell>
          <cell r="AQ174">
            <v>984.76420584062737</v>
          </cell>
          <cell r="AR174">
            <v>556.31785064010239</v>
          </cell>
          <cell r="AS174">
            <v>303.72516260933816</v>
          </cell>
          <cell r="AT174">
            <v>160.27785879534591</v>
          </cell>
          <cell r="AU174">
            <v>81.766275800162518</v>
          </cell>
          <cell r="AV174">
            <v>40.331731545220599</v>
          </cell>
          <cell r="AW174">
            <v>19.237725366490455</v>
          </cell>
          <cell r="AX174">
            <v>8.8752134380300678</v>
          </cell>
          <cell r="AY174">
            <v>3.9606169668721423</v>
          </cell>
          <cell r="AZ174">
            <v>1.7095147346572395</v>
          </cell>
          <cell r="BA174">
            <v>0.71419267330601588</v>
          </cell>
          <cell r="BB174">
            <v>0.28836433553166241</v>
          </cell>
          <cell r="BC174">
            <v>0.11265846800340933</v>
          </cell>
          <cell r="BD174">
            <v>4.2376120992108107E-2</v>
          </cell>
          <cell r="BE174">
            <v>1.5503458899551745E-2</v>
          </cell>
          <cell r="BF174">
            <v>5.1678196331839017E-3</v>
          </cell>
          <cell r="BG174">
            <v>2.0671278532735644E-3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L176">
            <v>0</v>
          </cell>
          <cell r="M176">
            <v>0</v>
          </cell>
          <cell r="N176">
            <v>20671.278532735643</v>
          </cell>
          <cell r="O176">
            <v>20671.278532735643</v>
          </cell>
          <cell r="P176">
            <v>155034.58899551746</v>
          </cell>
          <cell r="Q176">
            <v>279062.26019193145</v>
          </cell>
          <cell r="R176">
            <v>237719.70312645985</v>
          </cell>
          <cell r="S176">
            <v>183531.48956383596</v>
          </cell>
          <cell r="T176">
            <v>162935.33665867176</v>
          </cell>
          <cell r="U176">
            <v>124641.73529719905</v>
          </cell>
          <cell r="V176">
            <v>111807.46143957054</v>
          </cell>
          <cell r="W176">
            <v>96444.046317822416</v>
          </cell>
          <cell r="X176">
            <v>56984.377100753947</v>
          </cell>
          <cell r="Y176">
            <v>77493.655857192702</v>
          </cell>
          <cell r="Z176">
            <v>33200.739918504187</v>
          </cell>
          <cell r="AA176">
            <v>55970.128416778476</v>
          </cell>
          <cell r="AB176">
            <v>49639.4718488336</v>
          </cell>
          <cell r="AC176">
            <v>48402.584192984919</v>
          </cell>
          <cell r="AD176">
            <v>54574.92564003099</v>
          </cell>
          <cell r="AE176">
            <v>44129.191144197655</v>
          </cell>
          <cell r="AF176">
            <v>39716.272133134466</v>
          </cell>
          <cell r="AG176">
            <v>35744.644609751733</v>
          </cell>
          <cell r="AH176">
            <v>32170.180562202127</v>
          </cell>
          <cell r="AI176">
            <v>28953.162195912759</v>
          </cell>
          <cell r="AJ176">
            <v>26057.845769608681</v>
          </cell>
          <cell r="AK176">
            <v>23452.061606073403</v>
          </cell>
          <cell r="AL176">
            <v>21106.855445466037</v>
          </cell>
          <cell r="AM176">
            <v>18996.170107632217</v>
          </cell>
          <cell r="AN176">
            <v>17096.552993512632</v>
          </cell>
          <cell r="AO176">
            <v>15386.897694161336</v>
          </cell>
          <cell r="AP176">
            <v>13848.207304606869</v>
          </cell>
          <cell r="AQ176">
            <v>12463.386677502551</v>
          </cell>
          <cell r="AR176">
            <v>11217.048113108687</v>
          </cell>
          <cell r="AS176">
            <v>10095.342888372254</v>
          </cell>
          <cell r="AT176">
            <v>9085.8093230297909</v>
          </cell>
          <cell r="AU176">
            <v>8177.2280806576473</v>
          </cell>
          <cell r="AV176">
            <v>7359.505375948258</v>
          </cell>
          <cell r="AW176">
            <v>6623.5551484225925</v>
          </cell>
          <cell r="AX176">
            <v>5961.1988067292077</v>
          </cell>
          <cell r="AY176">
            <v>5365.0794428382696</v>
          </cell>
          <cell r="AZ176">
            <v>4828.5719119800151</v>
          </cell>
          <cell r="BA176">
            <v>4345.714617425584</v>
          </cell>
          <cell r="BB176">
            <v>3911.1433623958333</v>
          </cell>
          <cell r="BC176">
            <v>3520.0283026614993</v>
          </cell>
          <cell r="BD176">
            <v>3168.0253690389568</v>
          </cell>
          <cell r="BE176">
            <v>2851.2235556298097</v>
          </cell>
          <cell r="BF176">
            <v>2566.1004765720795</v>
          </cell>
          <cell r="BG176">
            <v>2309.4903255584763</v>
          </cell>
        </row>
        <row r="177">
          <cell r="L177">
            <v>4113584.4280143976</v>
          </cell>
          <cell r="M177">
            <v>4052604.1563428342</v>
          </cell>
          <cell r="N177">
            <v>3999892.3960843552</v>
          </cell>
          <cell r="O177">
            <v>3607138.1039623697</v>
          </cell>
          <cell r="P177">
            <v>4103248.7887480445</v>
          </cell>
          <cell r="Q177">
            <v>4278954.6562762717</v>
          </cell>
          <cell r="R177">
            <v>3359082.7615695456</v>
          </cell>
          <cell r="S177">
            <v>3052833.869436807</v>
          </cell>
          <cell r="T177">
            <v>2617896.5529368804</v>
          </cell>
          <cell r="U177">
            <v>1979487.3747759445</v>
          </cell>
          <cell r="V177">
            <v>1772064.6746963724</v>
          </cell>
          <cell r="W177">
            <v>3327920.6138378629</v>
          </cell>
          <cell r="X177">
            <v>2000623.1596757143</v>
          </cell>
          <cell r="Y177">
            <v>1762155.4136237889</v>
          </cell>
          <cell r="Z177">
            <v>1281607.6145627748</v>
          </cell>
          <cell r="AA177">
            <v>727248.07609862275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L180">
            <v>202578.52962081134</v>
          </cell>
          <cell r="M180">
            <v>173638.73967498541</v>
          </cell>
          <cell r="N180">
            <v>155034.58899551746</v>
          </cell>
          <cell r="O180">
            <v>113692.03193004621</v>
          </cell>
          <cell r="P180">
            <v>72349.474864575008</v>
          </cell>
          <cell r="Q180">
            <v>51678.196331839026</v>
          </cell>
          <cell r="R180">
            <v>41342.557065471221</v>
          </cell>
          <cell r="S180">
            <v>12705.580334346139</v>
          </cell>
          <cell r="T180">
            <v>11108.880824887856</v>
          </cell>
          <cell r="U180">
            <v>7414.7548801679195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L181">
            <v>487842.1733725518</v>
          </cell>
          <cell r="M181">
            <v>430996.1574075371</v>
          </cell>
          <cell r="N181">
            <v>423761.20992108108</v>
          </cell>
          <cell r="O181">
            <v>258390.98165919585</v>
          </cell>
          <cell r="P181">
            <v>258390.98165919585</v>
          </cell>
          <cell r="Q181">
            <v>186041.50679462086</v>
          </cell>
          <cell r="R181">
            <v>175705.86752825306</v>
          </cell>
          <cell r="S181">
            <v>192874.29490174519</v>
          </cell>
          <cell r="T181">
            <v>175493.76953034668</v>
          </cell>
          <cell r="U181">
            <v>168194.30181576876</v>
          </cell>
          <cell r="V181">
            <v>125076.56494321067</v>
          </cell>
          <cell r="W181">
            <v>113212.31873695643</v>
          </cell>
          <cell r="X181">
            <v>84442.037409350625</v>
          </cell>
          <cell r="Y181">
            <v>81028.477560336221</v>
          </cell>
          <cell r="Z181">
            <v>8836.0692714365268</v>
          </cell>
          <cell r="AA181">
            <v>14147.003400850073</v>
          </cell>
          <cell r="AB181">
            <v>72952.006459066673</v>
          </cell>
          <cell r="AC181">
            <v>50166.227704044053</v>
          </cell>
          <cell r="AD181">
            <v>57036.706442359748</v>
          </cell>
          <cell r="AE181">
            <v>61050.93126941481</v>
          </cell>
          <cell r="AF181">
            <v>56860.772157203544</v>
          </cell>
          <cell r="AG181">
            <v>53541.39995525952</v>
          </cell>
          <cell r="AH181">
            <v>50415.803418972959</v>
          </cell>
          <cell r="AI181">
            <v>47472.670191166893</v>
          </cell>
          <cell r="AJ181">
            <v>44701.348362013399</v>
          </cell>
          <cell r="AK181">
            <v>42091.809260732916</v>
          </cell>
          <cell r="AL181">
            <v>39634.608180163021</v>
          </cell>
          <cell r="AM181">
            <v>37320.850269151349</v>
          </cell>
          <cell r="AN181">
            <v>35142.163659892343</v>
          </cell>
          <cell r="AO181">
            <v>33090.663293189536</v>
          </cell>
          <cell r="AP181">
            <v>31158.923012230047</v>
          </cell>
          <cell r="AQ181">
            <v>29339.952824178028</v>
          </cell>
          <cell r="AR181">
            <v>27627.168926820839</v>
          </cell>
          <cell r="AS181">
            <v>26014.372003726494</v>
          </cell>
          <cell r="AT181">
            <v>24495.725519401261</v>
          </cell>
          <cell r="AU181">
            <v>23065.73401444724</v>
          </cell>
          <cell r="AV181">
            <v>21719.221400719831</v>
          </cell>
          <cell r="AW181">
            <v>20451.314424304881</v>
          </cell>
          <cell r="AX181">
            <v>19257.424061368194</v>
          </cell>
          <cell r="AY181">
            <v>18133.230014696426</v>
          </cell>
          <cell r="AZ181">
            <v>17074.66210954644</v>
          </cell>
          <cell r="BA181">
            <v>16077.892025134013</v>
          </cell>
          <cell r="BB181">
            <v>15139.309522663361</v>
          </cell>
          <cell r="BC181">
            <v>14255.519344635532</v>
          </cell>
          <cell r="BD181">
            <v>13423.321577133613</v>
          </cell>
          <cell r="BE181">
            <v>12639.706482003226</v>
          </cell>
          <cell r="BF181">
            <v>11901.835892701898</v>
          </cell>
          <cell r="BG181">
            <v>11207.040113607092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L183">
            <v>4113584.4280143976</v>
          </cell>
          <cell r="M183">
            <v>4052604.1563428342</v>
          </cell>
          <cell r="N183">
            <v>4020563.6746170907</v>
          </cell>
          <cell r="O183">
            <v>3627809.3824951053</v>
          </cell>
          <cell r="P183">
            <v>4258283.3777435618</v>
          </cell>
          <cell r="Q183">
            <v>4558016.9164682031</v>
          </cell>
          <cell r="R183">
            <v>3596802.4646960055</v>
          </cell>
          <cell r="S183">
            <v>3236365.3590006428</v>
          </cell>
          <cell r="T183">
            <v>2780831.8895955523</v>
          </cell>
          <cell r="U183">
            <v>2104129.1100731436</v>
          </cell>
          <cell r="V183">
            <v>1883872.136135943</v>
          </cell>
          <cell r="W183">
            <v>3424364.6601556852</v>
          </cell>
          <cell r="X183">
            <v>2057607.5367764682</v>
          </cell>
          <cell r="Y183">
            <v>1839649.0694809817</v>
          </cell>
          <cell r="Z183">
            <v>1314808.3544812789</v>
          </cell>
          <cell r="AA183">
            <v>783218.20451540127</v>
          </cell>
          <cell r="AB183">
            <v>49639.4718488336</v>
          </cell>
          <cell r="AC183">
            <v>48402.584192984919</v>
          </cell>
          <cell r="AD183">
            <v>54574.92564003099</v>
          </cell>
          <cell r="AE183">
            <v>44129.191144197655</v>
          </cell>
          <cell r="AF183">
            <v>39716.272133134466</v>
          </cell>
          <cell r="AG183">
            <v>35744.644609751733</v>
          </cell>
          <cell r="AH183">
            <v>32170.180562202127</v>
          </cell>
          <cell r="AI183">
            <v>28953.162195912759</v>
          </cell>
          <cell r="AJ183">
            <v>26057.845769608681</v>
          </cell>
          <cell r="AK183">
            <v>23452.061606073403</v>
          </cell>
          <cell r="AL183">
            <v>21106.855445466037</v>
          </cell>
          <cell r="AM183">
            <v>18996.170107632217</v>
          </cell>
          <cell r="AN183">
            <v>17096.552993512632</v>
          </cell>
          <cell r="AO183">
            <v>15386.897694161336</v>
          </cell>
          <cell r="AP183">
            <v>13848.207304606869</v>
          </cell>
          <cell r="AQ183">
            <v>12463.386677502551</v>
          </cell>
          <cell r="AR183">
            <v>11217.048113108687</v>
          </cell>
          <cell r="AS183">
            <v>10095.342888372254</v>
          </cell>
          <cell r="AT183">
            <v>9085.8093230297909</v>
          </cell>
          <cell r="AU183">
            <v>8177.2280806576473</v>
          </cell>
          <cell r="AV183">
            <v>7359.505375948258</v>
          </cell>
          <cell r="AW183">
            <v>6623.5551484225925</v>
          </cell>
          <cell r="AX183">
            <v>5961.1988067292077</v>
          </cell>
          <cell r="AY183">
            <v>5365.0794428382696</v>
          </cell>
          <cell r="AZ183">
            <v>4828.5719119800151</v>
          </cell>
          <cell r="BA183">
            <v>4345.714617425584</v>
          </cell>
          <cell r="BB183">
            <v>3911.1433623958333</v>
          </cell>
          <cell r="BC183">
            <v>3520.0283026614993</v>
          </cell>
          <cell r="BD183">
            <v>3168.0253690389568</v>
          </cell>
          <cell r="BE183">
            <v>2851.2235556298097</v>
          </cell>
          <cell r="BF183">
            <v>2566.1004765720795</v>
          </cell>
          <cell r="BG183">
            <v>2309.4903255584763</v>
          </cell>
        </row>
        <row r="184">
          <cell r="L184">
            <v>690420.70299336314</v>
          </cell>
          <cell r="M184">
            <v>604634.89708252251</v>
          </cell>
          <cell r="N184">
            <v>578795.79891659855</v>
          </cell>
          <cell r="O184">
            <v>372083.01358924207</v>
          </cell>
          <cell r="P184">
            <v>330740.45652377087</v>
          </cell>
          <cell r="Q184">
            <v>237719.70312645988</v>
          </cell>
          <cell r="R184">
            <v>217048.42459372428</v>
          </cell>
          <cell r="S184">
            <v>205579.87523609132</v>
          </cell>
          <cell r="T184">
            <v>186602.65035523454</v>
          </cell>
          <cell r="U184">
            <v>175609.05669593668</v>
          </cell>
          <cell r="V184">
            <v>125076.56494321067</v>
          </cell>
          <cell r="W184">
            <v>113212.31873695643</v>
          </cell>
          <cell r="X184">
            <v>84442.037409350625</v>
          </cell>
          <cell r="Y184">
            <v>81028.477560336221</v>
          </cell>
          <cell r="Z184">
            <v>8836.0692714365268</v>
          </cell>
          <cell r="AA184">
            <v>14147.003400850073</v>
          </cell>
          <cell r="AB184">
            <v>72952.006459066673</v>
          </cell>
          <cell r="AC184">
            <v>50166.227704044053</v>
          </cell>
          <cell r="AD184">
            <v>57036.706442359748</v>
          </cell>
          <cell r="AE184">
            <v>61050.93126941481</v>
          </cell>
          <cell r="AF184">
            <v>56860.772157203544</v>
          </cell>
          <cell r="AG184">
            <v>53541.39995525952</v>
          </cell>
          <cell r="AH184">
            <v>50415.803418972959</v>
          </cell>
          <cell r="AI184">
            <v>47472.670191166893</v>
          </cell>
          <cell r="AJ184">
            <v>44701.348362013399</v>
          </cell>
          <cell r="AK184">
            <v>42091.809260732916</v>
          </cell>
          <cell r="AL184">
            <v>39634.608180163021</v>
          </cell>
          <cell r="AM184">
            <v>37320.850269151349</v>
          </cell>
          <cell r="AN184">
            <v>35142.163659892343</v>
          </cell>
          <cell r="AO184">
            <v>33090.663293189536</v>
          </cell>
          <cell r="AP184">
            <v>31158.923012230047</v>
          </cell>
          <cell r="AQ184">
            <v>29339.952824178028</v>
          </cell>
          <cell r="AR184">
            <v>27627.168926820839</v>
          </cell>
          <cell r="AS184">
            <v>26014.372003726494</v>
          </cell>
          <cell r="AT184">
            <v>24495.725519401261</v>
          </cell>
          <cell r="AU184">
            <v>23065.73401444724</v>
          </cell>
          <cell r="AV184">
            <v>21719.221400719831</v>
          </cell>
          <cell r="AW184">
            <v>20451.314424304881</v>
          </cell>
          <cell r="AX184">
            <v>19257.424061368194</v>
          </cell>
          <cell r="AY184">
            <v>18133.230014696426</v>
          </cell>
          <cell r="AZ184">
            <v>17074.66210954644</v>
          </cell>
          <cell r="BA184">
            <v>16077.892025134013</v>
          </cell>
          <cell r="BB184">
            <v>15139.309522663361</v>
          </cell>
          <cell r="BC184">
            <v>14255.519344635532</v>
          </cell>
          <cell r="BD184">
            <v>13423.321577133613</v>
          </cell>
          <cell r="BE184">
            <v>12639.706482003226</v>
          </cell>
          <cell r="BF184">
            <v>11901.835892701898</v>
          </cell>
          <cell r="BG184">
            <v>11207.040113607092</v>
          </cell>
        </row>
        <row r="186">
          <cell r="L186">
            <v>139243799.32436144</v>
          </cell>
          <cell r="M186">
            <v>132331323.78301531</v>
          </cell>
          <cell r="N186">
            <v>124193041.42467579</v>
          </cell>
          <cell r="O186">
            <v>119138913.82342182</v>
          </cell>
          <cell r="P186">
            <v>113102900.49186333</v>
          </cell>
          <cell r="Q186">
            <v>105402849.23841897</v>
          </cell>
          <cell r="R186">
            <v>96059431.341622427</v>
          </cell>
          <cell r="S186">
            <v>87234084.822552696</v>
          </cell>
          <cell r="T186">
            <v>81016670.466080874</v>
          </cell>
          <cell r="U186">
            <v>72997753.676967427</v>
          </cell>
          <cell r="V186">
            <v>71051661.0255218</v>
          </cell>
          <cell r="W186">
            <v>72651778.133652672</v>
          </cell>
          <cell r="X186">
            <v>68703574.703636289</v>
          </cell>
          <cell r="Y186">
            <v>60045167.495165043</v>
          </cell>
          <cell r="Z186">
            <v>55461209.23315239</v>
          </cell>
          <cell r="AA186">
            <v>52384888.361446999</v>
          </cell>
          <cell r="AB186">
            <v>48688988.333186969</v>
          </cell>
          <cell r="AC186">
            <v>46409055.390262127</v>
          </cell>
          <cell r="AD186">
            <v>46491229.330548234</v>
          </cell>
          <cell r="AE186">
            <v>47857874.086923979</v>
          </cell>
          <cell r="AF186">
            <v>46683233.619569123</v>
          </cell>
          <cell r="AG186">
            <v>44268273.637267046</v>
          </cell>
          <cell r="AH186">
            <v>42745506.418318518</v>
          </cell>
          <cell r="AI186">
            <v>41691343.919203632</v>
          </cell>
          <cell r="AJ186">
            <v>40904566.332405835</v>
          </cell>
          <cell r="AK186">
            <v>40358678.309712462</v>
          </cell>
          <cell r="AL186">
            <v>39843690.331207916</v>
          </cell>
          <cell r="AM186">
            <v>39493239.000289209</v>
          </cell>
          <cell r="AN186">
            <v>39165741.357819848</v>
          </cell>
          <cell r="AO186">
            <v>38850378.302604586</v>
          </cell>
          <cell r="AP186">
            <v>38589629.492902331</v>
          </cell>
          <cell r="AQ186">
            <v>38392146.805523373</v>
          </cell>
          <cell r="AR186">
            <v>38257313.682375781</v>
          </cell>
          <cell r="AS186">
            <v>38180576.301780879</v>
          </cell>
          <cell r="AT186">
            <v>38155053.753238633</v>
          </cell>
          <cell r="AU186">
            <v>38173148.968772188</v>
          </cell>
          <cell r="AV186">
            <v>38231568.288149349</v>
          </cell>
          <cell r="AW186">
            <v>38270627.601211391</v>
          </cell>
          <cell r="AX186">
            <v>38279628.307914093</v>
          </cell>
          <cell r="AY186">
            <v>38318744.371904515</v>
          </cell>
          <cell r="AZ186">
            <v>38403488.830118455</v>
          </cell>
          <cell r="BA186">
            <v>38520198.585518084</v>
          </cell>
          <cell r="BB186">
            <v>38480913.620645642</v>
          </cell>
          <cell r="BC186">
            <v>38308068.089605264</v>
          </cell>
          <cell r="BD186">
            <v>38153981.288033254</v>
          </cell>
          <cell r="BE186">
            <v>38017004.518160872</v>
          </cell>
          <cell r="BF186">
            <v>37895686.359603405</v>
          </cell>
          <cell r="BG186">
            <v>37788677.035753317</v>
          </cell>
        </row>
        <row r="187">
          <cell r="L187">
            <v>19306974.149575055</v>
          </cell>
          <cell r="M187">
            <v>19242893.18612361</v>
          </cell>
          <cell r="N187">
            <v>19555029.491967905</v>
          </cell>
          <cell r="O187">
            <v>18852206.021854922</v>
          </cell>
          <cell r="P187">
            <v>18790192.186256733</v>
          </cell>
          <cell r="Q187">
            <v>18790192.186256699</v>
          </cell>
          <cell r="R187">
            <v>18480123.008265652</v>
          </cell>
          <cell r="S187">
            <v>16240102.409718905</v>
          </cell>
          <cell r="T187">
            <v>14891680.719700303</v>
          </cell>
          <cell r="U187">
            <v>12281358.728886295</v>
          </cell>
          <cell r="V187">
            <v>10718570.150404658</v>
          </cell>
          <cell r="W187">
            <v>9521930.9549562857</v>
          </cell>
          <cell r="X187">
            <v>8262690.6156785861</v>
          </cell>
          <cell r="Y187">
            <v>6239749.4651802629</v>
          </cell>
          <cell r="Z187">
            <v>5455870.0154046044</v>
          </cell>
          <cell r="AA187">
            <v>4600765.498758167</v>
          </cell>
          <cell r="AB187">
            <v>4196925.8221646994</v>
          </cell>
          <cell r="AC187">
            <v>4444986.8491589874</v>
          </cell>
          <cell r="AD187">
            <v>3170892.840219602</v>
          </cell>
          <cell r="AE187">
            <v>2868876.1195056438</v>
          </cell>
          <cell r="AF187">
            <v>2625110.7278554812</v>
          </cell>
          <cell r="AG187">
            <v>2391962.0294099525</v>
          </cell>
          <cell r="AH187">
            <v>2174236.588403672</v>
          </cell>
          <cell r="AI187">
            <v>1977198.4606411308</v>
          </cell>
          <cell r="AJ187">
            <v>1798413.0718230754</v>
          </cell>
          <cell r="AK187">
            <v>1640047.7713955194</v>
          </cell>
          <cell r="AL187">
            <v>1495220.0706080794</v>
          </cell>
          <cell r="AM187">
            <v>1371829.7848490924</v>
          </cell>
          <cell r="AN187">
            <v>1259312.4448317438</v>
          </cell>
          <cell r="AO187">
            <v>1156904.2158081383</v>
          </cell>
          <cell r="AP187">
            <v>1063634.1378517598</v>
          </cell>
          <cell r="AQ187">
            <v>978660.95607507229</v>
          </cell>
          <cell r="AR187">
            <v>901312.84462273121</v>
          </cell>
          <cell r="AS187">
            <v>830932.62634272873</v>
          </cell>
          <cell r="AT187">
            <v>766883.46048523486</v>
          </cell>
          <cell r="AU187">
            <v>708585.05155047774</v>
          </cell>
          <cell r="AV187">
            <v>655526.39106367528</v>
          </cell>
          <cell r="AW187">
            <v>607058.73368611932</v>
          </cell>
          <cell r="AX187">
            <v>562195.16746549308</v>
          </cell>
          <cell r="AY187">
            <v>521211.67670936882</v>
          </cell>
          <cell r="AZ187">
            <v>484345.29586802423</v>
          </cell>
          <cell r="BA187">
            <v>450851.87855190039</v>
          </cell>
          <cell r="BB187">
            <v>420377.72471542656</v>
          </cell>
          <cell r="BC187">
            <v>392665.62060531974</v>
          </cell>
          <cell r="BD187">
            <v>367479.41547009349</v>
          </cell>
          <cell r="BE187">
            <v>344585.50215618312</v>
          </cell>
          <cell r="BF187">
            <v>323789.37943677604</v>
          </cell>
          <cell r="BG187">
            <v>304909.47080142796</v>
          </cell>
        </row>
        <row r="188">
          <cell r="L188">
            <v>111225948.40109158</v>
          </cell>
          <cell r="M188">
            <v>104705193.58794069</v>
          </cell>
          <cell r="N188">
            <v>96565877.665674657</v>
          </cell>
          <cell r="O188">
            <v>92834711.89051573</v>
          </cell>
          <cell r="P188">
            <v>86519636.298765242</v>
          </cell>
          <cell r="Q188">
            <v>78829920.684587315</v>
          </cell>
          <cell r="R188">
            <v>70964499.202881366</v>
          </cell>
          <cell r="S188">
            <v>64346381.044112012</v>
          </cell>
          <cell r="T188">
            <v>60034707.139873922</v>
          </cell>
          <cell r="U188">
            <v>55689080.022936642</v>
          </cell>
          <cell r="V188">
            <v>55550369.278006032</v>
          </cell>
          <cell r="W188">
            <v>56440191.314438723</v>
          </cell>
          <cell r="X188">
            <v>55041029.011134192</v>
          </cell>
          <cell r="Y188">
            <v>48808377.372581482</v>
          </cell>
          <cell r="Z188">
            <v>45543316.924028724</v>
          </cell>
          <cell r="AA188">
            <v>43795025.822702639</v>
          </cell>
          <cell r="AB188">
            <v>41167473.889201909</v>
          </cell>
          <cell r="AC188">
            <v>38974168.196218416</v>
          </cell>
          <cell r="AD188">
            <v>40603165.793564968</v>
          </cell>
          <cell r="AE188">
            <v>42357079.403066948</v>
          </cell>
          <cell r="AF188">
            <v>41278089.507768705</v>
          </cell>
          <cell r="AG188">
            <v>38983719.152718015</v>
          </cell>
          <cell r="AH188">
            <v>37590563.980834998</v>
          </cell>
          <cell r="AI188">
            <v>36668751.115087964</v>
          </cell>
          <cell r="AJ188">
            <v>36012391.366598107</v>
          </cell>
          <cell r="AK188">
            <v>35586949.870096624</v>
          </cell>
          <cell r="AL188">
            <v>35186768.245999679</v>
          </cell>
          <cell r="AM188">
            <v>34928114.26676435</v>
          </cell>
          <cell r="AN188">
            <v>34682451.053300776</v>
          </cell>
          <cell r="AO188">
            <v>34460067.64974615</v>
          </cell>
          <cell r="AP188">
            <v>34299456.04695791</v>
          </cell>
          <cell r="AQ188">
            <v>34192951.409271829</v>
          </cell>
          <cell r="AR188">
            <v>34140752.414546847</v>
          </cell>
          <cell r="AS188">
            <v>34139085.068186782</v>
          </cell>
          <cell r="AT188">
            <v>34181803.96135316</v>
          </cell>
          <cell r="AU188">
            <v>34264022.818260089</v>
          </cell>
          <cell r="AV188">
            <v>34382699.30628071</v>
          </cell>
          <cell r="AW188">
            <v>34477105.317502186</v>
          </cell>
          <cell r="AX188">
            <v>34537564.423865989</v>
          </cell>
          <cell r="AY188">
            <v>34624008.524212524</v>
          </cell>
          <cell r="AZ188">
            <v>34751736.339795992</v>
          </cell>
          <cell r="BA188">
            <v>34907850.862530299</v>
          </cell>
          <cell r="BB188">
            <v>34904764.967251785</v>
          </cell>
          <cell r="BC188">
            <v>34765187.019810222</v>
          </cell>
          <cell r="BD188">
            <v>34641687.655848868</v>
          </cell>
          <cell r="BE188">
            <v>34532865.420561433</v>
          </cell>
          <cell r="BF188">
            <v>34437475.685932219</v>
          </cell>
          <cell r="BG188">
            <v>34354361.332703002</v>
          </cell>
        </row>
        <row r="189">
          <cell r="L189">
            <v>3594735.3368427157</v>
          </cell>
          <cell r="M189">
            <v>3436600.0560673475</v>
          </cell>
          <cell r="N189">
            <v>3214383.8118403764</v>
          </cell>
          <cell r="O189">
            <v>3193712.5333076473</v>
          </cell>
          <cell r="P189">
            <v>2986999.7479803059</v>
          </cell>
          <cell r="Q189">
            <v>2790622.6019193148</v>
          </cell>
          <cell r="R189">
            <v>2625252.3736574235</v>
          </cell>
          <cell r="S189">
            <v>3035443.3615604653</v>
          </cell>
          <cell r="T189">
            <v>2965234.8130806806</v>
          </cell>
          <cell r="U189">
            <v>2601955.8851271584</v>
          </cell>
          <cell r="V189">
            <v>2646709.8501615375</v>
          </cell>
          <cell r="W189">
            <v>3044178.2852324992</v>
          </cell>
          <cell r="X189">
            <v>3145705.6852387143</v>
          </cell>
          <cell r="Y189">
            <v>3002517.8442121977</v>
          </cell>
          <cell r="Z189">
            <v>3057736.7308231555</v>
          </cell>
          <cell r="AA189">
            <v>3102493.2363576782</v>
          </cell>
          <cell r="AB189">
            <v>3118535.4290847601</v>
          </cell>
          <cell r="AC189">
            <v>2820179.7912767376</v>
          </cell>
          <cell r="AD189">
            <v>2536833.9522635038</v>
          </cell>
          <cell r="AE189">
            <v>2465673.8283491023</v>
          </cell>
          <cell r="AF189">
            <v>2630792.1429744549</v>
          </cell>
          <cell r="AG189">
            <v>2759495.0475722593</v>
          </cell>
          <cell r="AH189">
            <v>2862966.444894053</v>
          </cell>
          <cell r="AI189">
            <v>2941756.8007515292</v>
          </cell>
          <cell r="AJ189">
            <v>3002677.4492208613</v>
          </cell>
          <cell r="AK189">
            <v>3051485.1005530292</v>
          </cell>
          <cell r="AL189">
            <v>3090765.4712343579</v>
          </cell>
          <cell r="AM189">
            <v>3130129.0179726845</v>
          </cell>
          <cell r="AN189">
            <v>3167296.3436897364</v>
          </cell>
          <cell r="AO189">
            <v>3182145.5039119683</v>
          </cell>
          <cell r="AP189">
            <v>3179847.8013829933</v>
          </cell>
          <cell r="AQ189">
            <v>3177746.3364689527</v>
          </cell>
          <cell r="AR189">
            <v>3175847.8883156301</v>
          </cell>
          <cell r="AS189">
            <v>3174145.167196664</v>
          </cell>
          <cell r="AT189">
            <v>3172624.5186990113</v>
          </cell>
          <cell r="AU189">
            <v>3169216.3705907161</v>
          </cell>
          <cell r="AV189">
            <v>3164223.5322967474</v>
          </cell>
          <cell r="AW189">
            <v>3159369.4427249841</v>
          </cell>
          <cell r="AX189">
            <v>3154641.2185010761</v>
          </cell>
          <cell r="AY189">
            <v>3150021.9009081223</v>
          </cell>
          <cell r="AZ189">
            <v>3145502.2509181709</v>
          </cell>
          <cell r="BA189">
            <v>3141071.5236006547</v>
          </cell>
          <cell r="BB189">
            <v>3136720.1874290309</v>
          </cell>
          <cell r="BC189">
            <v>3132439.788883951</v>
          </cell>
          <cell r="BD189">
            <v>3128222.8273919937</v>
          </cell>
          <cell r="BE189">
            <v>3124062.6499021668</v>
          </cell>
          <cell r="BF189">
            <v>3119953.352697318</v>
          </cell>
          <cell r="BG189">
            <v>3115889.6997425994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L191">
            <v>312136.30584430695</v>
          </cell>
          <cell r="M191">
            <v>289397.89945830405</v>
          </cell>
          <cell r="N191">
            <v>258390.98165919585</v>
          </cell>
          <cell r="O191">
            <v>258390.98165919585</v>
          </cell>
          <cell r="P191">
            <v>217048.42459372428</v>
          </cell>
          <cell r="Q191">
            <v>196377.14606098869</v>
          </cell>
          <cell r="R191">
            <v>175705.86752825306</v>
          </cell>
          <cell r="S191">
            <v>170212.77292458966</v>
          </cell>
          <cell r="T191">
            <v>157613.2534751817</v>
          </cell>
          <cell r="U191">
            <v>145620.87324825075</v>
          </cell>
          <cell r="V191">
            <v>127063.04587041648</v>
          </cell>
          <cell r="W191">
            <v>107900.60013252281</v>
          </cell>
          <cell r="X191">
            <v>112099.81739898666</v>
          </cell>
          <cell r="Y191">
            <v>73845.266149790157</v>
          </cell>
          <cell r="Z191">
            <v>80641.139143189765</v>
          </cell>
          <cell r="AA191">
            <v>89238.595712267197</v>
          </cell>
          <cell r="AB191">
            <v>83461.714427702871</v>
          </cell>
          <cell r="AC191">
            <v>71151.741710958755</v>
          </cell>
          <cell r="AD191">
            <v>68725.112417775061</v>
          </cell>
          <cell r="AE191">
            <v>61064.613588675609</v>
          </cell>
          <cell r="AF191">
            <v>52664.196680136003</v>
          </cell>
          <cell r="AG191">
            <v>43811.36300180955</v>
          </cell>
          <cell r="AH191">
            <v>35153.420204617316</v>
          </cell>
          <cell r="AI191">
            <v>27211.71033592242</v>
          </cell>
          <cell r="AJ191">
            <v>20325.250632173007</v>
          </cell>
          <cell r="AK191">
            <v>14651.696800482512</v>
          </cell>
          <cell r="AL191">
            <v>10195.079740164872</v>
          </cell>
          <cell r="AM191">
            <v>6848.9103262947174</v>
          </cell>
          <cell r="AN191">
            <v>4442.7993441824365</v>
          </cell>
          <cell r="AO191">
            <v>2783.372150973958</v>
          </cell>
          <cell r="AP191">
            <v>1684.3763928335793</v>
          </cell>
          <cell r="AQ191">
            <v>984.76420584062737</v>
          </cell>
          <cell r="AR191">
            <v>556.31785064010239</v>
          </cell>
          <cell r="AS191">
            <v>303.72516260933816</v>
          </cell>
          <cell r="AT191">
            <v>160.27785879534591</v>
          </cell>
          <cell r="AU191">
            <v>81.766275800162518</v>
          </cell>
          <cell r="AV191">
            <v>40.331731545220599</v>
          </cell>
          <cell r="AW191">
            <v>19.237725366490455</v>
          </cell>
          <cell r="AX191">
            <v>8.8752134380300678</v>
          </cell>
          <cell r="AY191">
            <v>3.9606169668721423</v>
          </cell>
          <cell r="AZ191">
            <v>1.7095147346572395</v>
          </cell>
          <cell r="BA191">
            <v>0.71419267330601588</v>
          </cell>
          <cell r="BB191">
            <v>0.28836433553166241</v>
          </cell>
          <cell r="BC191">
            <v>0.11265846800340933</v>
          </cell>
          <cell r="BD191">
            <v>4.2376120992108107E-2</v>
          </cell>
          <cell r="BE191">
            <v>1.5503458899551745E-2</v>
          </cell>
          <cell r="BF191">
            <v>5.1678196331839017E-3</v>
          </cell>
          <cell r="BG191">
            <v>2.0671278532735644E-3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L193">
            <v>0</v>
          </cell>
          <cell r="M193">
            <v>0</v>
          </cell>
          <cell r="N193">
            <v>20671.278532735643</v>
          </cell>
          <cell r="O193">
            <v>20671.278532735643</v>
          </cell>
          <cell r="P193">
            <v>155034.58899551746</v>
          </cell>
          <cell r="Q193">
            <v>279062.26019193145</v>
          </cell>
          <cell r="R193">
            <v>237719.70312645985</v>
          </cell>
          <cell r="S193">
            <v>183531.48956383596</v>
          </cell>
          <cell r="T193">
            <v>162935.33665867176</v>
          </cell>
          <cell r="U193">
            <v>124641.73529719905</v>
          </cell>
          <cell r="V193">
            <v>111807.46143957054</v>
          </cell>
          <cell r="W193">
            <v>96444.046317822416</v>
          </cell>
          <cell r="X193">
            <v>56984.377100753947</v>
          </cell>
          <cell r="Y193">
            <v>77493.655857192702</v>
          </cell>
          <cell r="Z193">
            <v>33200.739918504187</v>
          </cell>
          <cell r="AA193">
            <v>55970.128416778476</v>
          </cell>
          <cell r="AB193">
            <v>49639.4718488336</v>
          </cell>
          <cell r="AC193">
            <v>48402.584192984919</v>
          </cell>
          <cell r="AD193">
            <v>54574.92564003099</v>
          </cell>
          <cell r="AE193">
            <v>44129.191144197655</v>
          </cell>
          <cell r="AF193">
            <v>39716.272133134466</v>
          </cell>
          <cell r="AG193">
            <v>35744.644609751733</v>
          </cell>
          <cell r="AH193">
            <v>32170.180562202127</v>
          </cell>
          <cell r="AI193">
            <v>28953.162195912759</v>
          </cell>
          <cell r="AJ193">
            <v>26057.845769608681</v>
          </cell>
          <cell r="AK193">
            <v>23452.061606073403</v>
          </cell>
          <cell r="AL193">
            <v>21106.855445466037</v>
          </cell>
          <cell r="AM193">
            <v>18996.170107632217</v>
          </cell>
          <cell r="AN193">
            <v>17096.552993512632</v>
          </cell>
          <cell r="AO193">
            <v>15386.897694161336</v>
          </cell>
          <cell r="AP193">
            <v>13848.207304606869</v>
          </cell>
          <cell r="AQ193">
            <v>12463.386677502551</v>
          </cell>
          <cell r="AR193">
            <v>11217.048113108687</v>
          </cell>
          <cell r="AS193">
            <v>10095.342888372254</v>
          </cell>
          <cell r="AT193">
            <v>9085.8093230297909</v>
          </cell>
          <cell r="AU193">
            <v>8177.2280806576473</v>
          </cell>
          <cell r="AV193">
            <v>7359.505375948258</v>
          </cell>
          <cell r="AW193">
            <v>6623.5551484225925</v>
          </cell>
          <cell r="AX193">
            <v>5961.1988067292077</v>
          </cell>
          <cell r="AY193">
            <v>5365.0794428382696</v>
          </cell>
          <cell r="AZ193">
            <v>4828.5719119800151</v>
          </cell>
          <cell r="BA193">
            <v>4345.714617425584</v>
          </cell>
          <cell r="BB193">
            <v>3911.1433623958333</v>
          </cell>
          <cell r="BC193">
            <v>3520.0283026614993</v>
          </cell>
          <cell r="BD193">
            <v>3168.0253690389568</v>
          </cell>
          <cell r="BE193">
            <v>2851.2235556298097</v>
          </cell>
          <cell r="BF193">
            <v>2566.1004765720795</v>
          </cell>
          <cell r="BG193">
            <v>2309.4903255584763</v>
          </cell>
        </row>
        <row r="194">
          <cell r="L194">
            <v>4113584.4280143976</v>
          </cell>
          <cell r="M194">
            <v>4052604.1563428342</v>
          </cell>
          <cell r="N194">
            <v>3999892.3960843552</v>
          </cell>
          <cell r="O194">
            <v>3607138.1039623697</v>
          </cell>
          <cell r="P194">
            <v>4103248.7887480445</v>
          </cell>
          <cell r="Q194">
            <v>4278954.6562762717</v>
          </cell>
          <cell r="R194">
            <v>3359082.7615695456</v>
          </cell>
          <cell r="S194">
            <v>3052833.869436807</v>
          </cell>
          <cell r="T194">
            <v>2617896.5529368804</v>
          </cell>
          <cell r="U194">
            <v>1979487.3747759445</v>
          </cell>
          <cell r="V194">
            <v>1772064.6746963724</v>
          </cell>
          <cell r="W194">
            <v>3327920.6138378629</v>
          </cell>
          <cell r="X194">
            <v>2000623.1596757143</v>
          </cell>
          <cell r="Y194">
            <v>1762155.4136237889</v>
          </cell>
          <cell r="Z194">
            <v>1281607.6145627748</v>
          </cell>
          <cell r="AA194">
            <v>727248.07609862275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L197">
            <v>202578.52962081134</v>
          </cell>
          <cell r="M197">
            <v>173638.73967498541</v>
          </cell>
          <cell r="N197">
            <v>155034.58899551746</v>
          </cell>
          <cell r="O197">
            <v>113692.03193004621</v>
          </cell>
          <cell r="P197">
            <v>72349.474864575008</v>
          </cell>
          <cell r="Q197">
            <v>51678.196331839026</v>
          </cell>
          <cell r="R197">
            <v>41342.557065471221</v>
          </cell>
          <cell r="S197">
            <v>12705.580334346139</v>
          </cell>
          <cell r="T197">
            <v>11108.880824887856</v>
          </cell>
          <cell r="U197">
            <v>7414.7548801679195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L198">
            <v>487842.1733725518</v>
          </cell>
          <cell r="M198">
            <v>430996.1574075371</v>
          </cell>
          <cell r="N198">
            <v>423761.20992108108</v>
          </cell>
          <cell r="O198">
            <v>258390.98165919585</v>
          </cell>
          <cell r="P198">
            <v>258390.98165919585</v>
          </cell>
          <cell r="Q198">
            <v>186041.50679462086</v>
          </cell>
          <cell r="R198">
            <v>175705.86752825306</v>
          </cell>
          <cell r="S198">
            <v>192874.29490174519</v>
          </cell>
          <cell r="T198">
            <v>175493.76953034668</v>
          </cell>
          <cell r="U198">
            <v>168194.30181576876</v>
          </cell>
          <cell r="V198">
            <v>125076.56494321067</v>
          </cell>
          <cell r="W198">
            <v>113212.31873695643</v>
          </cell>
          <cell r="X198">
            <v>84442.037409350625</v>
          </cell>
          <cell r="Y198">
            <v>81028.477560336221</v>
          </cell>
          <cell r="Z198">
            <v>8836.0692714365268</v>
          </cell>
          <cell r="AA198">
            <v>14147.003400850073</v>
          </cell>
          <cell r="AB198">
            <v>72952.006459066673</v>
          </cell>
          <cell r="AC198">
            <v>50166.227704044053</v>
          </cell>
          <cell r="AD198">
            <v>57036.706442359748</v>
          </cell>
          <cell r="AE198">
            <v>61050.93126941481</v>
          </cell>
          <cell r="AF198">
            <v>56860.772157203544</v>
          </cell>
          <cell r="AG198">
            <v>53541.39995525952</v>
          </cell>
          <cell r="AH198">
            <v>50415.803418972959</v>
          </cell>
          <cell r="AI198">
            <v>47472.670191166893</v>
          </cell>
          <cell r="AJ198">
            <v>44701.348362013399</v>
          </cell>
          <cell r="AK198">
            <v>42091.809260732916</v>
          </cell>
          <cell r="AL198">
            <v>39634.608180163021</v>
          </cell>
          <cell r="AM198">
            <v>37320.850269151349</v>
          </cell>
          <cell r="AN198">
            <v>35142.163659892343</v>
          </cell>
          <cell r="AO198">
            <v>33090.663293189536</v>
          </cell>
          <cell r="AP198">
            <v>31158.923012230047</v>
          </cell>
          <cell r="AQ198">
            <v>29339.952824178028</v>
          </cell>
          <cell r="AR198">
            <v>27627.168926820839</v>
          </cell>
          <cell r="AS198">
            <v>26014.372003726494</v>
          </cell>
          <cell r="AT198">
            <v>24495.725519401261</v>
          </cell>
          <cell r="AU198">
            <v>23065.73401444724</v>
          </cell>
          <cell r="AV198">
            <v>21719.221400719831</v>
          </cell>
          <cell r="AW198">
            <v>20451.314424304881</v>
          </cell>
          <cell r="AX198">
            <v>19257.424061368194</v>
          </cell>
          <cell r="AY198">
            <v>18133.230014696426</v>
          </cell>
          <cell r="AZ198">
            <v>17074.66210954644</v>
          </cell>
          <cell r="BA198">
            <v>16077.892025134013</v>
          </cell>
          <cell r="BB198">
            <v>15139.309522663361</v>
          </cell>
          <cell r="BC198">
            <v>14255.519344635532</v>
          </cell>
          <cell r="BD198">
            <v>13423.321577133613</v>
          </cell>
          <cell r="BE198">
            <v>12639.706482003226</v>
          </cell>
          <cell r="BF198">
            <v>11901.835892701898</v>
          </cell>
          <cell r="BG198">
            <v>11207.040113607092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L200">
            <v>4113584.4280143976</v>
          </cell>
          <cell r="M200">
            <v>4052604.1563428342</v>
          </cell>
          <cell r="N200">
            <v>4020563.6746170907</v>
          </cell>
          <cell r="O200">
            <v>3627809.3824951053</v>
          </cell>
          <cell r="P200">
            <v>4258283.3777435618</v>
          </cell>
          <cell r="Q200">
            <v>4558016.9164682031</v>
          </cell>
          <cell r="R200">
            <v>3596802.4646960055</v>
          </cell>
          <cell r="S200">
            <v>3236365.3590006428</v>
          </cell>
          <cell r="T200">
            <v>2780831.8895955523</v>
          </cell>
          <cell r="U200">
            <v>2104129.1100731436</v>
          </cell>
          <cell r="V200">
            <v>1883872.136135943</v>
          </cell>
          <cell r="W200">
            <v>3424364.6601556852</v>
          </cell>
          <cell r="X200">
            <v>2057607.5367764682</v>
          </cell>
          <cell r="Y200">
            <v>1839649.0694809817</v>
          </cell>
          <cell r="Z200">
            <v>1314808.3544812789</v>
          </cell>
          <cell r="AA200">
            <v>783218.20451540127</v>
          </cell>
          <cell r="AB200">
            <v>49639.4718488336</v>
          </cell>
          <cell r="AC200">
            <v>48402.584192984919</v>
          </cell>
          <cell r="AD200">
            <v>54574.92564003099</v>
          </cell>
          <cell r="AE200">
            <v>44129.191144197655</v>
          </cell>
          <cell r="AF200">
            <v>39716.272133134466</v>
          </cell>
          <cell r="AG200">
            <v>35744.644609751733</v>
          </cell>
          <cell r="AH200">
            <v>32170.180562202127</v>
          </cell>
          <cell r="AI200">
            <v>28953.162195912759</v>
          </cell>
          <cell r="AJ200">
            <v>26057.845769608681</v>
          </cell>
          <cell r="AK200">
            <v>23452.061606073403</v>
          </cell>
          <cell r="AL200">
            <v>21106.855445466037</v>
          </cell>
          <cell r="AM200">
            <v>18996.170107632217</v>
          </cell>
          <cell r="AN200">
            <v>17096.552993512632</v>
          </cell>
          <cell r="AO200">
            <v>15386.897694161336</v>
          </cell>
          <cell r="AP200">
            <v>13848.207304606869</v>
          </cell>
          <cell r="AQ200">
            <v>12463.386677502551</v>
          </cell>
          <cell r="AR200">
            <v>11217.048113108687</v>
          </cell>
          <cell r="AS200">
            <v>10095.342888372254</v>
          </cell>
          <cell r="AT200">
            <v>9085.8093230297909</v>
          </cell>
          <cell r="AU200">
            <v>8177.2280806576473</v>
          </cell>
          <cell r="AV200">
            <v>7359.505375948258</v>
          </cell>
          <cell r="AW200">
            <v>6623.5551484225925</v>
          </cell>
          <cell r="AX200">
            <v>5961.1988067292077</v>
          </cell>
          <cell r="AY200">
            <v>5365.0794428382696</v>
          </cell>
          <cell r="AZ200">
            <v>4828.5719119800151</v>
          </cell>
          <cell r="BA200">
            <v>4345.714617425584</v>
          </cell>
          <cell r="BB200">
            <v>3911.1433623958333</v>
          </cell>
          <cell r="BC200">
            <v>3520.0283026614993</v>
          </cell>
          <cell r="BD200">
            <v>3168.0253690389568</v>
          </cell>
          <cell r="BE200">
            <v>2851.2235556298097</v>
          </cell>
          <cell r="BF200">
            <v>2566.1004765720795</v>
          </cell>
          <cell r="BG200">
            <v>2309.4903255584763</v>
          </cell>
        </row>
        <row r="201">
          <cell r="L201">
            <v>690420.70299336314</v>
          </cell>
          <cell r="M201">
            <v>604634.89708252251</v>
          </cell>
          <cell r="N201">
            <v>578795.79891659855</v>
          </cell>
          <cell r="O201">
            <v>372083.01358924207</v>
          </cell>
          <cell r="P201">
            <v>330740.45652377087</v>
          </cell>
          <cell r="Q201">
            <v>237719.70312645988</v>
          </cell>
          <cell r="R201">
            <v>217048.42459372428</v>
          </cell>
          <cell r="S201">
            <v>205579.87523609132</v>
          </cell>
          <cell r="T201">
            <v>186602.65035523454</v>
          </cell>
          <cell r="U201">
            <v>175609.05669593668</v>
          </cell>
          <cell r="V201">
            <v>125076.56494321067</v>
          </cell>
          <cell r="W201">
            <v>113212.31873695643</v>
          </cell>
          <cell r="X201">
            <v>84442.037409350625</v>
          </cell>
          <cell r="Y201">
            <v>81028.477560336221</v>
          </cell>
          <cell r="Z201">
            <v>8836.0692714365268</v>
          </cell>
          <cell r="AA201">
            <v>14147.003400850073</v>
          </cell>
          <cell r="AB201">
            <v>72952.006459066673</v>
          </cell>
          <cell r="AC201">
            <v>50166.227704044053</v>
          </cell>
          <cell r="AD201">
            <v>57036.706442359748</v>
          </cell>
          <cell r="AE201">
            <v>61050.93126941481</v>
          </cell>
          <cell r="AF201">
            <v>56860.772157203544</v>
          </cell>
          <cell r="AG201">
            <v>53541.39995525952</v>
          </cell>
          <cell r="AH201">
            <v>50415.803418972959</v>
          </cell>
          <cell r="AI201">
            <v>47472.670191166893</v>
          </cell>
          <cell r="AJ201">
            <v>44701.348362013399</v>
          </cell>
          <cell r="AK201">
            <v>42091.809260732916</v>
          </cell>
          <cell r="AL201">
            <v>39634.608180163021</v>
          </cell>
          <cell r="AM201">
            <v>37320.850269151349</v>
          </cell>
          <cell r="AN201">
            <v>35142.163659892343</v>
          </cell>
          <cell r="AO201">
            <v>33090.663293189536</v>
          </cell>
          <cell r="AP201">
            <v>31158.923012230047</v>
          </cell>
          <cell r="AQ201">
            <v>29339.952824178028</v>
          </cell>
          <cell r="AR201">
            <v>27627.168926820839</v>
          </cell>
          <cell r="AS201">
            <v>26014.372003726494</v>
          </cell>
          <cell r="AT201">
            <v>24495.725519401261</v>
          </cell>
          <cell r="AU201">
            <v>23065.73401444724</v>
          </cell>
          <cell r="AV201">
            <v>21719.221400719831</v>
          </cell>
          <cell r="AW201">
            <v>20451.314424304881</v>
          </cell>
          <cell r="AX201">
            <v>19257.424061368194</v>
          </cell>
          <cell r="AY201">
            <v>18133.230014696426</v>
          </cell>
          <cell r="AZ201">
            <v>17074.66210954644</v>
          </cell>
          <cell r="BA201">
            <v>16077.892025134013</v>
          </cell>
          <cell r="BB201">
            <v>15139.309522663361</v>
          </cell>
          <cell r="BC201">
            <v>14255.519344635532</v>
          </cell>
          <cell r="BD201">
            <v>13423.321577133613</v>
          </cell>
          <cell r="BE201">
            <v>12639.706482003226</v>
          </cell>
          <cell r="BF201">
            <v>11901.835892701898</v>
          </cell>
          <cell r="BG201">
            <v>11207.040113607092</v>
          </cell>
        </row>
        <row r="203">
          <cell r="L203">
            <v>49385751.54255873</v>
          </cell>
          <cell r="M203">
            <v>49944909.626869082</v>
          </cell>
          <cell r="N203">
            <v>48722203.501658008</v>
          </cell>
          <cell r="O203">
            <v>51884909.1171664</v>
          </cell>
          <cell r="P203">
            <v>53404248.089322589</v>
          </cell>
          <cell r="Q203">
            <v>53280220.41812624</v>
          </cell>
          <cell r="R203">
            <v>50820338.272730738</v>
          </cell>
          <cell r="S203">
            <v>52711483.540338598</v>
          </cell>
          <cell r="T203">
            <v>57004413.426858917</v>
          </cell>
          <cell r="U203">
            <v>58012717.020121947</v>
          </cell>
          <cell r="V203">
            <v>60464775.384259246</v>
          </cell>
          <cell r="W203">
            <v>66670801.813493937</v>
          </cell>
          <cell r="X203">
            <v>75269572.881576166</v>
          </cell>
          <cell r="Y203">
            <v>85209250.545721769</v>
          </cell>
          <cell r="Z203">
            <v>92650258.919798225</v>
          </cell>
          <cell r="AA203">
            <v>102779666.48453774</v>
          </cell>
          <cell r="AB203">
            <v>102963024.79633129</v>
          </cell>
          <cell r="AC203">
            <v>102468818.70527026</v>
          </cell>
          <cell r="AD203">
            <v>109270888.1583305</v>
          </cell>
          <cell r="AE203">
            <v>119402407.81612191</v>
          </cell>
          <cell r="AF203">
            <v>121828877.06709948</v>
          </cell>
          <cell r="AG203">
            <v>117300765.69857614</v>
          </cell>
          <cell r="AH203">
            <v>120830950.70061497</v>
          </cell>
          <cell r="AI203">
            <v>126031183.43909205</v>
          </cell>
          <cell r="AJ203">
            <v>124786792.93598671</v>
          </cell>
          <cell r="AK203">
            <v>124056660.626368</v>
          </cell>
          <cell r="AL203">
            <v>128381028.19222586</v>
          </cell>
          <cell r="AM203">
            <v>134327634.30211771</v>
          </cell>
          <cell r="AN203">
            <v>133912416.51611064</v>
          </cell>
          <cell r="AO203">
            <v>132415884.04566664</v>
          </cell>
          <cell r="AP203">
            <v>134940657.18750271</v>
          </cell>
          <cell r="AQ203">
            <v>137732409.84274226</v>
          </cell>
          <cell r="AR203">
            <v>139724957.81913769</v>
          </cell>
          <cell r="AS203">
            <v>141081611.67736101</v>
          </cell>
          <cell r="AT203">
            <v>141791406.02557844</v>
          </cell>
          <cell r="AU203">
            <v>142855532.87162292</v>
          </cell>
          <cell r="AV203">
            <v>144473845.66183487</v>
          </cell>
          <cell r="AW203">
            <v>146428208.85874707</v>
          </cell>
          <cell r="AX203">
            <v>148473490.32091483</v>
          </cell>
          <cell r="AY203">
            <v>150499933.44748801</v>
          </cell>
          <cell r="AZ203">
            <v>152738098.57036895</v>
          </cell>
          <cell r="BA203">
            <v>155287000.9111506</v>
          </cell>
          <cell r="BB203">
            <v>158052078.47314256</v>
          </cell>
          <cell r="BC203">
            <v>160979454.84731606</v>
          </cell>
          <cell r="BD203">
            <v>164036245.41444483</v>
          </cell>
          <cell r="BE203">
            <v>167211301.56281948</v>
          </cell>
          <cell r="BF203">
            <v>170486669.82916486</v>
          </cell>
          <cell r="BG203">
            <v>173842421.40386274</v>
          </cell>
        </row>
        <row r="204">
          <cell r="L204">
            <v>7261820.1485500336</v>
          </cell>
          <cell r="M204">
            <v>7499539.8516764641</v>
          </cell>
          <cell r="N204">
            <v>7565687.9429812608</v>
          </cell>
          <cell r="O204">
            <v>8061798.6277669026</v>
          </cell>
          <cell r="P204">
            <v>8227168.8560287841</v>
          </cell>
          <cell r="Q204">
            <v>8847307.2120108809</v>
          </cell>
          <cell r="R204">
            <v>8361532.1664915867</v>
          </cell>
          <cell r="S204">
            <v>11934482.057358542</v>
          </cell>
          <cell r="T204">
            <v>16967829.6687923</v>
          </cell>
          <cell r="U204">
            <v>19129506.618844267</v>
          </cell>
          <cell r="V204">
            <v>22554040.204688132</v>
          </cell>
          <cell r="W204">
            <v>26851916.649610493</v>
          </cell>
          <cell r="X204">
            <v>31426563.546610888</v>
          </cell>
          <cell r="Y204">
            <v>36567366.914330237</v>
          </cell>
          <cell r="Z204">
            <v>38148306.366796136</v>
          </cell>
          <cell r="AA204">
            <v>46007171.475009009</v>
          </cell>
          <cell r="AB204">
            <v>47385880.490815401</v>
          </cell>
          <cell r="AC204">
            <v>49514139.87577416</v>
          </cell>
          <cell r="AD204">
            <v>54780264.597717009</v>
          </cell>
          <cell r="AE204">
            <v>60177884.496427678</v>
          </cell>
          <cell r="AF204">
            <v>62781792.079955414</v>
          </cell>
          <cell r="AG204">
            <v>61718847.808816165</v>
          </cell>
          <cell r="AH204">
            <v>67214039.264598161</v>
          </cell>
          <cell r="AI204">
            <v>73737343.66807586</v>
          </cell>
          <cell r="AJ204">
            <v>74009167.432556242</v>
          </cell>
          <cell r="AK204">
            <v>74395998.361546189</v>
          </cell>
          <cell r="AL204">
            <v>80020916.116617188</v>
          </cell>
          <cell r="AM204">
            <v>86842261.564815596</v>
          </cell>
          <cell r="AN204">
            <v>87463161.845520318</v>
          </cell>
          <cell r="AO204">
            <v>86741252.291439474</v>
          </cell>
          <cell r="AP204">
            <v>89637397.51611945</v>
          </cell>
          <cell r="AQ204">
            <v>92629103.087892488</v>
          </cell>
          <cell r="AR204">
            <v>94653835.268245161</v>
          </cell>
          <cell r="AS204">
            <v>95866932.843674034</v>
          </cell>
          <cell r="AT204">
            <v>96288655.564764753</v>
          </cell>
          <cell r="AU204">
            <v>96909063.660260603</v>
          </cell>
          <cell r="AV204">
            <v>97937171.852528974</v>
          </cell>
          <cell r="AW204">
            <v>99233373.910651818</v>
          </cell>
          <cell r="AX204">
            <v>100723584.05298659</v>
          </cell>
          <cell r="AY204">
            <v>102151427.13201605</v>
          </cell>
          <cell r="AZ204">
            <v>103581420.02607994</v>
          </cell>
          <cell r="BA204">
            <v>105210239.05562006</v>
          </cell>
          <cell r="BB204">
            <v>106979652.61817299</v>
          </cell>
          <cell r="BC204">
            <v>108845869.29335395</v>
          </cell>
          <cell r="BD204">
            <v>110783440.83656366</v>
          </cell>
          <cell r="BE204">
            <v>112787903.6748578</v>
          </cell>
          <cell r="BF204">
            <v>114847418.43784611</v>
          </cell>
          <cell r="BG204">
            <v>116946542.65620254</v>
          </cell>
        </row>
        <row r="205">
          <cell r="L205">
            <v>37483229.363409519</v>
          </cell>
          <cell r="M205">
            <v>38023783.297040462</v>
          </cell>
          <cell r="N205">
            <v>37104944.966260552</v>
          </cell>
          <cell r="O205">
            <v>39678519.143585995</v>
          </cell>
          <cell r="P205">
            <v>41363228.344004057</v>
          </cell>
          <cell r="Q205">
            <v>40867117.659218453</v>
          </cell>
          <cell r="R205">
            <v>39213415.376599655</v>
          </cell>
          <cell r="S205">
            <v>38613885.863620415</v>
          </cell>
          <cell r="T205">
            <v>38252904.646464363</v>
          </cell>
          <cell r="U205">
            <v>37060908.364873581</v>
          </cell>
          <cell r="V205">
            <v>36278938.762427546</v>
          </cell>
          <cell r="W205">
            <v>38368273.56248232</v>
          </cell>
          <cell r="X205">
            <v>42521185.061730631</v>
          </cell>
          <cell r="Y205">
            <v>47404381.799817145</v>
          </cell>
          <cell r="Z205">
            <v>53413275.221154451</v>
          </cell>
          <cell r="AA205">
            <v>55782722.795776375</v>
          </cell>
          <cell r="AB205">
            <v>54651416.469119146</v>
          </cell>
          <cell r="AC205">
            <v>52120566.363115251</v>
          </cell>
          <cell r="AD205">
            <v>53745430.042729996</v>
          </cell>
          <cell r="AE205">
            <v>58504490.871705145</v>
          </cell>
          <cell r="AF205">
            <v>58362194.177764408</v>
          </cell>
          <cell r="AG205">
            <v>54930438.722118728</v>
          </cell>
          <cell r="AH205">
            <v>52997205.346442223</v>
          </cell>
          <cell r="AI205">
            <v>51704357.104038976</v>
          </cell>
          <cell r="AJ205">
            <v>50216892.245990932</v>
          </cell>
          <cell r="AK205">
            <v>49127276.290298454</v>
          </cell>
          <cell r="AL205">
            <v>47852739.642103642</v>
          </cell>
          <cell r="AM205">
            <v>47002745.149229728</v>
          </cell>
          <cell r="AN205">
            <v>45990165.107702918</v>
          </cell>
          <cell r="AO205">
            <v>45237932.253608428</v>
          </cell>
          <cell r="AP205">
            <v>44887858.257241294</v>
          </cell>
          <cell r="AQ205">
            <v>44708164.706807457</v>
          </cell>
          <cell r="AR205">
            <v>44695251.807675131</v>
          </cell>
          <cell r="AS205">
            <v>44857139.522904217</v>
          </cell>
          <cell r="AT205">
            <v>45162648.547601901</v>
          </cell>
          <cell r="AU205">
            <v>45622954.264852777</v>
          </cell>
          <cell r="AV205">
            <v>46228936.872449569</v>
          </cell>
          <cell r="AW205">
            <v>46902106.519112423</v>
          </cell>
          <cell r="AX205">
            <v>47471454.3727118</v>
          </cell>
          <cell r="AY205">
            <v>48083634.679212861</v>
          </cell>
          <cell r="AZ205">
            <v>48904724.849920943</v>
          </cell>
          <cell r="BA205">
            <v>49837096.087960668</v>
          </cell>
          <cell r="BB205">
            <v>50844448.724893443</v>
          </cell>
          <cell r="BC205">
            <v>51916727.000229545</v>
          </cell>
          <cell r="BD205">
            <v>53046522.340144463</v>
          </cell>
          <cell r="BE205">
            <v>54227176.153740533</v>
          </cell>
          <cell r="BF205">
            <v>55452599.504045181</v>
          </cell>
          <cell r="BG205">
            <v>56718329.980871864</v>
          </cell>
        </row>
        <row r="206">
          <cell r="L206">
            <v>4640702.0305991769</v>
          </cell>
          <cell r="M206">
            <v>4421586.4781521559</v>
          </cell>
          <cell r="N206">
            <v>4051570.5924162003</v>
          </cell>
          <cell r="O206">
            <v>4144591.3458135054</v>
          </cell>
          <cell r="P206">
            <v>3813850.8892897442</v>
          </cell>
          <cell r="Q206">
            <v>3565795.5468969019</v>
          </cell>
          <cell r="R206">
            <v>3245390.729639499</v>
          </cell>
          <cell r="S206">
            <v>2163115.6193596437</v>
          </cell>
          <cell r="T206">
            <v>1783679.1116022512</v>
          </cell>
          <cell r="U206">
            <v>1822302.0364041026</v>
          </cell>
          <cell r="V206">
            <v>1631796.4171435682</v>
          </cell>
          <cell r="W206">
            <v>1450611.6014011167</v>
          </cell>
          <cell r="X206">
            <v>1321824.2732346577</v>
          </cell>
          <cell r="Y206">
            <v>1237501.8315743876</v>
          </cell>
          <cell r="Z206">
            <v>1088677.3318476423</v>
          </cell>
          <cell r="AA206">
            <v>989772.21375234716</v>
          </cell>
          <cell r="AB206">
            <v>925727.83639673959</v>
          </cell>
          <cell r="AC206">
            <v>834112.46638085472</v>
          </cell>
          <cell r="AD206">
            <v>745193.51788348891</v>
          </cell>
          <cell r="AE206">
            <v>720032.44798908127</v>
          </cell>
          <cell r="AF206">
            <v>684890.80937966355</v>
          </cell>
          <cell r="AG206">
            <v>651479.16764123691</v>
          </cell>
          <cell r="AH206">
            <v>619706.0895745965</v>
          </cell>
          <cell r="AI206">
            <v>589482.66697720857</v>
          </cell>
          <cell r="AJ206">
            <v>560733.25743953779</v>
          </cell>
          <cell r="AK206">
            <v>533385.97452335584</v>
          </cell>
          <cell r="AL206">
            <v>507372.43350502761</v>
          </cell>
          <cell r="AM206">
            <v>482627.58807238989</v>
          </cell>
          <cell r="AN206">
            <v>459089.56288741052</v>
          </cell>
          <cell r="AO206">
            <v>436699.50061872246</v>
          </cell>
          <cell r="AP206">
            <v>415401.41414198687</v>
          </cell>
          <cell r="AQ206">
            <v>395142.04804231529</v>
          </cell>
          <cell r="AR206">
            <v>375870.74321741355</v>
          </cell>
          <cell r="AS206">
            <v>357539.31078276201</v>
          </cell>
          <cell r="AT206">
            <v>340101.91321177862</v>
          </cell>
          <cell r="AU206">
            <v>323514.94650952722</v>
          </cell>
          <cell r="AV206">
            <v>307736.93685632321</v>
          </cell>
          <cell r="AW206">
            <v>292728.42898283154</v>
          </cell>
          <cell r="AX206">
            <v>278451.8952164395</v>
          </cell>
          <cell r="AY206">
            <v>264871.63625912147</v>
          </cell>
          <cell r="AZ206">
            <v>251953.69436806784</v>
          </cell>
          <cell r="BA206">
            <v>239665.76756987875</v>
          </cell>
          <cell r="BB206">
            <v>227977.13007614383</v>
          </cell>
          <cell r="BC206">
            <v>216858.55373258155</v>
          </cell>
          <cell r="BD206">
            <v>206282.23773669329</v>
          </cell>
          <cell r="BE206">
            <v>196221.73422116009</v>
          </cell>
          <cell r="BF206">
            <v>186651.88727357177</v>
          </cell>
          <cell r="BG206">
            <v>177548.76678833438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785508.58424395614</v>
          </cell>
          <cell r="S220">
            <v>1629325.5740527315</v>
          </cell>
          <cell r="T220">
            <v>3708544.3454708718</v>
          </cell>
          <cell r="U220">
            <v>4318479.3893760918</v>
          </cell>
          <cell r="V220">
            <v>5695823.4579226142</v>
          </cell>
          <cell r="W220">
            <v>5613645.3565087635</v>
          </cell>
          <cell r="X220">
            <v>5002693.5306543736</v>
          </cell>
          <cell r="Y220">
            <v>5794240.2046598177</v>
          </cell>
          <cell r="Z220">
            <v>5843755.9847457288</v>
          </cell>
          <cell r="AA220">
            <v>6080535.055812452</v>
          </cell>
          <cell r="AB220">
            <v>5946714.8501190692</v>
          </cell>
          <cell r="AC220">
            <v>5880203.6336992821</v>
          </cell>
          <cell r="AD220">
            <v>5967685.0012317654</v>
          </cell>
          <cell r="AE220">
            <v>6986203.3439899134</v>
          </cell>
          <cell r="AF220">
            <v>7150828.5690378267</v>
          </cell>
          <cell r="AG220">
            <v>6861530.2007520972</v>
          </cell>
          <cell r="AH220">
            <v>6865699.3826508578</v>
          </cell>
          <cell r="AI220">
            <v>6961960.0561239226</v>
          </cell>
          <cell r="AJ220">
            <v>6909902.7165033314</v>
          </cell>
          <cell r="AK220">
            <v>7008601.8432409046</v>
          </cell>
          <cell r="AL220">
            <v>6934230.5685026199</v>
          </cell>
          <cell r="AM220">
            <v>7050691.4262049645</v>
          </cell>
          <cell r="AN220">
            <v>7054894.7859956333</v>
          </cell>
          <cell r="AO220">
            <v>7052725.1410035947</v>
          </cell>
          <cell r="AP220">
            <v>7153286.6093723038</v>
          </cell>
          <cell r="AQ220">
            <v>7273216.1551563712</v>
          </cell>
          <cell r="AR220">
            <v>7391404.2356440872</v>
          </cell>
          <cell r="AS220">
            <v>7523530.1034555007</v>
          </cell>
          <cell r="AT220">
            <v>7664861.7318850309</v>
          </cell>
          <cell r="AU220">
            <v>7831401.6413420057</v>
          </cell>
          <cell r="AV220">
            <v>8025147.8152865665</v>
          </cell>
          <cell r="AW220">
            <v>8199560.7491214704</v>
          </cell>
          <cell r="AX220">
            <v>8236030.911164484</v>
          </cell>
          <cell r="AY220">
            <v>8254402.1533808736</v>
          </cell>
          <cell r="AZ220">
            <v>8380149.6873539779</v>
          </cell>
          <cell r="BA220">
            <v>8537683.1062843632</v>
          </cell>
          <cell r="BB220">
            <v>8710767.7358012237</v>
          </cell>
          <cell r="BC220">
            <v>8900691.2446233425</v>
          </cell>
          <cell r="BD220">
            <v>9108027.5160202309</v>
          </cell>
          <cell r="BE220">
            <v>9329071.4506990202</v>
          </cell>
          <cell r="BF220">
            <v>9563673.4516504314</v>
          </cell>
          <cell r="BG220">
            <v>9811793.8910000511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785508.58424395614</v>
          </cell>
          <cell r="S221">
            <v>1629195.9620356394</v>
          </cell>
          <cell r="T221">
            <v>3692749.6623644033</v>
          </cell>
          <cell r="U221">
            <v>4218551.6424605018</v>
          </cell>
          <cell r="V221">
            <v>5385132.3948525609</v>
          </cell>
          <cell r="W221">
            <v>4856833.6323117586</v>
          </cell>
          <cell r="X221">
            <v>3646769.8440026408</v>
          </cell>
          <cell r="Y221">
            <v>3234091.1793530751</v>
          </cell>
          <cell r="Z221">
            <v>2892718.0352232931</v>
          </cell>
          <cell r="AA221">
            <v>2528879.7528083222</v>
          </cell>
          <cell r="AB221">
            <v>1602183.8587330491</v>
          </cell>
          <cell r="AC221">
            <v>1336513.3778143378</v>
          </cell>
          <cell r="AD221">
            <v>1185241.2230034529</v>
          </cell>
          <cell r="AE221">
            <v>1001649.7226509081</v>
          </cell>
          <cell r="AF221">
            <v>856784.24200120708</v>
          </cell>
          <cell r="AG221">
            <v>733159.38477461308</v>
          </cell>
          <cell r="AH221">
            <v>739633.55376089679</v>
          </cell>
          <cell r="AI221">
            <v>793266.51921154547</v>
          </cell>
          <cell r="AJ221">
            <v>717844.22365190717</v>
          </cell>
          <cell r="AK221">
            <v>656162.20755096432</v>
          </cell>
          <cell r="AL221">
            <v>707839.51295069908</v>
          </cell>
          <cell r="AM221">
            <v>798899.59971343481</v>
          </cell>
          <cell r="AN221">
            <v>768530.36398440343</v>
          </cell>
          <cell r="AO221">
            <v>700324.17507440387</v>
          </cell>
          <cell r="AP221">
            <v>715852.83639673959</v>
          </cell>
          <cell r="AQ221">
            <v>736776.31796390854</v>
          </cell>
          <cell r="AR221">
            <v>733645.50296335586</v>
          </cell>
          <cell r="AS221">
            <v>715896.51480828249</v>
          </cell>
          <cell r="AT221">
            <v>680722.64347424684</v>
          </cell>
          <cell r="AU221">
            <v>650614.09737304982</v>
          </cell>
          <cell r="AV221">
            <v>629744.36319719558</v>
          </cell>
          <cell r="AW221">
            <v>614242.16214494361</v>
          </cell>
          <cell r="AX221">
            <v>602846.06045074563</v>
          </cell>
          <cell r="AY221">
            <v>590669.19009647402</v>
          </cell>
          <cell r="AZ221">
            <v>577566.34878676711</v>
          </cell>
          <cell r="BA221">
            <v>568020.53323403641</v>
          </cell>
          <cell r="BB221">
            <v>560545.42476645519</v>
          </cell>
          <cell r="BC221">
            <v>554488.20270312508</v>
          </cell>
          <cell r="BD221">
            <v>549434.52263505163</v>
          </cell>
          <cell r="BE221">
            <v>545208.28490685078</v>
          </cell>
          <cell r="BF221">
            <v>541670.63020498725</v>
          </cell>
          <cell r="BG221">
            <v>538647.82573545864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129.61201709203249</v>
          </cell>
          <cell r="T222">
            <v>15794.683106468403</v>
          </cell>
          <cell r="U222">
            <v>99927.746915590295</v>
          </cell>
          <cell r="V222">
            <v>310691.063070053</v>
          </cell>
          <cell r="W222">
            <v>756811.72419700446</v>
          </cell>
          <cell r="X222">
            <v>1355923.686651733</v>
          </cell>
          <cell r="Y222">
            <v>2560149.0253067426</v>
          </cell>
          <cell r="Z222">
            <v>2951037.9495224357</v>
          </cell>
          <cell r="AA222">
            <v>3551655.3030041303</v>
          </cell>
          <cell r="AB222">
            <v>4344530.9913860196</v>
          </cell>
          <cell r="AC222">
            <v>4543690.2558849445</v>
          </cell>
          <cell r="AD222">
            <v>4782443.7782283127</v>
          </cell>
          <cell r="AE222">
            <v>5984553.6213390054</v>
          </cell>
          <cell r="AF222">
            <v>6294044.3270366192</v>
          </cell>
          <cell r="AG222">
            <v>6128370.815977484</v>
          </cell>
          <cell r="AH222">
            <v>6126065.8288899614</v>
          </cell>
          <cell r="AI222">
            <v>6168693.536912377</v>
          </cell>
          <cell r="AJ222">
            <v>6192058.492851424</v>
          </cell>
          <cell r="AK222">
            <v>6352439.6356899403</v>
          </cell>
          <cell r="AL222">
            <v>6226391.055551921</v>
          </cell>
          <cell r="AM222">
            <v>6251791.8264915301</v>
          </cell>
          <cell r="AN222">
            <v>6286364.4220112301</v>
          </cell>
          <cell r="AO222">
            <v>6352400.9659291906</v>
          </cell>
          <cell r="AP222">
            <v>6437433.772975564</v>
          </cell>
          <cell r="AQ222">
            <v>6536439.8371924628</v>
          </cell>
          <cell r="AR222">
            <v>6657758.7326807315</v>
          </cell>
          <cell r="AS222">
            <v>6807633.5886472184</v>
          </cell>
          <cell r="AT222">
            <v>6984139.0884107845</v>
          </cell>
          <cell r="AU222">
            <v>7180787.543968956</v>
          </cell>
          <cell r="AV222">
            <v>7395403.4520893712</v>
          </cell>
          <cell r="AW222">
            <v>7585318.5869765272</v>
          </cell>
          <cell r="AX222">
            <v>7633184.8507137382</v>
          </cell>
          <cell r="AY222">
            <v>7663732.9632843994</v>
          </cell>
          <cell r="AZ222">
            <v>7802583.3385672113</v>
          </cell>
          <cell r="BA222">
            <v>7969662.5730503276</v>
          </cell>
          <cell r="BB222">
            <v>8150222.3110347679</v>
          </cell>
          <cell r="BC222">
            <v>8346203.0419202168</v>
          </cell>
          <cell r="BD222">
            <v>8558592.993385179</v>
          </cell>
          <cell r="BE222">
            <v>8783863.165792169</v>
          </cell>
          <cell r="BF222">
            <v>9022002.8214454446</v>
          </cell>
          <cell r="BG222">
            <v>9273146.0652645919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7">
          <cell r="L237">
            <v>1275417.8854699135</v>
          </cell>
          <cell r="M237">
            <v>2595279.0197849274</v>
          </cell>
          <cell r="N237">
            <v>3018006.6657794043</v>
          </cell>
          <cell r="O237">
            <v>5777622.349899617</v>
          </cell>
          <cell r="P237">
            <v>7441660.2717848411</v>
          </cell>
          <cell r="Q237">
            <v>8061798.6277669026</v>
          </cell>
          <cell r="R237">
            <v>8475224.1984216217</v>
          </cell>
          <cell r="S237">
            <v>9161784.6838144027</v>
          </cell>
          <cell r="T237">
            <v>8995625.8566121198</v>
          </cell>
          <cell r="U237">
            <v>8482780.5016041584</v>
          </cell>
          <cell r="V237">
            <v>8182775.8652628986</v>
          </cell>
          <cell r="W237">
            <v>7884621.1750205988</v>
          </cell>
          <cell r="X237">
            <v>7877148.3269573366</v>
          </cell>
          <cell r="Y237">
            <v>7210429.9010610469</v>
          </cell>
          <cell r="Z237">
            <v>6536372.7640614398</v>
          </cell>
          <cell r="AA237">
            <v>5785022.3410081286</v>
          </cell>
          <cell r="AB237">
            <v>4739319.9440176571</v>
          </cell>
          <cell r="AC237">
            <v>4691212.9105301835</v>
          </cell>
          <cell r="AD237">
            <v>4800097.6681665163</v>
          </cell>
          <cell r="AE237">
            <v>4471090.0394453257</v>
          </cell>
          <cell r="AF237">
            <v>4045098.4822892449</v>
          </cell>
          <cell r="AG237">
            <v>3659825.3263796866</v>
          </cell>
          <cell r="AH237">
            <v>3311386.6534615904</v>
          </cell>
          <cell r="AI237">
            <v>2996246.2909638193</v>
          </cell>
          <cell r="AJ237">
            <v>2711115.757843053</v>
          </cell>
          <cell r="AK237">
            <v>2453118.9815997295</v>
          </cell>
          <cell r="AL237">
            <v>2219673.8456506776</v>
          </cell>
          <cell r="AM237">
            <v>2008443.9518670696</v>
          </cell>
          <cell r="AN237">
            <v>1817315.2392912875</v>
          </cell>
          <cell r="AO237">
            <v>1644374.8291504679</v>
          </cell>
          <cell r="AP237">
            <v>1487891.8749840709</v>
          </cell>
          <cell r="AQ237">
            <v>1346300.2421796019</v>
          </cell>
          <cell r="AR237">
            <v>1218182.8350092156</v>
          </cell>
          <cell r="AS237">
            <v>1102257.4109648396</v>
          </cell>
          <cell r="AT237">
            <v>997363.75009556999</v>
          </cell>
          <cell r="AU237">
            <v>902452.03981627966</v>
          </cell>
          <cell r="AV237">
            <v>816572.37389812118</v>
          </cell>
          <cell r="AW237">
            <v>738865.23851257272</v>
          </cell>
          <cell r="AX237">
            <v>668552.91504670971</v>
          </cell>
          <cell r="AY237">
            <v>604931.69323256379</v>
          </cell>
          <cell r="AZ237">
            <v>547364.83154323942</v>
          </cell>
          <cell r="BA237">
            <v>495276.18113703321</v>
          </cell>
          <cell r="BB237">
            <v>448144.42063786328</v>
          </cell>
          <cell r="BC237">
            <v>405497.84077169036</v>
          </cell>
          <cell r="BD237">
            <v>366909.61891223851</v>
          </cell>
          <cell r="BE237">
            <v>331993.55252911686</v>
          </cell>
          <cell r="BF237">
            <v>300400.18849091179</v>
          </cell>
          <cell r="BG237">
            <v>271813.33065267454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L239">
            <v>1275417.8854699135</v>
          </cell>
          <cell r="M239">
            <v>2595279.0197849274</v>
          </cell>
          <cell r="N239">
            <v>3018006.6657794043</v>
          </cell>
          <cell r="O239">
            <v>5777622.349899617</v>
          </cell>
          <cell r="P239">
            <v>7441660.2717848411</v>
          </cell>
          <cell r="Q239">
            <v>8061798.6277669026</v>
          </cell>
          <cell r="R239">
            <v>8475224.1984216217</v>
          </cell>
          <cell r="S239">
            <v>9161784.6838144027</v>
          </cell>
          <cell r="T239">
            <v>8995625.8566121198</v>
          </cell>
          <cell r="U239">
            <v>8482780.5016041584</v>
          </cell>
          <cell r="V239">
            <v>8182775.8652628986</v>
          </cell>
          <cell r="W239">
            <v>7884621.1750205988</v>
          </cell>
          <cell r="X239">
            <v>7877148.3269573366</v>
          </cell>
          <cell r="Y239">
            <v>7210429.9010610469</v>
          </cell>
          <cell r="Z239">
            <v>6536372.7640614398</v>
          </cell>
          <cell r="AA239">
            <v>5785022.3410081286</v>
          </cell>
          <cell r="AB239">
            <v>4739319.9440176571</v>
          </cell>
          <cell r="AC239">
            <v>4691212.9105301835</v>
          </cell>
          <cell r="AD239">
            <v>4800097.6681665163</v>
          </cell>
          <cell r="AE239">
            <v>4471090.0394453257</v>
          </cell>
          <cell r="AF239">
            <v>4045098.4822892449</v>
          </cell>
          <cell r="AG239">
            <v>3659825.3263796866</v>
          </cell>
          <cell r="AH239">
            <v>3311386.6534615904</v>
          </cell>
          <cell r="AI239">
            <v>2996246.2909638193</v>
          </cell>
          <cell r="AJ239">
            <v>2711115.757843053</v>
          </cell>
          <cell r="AK239">
            <v>2453118.9815997295</v>
          </cell>
          <cell r="AL239">
            <v>2219673.8456506776</v>
          </cell>
          <cell r="AM239">
            <v>2008443.9518670696</v>
          </cell>
          <cell r="AN239">
            <v>1817315.2392912875</v>
          </cell>
          <cell r="AO239">
            <v>1644374.8291504679</v>
          </cell>
          <cell r="AP239">
            <v>1487891.8749840709</v>
          </cell>
          <cell r="AQ239">
            <v>1346300.2421796019</v>
          </cell>
          <cell r="AR239">
            <v>1218182.8350092156</v>
          </cell>
          <cell r="AS239">
            <v>1102257.4109648396</v>
          </cell>
          <cell r="AT239">
            <v>997363.75009556999</v>
          </cell>
          <cell r="AU239">
            <v>902452.03981627966</v>
          </cell>
          <cell r="AV239">
            <v>816572.37389812118</v>
          </cell>
          <cell r="AW239">
            <v>738865.23851257272</v>
          </cell>
          <cell r="AX239">
            <v>668552.91504670971</v>
          </cell>
          <cell r="AY239">
            <v>604931.69323256379</v>
          </cell>
          <cell r="AZ239">
            <v>547364.83154323942</v>
          </cell>
          <cell r="BA239">
            <v>495276.18113703321</v>
          </cell>
          <cell r="BB239">
            <v>448144.42063786328</v>
          </cell>
          <cell r="BC239">
            <v>405497.84077169036</v>
          </cell>
          <cell r="BD239">
            <v>366909.61891223851</v>
          </cell>
          <cell r="BE239">
            <v>331993.55252911686</v>
          </cell>
          <cell r="BF239">
            <v>300400.18849091179</v>
          </cell>
          <cell r="BG239">
            <v>271813.33065267454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6"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</row>
        <row r="257">
          <cell r="L257">
            <v>27532100</v>
          </cell>
          <cell r="M257">
            <v>28678300</v>
          </cell>
          <cell r="N257">
            <v>30073200</v>
          </cell>
          <cell r="O257">
            <v>30285000</v>
          </cell>
          <cell r="P257">
            <v>28627800</v>
          </cell>
          <cell r="Q257">
            <v>28903200</v>
          </cell>
          <cell r="R257">
            <v>30040600</v>
          </cell>
          <cell r="S257">
            <v>33111699.999999996</v>
          </cell>
          <cell r="T257">
            <v>39188700</v>
          </cell>
          <cell r="U257">
            <v>35167200</v>
          </cell>
          <cell r="V257">
            <v>37843600</v>
          </cell>
          <cell r="W257">
            <v>38740600</v>
          </cell>
          <cell r="X257">
            <v>39753500</v>
          </cell>
          <cell r="Y257">
            <v>39854300</v>
          </cell>
          <cell r="Z257">
            <v>40316200</v>
          </cell>
          <cell r="AA257">
            <v>47462200</v>
          </cell>
          <cell r="AB257">
            <v>47055200</v>
          </cell>
          <cell r="AC257">
            <v>48688800</v>
          </cell>
          <cell r="AD257">
            <v>52820400</v>
          </cell>
          <cell r="AE257">
            <v>59284000</v>
          </cell>
          <cell r="AF257">
            <v>63740200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>
            <v>0</v>
          </cell>
          <cell r="DE257">
            <v>0</v>
          </cell>
        </row>
        <row r="258">
          <cell r="L258">
            <v>142187500</v>
          </cell>
          <cell r="M258">
            <v>141708400</v>
          </cell>
          <cell r="N258">
            <v>142935300</v>
          </cell>
          <cell r="O258">
            <v>143511400</v>
          </cell>
          <cell r="P258">
            <v>140439300</v>
          </cell>
          <cell r="Q258">
            <v>131169000</v>
          </cell>
          <cell r="R258">
            <v>119691700</v>
          </cell>
          <cell r="S258">
            <v>112066600</v>
          </cell>
          <cell r="T258">
            <v>108685900</v>
          </cell>
          <cell r="U258">
            <v>112478900</v>
          </cell>
          <cell r="V258">
            <v>111308100</v>
          </cell>
          <cell r="W258">
            <v>115089500</v>
          </cell>
          <cell r="X258">
            <v>116501400</v>
          </cell>
          <cell r="Y258">
            <v>122280300</v>
          </cell>
          <cell r="Z258">
            <v>128999000</v>
          </cell>
          <cell r="AA258">
            <v>126659300</v>
          </cell>
          <cell r="AB258">
            <v>120589700</v>
          </cell>
          <cell r="AC258">
            <v>115520600</v>
          </cell>
          <cell r="AD258">
            <v>118310600</v>
          </cell>
          <cell r="AE258">
            <v>124687700</v>
          </cell>
          <cell r="AF258">
            <v>125374600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</row>
        <row r="259">
          <cell r="L259">
            <v>8541200</v>
          </cell>
          <cell r="M259">
            <v>9328200</v>
          </cell>
          <cell r="N259">
            <v>9409300</v>
          </cell>
          <cell r="O259">
            <v>9499800</v>
          </cell>
          <cell r="P259">
            <v>8325400</v>
          </cell>
          <cell r="Q259">
            <v>8133800</v>
          </cell>
          <cell r="R259">
            <v>7576300</v>
          </cell>
          <cell r="S259">
            <v>6700300</v>
          </cell>
          <cell r="T259">
            <v>6123700</v>
          </cell>
          <cell r="U259">
            <v>5595500</v>
          </cell>
          <cell r="V259">
            <v>5478800</v>
          </cell>
          <cell r="W259">
            <v>5772400</v>
          </cell>
          <cell r="X259">
            <v>5779800</v>
          </cell>
          <cell r="Y259">
            <v>5332900</v>
          </cell>
          <cell r="Z259">
            <v>5298400</v>
          </cell>
          <cell r="AA259">
            <v>5177700</v>
          </cell>
          <cell r="AB259">
            <v>5050300</v>
          </cell>
          <cell r="AC259">
            <v>4461100</v>
          </cell>
          <cell r="AD259">
            <v>4039400</v>
          </cell>
          <cell r="AE259">
            <v>3867400</v>
          </cell>
          <cell r="AF259">
            <v>3868000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</row>
        <row r="261">
          <cell r="L261">
            <v>295600</v>
          </cell>
          <cell r="M261">
            <v>273100</v>
          </cell>
          <cell r="N261">
            <v>254600</v>
          </cell>
          <cell r="O261">
            <v>259399.99999999997</v>
          </cell>
          <cell r="P261">
            <v>212800</v>
          </cell>
          <cell r="Q261">
            <v>195000</v>
          </cell>
          <cell r="R261">
            <v>180900</v>
          </cell>
          <cell r="S261">
            <v>169500</v>
          </cell>
          <cell r="T261">
            <v>157500</v>
          </cell>
          <cell r="U261">
            <v>146000</v>
          </cell>
          <cell r="V261">
            <v>127900</v>
          </cell>
          <cell r="W261">
            <v>107800</v>
          </cell>
          <cell r="X261">
            <v>112000</v>
          </cell>
          <cell r="Y261">
            <v>73300</v>
          </cell>
          <cell r="Z261">
            <v>80600</v>
          </cell>
          <cell r="AA261">
            <v>89200</v>
          </cell>
          <cell r="AB261">
            <v>83400</v>
          </cell>
          <cell r="AC261">
            <v>71400</v>
          </cell>
          <cell r="AD261">
            <v>68700</v>
          </cell>
          <cell r="AE261">
            <v>65500</v>
          </cell>
          <cell r="AF261">
            <v>63900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  <cell r="DD261">
            <v>0</v>
          </cell>
          <cell r="DE261">
            <v>0</v>
          </cell>
        </row>
        <row r="262"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</row>
        <row r="263"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</row>
        <row r="264"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</row>
        <row r="265"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</row>
        <row r="266"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</row>
        <row r="267"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</row>
        <row r="268"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</row>
        <row r="269"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</row>
        <row r="270"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</row>
        <row r="271"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</row>
        <row r="273">
          <cell r="L273">
            <v>129474546.15527987</v>
          </cell>
          <cell r="M273">
            <v>127088443.23819724</v>
          </cell>
          <cell r="N273">
            <v>127079846.15814598</v>
          </cell>
          <cell r="O273">
            <v>121946543.39608607</v>
          </cell>
          <cell r="P273">
            <v>113569390.36178094</v>
          </cell>
          <cell r="Q273">
            <v>104350717.54305127</v>
          </cell>
          <cell r="R273">
            <v>95249036.839444444</v>
          </cell>
          <cell r="S273">
            <v>86438884.85579969</v>
          </cell>
          <cell r="T273">
            <v>81206692.868075639</v>
          </cell>
          <cell r="U273">
            <v>77373473.081499487</v>
          </cell>
          <cell r="V273">
            <v>75643077.200039983</v>
          </cell>
          <cell r="W273">
            <v>75754652.55272381</v>
          </cell>
          <cell r="X273">
            <v>71804781.506238744</v>
          </cell>
          <cell r="Y273">
            <v>65564591.798879355</v>
          </cell>
          <cell r="Z273">
            <v>62894311.999362022</v>
          </cell>
          <cell r="AA273">
            <v>59054364.79651913</v>
          </cell>
          <cell r="AB273">
            <v>55014484.648555197</v>
          </cell>
          <cell r="AC273">
            <v>52303386.742348693</v>
          </cell>
          <cell r="AD273">
            <v>52244016.243546195</v>
          </cell>
          <cell r="AE273">
            <v>53158913.499093808</v>
          </cell>
          <cell r="AF273">
            <v>52714353.544928752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</row>
        <row r="274">
          <cell r="L274">
            <v>20006987.784952916</v>
          </cell>
          <cell r="M274">
            <v>20635873.44051946</v>
          </cell>
          <cell r="N274">
            <v>21683877.439024374</v>
          </cell>
          <cell r="O274">
            <v>21213456.22119816</v>
          </cell>
          <cell r="P274">
            <v>19910229.686304525</v>
          </cell>
          <cell r="Q274">
            <v>19650717.127898261</v>
          </cell>
          <cell r="R274">
            <v>20094497.867564514</v>
          </cell>
          <cell r="S274">
            <v>18042590.276051488</v>
          </cell>
          <cell r="T274">
            <v>16414866.660665404</v>
          </cell>
          <cell r="U274">
            <v>12122033.846621582</v>
          </cell>
          <cell r="V274">
            <v>10492834.099694742</v>
          </cell>
          <cell r="W274">
            <v>8946864.502050288</v>
          </cell>
          <cell r="X274">
            <v>7579626.3944908008</v>
          </cell>
          <cell r="Y274">
            <v>5401266.8280299967</v>
          </cell>
          <cell r="Z274">
            <v>4730637.3784961505</v>
          </cell>
          <cell r="AA274">
            <v>4109437.9698878257</v>
          </cell>
          <cell r="AB274">
            <v>3713212.7562591792</v>
          </cell>
          <cell r="AC274">
            <v>3913890.4134067297</v>
          </cell>
          <cell r="AD274">
            <v>2832229.0834420077</v>
          </cell>
          <cell r="AE274">
            <v>2655467.184426175</v>
          </cell>
          <cell r="AF274">
            <v>2525139.9411244867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  <cell r="DD274">
            <v>0</v>
          </cell>
          <cell r="DE274">
            <v>0</v>
          </cell>
        </row>
        <row r="275">
          <cell r="L275">
            <v>105443758.872335</v>
          </cell>
          <cell r="M275">
            <v>102099992.61761723</v>
          </cell>
          <cell r="N275">
            <v>100978790.76748578</v>
          </cell>
          <cell r="O275">
            <v>96339267.174887925</v>
          </cell>
          <cell r="P275">
            <v>89789764.018941462</v>
          </cell>
          <cell r="Q275">
            <v>80934063.829787165</v>
          </cell>
          <cell r="R275">
            <v>71585645.662020773</v>
          </cell>
          <cell r="S275">
            <v>64314483.258455113</v>
          </cell>
          <cell r="T275">
            <v>60810671.21748019</v>
          </cell>
          <cell r="U275">
            <v>61814662.699365713</v>
          </cell>
          <cell r="V275">
            <v>61633124.288659684</v>
          </cell>
          <cell r="W275">
            <v>62790525.055321634</v>
          </cell>
          <cell r="X275">
            <v>60043445.476100497</v>
          </cell>
          <cell r="Y275">
            <v>56313597.351223104</v>
          </cell>
          <cell r="Z275">
            <v>54175815.951152146</v>
          </cell>
          <cell r="AA275">
            <v>50930326.72105965</v>
          </cell>
          <cell r="AB275">
            <v>47323580.535961263</v>
          </cell>
          <cell r="AC275">
            <v>44875267.135272279</v>
          </cell>
          <cell r="AD275">
            <v>46220844.229482323</v>
          </cell>
          <cell r="AE275">
            <v>47444654.988789909</v>
          </cell>
          <cell r="AF275">
            <v>47056291.578703724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</row>
        <row r="276">
          <cell r="L276">
            <v>3728199.4979919493</v>
          </cell>
          <cell r="M276">
            <v>4079477.1800605329</v>
          </cell>
          <cell r="N276">
            <v>4162577.9516358268</v>
          </cell>
          <cell r="O276">
            <v>4134419.9999999884</v>
          </cell>
          <cell r="P276">
            <v>3656596.6565349484</v>
          </cell>
          <cell r="Q276">
            <v>3570936.5853658537</v>
          </cell>
          <cell r="R276">
            <v>3387993.309859151</v>
          </cell>
          <cell r="S276">
            <v>3912311.3212930849</v>
          </cell>
          <cell r="T276">
            <v>3823654.9899300444</v>
          </cell>
          <cell r="U276">
            <v>3290776.5355121922</v>
          </cell>
          <cell r="V276">
            <v>3389218.8116855598</v>
          </cell>
          <cell r="W276">
            <v>3909462.9953518989</v>
          </cell>
          <cell r="X276">
            <v>4069709.6356474468</v>
          </cell>
          <cell r="Y276">
            <v>3776427.6196262571</v>
          </cell>
          <cell r="Z276">
            <v>3907258.6697137309</v>
          </cell>
          <cell r="AA276">
            <v>3925400.1055716597</v>
          </cell>
          <cell r="AB276">
            <v>3894291.3563347524</v>
          </cell>
          <cell r="AC276">
            <v>3442829.1936696833</v>
          </cell>
          <cell r="AD276">
            <v>3122242.9306218605</v>
          </cell>
          <cell r="AE276">
            <v>2993291.325877727</v>
          </cell>
          <cell r="AF276">
            <v>3069022.025100545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</row>
        <row r="278">
          <cell r="L278">
            <v>295600</v>
          </cell>
          <cell r="M278">
            <v>273100</v>
          </cell>
          <cell r="N278">
            <v>254600</v>
          </cell>
          <cell r="O278">
            <v>259399.99999999997</v>
          </cell>
          <cell r="P278">
            <v>212800</v>
          </cell>
          <cell r="Q278">
            <v>195000</v>
          </cell>
          <cell r="R278">
            <v>180900</v>
          </cell>
          <cell r="S278">
            <v>169500</v>
          </cell>
          <cell r="T278">
            <v>157500</v>
          </cell>
          <cell r="U278">
            <v>146000</v>
          </cell>
          <cell r="V278">
            <v>127900</v>
          </cell>
          <cell r="W278">
            <v>107800</v>
          </cell>
          <cell r="X278">
            <v>112000</v>
          </cell>
          <cell r="Y278">
            <v>73300</v>
          </cell>
          <cell r="Z278">
            <v>80600</v>
          </cell>
          <cell r="AA278">
            <v>89200</v>
          </cell>
          <cell r="AB278">
            <v>83400</v>
          </cell>
          <cell r="AC278">
            <v>71400</v>
          </cell>
          <cell r="AD278">
            <v>68700</v>
          </cell>
          <cell r="AE278">
            <v>65500</v>
          </cell>
          <cell r="AF278">
            <v>63900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</row>
        <row r="281"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</row>
        <row r="290">
          <cell r="L290">
            <v>47872739.80334565</v>
          </cell>
          <cell r="M290">
            <v>50368851.648897886</v>
          </cell>
          <cell r="N290">
            <v>52436628.881551549</v>
          </cell>
          <cell r="O290">
            <v>55613326.215274155</v>
          </cell>
          <cell r="P290">
            <v>56312981.661437578</v>
          </cell>
          <cell r="Q290">
            <v>55773296.776178569</v>
          </cell>
          <cell r="R290">
            <v>52836927.472992085</v>
          </cell>
          <cell r="S290">
            <v>54641822.280689843</v>
          </cell>
          <cell r="T290">
            <v>59750751.481243148</v>
          </cell>
          <cell r="U290">
            <v>62323529.292759091</v>
          </cell>
          <cell r="V290">
            <v>64420102.819166705</v>
          </cell>
          <cell r="W290">
            <v>69778418.434954345</v>
          </cell>
          <cell r="X290">
            <v>76924399.766985551</v>
          </cell>
          <cell r="Y290">
            <v>87903714.475970253</v>
          </cell>
          <cell r="Z290">
            <v>98005990.296741933</v>
          </cell>
          <cell r="AA290">
            <v>107217365.93140924</v>
          </cell>
          <cell r="AB290">
            <v>105904356.88570255</v>
          </cell>
          <cell r="AC290">
            <v>104628524.70149222</v>
          </cell>
          <cell r="AD290">
            <v>111028090.48915198</v>
          </cell>
          <cell r="AE290">
            <v>122107059.63623828</v>
          </cell>
          <cell r="AF290">
            <v>127721750.86100477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</row>
        <row r="291">
          <cell r="L291">
            <v>7525112.2150470829</v>
          </cell>
          <cell r="M291">
            <v>8042426.5594805386</v>
          </cell>
          <cell r="N291">
            <v>8389322.5609756261</v>
          </cell>
          <cell r="O291">
            <v>9071543.7788018398</v>
          </cell>
          <cell r="P291">
            <v>8717570.3136954736</v>
          </cell>
          <cell r="Q291">
            <v>9252482.872101739</v>
          </cell>
          <cell r="R291">
            <v>9091973.5877291616</v>
          </cell>
          <cell r="S291">
            <v>13259089.412450032</v>
          </cell>
          <cell r="T291">
            <v>18703373.163624566</v>
          </cell>
          <cell r="U291">
            <v>18881341.374500345</v>
          </cell>
          <cell r="V291">
            <v>22079045.88250545</v>
          </cell>
          <cell r="W291">
            <v>25230224.942910876</v>
          </cell>
          <cell r="X291">
            <v>28828576.746422406</v>
          </cell>
          <cell r="Y291">
            <v>31653531.444642317</v>
          </cell>
          <cell r="Z291">
            <v>33077365.024376452</v>
          </cell>
          <cell r="AA291">
            <v>41093947.821851365</v>
          </cell>
          <cell r="AB291">
            <v>41924461.703808449</v>
          </cell>
          <cell r="AC291">
            <v>43598085.655650236</v>
          </cell>
          <cell r="AD291">
            <v>48929518.091679722</v>
          </cell>
          <cell r="AE291">
            <v>55701393.455772042</v>
          </cell>
          <cell r="AF291">
            <v>60390904.305197753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</row>
        <row r="292">
          <cell r="L292">
            <v>35534627.086290516</v>
          </cell>
          <cell r="M292">
            <v>37077702.269477874</v>
          </cell>
          <cell r="N292">
            <v>38800584.272211745</v>
          </cell>
          <cell r="O292">
            <v>41176402.436472304</v>
          </cell>
          <cell r="P292">
            <v>42926608.00427705</v>
          </cell>
          <cell r="Q292">
            <v>41957950.489442684</v>
          </cell>
          <cell r="R292">
            <v>39556647.195122071</v>
          </cell>
          <cell r="S292">
            <v>38594744.189532898</v>
          </cell>
          <cell r="T292">
            <v>38747333.307548635</v>
          </cell>
          <cell r="U292">
            <v>41137464.453770943</v>
          </cell>
          <cell r="V292">
            <v>40251475.74834682</v>
          </cell>
          <cell r="W292">
            <v>42685256.487395361</v>
          </cell>
          <cell r="X292">
            <v>46385732.656210594</v>
          </cell>
          <cell r="Y292">
            <v>54693710.650954194</v>
          </cell>
          <cell r="Z292">
            <v>63537483.942079209</v>
          </cell>
          <cell r="AA292">
            <v>64871118.215129524</v>
          </cell>
          <cell r="AB292">
            <v>62823886.538228847</v>
          </cell>
          <cell r="AC292">
            <v>60012168.239511654</v>
          </cell>
          <cell r="AD292">
            <v>61181415.328094125</v>
          </cell>
          <cell r="AE292">
            <v>65531557.506343968</v>
          </cell>
          <cell r="AF292">
            <v>66531868.580907561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</row>
        <row r="293">
          <cell r="L293">
            <v>4813000.5020080516</v>
          </cell>
          <cell r="M293">
            <v>5248722.8199394681</v>
          </cell>
          <cell r="N293">
            <v>5246722.0483641736</v>
          </cell>
          <cell r="O293">
            <v>5365380.0000000121</v>
          </cell>
          <cell r="P293">
            <v>4668803.3434650516</v>
          </cell>
          <cell r="Q293">
            <v>4562863.4146341458</v>
          </cell>
          <cell r="R293">
            <v>4188306.6901408485</v>
          </cell>
          <cell r="S293">
            <v>2787988.6787069147</v>
          </cell>
          <cell r="T293">
            <v>2300045.0100699551</v>
          </cell>
          <cell r="U293">
            <v>2304723.4644878078</v>
          </cell>
          <cell r="V293">
            <v>2089581.1883144397</v>
          </cell>
          <cell r="W293">
            <v>1862937.0046481008</v>
          </cell>
          <cell r="X293">
            <v>1710090.3643525529</v>
          </cell>
          <cell r="Y293">
            <v>1556472.3803737427</v>
          </cell>
          <cell r="Z293">
            <v>1391141.3302862695</v>
          </cell>
          <cell r="AA293">
            <v>1252299.89442834</v>
          </cell>
          <cell r="AB293">
            <v>1156008.6436652478</v>
          </cell>
          <cell r="AC293">
            <v>1018270.8063303169</v>
          </cell>
          <cell r="AD293">
            <v>917157.06937813945</v>
          </cell>
          <cell r="AE293">
            <v>874108.67412227287</v>
          </cell>
          <cell r="AF293">
            <v>798977.97489945462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  <cell r="DD293">
            <v>0</v>
          </cell>
          <cell r="DE293">
            <v>0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854128.54470632412</v>
          </cell>
          <cell r="S307">
            <v>1810149.8592643046</v>
          </cell>
          <cell r="T307">
            <v>4086459.0091703739</v>
          </cell>
          <cell r="U307">
            <v>4274744.1901405798</v>
          </cell>
          <cell r="V307">
            <v>5616431.6939678015</v>
          </cell>
          <cell r="W307">
            <v>5405474.489314097</v>
          </cell>
          <cell r="X307">
            <v>4824453.9790010564</v>
          </cell>
          <cell r="Y307">
            <v>5753322.5493089501</v>
          </cell>
          <cell r="Z307">
            <v>6018589.4529705262</v>
          </cell>
          <cell r="AA307">
            <v>6389122.6527603529</v>
          </cell>
          <cell r="AB307">
            <v>6411729.5276529696</v>
          </cell>
          <cell r="AC307">
            <v>6408476.6755564418</v>
          </cell>
          <cell r="AD307">
            <v>6502774.843186032</v>
          </cell>
          <cell r="AE307">
            <v>7630507.1516279392</v>
          </cell>
          <cell r="AF307">
            <v>7999254.9066213602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854128.54470632412</v>
          </cell>
          <cell r="S308">
            <v>1810020.3114984769</v>
          </cell>
          <cell r="T308">
            <v>4070460.1757100238</v>
          </cell>
          <cell r="U308">
            <v>4163824.7788780727</v>
          </cell>
          <cell r="V308">
            <v>5271720.0177998096</v>
          </cell>
          <cell r="W308">
            <v>4563510.5550388368</v>
          </cell>
          <cell r="X308">
            <v>3345296.8590867957</v>
          </cell>
          <cell r="Y308">
            <v>2799501.7273276895</v>
          </cell>
          <cell r="Z308">
            <v>2508197.5971273989</v>
          </cell>
          <cell r="AA308">
            <v>2258814.2082608053</v>
          </cell>
          <cell r="AB308">
            <v>1417525.5399323681</v>
          </cell>
          <cell r="AC308">
            <v>1176823.9309430369</v>
          </cell>
          <cell r="AD308">
            <v>1058652.8248782672</v>
          </cell>
          <cell r="AE308">
            <v>927139.35980177601</v>
          </cell>
          <cell r="AF308">
            <v>824155.75367776339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129.54776582766183</v>
          </cell>
          <cell r="T309">
            <v>15998.833460350179</v>
          </cell>
          <cell r="U309">
            <v>110919.41126250745</v>
          </cell>
          <cell r="V309">
            <v>344711.67616799189</v>
          </cell>
          <cell r="W309">
            <v>841963.93427525985</v>
          </cell>
          <cell r="X309">
            <v>1479157.1199142605</v>
          </cell>
          <cell r="Y309">
            <v>2953820.821981261</v>
          </cell>
          <cell r="Z309">
            <v>3510391.8558431272</v>
          </cell>
          <cell r="AA309">
            <v>4130308.4444995481</v>
          </cell>
          <cell r="AB309">
            <v>4994203.9877206013</v>
          </cell>
          <cell r="AC309">
            <v>5231652.7446134053</v>
          </cell>
          <cell r="AD309">
            <v>5444122.018307765</v>
          </cell>
          <cell r="AE309">
            <v>6703367.7918261634</v>
          </cell>
          <cell r="AF309">
            <v>7175099.1529435972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</row>
        <row r="324">
          <cell r="L324">
            <v>1209114.0413744776</v>
          </cell>
          <cell r="M324">
            <v>2530705.1129048914</v>
          </cell>
          <cell r="N324">
            <v>3155924.9603024535</v>
          </cell>
          <cell r="O324">
            <v>5995730.3886397704</v>
          </cell>
          <cell r="P324">
            <v>7722927.9767814809</v>
          </cell>
          <cell r="Q324">
            <v>8276985.6807701644</v>
          </cell>
          <cell r="R324">
            <v>8549407.1428571474</v>
          </cell>
          <cell r="S324">
            <v>9157243.0042461511</v>
          </cell>
          <cell r="T324">
            <v>9111896.6415108275</v>
          </cell>
          <cell r="U324">
            <v>9415853.4356008284</v>
          </cell>
          <cell r="V324">
            <v>9078788.2868255135</v>
          </cell>
          <cell r="W324">
            <v>8771754.5230077468</v>
          </cell>
          <cell r="X324">
            <v>8593064.7477746494</v>
          </cell>
          <cell r="Y324">
            <v>8319171.1758414367</v>
          </cell>
          <cell r="Z324">
            <v>7775308.2509255167</v>
          </cell>
          <cell r="AA324">
            <v>6727546.6193112805</v>
          </cell>
          <cell r="AB324">
            <v>5448028.9380892841</v>
          </cell>
          <cell r="AC324">
            <v>5401511.8806026615</v>
          </cell>
          <cell r="AD324">
            <v>5464218.4241157938</v>
          </cell>
          <cell r="AE324">
            <v>5008119.7130399616</v>
          </cell>
          <cell r="AF324">
            <v>4611340.6874451032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</row>
        <row r="326">
          <cell r="L326">
            <v>1209114.0413744776</v>
          </cell>
          <cell r="M326">
            <v>2530705.1129048914</v>
          </cell>
          <cell r="N326">
            <v>3155924.9603024535</v>
          </cell>
          <cell r="O326">
            <v>5995730.3886397704</v>
          </cell>
          <cell r="P326">
            <v>7722927.9767814809</v>
          </cell>
          <cell r="Q326">
            <v>8276985.6807701644</v>
          </cell>
          <cell r="R326">
            <v>8549407.1428571474</v>
          </cell>
          <cell r="S326">
            <v>9157243.0042461511</v>
          </cell>
          <cell r="T326">
            <v>9111896.6415108275</v>
          </cell>
          <cell r="U326">
            <v>9415853.4356008284</v>
          </cell>
          <cell r="V326">
            <v>9078788.2868255135</v>
          </cell>
          <cell r="W326">
            <v>8771754.5230077468</v>
          </cell>
          <cell r="X326">
            <v>8593064.7477746494</v>
          </cell>
          <cell r="Y326">
            <v>8319171.1758414367</v>
          </cell>
          <cell r="Z326">
            <v>7775308.2509255167</v>
          </cell>
          <cell r="AA326">
            <v>6727546.6193112805</v>
          </cell>
          <cell r="AB326">
            <v>5448028.9380892841</v>
          </cell>
          <cell r="AC326">
            <v>5401511.8806026615</v>
          </cell>
          <cell r="AD326">
            <v>5464218.4241157938</v>
          </cell>
          <cell r="AE326">
            <v>5008119.7130399616</v>
          </cell>
          <cell r="AF326">
            <v>4611340.6874451032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</row>
        <row r="343"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>
            <v>0</v>
          </cell>
          <cell r="CR343">
            <v>0</v>
          </cell>
          <cell r="CS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0</v>
          </cell>
          <cell r="DE343">
            <v>0</v>
          </cell>
        </row>
        <row r="344"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</row>
        <row r="345"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  <cell r="DD355">
            <v>0</v>
          </cell>
          <cell r="DE355">
            <v>0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</row>
        <row r="357"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</row>
        <row r="358"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</row>
        <row r="360"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</row>
        <row r="361">
          <cell r="L361">
            <v>0.72667859643662913</v>
          </cell>
          <cell r="M361">
            <v>0.71956404112236294</v>
          </cell>
          <cell r="N361">
            <v>0.72103658536585313</v>
          </cell>
          <cell r="O361">
            <v>0.70046082949308763</v>
          </cell>
          <cell r="P361">
            <v>0.69548584544759029</v>
          </cell>
          <cell r="Q361">
            <v>0.67988032909498808</v>
          </cell>
          <cell r="R361">
            <v>0.66891133557800153</v>
          </cell>
          <cell r="S361">
            <v>0.54490075339084043</v>
          </cell>
          <cell r="T361">
            <v>0.41886734340933496</v>
          </cell>
          <cell r="U361">
            <v>0.34469715662951789</v>
          </cell>
          <cell r="V361">
            <v>0.27726839147688753</v>
          </cell>
          <cell r="W361">
            <v>0.23094284812445567</v>
          </cell>
          <cell r="X361">
            <v>0.19066563684935417</v>
          </cell>
          <cell r="Y361">
            <v>0.13552532168498749</v>
          </cell>
          <cell r="Z361">
            <v>0.117338374611103</v>
          </cell>
          <cell r="AA361">
            <v>8.6583385723540532E-2</v>
          </cell>
          <cell r="AB361">
            <v>7.8911847282748332E-2</v>
          </cell>
          <cell r="AC361">
            <v>8.0385846712318437E-2</v>
          </cell>
          <cell r="AD361">
            <v>5.3619985525327478E-2</v>
          </cell>
          <cell r="AE361">
            <v>4.4792307948623156E-2</v>
          </cell>
          <cell r="AF361">
            <v>3.9616128300891534E-2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</row>
        <row r="362">
          <cell r="L362">
            <v>0.74158247998125715</v>
          </cell>
          <cell r="M362">
            <v>0.72049358130934538</v>
          </cell>
          <cell r="N362">
            <v>0.70646502835538727</v>
          </cell>
          <cell r="O362">
            <v>0.67130044843049352</v>
          </cell>
          <cell r="P362">
            <v>0.63934927060261237</v>
          </cell>
          <cell r="Q362">
            <v>0.61702127659574413</v>
          </cell>
          <cell r="R362">
            <v>0.59808362369337864</v>
          </cell>
          <cell r="S362">
            <v>0.57389519498633057</v>
          </cell>
          <cell r="T362">
            <v>0.55950837429215927</v>
          </cell>
          <cell r="U362">
            <v>0.54956674273455475</v>
          </cell>
          <cell r="V362">
            <v>0.5537164347308029</v>
          </cell>
          <cell r="W362">
            <v>0.5455799621626789</v>
          </cell>
          <cell r="X362">
            <v>0.51538818826297794</v>
          </cell>
          <cell r="Y362">
            <v>0.46052877978892026</v>
          </cell>
          <cell r="Z362">
            <v>0.41997082110056783</v>
          </cell>
          <cell r="AA362">
            <v>0.40210491232037165</v>
          </cell>
          <cell r="AB362">
            <v>0.39243468170134982</v>
          </cell>
          <cell r="AC362">
            <v>0.38846116740453462</v>
          </cell>
          <cell r="AD362">
            <v>0.39067373700650931</v>
          </cell>
          <cell r="AE362">
            <v>0.38050790084980241</v>
          </cell>
          <cell r="AF362">
            <v>0.37532555700041098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</row>
        <row r="363">
          <cell r="L363">
            <v>0.43649598393574079</v>
          </cell>
          <cell r="M363">
            <v>0.43732737077469747</v>
          </cell>
          <cell r="N363">
            <v>0.44238975817922976</v>
          </cell>
          <cell r="O363">
            <v>0.43521126760563256</v>
          </cell>
          <cell r="P363">
            <v>0.43920972644376827</v>
          </cell>
          <cell r="Q363">
            <v>0.43902439024390244</v>
          </cell>
          <cell r="R363">
            <v>0.44718309859154876</v>
          </cell>
          <cell r="S363">
            <v>0.58390091806233824</v>
          </cell>
          <cell r="T363">
            <v>0.62440272873100322</v>
          </cell>
          <cell r="U363">
            <v>0.58811125645825968</v>
          </cell>
          <cell r="V363">
            <v>0.61860604725223767</v>
          </cell>
          <cell r="W363">
            <v>0.67726820652621078</v>
          </cell>
          <cell r="X363">
            <v>0.70412637732230299</v>
          </cell>
          <cell r="Y363">
            <v>0.70813771486925636</v>
          </cell>
          <cell r="Z363">
            <v>0.73744124069789574</v>
          </cell>
          <cell r="AA363">
            <v>0.75813587221578305</v>
          </cell>
          <cell r="AB363">
            <v>0.77110099525468834</v>
          </cell>
          <cell r="AC363">
            <v>0.77174445622597188</v>
          </cell>
          <cell r="AD363">
            <v>0.77294720270878359</v>
          </cell>
          <cell r="AE363">
            <v>0.77398027767433597</v>
          </cell>
          <cell r="AF363">
            <v>0.79343899304564247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</row>
        <row r="365"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</row>
        <row r="368"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</row>
        <row r="371"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</row>
        <row r="372"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</row>
        <row r="374"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</row>
        <row r="375"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</row>
        <row r="377"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</row>
        <row r="378">
          <cell r="L378">
            <v>0.27332140356337087</v>
          </cell>
          <cell r="M378">
            <v>0.28043595887763706</v>
          </cell>
          <cell r="N378">
            <v>0.27896341463414687</v>
          </cell>
          <cell r="O378">
            <v>0.29953917050691231</v>
          </cell>
          <cell r="P378">
            <v>0.30451415455240965</v>
          </cell>
          <cell r="Q378">
            <v>0.32011967090501187</v>
          </cell>
          <cell r="R378">
            <v>0.30265619154508105</v>
          </cell>
          <cell r="S378">
            <v>0.40043517585777938</v>
          </cell>
          <cell r="T378">
            <v>0.47726444520039107</v>
          </cell>
          <cell r="U378">
            <v>0.53690203867525266</v>
          </cell>
          <cell r="V378">
            <v>0.5834287933099771</v>
          </cell>
          <cell r="W378">
            <v>0.65126056237928365</v>
          </cell>
          <cell r="X378">
            <v>0.72518336112348358</v>
          </cell>
          <cell r="Y378">
            <v>0.79423127352989054</v>
          </cell>
          <cell r="Z378">
            <v>0.82044848037207008</v>
          </cell>
          <cell r="AA378">
            <v>0.86582475784627277</v>
          </cell>
          <cell r="AB378">
            <v>0.89096341538891444</v>
          </cell>
          <cell r="AC378">
            <v>0.89544383216777235</v>
          </cell>
          <cell r="AD378">
            <v>0.92633751527212449</v>
          </cell>
          <cell r="AE378">
            <v>0.93956874461527629</v>
          </cell>
          <cell r="AF378">
            <v>0.94745395064963323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</row>
        <row r="379">
          <cell r="L379">
            <v>0.24991386082665856</v>
          </cell>
          <cell r="M379">
            <v>0.26164787880942747</v>
          </cell>
          <cell r="N379">
            <v>0.2714555765595465</v>
          </cell>
          <cell r="O379">
            <v>0.28692077727952137</v>
          </cell>
          <cell r="P379">
            <v>0.30565951271671854</v>
          </cell>
          <cell r="Q379">
            <v>0.31987703260254086</v>
          </cell>
          <cell r="R379">
            <v>0.3304878048780498</v>
          </cell>
          <cell r="S379">
            <v>0.344391140531906</v>
          </cell>
          <cell r="T379">
            <v>0.35650745227806585</v>
          </cell>
          <cell r="U379">
            <v>0.36573494632122949</v>
          </cell>
          <cell r="V379">
            <v>0.36162216180445828</v>
          </cell>
          <cell r="W379">
            <v>0.37088749614339589</v>
          </cell>
          <cell r="X379">
            <v>0.39815601062485595</v>
          </cell>
          <cell r="Y379">
            <v>0.4472814562194744</v>
          </cell>
          <cell r="Z379">
            <v>0.49254245336846958</v>
          </cell>
          <cell r="AA379">
            <v>0.51217019370176153</v>
          </cell>
          <cell r="AB379">
            <v>0.52097224338586834</v>
          </cell>
          <cell r="AC379">
            <v>0.51949321800191184</v>
          </cell>
          <cell r="AD379">
            <v>0.51712539136894009</v>
          </cell>
          <cell r="AE379">
            <v>0.52556553297834485</v>
          </cell>
          <cell r="AF379">
            <v>0.53066465281570241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</row>
        <row r="380">
          <cell r="L380">
            <v>0.56350401606425926</v>
          </cell>
          <cell r="M380">
            <v>0.56267262922530259</v>
          </cell>
          <cell r="N380">
            <v>0.55761024182077024</v>
          </cell>
          <cell r="O380">
            <v>0.56478873239436744</v>
          </cell>
          <cell r="P380">
            <v>0.56079027355623168</v>
          </cell>
          <cell r="Q380">
            <v>0.5609756097560975</v>
          </cell>
          <cell r="R380">
            <v>0.55281690140845119</v>
          </cell>
          <cell r="S380">
            <v>0.41609908193766171</v>
          </cell>
          <cell r="T380">
            <v>0.37559727126899672</v>
          </cell>
          <cell r="U380">
            <v>0.41188874354174032</v>
          </cell>
          <cell r="V380">
            <v>0.38139395274776222</v>
          </cell>
          <cell r="W380">
            <v>0.32273179347378922</v>
          </cell>
          <cell r="X380">
            <v>0.29587362267769696</v>
          </cell>
          <cell r="Y380">
            <v>0.29186228513074364</v>
          </cell>
          <cell r="Z380">
            <v>0.26255875930210432</v>
          </cell>
          <cell r="AA380">
            <v>0.24186412778421693</v>
          </cell>
          <cell r="AB380">
            <v>0.22889900474531172</v>
          </cell>
          <cell r="AC380">
            <v>0.22825554377402815</v>
          </cell>
          <cell r="AD380">
            <v>0.22705279729121638</v>
          </cell>
          <cell r="AE380">
            <v>0.22601972232566397</v>
          </cell>
          <cell r="AF380">
            <v>0.20656100695435745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</row>
        <row r="394"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2.8432472876917376E-2</v>
          </cell>
          <cell r="S395">
            <v>5.4664070751380238E-2</v>
          </cell>
          <cell r="T395">
            <v>0.10386821139027383</v>
          </cell>
          <cell r="U395">
            <v>0.11840080469522944</v>
          </cell>
          <cell r="V395">
            <v>0.13930281521313537</v>
          </cell>
          <cell r="W395">
            <v>0.11779658949626069</v>
          </cell>
          <cell r="X395">
            <v>8.4151002027162275E-2</v>
          </cell>
          <cell r="Y395">
            <v>7.0243404785122046E-2</v>
          </cell>
          <cell r="Z395">
            <v>6.2213145016826954E-2</v>
          </cell>
          <cell r="AA395">
            <v>4.7591856430186659E-2</v>
          </cell>
          <cell r="AB395">
            <v>3.0124737328337103E-2</v>
          </cell>
          <cell r="AC395">
            <v>2.4170321119909237E-2</v>
          </cell>
          <cell r="AD395">
            <v>2.0042499202548015E-2</v>
          </cell>
          <cell r="AE395">
            <v>1.5638947436100399E-2</v>
          </cell>
          <cell r="AF395">
            <v>1.2929921049475266E-2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1.1559890799547932E-6</v>
          </cell>
          <cell r="T396">
            <v>1.472024748412644E-4</v>
          </cell>
          <cell r="U396">
            <v>9.8613527748322083E-4</v>
          </cell>
          <cell r="V396">
            <v>3.0969145656784356E-3</v>
          </cell>
          <cell r="W396">
            <v>7.315731967514498E-3</v>
          </cell>
          <cell r="X396">
            <v>1.2696475063083022E-2</v>
          </cell>
          <cell r="Y396">
            <v>2.4156146345578649E-2</v>
          </cell>
          <cell r="Z396">
            <v>2.7212550917783296E-2</v>
          </cell>
          <cell r="AA396">
            <v>3.260959475142803E-2</v>
          </cell>
          <cell r="AB396">
            <v>4.1414847103198711E-2</v>
          </cell>
          <cell r="AC396">
            <v>4.5287617486521062E-2</v>
          </cell>
          <cell r="AD396">
            <v>4.6015505105271762E-2</v>
          </cell>
          <cell r="AE396">
            <v>5.3761259465257304E-2</v>
          </cell>
          <cell r="AF396">
            <v>5.7229288491796558E-2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</row>
        <row r="409"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</row>
        <row r="411"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</row>
        <row r="412"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</row>
        <row r="413">
          <cell r="L413">
            <v>8.5036591920842376E-3</v>
          </cell>
          <cell r="M413">
            <v>1.7858539881227164E-2</v>
          </cell>
          <cell r="N413">
            <v>2.2079395085066136E-2</v>
          </cell>
          <cell r="O413">
            <v>4.1778774289985117E-2</v>
          </cell>
          <cell r="P413">
            <v>5.4991216680669024E-2</v>
          </cell>
          <cell r="Q413">
            <v>6.3101690801715071E-2</v>
          </cell>
          <cell r="R413">
            <v>7.1428571428571466E-2</v>
          </cell>
          <cell r="S413">
            <v>8.1712508492683383E-2</v>
          </cell>
          <cell r="T413">
            <v>8.3836970954933684E-2</v>
          </cell>
          <cell r="U413">
            <v>8.3712175666732419E-2</v>
          </cell>
          <cell r="V413">
            <v>8.1564488899060483E-2</v>
          </cell>
          <cell r="W413">
            <v>7.621680972641072E-2</v>
          </cell>
          <cell r="X413">
            <v>7.3759326049083099E-2</v>
          </cell>
          <cell r="Y413">
            <v>6.8033617646026681E-2</v>
          </cell>
          <cell r="Z413">
            <v>6.0274174613179299E-2</v>
          </cell>
          <cell r="AA413">
            <v>5.3115299226438803E-2</v>
          </cell>
          <cell r="AB413">
            <v>4.517822780958311E-2</v>
          </cell>
          <cell r="AC413">
            <v>4.6757997107032524E-2</v>
          </cell>
          <cell r="AD413">
            <v>4.6185366519278861E-2</v>
          </cell>
          <cell r="AE413">
            <v>4.0165306706595454E-2</v>
          </cell>
          <cell r="AF413">
            <v>3.6780501692089969E-2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</row>
        <row r="422"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</row>
        <row r="423"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</row>
        <row r="424"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</row>
        <row r="425"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</row>
        <row r="426"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</row>
        <row r="432"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4041238.3862004094</v>
          </cell>
          <cell r="AE432">
            <v>8082476.7724008188</v>
          </cell>
          <cell r="AF432">
            <v>12123715.158601228</v>
          </cell>
          <cell r="AG432">
            <v>16164953.544801638</v>
          </cell>
          <cell r="AH432">
            <v>20206191.931002047</v>
          </cell>
          <cell r="AI432">
            <v>24247430.317202456</v>
          </cell>
          <cell r="AJ432">
            <v>28288668.703402866</v>
          </cell>
          <cell r="AK432">
            <v>32329907.089603275</v>
          </cell>
          <cell r="AL432">
            <v>36371145.475803688</v>
          </cell>
          <cell r="AM432">
            <v>40412383.862004094</v>
          </cell>
          <cell r="AN432">
            <v>41342592.186193444</v>
          </cell>
          <cell r="AO432">
            <v>42272800.510382794</v>
          </cell>
          <cell r="AP432">
            <v>43203008.834572144</v>
          </cell>
          <cell r="AQ432">
            <v>44133217.158761494</v>
          </cell>
          <cell r="AR432">
            <v>45063425.482950844</v>
          </cell>
          <cell r="AS432">
            <v>45993633.807140194</v>
          </cell>
          <cell r="AT432">
            <v>46923842.131329544</v>
          </cell>
          <cell r="AU432">
            <v>47854050.455518894</v>
          </cell>
          <cell r="AV432">
            <v>48784258.779708244</v>
          </cell>
          <cell r="AW432">
            <v>49714467.103897616</v>
          </cell>
          <cell r="AX432">
            <v>49714467.103897616</v>
          </cell>
          <cell r="AY432">
            <v>49714467.103897616</v>
          </cell>
          <cell r="AZ432">
            <v>49714467.103897616</v>
          </cell>
          <cell r="BA432">
            <v>49714467.103897616</v>
          </cell>
          <cell r="BB432">
            <v>49714467.103897616</v>
          </cell>
          <cell r="BC432">
            <v>49714467.103897616</v>
          </cell>
          <cell r="BD432">
            <v>49714467.103897616</v>
          </cell>
          <cell r="BE432">
            <v>49714467.103897616</v>
          </cell>
          <cell r="BF432">
            <v>49714467.103897616</v>
          </cell>
          <cell r="BG432">
            <v>49714467.103897616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</row>
        <row r="433"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4041238.3862004094</v>
          </cell>
          <cell r="AE433">
            <v>8082476.7724008188</v>
          </cell>
          <cell r="AF433">
            <v>12123715.158601228</v>
          </cell>
          <cell r="AG433">
            <v>16164953.544801638</v>
          </cell>
          <cell r="AH433">
            <v>20206191.931002047</v>
          </cell>
          <cell r="AI433">
            <v>24247430.317202456</v>
          </cell>
          <cell r="AJ433">
            <v>28288668.703402866</v>
          </cell>
          <cell r="AK433">
            <v>32329907.089603275</v>
          </cell>
          <cell r="AL433">
            <v>36371145.475803688</v>
          </cell>
          <cell r="AM433">
            <v>40412383.862004094</v>
          </cell>
          <cell r="AN433">
            <v>41342592.186193444</v>
          </cell>
          <cell r="AO433">
            <v>42272800.510382794</v>
          </cell>
          <cell r="AP433">
            <v>43203008.834572144</v>
          </cell>
          <cell r="AQ433">
            <v>44133217.158761494</v>
          </cell>
          <cell r="AR433">
            <v>45063425.482950844</v>
          </cell>
          <cell r="AS433">
            <v>45993633.807140194</v>
          </cell>
          <cell r="AT433">
            <v>46923842.131329544</v>
          </cell>
          <cell r="AU433">
            <v>47854050.455518894</v>
          </cell>
          <cell r="AV433">
            <v>48784258.779708244</v>
          </cell>
          <cell r="AW433">
            <v>49714467.103897616</v>
          </cell>
          <cell r="AX433">
            <v>49714467.103897616</v>
          </cell>
          <cell r="AY433">
            <v>49714467.103897616</v>
          </cell>
          <cell r="AZ433">
            <v>49714467.103897616</v>
          </cell>
          <cell r="BA433">
            <v>49714467.103897616</v>
          </cell>
          <cell r="BB433">
            <v>49714467.103897616</v>
          </cell>
          <cell r="BC433">
            <v>49714467.103897616</v>
          </cell>
          <cell r="BD433">
            <v>49714467.103897616</v>
          </cell>
          <cell r="BE433">
            <v>49714467.103897616</v>
          </cell>
          <cell r="BF433">
            <v>49714467.103897616</v>
          </cell>
          <cell r="BG433">
            <v>49714467.103897616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7.6509045486221408E-2</v>
          </cell>
          <cell r="AE450">
            <v>0.13633487572364919</v>
          </cell>
          <cell r="AF450">
            <v>0.19020516343847726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</row>
        <row r="471">
          <cell r="L471">
            <v>0.90022297508453486</v>
          </cell>
          <cell r="M471">
            <v>0.90266583737880413</v>
          </cell>
          <cell r="N471">
            <v>0.90432938382827155</v>
          </cell>
          <cell r="O471">
            <v>0.90365360475267043</v>
          </cell>
          <cell r="P471">
            <v>0.89795341909970983</v>
          </cell>
          <cell r="Q471">
            <v>0.89170825635793793</v>
          </cell>
          <cell r="R471">
            <v>0.89105422519223365</v>
          </cell>
          <cell r="S471">
            <v>0.88909390208714667</v>
          </cell>
          <cell r="T471">
            <v>0.89055671007636739</v>
          </cell>
          <cell r="U471">
            <v>0.88912592509172528</v>
          </cell>
          <cell r="V471">
            <v>0.88840946042068891</v>
          </cell>
          <cell r="W471">
            <v>0.88995929361007176</v>
          </cell>
          <cell r="X471">
            <v>0.89216539690699148</v>
          </cell>
          <cell r="Y471">
            <v>0.90015402086191698</v>
          </cell>
          <cell r="Z471">
            <v>0.90267884289930833</v>
          </cell>
          <cell r="AA471">
            <v>0.90433009177506407</v>
          </cell>
          <cell r="AB471">
            <v>0.90320250158018167</v>
          </cell>
          <cell r="AC471">
            <v>0.90480408890755248</v>
          </cell>
          <cell r="AD471">
            <v>0.90703817682207555</v>
          </cell>
          <cell r="AE471">
            <v>0.91269218064622859</v>
          </cell>
          <cell r="AF471">
            <v>0.91435859005008402</v>
          </cell>
          <cell r="AG471">
            <v>0.91435859005008402</v>
          </cell>
          <cell r="AH471">
            <v>0.91435859005008402</v>
          </cell>
          <cell r="AI471">
            <v>0.91435859005008402</v>
          </cell>
          <cell r="AJ471">
            <v>0.91435859005008402</v>
          </cell>
          <cell r="AK471">
            <v>0.91435859005008402</v>
          </cell>
          <cell r="AL471">
            <v>0.91435859005008402</v>
          </cell>
          <cell r="AM471">
            <v>0.91435859005008402</v>
          </cell>
          <cell r="AN471">
            <v>0.91435859005008402</v>
          </cell>
          <cell r="AO471">
            <v>0.91435859005008402</v>
          </cell>
          <cell r="AP471">
            <v>0.91435859005008402</v>
          </cell>
          <cell r="AQ471">
            <v>0.91435859005008402</v>
          </cell>
          <cell r="AR471">
            <v>0.91435859005008402</v>
          </cell>
          <cell r="AS471">
            <v>0.91435859005008402</v>
          </cell>
          <cell r="AT471">
            <v>0.91435859005008402</v>
          </cell>
          <cell r="AU471">
            <v>0.91435859005008402</v>
          </cell>
          <cell r="AV471">
            <v>0.91435859005008402</v>
          </cell>
          <cell r="AW471">
            <v>0.91435859005008402</v>
          </cell>
          <cell r="AX471">
            <v>0.91435859005008402</v>
          </cell>
          <cell r="AY471">
            <v>0.91435859005008402</v>
          </cell>
          <cell r="AZ471">
            <v>0.91435859005008402</v>
          </cell>
          <cell r="BA471">
            <v>0.91435859005008402</v>
          </cell>
          <cell r="BB471">
            <v>0.91435859005008402</v>
          </cell>
          <cell r="BC471">
            <v>0.91435859005008402</v>
          </cell>
          <cell r="BD471">
            <v>0.91435859005008402</v>
          </cell>
          <cell r="BE471">
            <v>0.91435859005008402</v>
          </cell>
          <cell r="BF471">
            <v>0.91435859005008402</v>
          </cell>
          <cell r="BG471">
            <v>0.91435859005008402</v>
          </cell>
          <cell r="BH471">
            <v>0.91435859005008402</v>
          </cell>
          <cell r="BI471">
            <v>0.91435859005008402</v>
          </cell>
          <cell r="BJ471">
            <v>0.91435859005008402</v>
          </cell>
          <cell r="BK471">
            <v>0.91435859005008402</v>
          </cell>
          <cell r="BL471">
            <v>0.91435859005008402</v>
          </cell>
          <cell r="BM471">
            <v>0.91435859005008402</v>
          </cell>
          <cell r="BN471">
            <v>0.91435859005008402</v>
          </cell>
          <cell r="BO471">
            <v>0.91435859005008402</v>
          </cell>
          <cell r="BP471">
            <v>0.91435859005008402</v>
          </cell>
          <cell r="BQ471">
            <v>0.91435859005008402</v>
          </cell>
          <cell r="BR471">
            <v>0.91435859005008402</v>
          </cell>
          <cell r="BS471">
            <v>0.91435859005008402</v>
          </cell>
          <cell r="BT471">
            <v>0.91435859005008402</v>
          </cell>
          <cell r="BU471">
            <v>0.91435859005008402</v>
          </cell>
          <cell r="BV471">
            <v>0.91435859005008402</v>
          </cell>
          <cell r="BW471">
            <v>0.91435859005008402</v>
          </cell>
          <cell r="BX471">
            <v>0.91435859005008402</v>
          </cell>
          <cell r="BY471">
            <v>0.91435859005008402</v>
          </cell>
          <cell r="BZ471">
            <v>0.91435859005008402</v>
          </cell>
          <cell r="CA471">
            <v>0.91435859005008402</v>
          </cell>
          <cell r="CB471">
            <v>0.91435859005008402</v>
          </cell>
          <cell r="CC471">
            <v>0.91435859005008402</v>
          </cell>
          <cell r="CD471">
            <v>0.91435859005008402</v>
          </cell>
          <cell r="CE471">
            <v>0.91435859005008402</v>
          </cell>
          <cell r="CF471">
            <v>0.91435859005008402</v>
          </cell>
          <cell r="CG471">
            <v>0.91435859005008402</v>
          </cell>
          <cell r="CH471">
            <v>0.91435859005008402</v>
          </cell>
          <cell r="CI471">
            <v>0.91435859005008402</v>
          </cell>
          <cell r="CJ471">
            <v>0.91435859005008402</v>
          </cell>
          <cell r="CK471">
            <v>0.91435859005008402</v>
          </cell>
          <cell r="CL471">
            <v>0.91435859005008402</v>
          </cell>
          <cell r="CM471">
            <v>0.91435859005008402</v>
          </cell>
          <cell r="CN471">
            <v>0.91435859005008402</v>
          </cell>
          <cell r="CO471">
            <v>0.91435859005008402</v>
          </cell>
          <cell r="CP471">
            <v>0.91435859005008402</v>
          </cell>
          <cell r="CQ471">
            <v>0.91435859005008402</v>
          </cell>
          <cell r="CR471">
            <v>0.91435859005008402</v>
          </cell>
          <cell r="CS471">
            <v>0.91435859005008402</v>
          </cell>
          <cell r="CT471">
            <v>0.91435859005008402</v>
          </cell>
          <cell r="CU471">
            <v>0.91435859005008402</v>
          </cell>
          <cell r="CV471">
            <v>0.91435859005008402</v>
          </cell>
          <cell r="CW471">
            <v>0.91435859005008402</v>
          </cell>
          <cell r="CX471">
            <v>0.91435859005008402</v>
          </cell>
          <cell r="CY471">
            <v>0.91435859005008402</v>
          </cell>
          <cell r="CZ471">
            <v>0.91435859005008402</v>
          </cell>
          <cell r="DA471">
            <v>0.91435859005008402</v>
          </cell>
          <cell r="DB471">
            <v>0.91435859005008402</v>
          </cell>
          <cell r="DC471">
            <v>0.91435859005008402</v>
          </cell>
          <cell r="DD471">
            <v>0.91435859005008402</v>
          </cell>
          <cell r="DE471">
            <v>0.91435859005008402</v>
          </cell>
        </row>
        <row r="472">
          <cell r="L472">
            <v>1</v>
          </cell>
          <cell r="M472">
            <v>1</v>
          </cell>
          <cell r="N472">
            <v>1</v>
          </cell>
          <cell r="O472">
            <v>1</v>
          </cell>
          <cell r="P472">
            <v>1</v>
          </cell>
          <cell r="Q472">
            <v>1</v>
          </cell>
          <cell r="R472">
            <v>1</v>
          </cell>
          <cell r="S472">
            <v>1</v>
          </cell>
          <cell r="T472">
            <v>1</v>
          </cell>
          <cell r="U472">
            <v>1</v>
          </cell>
          <cell r="V472">
            <v>1</v>
          </cell>
          <cell r="W472">
            <v>0.92880595550920741</v>
          </cell>
          <cell r="X472">
            <v>0.93409888437496069</v>
          </cell>
          <cell r="Y472">
            <v>0.93556780573238019</v>
          </cell>
          <cell r="Z472">
            <v>0.93439361844618296</v>
          </cell>
          <cell r="AA472">
            <v>0.94579265183661942</v>
          </cell>
          <cell r="AB472">
            <v>0.95078121015318184</v>
          </cell>
          <cell r="AC472">
            <v>0.95011583772859465</v>
          </cell>
          <cell r="AD472">
            <v>0.95308252114713254</v>
          </cell>
          <cell r="AE472">
            <v>0.95592065312731933</v>
          </cell>
          <cell r="AF472">
            <v>0.96044882193654868</v>
          </cell>
          <cell r="AG472">
            <v>0.96044882193654868</v>
          </cell>
          <cell r="AH472">
            <v>0.96044882193654868</v>
          </cell>
          <cell r="AI472">
            <v>0.96044882193654868</v>
          </cell>
          <cell r="AJ472">
            <v>0.96044882193654868</v>
          </cell>
          <cell r="AK472">
            <v>0.96044882193654868</v>
          </cell>
          <cell r="AL472">
            <v>0.96044882193654868</v>
          </cell>
          <cell r="AM472">
            <v>0.96044882193654868</v>
          </cell>
          <cell r="AN472">
            <v>0.96044882193654868</v>
          </cell>
          <cell r="AO472">
            <v>0.96044882193654868</v>
          </cell>
          <cell r="AP472">
            <v>0.96044882193654868</v>
          </cell>
          <cell r="AQ472">
            <v>0.96044882193654868</v>
          </cell>
          <cell r="AR472">
            <v>0.96044882193654868</v>
          </cell>
          <cell r="AS472">
            <v>0.96044882193654868</v>
          </cell>
          <cell r="AT472">
            <v>0.96044882193654868</v>
          </cell>
          <cell r="AU472">
            <v>0.96044882193654868</v>
          </cell>
          <cell r="AV472">
            <v>0.96044882193654868</v>
          </cell>
          <cell r="AW472">
            <v>0.96044882193654868</v>
          </cell>
          <cell r="AX472">
            <v>0.96044882193654868</v>
          </cell>
          <cell r="AY472">
            <v>0.96044882193654868</v>
          </cell>
          <cell r="AZ472">
            <v>0.96044882193654868</v>
          </cell>
          <cell r="BA472">
            <v>0.96044882193654868</v>
          </cell>
          <cell r="BB472">
            <v>0.96044882193654868</v>
          </cell>
          <cell r="BC472">
            <v>0.96044882193654868</v>
          </cell>
          <cell r="BD472">
            <v>0.96044882193654868</v>
          </cell>
          <cell r="BE472">
            <v>0.96044882193654868</v>
          </cell>
          <cell r="BF472">
            <v>0.96044882193654868</v>
          </cell>
          <cell r="BG472">
            <v>0.96044882193654868</v>
          </cell>
          <cell r="BH472">
            <v>0.96044882193654868</v>
          </cell>
          <cell r="BI472">
            <v>0.96044882193654868</v>
          </cell>
          <cell r="BJ472">
            <v>0.96044882193654868</v>
          </cell>
          <cell r="BK472">
            <v>0.96044882193654868</v>
          </cell>
          <cell r="BL472">
            <v>0.96044882193654868</v>
          </cell>
          <cell r="BM472">
            <v>0.96044882193654868</v>
          </cell>
          <cell r="BN472">
            <v>0.96044882193654868</v>
          </cell>
          <cell r="BO472">
            <v>0.96044882193654868</v>
          </cell>
          <cell r="BP472">
            <v>0.96044882193654868</v>
          </cell>
          <cell r="BQ472">
            <v>0.96044882193654868</v>
          </cell>
          <cell r="BR472">
            <v>0.96044882193654868</v>
          </cell>
          <cell r="BS472">
            <v>0.96044882193654868</v>
          </cell>
          <cell r="BT472">
            <v>0.96044882193654868</v>
          </cell>
          <cell r="BU472">
            <v>0.96044882193654868</v>
          </cell>
          <cell r="BV472">
            <v>0.96044882193654868</v>
          </cell>
          <cell r="BW472">
            <v>0.96044882193654868</v>
          </cell>
          <cell r="BX472">
            <v>0.96044882193654868</v>
          </cell>
          <cell r="BY472">
            <v>0.96044882193654868</v>
          </cell>
          <cell r="BZ472">
            <v>0.96044882193654868</v>
          </cell>
          <cell r="CA472">
            <v>0.96044882193654868</v>
          </cell>
          <cell r="CB472">
            <v>0.96044882193654868</v>
          </cell>
          <cell r="CC472">
            <v>0.96044882193654868</v>
          </cell>
          <cell r="CD472">
            <v>0.96044882193654868</v>
          </cell>
          <cell r="CE472">
            <v>0.96044882193654868</v>
          </cell>
          <cell r="CF472">
            <v>0.96044882193654868</v>
          </cell>
          <cell r="CG472">
            <v>0.96044882193654868</v>
          </cell>
          <cell r="CH472">
            <v>0.96044882193654868</v>
          </cell>
          <cell r="CI472">
            <v>0.96044882193654868</v>
          </cell>
          <cell r="CJ472">
            <v>0.96044882193654868</v>
          </cell>
          <cell r="CK472">
            <v>0.96044882193654868</v>
          </cell>
          <cell r="CL472">
            <v>0.96044882193654868</v>
          </cell>
          <cell r="CM472">
            <v>0.96044882193654868</v>
          </cell>
          <cell r="CN472">
            <v>0.96044882193654868</v>
          </cell>
          <cell r="CO472">
            <v>0.96044882193654868</v>
          </cell>
          <cell r="CP472">
            <v>0.96044882193654868</v>
          </cell>
          <cell r="CQ472">
            <v>0.96044882193654868</v>
          </cell>
          <cell r="CR472">
            <v>0.96044882193654868</v>
          </cell>
          <cell r="CS472">
            <v>0.96044882193654868</v>
          </cell>
          <cell r="CT472">
            <v>0.96044882193654868</v>
          </cell>
          <cell r="CU472">
            <v>0.96044882193654868</v>
          </cell>
          <cell r="CV472">
            <v>0.96044882193654868</v>
          </cell>
          <cell r="CW472">
            <v>0.96044882193654868</v>
          </cell>
          <cell r="CX472">
            <v>0.96044882193654868</v>
          </cell>
          <cell r="CY472">
            <v>0.96044882193654868</v>
          </cell>
          <cell r="CZ472">
            <v>0.96044882193654868</v>
          </cell>
          <cell r="DA472">
            <v>0.96044882193654868</v>
          </cell>
          <cell r="DB472">
            <v>0.96044882193654868</v>
          </cell>
          <cell r="DC472">
            <v>0.96044882193654868</v>
          </cell>
          <cell r="DD472">
            <v>0.96044882193654868</v>
          </cell>
          <cell r="DE472">
            <v>0.96044882193654868</v>
          </cell>
        </row>
        <row r="473">
          <cell r="L473">
            <v>0.90119454945054944</v>
          </cell>
          <cell r="M473">
            <v>0.91004626401822331</v>
          </cell>
          <cell r="N473">
            <v>0.90836833168573472</v>
          </cell>
          <cell r="O473">
            <v>0.90866161155141678</v>
          </cell>
          <cell r="P473">
            <v>0.9045487979504313</v>
          </cell>
          <cell r="Q473">
            <v>0.89538610494857784</v>
          </cell>
          <cell r="R473">
            <v>0.89491084177098323</v>
          </cell>
          <cell r="S473">
            <v>0.89244431436306626</v>
          </cell>
          <cell r="T473">
            <v>0.89122416063169185</v>
          </cell>
          <cell r="U473">
            <v>0.89400945421763545</v>
          </cell>
          <cell r="V473">
            <v>0.89445871414569111</v>
          </cell>
          <cell r="W473">
            <v>0.8957376650346035</v>
          </cell>
          <cell r="X473">
            <v>0.89755144573369938</v>
          </cell>
          <cell r="Y473">
            <v>0.90599630521024233</v>
          </cell>
          <cell r="Z473">
            <v>0.90992720873805222</v>
          </cell>
          <cell r="AA473">
            <v>0.90697011589358223</v>
          </cell>
          <cell r="AB473">
            <v>0.90211104265123809</v>
          </cell>
          <cell r="AC473">
            <v>0.90058483075745799</v>
          </cell>
          <cell r="AD473">
            <v>0.90021604150431156</v>
          </cell>
          <cell r="AE473">
            <v>1</v>
          </cell>
          <cell r="AF473">
            <v>1</v>
          </cell>
          <cell r="AG473">
            <v>1</v>
          </cell>
          <cell r="AH473">
            <v>1</v>
          </cell>
          <cell r="AI473">
            <v>1</v>
          </cell>
          <cell r="AJ473">
            <v>1</v>
          </cell>
          <cell r="AK473">
            <v>1</v>
          </cell>
          <cell r="AL473">
            <v>1</v>
          </cell>
          <cell r="AM473">
            <v>1</v>
          </cell>
          <cell r="AN473">
            <v>1</v>
          </cell>
          <cell r="AO473">
            <v>1</v>
          </cell>
          <cell r="AP473">
            <v>1</v>
          </cell>
          <cell r="AQ473">
            <v>1</v>
          </cell>
          <cell r="AR473">
            <v>1</v>
          </cell>
          <cell r="AS473">
            <v>1</v>
          </cell>
          <cell r="AT473">
            <v>1</v>
          </cell>
          <cell r="AU473">
            <v>1</v>
          </cell>
          <cell r="AV473">
            <v>1</v>
          </cell>
          <cell r="AW473">
            <v>1</v>
          </cell>
          <cell r="AX473">
            <v>1</v>
          </cell>
          <cell r="AY473">
            <v>1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  <cell r="BT473">
            <v>1</v>
          </cell>
          <cell r="BU473">
            <v>1</v>
          </cell>
          <cell r="BV473">
            <v>1</v>
          </cell>
          <cell r="BW473">
            <v>1</v>
          </cell>
          <cell r="BX473">
            <v>1</v>
          </cell>
          <cell r="BY473">
            <v>1</v>
          </cell>
          <cell r="BZ473">
            <v>1</v>
          </cell>
          <cell r="CA473">
            <v>1</v>
          </cell>
          <cell r="CB473">
            <v>1</v>
          </cell>
          <cell r="CC473">
            <v>1</v>
          </cell>
          <cell r="CD473">
            <v>1</v>
          </cell>
          <cell r="CE473">
            <v>1</v>
          </cell>
          <cell r="CF473">
            <v>1</v>
          </cell>
          <cell r="CG473">
            <v>1</v>
          </cell>
          <cell r="CH473">
            <v>1</v>
          </cell>
          <cell r="CI473">
            <v>1</v>
          </cell>
          <cell r="CJ473">
            <v>1</v>
          </cell>
          <cell r="CK473">
            <v>1</v>
          </cell>
          <cell r="CL473">
            <v>1</v>
          </cell>
          <cell r="CM473">
            <v>1</v>
          </cell>
          <cell r="CN473">
            <v>1</v>
          </cell>
          <cell r="CO473">
            <v>1</v>
          </cell>
          <cell r="CP473">
            <v>1</v>
          </cell>
          <cell r="CQ473">
            <v>1</v>
          </cell>
          <cell r="CR473">
            <v>1</v>
          </cell>
          <cell r="CS473">
            <v>1</v>
          </cell>
          <cell r="CT473">
            <v>1</v>
          </cell>
          <cell r="CU473">
            <v>1</v>
          </cell>
          <cell r="CV473">
            <v>1</v>
          </cell>
          <cell r="CW473">
            <v>1</v>
          </cell>
          <cell r="CX473">
            <v>1</v>
          </cell>
          <cell r="CY473">
            <v>1</v>
          </cell>
          <cell r="CZ473">
            <v>1</v>
          </cell>
          <cell r="DA473">
            <v>1</v>
          </cell>
          <cell r="DB473">
            <v>1</v>
          </cell>
          <cell r="DC473">
            <v>1</v>
          </cell>
          <cell r="DD473">
            <v>1</v>
          </cell>
          <cell r="DE473">
            <v>1</v>
          </cell>
        </row>
        <row r="474">
          <cell r="L474">
            <v>1</v>
          </cell>
          <cell r="M474">
            <v>1</v>
          </cell>
          <cell r="N474">
            <v>1</v>
          </cell>
          <cell r="O474">
            <v>1</v>
          </cell>
          <cell r="P474">
            <v>1</v>
          </cell>
          <cell r="Q474">
            <v>1</v>
          </cell>
          <cell r="R474">
            <v>1</v>
          </cell>
          <cell r="S474">
            <v>1</v>
          </cell>
          <cell r="T474">
            <v>1</v>
          </cell>
          <cell r="U474">
            <v>1</v>
          </cell>
          <cell r="V474">
            <v>1</v>
          </cell>
          <cell r="W474">
            <v>0.57175524911648534</v>
          </cell>
          <cell r="X474">
            <v>0.56240700370255026</v>
          </cell>
          <cell r="Y474">
            <v>0.58204729134242161</v>
          </cell>
          <cell r="Z474">
            <v>0.57351275856862449</v>
          </cell>
          <cell r="AA474">
            <v>0.57606659327500631</v>
          </cell>
          <cell r="AB474">
            <v>0.59885551353384947</v>
          </cell>
          <cell r="AC474">
            <v>0.62374750622043895</v>
          </cell>
          <cell r="AD474">
            <v>0.60538693865425564</v>
          </cell>
          <cell r="AE474">
            <v>0.59993794280395096</v>
          </cell>
          <cell r="AF474">
            <v>0.60765253360910032</v>
          </cell>
          <cell r="AG474">
            <v>0.60765253360910032</v>
          </cell>
          <cell r="AH474">
            <v>0.60765253360910032</v>
          </cell>
          <cell r="AI474">
            <v>0.60765253360910032</v>
          </cell>
          <cell r="AJ474">
            <v>0.60765253360910032</v>
          </cell>
          <cell r="AK474">
            <v>0.60765253360910032</v>
          </cell>
          <cell r="AL474">
            <v>0.60765253360910032</v>
          </cell>
          <cell r="AM474">
            <v>0.60765253360910032</v>
          </cell>
          <cell r="AN474">
            <v>0.60765253360910032</v>
          </cell>
          <cell r="AO474">
            <v>0.60765253360910032</v>
          </cell>
          <cell r="AP474">
            <v>0.60765253360910032</v>
          </cell>
          <cell r="AQ474">
            <v>0.60765253360910032</v>
          </cell>
          <cell r="AR474">
            <v>0.60765253360910032</v>
          </cell>
          <cell r="AS474">
            <v>0.60765253360910032</v>
          </cell>
          <cell r="AT474">
            <v>0.60765253360910032</v>
          </cell>
          <cell r="AU474">
            <v>0.60765253360910032</v>
          </cell>
          <cell r="AV474">
            <v>0.60765253360910032</v>
          </cell>
          <cell r="AW474">
            <v>0.60765253360910032</v>
          </cell>
          <cell r="AX474">
            <v>0.60765253360910032</v>
          </cell>
          <cell r="AY474">
            <v>0.60765253360910032</v>
          </cell>
          <cell r="AZ474">
            <v>0.60765253360910032</v>
          </cell>
          <cell r="BA474">
            <v>0.60765253360910032</v>
          </cell>
          <cell r="BB474">
            <v>0.60765253360910032</v>
          </cell>
          <cell r="BC474">
            <v>0.60765253360910032</v>
          </cell>
          <cell r="BD474">
            <v>0.60765253360910032</v>
          </cell>
          <cell r="BE474">
            <v>0.60765253360910032</v>
          </cell>
          <cell r="BF474">
            <v>0.60765253360910032</v>
          </cell>
          <cell r="BG474">
            <v>0.60765253360910032</v>
          </cell>
          <cell r="BH474">
            <v>0.60765253360910032</v>
          </cell>
          <cell r="BI474">
            <v>0.60765253360910032</v>
          </cell>
          <cell r="BJ474">
            <v>0.60765253360910032</v>
          </cell>
          <cell r="BK474">
            <v>0.60765253360910032</v>
          </cell>
          <cell r="BL474">
            <v>0.60765253360910032</v>
          </cell>
          <cell r="BM474">
            <v>0.60765253360910032</v>
          </cell>
          <cell r="BN474">
            <v>0.60765253360910032</v>
          </cell>
          <cell r="BO474">
            <v>0.60765253360910032</v>
          </cell>
          <cell r="BP474">
            <v>0.60765253360910032</v>
          </cell>
          <cell r="BQ474">
            <v>0.60765253360910032</v>
          </cell>
          <cell r="BR474">
            <v>0.60765253360910032</v>
          </cell>
          <cell r="BS474">
            <v>0.60765253360910032</v>
          </cell>
          <cell r="BT474">
            <v>0.60765253360910032</v>
          </cell>
          <cell r="BU474">
            <v>0.60765253360910032</v>
          </cell>
          <cell r="BV474">
            <v>0.60765253360910032</v>
          </cell>
          <cell r="BW474">
            <v>0.60765253360910032</v>
          </cell>
          <cell r="BX474">
            <v>0.60765253360910032</v>
          </cell>
          <cell r="BY474">
            <v>0.60765253360910032</v>
          </cell>
          <cell r="BZ474">
            <v>0.60765253360910032</v>
          </cell>
          <cell r="CA474">
            <v>0.60765253360910032</v>
          </cell>
          <cell r="CB474">
            <v>0.60765253360910032</v>
          </cell>
          <cell r="CC474">
            <v>0.60765253360910032</v>
          </cell>
          <cell r="CD474">
            <v>0.60765253360910032</v>
          </cell>
          <cell r="CE474">
            <v>0.60765253360910032</v>
          </cell>
          <cell r="CF474">
            <v>0.60765253360910032</v>
          </cell>
          <cell r="CG474">
            <v>0.60765253360910032</v>
          </cell>
          <cell r="CH474">
            <v>0.60765253360910032</v>
          </cell>
          <cell r="CI474">
            <v>0.60765253360910032</v>
          </cell>
          <cell r="CJ474">
            <v>0.60765253360910032</v>
          </cell>
          <cell r="CK474">
            <v>0.60765253360910032</v>
          </cell>
          <cell r="CL474">
            <v>0.60765253360910032</v>
          </cell>
          <cell r="CM474">
            <v>0.60765253360910032</v>
          </cell>
          <cell r="CN474">
            <v>0.60765253360910032</v>
          </cell>
          <cell r="CO474">
            <v>0.60765253360910032</v>
          </cell>
          <cell r="CP474">
            <v>0.60765253360910032</v>
          </cell>
          <cell r="CQ474">
            <v>0.60765253360910032</v>
          </cell>
          <cell r="CR474">
            <v>0.60765253360910032</v>
          </cell>
          <cell r="CS474">
            <v>0.60765253360910032</v>
          </cell>
          <cell r="CT474">
            <v>0.60765253360910032</v>
          </cell>
          <cell r="CU474">
            <v>0.60765253360910032</v>
          </cell>
          <cell r="CV474">
            <v>0.60765253360910032</v>
          </cell>
          <cell r="CW474">
            <v>0.60765253360910032</v>
          </cell>
          <cell r="CX474">
            <v>0.60765253360910032</v>
          </cell>
          <cell r="CY474">
            <v>0.60765253360910032</v>
          </cell>
          <cell r="CZ474">
            <v>0.60765253360910032</v>
          </cell>
          <cell r="DA474">
            <v>0.60765253360910032</v>
          </cell>
          <cell r="DB474">
            <v>0.60765253360910032</v>
          </cell>
          <cell r="DC474">
            <v>0.60765253360910032</v>
          </cell>
          <cell r="DD474">
            <v>0.60765253360910032</v>
          </cell>
          <cell r="DE474">
            <v>0.60765253360910032</v>
          </cell>
        </row>
        <row r="475"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</row>
        <row r="476"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</row>
        <row r="477">
          <cell r="L477" t="e">
            <v>#N/A</v>
          </cell>
          <cell r="M477" t="e">
            <v>#N/A</v>
          </cell>
          <cell r="N477" t="e">
            <v>#N/A</v>
          </cell>
          <cell r="O477" t="e">
            <v>#N/A</v>
          </cell>
          <cell r="P477" t="e">
            <v>#N/A</v>
          </cell>
          <cell r="Q477" t="e">
            <v>#N/A</v>
          </cell>
          <cell r="R477" t="e">
            <v>#N/A</v>
          </cell>
          <cell r="S477" t="e">
            <v>#N/A</v>
          </cell>
          <cell r="T477" t="e">
            <v>#N/A</v>
          </cell>
          <cell r="U477" t="e">
            <v>#N/A</v>
          </cell>
          <cell r="V477" t="e">
            <v>#N/A</v>
          </cell>
          <cell r="W477" t="e">
            <v>#N/A</v>
          </cell>
          <cell r="X477" t="e">
            <v>#N/A</v>
          </cell>
          <cell r="Y477" t="e">
            <v>#N/A</v>
          </cell>
          <cell r="Z477" t="e">
            <v>#N/A</v>
          </cell>
          <cell r="AA477" t="e">
            <v>#N/A</v>
          </cell>
          <cell r="AB477" t="e">
            <v>#N/A</v>
          </cell>
          <cell r="AC477" t="e">
            <v>#N/A</v>
          </cell>
          <cell r="AD477" t="e">
            <v>#N/A</v>
          </cell>
          <cell r="AE477" t="e">
            <v>#N/A</v>
          </cell>
          <cell r="AF477" t="e">
            <v>#N/A</v>
          </cell>
          <cell r="AG477" t="e">
            <v>#N/A</v>
          </cell>
          <cell r="AH477" t="e">
            <v>#N/A</v>
          </cell>
          <cell r="AI477" t="e">
            <v>#N/A</v>
          </cell>
          <cell r="AJ477" t="e">
            <v>#N/A</v>
          </cell>
          <cell r="AK477" t="e">
            <v>#N/A</v>
          </cell>
          <cell r="AL477" t="e">
            <v>#N/A</v>
          </cell>
          <cell r="AM477" t="e">
            <v>#N/A</v>
          </cell>
          <cell r="AN477" t="e">
            <v>#N/A</v>
          </cell>
          <cell r="AO477" t="e">
            <v>#N/A</v>
          </cell>
          <cell r="AP477" t="e">
            <v>#N/A</v>
          </cell>
          <cell r="AQ477" t="e">
            <v>#N/A</v>
          </cell>
          <cell r="AR477" t="e">
            <v>#N/A</v>
          </cell>
          <cell r="AS477" t="e">
            <v>#N/A</v>
          </cell>
          <cell r="AT477" t="e">
            <v>#N/A</v>
          </cell>
          <cell r="AU477" t="e">
            <v>#N/A</v>
          </cell>
          <cell r="AV477" t="e">
            <v>#N/A</v>
          </cell>
          <cell r="AW477" t="e">
            <v>#N/A</v>
          </cell>
          <cell r="AX477" t="e">
            <v>#N/A</v>
          </cell>
          <cell r="AY477" t="e">
            <v>#N/A</v>
          </cell>
          <cell r="AZ477" t="e">
            <v>#N/A</v>
          </cell>
          <cell r="BA477" t="e">
            <v>#N/A</v>
          </cell>
          <cell r="BB477" t="e">
            <v>#N/A</v>
          </cell>
          <cell r="BC477" t="e">
            <v>#N/A</v>
          </cell>
          <cell r="BD477" t="e">
            <v>#N/A</v>
          </cell>
          <cell r="BE477" t="e">
            <v>#N/A</v>
          </cell>
          <cell r="BF477" t="e">
            <v>#N/A</v>
          </cell>
          <cell r="BG477" t="e">
            <v>#N/A</v>
          </cell>
          <cell r="BH477" t="e">
            <v>#N/A</v>
          </cell>
          <cell r="BI477" t="e">
            <v>#N/A</v>
          </cell>
          <cell r="BJ477" t="e">
            <v>#N/A</v>
          </cell>
          <cell r="BK477" t="e">
            <v>#N/A</v>
          </cell>
          <cell r="BL477" t="e">
            <v>#N/A</v>
          </cell>
          <cell r="BM477" t="e">
            <v>#N/A</v>
          </cell>
          <cell r="BN477" t="e">
            <v>#N/A</v>
          </cell>
          <cell r="BO477" t="e">
            <v>#N/A</v>
          </cell>
          <cell r="BP477" t="e">
            <v>#N/A</v>
          </cell>
          <cell r="BQ477" t="e">
            <v>#N/A</v>
          </cell>
          <cell r="BR477" t="e">
            <v>#N/A</v>
          </cell>
          <cell r="BS477" t="e">
            <v>#N/A</v>
          </cell>
          <cell r="BT477" t="e">
            <v>#N/A</v>
          </cell>
          <cell r="BU477" t="e">
            <v>#N/A</v>
          </cell>
          <cell r="BV477" t="e">
            <v>#N/A</v>
          </cell>
          <cell r="BW477" t="e">
            <v>#N/A</v>
          </cell>
          <cell r="BX477" t="e">
            <v>#N/A</v>
          </cell>
          <cell r="BY477" t="e">
            <v>#N/A</v>
          </cell>
          <cell r="BZ477" t="e">
            <v>#N/A</v>
          </cell>
          <cell r="CA477" t="e">
            <v>#N/A</v>
          </cell>
          <cell r="CB477" t="e">
            <v>#N/A</v>
          </cell>
          <cell r="CC477" t="e">
            <v>#N/A</v>
          </cell>
          <cell r="CD477" t="e">
            <v>#N/A</v>
          </cell>
          <cell r="CE477" t="e">
            <v>#N/A</v>
          </cell>
          <cell r="CF477" t="e">
            <v>#N/A</v>
          </cell>
          <cell r="CG477" t="e">
            <v>#N/A</v>
          </cell>
          <cell r="CH477" t="e">
            <v>#N/A</v>
          </cell>
          <cell r="CI477" t="e">
            <v>#N/A</v>
          </cell>
          <cell r="CJ477" t="e">
            <v>#N/A</v>
          </cell>
          <cell r="CK477" t="e">
            <v>#N/A</v>
          </cell>
          <cell r="CL477" t="e">
            <v>#N/A</v>
          </cell>
          <cell r="CM477" t="e">
            <v>#N/A</v>
          </cell>
          <cell r="CN477" t="e">
            <v>#N/A</v>
          </cell>
          <cell r="CO477" t="e">
            <v>#N/A</v>
          </cell>
          <cell r="CP477" t="e">
            <v>#N/A</v>
          </cell>
          <cell r="CQ477" t="e">
            <v>#N/A</v>
          </cell>
          <cell r="CR477" t="e">
            <v>#N/A</v>
          </cell>
          <cell r="CS477" t="e">
            <v>#N/A</v>
          </cell>
          <cell r="CT477" t="e">
            <v>#N/A</v>
          </cell>
          <cell r="CU477" t="e">
            <v>#N/A</v>
          </cell>
          <cell r="CV477" t="e">
            <v>#N/A</v>
          </cell>
          <cell r="CW477" t="e">
            <v>#N/A</v>
          </cell>
          <cell r="CX477" t="e">
            <v>#N/A</v>
          </cell>
          <cell r="CY477" t="e">
            <v>#N/A</v>
          </cell>
          <cell r="CZ477" t="e">
            <v>#N/A</v>
          </cell>
          <cell r="DA477" t="e">
            <v>#N/A</v>
          </cell>
          <cell r="DB477" t="e">
            <v>#N/A</v>
          </cell>
          <cell r="DC477" t="e">
            <v>#N/A</v>
          </cell>
          <cell r="DD477" t="e">
            <v>#N/A</v>
          </cell>
          <cell r="DE477" t="e">
            <v>#N/A</v>
          </cell>
        </row>
        <row r="478">
          <cell r="L478" t="e">
            <v>#N/A</v>
          </cell>
          <cell r="M478" t="e">
            <v>#N/A</v>
          </cell>
          <cell r="N478" t="e">
            <v>#N/A</v>
          </cell>
          <cell r="O478" t="e">
            <v>#N/A</v>
          </cell>
          <cell r="P478" t="e">
            <v>#N/A</v>
          </cell>
          <cell r="Q478" t="e">
            <v>#N/A</v>
          </cell>
          <cell r="R478" t="e">
            <v>#N/A</v>
          </cell>
          <cell r="S478" t="e">
            <v>#N/A</v>
          </cell>
          <cell r="T478" t="e">
            <v>#N/A</v>
          </cell>
          <cell r="U478" t="e">
            <v>#N/A</v>
          </cell>
          <cell r="V478" t="e">
            <v>#N/A</v>
          </cell>
          <cell r="W478" t="e">
            <v>#N/A</v>
          </cell>
          <cell r="X478" t="e">
            <v>#N/A</v>
          </cell>
          <cell r="Y478" t="e">
            <v>#N/A</v>
          </cell>
          <cell r="Z478" t="e">
            <v>#N/A</v>
          </cell>
          <cell r="AA478" t="e">
            <v>#N/A</v>
          </cell>
          <cell r="AB478" t="e">
            <v>#N/A</v>
          </cell>
          <cell r="AC478" t="e">
            <v>#N/A</v>
          </cell>
          <cell r="AD478" t="e">
            <v>#N/A</v>
          </cell>
          <cell r="AE478" t="e">
            <v>#N/A</v>
          </cell>
          <cell r="AF478" t="e">
            <v>#N/A</v>
          </cell>
          <cell r="AG478" t="e">
            <v>#N/A</v>
          </cell>
          <cell r="AH478" t="e">
            <v>#N/A</v>
          </cell>
          <cell r="AI478" t="e">
            <v>#N/A</v>
          </cell>
          <cell r="AJ478" t="e">
            <v>#N/A</v>
          </cell>
          <cell r="AK478" t="e">
            <v>#N/A</v>
          </cell>
          <cell r="AL478" t="e">
            <v>#N/A</v>
          </cell>
          <cell r="AM478" t="e">
            <v>#N/A</v>
          </cell>
          <cell r="AN478" t="e">
            <v>#N/A</v>
          </cell>
          <cell r="AO478" t="e">
            <v>#N/A</v>
          </cell>
          <cell r="AP478" t="e">
            <v>#N/A</v>
          </cell>
          <cell r="AQ478" t="e">
            <v>#N/A</v>
          </cell>
          <cell r="AR478" t="e">
            <v>#N/A</v>
          </cell>
          <cell r="AS478" t="e">
            <v>#N/A</v>
          </cell>
          <cell r="AT478" t="e">
            <v>#N/A</v>
          </cell>
          <cell r="AU478" t="e">
            <v>#N/A</v>
          </cell>
          <cell r="AV478" t="e">
            <v>#N/A</v>
          </cell>
          <cell r="AW478" t="e">
            <v>#N/A</v>
          </cell>
          <cell r="AX478" t="e">
            <v>#N/A</v>
          </cell>
          <cell r="AY478" t="e">
            <v>#N/A</v>
          </cell>
          <cell r="AZ478" t="e">
            <v>#N/A</v>
          </cell>
          <cell r="BA478" t="e">
            <v>#N/A</v>
          </cell>
          <cell r="BB478" t="e">
            <v>#N/A</v>
          </cell>
          <cell r="BC478" t="e">
            <v>#N/A</v>
          </cell>
          <cell r="BD478" t="e">
            <v>#N/A</v>
          </cell>
          <cell r="BE478" t="e">
            <v>#N/A</v>
          </cell>
          <cell r="BF478" t="e">
            <v>#N/A</v>
          </cell>
          <cell r="BG478" t="e">
            <v>#N/A</v>
          </cell>
          <cell r="BH478" t="e">
            <v>#N/A</v>
          </cell>
          <cell r="BI478" t="e">
            <v>#N/A</v>
          </cell>
          <cell r="BJ478" t="e">
            <v>#N/A</v>
          </cell>
          <cell r="BK478" t="e">
            <v>#N/A</v>
          </cell>
          <cell r="BL478" t="e">
            <v>#N/A</v>
          </cell>
          <cell r="BM478" t="e">
            <v>#N/A</v>
          </cell>
          <cell r="BN478" t="e">
            <v>#N/A</v>
          </cell>
          <cell r="BO478" t="e">
            <v>#N/A</v>
          </cell>
          <cell r="BP478" t="e">
            <v>#N/A</v>
          </cell>
          <cell r="BQ478" t="e">
            <v>#N/A</v>
          </cell>
          <cell r="BR478" t="e">
            <v>#N/A</v>
          </cell>
          <cell r="BS478" t="e">
            <v>#N/A</v>
          </cell>
          <cell r="BT478" t="e">
            <v>#N/A</v>
          </cell>
          <cell r="BU478" t="e">
            <v>#N/A</v>
          </cell>
          <cell r="BV478" t="e">
            <v>#N/A</v>
          </cell>
          <cell r="BW478" t="e">
            <v>#N/A</v>
          </cell>
          <cell r="BX478" t="e">
            <v>#N/A</v>
          </cell>
          <cell r="BY478" t="e">
            <v>#N/A</v>
          </cell>
          <cell r="BZ478" t="e">
            <v>#N/A</v>
          </cell>
          <cell r="CA478" t="e">
            <v>#N/A</v>
          </cell>
          <cell r="CB478" t="e">
            <v>#N/A</v>
          </cell>
          <cell r="CC478" t="e">
            <v>#N/A</v>
          </cell>
          <cell r="CD478" t="e">
            <v>#N/A</v>
          </cell>
          <cell r="CE478" t="e">
            <v>#N/A</v>
          </cell>
          <cell r="CF478" t="e">
            <v>#N/A</v>
          </cell>
          <cell r="CG478" t="e">
            <v>#N/A</v>
          </cell>
          <cell r="CH478" t="e">
            <v>#N/A</v>
          </cell>
          <cell r="CI478" t="e">
            <v>#N/A</v>
          </cell>
          <cell r="CJ478" t="e">
            <v>#N/A</v>
          </cell>
          <cell r="CK478" t="e">
            <v>#N/A</v>
          </cell>
          <cell r="CL478" t="e">
            <v>#N/A</v>
          </cell>
          <cell r="CM478" t="e">
            <v>#N/A</v>
          </cell>
          <cell r="CN478" t="e">
            <v>#N/A</v>
          </cell>
          <cell r="CO478" t="e">
            <v>#N/A</v>
          </cell>
          <cell r="CP478" t="e">
            <v>#N/A</v>
          </cell>
          <cell r="CQ478" t="e">
            <v>#N/A</v>
          </cell>
          <cell r="CR478" t="e">
            <v>#N/A</v>
          </cell>
          <cell r="CS478" t="e">
            <v>#N/A</v>
          </cell>
          <cell r="CT478" t="e">
            <v>#N/A</v>
          </cell>
          <cell r="CU478" t="e">
            <v>#N/A</v>
          </cell>
          <cell r="CV478" t="e">
            <v>#N/A</v>
          </cell>
          <cell r="CW478" t="e">
            <v>#N/A</v>
          </cell>
          <cell r="CX478" t="e">
            <v>#N/A</v>
          </cell>
          <cell r="CY478" t="e">
            <v>#N/A</v>
          </cell>
          <cell r="CZ478" t="e">
            <v>#N/A</v>
          </cell>
          <cell r="DA478" t="e">
            <v>#N/A</v>
          </cell>
          <cell r="DB478" t="e">
            <v>#N/A</v>
          </cell>
          <cell r="DC478" t="e">
            <v>#N/A</v>
          </cell>
          <cell r="DD478" t="e">
            <v>#N/A</v>
          </cell>
          <cell r="DE478" t="e">
            <v>#N/A</v>
          </cell>
        </row>
        <row r="479">
          <cell r="L479" t="e">
            <v>#N/A</v>
          </cell>
          <cell r="M479" t="e">
            <v>#N/A</v>
          </cell>
          <cell r="N479" t="e">
            <v>#N/A</v>
          </cell>
          <cell r="O479" t="e">
            <v>#N/A</v>
          </cell>
          <cell r="P479" t="e">
            <v>#N/A</v>
          </cell>
          <cell r="Q479" t="e">
            <v>#N/A</v>
          </cell>
          <cell r="R479" t="e">
            <v>#N/A</v>
          </cell>
          <cell r="S479" t="e">
            <v>#N/A</v>
          </cell>
          <cell r="T479" t="e">
            <v>#N/A</v>
          </cell>
          <cell r="U479" t="e">
            <v>#N/A</v>
          </cell>
          <cell r="V479" t="e">
            <v>#N/A</v>
          </cell>
          <cell r="W479" t="e">
            <v>#N/A</v>
          </cell>
          <cell r="X479" t="e">
            <v>#N/A</v>
          </cell>
          <cell r="Y479" t="e">
            <v>#N/A</v>
          </cell>
          <cell r="Z479" t="e">
            <v>#N/A</v>
          </cell>
          <cell r="AA479" t="e">
            <v>#N/A</v>
          </cell>
          <cell r="AB479" t="e">
            <v>#N/A</v>
          </cell>
          <cell r="AC479" t="e">
            <v>#N/A</v>
          </cell>
          <cell r="AD479" t="e">
            <v>#N/A</v>
          </cell>
          <cell r="AE479" t="e">
            <v>#N/A</v>
          </cell>
          <cell r="AF479" t="e">
            <v>#N/A</v>
          </cell>
          <cell r="AG479" t="e">
            <v>#N/A</v>
          </cell>
          <cell r="AH479" t="e">
            <v>#N/A</v>
          </cell>
          <cell r="AI479" t="e">
            <v>#N/A</v>
          </cell>
          <cell r="AJ479" t="e">
            <v>#N/A</v>
          </cell>
          <cell r="AK479" t="e">
            <v>#N/A</v>
          </cell>
          <cell r="AL479" t="e">
            <v>#N/A</v>
          </cell>
          <cell r="AM479" t="e">
            <v>#N/A</v>
          </cell>
          <cell r="AN479" t="e">
            <v>#N/A</v>
          </cell>
          <cell r="AO479" t="e">
            <v>#N/A</v>
          </cell>
          <cell r="AP479" t="e">
            <v>#N/A</v>
          </cell>
          <cell r="AQ479" t="e">
            <v>#N/A</v>
          </cell>
          <cell r="AR479" t="e">
            <v>#N/A</v>
          </cell>
          <cell r="AS479" t="e">
            <v>#N/A</v>
          </cell>
          <cell r="AT479" t="e">
            <v>#N/A</v>
          </cell>
          <cell r="AU479" t="e">
            <v>#N/A</v>
          </cell>
          <cell r="AV479" t="e">
            <v>#N/A</v>
          </cell>
          <cell r="AW479" t="e">
            <v>#N/A</v>
          </cell>
          <cell r="AX479" t="e">
            <v>#N/A</v>
          </cell>
          <cell r="AY479" t="e">
            <v>#N/A</v>
          </cell>
          <cell r="AZ479" t="e">
            <v>#N/A</v>
          </cell>
          <cell r="BA479" t="e">
            <v>#N/A</v>
          </cell>
          <cell r="BB479" t="e">
            <v>#N/A</v>
          </cell>
          <cell r="BC479" t="e">
            <v>#N/A</v>
          </cell>
          <cell r="BD479" t="e">
            <v>#N/A</v>
          </cell>
          <cell r="BE479" t="e">
            <v>#N/A</v>
          </cell>
          <cell r="BF479" t="e">
            <v>#N/A</v>
          </cell>
          <cell r="BG479" t="e">
            <v>#N/A</v>
          </cell>
          <cell r="BH479" t="e">
            <v>#N/A</v>
          </cell>
          <cell r="BI479" t="e">
            <v>#N/A</v>
          </cell>
          <cell r="BJ479" t="e">
            <v>#N/A</v>
          </cell>
          <cell r="BK479" t="e">
            <v>#N/A</v>
          </cell>
          <cell r="BL479" t="e">
            <v>#N/A</v>
          </cell>
          <cell r="BM479" t="e">
            <v>#N/A</v>
          </cell>
          <cell r="BN479" t="e">
            <v>#N/A</v>
          </cell>
          <cell r="BO479" t="e">
            <v>#N/A</v>
          </cell>
          <cell r="BP479" t="e">
            <v>#N/A</v>
          </cell>
          <cell r="BQ479" t="e">
            <v>#N/A</v>
          </cell>
          <cell r="BR479" t="e">
            <v>#N/A</v>
          </cell>
          <cell r="BS479" t="e">
            <v>#N/A</v>
          </cell>
          <cell r="BT479" t="e">
            <v>#N/A</v>
          </cell>
          <cell r="BU479" t="e">
            <v>#N/A</v>
          </cell>
          <cell r="BV479" t="e">
            <v>#N/A</v>
          </cell>
          <cell r="BW479" t="e">
            <v>#N/A</v>
          </cell>
          <cell r="BX479" t="e">
            <v>#N/A</v>
          </cell>
          <cell r="BY479" t="e">
            <v>#N/A</v>
          </cell>
          <cell r="BZ479" t="e">
            <v>#N/A</v>
          </cell>
          <cell r="CA479" t="e">
            <v>#N/A</v>
          </cell>
          <cell r="CB479" t="e">
            <v>#N/A</v>
          </cell>
          <cell r="CC479" t="e">
            <v>#N/A</v>
          </cell>
          <cell r="CD479" t="e">
            <v>#N/A</v>
          </cell>
          <cell r="CE479" t="e">
            <v>#N/A</v>
          </cell>
          <cell r="CF479" t="e">
            <v>#N/A</v>
          </cell>
          <cell r="CG479" t="e">
            <v>#N/A</v>
          </cell>
          <cell r="CH479" t="e">
            <v>#N/A</v>
          </cell>
          <cell r="CI479" t="e">
            <v>#N/A</v>
          </cell>
          <cell r="CJ479" t="e">
            <v>#N/A</v>
          </cell>
          <cell r="CK479" t="e">
            <v>#N/A</v>
          </cell>
          <cell r="CL479" t="e">
            <v>#N/A</v>
          </cell>
          <cell r="CM479" t="e">
            <v>#N/A</v>
          </cell>
          <cell r="CN479" t="e">
            <v>#N/A</v>
          </cell>
          <cell r="CO479" t="e">
            <v>#N/A</v>
          </cell>
          <cell r="CP479" t="e">
            <v>#N/A</v>
          </cell>
          <cell r="CQ479" t="e">
            <v>#N/A</v>
          </cell>
          <cell r="CR479" t="e">
            <v>#N/A</v>
          </cell>
          <cell r="CS479" t="e">
            <v>#N/A</v>
          </cell>
          <cell r="CT479" t="e">
            <v>#N/A</v>
          </cell>
          <cell r="CU479" t="e">
            <v>#N/A</v>
          </cell>
          <cell r="CV479" t="e">
            <v>#N/A</v>
          </cell>
          <cell r="CW479" t="e">
            <v>#N/A</v>
          </cell>
          <cell r="CX479" t="e">
            <v>#N/A</v>
          </cell>
          <cell r="CY479" t="e">
            <v>#N/A</v>
          </cell>
          <cell r="CZ479" t="e">
            <v>#N/A</v>
          </cell>
          <cell r="DA479" t="e">
            <v>#N/A</v>
          </cell>
          <cell r="DB479" t="e">
            <v>#N/A</v>
          </cell>
          <cell r="DC479" t="e">
            <v>#N/A</v>
          </cell>
          <cell r="DD479" t="e">
            <v>#N/A</v>
          </cell>
          <cell r="DE479" t="e">
            <v>#N/A</v>
          </cell>
        </row>
        <row r="480">
          <cell r="L480" t="e">
            <v>#N/A</v>
          </cell>
          <cell r="M480" t="e">
            <v>#N/A</v>
          </cell>
          <cell r="N480" t="e">
            <v>#N/A</v>
          </cell>
          <cell r="O480" t="e">
            <v>#N/A</v>
          </cell>
          <cell r="P480" t="e">
            <v>#N/A</v>
          </cell>
          <cell r="Q480" t="e">
            <v>#N/A</v>
          </cell>
          <cell r="R480" t="e">
            <v>#N/A</v>
          </cell>
          <cell r="S480" t="e">
            <v>#N/A</v>
          </cell>
          <cell r="T480" t="e">
            <v>#N/A</v>
          </cell>
          <cell r="U480" t="e">
            <v>#N/A</v>
          </cell>
          <cell r="V480" t="e">
            <v>#N/A</v>
          </cell>
          <cell r="W480" t="e">
            <v>#N/A</v>
          </cell>
          <cell r="X480" t="e">
            <v>#N/A</v>
          </cell>
          <cell r="Y480" t="e">
            <v>#N/A</v>
          </cell>
          <cell r="Z480" t="e">
            <v>#N/A</v>
          </cell>
          <cell r="AA480" t="e">
            <v>#N/A</v>
          </cell>
          <cell r="AB480" t="e">
            <v>#N/A</v>
          </cell>
          <cell r="AC480" t="e">
            <v>#N/A</v>
          </cell>
          <cell r="AD480" t="e">
            <v>#N/A</v>
          </cell>
          <cell r="AE480" t="e">
            <v>#N/A</v>
          </cell>
          <cell r="AF480" t="e">
            <v>#N/A</v>
          </cell>
          <cell r="AG480" t="e">
            <v>#N/A</v>
          </cell>
          <cell r="AH480" t="e">
            <v>#N/A</v>
          </cell>
          <cell r="AI480" t="e">
            <v>#N/A</v>
          </cell>
          <cell r="AJ480" t="e">
            <v>#N/A</v>
          </cell>
          <cell r="AK480" t="e">
            <v>#N/A</v>
          </cell>
          <cell r="AL480" t="e">
            <v>#N/A</v>
          </cell>
          <cell r="AM480" t="e">
            <v>#N/A</v>
          </cell>
          <cell r="AN480" t="e">
            <v>#N/A</v>
          </cell>
          <cell r="AO480" t="e">
            <v>#N/A</v>
          </cell>
          <cell r="AP480" t="e">
            <v>#N/A</v>
          </cell>
          <cell r="AQ480" t="e">
            <v>#N/A</v>
          </cell>
          <cell r="AR480" t="e">
            <v>#N/A</v>
          </cell>
          <cell r="AS480" t="e">
            <v>#N/A</v>
          </cell>
          <cell r="AT480" t="e">
            <v>#N/A</v>
          </cell>
          <cell r="AU480" t="e">
            <v>#N/A</v>
          </cell>
          <cell r="AV480" t="e">
            <v>#N/A</v>
          </cell>
          <cell r="AW480" t="e">
            <v>#N/A</v>
          </cell>
          <cell r="AX480" t="e">
            <v>#N/A</v>
          </cell>
          <cell r="AY480" t="e">
            <v>#N/A</v>
          </cell>
          <cell r="AZ480" t="e">
            <v>#N/A</v>
          </cell>
          <cell r="BA480" t="e">
            <v>#N/A</v>
          </cell>
          <cell r="BB480" t="e">
            <v>#N/A</v>
          </cell>
          <cell r="BC480" t="e">
            <v>#N/A</v>
          </cell>
          <cell r="BD480" t="e">
            <v>#N/A</v>
          </cell>
          <cell r="BE480" t="e">
            <v>#N/A</v>
          </cell>
          <cell r="BF480" t="e">
            <v>#N/A</v>
          </cell>
          <cell r="BG480" t="e">
            <v>#N/A</v>
          </cell>
          <cell r="BH480" t="e">
            <v>#N/A</v>
          </cell>
          <cell r="BI480" t="e">
            <v>#N/A</v>
          </cell>
          <cell r="BJ480" t="e">
            <v>#N/A</v>
          </cell>
          <cell r="BK480" t="e">
            <v>#N/A</v>
          </cell>
          <cell r="BL480" t="e">
            <v>#N/A</v>
          </cell>
          <cell r="BM480" t="e">
            <v>#N/A</v>
          </cell>
          <cell r="BN480" t="e">
            <v>#N/A</v>
          </cell>
          <cell r="BO480" t="e">
            <v>#N/A</v>
          </cell>
          <cell r="BP480" t="e">
            <v>#N/A</v>
          </cell>
          <cell r="BQ480" t="e">
            <v>#N/A</v>
          </cell>
          <cell r="BR480" t="e">
            <v>#N/A</v>
          </cell>
          <cell r="BS480" t="e">
            <v>#N/A</v>
          </cell>
          <cell r="BT480" t="e">
            <v>#N/A</v>
          </cell>
          <cell r="BU480" t="e">
            <v>#N/A</v>
          </cell>
          <cell r="BV480" t="e">
            <v>#N/A</v>
          </cell>
          <cell r="BW480" t="e">
            <v>#N/A</v>
          </cell>
          <cell r="BX480" t="e">
            <v>#N/A</v>
          </cell>
          <cell r="BY480" t="e">
            <v>#N/A</v>
          </cell>
          <cell r="BZ480" t="e">
            <v>#N/A</v>
          </cell>
          <cell r="CA480" t="e">
            <v>#N/A</v>
          </cell>
          <cell r="CB480" t="e">
            <v>#N/A</v>
          </cell>
          <cell r="CC480" t="e">
            <v>#N/A</v>
          </cell>
          <cell r="CD480" t="e">
            <v>#N/A</v>
          </cell>
          <cell r="CE480" t="e">
            <v>#N/A</v>
          </cell>
          <cell r="CF480" t="e">
            <v>#N/A</v>
          </cell>
          <cell r="CG480" t="e">
            <v>#N/A</v>
          </cell>
          <cell r="CH480" t="e">
            <v>#N/A</v>
          </cell>
          <cell r="CI480" t="e">
            <v>#N/A</v>
          </cell>
          <cell r="CJ480" t="e">
            <v>#N/A</v>
          </cell>
          <cell r="CK480" t="e">
            <v>#N/A</v>
          </cell>
          <cell r="CL480" t="e">
            <v>#N/A</v>
          </cell>
          <cell r="CM480" t="e">
            <v>#N/A</v>
          </cell>
          <cell r="CN480" t="e">
            <v>#N/A</v>
          </cell>
          <cell r="CO480" t="e">
            <v>#N/A</v>
          </cell>
          <cell r="CP480" t="e">
            <v>#N/A</v>
          </cell>
          <cell r="CQ480" t="e">
            <v>#N/A</v>
          </cell>
          <cell r="CR480" t="e">
            <v>#N/A</v>
          </cell>
          <cell r="CS480" t="e">
            <v>#N/A</v>
          </cell>
          <cell r="CT480" t="e">
            <v>#N/A</v>
          </cell>
          <cell r="CU480" t="e">
            <v>#N/A</v>
          </cell>
          <cell r="CV480" t="e">
            <v>#N/A</v>
          </cell>
          <cell r="CW480" t="e">
            <v>#N/A</v>
          </cell>
          <cell r="CX480" t="e">
            <v>#N/A</v>
          </cell>
          <cell r="CY480" t="e">
            <v>#N/A</v>
          </cell>
          <cell r="CZ480" t="e">
            <v>#N/A</v>
          </cell>
          <cell r="DA480" t="e">
            <v>#N/A</v>
          </cell>
          <cell r="DB480" t="e">
            <v>#N/A</v>
          </cell>
          <cell r="DC480" t="e">
            <v>#N/A</v>
          </cell>
          <cell r="DD480" t="e">
            <v>#N/A</v>
          </cell>
          <cell r="DE480" t="e">
            <v>#N/A</v>
          </cell>
        </row>
        <row r="481">
          <cell r="L481" t="e">
            <v>#N/A</v>
          </cell>
          <cell r="M481" t="e">
            <v>#N/A</v>
          </cell>
          <cell r="N481" t="e">
            <v>#N/A</v>
          </cell>
          <cell r="O481" t="e">
            <v>#N/A</v>
          </cell>
          <cell r="P481" t="e">
            <v>#N/A</v>
          </cell>
          <cell r="Q481" t="e">
            <v>#N/A</v>
          </cell>
          <cell r="R481" t="e">
            <v>#N/A</v>
          </cell>
          <cell r="S481" t="e">
            <v>#N/A</v>
          </cell>
          <cell r="T481" t="e">
            <v>#N/A</v>
          </cell>
          <cell r="U481" t="e">
            <v>#N/A</v>
          </cell>
          <cell r="V481" t="e">
            <v>#N/A</v>
          </cell>
          <cell r="W481" t="e">
            <v>#N/A</v>
          </cell>
          <cell r="X481" t="e">
            <v>#N/A</v>
          </cell>
          <cell r="Y481" t="e">
            <v>#N/A</v>
          </cell>
          <cell r="Z481" t="e">
            <v>#N/A</v>
          </cell>
          <cell r="AA481" t="e">
            <v>#N/A</v>
          </cell>
          <cell r="AB481" t="e">
            <v>#N/A</v>
          </cell>
          <cell r="AC481" t="e">
            <v>#N/A</v>
          </cell>
          <cell r="AD481" t="e">
            <v>#N/A</v>
          </cell>
          <cell r="AE481" t="e">
            <v>#N/A</v>
          </cell>
          <cell r="AF481" t="e">
            <v>#N/A</v>
          </cell>
          <cell r="AG481" t="e">
            <v>#N/A</v>
          </cell>
          <cell r="AH481" t="e">
            <v>#N/A</v>
          </cell>
          <cell r="AI481" t="e">
            <v>#N/A</v>
          </cell>
          <cell r="AJ481" t="e">
            <v>#N/A</v>
          </cell>
          <cell r="AK481" t="e">
            <v>#N/A</v>
          </cell>
          <cell r="AL481" t="e">
            <v>#N/A</v>
          </cell>
          <cell r="AM481" t="e">
            <v>#N/A</v>
          </cell>
          <cell r="AN481" t="e">
            <v>#N/A</v>
          </cell>
          <cell r="AO481" t="e">
            <v>#N/A</v>
          </cell>
          <cell r="AP481" t="e">
            <v>#N/A</v>
          </cell>
          <cell r="AQ481" t="e">
            <v>#N/A</v>
          </cell>
          <cell r="AR481" t="e">
            <v>#N/A</v>
          </cell>
          <cell r="AS481" t="e">
            <v>#N/A</v>
          </cell>
          <cell r="AT481" t="e">
            <v>#N/A</v>
          </cell>
          <cell r="AU481" t="e">
            <v>#N/A</v>
          </cell>
          <cell r="AV481" t="e">
            <v>#N/A</v>
          </cell>
          <cell r="AW481" t="e">
            <v>#N/A</v>
          </cell>
          <cell r="AX481" t="e">
            <v>#N/A</v>
          </cell>
          <cell r="AY481" t="e">
            <v>#N/A</v>
          </cell>
          <cell r="AZ481" t="e">
            <v>#N/A</v>
          </cell>
          <cell r="BA481" t="e">
            <v>#N/A</v>
          </cell>
          <cell r="BB481" t="e">
            <v>#N/A</v>
          </cell>
          <cell r="BC481" t="e">
            <v>#N/A</v>
          </cell>
          <cell r="BD481" t="e">
            <v>#N/A</v>
          </cell>
          <cell r="BE481" t="e">
            <v>#N/A</v>
          </cell>
          <cell r="BF481" t="e">
            <v>#N/A</v>
          </cell>
          <cell r="BG481" t="e">
            <v>#N/A</v>
          </cell>
          <cell r="BH481" t="e">
            <v>#N/A</v>
          </cell>
          <cell r="BI481" t="e">
            <v>#N/A</v>
          </cell>
          <cell r="BJ481" t="e">
            <v>#N/A</v>
          </cell>
          <cell r="BK481" t="e">
            <v>#N/A</v>
          </cell>
          <cell r="BL481" t="e">
            <v>#N/A</v>
          </cell>
          <cell r="BM481" t="e">
            <v>#N/A</v>
          </cell>
          <cell r="BN481" t="e">
            <v>#N/A</v>
          </cell>
          <cell r="BO481" t="e">
            <v>#N/A</v>
          </cell>
          <cell r="BP481" t="e">
            <v>#N/A</v>
          </cell>
          <cell r="BQ481" t="e">
            <v>#N/A</v>
          </cell>
          <cell r="BR481" t="e">
            <v>#N/A</v>
          </cell>
          <cell r="BS481" t="e">
            <v>#N/A</v>
          </cell>
          <cell r="BT481" t="e">
            <v>#N/A</v>
          </cell>
          <cell r="BU481" t="e">
            <v>#N/A</v>
          </cell>
          <cell r="BV481" t="e">
            <v>#N/A</v>
          </cell>
          <cell r="BW481" t="e">
            <v>#N/A</v>
          </cell>
          <cell r="BX481" t="e">
            <v>#N/A</v>
          </cell>
          <cell r="BY481" t="e">
            <v>#N/A</v>
          </cell>
          <cell r="BZ481" t="e">
            <v>#N/A</v>
          </cell>
          <cell r="CA481" t="e">
            <v>#N/A</v>
          </cell>
          <cell r="CB481" t="e">
            <v>#N/A</v>
          </cell>
          <cell r="CC481" t="e">
            <v>#N/A</v>
          </cell>
          <cell r="CD481" t="e">
            <v>#N/A</v>
          </cell>
          <cell r="CE481" t="e">
            <v>#N/A</v>
          </cell>
          <cell r="CF481" t="e">
            <v>#N/A</v>
          </cell>
          <cell r="CG481" t="e">
            <v>#N/A</v>
          </cell>
          <cell r="CH481" t="e">
            <v>#N/A</v>
          </cell>
          <cell r="CI481" t="e">
            <v>#N/A</v>
          </cell>
          <cell r="CJ481" t="e">
            <v>#N/A</v>
          </cell>
          <cell r="CK481" t="e">
            <v>#N/A</v>
          </cell>
          <cell r="CL481" t="e">
            <v>#N/A</v>
          </cell>
          <cell r="CM481" t="e">
            <v>#N/A</v>
          </cell>
          <cell r="CN481" t="e">
            <v>#N/A</v>
          </cell>
          <cell r="CO481" t="e">
            <v>#N/A</v>
          </cell>
          <cell r="CP481" t="e">
            <v>#N/A</v>
          </cell>
          <cell r="CQ481" t="e">
            <v>#N/A</v>
          </cell>
          <cell r="CR481" t="e">
            <v>#N/A</v>
          </cell>
          <cell r="CS481" t="e">
            <v>#N/A</v>
          </cell>
          <cell r="CT481" t="e">
            <v>#N/A</v>
          </cell>
          <cell r="CU481" t="e">
            <v>#N/A</v>
          </cell>
          <cell r="CV481" t="e">
            <v>#N/A</v>
          </cell>
          <cell r="CW481" t="e">
            <v>#N/A</v>
          </cell>
          <cell r="CX481" t="e">
            <v>#N/A</v>
          </cell>
          <cell r="CY481" t="e">
            <v>#N/A</v>
          </cell>
          <cell r="CZ481" t="e">
            <v>#N/A</v>
          </cell>
          <cell r="DA481" t="e">
            <v>#N/A</v>
          </cell>
          <cell r="DB481" t="e">
            <v>#N/A</v>
          </cell>
          <cell r="DC481" t="e">
            <v>#N/A</v>
          </cell>
          <cell r="DD481" t="e">
            <v>#N/A</v>
          </cell>
          <cell r="DE481" t="e">
            <v>#N/A</v>
          </cell>
        </row>
        <row r="482">
          <cell r="L482" t="e">
            <v>#N/A</v>
          </cell>
          <cell r="M482" t="e">
            <v>#N/A</v>
          </cell>
          <cell r="N482" t="e">
            <v>#N/A</v>
          </cell>
          <cell r="O482" t="e">
            <v>#N/A</v>
          </cell>
          <cell r="P482" t="e">
            <v>#N/A</v>
          </cell>
          <cell r="Q482" t="e">
            <v>#N/A</v>
          </cell>
          <cell r="R482" t="e">
            <v>#N/A</v>
          </cell>
          <cell r="S482" t="e">
            <v>#N/A</v>
          </cell>
          <cell r="T482" t="e">
            <v>#N/A</v>
          </cell>
          <cell r="U482" t="e">
            <v>#N/A</v>
          </cell>
          <cell r="V482" t="e">
            <v>#N/A</v>
          </cell>
          <cell r="W482" t="e">
            <v>#N/A</v>
          </cell>
          <cell r="X482" t="e">
            <v>#N/A</v>
          </cell>
          <cell r="Y482" t="e">
            <v>#N/A</v>
          </cell>
          <cell r="Z482" t="e">
            <v>#N/A</v>
          </cell>
          <cell r="AA482" t="e">
            <v>#N/A</v>
          </cell>
          <cell r="AB482" t="e">
            <v>#N/A</v>
          </cell>
          <cell r="AC482" t="e">
            <v>#N/A</v>
          </cell>
          <cell r="AD482" t="e">
            <v>#N/A</v>
          </cell>
          <cell r="AE482" t="e">
            <v>#N/A</v>
          </cell>
          <cell r="AF482" t="e">
            <v>#N/A</v>
          </cell>
          <cell r="AG482" t="e">
            <v>#N/A</v>
          </cell>
          <cell r="AH482" t="e">
            <v>#N/A</v>
          </cell>
          <cell r="AI482" t="e">
            <v>#N/A</v>
          </cell>
          <cell r="AJ482" t="e">
            <v>#N/A</v>
          </cell>
          <cell r="AK482" t="e">
            <v>#N/A</v>
          </cell>
          <cell r="AL482" t="e">
            <v>#N/A</v>
          </cell>
          <cell r="AM482" t="e">
            <v>#N/A</v>
          </cell>
          <cell r="AN482" t="e">
            <v>#N/A</v>
          </cell>
          <cell r="AO482" t="e">
            <v>#N/A</v>
          </cell>
          <cell r="AP482" t="e">
            <v>#N/A</v>
          </cell>
          <cell r="AQ482" t="e">
            <v>#N/A</v>
          </cell>
          <cell r="AR482" t="e">
            <v>#N/A</v>
          </cell>
          <cell r="AS482" t="e">
            <v>#N/A</v>
          </cell>
          <cell r="AT482" t="e">
            <v>#N/A</v>
          </cell>
          <cell r="AU482" t="e">
            <v>#N/A</v>
          </cell>
          <cell r="AV482" t="e">
            <v>#N/A</v>
          </cell>
          <cell r="AW482" t="e">
            <v>#N/A</v>
          </cell>
          <cell r="AX482" t="e">
            <v>#N/A</v>
          </cell>
          <cell r="AY482" t="e">
            <v>#N/A</v>
          </cell>
          <cell r="AZ482" t="e">
            <v>#N/A</v>
          </cell>
          <cell r="BA482" t="e">
            <v>#N/A</v>
          </cell>
          <cell r="BB482" t="e">
            <v>#N/A</v>
          </cell>
          <cell r="BC482" t="e">
            <v>#N/A</v>
          </cell>
          <cell r="BD482" t="e">
            <v>#N/A</v>
          </cell>
          <cell r="BE482" t="e">
            <v>#N/A</v>
          </cell>
          <cell r="BF482" t="e">
            <v>#N/A</v>
          </cell>
          <cell r="BG482" t="e">
            <v>#N/A</v>
          </cell>
          <cell r="BH482" t="e">
            <v>#N/A</v>
          </cell>
          <cell r="BI482" t="e">
            <v>#N/A</v>
          </cell>
          <cell r="BJ482" t="e">
            <v>#N/A</v>
          </cell>
          <cell r="BK482" t="e">
            <v>#N/A</v>
          </cell>
          <cell r="BL482" t="e">
            <v>#N/A</v>
          </cell>
          <cell r="BM482" t="e">
            <v>#N/A</v>
          </cell>
          <cell r="BN482" t="e">
            <v>#N/A</v>
          </cell>
          <cell r="BO482" t="e">
            <v>#N/A</v>
          </cell>
          <cell r="BP482" t="e">
            <v>#N/A</v>
          </cell>
          <cell r="BQ482" t="e">
            <v>#N/A</v>
          </cell>
          <cell r="BR482" t="e">
            <v>#N/A</v>
          </cell>
          <cell r="BS482" t="e">
            <v>#N/A</v>
          </cell>
          <cell r="BT482" t="e">
            <v>#N/A</v>
          </cell>
          <cell r="BU482" t="e">
            <v>#N/A</v>
          </cell>
          <cell r="BV482" t="e">
            <v>#N/A</v>
          </cell>
          <cell r="BW482" t="e">
            <v>#N/A</v>
          </cell>
          <cell r="BX482" t="e">
            <v>#N/A</v>
          </cell>
          <cell r="BY482" t="e">
            <v>#N/A</v>
          </cell>
          <cell r="BZ482" t="e">
            <v>#N/A</v>
          </cell>
          <cell r="CA482" t="e">
            <v>#N/A</v>
          </cell>
          <cell r="CB482" t="e">
            <v>#N/A</v>
          </cell>
          <cell r="CC482" t="e">
            <v>#N/A</v>
          </cell>
          <cell r="CD482" t="e">
            <v>#N/A</v>
          </cell>
          <cell r="CE482" t="e">
            <v>#N/A</v>
          </cell>
          <cell r="CF482" t="e">
            <v>#N/A</v>
          </cell>
          <cell r="CG482" t="e">
            <v>#N/A</v>
          </cell>
          <cell r="CH482" t="e">
            <v>#N/A</v>
          </cell>
          <cell r="CI482" t="e">
            <v>#N/A</v>
          </cell>
          <cell r="CJ482" t="e">
            <v>#N/A</v>
          </cell>
          <cell r="CK482" t="e">
            <v>#N/A</v>
          </cell>
          <cell r="CL482" t="e">
            <v>#N/A</v>
          </cell>
          <cell r="CM482" t="e">
            <v>#N/A</v>
          </cell>
          <cell r="CN482" t="e">
            <v>#N/A</v>
          </cell>
          <cell r="CO482" t="e">
            <v>#N/A</v>
          </cell>
          <cell r="CP482" t="e">
            <v>#N/A</v>
          </cell>
          <cell r="CQ482" t="e">
            <v>#N/A</v>
          </cell>
          <cell r="CR482" t="e">
            <v>#N/A</v>
          </cell>
          <cell r="CS482" t="e">
            <v>#N/A</v>
          </cell>
          <cell r="CT482" t="e">
            <v>#N/A</v>
          </cell>
          <cell r="CU482" t="e">
            <v>#N/A</v>
          </cell>
          <cell r="CV482" t="e">
            <v>#N/A</v>
          </cell>
          <cell r="CW482" t="e">
            <v>#N/A</v>
          </cell>
          <cell r="CX482" t="e">
            <v>#N/A</v>
          </cell>
          <cell r="CY482" t="e">
            <v>#N/A</v>
          </cell>
          <cell r="CZ482" t="e">
            <v>#N/A</v>
          </cell>
          <cell r="DA482" t="e">
            <v>#N/A</v>
          </cell>
          <cell r="DB482" t="e">
            <v>#N/A</v>
          </cell>
          <cell r="DC482" t="e">
            <v>#N/A</v>
          </cell>
          <cell r="DD482" t="e">
            <v>#N/A</v>
          </cell>
          <cell r="DE482" t="e">
            <v>#N/A</v>
          </cell>
        </row>
        <row r="483">
          <cell r="L483" t="e">
            <v>#N/A</v>
          </cell>
          <cell r="M483" t="e">
            <v>#N/A</v>
          </cell>
          <cell r="N483" t="e">
            <v>#N/A</v>
          </cell>
          <cell r="O483" t="e">
            <v>#N/A</v>
          </cell>
          <cell r="P483" t="e">
            <v>#N/A</v>
          </cell>
          <cell r="Q483" t="e">
            <v>#N/A</v>
          </cell>
          <cell r="R483" t="e">
            <v>#N/A</v>
          </cell>
          <cell r="S483" t="e">
            <v>#N/A</v>
          </cell>
          <cell r="T483" t="e">
            <v>#N/A</v>
          </cell>
          <cell r="U483" t="e">
            <v>#N/A</v>
          </cell>
          <cell r="V483" t="e">
            <v>#N/A</v>
          </cell>
          <cell r="W483" t="e">
            <v>#N/A</v>
          </cell>
          <cell r="X483" t="e">
            <v>#N/A</v>
          </cell>
          <cell r="Y483" t="e">
            <v>#N/A</v>
          </cell>
          <cell r="Z483" t="e">
            <v>#N/A</v>
          </cell>
          <cell r="AA483" t="e">
            <v>#N/A</v>
          </cell>
          <cell r="AB483" t="e">
            <v>#N/A</v>
          </cell>
          <cell r="AC483" t="e">
            <v>#N/A</v>
          </cell>
          <cell r="AD483" t="e">
            <v>#N/A</v>
          </cell>
          <cell r="AE483" t="e">
            <v>#N/A</v>
          </cell>
          <cell r="AF483" t="e">
            <v>#N/A</v>
          </cell>
          <cell r="AG483" t="e">
            <v>#N/A</v>
          </cell>
          <cell r="AH483" t="e">
            <v>#N/A</v>
          </cell>
          <cell r="AI483" t="e">
            <v>#N/A</v>
          </cell>
          <cell r="AJ483" t="e">
            <v>#N/A</v>
          </cell>
          <cell r="AK483" t="e">
            <v>#N/A</v>
          </cell>
          <cell r="AL483" t="e">
            <v>#N/A</v>
          </cell>
          <cell r="AM483" t="e">
            <v>#N/A</v>
          </cell>
          <cell r="AN483" t="e">
            <v>#N/A</v>
          </cell>
          <cell r="AO483" t="e">
            <v>#N/A</v>
          </cell>
          <cell r="AP483" t="e">
            <v>#N/A</v>
          </cell>
          <cell r="AQ483" t="e">
            <v>#N/A</v>
          </cell>
          <cell r="AR483" t="e">
            <v>#N/A</v>
          </cell>
          <cell r="AS483" t="e">
            <v>#N/A</v>
          </cell>
          <cell r="AT483" t="e">
            <v>#N/A</v>
          </cell>
          <cell r="AU483" t="e">
            <v>#N/A</v>
          </cell>
          <cell r="AV483" t="e">
            <v>#N/A</v>
          </cell>
          <cell r="AW483" t="e">
            <v>#N/A</v>
          </cell>
          <cell r="AX483" t="e">
            <v>#N/A</v>
          </cell>
          <cell r="AY483" t="e">
            <v>#N/A</v>
          </cell>
          <cell r="AZ483" t="e">
            <v>#N/A</v>
          </cell>
          <cell r="BA483" t="e">
            <v>#N/A</v>
          </cell>
          <cell r="BB483" t="e">
            <v>#N/A</v>
          </cell>
          <cell r="BC483" t="e">
            <v>#N/A</v>
          </cell>
          <cell r="BD483" t="e">
            <v>#N/A</v>
          </cell>
          <cell r="BE483" t="e">
            <v>#N/A</v>
          </cell>
          <cell r="BF483" t="e">
            <v>#N/A</v>
          </cell>
          <cell r="BG483" t="e">
            <v>#N/A</v>
          </cell>
          <cell r="BH483" t="e">
            <v>#N/A</v>
          </cell>
          <cell r="BI483" t="e">
            <v>#N/A</v>
          </cell>
          <cell r="BJ483" t="e">
            <v>#N/A</v>
          </cell>
          <cell r="BK483" t="e">
            <v>#N/A</v>
          </cell>
          <cell r="BL483" t="e">
            <v>#N/A</v>
          </cell>
          <cell r="BM483" t="e">
            <v>#N/A</v>
          </cell>
          <cell r="BN483" t="e">
            <v>#N/A</v>
          </cell>
          <cell r="BO483" t="e">
            <v>#N/A</v>
          </cell>
          <cell r="BP483" t="e">
            <v>#N/A</v>
          </cell>
          <cell r="BQ483" t="e">
            <v>#N/A</v>
          </cell>
          <cell r="BR483" t="e">
            <v>#N/A</v>
          </cell>
          <cell r="BS483" t="e">
            <v>#N/A</v>
          </cell>
          <cell r="BT483" t="e">
            <v>#N/A</v>
          </cell>
          <cell r="BU483" t="e">
            <v>#N/A</v>
          </cell>
          <cell r="BV483" t="e">
            <v>#N/A</v>
          </cell>
          <cell r="BW483" t="e">
            <v>#N/A</v>
          </cell>
          <cell r="BX483" t="e">
            <v>#N/A</v>
          </cell>
          <cell r="BY483" t="e">
            <v>#N/A</v>
          </cell>
          <cell r="BZ483" t="e">
            <v>#N/A</v>
          </cell>
          <cell r="CA483" t="e">
            <v>#N/A</v>
          </cell>
          <cell r="CB483" t="e">
            <v>#N/A</v>
          </cell>
          <cell r="CC483" t="e">
            <v>#N/A</v>
          </cell>
          <cell r="CD483" t="e">
            <v>#N/A</v>
          </cell>
          <cell r="CE483" t="e">
            <v>#N/A</v>
          </cell>
          <cell r="CF483" t="e">
            <v>#N/A</v>
          </cell>
          <cell r="CG483" t="e">
            <v>#N/A</v>
          </cell>
          <cell r="CH483" t="e">
            <v>#N/A</v>
          </cell>
          <cell r="CI483" t="e">
            <v>#N/A</v>
          </cell>
          <cell r="CJ483" t="e">
            <v>#N/A</v>
          </cell>
          <cell r="CK483" t="e">
            <v>#N/A</v>
          </cell>
          <cell r="CL483" t="e">
            <v>#N/A</v>
          </cell>
          <cell r="CM483" t="e">
            <v>#N/A</v>
          </cell>
          <cell r="CN483" t="e">
            <v>#N/A</v>
          </cell>
          <cell r="CO483" t="e">
            <v>#N/A</v>
          </cell>
          <cell r="CP483" t="e">
            <v>#N/A</v>
          </cell>
          <cell r="CQ483" t="e">
            <v>#N/A</v>
          </cell>
          <cell r="CR483" t="e">
            <v>#N/A</v>
          </cell>
          <cell r="CS483" t="e">
            <v>#N/A</v>
          </cell>
          <cell r="CT483" t="e">
            <v>#N/A</v>
          </cell>
          <cell r="CU483" t="e">
            <v>#N/A</v>
          </cell>
          <cell r="CV483" t="e">
            <v>#N/A</v>
          </cell>
          <cell r="CW483" t="e">
            <v>#N/A</v>
          </cell>
          <cell r="CX483" t="e">
            <v>#N/A</v>
          </cell>
          <cell r="CY483" t="e">
            <v>#N/A</v>
          </cell>
          <cell r="CZ483" t="e">
            <v>#N/A</v>
          </cell>
          <cell r="DA483" t="e">
            <v>#N/A</v>
          </cell>
          <cell r="DB483" t="e">
            <v>#N/A</v>
          </cell>
          <cell r="DC483" t="e">
            <v>#N/A</v>
          </cell>
          <cell r="DD483" t="e">
            <v>#N/A</v>
          </cell>
          <cell r="DE483" t="e">
            <v>#N/A</v>
          </cell>
        </row>
        <row r="484">
          <cell r="L484" t="e">
            <v>#N/A</v>
          </cell>
          <cell r="M484" t="e">
            <v>#N/A</v>
          </cell>
          <cell r="N484" t="e">
            <v>#N/A</v>
          </cell>
          <cell r="O484" t="e">
            <v>#N/A</v>
          </cell>
          <cell r="P484" t="e">
            <v>#N/A</v>
          </cell>
          <cell r="Q484" t="e">
            <v>#N/A</v>
          </cell>
          <cell r="R484" t="e">
            <v>#N/A</v>
          </cell>
          <cell r="S484" t="e">
            <v>#N/A</v>
          </cell>
          <cell r="T484" t="e">
            <v>#N/A</v>
          </cell>
          <cell r="U484" t="e">
            <v>#N/A</v>
          </cell>
          <cell r="V484" t="e">
            <v>#N/A</v>
          </cell>
          <cell r="W484" t="e">
            <v>#N/A</v>
          </cell>
          <cell r="X484" t="e">
            <v>#N/A</v>
          </cell>
          <cell r="Y484" t="e">
            <v>#N/A</v>
          </cell>
          <cell r="Z484" t="e">
            <v>#N/A</v>
          </cell>
          <cell r="AA484" t="e">
            <v>#N/A</v>
          </cell>
          <cell r="AB484" t="e">
            <v>#N/A</v>
          </cell>
          <cell r="AC484" t="e">
            <v>#N/A</v>
          </cell>
          <cell r="AD484" t="e">
            <v>#N/A</v>
          </cell>
          <cell r="AE484" t="e">
            <v>#N/A</v>
          </cell>
          <cell r="AF484" t="e">
            <v>#N/A</v>
          </cell>
          <cell r="AG484" t="e">
            <v>#N/A</v>
          </cell>
          <cell r="AH484" t="e">
            <v>#N/A</v>
          </cell>
          <cell r="AI484" t="e">
            <v>#N/A</v>
          </cell>
          <cell r="AJ484" t="e">
            <v>#N/A</v>
          </cell>
          <cell r="AK484" t="e">
            <v>#N/A</v>
          </cell>
          <cell r="AL484" t="e">
            <v>#N/A</v>
          </cell>
          <cell r="AM484" t="e">
            <v>#N/A</v>
          </cell>
          <cell r="AN484" t="e">
            <v>#N/A</v>
          </cell>
          <cell r="AO484" t="e">
            <v>#N/A</v>
          </cell>
          <cell r="AP484" t="e">
            <v>#N/A</v>
          </cell>
          <cell r="AQ484" t="e">
            <v>#N/A</v>
          </cell>
          <cell r="AR484" t="e">
            <v>#N/A</v>
          </cell>
          <cell r="AS484" t="e">
            <v>#N/A</v>
          </cell>
          <cell r="AT484" t="e">
            <v>#N/A</v>
          </cell>
          <cell r="AU484" t="e">
            <v>#N/A</v>
          </cell>
          <cell r="AV484" t="e">
            <v>#N/A</v>
          </cell>
          <cell r="AW484" t="e">
            <v>#N/A</v>
          </cell>
          <cell r="AX484" t="e">
            <v>#N/A</v>
          </cell>
          <cell r="AY484" t="e">
            <v>#N/A</v>
          </cell>
          <cell r="AZ484" t="e">
            <v>#N/A</v>
          </cell>
          <cell r="BA484" t="e">
            <v>#N/A</v>
          </cell>
          <cell r="BB484" t="e">
            <v>#N/A</v>
          </cell>
          <cell r="BC484" t="e">
            <v>#N/A</v>
          </cell>
          <cell r="BD484" t="e">
            <v>#N/A</v>
          </cell>
          <cell r="BE484" t="e">
            <v>#N/A</v>
          </cell>
          <cell r="BF484" t="e">
            <v>#N/A</v>
          </cell>
          <cell r="BG484" t="e">
            <v>#N/A</v>
          </cell>
          <cell r="BH484" t="e">
            <v>#N/A</v>
          </cell>
          <cell r="BI484" t="e">
            <v>#N/A</v>
          </cell>
          <cell r="BJ484" t="e">
            <v>#N/A</v>
          </cell>
          <cell r="BK484" t="e">
            <v>#N/A</v>
          </cell>
          <cell r="BL484" t="e">
            <v>#N/A</v>
          </cell>
          <cell r="BM484" t="e">
            <v>#N/A</v>
          </cell>
          <cell r="BN484" t="e">
            <v>#N/A</v>
          </cell>
          <cell r="BO484" t="e">
            <v>#N/A</v>
          </cell>
          <cell r="BP484" t="e">
            <v>#N/A</v>
          </cell>
          <cell r="BQ484" t="e">
            <v>#N/A</v>
          </cell>
          <cell r="BR484" t="e">
            <v>#N/A</v>
          </cell>
          <cell r="BS484" t="e">
            <v>#N/A</v>
          </cell>
          <cell r="BT484" t="e">
            <v>#N/A</v>
          </cell>
          <cell r="BU484" t="e">
            <v>#N/A</v>
          </cell>
          <cell r="BV484" t="e">
            <v>#N/A</v>
          </cell>
          <cell r="BW484" t="e">
            <v>#N/A</v>
          </cell>
          <cell r="BX484" t="e">
            <v>#N/A</v>
          </cell>
          <cell r="BY484" t="e">
            <v>#N/A</v>
          </cell>
          <cell r="BZ484" t="e">
            <v>#N/A</v>
          </cell>
          <cell r="CA484" t="e">
            <v>#N/A</v>
          </cell>
          <cell r="CB484" t="e">
            <v>#N/A</v>
          </cell>
          <cell r="CC484" t="e">
            <v>#N/A</v>
          </cell>
          <cell r="CD484" t="e">
            <v>#N/A</v>
          </cell>
          <cell r="CE484" t="e">
            <v>#N/A</v>
          </cell>
          <cell r="CF484" t="e">
            <v>#N/A</v>
          </cell>
          <cell r="CG484" t="e">
            <v>#N/A</v>
          </cell>
          <cell r="CH484" t="e">
            <v>#N/A</v>
          </cell>
          <cell r="CI484" t="e">
            <v>#N/A</v>
          </cell>
          <cell r="CJ484" t="e">
            <v>#N/A</v>
          </cell>
          <cell r="CK484" t="e">
            <v>#N/A</v>
          </cell>
          <cell r="CL484" t="e">
            <v>#N/A</v>
          </cell>
          <cell r="CM484" t="e">
            <v>#N/A</v>
          </cell>
          <cell r="CN484" t="e">
            <v>#N/A</v>
          </cell>
          <cell r="CO484" t="e">
            <v>#N/A</v>
          </cell>
          <cell r="CP484" t="e">
            <v>#N/A</v>
          </cell>
          <cell r="CQ484" t="e">
            <v>#N/A</v>
          </cell>
          <cell r="CR484" t="e">
            <v>#N/A</v>
          </cell>
          <cell r="CS484" t="e">
            <v>#N/A</v>
          </cell>
          <cell r="CT484" t="e">
            <v>#N/A</v>
          </cell>
          <cell r="CU484" t="e">
            <v>#N/A</v>
          </cell>
          <cell r="CV484" t="e">
            <v>#N/A</v>
          </cell>
          <cell r="CW484" t="e">
            <v>#N/A</v>
          </cell>
          <cell r="CX484" t="e">
            <v>#N/A</v>
          </cell>
          <cell r="CY484" t="e">
            <v>#N/A</v>
          </cell>
          <cell r="CZ484" t="e">
            <v>#N/A</v>
          </cell>
          <cell r="DA484" t="e">
            <v>#N/A</v>
          </cell>
          <cell r="DB484" t="e">
            <v>#N/A</v>
          </cell>
          <cell r="DC484" t="e">
            <v>#N/A</v>
          </cell>
          <cell r="DD484" t="e">
            <v>#N/A</v>
          </cell>
          <cell r="DE484" t="e">
            <v>#N/A</v>
          </cell>
        </row>
        <row r="485">
          <cell r="L485" t="e">
            <v>#N/A</v>
          </cell>
          <cell r="M485" t="e">
            <v>#N/A</v>
          </cell>
          <cell r="N485" t="e">
            <v>#N/A</v>
          </cell>
          <cell r="O485" t="e">
            <v>#N/A</v>
          </cell>
          <cell r="P485" t="e">
            <v>#N/A</v>
          </cell>
          <cell r="Q485" t="e">
            <v>#N/A</v>
          </cell>
          <cell r="R485" t="e">
            <v>#N/A</v>
          </cell>
          <cell r="S485" t="e">
            <v>#N/A</v>
          </cell>
          <cell r="T485" t="e">
            <v>#N/A</v>
          </cell>
          <cell r="U485" t="e">
            <v>#N/A</v>
          </cell>
          <cell r="V485" t="e">
            <v>#N/A</v>
          </cell>
          <cell r="W485" t="e">
            <v>#N/A</v>
          </cell>
          <cell r="X485" t="e">
            <v>#N/A</v>
          </cell>
          <cell r="Y485" t="e">
            <v>#N/A</v>
          </cell>
          <cell r="Z485" t="e">
            <v>#N/A</v>
          </cell>
          <cell r="AA485" t="e">
            <v>#N/A</v>
          </cell>
          <cell r="AB485" t="e">
            <v>#N/A</v>
          </cell>
          <cell r="AC485" t="e">
            <v>#N/A</v>
          </cell>
          <cell r="AD485" t="e">
            <v>#N/A</v>
          </cell>
          <cell r="AE485" t="e">
            <v>#N/A</v>
          </cell>
          <cell r="AF485" t="e">
            <v>#N/A</v>
          </cell>
          <cell r="AG485" t="e">
            <v>#N/A</v>
          </cell>
          <cell r="AH485" t="e">
            <v>#N/A</v>
          </cell>
          <cell r="AI485" t="e">
            <v>#N/A</v>
          </cell>
          <cell r="AJ485" t="e">
            <v>#N/A</v>
          </cell>
          <cell r="AK485" t="e">
            <v>#N/A</v>
          </cell>
          <cell r="AL485" t="e">
            <v>#N/A</v>
          </cell>
          <cell r="AM485" t="e">
            <v>#N/A</v>
          </cell>
          <cell r="AN485" t="e">
            <v>#N/A</v>
          </cell>
          <cell r="AO485" t="e">
            <v>#N/A</v>
          </cell>
          <cell r="AP485" t="e">
            <v>#N/A</v>
          </cell>
          <cell r="AQ485" t="e">
            <v>#N/A</v>
          </cell>
          <cell r="AR485" t="e">
            <v>#N/A</v>
          </cell>
          <cell r="AS485" t="e">
            <v>#N/A</v>
          </cell>
          <cell r="AT485" t="e">
            <v>#N/A</v>
          </cell>
          <cell r="AU485" t="e">
            <v>#N/A</v>
          </cell>
          <cell r="AV485" t="e">
            <v>#N/A</v>
          </cell>
          <cell r="AW485" t="e">
            <v>#N/A</v>
          </cell>
          <cell r="AX485" t="e">
            <v>#N/A</v>
          </cell>
          <cell r="AY485" t="e">
            <v>#N/A</v>
          </cell>
          <cell r="AZ485" t="e">
            <v>#N/A</v>
          </cell>
          <cell r="BA485" t="e">
            <v>#N/A</v>
          </cell>
          <cell r="BB485" t="e">
            <v>#N/A</v>
          </cell>
          <cell r="BC485" t="e">
            <v>#N/A</v>
          </cell>
          <cell r="BD485" t="e">
            <v>#N/A</v>
          </cell>
          <cell r="BE485" t="e">
            <v>#N/A</v>
          </cell>
          <cell r="BF485" t="e">
            <v>#N/A</v>
          </cell>
          <cell r="BG485" t="e">
            <v>#N/A</v>
          </cell>
          <cell r="BH485" t="e">
            <v>#N/A</v>
          </cell>
          <cell r="BI485" t="e">
            <v>#N/A</v>
          </cell>
          <cell r="BJ485" t="e">
            <v>#N/A</v>
          </cell>
          <cell r="BK485" t="e">
            <v>#N/A</v>
          </cell>
          <cell r="BL485" t="e">
            <v>#N/A</v>
          </cell>
          <cell r="BM485" t="e">
            <v>#N/A</v>
          </cell>
          <cell r="BN485" t="e">
            <v>#N/A</v>
          </cell>
          <cell r="BO485" t="e">
            <v>#N/A</v>
          </cell>
          <cell r="BP485" t="e">
            <v>#N/A</v>
          </cell>
          <cell r="BQ485" t="e">
            <v>#N/A</v>
          </cell>
          <cell r="BR485" t="e">
            <v>#N/A</v>
          </cell>
          <cell r="BS485" t="e">
            <v>#N/A</v>
          </cell>
          <cell r="BT485" t="e">
            <v>#N/A</v>
          </cell>
          <cell r="BU485" t="e">
            <v>#N/A</v>
          </cell>
          <cell r="BV485" t="e">
            <v>#N/A</v>
          </cell>
          <cell r="BW485" t="e">
            <v>#N/A</v>
          </cell>
          <cell r="BX485" t="e">
            <v>#N/A</v>
          </cell>
          <cell r="BY485" t="e">
            <v>#N/A</v>
          </cell>
          <cell r="BZ485" t="e">
            <v>#N/A</v>
          </cell>
          <cell r="CA485" t="e">
            <v>#N/A</v>
          </cell>
          <cell r="CB485" t="e">
            <v>#N/A</v>
          </cell>
          <cell r="CC485" t="e">
            <v>#N/A</v>
          </cell>
          <cell r="CD485" t="e">
            <v>#N/A</v>
          </cell>
          <cell r="CE485" t="e">
            <v>#N/A</v>
          </cell>
          <cell r="CF485" t="e">
            <v>#N/A</v>
          </cell>
          <cell r="CG485" t="e">
            <v>#N/A</v>
          </cell>
          <cell r="CH485" t="e">
            <v>#N/A</v>
          </cell>
          <cell r="CI485" t="e">
            <v>#N/A</v>
          </cell>
          <cell r="CJ485" t="e">
            <v>#N/A</v>
          </cell>
          <cell r="CK485" t="e">
            <v>#N/A</v>
          </cell>
          <cell r="CL485" t="e">
            <v>#N/A</v>
          </cell>
          <cell r="CM485" t="e">
            <v>#N/A</v>
          </cell>
          <cell r="CN485" t="e">
            <v>#N/A</v>
          </cell>
          <cell r="CO485" t="e">
            <v>#N/A</v>
          </cell>
          <cell r="CP485" t="e">
            <v>#N/A</v>
          </cell>
          <cell r="CQ485" t="e">
            <v>#N/A</v>
          </cell>
          <cell r="CR485" t="e">
            <v>#N/A</v>
          </cell>
          <cell r="CS485" t="e">
            <v>#N/A</v>
          </cell>
          <cell r="CT485" t="e">
            <v>#N/A</v>
          </cell>
          <cell r="CU485" t="e">
            <v>#N/A</v>
          </cell>
          <cell r="CV485" t="e">
            <v>#N/A</v>
          </cell>
          <cell r="CW485" t="e">
            <v>#N/A</v>
          </cell>
          <cell r="CX485" t="e">
            <v>#N/A</v>
          </cell>
          <cell r="CY485" t="e">
            <v>#N/A</v>
          </cell>
          <cell r="CZ485" t="e">
            <v>#N/A</v>
          </cell>
          <cell r="DA485" t="e">
            <v>#N/A</v>
          </cell>
          <cell r="DB485" t="e">
            <v>#N/A</v>
          </cell>
          <cell r="DC485" t="e">
            <v>#N/A</v>
          </cell>
          <cell r="DD485" t="e">
            <v>#N/A</v>
          </cell>
          <cell r="DE485" t="e">
            <v>#N/A</v>
          </cell>
        </row>
        <row r="486">
          <cell r="L486" t="e">
            <v>#N/A</v>
          </cell>
          <cell r="M486" t="e">
            <v>#N/A</v>
          </cell>
          <cell r="N486" t="e">
            <v>#N/A</v>
          </cell>
          <cell r="O486" t="e">
            <v>#N/A</v>
          </cell>
          <cell r="P486" t="e">
            <v>#N/A</v>
          </cell>
          <cell r="Q486" t="e">
            <v>#N/A</v>
          </cell>
          <cell r="R486" t="e">
            <v>#N/A</v>
          </cell>
          <cell r="S486" t="e">
            <v>#N/A</v>
          </cell>
          <cell r="T486" t="e">
            <v>#N/A</v>
          </cell>
          <cell r="U486" t="e">
            <v>#N/A</v>
          </cell>
          <cell r="V486" t="e">
            <v>#N/A</v>
          </cell>
          <cell r="W486" t="e">
            <v>#N/A</v>
          </cell>
          <cell r="X486" t="e">
            <v>#N/A</v>
          </cell>
          <cell r="Y486" t="e">
            <v>#N/A</v>
          </cell>
          <cell r="Z486" t="e">
            <v>#N/A</v>
          </cell>
          <cell r="AA486" t="e">
            <v>#N/A</v>
          </cell>
          <cell r="AB486" t="e">
            <v>#N/A</v>
          </cell>
          <cell r="AC486" t="e">
            <v>#N/A</v>
          </cell>
          <cell r="AD486" t="e">
            <v>#N/A</v>
          </cell>
          <cell r="AE486" t="e">
            <v>#N/A</v>
          </cell>
          <cell r="AF486" t="e">
            <v>#N/A</v>
          </cell>
          <cell r="AG486" t="e">
            <v>#N/A</v>
          </cell>
          <cell r="AH486" t="e">
            <v>#N/A</v>
          </cell>
          <cell r="AI486" t="e">
            <v>#N/A</v>
          </cell>
          <cell r="AJ486" t="e">
            <v>#N/A</v>
          </cell>
          <cell r="AK486" t="e">
            <v>#N/A</v>
          </cell>
          <cell r="AL486" t="e">
            <v>#N/A</v>
          </cell>
          <cell r="AM486" t="e">
            <v>#N/A</v>
          </cell>
          <cell r="AN486" t="e">
            <v>#N/A</v>
          </cell>
          <cell r="AO486" t="e">
            <v>#N/A</v>
          </cell>
          <cell r="AP486" t="e">
            <v>#N/A</v>
          </cell>
          <cell r="AQ486" t="e">
            <v>#N/A</v>
          </cell>
          <cell r="AR486" t="e">
            <v>#N/A</v>
          </cell>
          <cell r="AS486" t="e">
            <v>#N/A</v>
          </cell>
          <cell r="AT486" t="e">
            <v>#N/A</v>
          </cell>
          <cell r="AU486" t="e">
            <v>#N/A</v>
          </cell>
          <cell r="AV486" t="e">
            <v>#N/A</v>
          </cell>
          <cell r="AW486" t="e">
            <v>#N/A</v>
          </cell>
          <cell r="AX486" t="e">
            <v>#N/A</v>
          </cell>
          <cell r="AY486" t="e">
            <v>#N/A</v>
          </cell>
          <cell r="AZ486" t="e">
            <v>#N/A</v>
          </cell>
          <cell r="BA486" t="e">
            <v>#N/A</v>
          </cell>
          <cell r="BB486" t="e">
            <v>#N/A</v>
          </cell>
          <cell r="BC486" t="e">
            <v>#N/A</v>
          </cell>
          <cell r="BD486" t="e">
            <v>#N/A</v>
          </cell>
          <cell r="BE486" t="e">
            <v>#N/A</v>
          </cell>
          <cell r="BF486" t="e">
            <v>#N/A</v>
          </cell>
          <cell r="BG486" t="e">
            <v>#N/A</v>
          </cell>
          <cell r="BH486" t="e">
            <v>#N/A</v>
          </cell>
          <cell r="BI486" t="e">
            <v>#N/A</v>
          </cell>
          <cell r="BJ486" t="e">
            <v>#N/A</v>
          </cell>
          <cell r="BK486" t="e">
            <v>#N/A</v>
          </cell>
          <cell r="BL486" t="e">
            <v>#N/A</v>
          </cell>
          <cell r="BM486" t="e">
            <v>#N/A</v>
          </cell>
          <cell r="BN486" t="e">
            <v>#N/A</v>
          </cell>
          <cell r="BO486" t="e">
            <v>#N/A</v>
          </cell>
          <cell r="BP486" t="e">
            <v>#N/A</v>
          </cell>
          <cell r="BQ486" t="e">
            <v>#N/A</v>
          </cell>
          <cell r="BR486" t="e">
            <v>#N/A</v>
          </cell>
          <cell r="BS486" t="e">
            <v>#N/A</v>
          </cell>
          <cell r="BT486" t="e">
            <v>#N/A</v>
          </cell>
          <cell r="BU486" t="e">
            <v>#N/A</v>
          </cell>
          <cell r="BV486" t="e">
            <v>#N/A</v>
          </cell>
          <cell r="BW486" t="e">
            <v>#N/A</v>
          </cell>
          <cell r="BX486" t="e">
            <v>#N/A</v>
          </cell>
          <cell r="BY486" t="e">
            <v>#N/A</v>
          </cell>
          <cell r="BZ486" t="e">
            <v>#N/A</v>
          </cell>
          <cell r="CA486" t="e">
            <v>#N/A</v>
          </cell>
          <cell r="CB486" t="e">
            <v>#N/A</v>
          </cell>
          <cell r="CC486" t="e">
            <v>#N/A</v>
          </cell>
          <cell r="CD486" t="e">
            <v>#N/A</v>
          </cell>
          <cell r="CE486" t="e">
            <v>#N/A</v>
          </cell>
          <cell r="CF486" t="e">
            <v>#N/A</v>
          </cell>
          <cell r="CG486" t="e">
            <v>#N/A</v>
          </cell>
          <cell r="CH486" t="e">
            <v>#N/A</v>
          </cell>
          <cell r="CI486" t="e">
            <v>#N/A</v>
          </cell>
          <cell r="CJ486" t="e">
            <v>#N/A</v>
          </cell>
          <cell r="CK486" t="e">
            <v>#N/A</v>
          </cell>
          <cell r="CL486" t="e">
            <v>#N/A</v>
          </cell>
          <cell r="CM486" t="e">
            <v>#N/A</v>
          </cell>
          <cell r="CN486" t="e">
            <v>#N/A</v>
          </cell>
          <cell r="CO486" t="e">
            <v>#N/A</v>
          </cell>
          <cell r="CP486" t="e">
            <v>#N/A</v>
          </cell>
          <cell r="CQ486" t="e">
            <v>#N/A</v>
          </cell>
          <cell r="CR486" t="e">
            <v>#N/A</v>
          </cell>
          <cell r="CS486" t="e">
            <v>#N/A</v>
          </cell>
          <cell r="CT486" t="e">
            <v>#N/A</v>
          </cell>
          <cell r="CU486" t="e">
            <v>#N/A</v>
          </cell>
          <cell r="CV486" t="e">
            <v>#N/A</v>
          </cell>
          <cell r="CW486" t="e">
            <v>#N/A</v>
          </cell>
          <cell r="CX486" t="e">
            <v>#N/A</v>
          </cell>
          <cell r="CY486" t="e">
            <v>#N/A</v>
          </cell>
          <cell r="CZ486" t="e">
            <v>#N/A</v>
          </cell>
          <cell r="DA486" t="e">
            <v>#N/A</v>
          </cell>
          <cell r="DB486" t="e">
            <v>#N/A</v>
          </cell>
          <cell r="DC486" t="e">
            <v>#N/A</v>
          </cell>
          <cell r="DD486" t="e">
            <v>#N/A</v>
          </cell>
          <cell r="DE486" t="e">
            <v>#N/A</v>
          </cell>
        </row>
        <row r="494"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</row>
        <row r="495"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0</v>
          </cell>
          <cell r="CN495">
            <v>0</v>
          </cell>
          <cell r="CO495">
            <v>0</v>
          </cell>
          <cell r="CP495">
            <v>0</v>
          </cell>
          <cell r="CQ495">
            <v>0</v>
          </cell>
          <cell r="CR495">
            <v>0</v>
          </cell>
          <cell r="CS495">
            <v>0</v>
          </cell>
          <cell r="CT495">
            <v>0</v>
          </cell>
          <cell r="CU495">
            <v>0</v>
          </cell>
          <cell r="CV495">
            <v>0</v>
          </cell>
          <cell r="CW495">
            <v>0</v>
          </cell>
          <cell r="CX495">
            <v>0</v>
          </cell>
          <cell r="CY495">
            <v>0</v>
          </cell>
          <cell r="CZ495">
            <v>0</v>
          </cell>
          <cell r="DA495">
            <v>0</v>
          </cell>
          <cell r="DB495">
            <v>0</v>
          </cell>
          <cell r="DC495">
            <v>0</v>
          </cell>
          <cell r="DD495">
            <v>0</v>
          </cell>
          <cell r="DE495">
            <v>0</v>
          </cell>
        </row>
        <row r="496"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0</v>
          </cell>
          <cell r="CS496">
            <v>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</row>
        <row r="497"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</row>
        <row r="498"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</v>
          </cell>
          <cell r="CP498">
            <v>0</v>
          </cell>
          <cell r="CQ498">
            <v>0</v>
          </cell>
          <cell r="CR498">
            <v>0</v>
          </cell>
          <cell r="CS498">
            <v>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</row>
        <row r="499"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</row>
        <row r="500"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</row>
        <row r="501"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</v>
          </cell>
          <cell r="CP501">
            <v>0</v>
          </cell>
          <cell r="CQ501">
            <v>0</v>
          </cell>
          <cell r="CR501">
            <v>0</v>
          </cell>
          <cell r="CS501">
            <v>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</row>
        <row r="503"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</row>
        <row r="505"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</row>
        <row r="506"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</row>
        <row r="507"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</row>
        <row r="508"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0</v>
          </cell>
          <cell r="CN508">
            <v>0</v>
          </cell>
          <cell r="CO508">
            <v>0</v>
          </cell>
          <cell r="CP508">
            <v>0</v>
          </cell>
          <cell r="CQ508">
            <v>0</v>
          </cell>
          <cell r="CR508">
            <v>0</v>
          </cell>
          <cell r="CS508">
            <v>0</v>
          </cell>
          <cell r="CT508">
            <v>0</v>
          </cell>
          <cell r="CU508">
            <v>0</v>
          </cell>
          <cell r="CV508">
            <v>0</v>
          </cell>
          <cell r="CW508">
            <v>0</v>
          </cell>
          <cell r="CX508">
            <v>0</v>
          </cell>
          <cell r="CY508">
            <v>0</v>
          </cell>
          <cell r="CZ508">
            <v>0</v>
          </cell>
          <cell r="DA508">
            <v>0</v>
          </cell>
          <cell r="DB508">
            <v>0</v>
          </cell>
          <cell r="DC508">
            <v>0</v>
          </cell>
          <cell r="DD508">
            <v>0</v>
          </cell>
          <cell r="DE508">
            <v>0</v>
          </cell>
        </row>
        <row r="516">
          <cell r="L516">
            <v>1.8885561796996155E-2</v>
          </cell>
          <cell r="M516">
            <v>1.8877783868484224E-2</v>
          </cell>
          <cell r="N516">
            <v>1.8870005939972286E-2</v>
          </cell>
          <cell r="O516">
            <v>1.8884891587717438E-2</v>
          </cell>
          <cell r="P516">
            <v>1.889977723546259E-2</v>
          </cell>
          <cell r="Q516">
            <v>1.8914662883207742E-2</v>
          </cell>
          <cell r="R516">
            <v>1.8929548530952894E-2</v>
          </cell>
          <cell r="S516">
            <v>1.8944434178698052E-2</v>
          </cell>
          <cell r="T516">
            <v>1.7662876987087586E-2</v>
          </cell>
          <cell r="U516">
            <v>1.638131979547712E-2</v>
          </cell>
          <cell r="V516">
            <v>1.5099762603866656E-2</v>
          </cell>
          <cell r="W516">
            <v>1.3818205412256191E-2</v>
          </cell>
          <cell r="X516">
            <v>1.253664822064573E-2</v>
          </cell>
          <cell r="Y516">
            <v>1.1941296692576578E-2</v>
          </cell>
          <cell r="Z516">
            <v>1.1345945164507426E-2</v>
          </cell>
          <cell r="AA516">
            <v>1.0750593636438275E-2</v>
          </cell>
          <cell r="AB516">
            <v>1.0155242108369123E-2</v>
          </cell>
          <cell r="AC516">
            <v>9.5598905802999675E-3</v>
          </cell>
          <cell r="AD516">
            <v>9.1710356143523894E-3</v>
          </cell>
          <cell r="AE516">
            <v>8.7821806484048113E-3</v>
          </cell>
          <cell r="AF516">
            <v>8.3933256824572332E-3</v>
          </cell>
          <cell r="AG516">
            <v>8.0044707165096551E-3</v>
          </cell>
          <cell r="AH516">
            <v>7.6156157505620735E-3</v>
          </cell>
          <cell r="AI516">
            <v>7.369203852291467E-3</v>
          </cell>
          <cell r="AJ516">
            <v>7.1227919540208604E-3</v>
          </cell>
          <cell r="AK516">
            <v>6.8763800557502539E-3</v>
          </cell>
          <cell r="AL516">
            <v>6.6299681574796474E-3</v>
          </cell>
          <cell r="AM516">
            <v>6.3835562592090417E-3</v>
          </cell>
          <cell r="AN516">
            <v>6.1860734705443138E-3</v>
          </cell>
          <cell r="AO516">
            <v>5.988590681879586E-3</v>
          </cell>
          <cell r="AP516">
            <v>5.7911078932148582E-3</v>
          </cell>
          <cell r="AQ516">
            <v>5.5936251045501303E-3</v>
          </cell>
          <cell r="AR516">
            <v>5.3961423158854025E-3</v>
          </cell>
          <cell r="AS516">
            <v>5.2211257052179527E-3</v>
          </cell>
          <cell r="AT516">
            <v>5.0461090945505029E-3</v>
          </cell>
          <cell r="AU516">
            <v>4.871092483883053E-3</v>
          </cell>
          <cell r="AV516">
            <v>4.6960758732156032E-3</v>
          </cell>
          <cell r="AW516">
            <v>4.5210592625481542E-3</v>
          </cell>
          <cell r="AX516">
            <v>4.4243178138601187E-3</v>
          </cell>
          <cell r="AY516">
            <v>4.3275763651720832E-3</v>
          </cell>
          <cell r="AZ516">
            <v>4.2308349164840477E-3</v>
          </cell>
          <cell r="BA516">
            <v>4.1340934677960121E-3</v>
          </cell>
          <cell r="BB516">
            <v>4.0373520191079757E-3</v>
          </cell>
          <cell r="BC516">
            <v>4.0401524071795106E-3</v>
          </cell>
          <cell r="BD516">
            <v>4.0429527952510454E-3</v>
          </cell>
          <cell r="BE516">
            <v>4.0457531833225802E-3</v>
          </cell>
          <cell r="BF516">
            <v>4.0485535713941151E-3</v>
          </cell>
          <cell r="BG516">
            <v>4.0513539594656481E-3</v>
          </cell>
          <cell r="BH516">
            <v>4.0513539594656481E-3</v>
          </cell>
          <cell r="BI516">
            <v>4.0513539594656481E-3</v>
          </cell>
          <cell r="BJ516">
            <v>4.0513539594656481E-3</v>
          </cell>
          <cell r="BK516">
            <v>4.0513539594656481E-3</v>
          </cell>
          <cell r="BL516">
            <v>4.0513539594656481E-3</v>
          </cell>
          <cell r="BM516">
            <v>4.0513539594656481E-3</v>
          </cell>
          <cell r="BN516">
            <v>4.0513539594656481E-3</v>
          </cell>
          <cell r="BO516">
            <v>4.0513539594656481E-3</v>
          </cell>
          <cell r="BP516">
            <v>4.0513539594656481E-3</v>
          </cell>
          <cell r="BQ516">
            <v>4.0513539594656481E-3</v>
          </cell>
          <cell r="BR516">
            <v>4.0513539594656481E-3</v>
          </cell>
          <cell r="BS516">
            <v>4.0513539594656481E-3</v>
          </cell>
          <cell r="BT516">
            <v>4.0513539594656481E-3</v>
          </cell>
          <cell r="BU516">
            <v>4.0513539594656481E-3</v>
          </cell>
          <cell r="BV516">
            <v>4.0513539594656481E-3</v>
          </cell>
          <cell r="BW516">
            <v>4.0513539594656481E-3</v>
          </cell>
          <cell r="BX516">
            <v>4.0513539594656481E-3</v>
          </cell>
          <cell r="BY516">
            <v>4.0513539594656481E-3</v>
          </cell>
          <cell r="BZ516">
            <v>4.0513539594656481E-3</v>
          </cell>
          <cell r="CA516">
            <v>4.0513539594656481E-3</v>
          </cell>
          <cell r="CB516">
            <v>4.0513539594656481E-3</v>
          </cell>
          <cell r="CC516">
            <v>4.0513539594656481E-3</v>
          </cell>
          <cell r="CD516">
            <v>4.0513539594656481E-3</v>
          </cell>
          <cell r="CE516">
            <v>4.0513539594656481E-3</v>
          </cell>
          <cell r="CF516">
            <v>4.0513539594656481E-3</v>
          </cell>
          <cell r="CG516">
            <v>4.0513539594656481E-3</v>
          </cell>
          <cell r="CH516">
            <v>4.0513539594656481E-3</v>
          </cell>
          <cell r="CI516">
            <v>4.0513539594656481E-3</v>
          </cell>
          <cell r="CJ516">
            <v>4.0513539594656481E-3</v>
          </cell>
          <cell r="CK516">
            <v>4.0513539594656481E-3</v>
          </cell>
          <cell r="CL516">
            <v>4.0513539594656481E-3</v>
          </cell>
          <cell r="CM516">
            <v>4.0513539594656481E-3</v>
          </cell>
          <cell r="CN516">
            <v>4.0513539594656481E-3</v>
          </cell>
          <cell r="CO516">
            <v>4.0513539594656481E-3</v>
          </cell>
          <cell r="CP516">
            <v>4.0513539594656481E-3</v>
          </cell>
          <cell r="CQ516">
            <v>4.0513539594656481E-3</v>
          </cell>
          <cell r="CR516">
            <v>4.0513539594656481E-3</v>
          </cell>
          <cell r="CS516">
            <v>4.0513539594656481E-3</v>
          </cell>
          <cell r="CT516">
            <v>4.0513539594656481E-3</v>
          </cell>
          <cell r="CU516">
            <v>4.0513539594656481E-3</v>
          </cell>
          <cell r="CV516">
            <v>4.0513539594656481E-3</v>
          </cell>
          <cell r="CW516">
            <v>4.0513539594656481E-3</v>
          </cell>
          <cell r="CX516">
            <v>4.0513539594656481E-3</v>
          </cell>
          <cell r="CY516">
            <v>4.0513539594656481E-3</v>
          </cell>
          <cell r="CZ516">
            <v>4.0513539594656481E-3</v>
          </cell>
          <cell r="DA516">
            <v>4.0513539594656481E-3</v>
          </cell>
          <cell r="DB516">
            <v>4.0513539594656481E-3</v>
          </cell>
          <cell r="DC516">
            <v>4.0513539594656481E-3</v>
          </cell>
          <cell r="DD516">
            <v>4.0513539594656481E-3</v>
          </cell>
          <cell r="DE516">
            <v>4.0513539594656481E-3</v>
          </cell>
        </row>
        <row r="517">
          <cell r="L517">
            <v>2.0735854050568454E-2</v>
          </cell>
          <cell r="M517">
            <v>2.0500230370177216E-2</v>
          </cell>
          <cell r="N517">
            <v>2.0264606689785986E-2</v>
          </cell>
          <cell r="O517">
            <v>2.2126734405834382E-2</v>
          </cell>
          <cell r="P517">
            <v>2.3988862121882778E-2</v>
          </cell>
          <cell r="Q517">
            <v>2.5850989837931174E-2</v>
          </cell>
          <cell r="R517">
            <v>2.7713117553979569E-2</v>
          </cell>
          <cell r="S517">
            <v>2.9575245270027965E-2</v>
          </cell>
          <cell r="T517">
            <v>2.9768814747206707E-2</v>
          </cell>
          <cell r="U517">
            <v>2.9962384224385449E-2</v>
          </cell>
          <cell r="V517">
            <v>3.0155953701564191E-2</v>
          </cell>
          <cell r="W517">
            <v>3.0349523178742933E-2</v>
          </cell>
          <cell r="X517">
            <v>3.0543092655921682E-2</v>
          </cell>
          <cell r="Y517">
            <v>3.0493159956824917E-2</v>
          </cell>
          <cell r="Z517">
            <v>3.0443227257728151E-2</v>
          </cell>
          <cell r="AA517">
            <v>3.0393294558631385E-2</v>
          </cell>
          <cell r="AB517">
            <v>3.034336185953462E-2</v>
          </cell>
          <cell r="AC517">
            <v>3.0293429160437847E-2</v>
          </cell>
          <cell r="AD517">
            <v>3.1364241257744542E-2</v>
          </cell>
          <cell r="AE517">
            <v>3.2435053355051237E-2</v>
          </cell>
          <cell r="AF517">
            <v>3.3505865452357932E-2</v>
          </cell>
          <cell r="AG517">
            <v>3.4576677549664626E-2</v>
          </cell>
          <cell r="AH517">
            <v>3.5647489646971321E-2</v>
          </cell>
          <cell r="AI517">
            <v>3.6579915142704547E-2</v>
          </cell>
          <cell r="AJ517">
            <v>3.7512340638437773E-2</v>
          </cell>
          <cell r="AK517">
            <v>3.8444766134170999E-2</v>
          </cell>
          <cell r="AL517">
            <v>3.9377191629904225E-2</v>
          </cell>
          <cell r="AM517">
            <v>4.0309617125637465E-2</v>
          </cell>
          <cell r="AN517">
            <v>4.114789076902773E-2</v>
          </cell>
          <cell r="AO517">
            <v>4.1986164412417995E-2</v>
          </cell>
          <cell r="AP517">
            <v>4.282443805580826E-2</v>
          </cell>
          <cell r="AQ517">
            <v>4.3662711699198525E-2</v>
          </cell>
          <cell r="AR517">
            <v>4.4500985342588804E-2</v>
          </cell>
          <cell r="AS517">
            <v>4.5061162520824698E-2</v>
          </cell>
          <cell r="AT517">
            <v>4.5621339699060591E-2</v>
          </cell>
          <cell r="AU517">
            <v>4.6181516877296484E-2</v>
          </cell>
          <cell r="AV517">
            <v>4.6741694055532378E-2</v>
          </cell>
          <cell r="AW517">
            <v>4.7301871233768264E-2</v>
          </cell>
          <cell r="AX517">
            <v>4.7281502901152073E-2</v>
          </cell>
          <cell r="AY517">
            <v>4.7261134568535881E-2</v>
          </cell>
          <cell r="AZ517">
            <v>4.724076623591969E-2</v>
          </cell>
          <cell r="BA517">
            <v>4.7220397903303499E-2</v>
          </cell>
          <cell r="BB517">
            <v>4.7200029570687321E-2</v>
          </cell>
          <cell r="BC517">
            <v>4.6478577940693822E-2</v>
          </cell>
          <cell r="BD517">
            <v>4.5757126310700322E-2</v>
          </cell>
          <cell r="BE517">
            <v>4.5035674680706822E-2</v>
          </cell>
          <cell r="BF517">
            <v>4.4314223050713322E-2</v>
          </cell>
          <cell r="BG517">
            <v>4.3592771420719809E-2</v>
          </cell>
          <cell r="BH517">
            <v>4.3592771420719809E-2</v>
          </cell>
          <cell r="BI517">
            <v>4.3592771420719809E-2</v>
          </cell>
          <cell r="BJ517">
            <v>4.3592771420719809E-2</v>
          </cell>
          <cell r="BK517">
            <v>4.3592771420719809E-2</v>
          </cell>
          <cell r="BL517">
            <v>4.3592771420719809E-2</v>
          </cell>
          <cell r="BM517">
            <v>4.3592771420719809E-2</v>
          </cell>
          <cell r="BN517">
            <v>4.3592771420719809E-2</v>
          </cell>
          <cell r="BO517">
            <v>4.3592771420719809E-2</v>
          </cell>
          <cell r="BP517">
            <v>4.3592771420719809E-2</v>
          </cell>
          <cell r="BQ517">
            <v>4.3592771420719809E-2</v>
          </cell>
          <cell r="BR517">
            <v>4.3592771420719809E-2</v>
          </cell>
          <cell r="BS517">
            <v>4.3592771420719809E-2</v>
          </cell>
          <cell r="BT517">
            <v>4.3592771420719809E-2</v>
          </cell>
          <cell r="BU517">
            <v>4.3592771420719809E-2</v>
          </cell>
          <cell r="BV517">
            <v>4.3592771420719809E-2</v>
          </cell>
          <cell r="BW517">
            <v>4.3592771420719809E-2</v>
          </cell>
          <cell r="BX517">
            <v>4.3592771420719809E-2</v>
          </cell>
          <cell r="BY517">
            <v>4.3592771420719809E-2</v>
          </cell>
          <cell r="BZ517">
            <v>4.3592771420719809E-2</v>
          </cell>
          <cell r="CA517">
            <v>4.3592771420719809E-2</v>
          </cell>
          <cell r="CB517">
            <v>4.3592771420719809E-2</v>
          </cell>
          <cell r="CC517">
            <v>4.3592771420719809E-2</v>
          </cell>
          <cell r="CD517">
            <v>4.3592771420719809E-2</v>
          </cell>
          <cell r="CE517">
            <v>4.3592771420719809E-2</v>
          </cell>
          <cell r="CF517">
            <v>4.3592771420719809E-2</v>
          </cell>
          <cell r="CG517">
            <v>4.3592771420719809E-2</v>
          </cell>
          <cell r="CH517">
            <v>4.3592771420719809E-2</v>
          </cell>
          <cell r="CI517">
            <v>4.3592771420719809E-2</v>
          </cell>
          <cell r="CJ517">
            <v>4.3592771420719809E-2</v>
          </cell>
          <cell r="CK517">
            <v>4.3592771420719809E-2</v>
          </cell>
          <cell r="CL517">
            <v>4.3592771420719809E-2</v>
          </cell>
          <cell r="CM517">
            <v>4.3592771420719809E-2</v>
          </cell>
          <cell r="CN517">
            <v>4.3592771420719809E-2</v>
          </cell>
          <cell r="CO517">
            <v>4.3592771420719809E-2</v>
          </cell>
          <cell r="CP517">
            <v>4.3592771420719809E-2</v>
          </cell>
          <cell r="CQ517">
            <v>4.3592771420719809E-2</v>
          </cell>
          <cell r="CR517">
            <v>4.3592771420719809E-2</v>
          </cell>
          <cell r="CS517">
            <v>4.3592771420719809E-2</v>
          </cell>
          <cell r="CT517">
            <v>4.3592771420719809E-2</v>
          </cell>
          <cell r="CU517">
            <v>4.3592771420719809E-2</v>
          </cell>
          <cell r="CV517">
            <v>4.3592771420719809E-2</v>
          </cell>
          <cell r="CW517">
            <v>4.3592771420719809E-2</v>
          </cell>
          <cell r="CX517">
            <v>4.3592771420719809E-2</v>
          </cell>
          <cell r="CY517">
            <v>4.3592771420719809E-2</v>
          </cell>
          <cell r="CZ517">
            <v>4.3592771420719809E-2</v>
          </cell>
          <cell r="DA517">
            <v>4.3592771420719809E-2</v>
          </cell>
          <cell r="DB517">
            <v>4.3592771420719809E-2</v>
          </cell>
          <cell r="DC517">
            <v>4.3592771420719809E-2</v>
          </cell>
          <cell r="DD517">
            <v>4.3592771420719809E-2</v>
          </cell>
          <cell r="DE517">
            <v>4.3592771420719809E-2</v>
          </cell>
        </row>
        <row r="518">
          <cell r="L518">
            <v>2.5471533364802693E-2</v>
          </cell>
          <cell r="M518">
            <v>2.3007110580521822E-2</v>
          </cell>
          <cell r="N518">
            <v>2.0542687796240959E-2</v>
          </cell>
          <cell r="O518">
            <v>2.4152930527779618E-2</v>
          </cell>
          <cell r="P518">
            <v>2.7763173259318277E-2</v>
          </cell>
          <cell r="Q518">
            <v>3.1373415990856933E-2</v>
          </cell>
          <cell r="R518">
            <v>3.4983658722395589E-2</v>
          </cell>
          <cell r="S518">
            <v>3.8593901453934251E-2</v>
          </cell>
          <cell r="T518">
            <v>3.8400809833364448E-2</v>
          </cell>
          <cell r="U518">
            <v>3.8207718212794645E-2</v>
          </cell>
          <cell r="V518">
            <v>3.8014626592224841E-2</v>
          </cell>
          <cell r="W518">
            <v>3.7821534971655038E-2</v>
          </cell>
          <cell r="X518">
            <v>3.7628443351085249E-2</v>
          </cell>
          <cell r="Y518">
            <v>3.7299272692030178E-2</v>
          </cell>
          <cell r="Z518">
            <v>3.6970102032975106E-2</v>
          </cell>
          <cell r="AA518">
            <v>3.6640931373920035E-2</v>
          </cell>
          <cell r="AB518">
            <v>3.6311760714864964E-2</v>
          </cell>
          <cell r="AC518">
            <v>3.59825900558099E-2</v>
          </cell>
          <cell r="AD518">
            <v>3.5426165006958527E-2</v>
          </cell>
          <cell r="AE518">
            <v>3.4869739958107153E-2</v>
          </cell>
          <cell r="AF518">
            <v>3.4313314909255779E-2</v>
          </cell>
          <cell r="AG518">
            <v>3.3756889860404406E-2</v>
          </cell>
          <cell r="AH518">
            <v>3.3200464811553046E-2</v>
          </cell>
          <cell r="AI518">
            <v>3.2255862494750105E-2</v>
          </cell>
          <cell r="AJ518">
            <v>3.1311260177947164E-2</v>
          </cell>
          <cell r="AK518">
            <v>3.0366657861144227E-2</v>
          </cell>
          <cell r="AL518">
            <v>2.942205554434129E-2</v>
          </cell>
          <cell r="AM518">
            <v>2.8477453227538353E-2</v>
          </cell>
          <cell r="AN518">
            <v>2.8450704002323753E-2</v>
          </cell>
          <cell r="AO518">
            <v>2.8423954777109153E-2</v>
          </cell>
          <cell r="AP518">
            <v>2.8397205551894553E-2</v>
          </cell>
          <cell r="AQ518">
            <v>2.8370456326679953E-2</v>
          </cell>
          <cell r="AR518">
            <v>2.834370710146536E-2</v>
          </cell>
          <cell r="AS518">
            <v>2.8617070875906755E-2</v>
          </cell>
          <cell r="AT518">
            <v>2.889043465034815E-2</v>
          </cell>
          <cell r="AU518">
            <v>2.9163798424789545E-2</v>
          </cell>
          <cell r="AV518">
            <v>2.943716219923094E-2</v>
          </cell>
          <cell r="AW518">
            <v>2.9710525973672328E-2</v>
          </cell>
          <cell r="AX518">
            <v>2.9873744425013796E-2</v>
          </cell>
          <cell r="AY518">
            <v>3.0036962876355263E-2</v>
          </cell>
          <cell r="AZ518">
            <v>3.020018132769673E-2</v>
          </cell>
          <cell r="BA518">
            <v>3.0363399779038198E-2</v>
          </cell>
          <cell r="BB518">
            <v>3.0526618230379658E-2</v>
          </cell>
          <cell r="BC518">
            <v>3.0143279402331795E-2</v>
          </cell>
          <cell r="BD518">
            <v>2.9759940574283932E-2</v>
          </cell>
          <cell r="BE518">
            <v>2.9376601746236068E-2</v>
          </cell>
          <cell r="BF518">
            <v>2.8993262918188205E-2</v>
          </cell>
          <cell r="BG518">
            <v>2.8609924090140341E-2</v>
          </cell>
          <cell r="BH518">
            <v>2.8609924090140341E-2</v>
          </cell>
          <cell r="BI518">
            <v>2.8609924090140341E-2</v>
          </cell>
          <cell r="BJ518">
            <v>2.8609924090140341E-2</v>
          </cell>
          <cell r="BK518">
            <v>2.8609924090140341E-2</v>
          </cell>
          <cell r="BL518">
            <v>2.8609924090140341E-2</v>
          </cell>
          <cell r="BM518">
            <v>2.8609924090140341E-2</v>
          </cell>
          <cell r="BN518">
            <v>2.8609924090140341E-2</v>
          </cell>
          <cell r="BO518">
            <v>2.8609924090140341E-2</v>
          </cell>
          <cell r="BP518">
            <v>2.8609924090140341E-2</v>
          </cell>
          <cell r="BQ518">
            <v>2.8609924090140341E-2</v>
          </cell>
          <cell r="BR518">
            <v>2.8609924090140341E-2</v>
          </cell>
          <cell r="BS518">
            <v>2.8609924090140341E-2</v>
          </cell>
          <cell r="BT518">
            <v>2.8609924090140341E-2</v>
          </cell>
          <cell r="BU518">
            <v>2.8609924090140341E-2</v>
          </cell>
          <cell r="BV518">
            <v>2.8609924090140341E-2</v>
          </cell>
          <cell r="BW518">
            <v>2.8609924090140341E-2</v>
          </cell>
          <cell r="BX518">
            <v>2.8609924090140341E-2</v>
          </cell>
          <cell r="BY518">
            <v>2.8609924090140341E-2</v>
          </cell>
          <cell r="BZ518">
            <v>2.8609924090140341E-2</v>
          </cell>
          <cell r="CA518">
            <v>2.8609924090140341E-2</v>
          </cell>
          <cell r="CB518">
            <v>2.8609924090140341E-2</v>
          </cell>
          <cell r="CC518">
            <v>2.8609924090140341E-2</v>
          </cell>
          <cell r="CD518">
            <v>2.8609924090140341E-2</v>
          </cell>
          <cell r="CE518">
            <v>2.8609924090140341E-2</v>
          </cell>
          <cell r="CF518">
            <v>2.8609924090140341E-2</v>
          </cell>
          <cell r="CG518">
            <v>2.8609924090140341E-2</v>
          </cell>
          <cell r="CH518">
            <v>2.8609924090140341E-2</v>
          </cell>
          <cell r="CI518">
            <v>2.8609924090140341E-2</v>
          </cell>
          <cell r="CJ518">
            <v>2.8609924090140341E-2</v>
          </cell>
          <cell r="CK518">
            <v>2.8609924090140341E-2</v>
          </cell>
          <cell r="CL518">
            <v>2.8609924090140341E-2</v>
          </cell>
          <cell r="CM518">
            <v>2.8609924090140341E-2</v>
          </cell>
          <cell r="CN518">
            <v>2.8609924090140341E-2</v>
          </cell>
          <cell r="CO518">
            <v>2.8609924090140341E-2</v>
          </cell>
          <cell r="CP518">
            <v>2.8609924090140341E-2</v>
          </cell>
          <cell r="CQ518">
            <v>2.8609924090140341E-2</v>
          </cell>
          <cell r="CR518">
            <v>2.8609924090140341E-2</v>
          </cell>
          <cell r="CS518">
            <v>2.8609924090140341E-2</v>
          </cell>
          <cell r="CT518">
            <v>2.8609924090140341E-2</v>
          </cell>
          <cell r="CU518">
            <v>2.8609924090140341E-2</v>
          </cell>
          <cell r="CV518">
            <v>2.8609924090140341E-2</v>
          </cell>
          <cell r="CW518">
            <v>2.8609924090140341E-2</v>
          </cell>
          <cell r="CX518">
            <v>2.8609924090140341E-2</v>
          </cell>
          <cell r="CY518">
            <v>2.8609924090140341E-2</v>
          </cell>
          <cell r="CZ518">
            <v>2.8609924090140341E-2</v>
          </cell>
          <cell r="DA518">
            <v>2.8609924090140341E-2</v>
          </cell>
          <cell r="DB518">
            <v>2.8609924090140341E-2</v>
          </cell>
          <cell r="DC518">
            <v>2.8609924090140341E-2</v>
          </cell>
          <cell r="DD518">
            <v>2.8609924090140341E-2</v>
          </cell>
          <cell r="DE518">
            <v>2.8609924090140341E-2</v>
          </cell>
        </row>
        <row r="520">
          <cell r="L520">
            <v>3.7873336280096902E-3</v>
          </cell>
          <cell r="M520">
            <v>3.7873336280096902E-3</v>
          </cell>
          <cell r="N520">
            <v>3.7873336280096902E-3</v>
          </cell>
          <cell r="O520">
            <v>4.3272879934130749E-3</v>
          </cell>
          <cell r="P520">
            <v>4.86724235881646E-3</v>
          </cell>
          <cell r="Q520">
            <v>5.4071967242198451E-3</v>
          </cell>
          <cell r="R520">
            <v>5.9471510896232302E-3</v>
          </cell>
          <cell r="S520">
            <v>6.4871054550266136E-3</v>
          </cell>
          <cell r="T520">
            <v>7.0236361058122311E-3</v>
          </cell>
          <cell r="U520">
            <v>7.5601667565978487E-3</v>
          </cell>
          <cell r="V520">
            <v>8.0966974073834672E-3</v>
          </cell>
          <cell r="W520">
            <v>8.6332280581690856E-3</v>
          </cell>
          <cell r="X520">
            <v>9.1697587089547023E-3</v>
          </cell>
          <cell r="Y520">
            <v>9.4367417806144171E-3</v>
          </cell>
          <cell r="Z520">
            <v>9.7037248522741319E-3</v>
          </cell>
          <cell r="AA520">
            <v>9.9707079239338466E-3</v>
          </cell>
          <cell r="AB520">
            <v>1.0237690995593561E-2</v>
          </cell>
          <cell r="AC520">
            <v>1.0504674067253278E-2</v>
          </cell>
          <cell r="AD520">
            <v>1.5230154146757779E-2</v>
          </cell>
          <cell r="AE520">
            <v>1.995563422626228E-2</v>
          </cell>
          <cell r="AF520">
            <v>2.468111430576678E-2</v>
          </cell>
          <cell r="AG520">
            <v>2.9406594385271281E-2</v>
          </cell>
          <cell r="AH520">
            <v>3.4132074464775786E-2</v>
          </cell>
          <cell r="AI520">
            <v>3.4132074464775786E-2</v>
          </cell>
          <cell r="AJ520">
            <v>3.4132074464775786E-2</v>
          </cell>
          <cell r="AK520">
            <v>3.4132074464775786E-2</v>
          </cell>
          <cell r="AL520">
            <v>3.4132074464775786E-2</v>
          </cell>
          <cell r="AM520">
            <v>3.4132074464775786E-2</v>
          </cell>
          <cell r="AN520">
            <v>3.4132074464775786E-2</v>
          </cell>
          <cell r="AO520">
            <v>3.4132074464775786E-2</v>
          </cell>
          <cell r="AP520">
            <v>3.4132074464775786E-2</v>
          </cell>
          <cell r="AQ520">
            <v>3.4132074464775786E-2</v>
          </cell>
          <cell r="AR520">
            <v>3.4132074464775786E-2</v>
          </cell>
          <cell r="AS520">
            <v>3.4132074464775786E-2</v>
          </cell>
          <cell r="AT520">
            <v>3.4132074464775786E-2</v>
          </cell>
          <cell r="AU520">
            <v>3.4132074464775786E-2</v>
          </cell>
          <cell r="AV520">
            <v>3.4132074464775786E-2</v>
          </cell>
          <cell r="AW520">
            <v>3.4132074464775786E-2</v>
          </cell>
          <cell r="AX520">
            <v>3.4132074464775786E-2</v>
          </cell>
          <cell r="AY520">
            <v>3.4132074464775786E-2</v>
          </cell>
          <cell r="AZ520">
            <v>3.4132074464775786E-2</v>
          </cell>
          <cell r="BA520">
            <v>3.4132074464775786E-2</v>
          </cell>
          <cell r="BB520">
            <v>3.4132074464775786E-2</v>
          </cell>
          <cell r="BC520">
            <v>3.4132074464775786E-2</v>
          </cell>
          <cell r="BD520">
            <v>3.4132074464775786E-2</v>
          </cell>
          <cell r="BE520">
            <v>3.4132074464775786E-2</v>
          </cell>
          <cell r="BF520">
            <v>3.4132074464775786E-2</v>
          </cell>
          <cell r="BG520">
            <v>3.4132074464775786E-2</v>
          </cell>
          <cell r="BH520">
            <v>3.4132074464775786E-2</v>
          </cell>
          <cell r="BI520">
            <v>3.4132074464775786E-2</v>
          </cell>
          <cell r="BJ520">
            <v>3.4132074464775786E-2</v>
          </cell>
          <cell r="BK520">
            <v>3.4132074464775786E-2</v>
          </cell>
          <cell r="BL520">
            <v>3.4132074464775786E-2</v>
          </cell>
          <cell r="BM520">
            <v>3.4132074464775786E-2</v>
          </cell>
          <cell r="BN520">
            <v>3.4132074464775786E-2</v>
          </cell>
          <cell r="BO520">
            <v>3.4132074464775786E-2</v>
          </cell>
          <cell r="BP520">
            <v>3.4132074464775786E-2</v>
          </cell>
          <cell r="BQ520">
            <v>3.4132074464775786E-2</v>
          </cell>
          <cell r="BR520">
            <v>3.4132074464775786E-2</v>
          </cell>
          <cell r="BS520">
            <v>3.4132074464775786E-2</v>
          </cell>
          <cell r="BT520">
            <v>3.4132074464775786E-2</v>
          </cell>
          <cell r="BU520">
            <v>3.4132074464775786E-2</v>
          </cell>
          <cell r="BV520">
            <v>3.4132074464775786E-2</v>
          </cell>
          <cell r="BW520">
            <v>3.4132074464775786E-2</v>
          </cell>
          <cell r="BX520">
            <v>3.4132074464775786E-2</v>
          </cell>
          <cell r="BY520">
            <v>3.4132074464775786E-2</v>
          </cell>
          <cell r="BZ520">
            <v>3.4132074464775786E-2</v>
          </cell>
          <cell r="CA520">
            <v>3.4132074464775786E-2</v>
          </cell>
          <cell r="CB520">
            <v>3.4132074464775786E-2</v>
          </cell>
          <cell r="CC520">
            <v>3.4132074464775786E-2</v>
          </cell>
          <cell r="CD520">
            <v>3.4132074464775786E-2</v>
          </cell>
          <cell r="CE520">
            <v>3.4132074464775786E-2</v>
          </cell>
          <cell r="CF520">
            <v>3.4132074464775786E-2</v>
          </cell>
          <cell r="CG520">
            <v>3.4132074464775786E-2</v>
          </cell>
          <cell r="CH520">
            <v>3.4132074464775786E-2</v>
          </cell>
          <cell r="CI520">
            <v>3.4132074464775786E-2</v>
          </cell>
          <cell r="CJ520">
            <v>3.4132074464775786E-2</v>
          </cell>
          <cell r="CK520">
            <v>3.4132074464775786E-2</v>
          </cell>
          <cell r="CL520">
            <v>3.4132074464775786E-2</v>
          </cell>
          <cell r="CM520">
            <v>3.4132074464775786E-2</v>
          </cell>
          <cell r="CN520">
            <v>3.4132074464775786E-2</v>
          </cell>
          <cell r="CO520">
            <v>3.4132074464775786E-2</v>
          </cell>
          <cell r="CP520">
            <v>3.4132074464775786E-2</v>
          </cell>
          <cell r="CQ520">
            <v>3.4132074464775786E-2</v>
          </cell>
          <cell r="CR520">
            <v>3.4132074464775786E-2</v>
          </cell>
          <cell r="CS520">
            <v>3.4132074464775786E-2</v>
          </cell>
          <cell r="CT520">
            <v>3.4132074464775786E-2</v>
          </cell>
          <cell r="CU520">
            <v>3.4132074464775786E-2</v>
          </cell>
          <cell r="CV520">
            <v>3.4132074464775786E-2</v>
          </cell>
          <cell r="CW520">
            <v>3.4132074464775786E-2</v>
          </cell>
          <cell r="CX520">
            <v>3.4132074464775786E-2</v>
          </cell>
          <cell r="CY520">
            <v>3.4132074464775786E-2</v>
          </cell>
          <cell r="CZ520">
            <v>3.4132074464775786E-2</v>
          </cell>
          <cell r="DA520">
            <v>3.4132074464775786E-2</v>
          </cell>
          <cell r="DB520">
            <v>3.4132074464775786E-2</v>
          </cell>
          <cell r="DC520">
            <v>3.4132074464775786E-2</v>
          </cell>
          <cell r="DD520">
            <v>3.4132074464775786E-2</v>
          </cell>
          <cell r="DE520">
            <v>3.4132074464775786E-2</v>
          </cell>
        </row>
        <row r="529">
          <cell r="L529">
            <v>7.5759141073999375E-3</v>
          </cell>
          <cell r="M529">
            <v>7.5759141073999375E-3</v>
          </cell>
          <cell r="N529">
            <v>7.5759141073999375E-3</v>
          </cell>
          <cell r="O529">
            <v>7.7821658613062353E-3</v>
          </cell>
          <cell r="P529">
            <v>7.9884176152125331E-3</v>
          </cell>
          <cell r="Q529">
            <v>8.1946693691188309E-3</v>
          </cell>
          <cell r="R529">
            <v>8.4009211230251287E-3</v>
          </cell>
          <cell r="S529">
            <v>8.6071728769314248E-3</v>
          </cell>
          <cell r="T529">
            <v>1.001063301198553E-2</v>
          </cell>
          <cell r="U529">
            <v>1.1414093147039636E-2</v>
          </cell>
          <cell r="V529">
            <v>1.2817553282093741E-2</v>
          </cell>
          <cell r="W529">
            <v>1.4221013417147847E-2</v>
          </cell>
          <cell r="X529">
            <v>1.5624473552201952E-2</v>
          </cell>
          <cell r="Y529">
            <v>1.5624473552201952E-2</v>
          </cell>
          <cell r="Z529">
            <v>1.5624473552201952E-2</v>
          </cell>
          <cell r="AA529">
            <v>1.5624473552201952E-2</v>
          </cell>
          <cell r="AB529">
            <v>1.5624473552201952E-2</v>
          </cell>
          <cell r="AC529">
            <v>1.5624473552201952E-2</v>
          </cell>
          <cell r="AD529">
            <v>1.5624473552201952E-2</v>
          </cell>
          <cell r="AE529">
            <v>1.5624473552201952E-2</v>
          </cell>
          <cell r="AF529">
            <v>1.5624473552201952E-2</v>
          </cell>
          <cell r="AG529">
            <v>1.5624473552201952E-2</v>
          </cell>
          <cell r="AH529">
            <v>1.5624473552201952E-2</v>
          </cell>
          <cell r="AI529">
            <v>1.5624473552201952E-2</v>
          </cell>
          <cell r="AJ529">
            <v>1.5624473552201952E-2</v>
          </cell>
          <cell r="AK529">
            <v>1.5624473552201952E-2</v>
          </cell>
          <cell r="AL529">
            <v>1.5624473552201952E-2</v>
          </cell>
          <cell r="AM529">
            <v>1.5624473552201952E-2</v>
          </cell>
          <cell r="AN529">
            <v>1.5624473552201952E-2</v>
          </cell>
          <cell r="AO529">
            <v>1.5624473552201952E-2</v>
          </cell>
          <cell r="AP529">
            <v>1.5624473552201952E-2</v>
          </cell>
          <cell r="AQ529">
            <v>1.5624473552201952E-2</v>
          </cell>
          <cell r="AR529">
            <v>1.5624473552201952E-2</v>
          </cell>
          <cell r="AS529">
            <v>1.5624473552201952E-2</v>
          </cell>
          <cell r="AT529">
            <v>1.5624473552201952E-2</v>
          </cell>
          <cell r="AU529">
            <v>1.5624473552201952E-2</v>
          </cell>
          <cell r="AV529">
            <v>1.5624473552201952E-2</v>
          </cell>
          <cell r="AW529">
            <v>1.5624473552201952E-2</v>
          </cell>
          <cell r="AX529">
            <v>1.5624473552201952E-2</v>
          </cell>
          <cell r="AY529">
            <v>1.5624473552201952E-2</v>
          </cell>
          <cell r="AZ529">
            <v>1.5624473552201952E-2</v>
          </cell>
          <cell r="BA529">
            <v>1.5624473552201952E-2</v>
          </cell>
          <cell r="BB529">
            <v>1.5624473552201952E-2</v>
          </cell>
          <cell r="BC529">
            <v>1.5624473552201952E-2</v>
          </cell>
          <cell r="BD529">
            <v>1.5624473552201952E-2</v>
          </cell>
          <cell r="BE529">
            <v>1.5624473552201952E-2</v>
          </cell>
          <cell r="BF529">
            <v>1.5624473552201952E-2</v>
          </cell>
          <cell r="BG529">
            <v>1.5624473552201952E-2</v>
          </cell>
          <cell r="BH529">
            <v>1.5624473552201952E-2</v>
          </cell>
          <cell r="BI529">
            <v>1.5624473552201952E-2</v>
          </cell>
          <cell r="BJ529">
            <v>1.5624473552201952E-2</v>
          </cell>
          <cell r="BK529">
            <v>1.5624473552201952E-2</v>
          </cell>
          <cell r="BL529">
            <v>1.5624473552201952E-2</v>
          </cell>
          <cell r="BM529">
            <v>1.5624473552201952E-2</v>
          </cell>
          <cell r="BN529">
            <v>1.5624473552201952E-2</v>
          </cell>
          <cell r="BO529">
            <v>1.5624473552201952E-2</v>
          </cell>
          <cell r="BP529">
            <v>1.5624473552201952E-2</v>
          </cell>
          <cell r="BQ529">
            <v>1.5624473552201952E-2</v>
          </cell>
          <cell r="BR529">
            <v>1.5624473552201952E-2</v>
          </cell>
          <cell r="BS529">
            <v>1.5624473552201952E-2</v>
          </cell>
          <cell r="BT529">
            <v>1.5624473552201952E-2</v>
          </cell>
          <cell r="BU529">
            <v>1.5624473552201952E-2</v>
          </cell>
          <cell r="BV529">
            <v>1.5624473552201952E-2</v>
          </cell>
          <cell r="BW529">
            <v>1.5624473552201952E-2</v>
          </cell>
          <cell r="BX529">
            <v>1.5624473552201952E-2</v>
          </cell>
          <cell r="BY529">
            <v>1.5624473552201952E-2</v>
          </cell>
          <cell r="BZ529">
            <v>1.5624473552201952E-2</v>
          </cell>
          <cell r="CA529">
            <v>1.5624473552201952E-2</v>
          </cell>
          <cell r="CB529">
            <v>1.5624473552201952E-2</v>
          </cell>
          <cell r="CC529">
            <v>1.5624473552201952E-2</v>
          </cell>
          <cell r="CD529">
            <v>1.5624473552201952E-2</v>
          </cell>
          <cell r="CE529">
            <v>1.5624473552201952E-2</v>
          </cell>
          <cell r="CF529">
            <v>1.5624473552201952E-2</v>
          </cell>
          <cell r="CG529">
            <v>1.5624473552201952E-2</v>
          </cell>
          <cell r="CH529">
            <v>1.5624473552201952E-2</v>
          </cell>
          <cell r="CI529">
            <v>1.5624473552201952E-2</v>
          </cell>
          <cell r="CJ529">
            <v>1.5624473552201952E-2</v>
          </cell>
          <cell r="CK529">
            <v>1.5624473552201952E-2</v>
          </cell>
          <cell r="CL529">
            <v>1.5624473552201952E-2</v>
          </cell>
          <cell r="CM529">
            <v>1.5624473552201952E-2</v>
          </cell>
          <cell r="CN529">
            <v>1.5624473552201952E-2</v>
          </cell>
          <cell r="CO529">
            <v>1.5624473552201952E-2</v>
          </cell>
          <cell r="CP529">
            <v>1.5624473552201952E-2</v>
          </cell>
          <cell r="CQ529">
            <v>1.5624473552201952E-2</v>
          </cell>
          <cell r="CR529">
            <v>1.5624473552201952E-2</v>
          </cell>
          <cell r="CS529">
            <v>1.5624473552201952E-2</v>
          </cell>
          <cell r="CT529">
            <v>1.5624473552201952E-2</v>
          </cell>
          <cell r="CU529">
            <v>1.5624473552201952E-2</v>
          </cell>
          <cell r="CV529">
            <v>1.5624473552201952E-2</v>
          </cell>
          <cell r="CW529">
            <v>1.5624473552201952E-2</v>
          </cell>
          <cell r="CX529">
            <v>1.5624473552201952E-2</v>
          </cell>
          <cell r="CY529">
            <v>1.5624473552201952E-2</v>
          </cell>
          <cell r="CZ529">
            <v>1.5624473552201952E-2</v>
          </cell>
          <cell r="DA529">
            <v>1.5624473552201952E-2</v>
          </cell>
          <cell r="DB529">
            <v>1.5624473552201952E-2</v>
          </cell>
          <cell r="DC529">
            <v>1.5624473552201952E-2</v>
          </cell>
          <cell r="DD529">
            <v>1.5624473552201952E-2</v>
          </cell>
          <cell r="DE529">
            <v>1.5624473552201952E-2</v>
          </cell>
        </row>
      </sheetData>
      <sheetData sheetId="14">
        <row r="5">
          <cell r="L5">
            <v>93450</v>
          </cell>
          <cell r="M5">
            <v>107259</v>
          </cell>
          <cell r="N5">
            <v>119371</v>
          </cell>
          <cell r="O5">
            <v>134209</v>
          </cell>
          <cell r="P5">
            <v>133141</v>
          </cell>
          <cell r="Q5">
            <v>140623</v>
          </cell>
          <cell r="R5">
            <v>140818</v>
          </cell>
          <cell r="S5">
            <v>141104</v>
          </cell>
          <cell r="T5">
            <v>140808</v>
          </cell>
          <cell r="U5">
            <v>146514</v>
          </cell>
          <cell r="V5">
            <v>145196</v>
          </cell>
          <cell r="W5">
            <v>152597</v>
          </cell>
          <cell r="X5">
            <v>141334</v>
          </cell>
          <cell r="Y5">
            <v>139334</v>
          </cell>
          <cell r="Z5">
            <v>143709</v>
          </cell>
          <cell r="AA5">
            <v>141797</v>
          </cell>
          <cell r="AB5">
            <v>132864</v>
          </cell>
          <cell r="AC5">
            <v>127410</v>
          </cell>
          <cell r="AD5">
            <v>127343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</row>
        <row r="6">
          <cell r="L6">
            <v>3569</v>
          </cell>
          <cell r="M6">
            <v>4385</v>
          </cell>
          <cell r="N6">
            <v>5217</v>
          </cell>
          <cell r="O6">
            <v>6608</v>
          </cell>
          <cell r="P6">
            <v>6607</v>
          </cell>
          <cell r="Q6">
            <v>7157</v>
          </cell>
          <cell r="R6">
            <v>7129</v>
          </cell>
          <cell r="S6">
            <v>7307</v>
          </cell>
          <cell r="T6">
            <v>7727</v>
          </cell>
          <cell r="U6">
            <v>7310</v>
          </cell>
          <cell r="V6">
            <v>8051</v>
          </cell>
          <cell r="W6">
            <v>9563</v>
          </cell>
          <cell r="X6">
            <v>9018</v>
          </cell>
          <cell r="Y6">
            <v>8550</v>
          </cell>
          <cell r="Z6">
            <v>8715</v>
          </cell>
          <cell r="AA6">
            <v>8843</v>
          </cell>
          <cell r="AB6">
            <v>7634</v>
          </cell>
          <cell r="AC6">
            <v>8511</v>
          </cell>
          <cell r="AD6">
            <v>8519</v>
          </cell>
        </row>
        <row r="7">
          <cell r="L7">
            <v>73535</v>
          </cell>
          <cell r="M7">
            <v>85071</v>
          </cell>
          <cell r="N7">
            <v>95047</v>
          </cell>
          <cell r="O7">
            <v>107655</v>
          </cell>
          <cell r="P7">
            <v>105715</v>
          </cell>
          <cell r="Q7">
            <v>111815</v>
          </cell>
          <cell r="R7">
            <v>112211</v>
          </cell>
          <cell r="S7">
            <v>112738</v>
          </cell>
          <cell r="T7">
            <v>112649</v>
          </cell>
          <cell r="U7">
            <v>119756</v>
          </cell>
          <cell r="V7">
            <v>118070</v>
          </cell>
          <cell r="W7">
            <v>124780</v>
          </cell>
          <cell r="X7">
            <v>114652</v>
          </cell>
          <cell r="Y7">
            <v>112561</v>
          </cell>
          <cell r="Z7">
            <v>117339</v>
          </cell>
          <cell r="AA7">
            <v>115579</v>
          </cell>
          <cell r="AB7">
            <v>109166</v>
          </cell>
          <cell r="AC7">
            <v>105138</v>
          </cell>
          <cell r="AD7">
            <v>104726</v>
          </cell>
        </row>
        <row r="8">
          <cell r="L8">
            <v>15175</v>
          </cell>
          <cell r="M8">
            <v>16611</v>
          </cell>
          <cell r="N8">
            <v>17890</v>
          </cell>
          <cell r="O8">
            <v>18691</v>
          </cell>
          <cell r="P8">
            <v>19538</v>
          </cell>
          <cell r="Q8">
            <v>20348</v>
          </cell>
          <cell r="R8">
            <v>20162</v>
          </cell>
          <cell r="S8">
            <v>19740</v>
          </cell>
          <cell r="T8">
            <v>19111</v>
          </cell>
          <cell r="U8">
            <v>18127</v>
          </cell>
          <cell r="V8">
            <v>17753</v>
          </cell>
          <cell r="W8">
            <v>16932</v>
          </cell>
          <cell r="X8">
            <v>16340</v>
          </cell>
          <cell r="Y8">
            <v>16898</v>
          </cell>
          <cell r="Z8">
            <v>16325</v>
          </cell>
          <cell r="AA8">
            <v>16041</v>
          </cell>
          <cell r="AB8">
            <v>14725</v>
          </cell>
          <cell r="AC8">
            <v>12420</v>
          </cell>
          <cell r="AD8">
            <v>12757</v>
          </cell>
        </row>
        <row r="10">
          <cell r="L10">
            <v>1171</v>
          </cell>
          <cell r="M10">
            <v>1192</v>
          </cell>
          <cell r="N10">
            <v>1217</v>
          </cell>
          <cell r="O10">
            <v>1255</v>
          </cell>
          <cell r="P10">
            <v>1281</v>
          </cell>
          <cell r="Q10">
            <v>1303</v>
          </cell>
          <cell r="R10">
            <v>1316</v>
          </cell>
          <cell r="S10">
            <v>1319</v>
          </cell>
          <cell r="T10">
            <v>1321</v>
          </cell>
          <cell r="U10">
            <v>1321</v>
          </cell>
          <cell r="V10">
            <v>1322</v>
          </cell>
          <cell r="W10">
            <v>1322</v>
          </cell>
          <cell r="X10">
            <v>1324</v>
          </cell>
          <cell r="Y10">
            <v>1325</v>
          </cell>
          <cell r="Z10">
            <v>1330</v>
          </cell>
          <cell r="AA10">
            <v>1334</v>
          </cell>
          <cell r="AB10">
            <v>1339</v>
          </cell>
          <cell r="AC10">
            <v>1341</v>
          </cell>
          <cell r="AD10">
            <v>1341</v>
          </cell>
        </row>
        <row r="24">
          <cell r="L24">
            <v>1444.009636016785</v>
          </cell>
          <cell r="M24">
            <v>1201.6952931540898</v>
          </cell>
          <cell r="N24">
            <v>1071.4997296368592</v>
          </cell>
          <cell r="O24">
            <v>886.22434150564391</v>
          </cell>
          <cell r="P24">
            <v>814.00203128310739</v>
          </cell>
          <cell r="Q24">
            <v>699.87164110109768</v>
          </cell>
          <cell r="R24">
            <v>628.2188236696187</v>
          </cell>
          <cell r="S24">
            <v>557.30792667124115</v>
          </cell>
          <cell r="T24">
            <v>520.11072248456151</v>
          </cell>
          <cell r="U24">
            <v>470.82891027539961</v>
          </cell>
          <cell r="V24">
            <v>461.26271404825388</v>
          </cell>
          <cell r="W24">
            <v>440.17762138787253</v>
          </cell>
          <cell r="X24">
            <v>448.29890783709118</v>
          </cell>
          <cell r="Y24">
            <v>416.6866234597075</v>
          </cell>
          <cell r="Z24">
            <v>392.93832372899107</v>
          </cell>
          <cell r="AA24">
            <v>379.81489278034644</v>
          </cell>
          <cell r="AB24">
            <v>379.48724760737792</v>
          </cell>
          <cell r="AC24">
            <v>376.25983873880364</v>
          </cell>
          <cell r="AD24">
            <v>375.4026758729525</v>
          </cell>
          <cell r="AE24">
            <v>375.4026758729525</v>
          </cell>
          <cell r="AF24">
            <v>375.4026758729525</v>
          </cell>
          <cell r="AG24">
            <v>375.4026758729525</v>
          </cell>
          <cell r="AH24">
            <v>375.4026758729525</v>
          </cell>
          <cell r="AI24">
            <v>375.4026758729525</v>
          </cell>
          <cell r="AJ24">
            <v>375.4026758729525</v>
          </cell>
          <cell r="AK24">
            <v>375.4026758729525</v>
          </cell>
          <cell r="AL24">
            <v>375.4026758729525</v>
          </cell>
          <cell r="AM24">
            <v>375.4026758729525</v>
          </cell>
          <cell r="AN24">
            <v>375.4026758729525</v>
          </cell>
          <cell r="AO24">
            <v>375.4026758729525</v>
          </cell>
          <cell r="AP24">
            <v>375.4026758729525</v>
          </cell>
          <cell r="AQ24">
            <v>375.4026758729525</v>
          </cell>
          <cell r="AR24">
            <v>375.4026758729525</v>
          </cell>
          <cell r="AS24">
            <v>375.4026758729525</v>
          </cell>
          <cell r="AT24">
            <v>375.4026758729525</v>
          </cell>
          <cell r="AU24">
            <v>375.4026758729525</v>
          </cell>
          <cell r="AV24">
            <v>375.4026758729525</v>
          </cell>
          <cell r="AW24">
            <v>375.4026758729525</v>
          </cell>
          <cell r="AX24">
            <v>375.4026758729525</v>
          </cell>
          <cell r="AY24">
            <v>375.4026758729525</v>
          </cell>
          <cell r="AZ24">
            <v>375.4026758729525</v>
          </cell>
          <cell r="BA24">
            <v>375.4026758729525</v>
          </cell>
          <cell r="BB24">
            <v>375.4026758729525</v>
          </cell>
          <cell r="BC24">
            <v>375.4026758729525</v>
          </cell>
          <cell r="BD24">
            <v>375.4026758729525</v>
          </cell>
          <cell r="BE24">
            <v>375.4026758729525</v>
          </cell>
          <cell r="BF24">
            <v>375.4026758729525</v>
          </cell>
          <cell r="BG24">
            <v>375.4026758729525</v>
          </cell>
          <cell r="BH24">
            <v>375.4026758729525</v>
          </cell>
          <cell r="BI24">
            <v>375.4026758729525</v>
          </cell>
          <cell r="BJ24">
            <v>375.4026758729525</v>
          </cell>
          <cell r="BK24">
            <v>375.4026758729525</v>
          </cell>
          <cell r="BL24">
            <v>375.4026758729525</v>
          </cell>
          <cell r="BM24">
            <v>375.4026758729525</v>
          </cell>
          <cell r="BN24">
            <v>375.4026758729525</v>
          </cell>
          <cell r="BO24">
            <v>375.4026758729525</v>
          </cell>
          <cell r="BP24">
            <v>375.4026758729525</v>
          </cell>
          <cell r="BQ24">
            <v>375.4026758729525</v>
          </cell>
          <cell r="BR24">
            <v>375.4026758729525</v>
          </cell>
          <cell r="BS24">
            <v>375.4026758729525</v>
          </cell>
          <cell r="BT24">
            <v>375.4026758729525</v>
          </cell>
          <cell r="BU24">
            <v>375.4026758729525</v>
          </cell>
          <cell r="BV24">
            <v>375.4026758729525</v>
          </cell>
          <cell r="BW24">
            <v>375.4026758729525</v>
          </cell>
          <cell r="BX24">
            <v>375.4026758729525</v>
          </cell>
          <cell r="BY24">
            <v>375.4026758729525</v>
          </cell>
          <cell r="BZ24">
            <v>375.4026758729525</v>
          </cell>
          <cell r="CA24">
            <v>375.4026758729525</v>
          </cell>
          <cell r="CB24">
            <v>375.4026758729525</v>
          </cell>
          <cell r="CC24">
            <v>375.4026758729525</v>
          </cell>
          <cell r="CD24">
            <v>375.4026758729525</v>
          </cell>
          <cell r="CE24">
            <v>375.4026758729525</v>
          </cell>
          <cell r="CF24">
            <v>375.4026758729525</v>
          </cell>
          <cell r="CG24">
            <v>375.4026758729525</v>
          </cell>
          <cell r="CH24">
            <v>375.4026758729525</v>
          </cell>
          <cell r="CI24">
            <v>375.4026758729525</v>
          </cell>
          <cell r="CJ24">
            <v>375.4026758729525</v>
          </cell>
          <cell r="CK24">
            <v>375.4026758729525</v>
          </cell>
          <cell r="CL24">
            <v>375.4026758729525</v>
          </cell>
          <cell r="CM24">
            <v>375.4026758729525</v>
          </cell>
          <cell r="CN24">
            <v>375.4026758729525</v>
          </cell>
          <cell r="CO24">
            <v>375.4026758729525</v>
          </cell>
          <cell r="CP24">
            <v>375.4026758729525</v>
          </cell>
          <cell r="CQ24">
            <v>375.4026758729525</v>
          </cell>
          <cell r="CR24">
            <v>375.4026758729525</v>
          </cell>
          <cell r="CS24">
            <v>375.4026758729525</v>
          </cell>
          <cell r="CT24">
            <v>375.4026758729525</v>
          </cell>
          <cell r="CU24">
            <v>375.4026758729525</v>
          </cell>
          <cell r="CV24">
            <v>375.4026758729525</v>
          </cell>
          <cell r="CW24">
            <v>375.4026758729525</v>
          </cell>
          <cell r="CX24">
            <v>375.4026758729525</v>
          </cell>
          <cell r="CY24">
            <v>375.4026758729525</v>
          </cell>
          <cell r="CZ24">
            <v>375.4026758729525</v>
          </cell>
          <cell r="DA24">
            <v>375.4026758729525</v>
          </cell>
          <cell r="DB24">
            <v>375.4026758729525</v>
          </cell>
          <cell r="DC24">
            <v>375.4026758729525</v>
          </cell>
          <cell r="DD24">
            <v>375.4026758729525</v>
          </cell>
          <cell r="DE24">
            <v>375.4026758729525</v>
          </cell>
        </row>
        <row r="25">
          <cell r="L25">
            <v>7798.0139504559947</v>
          </cell>
          <cell r="M25">
            <v>6229.3658006051774</v>
          </cell>
          <cell r="N25">
            <v>5290.7847615653764</v>
          </cell>
          <cell r="O25">
            <v>3929.5378611073652</v>
          </cell>
          <cell r="P25">
            <v>3656.8380010549172</v>
          </cell>
          <cell r="Q25">
            <v>3317.5086468719501</v>
          </cell>
          <cell r="R25">
            <v>3316.4208684966752</v>
          </cell>
          <cell r="S25">
            <v>3089.0659919165373</v>
          </cell>
          <cell r="T25">
            <v>2776.7088189159713</v>
          </cell>
          <cell r="U25">
            <v>2209.4459652768087</v>
          </cell>
          <cell r="V25">
            <v>1752.9697991643218</v>
          </cell>
          <cell r="W25">
            <v>1285.5512131656426</v>
          </cell>
          <cell r="X25">
            <v>1322.3955369004691</v>
          </cell>
          <cell r="Y25">
            <v>1126.1759462573866</v>
          </cell>
          <cell r="Z25">
            <v>1001.676954436438</v>
          </cell>
          <cell r="AA25">
            <v>1098.6991277918726</v>
          </cell>
          <cell r="AB25">
            <v>1628.3692367904112</v>
          </cell>
          <cell r="AC25">
            <v>1352.3878042575768</v>
          </cell>
          <cell r="AD25">
            <v>1304.2692823642399</v>
          </cell>
          <cell r="AE25">
            <v>1304.2692823642399</v>
          </cell>
          <cell r="AF25">
            <v>1304.2692823642399</v>
          </cell>
          <cell r="AG25">
            <v>1304.2692823642399</v>
          </cell>
          <cell r="AH25">
            <v>1304.2692823642399</v>
          </cell>
          <cell r="AI25">
            <v>1304.2692823642399</v>
          </cell>
          <cell r="AJ25">
            <v>1304.2692823642399</v>
          </cell>
          <cell r="AK25">
            <v>1304.2692823642399</v>
          </cell>
          <cell r="AL25">
            <v>1304.2692823642399</v>
          </cell>
          <cell r="AM25">
            <v>1304.2692823642399</v>
          </cell>
          <cell r="AN25">
            <v>1304.2692823642399</v>
          </cell>
          <cell r="AO25">
            <v>1304.2692823642399</v>
          </cell>
          <cell r="AP25">
            <v>1304.2692823642399</v>
          </cell>
          <cell r="AQ25">
            <v>1304.2692823642399</v>
          </cell>
          <cell r="AR25">
            <v>1304.2692823642399</v>
          </cell>
          <cell r="AS25">
            <v>1304.2692823642399</v>
          </cell>
          <cell r="AT25">
            <v>1304.2692823642399</v>
          </cell>
          <cell r="AU25">
            <v>1304.2692823642399</v>
          </cell>
          <cell r="AV25">
            <v>1304.2692823642399</v>
          </cell>
          <cell r="AW25">
            <v>1304.2692823642399</v>
          </cell>
          <cell r="AX25">
            <v>1304.2692823642399</v>
          </cell>
          <cell r="AY25">
            <v>1304.2692823642399</v>
          </cell>
          <cell r="AZ25">
            <v>1304.2692823642399</v>
          </cell>
          <cell r="BA25">
            <v>1304.2692823642399</v>
          </cell>
          <cell r="BB25">
            <v>1304.2692823642399</v>
          </cell>
          <cell r="BC25">
            <v>1304.2692823642399</v>
          </cell>
          <cell r="BD25">
            <v>1304.2692823642399</v>
          </cell>
          <cell r="BE25">
            <v>1304.2692823642399</v>
          </cell>
          <cell r="BF25">
            <v>1304.2692823642399</v>
          </cell>
          <cell r="BG25">
            <v>1304.2692823642399</v>
          </cell>
          <cell r="BH25">
            <v>1304.2692823642399</v>
          </cell>
          <cell r="BI25">
            <v>1304.2692823642399</v>
          </cell>
          <cell r="BJ25">
            <v>1304.2692823642399</v>
          </cell>
          <cell r="BK25">
            <v>1304.2692823642399</v>
          </cell>
          <cell r="BL25">
            <v>1304.2692823642399</v>
          </cell>
          <cell r="BM25">
            <v>1304.2692823642399</v>
          </cell>
          <cell r="BN25">
            <v>1304.2692823642399</v>
          </cell>
          <cell r="BO25">
            <v>1304.2692823642399</v>
          </cell>
          <cell r="BP25">
            <v>1304.2692823642399</v>
          </cell>
          <cell r="BQ25">
            <v>1304.2692823642399</v>
          </cell>
          <cell r="BR25">
            <v>1304.2692823642399</v>
          </cell>
          <cell r="BS25">
            <v>1304.2692823642399</v>
          </cell>
          <cell r="BT25">
            <v>1304.2692823642399</v>
          </cell>
          <cell r="BU25">
            <v>1304.2692823642399</v>
          </cell>
          <cell r="BV25">
            <v>1304.2692823642399</v>
          </cell>
          <cell r="BW25">
            <v>1304.2692823642399</v>
          </cell>
          <cell r="BX25">
            <v>1304.2692823642399</v>
          </cell>
          <cell r="BY25">
            <v>1304.2692823642399</v>
          </cell>
          <cell r="BZ25">
            <v>1304.2692823642399</v>
          </cell>
          <cell r="CA25">
            <v>1304.2692823642399</v>
          </cell>
          <cell r="CB25">
            <v>1304.2692823642399</v>
          </cell>
          <cell r="CC25">
            <v>1304.2692823642399</v>
          </cell>
          <cell r="CD25">
            <v>1304.2692823642399</v>
          </cell>
          <cell r="CE25">
            <v>1304.2692823642399</v>
          </cell>
          <cell r="CF25">
            <v>1304.2692823642399</v>
          </cell>
          <cell r="CG25">
            <v>1304.2692823642399</v>
          </cell>
          <cell r="CH25">
            <v>1304.2692823642399</v>
          </cell>
          <cell r="CI25">
            <v>1304.2692823642399</v>
          </cell>
          <cell r="CJ25">
            <v>1304.2692823642399</v>
          </cell>
          <cell r="CK25">
            <v>1304.2692823642399</v>
          </cell>
          <cell r="CL25">
            <v>1304.2692823642399</v>
          </cell>
          <cell r="CM25">
            <v>1304.2692823642399</v>
          </cell>
          <cell r="CN25">
            <v>1304.2692823642399</v>
          </cell>
          <cell r="CO25">
            <v>1304.2692823642399</v>
          </cell>
          <cell r="CP25">
            <v>1304.2692823642399</v>
          </cell>
          <cell r="CQ25">
            <v>1304.2692823642399</v>
          </cell>
          <cell r="CR25">
            <v>1304.2692823642399</v>
          </cell>
          <cell r="CS25">
            <v>1304.2692823642399</v>
          </cell>
          <cell r="CT25">
            <v>1304.2692823642399</v>
          </cell>
          <cell r="CU25">
            <v>1304.2692823642399</v>
          </cell>
          <cell r="CV25">
            <v>1304.2692823642399</v>
          </cell>
          <cell r="CW25">
            <v>1304.2692823642399</v>
          </cell>
          <cell r="CX25">
            <v>1304.2692823642399</v>
          </cell>
          <cell r="CY25">
            <v>1304.2692823642399</v>
          </cell>
          <cell r="CZ25">
            <v>1304.2692823642399</v>
          </cell>
          <cell r="DA25">
            <v>1304.2692823642399</v>
          </cell>
          <cell r="DB25">
            <v>1304.2692823642399</v>
          </cell>
          <cell r="DC25">
            <v>1304.2692823642399</v>
          </cell>
          <cell r="DD25">
            <v>1304.2692823642399</v>
          </cell>
          <cell r="DE25">
            <v>1304.2692823642399</v>
          </cell>
        </row>
        <row r="26">
          <cell r="L26">
            <v>1746.4872274060619</v>
          </cell>
          <cell r="M26">
            <v>1546.0142745033727</v>
          </cell>
          <cell r="N26">
            <v>1385.7726264653049</v>
          </cell>
          <cell r="O26">
            <v>1256.2676232665617</v>
          </cell>
          <cell r="P26">
            <v>1162.6312106439168</v>
          </cell>
          <cell r="Q26">
            <v>1057.9246565897188</v>
          </cell>
          <cell r="R26">
            <v>953.68847598713353</v>
          </cell>
          <cell r="S26">
            <v>877.27909608148843</v>
          </cell>
          <cell r="T26">
            <v>789.85141231800594</v>
          </cell>
          <cell r="U26">
            <v>700.20210690483566</v>
          </cell>
          <cell r="V26">
            <v>640.52701923076847</v>
          </cell>
          <cell r="W26">
            <v>581.95525088889633</v>
          </cell>
          <cell r="X26">
            <v>534.2491864711792</v>
          </cell>
          <cell r="Y26">
            <v>501.28751861259468</v>
          </cell>
          <cell r="Z26">
            <v>485.03635406763522</v>
          </cell>
          <cell r="AA26">
            <v>439.84442830752045</v>
          </cell>
          <cell r="AB26">
            <v>422.63436358598386</v>
          </cell>
          <cell r="AC26">
            <v>420.15582469506046</v>
          </cell>
          <cell r="AD26">
            <v>407.85671364431727</v>
          </cell>
          <cell r="AE26">
            <v>407.85671364431727</v>
          </cell>
          <cell r="AF26">
            <v>407.85671364431727</v>
          </cell>
          <cell r="AG26">
            <v>407.85671364431727</v>
          </cell>
          <cell r="AH26">
            <v>407.85671364431727</v>
          </cell>
          <cell r="AI26">
            <v>407.85671364431727</v>
          </cell>
          <cell r="AJ26">
            <v>407.85671364431727</v>
          </cell>
          <cell r="AK26">
            <v>407.85671364431727</v>
          </cell>
          <cell r="AL26">
            <v>407.85671364431727</v>
          </cell>
          <cell r="AM26">
            <v>407.85671364431727</v>
          </cell>
          <cell r="AN26">
            <v>407.85671364431727</v>
          </cell>
          <cell r="AO26">
            <v>407.85671364431727</v>
          </cell>
          <cell r="AP26">
            <v>407.85671364431727</v>
          </cell>
          <cell r="AQ26">
            <v>407.85671364431727</v>
          </cell>
          <cell r="AR26">
            <v>407.85671364431727</v>
          </cell>
          <cell r="AS26">
            <v>407.85671364431727</v>
          </cell>
          <cell r="AT26">
            <v>407.85671364431727</v>
          </cell>
          <cell r="AU26">
            <v>407.85671364431727</v>
          </cell>
          <cell r="AV26">
            <v>407.85671364431727</v>
          </cell>
          <cell r="AW26">
            <v>407.85671364431727</v>
          </cell>
          <cell r="AX26">
            <v>407.85671364431727</v>
          </cell>
          <cell r="AY26">
            <v>407.85671364431727</v>
          </cell>
          <cell r="AZ26">
            <v>407.85671364431727</v>
          </cell>
          <cell r="BA26">
            <v>407.85671364431727</v>
          </cell>
          <cell r="BB26">
            <v>407.85671364431727</v>
          </cell>
          <cell r="BC26">
            <v>407.85671364431727</v>
          </cell>
          <cell r="BD26">
            <v>407.85671364431727</v>
          </cell>
          <cell r="BE26">
            <v>407.85671364431727</v>
          </cell>
          <cell r="BF26">
            <v>407.85671364431727</v>
          </cell>
          <cell r="BG26">
            <v>407.85671364431727</v>
          </cell>
          <cell r="BH26">
            <v>407.85671364431727</v>
          </cell>
          <cell r="BI26">
            <v>407.85671364431727</v>
          </cell>
          <cell r="BJ26">
            <v>407.85671364431727</v>
          </cell>
          <cell r="BK26">
            <v>407.85671364431727</v>
          </cell>
          <cell r="BL26">
            <v>407.85671364431727</v>
          </cell>
          <cell r="BM26">
            <v>407.85671364431727</v>
          </cell>
          <cell r="BN26">
            <v>407.85671364431727</v>
          </cell>
          <cell r="BO26">
            <v>407.85671364431727</v>
          </cell>
          <cell r="BP26">
            <v>407.85671364431727</v>
          </cell>
          <cell r="BQ26">
            <v>407.85671364431727</v>
          </cell>
          <cell r="BR26">
            <v>407.85671364431727</v>
          </cell>
          <cell r="BS26">
            <v>407.85671364431727</v>
          </cell>
          <cell r="BT26">
            <v>407.85671364431727</v>
          </cell>
          <cell r="BU26">
            <v>407.85671364431727</v>
          </cell>
          <cell r="BV26">
            <v>407.85671364431727</v>
          </cell>
          <cell r="BW26">
            <v>407.85671364431727</v>
          </cell>
          <cell r="BX26">
            <v>407.85671364431727</v>
          </cell>
          <cell r="BY26">
            <v>407.85671364431727</v>
          </cell>
          <cell r="BZ26">
            <v>407.85671364431727</v>
          </cell>
          <cell r="CA26">
            <v>407.85671364431727</v>
          </cell>
          <cell r="CB26">
            <v>407.85671364431727</v>
          </cell>
          <cell r="CC26">
            <v>407.85671364431727</v>
          </cell>
          <cell r="CD26">
            <v>407.85671364431727</v>
          </cell>
          <cell r="CE26">
            <v>407.85671364431727</v>
          </cell>
          <cell r="CF26">
            <v>407.85671364431727</v>
          </cell>
          <cell r="CG26">
            <v>407.85671364431727</v>
          </cell>
          <cell r="CH26">
            <v>407.85671364431727</v>
          </cell>
          <cell r="CI26">
            <v>407.85671364431727</v>
          </cell>
          <cell r="CJ26">
            <v>407.85671364431727</v>
          </cell>
          <cell r="CK26">
            <v>407.85671364431727</v>
          </cell>
          <cell r="CL26">
            <v>407.85671364431727</v>
          </cell>
          <cell r="CM26">
            <v>407.85671364431727</v>
          </cell>
          <cell r="CN26">
            <v>407.85671364431727</v>
          </cell>
          <cell r="CO26">
            <v>407.85671364431727</v>
          </cell>
          <cell r="CP26">
            <v>407.85671364431727</v>
          </cell>
          <cell r="CQ26">
            <v>407.85671364431727</v>
          </cell>
          <cell r="CR26">
            <v>407.85671364431727</v>
          </cell>
          <cell r="CS26">
            <v>407.85671364431727</v>
          </cell>
          <cell r="CT26">
            <v>407.85671364431727</v>
          </cell>
          <cell r="CU26">
            <v>407.85671364431727</v>
          </cell>
          <cell r="CV26">
            <v>407.85671364431727</v>
          </cell>
          <cell r="CW26">
            <v>407.85671364431727</v>
          </cell>
          <cell r="CX26">
            <v>407.85671364431727</v>
          </cell>
          <cell r="CY26">
            <v>407.85671364431727</v>
          </cell>
          <cell r="CZ26">
            <v>407.85671364431727</v>
          </cell>
          <cell r="DA26">
            <v>407.85671364431727</v>
          </cell>
          <cell r="DB26">
            <v>407.85671364431727</v>
          </cell>
          <cell r="DC26">
            <v>407.85671364431727</v>
          </cell>
          <cell r="DD26">
            <v>407.85671364431727</v>
          </cell>
          <cell r="DE26">
            <v>407.85671364431727</v>
          </cell>
        </row>
        <row r="27">
          <cell r="L27">
            <v>256.52866631240579</v>
          </cell>
          <cell r="M27">
            <v>256.39076859427769</v>
          </cell>
          <cell r="N27">
            <v>242.14497496801934</v>
          </cell>
          <cell r="O27">
            <v>230.00157546756611</v>
          </cell>
          <cell r="P27">
            <v>193.31225880685389</v>
          </cell>
          <cell r="Q27">
            <v>180.90200869775722</v>
          </cell>
          <cell r="R27">
            <v>172.82541864960598</v>
          </cell>
          <cell r="S27">
            <v>201.99592889291779</v>
          </cell>
          <cell r="T27">
            <v>203.33909968824514</v>
          </cell>
          <cell r="U27">
            <v>184.67066685380567</v>
          </cell>
          <cell r="V27">
            <v>193.95349260937024</v>
          </cell>
          <cell r="W27">
            <v>234.32958277162174</v>
          </cell>
          <cell r="X27">
            <v>252.58891999660764</v>
          </cell>
          <cell r="Y27">
            <v>226.26250432710989</v>
          </cell>
          <cell r="Z27">
            <v>242.09270187807033</v>
          </cell>
          <cell r="AA27">
            <v>247.28445935735033</v>
          </cell>
          <cell r="AB27">
            <v>267.26561662006071</v>
          </cell>
          <cell r="AC27">
            <v>280.26413026769484</v>
          </cell>
          <cell r="AD27">
            <v>247.11626462568231</v>
          </cell>
          <cell r="AE27">
            <v>247.11626462568231</v>
          </cell>
          <cell r="AF27">
            <v>247.11626462568231</v>
          </cell>
          <cell r="AG27">
            <v>247.11626462568231</v>
          </cell>
          <cell r="AH27">
            <v>247.11626462568231</v>
          </cell>
          <cell r="AI27">
            <v>247.11626462568231</v>
          </cell>
          <cell r="AJ27">
            <v>247.11626462568231</v>
          </cell>
          <cell r="AK27">
            <v>247.11626462568231</v>
          </cell>
          <cell r="AL27">
            <v>247.11626462568231</v>
          </cell>
          <cell r="AM27">
            <v>247.11626462568231</v>
          </cell>
          <cell r="AN27">
            <v>247.11626462568231</v>
          </cell>
          <cell r="AO27">
            <v>247.11626462568231</v>
          </cell>
          <cell r="AP27">
            <v>247.11626462568231</v>
          </cell>
          <cell r="AQ27">
            <v>247.11626462568231</v>
          </cell>
          <cell r="AR27">
            <v>247.11626462568231</v>
          </cell>
          <cell r="AS27">
            <v>247.11626462568231</v>
          </cell>
          <cell r="AT27">
            <v>247.11626462568231</v>
          </cell>
          <cell r="AU27">
            <v>247.11626462568231</v>
          </cell>
          <cell r="AV27">
            <v>247.11626462568231</v>
          </cell>
          <cell r="AW27">
            <v>247.11626462568231</v>
          </cell>
          <cell r="AX27">
            <v>247.11626462568231</v>
          </cell>
          <cell r="AY27">
            <v>247.11626462568231</v>
          </cell>
          <cell r="AZ27">
            <v>247.11626462568231</v>
          </cell>
          <cell r="BA27">
            <v>247.11626462568231</v>
          </cell>
          <cell r="BB27">
            <v>247.11626462568231</v>
          </cell>
          <cell r="BC27">
            <v>247.11626462568231</v>
          </cell>
          <cell r="BD27">
            <v>247.11626462568231</v>
          </cell>
          <cell r="BE27">
            <v>247.11626462568231</v>
          </cell>
          <cell r="BF27">
            <v>247.11626462568231</v>
          </cell>
          <cell r="BG27">
            <v>247.11626462568231</v>
          </cell>
          <cell r="BH27">
            <v>247.11626462568231</v>
          </cell>
          <cell r="BI27">
            <v>247.11626462568231</v>
          </cell>
          <cell r="BJ27">
            <v>247.11626462568231</v>
          </cell>
          <cell r="BK27">
            <v>247.11626462568231</v>
          </cell>
          <cell r="BL27">
            <v>247.11626462568231</v>
          </cell>
          <cell r="BM27">
            <v>247.11626462568231</v>
          </cell>
          <cell r="BN27">
            <v>247.11626462568231</v>
          </cell>
          <cell r="BO27">
            <v>247.11626462568231</v>
          </cell>
          <cell r="BP27">
            <v>247.11626462568231</v>
          </cell>
          <cell r="BQ27">
            <v>247.11626462568231</v>
          </cell>
          <cell r="BR27">
            <v>247.11626462568231</v>
          </cell>
          <cell r="BS27">
            <v>247.11626462568231</v>
          </cell>
          <cell r="BT27">
            <v>247.11626462568231</v>
          </cell>
          <cell r="BU27">
            <v>247.11626462568231</v>
          </cell>
          <cell r="BV27">
            <v>247.11626462568231</v>
          </cell>
          <cell r="BW27">
            <v>247.11626462568231</v>
          </cell>
          <cell r="BX27">
            <v>247.11626462568231</v>
          </cell>
          <cell r="BY27">
            <v>247.11626462568231</v>
          </cell>
          <cell r="BZ27">
            <v>247.11626462568231</v>
          </cell>
          <cell r="CA27">
            <v>247.11626462568231</v>
          </cell>
          <cell r="CB27">
            <v>247.11626462568231</v>
          </cell>
          <cell r="CC27">
            <v>247.11626462568231</v>
          </cell>
          <cell r="CD27">
            <v>247.11626462568231</v>
          </cell>
          <cell r="CE27">
            <v>247.11626462568231</v>
          </cell>
          <cell r="CF27">
            <v>247.11626462568231</v>
          </cell>
          <cell r="CG27">
            <v>247.11626462568231</v>
          </cell>
          <cell r="CH27">
            <v>247.11626462568231</v>
          </cell>
          <cell r="CI27">
            <v>247.11626462568231</v>
          </cell>
          <cell r="CJ27">
            <v>247.11626462568231</v>
          </cell>
          <cell r="CK27">
            <v>247.11626462568231</v>
          </cell>
          <cell r="CL27">
            <v>247.11626462568231</v>
          </cell>
          <cell r="CM27">
            <v>247.11626462568231</v>
          </cell>
          <cell r="CN27">
            <v>247.11626462568231</v>
          </cell>
          <cell r="CO27">
            <v>247.11626462568231</v>
          </cell>
          <cell r="CP27">
            <v>247.11626462568231</v>
          </cell>
          <cell r="CQ27">
            <v>247.11626462568231</v>
          </cell>
          <cell r="CR27">
            <v>247.11626462568231</v>
          </cell>
          <cell r="CS27">
            <v>247.11626462568231</v>
          </cell>
          <cell r="CT27">
            <v>247.11626462568231</v>
          </cell>
          <cell r="CU27">
            <v>247.11626462568231</v>
          </cell>
          <cell r="CV27">
            <v>247.11626462568231</v>
          </cell>
          <cell r="CW27">
            <v>247.11626462568231</v>
          </cell>
          <cell r="CX27">
            <v>247.11626462568231</v>
          </cell>
          <cell r="CY27">
            <v>247.11626462568231</v>
          </cell>
          <cell r="CZ27">
            <v>247.11626462568231</v>
          </cell>
          <cell r="DA27">
            <v>247.11626462568231</v>
          </cell>
          <cell r="DB27">
            <v>247.11626462568231</v>
          </cell>
          <cell r="DC27">
            <v>247.11626462568231</v>
          </cell>
          <cell r="DD27">
            <v>247.11626462568231</v>
          </cell>
          <cell r="DE27">
            <v>247.11626462568231</v>
          </cell>
        </row>
        <row r="28">
          <cell r="L28">
            <v>252.43381725021348</v>
          </cell>
          <cell r="M28">
            <v>229.11073825503357</v>
          </cell>
          <cell r="N28">
            <v>209.20295809367298</v>
          </cell>
          <cell r="O28">
            <v>206.69322709163345</v>
          </cell>
          <cell r="P28">
            <v>166.12021857923497</v>
          </cell>
          <cell r="Q28">
            <v>149.65464313123562</v>
          </cell>
          <cell r="R28">
            <v>137.46200607902736</v>
          </cell>
          <cell r="S28">
            <v>128.50644427596663</v>
          </cell>
          <cell r="T28">
            <v>119.22785768357305</v>
          </cell>
          <cell r="U28">
            <v>110.52233156699469</v>
          </cell>
          <cell r="V28">
            <v>96.747352496217857</v>
          </cell>
          <cell r="W28">
            <v>81.543116490166412</v>
          </cell>
          <cell r="X28">
            <v>84.592145015105743</v>
          </cell>
          <cell r="Y28">
            <v>55.320754716981135</v>
          </cell>
          <cell r="Z28">
            <v>60.601503759398497</v>
          </cell>
          <cell r="AA28">
            <v>66.866566716641685</v>
          </cell>
          <cell r="AB28">
            <v>62.285287528005973</v>
          </cell>
          <cell r="AC28">
            <v>53.243847874720359</v>
          </cell>
          <cell r="AD28">
            <v>51.230425055928414</v>
          </cell>
          <cell r="AE28">
            <v>51.230425055928414</v>
          </cell>
          <cell r="AF28">
            <v>51.230425055928414</v>
          </cell>
          <cell r="AG28">
            <v>51.230425055928414</v>
          </cell>
          <cell r="AH28">
            <v>51.230425055928414</v>
          </cell>
          <cell r="AI28">
            <v>51.230425055928414</v>
          </cell>
          <cell r="AJ28">
            <v>51.230425055928414</v>
          </cell>
          <cell r="AK28">
            <v>51.230425055928414</v>
          </cell>
          <cell r="AL28">
            <v>51.230425055928414</v>
          </cell>
          <cell r="AM28">
            <v>51.230425055928414</v>
          </cell>
          <cell r="AN28">
            <v>51.230425055928414</v>
          </cell>
          <cell r="AO28">
            <v>51.230425055928414</v>
          </cell>
          <cell r="AP28">
            <v>51.230425055928414</v>
          </cell>
          <cell r="AQ28">
            <v>51.230425055928414</v>
          </cell>
          <cell r="AR28">
            <v>51.230425055928414</v>
          </cell>
          <cell r="AS28">
            <v>51.230425055928414</v>
          </cell>
          <cell r="AT28">
            <v>51.230425055928414</v>
          </cell>
          <cell r="AU28">
            <v>51.230425055928414</v>
          </cell>
          <cell r="AV28">
            <v>51.230425055928414</v>
          </cell>
          <cell r="AW28">
            <v>51.230425055928414</v>
          </cell>
          <cell r="AX28">
            <v>51.230425055928414</v>
          </cell>
          <cell r="AY28">
            <v>51.230425055928414</v>
          </cell>
          <cell r="AZ28">
            <v>51.230425055928414</v>
          </cell>
          <cell r="BA28">
            <v>51.230425055928414</v>
          </cell>
          <cell r="BB28">
            <v>51.230425055928414</v>
          </cell>
          <cell r="BC28">
            <v>51.230425055928414</v>
          </cell>
          <cell r="BD28">
            <v>51.230425055928414</v>
          </cell>
          <cell r="BE28">
            <v>51.230425055928414</v>
          </cell>
          <cell r="BF28">
            <v>51.230425055928414</v>
          </cell>
          <cell r="BG28">
            <v>51.230425055928414</v>
          </cell>
          <cell r="BH28">
            <v>51.230425055928414</v>
          </cell>
          <cell r="BI28">
            <v>51.230425055928414</v>
          </cell>
          <cell r="BJ28">
            <v>51.230425055928414</v>
          </cell>
          <cell r="BK28">
            <v>51.230425055928414</v>
          </cell>
          <cell r="BL28">
            <v>51.230425055928414</v>
          </cell>
          <cell r="BM28">
            <v>51.230425055928414</v>
          </cell>
          <cell r="BN28">
            <v>51.230425055928414</v>
          </cell>
          <cell r="BO28">
            <v>51.230425055928414</v>
          </cell>
          <cell r="BP28">
            <v>51.230425055928414</v>
          </cell>
          <cell r="BQ28">
            <v>51.230425055928414</v>
          </cell>
          <cell r="BR28">
            <v>51.230425055928414</v>
          </cell>
          <cell r="BS28">
            <v>51.230425055928414</v>
          </cell>
          <cell r="BT28">
            <v>51.230425055928414</v>
          </cell>
          <cell r="BU28">
            <v>51.230425055928414</v>
          </cell>
          <cell r="BV28">
            <v>51.230425055928414</v>
          </cell>
          <cell r="BW28">
            <v>51.230425055928414</v>
          </cell>
          <cell r="BX28">
            <v>51.230425055928414</v>
          </cell>
          <cell r="BY28">
            <v>51.230425055928414</v>
          </cell>
          <cell r="BZ28">
            <v>51.230425055928414</v>
          </cell>
          <cell r="CA28">
            <v>51.230425055928414</v>
          </cell>
          <cell r="CB28">
            <v>51.230425055928414</v>
          </cell>
          <cell r="CC28">
            <v>51.230425055928414</v>
          </cell>
          <cell r="CD28">
            <v>51.230425055928414</v>
          </cell>
          <cell r="CE28">
            <v>51.230425055928414</v>
          </cell>
          <cell r="CF28">
            <v>51.230425055928414</v>
          </cell>
          <cell r="CG28">
            <v>51.230425055928414</v>
          </cell>
          <cell r="CH28">
            <v>51.230425055928414</v>
          </cell>
          <cell r="CI28">
            <v>51.230425055928414</v>
          </cell>
          <cell r="CJ28">
            <v>51.230425055928414</v>
          </cell>
          <cell r="CK28">
            <v>51.230425055928414</v>
          </cell>
          <cell r="CL28">
            <v>51.230425055928414</v>
          </cell>
          <cell r="CM28">
            <v>51.230425055928414</v>
          </cell>
          <cell r="CN28">
            <v>51.230425055928414</v>
          </cell>
          <cell r="CO28">
            <v>51.230425055928414</v>
          </cell>
          <cell r="CP28">
            <v>51.230425055928414</v>
          </cell>
          <cell r="CQ28">
            <v>51.230425055928414</v>
          </cell>
          <cell r="CR28">
            <v>51.230425055928414</v>
          </cell>
          <cell r="CS28">
            <v>51.230425055928414</v>
          </cell>
          <cell r="CT28">
            <v>51.230425055928414</v>
          </cell>
          <cell r="CU28">
            <v>51.230425055928414</v>
          </cell>
          <cell r="CV28">
            <v>51.230425055928414</v>
          </cell>
          <cell r="CW28">
            <v>51.230425055928414</v>
          </cell>
          <cell r="CX28">
            <v>51.230425055928414</v>
          </cell>
          <cell r="CY28">
            <v>51.230425055928414</v>
          </cell>
          <cell r="CZ28">
            <v>51.230425055928414</v>
          </cell>
          <cell r="DA28">
            <v>51.230425055928414</v>
          </cell>
          <cell r="DB28">
            <v>51.230425055928414</v>
          </cell>
          <cell r="DC28">
            <v>51.230425055928414</v>
          </cell>
          <cell r="DD28">
            <v>51.230425055928414</v>
          </cell>
          <cell r="DE28">
            <v>51.230425055928414</v>
          </cell>
        </row>
        <row r="29">
          <cell r="L29">
            <v>252.43381725021348</v>
          </cell>
          <cell r="M29">
            <v>229.11073825503357</v>
          </cell>
          <cell r="N29">
            <v>209.20295809367298</v>
          </cell>
          <cell r="O29">
            <v>206.69322709163345</v>
          </cell>
          <cell r="P29">
            <v>166.12021857923497</v>
          </cell>
          <cell r="Q29">
            <v>149.65464313123562</v>
          </cell>
          <cell r="R29">
            <v>137.46200607902736</v>
          </cell>
          <cell r="S29">
            <v>128.50644427596663</v>
          </cell>
          <cell r="T29">
            <v>119.22785768357305</v>
          </cell>
          <cell r="U29">
            <v>110.52233156699469</v>
          </cell>
          <cell r="V29">
            <v>96.747352496217857</v>
          </cell>
          <cell r="W29">
            <v>81.543116490166412</v>
          </cell>
          <cell r="X29">
            <v>84.592145015105743</v>
          </cell>
          <cell r="Y29">
            <v>55.320754716981135</v>
          </cell>
          <cell r="Z29">
            <v>60.601503759398497</v>
          </cell>
          <cell r="AA29">
            <v>66.866566716641685</v>
          </cell>
          <cell r="AB29">
            <v>62.285287528005973</v>
          </cell>
          <cell r="AC29">
            <v>53.243847874720359</v>
          </cell>
          <cell r="AD29">
            <v>51.230425055928414</v>
          </cell>
          <cell r="AE29">
            <v>51.230425055928414</v>
          </cell>
          <cell r="AF29">
            <v>51.230425055928414</v>
          </cell>
          <cell r="AG29">
            <v>51.230425055928414</v>
          </cell>
          <cell r="AH29">
            <v>51.230425055928414</v>
          </cell>
          <cell r="AI29">
            <v>51.230425055928414</v>
          </cell>
          <cell r="AJ29">
            <v>51.230425055928414</v>
          </cell>
          <cell r="AK29">
            <v>51.230425055928414</v>
          </cell>
          <cell r="AL29">
            <v>51.230425055928414</v>
          </cell>
          <cell r="AM29">
            <v>51.230425055928414</v>
          </cell>
          <cell r="AN29">
            <v>51.230425055928414</v>
          </cell>
          <cell r="AO29">
            <v>51.230425055928414</v>
          </cell>
          <cell r="AP29">
            <v>51.230425055928414</v>
          </cell>
          <cell r="AQ29">
            <v>51.230425055928414</v>
          </cell>
          <cell r="AR29">
            <v>51.230425055928414</v>
          </cell>
          <cell r="AS29">
            <v>51.230425055928414</v>
          </cell>
          <cell r="AT29">
            <v>51.230425055928414</v>
          </cell>
          <cell r="AU29">
            <v>51.230425055928414</v>
          </cell>
          <cell r="AV29">
            <v>51.230425055928414</v>
          </cell>
          <cell r="AW29">
            <v>51.230425055928414</v>
          </cell>
          <cell r="AX29">
            <v>51.230425055928414</v>
          </cell>
          <cell r="AY29">
            <v>51.230425055928414</v>
          </cell>
          <cell r="AZ29">
            <v>51.230425055928414</v>
          </cell>
          <cell r="BA29">
            <v>51.230425055928414</v>
          </cell>
          <cell r="BB29">
            <v>51.230425055928414</v>
          </cell>
          <cell r="BC29">
            <v>51.230425055928414</v>
          </cell>
          <cell r="BD29">
            <v>51.230425055928414</v>
          </cell>
          <cell r="BE29">
            <v>51.230425055928414</v>
          </cell>
          <cell r="BF29">
            <v>51.230425055928414</v>
          </cell>
          <cell r="BG29">
            <v>51.230425055928414</v>
          </cell>
          <cell r="BH29">
            <v>51.230425055928414</v>
          </cell>
          <cell r="BI29">
            <v>51.230425055928414</v>
          </cell>
          <cell r="BJ29">
            <v>51.230425055928414</v>
          </cell>
          <cell r="BK29">
            <v>51.230425055928414</v>
          </cell>
          <cell r="BL29">
            <v>51.230425055928414</v>
          </cell>
          <cell r="BM29">
            <v>51.230425055928414</v>
          </cell>
          <cell r="BN29">
            <v>51.230425055928414</v>
          </cell>
          <cell r="BO29">
            <v>51.230425055928414</v>
          </cell>
          <cell r="BP29">
            <v>51.230425055928414</v>
          </cell>
          <cell r="BQ29">
            <v>51.230425055928414</v>
          </cell>
          <cell r="BR29">
            <v>51.230425055928414</v>
          </cell>
          <cell r="BS29">
            <v>51.230425055928414</v>
          </cell>
          <cell r="BT29">
            <v>51.230425055928414</v>
          </cell>
          <cell r="BU29">
            <v>51.230425055928414</v>
          </cell>
          <cell r="BV29">
            <v>51.230425055928414</v>
          </cell>
          <cell r="BW29">
            <v>51.230425055928414</v>
          </cell>
          <cell r="BX29">
            <v>51.230425055928414</v>
          </cell>
          <cell r="BY29">
            <v>51.230425055928414</v>
          </cell>
          <cell r="BZ29">
            <v>51.230425055928414</v>
          </cell>
          <cell r="CA29">
            <v>51.230425055928414</v>
          </cell>
          <cell r="CB29">
            <v>51.230425055928414</v>
          </cell>
          <cell r="CC29">
            <v>51.230425055928414</v>
          </cell>
          <cell r="CD29">
            <v>51.230425055928414</v>
          </cell>
          <cell r="CE29">
            <v>51.230425055928414</v>
          </cell>
          <cell r="CF29">
            <v>51.230425055928414</v>
          </cell>
          <cell r="CG29">
            <v>51.230425055928414</v>
          </cell>
          <cell r="CH29">
            <v>51.230425055928414</v>
          </cell>
          <cell r="CI29">
            <v>51.230425055928414</v>
          </cell>
          <cell r="CJ29">
            <v>51.230425055928414</v>
          </cell>
          <cell r="CK29">
            <v>51.230425055928414</v>
          </cell>
          <cell r="CL29">
            <v>51.230425055928414</v>
          </cell>
          <cell r="CM29">
            <v>51.230425055928414</v>
          </cell>
          <cell r="CN29">
            <v>51.230425055928414</v>
          </cell>
          <cell r="CO29">
            <v>51.230425055928414</v>
          </cell>
          <cell r="CP29">
            <v>51.230425055928414</v>
          </cell>
          <cell r="CQ29">
            <v>51.230425055928414</v>
          </cell>
          <cell r="CR29">
            <v>51.230425055928414</v>
          </cell>
          <cell r="CS29">
            <v>51.230425055928414</v>
          </cell>
          <cell r="CT29">
            <v>51.230425055928414</v>
          </cell>
          <cell r="CU29">
            <v>51.230425055928414</v>
          </cell>
          <cell r="CV29">
            <v>51.230425055928414</v>
          </cell>
          <cell r="CW29">
            <v>51.230425055928414</v>
          </cell>
          <cell r="CX29">
            <v>51.230425055928414</v>
          </cell>
          <cell r="CY29">
            <v>51.230425055928414</v>
          </cell>
          <cell r="CZ29">
            <v>51.230425055928414</v>
          </cell>
          <cell r="DA29">
            <v>51.230425055928414</v>
          </cell>
          <cell r="DB29">
            <v>51.230425055928414</v>
          </cell>
          <cell r="DC29">
            <v>51.230425055928414</v>
          </cell>
          <cell r="DD29">
            <v>51.230425055928414</v>
          </cell>
          <cell r="DE29">
            <v>51.230425055928414</v>
          </cell>
        </row>
        <row r="30">
          <cell r="L30">
            <v>252.43381725021348</v>
          </cell>
          <cell r="M30">
            <v>229.11073825503357</v>
          </cell>
          <cell r="N30">
            <v>209.20295809367298</v>
          </cell>
          <cell r="O30">
            <v>206.69322709163345</v>
          </cell>
          <cell r="P30">
            <v>166.12021857923497</v>
          </cell>
          <cell r="Q30">
            <v>149.65464313123562</v>
          </cell>
          <cell r="R30">
            <v>137.46200607902736</v>
          </cell>
          <cell r="S30">
            <v>128.50644427596663</v>
          </cell>
          <cell r="T30">
            <v>119.22785768357305</v>
          </cell>
          <cell r="U30">
            <v>110.52233156699469</v>
          </cell>
          <cell r="V30">
            <v>96.747352496217857</v>
          </cell>
          <cell r="W30">
            <v>81.543116490166412</v>
          </cell>
          <cell r="X30">
            <v>84.592145015105743</v>
          </cell>
          <cell r="Y30">
            <v>55.320754716981135</v>
          </cell>
          <cell r="Z30">
            <v>60.601503759398497</v>
          </cell>
          <cell r="AA30">
            <v>66.866566716641685</v>
          </cell>
          <cell r="AB30">
            <v>62.285287528005973</v>
          </cell>
          <cell r="AC30">
            <v>53.243847874720359</v>
          </cell>
          <cell r="AD30">
            <v>51.230425055928414</v>
          </cell>
          <cell r="AE30">
            <v>51.230425055928414</v>
          </cell>
          <cell r="AF30">
            <v>51.230425055928414</v>
          </cell>
          <cell r="AG30">
            <v>51.230425055928414</v>
          </cell>
          <cell r="AH30">
            <v>51.230425055928414</v>
          </cell>
          <cell r="AI30">
            <v>51.230425055928414</v>
          </cell>
          <cell r="AJ30">
            <v>51.230425055928414</v>
          </cell>
          <cell r="AK30">
            <v>51.230425055928414</v>
          </cell>
          <cell r="AL30">
            <v>51.230425055928414</v>
          </cell>
          <cell r="AM30">
            <v>51.230425055928414</v>
          </cell>
          <cell r="AN30">
            <v>51.230425055928414</v>
          </cell>
          <cell r="AO30">
            <v>51.230425055928414</v>
          </cell>
          <cell r="AP30">
            <v>51.230425055928414</v>
          </cell>
          <cell r="AQ30">
            <v>51.230425055928414</v>
          </cell>
          <cell r="AR30">
            <v>51.230425055928414</v>
          </cell>
          <cell r="AS30">
            <v>51.230425055928414</v>
          </cell>
          <cell r="AT30">
            <v>51.230425055928414</v>
          </cell>
          <cell r="AU30">
            <v>51.230425055928414</v>
          </cell>
          <cell r="AV30">
            <v>51.230425055928414</v>
          </cell>
          <cell r="AW30">
            <v>51.230425055928414</v>
          </cell>
          <cell r="AX30">
            <v>51.230425055928414</v>
          </cell>
          <cell r="AY30">
            <v>51.230425055928414</v>
          </cell>
          <cell r="AZ30">
            <v>51.230425055928414</v>
          </cell>
          <cell r="BA30">
            <v>51.230425055928414</v>
          </cell>
          <cell r="BB30">
            <v>51.230425055928414</v>
          </cell>
          <cell r="BC30">
            <v>51.230425055928414</v>
          </cell>
          <cell r="BD30">
            <v>51.230425055928414</v>
          </cell>
          <cell r="BE30">
            <v>51.230425055928414</v>
          </cell>
          <cell r="BF30">
            <v>51.230425055928414</v>
          </cell>
          <cell r="BG30">
            <v>51.230425055928414</v>
          </cell>
          <cell r="BH30">
            <v>51.230425055928414</v>
          </cell>
          <cell r="BI30">
            <v>51.230425055928414</v>
          </cell>
          <cell r="BJ30">
            <v>51.230425055928414</v>
          </cell>
          <cell r="BK30">
            <v>51.230425055928414</v>
          </cell>
          <cell r="BL30">
            <v>51.230425055928414</v>
          </cell>
          <cell r="BM30">
            <v>51.230425055928414</v>
          </cell>
          <cell r="BN30">
            <v>51.230425055928414</v>
          </cell>
          <cell r="BO30">
            <v>51.230425055928414</v>
          </cell>
          <cell r="BP30">
            <v>51.230425055928414</v>
          </cell>
          <cell r="BQ30">
            <v>51.230425055928414</v>
          </cell>
          <cell r="BR30">
            <v>51.230425055928414</v>
          </cell>
          <cell r="BS30">
            <v>51.230425055928414</v>
          </cell>
          <cell r="BT30">
            <v>51.230425055928414</v>
          </cell>
          <cell r="BU30">
            <v>51.230425055928414</v>
          </cell>
          <cell r="BV30">
            <v>51.230425055928414</v>
          </cell>
          <cell r="BW30">
            <v>51.230425055928414</v>
          </cell>
          <cell r="BX30">
            <v>51.230425055928414</v>
          </cell>
          <cell r="BY30">
            <v>51.230425055928414</v>
          </cell>
          <cell r="BZ30">
            <v>51.230425055928414</v>
          </cell>
          <cell r="CA30">
            <v>51.230425055928414</v>
          </cell>
          <cell r="CB30">
            <v>51.230425055928414</v>
          </cell>
          <cell r="CC30">
            <v>51.230425055928414</v>
          </cell>
          <cell r="CD30">
            <v>51.230425055928414</v>
          </cell>
          <cell r="CE30">
            <v>51.230425055928414</v>
          </cell>
          <cell r="CF30">
            <v>51.230425055928414</v>
          </cell>
          <cell r="CG30">
            <v>51.230425055928414</v>
          </cell>
          <cell r="CH30">
            <v>51.230425055928414</v>
          </cell>
          <cell r="CI30">
            <v>51.230425055928414</v>
          </cell>
          <cell r="CJ30">
            <v>51.230425055928414</v>
          </cell>
          <cell r="CK30">
            <v>51.230425055928414</v>
          </cell>
          <cell r="CL30">
            <v>51.230425055928414</v>
          </cell>
          <cell r="CM30">
            <v>51.230425055928414</v>
          </cell>
          <cell r="CN30">
            <v>51.230425055928414</v>
          </cell>
          <cell r="CO30">
            <v>51.230425055928414</v>
          </cell>
          <cell r="CP30">
            <v>51.230425055928414</v>
          </cell>
          <cell r="CQ30">
            <v>51.230425055928414</v>
          </cell>
          <cell r="CR30">
            <v>51.230425055928414</v>
          </cell>
          <cell r="CS30">
            <v>51.230425055928414</v>
          </cell>
          <cell r="CT30">
            <v>51.230425055928414</v>
          </cell>
          <cell r="CU30">
            <v>51.230425055928414</v>
          </cell>
          <cell r="CV30">
            <v>51.230425055928414</v>
          </cell>
          <cell r="CW30">
            <v>51.230425055928414</v>
          </cell>
          <cell r="CX30">
            <v>51.230425055928414</v>
          </cell>
          <cell r="CY30">
            <v>51.230425055928414</v>
          </cell>
          <cell r="CZ30">
            <v>51.230425055928414</v>
          </cell>
          <cell r="DA30">
            <v>51.230425055928414</v>
          </cell>
          <cell r="DB30">
            <v>51.230425055928414</v>
          </cell>
          <cell r="DC30">
            <v>51.230425055928414</v>
          </cell>
          <cell r="DD30">
            <v>51.230425055928414</v>
          </cell>
          <cell r="DE30">
            <v>51.230425055928414</v>
          </cell>
        </row>
        <row r="31">
          <cell r="L31">
            <v>252.43381725021348</v>
          </cell>
          <cell r="M31">
            <v>229.11073825503357</v>
          </cell>
          <cell r="N31">
            <v>209.20295809367298</v>
          </cell>
          <cell r="O31">
            <v>206.69322709163345</v>
          </cell>
          <cell r="P31">
            <v>166.12021857923497</v>
          </cell>
          <cell r="Q31">
            <v>149.65464313123562</v>
          </cell>
          <cell r="R31">
            <v>137.46200607902736</v>
          </cell>
          <cell r="S31">
            <v>128.50644427596663</v>
          </cell>
          <cell r="T31">
            <v>119.22785768357305</v>
          </cell>
          <cell r="U31">
            <v>110.52233156699469</v>
          </cell>
          <cell r="V31">
            <v>96.747352496217857</v>
          </cell>
          <cell r="W31">
            <v>81.543116490166412</v>
          </cell>
          <cell r="X31">
            <v>84.592145015105743</v>
          </cell>
          <cell r="Y31">
            <v>55.320754716981135</v>
          </cell>
          <cell r="Z31">
            <v>60.601503759398497</v>
          </cell>
          <cell r="AA31">
            <v>66.866566716641685</v>
          </cell>
          <cell r="AB31">
            <v>62.285287528005973</v>
          </cell>
          <cell r="AC31">
            <v>53.243847874720359</v>
          </cell>
          <cell r="AD31">
            <v>51.230425055928414</v>
          </cell>
          <cell r="AE31">
            <v>51.230425055928414</v>
          </cell>
          <cell r="AF31">
            <v>51.230425055928414</v>
          </cell>
          <cell r="AG31">
            <v>51.230425055928414</v>
          </cell>
          <cell r="AH31">
            <v>51.230425055928414</v>
          </cell>
          <cell r="AI31">
            <v>51.230425055928414</v>
          </cell>
          <cell r="AJ31">
            <v>51.230425055928414</v>
          </cell>
          <cell r="AK31">
            <v>51.230425055928414</v>
          </cell>
          <cell r="AL31">
            <v>51.230425055928414</v>
          </cell>
          <cell r="AM31">
            <v>51.230425055928414</v>
          </cell>
          <cell r="AN31">
            <v>51.230425055928414</v>
          </cell>
          <cell r="AO31">
            <v>51.230425055928414</v>
          </cell>
          <cell r="AP31">
            <v>51.230425055928414</v>
          </cell>
          <cell r="AQ31">
            <v>51.230425055928414</v>
          </cell>
          <cell r="AR31">
            <v>51.230425055928414</v>
          </cell>
          <cell r="AS31">
            <v>51.230425055928414</v>
          </cell>
          <cell r="AT31">
            <v>51.230425055928414</v>
          </cell>
          <cell r="AU31">
            <v>51.230425055928414</v>
          </cell>
          <cell r="AV31">
            <v>51.230425055928414</v>
          </cell>
          <cell r="AW31">
            <v>51.230425055928414</v>
          </cell>
          <cell r="AX31">
            <v>51.230425055928414</v>
          </cell>
          <cell r="AY31">
            <v>51.230425055928414</v>
          </cell>
          <cell r="AZ31">
            <v>51.230425055928414</v>
          </cell>
          <cell r="BA31">
            <v>51.230425055928414</v>
          </cell>
          <cell r="BB31">
            <v>51.230425055928414</v>
          </cell>
          <cell r="BC31">
            <v>51.230425055928414</v>
          </cell>
          <cell r="BD31">
            <v>51.230425055928414</v>
          </cell>
          <cell r="BE31">
            <v>51.230425055928414</v>
          </cell>
          <cell r="BF31">
            <v>51.230425055928414</v>
          </cell>
          <cell r="BG31">
            <v>51.230425055928414</v>
          </cell>
          <cell r="BH31">
            <v>51.230425055928414</v>
          </cell>
          <cell r="BI31">
            <v>51.230425055928414</v>
          </cell>
          <cell r="BJ31">
            <v>51.230425055928414</v>
          </cell>
          <cell r="BK31">
            <v>51.230425055928414</v>
          </cell>
          <cell r="BL31">
            <v>51.230425055928414</v>
          </cell>
          <cell r="BM31">
            <v>51.230425055928414</v>
          </cell>
          <cell r="BN31">
            <v>51.230425055928414</v>
          </cell>
          <cell r="BO31">
            <v>51.230425055928414</v>
          </cell>
          <cell r="BP31">
            <v>51.230425055928414</v>
          </cell>
          <cell r="BQ31">
            <v>51.230425055928414</v>
          </cell>
          <cell r="BR31">
            <v>51.230425055928414</v>
          </cell>
          <cell r="BS31">
            <v>51.230425055928414</v>
          </cell>
          <cell r="BT31">
            <v>51.230425055928414</v>
          </cell>
          <cell r="BU31">
            <v>51.230425055928414</v>
          </cell>
          <cell r="BV31">
            <v>51.230425055928414</v>
          </cell>
          <cell r="BW31">
            <v>51.230425055928414</v>
          </cell>
          <cell r="BX31">
            <v>51.230425055928414</v>
          </cell>
          <cell r="BY31">
            <v>51.230425055928414</v>
          </cell>
          <cell r="BZ31">
            <v>51.230425055928414</v>
          </cell>
          <cell r="CA31">
            <v>51.230425055928414</v>
          </cell>
          <cell r="CB31">
            <v>51.230425055928414</v>
          </cell>
          <cell r="CC31">
            <v>51.230425055928414</v>
          </cell>
          <cell r="CD31">
            <v>51.230425055928414</v>
          </cell>
          <cell r="CE31">
            <v>51.230425055928414</v>
          </cell>
          <cell r="CF31">
            <v>51.230425055928414</v>
          </cell>
          <cell r="CG31">
            <v>51.230425055928414</v>
          </cell>
          <cell r="CH31">
            <v>51.230425055928414</v>
          </cell>
          <cell r="CI31">
            <v>51.230425055928414</v>
          </cell>
          <cell r="CJ31">
            <v>51.230425055928414</v>
          </cell>
          <cell r="CK31">
            <v>51.230425055928414</v>
          </cell>
          <cell r="CL31">
            <v>51.230425055928414</v>
          </cell>
          <cell r="CM31">
            <v>51.230425055928414</v>
          </cell>
          <cell r="CN31">
            <v>51.230425055928414</v>
          </cell>
          <cell r="CO31">
            <v>51.230425055928414</v>
          </cell>
          <cell r="CP31">
            <v>51.230425055928414</v>
          </cell>
          <cell r="CQ31">
            <v>51.230425055928414</v>
          </cell>
          <cell r="CR31">
            <v>51.230425055928414</v>
          </cell>
          <cell r="CS31">
            <v>51.230425055928414</v>
          </cell>
          <cell r="CT31">
            <v>51.230425055928414</v>
          </cell>
          <cell r="CU31">
            <v>51.230425055928414</v>
          </cell>
          <cell r="CV31">
            <v>51.230425055928414</v>
          </cell>
          <cell r="CW31">
            <v>51.230425055928414</v>
          </cell>
          <cell r="CX31">
            <v>51.230425055928414</v>
          </cell>
          <cell r="CY31">
            <v>51.230425055928414</v>
          </cell>
          <cell r="CZ31">
            <v>51.230425055928414</v>
          </cell>
          <cell r="DA31">
            <v>51.230425055928414</v>
          </cell>
          <cell r="DB31">
            <v>51.230425055928414</v>
          </cell>
          <cell r="DC31">
            <v>51.230425055928414</v>
          </cell>
          <cell r="DD31">
            <v>51.230425055928414</v>
          </cell>
          <cell r="DE31">
            <v>51.230425055928414</v>
          </cell>
        </row>
        <row r="32">
          <cell r="L32">
            <v>252.43381725021348</v>
          </cell>
          <cell r="M32">
            <v>229.11073825503357</v>
          </cell>
          <cell r="N32">
            <v>209.20295809367298</v>
          </cell>
          <cell r="O32">
            <v>206.69322709163345</v>
          </cell>
          <cell r="P32">
            <v>166.12021857923497</v>
          </cell>
          <cell r="Q32">
            <v>149.65464313123562</v>
          </cell>
          <cell r="R32">
            <v>137.46200607902736</v>
          </cell>
          <cell r="S32">
            <v>128.50644427596663</v>
          </cell>
          <cell r="T32">
            <v>119.22785768357305</v>
          </cell>
          <cell r="U32">
            <v>110.52233156699469</v>
          </cell>
          <cell r="V32">
            <v>96.747352496217857</v>
          </cell>
          <cell r="W32">
            <v>81.543116490166412</v>
          </cell>
          <cell r="X32">
            <v>84.592145015105743</v>
          </cell>
          <cell r="Y32">
            <v>55.320754716981135</v>
          </cell>
          <cell r="Z32">
            <v>60.601503759398497</v>
          </cell>
          <cell r="AA32">
            <v>66.866566716641685</v>
          </cell>
          <cell r="AB32">
            <v>62.285287528005973</v>
          </cell>
          <cell r="AC32">
            <v>53.243847874720359</v>
          </cell>
          <cell r="AD32">
            <v>51.230425055928414</v>
          </cell>
          <cell r="AE32">
            <v>51.230425055928414</v>
          </cell>
          <cell r="AF32">
            <v>51.230425055928414</v>
          </cell>
          <cell r="AG32">
            <v>51.230425055928414</v>
          </cell>
          <cell r="AH32">
            <v>51.230425055928414</v>
          </cell>
          <cell r="AI32">
            <v>51.230425055928414</v>
          </cell>
          <cell r="AJ32">
            <v>51.230425055928414</v>
          </cell>
          <cell r="AK32">
            <v>51.230425055928414</v>
          </cell>
          <cell r="AL32">
            <v>51.230425055928414</v>
          </cell>
          <cell r="AM32">
            <v>51.230425055928414</v>
          </cell>
          <cell r="AN32">
            <v>51.230425055928414</v>
          </cell>
          <cell r="AO32">
            <v>51.230425055928414</v>
          </cell>
          <cell r="AP32">
            <v>51.230425055928414</v>
          </cell>
          <cell r="AQ32">
            <v>51.230425055928414</v>
          </cell>
          <cell r="AR32">
            <v>51.230425055928414</v>
          </cell>
          <cell r="AS32">
            <v>51.230425055928414</v>
          </cell>
          <cell r="AT32">
            <v>51.230425055928414</v>
          </cell>
          <cell r="AU32">
            <v>51.230425055928414</v>
          </cell>
          <cell r="AV32">
            <v>51.230425055928414</v>
          </cell>
          <cell r="AW32">
            <v>51.230425055928414</v>
          </cell>
          <cell r="AX32">
            <v>51.230425055928414</v>
          </cell>
          <cell r="AY32">
            <v>51.230425055928414</v>
          </cell>
          <cell r="AZ32">
            <v>51.230425055928414</v>
          </cell>
          <cell r="BA32">
            <v>51.230425055928414</v>
          </cell>
          <cell r="BB32">
            <v>51.230425055928414</v>
          </cell>
          <cell r="BC32">
            <v>51.230425055928414</v>
          </cell>
          <cell r="BD32">
            <v>51.230425055928414</v>
          </cell>
          <cell r="BE32">
            <v>51.230425055928414</v>
          </cell>
          <cell r="BF32">
            <v>51.230425055928414</v>
          </cell>
          <cell r="BG32">
            <v>51.230425055928414</v>
          </cell>
          <cell r="BH32">
            <v>51.230425055928414</v>
          </cell>
          <cell r="BI32">
            <v>51.230425055928414</v>
          </cell>
          <cell r="BJ32">
            <v>51.230425055928414</v>
          </cell>
          <cell r="BK32">
            <v>51.230425055928414</v>
          </cell>
          <cell r="BL32">
            <v>51.230425055928414</v>
          </cell>
          <cell r="BM32">
            <v>51.230425055928414</v>
          </cell>
          <cell r="BN32">
            <v>51.230425055928414</v>
          </cell>
          <cell r="BO32">
            <v>51.230425055928414</v>
          </cell>
          <cell r="BP32">
            <v>51.230425055928414</v>
          </cell>
          <cell r="BQ32">
            <v>51.230425055928414</v>
          </cell>
          <cell r="BR32">
            <v>51.230425055928414</v>
          </cell>
          <cell r="BS32">
            <v>51.230425055928414</v>
          </cell>
          <cell r="BT32">
            <v>51.230425055928414</v>
          </cell>
          <cell r="BU32">
            <v>51.230425055928414</v>
          </cell>
          <cell r="BV32">
            <v>51.230425055928414</v>
          </cell>
          <cell r="BW32">
            <v>51.230425055928414</v>
          </cell>
          <cell r="BX32">
            <v>51.230425055928414</v>
          </cell>
          <cell r="BY32">
            <v>51.230425055928414</v>
          </cell>
          <cell r="BZ32">
            <v>51.230425055928414</v>
          </cell>
          <cell r="CA32">
            <v>51.230425055928414</v>
          </cell>
          <cell r="CB32">
            <v>51.230425055928414</v>
          </cell>
          <cell r="CC32">
            <v>51.230425055928414</v>
          </cell>
          <cell r="CD32">
            <v>51.230425055928414</v>
          </cell>
          <cell r="CE32">
            <v>51.230425055928414</v>
          </cell>
          <cell r="CF32">
            <v>51.230425055928414</v>
          </cell>
          <cell r="CG32">
            <v>51.230425055928414</v>
          </cell>
          <cell r="CH32">
            <v>51.230425055928414</v>
          </cell>
          <cell r="CI32">
            <v>51.230425055928414</v>
          </cell>
          <cell r="CJ32">
            <v>51.230425055928414</v>
          </cell>
          <cell r="CK32">
            <v>51.230425055928414</v>
          </cell>
          <cell r="CL32">
            <v>51.230425055928414</v>
          </cell>
          <cell r="CM32">
            <v>51.230425055928414</v>
          </cell>
          <cell r="CN32">
            <v>51.230425055928414</v>
          </cell>
          <cell r="CO32">
            <v>51.230425055928414</v>
          </cell>
          <cell r="CP32">
            <v>51.230425055928414</v>
          </cell>
          <cell r="CQ32">
            <v>51.230425055928414</v>
          </cell>
          <cell r="CR32">
            <v>51.230425055928414</v>
          </cell>
          <cell r="CS32">
            <v>51.230425055928414</v>
          </cell>
          <cell r="CT32">
            <v>51.230425055928414</v>
          </cell>
          <cell r="CU32">
            <v>51.230425055928414</v>
          </cell>
          <cell r="CV32">
            <v>51.230425055928414</v>
          </cell>
          <cell r="CW32">
            <v>51.230425055928414</v>
          </cell>
          <cell r="CX32">
            <v>51.230425055928414</v>
          </cell>
          <cell r="CY32">
            <v>51.230425055928414</v>
          </cell>
          <cell r="CZ32">
            <v>51.230425055928414</v>
          </cell>
          <cell r="DA32">
            <v>51.230425055928414</v>
          </cell>
          <cell r="DB32">
            <v>51.230425055928414</v>
          </cell>
          <cell r="DC32">
            <v>51.230425055928414</v>
          </cell>
          <cell r="DD32">
            <v>51.230425055928414</v>
          </cell>
          <cell r="DE32">
            <v>51.230425055928414</v>
          </cell>
        </row>
        <row r="33">
          <cell r="L33">
            <v>252.43381725021348</v>
          </cell>
          <cell r="M33">
            <v>229.11073825503357</v>
          </cell>
          <cell r="N33">
            <v>209.20295809367298</v>
          </cell>
          <cell r="O33">
            <v>206.69322709163345</v>
          </cell>
          <cell r="P33">
            <v>166.12021857923497</v>
          </cell>
          <cell r="Q33">
            <v>149.65464313123562</v>
          </cell>
          <cell r="R33">
            <v>137.46200607902736</v>
          </cell>
          <cell r="S33">
            <v>128.50644427596663</v>
          </cell>
          <cell r="T33">
            <v>119.22785768357305</v>
          </cell>
          <cell r="U33">
            <v>110.52233156699469</v>
          </cell>
          <cell r="V33">
            <v>96.747352496217857</v>
          </cell>
          <cell r="W33">
            <v>81.543116490166412</v>
          </cell>
          <cell r="X33">
            <v>84.592145015105743</v>
          </cell>
          <cell r="Y33">
            <v>55.320754716981135</v>
          </cell>
          <cell r="Z33">
            <v>60.601503759398497</v>
          </cell>
          <cell r="AA33">
            <v>66.866566716641685</v>
          </cell>
          <cell r="AB33">
            <v>62.285287528005973</v>
          </cell>
          <cell r="AC33">
            <v>53.243847874720359</v>
          </cell>
          <cell r="AD33">
            <v>51.230425055928414</v>
          </cell>
          <cell r="AE33">
            <v>51.230425055928414</v>
          </cell>
          <cell r="AF33">
            <v>51.230425055928414</v>
          </cell>
          <cell r="AG33">
            <v>51.230425055928414</v>
          </cell>
          <cell r="AH33">
            <v>51.230425055928414</v>
          </cell>
          <cell r="AI33">
            <v>51.230425055928414</v>
          </cell>
          <cell r="AJ33">
            <v>51.230425055928414</v>
          </cell>
          <cell r="AK33">
            <v>51.230425055928414</v>
          </cell>
          <cell r="AL33">
            <v>51.230425055928414</v>
          </cell>
          <cell r="AM33">
            <v>51.230425055928414</v>
          </cell>
          <cell r="AN33">
            <v>51.230425055928414</v>
          </cell>
          <cell r="AO33">
            <v>51.230425055928414</v>
          </cell>
          <cell r="AP33">
            <v>51.230425055928414</v>
          </cell>
          <cell r="AQ33">
            <v>51.230425055928414</v>
          </cell>
          <cell r="AR33">
            <v>51.230425055928414</v>
          </cell>
          <cell r="AS33">
            <v>51.230425055928414</v>
          </cell>
          <cell r="AT33">
            <v>51.230425055928414</v>
          </cell>
          <cell r="AU33">
            <v>51.230425055928414</v>
          </cell>
          <cell r="AV33">
            <v>51.230425055928414</v>
          </cell>
          <cell r="AW33">
            <v>51.230425055928414</v>
          </cell>
          <cell r="AX33">
            <v>51.230425055928414</v>
          </cell>
          <cell r="AY33">
            <v>51.230425055928414</v>
          </cell>
          <cell r="AZ33">
            <v>51.230425055928414</v>
          </cell>
          <cell r="BA33">
            <v>51.230425055928414</v>
          </cell>
          <cell r="BB33">
            <v>51.230425055928414</v>
          </cell>
          <cell r="BC33">
            <v>51.230425055928414</v>
          </cell>
          <cell r="BD33">
            <v>51.230425055928414</v>
          </cell>
          <cell r="BE33">
            <v>51.230425055928414</v>
          </cell>
          <cell r="BF33">
            <v>51.230425055928414</v>
          </cell>
          <cell r="BG33">
            <v>51.230425055928414</v>
          </cell>
          <cell r="BH33">
            <v>51.230425055928414</v>
          </cell>
          <cell r="BI33">
            <v>51.230425055928414</v>
          </cell>
          <cell r="BJ33">
            <v>51.230425055928414</v>
          </cell>
          <cell r="BK33">
            <v>51.230425055928414</v>
          </cell>
          <cell r="BL33">
            <v>51.230425055928414</v>
          </cell>
          <cell r="BM33">
            <v>51.230425055928414</v>
          </cell>
          <cell r="BN33">
            <v>51.230425055928414</v>
          </cell>
          <cell r="BO33">
            <v>51.230425055928414</v>
          </cell>
          <cell r="BP33">
            <v>51.230425055928414</v>
          </cell>
          <cell r="BQ33">
            <v>51.230425055928414</v>
          </cell>
          <cell r="BR33">
            <v>51.230425055928414</v>
          </cell>
          <cell r="BS33">
            <v>51.230425055928414</v>
          </cell>
          <cell r="BT33">
            <v>51.230425055928414</v>
          </cell>
          <cell r="BU33">
            <v>51.230425055928414</v>
          </cell>
          <cell r="BV33">
            <v>51.230425055928414</v>
          </cell>
          <cell r="BW33">
            <v>51.230425055928414</v>
          </cell>
          <cell r="BX33">
            <v>51.230425055928414</v>
          </cell>
          <cell r="BY33">
            <v>51.230425055928414</v>
          </cell>
          <cell r="BZ33">
            <v>51.230425055928414</v>
          </cell>
          <cell r="CA33">
            <v>51.230425055928414</v>
          </cell>
          <cell r="CB33">
            <v>51.230425055928414</v>
          </cell>
          <cell r="CC33">
            <v>51.230425055928414</v>
          </cell>
          <cell r="CD33">
            <v>51.230425055928414</v>
          </cell>
          <cell r="CE33">
            <v>51.230425055928414</v>
          </cell>
          <cell r="CF33">
            <v>51.230425055928414</v>
          </cell>
          <cell r="CG33">
            <v>51.230425055928414</v>
          </cell>
          <cell r="CH33">
            <v>51.230425055928414</v>
          </cell>
          <cell r="CI33">
            <v>51.230425055928414</v>
          </cell>
          <cell r="CJ33">
            <v>51.230425055928414</v>
          </cell>
          <cell r="CK33">
            <v>51.230425055928414</v>
          </cell>
          <cell r="CL33">
            <v>51.230425055928414</v>
          </cell>
          <cell r="CM33">
            <v>51.230425055928414</v>
          </cell>
          <cell r="CN33">
            <v>51.230425055928414</v>
          </cell>
          <cell r="CO33">
            <v>51.230425055928414</v>
          </cell>
          <cell r="CP33">
            <v>51.230425055928414</v>
          </cell>
          <cell r="CQ33">
            <v>51.230425055928414</v>
          </cell>
          <cell r="CR33">
            <v>51.230425055928414</v>
          </cell>
          <cell r="CS33">
            <v>51.230425055928414</v>
          </cell>
          <cell r="CT33">
            <v>51.230425055928414</v>
          </cell>
          <cell r="CU33">
            <v>51.230425055928414</v>
          </cell>
          <cell r="CV33">
            <v>51.230425055928414</v>
          </cell>
          <cell r="CW33">
            <v>51.230425055928414</v>
          </cell>
          <cell r="CX33">
            <v>51.230425055928414</v>
          </cell>
          <cell r="CY33">
            <v>51.230425055928414</v>
          </cell>
          <cell r="CZ33">
            <v>51.230425055928414</v>
          </cell>
          <cell r="DA33">
            <v>51.230425055928414</v>
          </cell>
          <cell r="DB33">
            <v>51.230425055928414</v>
          </cell>
          <cell r="DC33">
            <v>51.230425055928414</v>
          </cell>
          <cell r="DD33">
            <v>51.230425055928414</v>
          </cell>
          <cell r="DE33">
            <v>51.230425055928414</v>
          </cell>
        </row>
        <row r="34">
          <cell r="L34">
            <v>252.43381725021348</v>
          </cell>
          <cell r="M34">
            <v>229.11073825503357</v>
          </cell>
          <cell r="N34">
            <v>209.20295809367298</v>
          </cell>
          <cell r="O34">
            <v>206.69322709163345</v>
          </cell>
          <cell r="P34">
            <v>166.12021857923497</v>
          </cell>
          <cell r="Q34">
            <v>149.65464313123562</v>
          </cell>
          <cell r="R34">
            <v>137.46200607902736</v>
          </cell>
          <cell r="S34">
            <v>128.50644427596663</v>
          </cell>
          <cell r="T34">
            <v>119.22785768357305</v>
          </cell>
          <cell r="U34">
            <v>110.52233156699469</v>
          </cell>
          <cell r="V34">
            <v>96.747352496217857</v>
          </cell>
          <cell r="W34">
            <v>81.543116490166412</v>
          </cell>
          <cell r="X34">
            <v>84.592145015105743</v>
          </cell>
          <cell r="Y34">
            <v>55.320754716981135</v>
          </cell>
          <cell r="Z34">
            <v>60.601503759398497</v>
          </cell>
          <cell r="AA34">
            <v>66.866566716641685</v>
          </cell>
          <cell r="AB34">
            <v>62.285287528005973</v>
          </cell>
          <cell r="AC34">
            <v>53.243847874720359</v>
          </cell>
          <cell r="AD34">
            <v>51.230425055928414</v>
          </cell>
          <cell r="AE34">
            <v>51.230425055928414</v>
          </cell>
          <cell r="AF34">
            <v>51.230425055928414</v>
          </cell>
          <cell r="AG34">
            <v>51.230425055928414</v>
          </cell>
          <cell r="AH34">
            <v>51.230425055928414</v>
          </cell>
          <cell r="AI34">
            <v>51.230425055928414</v>
          </cell>
          <cell r="AJ34">
            <v>51.230425055928414</v>
          </cell>
          <cell r="AK34">
            <v>51.230425055928414</v>
          </cell>
          <cell r="AL34">
            <v>51.230425055928414</v>
          </cell>
          <cell r="AM34">
            <v>51.230425055928414</v>
          </cell>
          <cell r="AN34">
            <v>51.230425055928414</v>
          </cell>
          <cell r="AO34">
            <v>51.230425055928414</v>
          </cell>
          <cell r="AP34">
            <v>51.230425055928414</v>
          </cell>
          <cell r="AQ34">
            <v>51.230425055928414</v>
          </cell>
          <cell r="AR34">
            <v>51.230425055928414</v>
          </cell>
          <cell r="AS34">
            <v>51.230425055928414</v>
          </cell>
          <cell r="AT34">
            <v>51.230425055928414</v>
          </cell>
          <cell r="AU34">
            <v>51.230425055928414</v>
          </cell>
          <cell r="AV34">
            <v>51.230425055928414</v>
          </cell>
          <cell r="AW34">
            <v>51.230425055928414</v>
          </cell>
          <cell r="AX34">
            <v>51.230425055928414</v>
          </cell>
          <cell r="AY34">
            <v>51.230425055928414</v>
          </cell>
          <cell r="AZ34">
            <v>51.230425055928414</v>
          </cell>
          <cell r="BA34">
            <v>51.230425055928414</v>
          </cell>
          <cell r="BB34">
            <v>51.230425055928414</v>
          </cell>
          <cell r="BC34">
            <v>51.230425055928414</v>
          </cell>
          <cell r="BD34">
            <v>51.230425055928414</v>
          </cell>
          <cell r="BE34">
            <v>51.230425055928414</v>
          </cell>
          <cell r="BF34">
            <v>51.230425055928414</v>
          </cell>
          <cell r="BG34">
            <v>51.230425055928414</v>
          </cell>
          <cell r="BH34">
            <v>51.230425055928414</v>
          </cell>
          <cell r="BI34">
            <v>51.230425055928414</v>
          </cell>
          <cell r="BJ34">
            <v>51.230425055928414</v>
          </cell>
          <cell r="BK34">
            <v>51.230425055928414</v>
          </cell>
          <cell r="BL34">
            <v>51.230425055928414</v>
          </cell>
          <cell r="BM34">
            <v>51.230425055928414</v>
          </cell>
          <cell r="BN34">
            <v>51.230425055928414</v>
          </cell>
          <cell r="BO34">
            <v>51.230425055928414</v>
          </cell>
          <cell r="BP34">
            <v>51.230425055928414</v>
          </cell>
          <cell r="BQ34">
            <v>51.230425055928414</v>
          </cell>
          <cell r="BR34">
            <v>51.230425055928414</v>
          </cell>
          <cell r="BS34">
            <v>51.230425055928414</v>
          </cell>
          <cell r="BT34">
            <v>51.230425055928414</v>
          </cell>
          <cell r="BU34">
            <v>51.230425055928414</v>
          </cell>
          <cell r="BV34">
            <v>51.230425055928414</v>
          </cell>
          <cell r="BW34">
            <v>51.230425055928414</v>
          </cell>
          <cell r="BX34">
            <v>51.230425055928414</v>
          </cell>
          <cell r="BY34">
            <v>51.230425055928414</v>
          </cell>
          <cell r="BZ34">
            <v>51.230425055928414</v>
          </cell>
          <cell r="CA34">
            <v>51.230425055928414</v>
          </cell>
          <cell r="CB34">
            <v>51.230425055928414</v>
          </cell>
          <cell r="CC34">
            <v>51.230425055928414</v>
          </cell>
          <cell r="CD34">
            <v>51.230425055928414</v>
          </cell>
          <cell r="CE34">
            <v>51.230425055928414</v>
          </cell>
          <cell r="CF34">
            <v>51.230425055928414</v>
          </cell>
          <cell r="CG34">
            <v>51.230425055928414</v>
          </cell>
          <cell r="CH34">
            <v>51.230425055928414</v>
          </cell>
          <cell r="CI34">
            <v>51.230425055928414</v>
          </cell>
          <cell r="CJ34">
            <v>51.230425055928414</v>
          </cell>
          <cell r="CK34">
            <v>51.230425055928414</v>
          </cell>
          <cell r="CL34">
            <v>51.230425055928414</v>
          </cell>
          <cell r="CM34">
            <v>51.230425055928414</v>
          </cell>
          <cell r="CN34">
            <v>51.230425055928414</v>
          </cell>
          <cell r="CO34">
            <v>51.230425055928414</v>
          </cell>
          <cell r="CP34">
            <v>51.230425055928414</v>
          </cell>
          <cell r="CQ34">
            <v>51.230425055928414</v>
          </cell>
          <cell r="CR34">
            <v>51.230425055928414</v>
          </cell>
          <cell r="CS34">
            <v>51.230425055928414</v>
          </cell>
          <cell r="CT34">
            <v>51.230425055928414</v>
          </cell>
          <cell r="CU34">
            <v>51.230425055928414</v>
          </cell>
          <cell r="CV34">
            <v>51.230425055928414</v>
          </cell>
          <cell r="CW34">
            <v>51.230425055928414</v>
          </cell>
          <cell r="CX34">
            <v>51.230425055928414</v>
          </cell>
          <cell r="CY34">
            <v>51.230425055928414</v>
          </cell>
          <cell r="CZ34">
            <v>51.230425055928414</v>
          </cell>
          <cell r="DA34">
            <v>51.230425055928414</v>
          </cell>
          <cell r="DB34">
            <v>51.230425055928414</v>
          </cell>
          <cell r="DC34">
            <v>51.230425055928414</v>
          </cell>
          <cell r="DD34">
            <v>51.230425055928414</v>
          </cell>
          <cell r="DE34">
            <v>51.230425055928414</v>
          </cell>
        </row>
        <row r="35">
          <cell r="L35">
            <v>252.43381725021348</v>
          </cell>
          <cell r="M35">
            <v>229.11073825503357</v>
          </cell>
          <cell r="N35">
            <v>209.20295809367298</v>
          </cell>
          <cell r="O35">
            <v>206.69322709163345</v>
          </cell>
          <cell r="P35">
            <v>166.12021857923497</v>
          </cell>
          <cell r="Q35">
            <v>149.65464313123562</v>
          </cell>
          <cell r="R35">
            <v>137.46200607902736</v>
          </cell>
          <cell r="S35">
            <v>128.50644427596663</v>
          </cell>
          <cell r="T35">
            <v>119.22785768357305</v>
          </cell>
          <cell r="U35">
            <v>110.52233156699469</v>
          </cell>
          <cell r="V35">
            <v>96.747352496217857</v>
          </cell>
          <cell r="W35">
            <v>81.543116490166412</v>
          </cell>
          <cell r="X35">
            <v>84.592145015105743</v>
          </cell>
          <cell r="Y35">
            <v>55.320754716981135</v>
          </cell>
          <cell r="Z35">
            <v>60.601503759398497</v>
          </cell>
          <cell r="AA35">
            <v>66.866566716641685</v>
          </cell>
          <cell r="AB35">
            <v>62.285287528005973</v>
          </cell>
          <cell r="AC35">
            <v>53.243847874720359</v>
          </cell>
          <cell r="AD35">
            <v>51.230425055928414</v>
          </cell>
          <cell r="AE35">
            <v>51.230425055928414</v>
          </cell>
          <cell r="AF35">
            <v>51.230425055928414</v>
          </cell>
          <cell r="AG35">
            <v>51.230425055928414</v>
          </cell>
          <cell r="AH35">
            <v>51.230425055928414</v>
          </cell>
          <cell r="AI35">
            <v>51.230425055928414</v>
          </cell>
          <cell r="AJ35">
            <v>51.230425055928414</v>
          </cell>
          <cell r="AK35">
            <v>51.230425055928414</v>
          </cell>
          <cell r="AL35">
            <v>51.230425055928414</v>
          </cell>
          <cell r="AM35">
            <v>51.230425055928414</v>
          </cell>
          <cell r="AN35">
            <v>51.230425055928414</v>
          </cell>
          <cell r="AO35">
            <v>51.230425055928414</v>
          </cell>
          <cell r="AP35">
            <v>51.230425055928414</v>
          </cell>
          <cell r="AQ35">
            <v>51.230425055928414</v>
          </cell>
          <cell r="AR35">
            <v>51.230425055928414</v>
          </cell>
          <cell r="AS35">
            <v>51.230425055928414</v>
          </cell>
          <cell r="AT35">
            <v>51.230425055928414</v>
          </cell>
          <cell r="AU35">
            <v>51.230425055928414</v>
          </cell>
          <cell r="AV35">
            <v>51.230425055928414</v>
          </cell>
          <cell r="AW35">
            <v>51.230425055928414</v>
          </cell>
          <cell r="AX35">
            <v>51.230425055928414</v>
          </cell>
          <cell r="AY35">
            <v>51.230425055928414</v>
          </cell>
          <cell r="AZ35">
            <v>51.230425055928414</v>
          </cell>
          <cell r="BA35">
            <v>51.230425055928414</v>
          </cell>
          <cell r="BB35">
            <v>51.230425055928414</v>
          </cell>
          <cell r="BC35">
            <v>51.230425055928414</v>
          </cell>
          <cell r="BD35">
            <v>51.230425055928414</v>
          </cell>
          <cell r="BE35">
            <v>51.230425055928414</v>
          </cell>
          <cell r="BF35">
            <v>51.230425055928414</v>
          </cell>
          <cell r="BG35">
            <v>51.230425055928414</v>
          </cell>
          <cell r="BH35">
            <v>51.230425055928414</v>
          </cell>
          <cell r="BI35">
            <v>51.230425055928414</v>
          </cell>
          <cell r="BJ35">
            <v>51.230425055928414</v>
          </cell>
          <cell r="BK35">
            <v>51.230425055928414</v>
          </cell>
          <cell r="BL35">
            <v>51.230425055928414</v>
          </cell>
          <cell r="BM35">
            <v>51.230425055928414</v>
          </cell>
          <cell r="BN35">
            <v>51.230425055928414</v>
          </cell>
          <cell r="BO35">
            <v>51.230425055928414</v>
          </cell>
          <cell r="BP35">
            <v>51.230425055928414</v>
          </cell>
          <cell r="BQ35">
            <v>51.230425055928414</v>
          </cell>
          <cell r="BR35">
            <v>51.230425055928414</v>
          </cell>
          <cell r="BS35">
            <v>51.230425055928414</v>
          </cell>
          <cell r="BT35">
            <v>51.230425055928414</v>
          </cell>
          <cell r="BU35">
            <v>51.230425055928414</v>
          </cell>
          <cell r="BV35">
            <v>51.230425055928414</v>
          </cell>
          <cell r="BW35">
            <v>51.230425055928414</v>
          </cell>
          <cell r="BX35">
            <v>51.230425055928414</v>
          </cell>
          <cell r="BY35">
            <v>51.230425055928414</v>
          </cell>
          <cell r="BZ35">
            <v>51.230425055928414</v>
          </cell>
          <cell r="CA35">
            <v>51.230425055928414</v>
          </cell>
          <cell r="CB35">
            <v>51.230425055928414</v>
          </cell>
          <cell r="CC35">
            <v>51.230425055928414</v>
          </cell>
          <cell r="CD35">
            <v>51.230425055928414</v>
          </cell>
          <cell r="CE35">
            <v>51.230425055928414</v>
          </cell>
          <cell r="CF35">
            <v>51.230425055928414</v>
          </cell>
          <cell r="CG35">
            <v>51.230425055928414</v>
          </cell>
          <cell r="CH35">
            <v>51.230425055928414</v>
          </cell>
          <cell r="CI35">
            <v>51.230425055928414</v>
          </cell>
          <cell r="CJ35">
            <v>51.230425055928414</v>
          </cell>
          <cell r="CK35">
            <v>51.230425055928414</v>
          </cell>
          <cell r="CL35">
            <v>51.230425055928414</v>
          </cell>
          <cell r="CM35">
            <v>51.230425055928414</v>
          </cell>
          <cell r="CN35">
            <v>51.230425055928414</v>
          </cell>
          <cell r="CO35">
            <v>51.230425055928414</v>
          </cell>
          <cell r="CP35">
            <v>51.230425055928414</v>
          </cell>
          <cell r="CQ35">
            <v>51.230425055928414</v>
          </cell>
          <cell r="CR35">
            <v>51.230425055928414</v>
          </cell>
          <cell r="CS35">
            <v>51.230425055928414</v>
          </cell>
          <cell r="CT35">
            <v>51.230425055928414</v>
          </cell>
          <cell r="CU35">
            <v>51.230425055928414</v>
          </cell>
          <cell r="CV35">
            <v>51.230425055928414</v>
          </cell>
          <cell r="CW35">
            <v>51.230425055928414</v>
          </cell>
          <cell r="CX35">
            <v>51.230425055928414</v>
          </cell>
          <cell r="CY35">
            <v>51.230425055928414</v>
          </cell>
          <cell r="CZ35">
            <v>51.230425055928414</v>
          </cell>
          <cell r="DA35">
            <v>51.230425055928414</v>
          </cell>
          <cell r="DB35">
            <v>51.230425055928414</v>
          </cell>
          <cell r="DC35">
            <v>51.230425055928414</v>
          </cell>
          <cell r="DD35">
            <v>51.230425055928414</v>
          </cell>
          <cell r="DE35">
            <v>51.230425055928414</v>
          </cell>
        </row>
        <row r="36">
          <cell r="L36">
            <v>252.43381725021348</v>
          </cell>
          <cell r="M36">
            <v>229.11073825503357</v>
          </cell>
          <cell r="N36">
            <v>209.20295809367298</v>
          </cell>
          <cell r="O36">
            <v>206.69322709163345</v>
          </cell>
          <cell r="P36">
            <v>166.12021857923497</v>
          </cell>
          <cell r="Q36">
            <v>149.65464313123562</v>
          </cell>
          <cell r="R36">
            <v>137.46200607902736</v>
          </cell>
          <cell r="S36">
            <v>128.50644427596663</v>
          </cell>
          <cell r="T36">
            <v>119.22785768357305</v>
          </cell>
          <cell r="U36">
            <v>110.52233156699469</v>
          </cell>
          <cell r="V36">
            <v>96.747352496217857</v>
          </cell>
          <cell r="W36">
            <v>81.543116490166412</v>
          </cell>
          <cell r="X36">
            <v>84.592145015105743</v>
          </cell>
          <cell r="Y36">
            <v>55.320754716981135</v>
          </cell>
          <cell r="Z36">
            <v>60.601503759398497</v>
          </cell>
          <cell r="AA36">
            <v>66.866566716641685</v>
          </cell>
          <cell r="AB36">
            <v>62.285287528005973</v>
          </cell>
          <cell r="AC36">
            <v>53.243847874720359</v>
          </cell>
          <cell r="AD36">
            <v>51.230425055928414</v>
          </cell>
          <cell r="AE36">
            <v>51.230425055928414</v>
          </cell>
          <cell r="AF36">
            <v>51.230425055928414</v>
          </cell>
          <cell r="AG36">
            <v>51.230425055928414</v>
          </cell>
          <cell r="AH36">
            <v>51.230425055928414</v>
          </cell>
          <cell r="AI36">
            <v>51.230425055928414</v>
          </cell>
          <cell r="AJ36">
            <v>51.230425055928414</v>
          </cell>
          <cell r="AK36">
            <v>51.230425055928414</v>
          </cell>
          <cell r="AL36">
            <v>51.230425055928414</v>
          </cell>
          <cell r="AM36">
            <v>51.230425055928414</v>
          </cell>
          <cell r="AN36">
            <v>51.230425055928414</v>
          </cell>
          <cell r="AO36">
            <v>51.230425055928414</v>
          </cell>
          <cell r="AP36">
            <v>51.230425055928414</v>
          </cell>
          <cell r="AQ36">
            <v>51.230425055928414</v>
          </cell>
          <cell r="AR36">
            <v>51.230425055928414</v>
          </cell>
          <cell r="AS36">
            <v>51.230425055928414</v>
          </cell>
          <cell r="AT36">
            <v>51.230425055928414</v>
          </cell>
          <cell r="AU36">
            <v>51.230425055928414</v>
          </cell>
          <cell r="AV36">
            <v>51.230425055928414</v>
          </cell>
          <cell r="AW36">
            <v>51.230425055928414</v>
          </cell>
          <cell r="AX36">
            <v>51.230425055928414</v>
          </cell>
          <cell r="AY36">
            <v>51.230425055928414</v>
          </cell>
          <cell r="AZ36">
            <v>51.230425055928414</v>
          </cell>
          <cell r="BA36">
            <v>51.230425055928414</v>
          </cell>
          <cell r="BB36">
            <v>51.230425055928414</v>
          </cell>
          <cell r="BC36">
            <v>51.230425055928414</v>
          </cell>
          <cell r="BD36">
            <v>51.230425055928414</v>
          </cell>
          <cell r="BE36">
            <v>51.230425055928414</v>
          </cell>
          <cell r="BF36">
            <v>51.230425055928414</v>
          </cell>
          <cell r="BG36">
            <v>51.230425055928414</v>
          </cell>
          <cell r="BH36">
            <v>51.230425055928414</v>
          </cell>
          <cell r="BI36">
            <v>51.230425055928414</v>
          </cell>
          <cell r="BJ36">
            <v>51.230425055928414</v>
          </cell>
          <cell r="BK36">
            <v>51.230425055928414</v>
          </cell>
          <cell r="BL36">
            <v>51.230425055928414</v>
          </cell>
          <cell r="BM36">
            <v>51.230425055928414</v>
          </cell>
          <cell r="BN36">
            <v>51.230425055928414</v>
          </cell>
          <cell r="BO36">
            <v>51.230425055928414</v>
          </cell>
          <cell r="BP36">
            <v>51.230425055928414</v>
          </cell>
          <cell r="BQ36">
            <v>51.230425055928414</v>
          </cell>
          <cell r="BR36">
            <v>51.230425055928414</v>
          </cell>
          <cell r="BS36">
            <v>51.230425055928414</v>
          </cell>
          <cell r="BT36">
            <v>51.230425055928414</v>
          </cell>
          <cell r="BU36">
            <v>51.230425055928414</v>
          </cell>
          <cell r="BV36">
            <v>51.230425055928414</v>
          </cell>
          <cell r="BW36">
            <v>51.230425055928414</v>
          </cell>
          <cell r="BX36">
            <v>51.230425055928414</v>
          </cell>
          <cell r="BY36">
            <v>51.230425055928414</v>
          </cell>
          <cell r="BZ36">
            <v>51.230425055928414</v>
          </cell>
          <cell r="CA36">
            <v>51.230425055928414</v>
          </cell>
          <cell r="CB36">
            <v>51.230425055928414</v>
          </cell>
          <cell r="CC36">
            <v>51.230425055928414</v>
          </cell>
          <cell r="CD36">
            <v>51.230425055928414</v>
          </cell>
          <cell r="CE36">
            <v>51.230425055928414</v>
          </cell>
          <cell r="CF36">
            <v>51.230425055928414</v>
          </cell>
          <cell r="CG36">
            <v>51.230425055928414</v>
          </cell>
          <cell r="CH36">
            <v>51.230425055928414</v>
          </cell>
          <cell r="CI36">
            <v>51.230425055928414</v>
          </cell>
          <cell r="CJ36">
            <v>51.230425055928414</v>
          </cell>
          <cell r="CK36">
            <v>51.230425055928414</v>
          </cell>
          <cell r="CL36">
            <v>51.230425055928414</v>
          </cell>
          <cell r="CM36">
            <v>51.230425055928414</v>
          </cell>
          <cell r="CN36">
            <v>51.230425055928414</v>
          </cell>
          <cell r="CO36">
            <v>51.230425055928414</v>
          </cell>
          <cell r="CP36">
            <v>51.230425055928414</v>
          </cell>
          <cell r="CQ36">
            <v>51.230425055928414</v>
          </cell>
          <cell r="CR36">
            <v>51.230425055928414</v>
          </cell>
          <cell r="CS36">
            <v>51.230425055928414</v>
          </cell>
          <cell r="CT36">
            <v>51.230425055928414</v>
          </cell>
          <cell r="CU36">
            <v>51.230425055928414</v>
          </cell>
          <cell r="CV36">
            <v>51.230425055928414</v>
          </cell>
          <cell r="CW36">
            <v>51.230425055928414</v>
          </cell>
          <cell r="CX36">
            <v>51.230425055928414</v>
          </cell>
          <cell r="CY36">
            <v>51.230425055928414</v>
          </cell>
          <cell r="CZ36">
            <v>51.230425055928414</v>
          </cell>
          <cell r="DA36">
            <v>51.230425055928414</v>
          </cell>
          <cell r="DB36">
            <v>51.230425055928414</v>
          </cell>
          <cell r="DC36">
            <v>51.230425055928414</v>
          </cell>
          <cell r="DD36">
            <v>51.230425055928414</v>
          </cell>
          <cell r="DE36">
            <v>51.230425055928414</v>
          </cell>
        </row>
        <row r="37">
          <cell r="L37">
            <v>252.43381725021348</v>
          </cell>
          <cell r="M37">
            <v>229.11073825503357</v>
          </cell>
          <cell r="N37">
            <v>209.20295809367298</v>
          </cell>
          <cell r="O37">
            <v>206.69322709163345</v>
          </cell>
          <cell r="P37">
            <v>166.12021857923497</v>
          </cell>
          <cell r="Q37">
            <v>149.65464313123562</v>
          </cell>
          <cell r="R37">
            <v>137.46200607902736</v>
          </cell>
          <cell r="S37">
            <v>128.50644427596663</v>
          </cell>
          <cell r="T37">
            <v>119.22785768357305</v>
          </cell>
          <cell r="U37">
            <v>110.52233156699469</v>
          </cell>
          <cell r="V37">
            <v>96.747352496217857</v>
          </cell>
          <cell r="W37">
            <v>81.543116490166412</v>
          </cell>
          <cell r="X37">
            <v>84.592145015105743</v>
          </cell>
          <cell r="Y37">
            <v>55.320754716981135</v>
          </cell>
          <cell r="Z37">
            <v>60.601503759398497</v>
          </cell>
          <cell r="AA37">
            <v>66.866566716641685</v>
          </cell>
          <cell r="AB37">
            <v>62.285287528005973</v>
          </cell>
          <cell r="AC37">
            <v>53.243847874720359</v>
          </cell>
          <cell r="AD37">
            <v>51.230425055928414</v>
          </cell>
          <cell r="AE37">
            <v>51.230425055928414</v>
          </cell>
          <cell r="AF37">
            <v>51.230425055928414</v>
          </cell>
          <cell r="AG37">
            <v>51.230425055928414</v>
          </cell>
          <cell r="AH37">
            <v>51.230425055928414</v>
          </cell>
          <cell r="AI37">
            <v>51.230425055928414</v>
          </cell>
          <cell r="AJ37">
            <v>51.230425055928414</v>
          </cell>
          <cell r="AK37">
            <v>51.230425055928414</v>
          </cell>
          <cell r="AL37">
            <v>51.230425055928414</v>
          </cell>
          <cell r="AM37">
            <v>51.230425055928414</v>
          </cell>
          <cell r="AN37">
            <v>51.230425055928414</v>
          </cell>
          <cell r="AO37">
            <v>51.230425055928414</v>
          </cell>
          <cell r="AP37">
            <v>51.230425055928414</v>
          </cell>
          <cell r="AQ37">
            <v>51.230425055928414</v>
          </cell>
          <cell r="AR37">
            <v>51.230425055928414</v>
          </cell>
          <cell r="AS37">
            <v>51.230425055928414</v>
          </cell>
          <cell r="AT37">
            <v>51.230425055928414</v>
          </cell>
          <cell r="AU37">
            <v>51.230425055928414</v>
          </cell>
          <cell r="AV37">
            <v>51.230425055928414</v>
          </cell>
          <cell r="AW37">
            <v>51.230425055928414</v>
          </cell>
          <cell r="AX37">
            <v>51.230425055928414</v>
          </cell>
          <cell r="AY37">
            <v>51.230425055928414</v>
          </cell>
          <cell r="AZ37">
            <v>51.230425055928414</v>
          </cell>
          <cell r="BA37">
            <v>51.230425055928414</v>
          </cell>
          <cell r="BB37">
            <v>51.230425055928414</v>
          </cell>
          <cell r="BC37">
            <v>51.230425055928414</v>
          </cell>
          <cell r="BD37">
            <v>51.230425055928414</v>
          </cell>
          <cell r="BE37">
            <v>51.230425055928414</v>
          </cell>
          <cell r="BF37">
            <v>51.230425055928414</v>
          </cell>
          <cell r="BG37">
            <v>51.230425055928414</v>
          </cell>
          <cell r="BH37">
            <v>51.230425055928414</v>
          </cell>
          <cell r="BI37">
            <v>51.230425055928414</v>
          </cell>
          <cell r="BJ37">
            <v>51.230425055928414</v>
          </cell>
          <cell r="BK37">
            <v>51.230425055928414</v>
          </cell>
          <cell r="BL37">
            <v>51.230425055928414</v>
          </cell>
          <cell r="BM37">
            <v>51.230425055928414</v>
          </cell>
          <cell r="BN37">
            <v>51.230425055928414</v>
          </cell>
          <cell r="BO37">
            <v>51.230425055928414</v>
          </cell>
          <cell r="BP37">
            <v>51.230425055928414</v>
          </cell>
          <cell r="BQ37">
            <v>51.230425055928414</v>
          </cell>
          <cell r="BR37">
            <v>51.230425055928414</v>
          </cell>
          <cell r="BS37">
            <v>51.230425055928414</v>
          </cell>
          <cell r="BT37">
            <v>51.230425055928414</v>
          </cell>
          <cell r="BU37">
            <v>51.230425055928414</v>
          </cell>
          <cell r="BV37">
            <v>51.230425055928414</v>
          </cell>
          <cell r="BW37">
            <v>51.230425055928414</v>
          </cell>
          <cell r="BX37">
            <v>51.230425055928414</v>
          </cell>
          <cell r="BY37">
            <v>51.230425055928414</v>
          </cell>
          <cell r="BZ37">
            <v>51.230425055928414</v>
          </cell>
          <cell r="CA37">
            <v>51.230425055928414</v>
          </cell>
          <cell r="CB37">
            <v>51.230425055928414</v>
          </cell>
          <cell r="CC37">
            <v>51.230425055928414</v>
          </cell>
          <cell r="CD37">
            <v>51.230425055928414</v>
          </cell>
          <cell r="CE37">
            <v>51.230425055928414</v>
          </cell>
          <cell r="CF37">
            <v>51.230425055928414</v>
          </cell>
          <cell r="CG37">
            <v>51.230425055928414</v>
          </cell>
          <cell r="CH37">
            <v>51.230425055928414</v>
          </cell>
          <cell r="CI37">
            <v>51.230425055928414</v>
          </cell>
          <cell r="CJ37">
            <v>51.230425055928414</v>
          </cell>
          <cell r="CK37">
            <v>51.230425055928414</v>
          </cell>
          <cell r="CL37">
            <v>51.230425055928414</v>
          </cell>
          <cell r="CM37">
            <v>51.230425055928414</v>
          </cell>
          <cell r="CN37">
            <v>51.230425055928414</v>
          </cell>
          <cell r="CO37">
            <v>51.230425055928414</v>
          </cell>
          <cell r="CP37">
            <v>51.230425055928414</v>
          </cell>
          <cell r="CQ37">
            <v>51.230425055928414</v>
          </cell>
          <cell r="CR37">
            <v>51.230425055928414</v>
          </cell>
          <cell r="CS37">
            <v>51.230425055928414</v>
          </cell>
          <cell r="CT37">
            <v>51.230425055928414</v>
          </cell>
          <cell r="CU37">
            <v>51.230425055928414</v>
          </cell>
          <cell r="CV37">
            <v>51.230425055928414</v>
          </cell>
          <cell r="CW37">
            <v>51.230425055928414</v>
          </cell>
          <cell r="CX37">
            <v>51.230425055928414</v>
          </cell>
          <cell r="CY37">
            <v>51.230425055928414</v>
          </ce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        <v>51.230425055928414</v>
          </cell>
          <cell r="DD37">
            <v>51.230425055928414</v>
          </cell>
          <cell r="DE37">
            <v>51.230425055928414</v>
          </cell>
        </row>
        <row r="38">
          <cell r="L38">
            <v>252.43381725021348</v>
          </cell>
          <cell r="M38">
            <v>229.11073825503357</v>
          </cell>
          <cell r="N38">
            <v>209.20295809367298</v>
          </cell>
          <cell r="O38">
            <v>206.69322709163345</v>
          </cell>
          <cell r="P38">
            <v>166.12021857923497</v>
          </cell>
          <cell r="Q38">
            <v>149.65464313123562</v>
          </cell>
          <cell r="R38">
            <v>137.46200607902736</v>
          </cell>
          <cell r="S38">
            <v>128.50644427596663</v>
          </cell>
          <cell r="T38">
            <v>119.22785768357305</v>
          </cell>
          <cell r="U38">
            <v>110.52233156699469</v>
          </cell>
          <cell r="V38">
            <v>96.747352496217857</v>
          </cell>
          <cell r="W38">
            <v>81.543116490166412</v>
          </cell>
          <cell r="X38">
            <v>84.592145015105743</v>
          </cell>
          <cell r="Y38">
            <v>55.320754716981135</v>
          </cell>
          <cell r="Z38">
            <v>60.601503759398497</v>
          </cell>
          <cell r="AA38">
            <v>66.866566716641685</v>
          </cell>
          <cell r="AB38">
            <v>62.285287528005973</v>
          </cell>
          <cell r="AC38">
            <v>53.243847874720359</v>
          </cell>
          <cell r="AD38">
            <v>51.230425055928414</v>
          </cell>
          <cell r="AE38">
            <v>51.230425055928414</v>
          </cell>
          <cell r="AF38">
            <v>51.230425055928414</v>
          </cell>
          <cell r="AG38">
            <v>51.230425055928414</v>
          </cell>
          <cell r="AH38">
            <v>51.230425055928414</v>
          </cell>
          <cell r="AI38">
            <v>51.230425055928414</v>
          </cell>
          <cell r="AJ38">
            <v>51.230425055928414</v>
          </cell>
          <cell r="AK38">
            <v>51.230425055928414</v>
          </cell>
          <cell r="AL38">
            <v>51.230425055928414</v>
          </cell>
          <cell r="AM38">
            <v>51.230425055928414</v>
          </cell>
          <cell r="AN38">
            <v>51.230425055928414</v>
          </cell>
          <cell r="AO38">
            <v>51.230425055928414</v>
          </cell>
          <cell r="AP38">
            <v>51.230425055928414</v>
          </cell>
          <cell r="AQ38">
            <v>51.230425055928414</v>
          </cell>
          <cell r="AR38">
            <v>51.230425055928414</v>
          </cell>
          <cell r="AS38">
            <v>51.230425055928414</v>
          </cell>
          <cell r="AT38">
            <v>51.230425055928414</v>
          </cell>
          <cell r="AU38">
            <v>51.230425055928414</v>
          </cell>
          <cell r="AV38">
            <v>51.230425055928414</v>
          </cell>
          <cell r="AW38">
            <v>51.230425055928414</v>
          </cell>
          <cell r="AX38">
            <v>51.230425055928414</v>
          </cell>
          <cell r="AY38">
            <v>51.230425055928414</v>
          </cell>
          <cell r="AZ38">
            <v>51.230425055928414</v>
          </cell>
          <cell r="BA38">
            <v>51.230425055928414</v>
          </cell>
          <cell r="BB38">
            <v>51.230425055928414</v>
          </cell>
          <cell r="BC38">
            <v>51.230425055928414</v>
          </cell>
          <cell r="BD38">
            <v>51.230425055928414</v>
          </cell>
          <cell r="BE38">
            <v>51.230425055928414</v>
          </cell>
          <cell r="BF38">
            <v>51.230425055928414</v>
          </cell>
          <cell r="BG38">
            <v>51.230425055928414</v>
          </cell>
          <cell r="BH38">
            <v>51.230425055928414</v>
          </cell>
          <cell r="BI38">
            <v>51.230425055928414</v>
          </cell>
          <cell r="BJ38">
            <v>51.230425055928414</v>
          </cell>
          <cell r="BK38">
            <v>51.230425055928414</v>
          </cell>
          <cell r="BL38">
            <v>51.230425055928414</v>
          </cell>
          <cell r="BM38">
            <v>51.230425055928414</v>
          </cell>
          <cell r="BN38">
            <v>51.230425055928414</v>
          </cell>
          <cell r="BO38">
            <v>51.230425055928414</v>
          </cell>
          <cell r="BP38">
            <v>51.230425055928414</v>
          </cell>
          <cell r="BQ38">
            <v>51.230425055928414</v>
          </cell>
          <cell r="BR38">
            <v>51.230425055928414</v>
          </cell>
          <cell r="BS38">
            <v>51.230425055928414</v>
          </cell>
          <cell r="BT38">
            <v>51.230425055928414</v>
          </cell>
          <cell r="BU38">
            <v>51.230425055928414</v>
          </cell>
          <cell r="BV38">
            <v>51.230425055928414</v>
          </cell>
          <cell r="BW38">
            <v>51.230425055928414</v>
          </cell>
          <cell r="BX38">
            <v>51.230425055928414</v>
          </cell>
          <cell r="BY38">
            <v>51.230425055928414</v>
          </cell>
          <cell r="BZ38">
            <v>51.230425055928414</v>
          </cell>
          <cell r="CA38">
            <v>51.230425055928414</v>
          </cell>
          <cell r="CB38">
            <v>51.230425055928414</v>
          </cell>
          <cell r="CC38">
            <v>51.230425055928414</v>
          </cell>
          <cell r="CD38">
            <v>51.230425055928414</v>
          </cell>
          <cell r="CE38">
            <v>51.230425055928414</v>
          </cell>
          <cell r="CF38">
            <v>51.230425055928414</v>
          </cell>
          <cell r="CG38">
            <v>51.230425055928414</v>
          </cell>
          <cell r="CH38">
            <v>51.230425055928414</v>
          </cell>
          <cell r="CI38">
            <v>51.230425055928414</v>
          </cell>
          <cell r="CJ38">
            <v>51.230425055928414</v>
          </cell>
          <cell r="CK38">
            <v>51.230425055928414</v>
          </cell>
          <cell r="CL38">
            <v>51.230425055928414</v>
          </cell>
          <cell r="CM38">
            <v>51.230425055928414</v>
          </cell>
          <cell r="CN38">
            <v>51.230425055928414</v>
          </cell>
          <cell r="CO38">
            <v>51.230425055928414</v>
          </cell>
          <cell r="CP38">
            <v>51.230425055928414</v>
          </cell>
          <cell r="CQ38">
            <v>51.230425055928414</v>
          </cell>
          <cell r="CR38">
            <v>51.230425055928414</v>
          </cell>
          <cell r="CS38">
            <v>51.230425055928414</v>
          </cell>
          <cell r="CT38">
            <v>51.230425055928414</v>
          </cell>
          <cell r="CU38">
            <v>51.230425055928414</v>
          </cell>
          <cell r="CV38">
            <v>51.230425055928414</v>
          </cell>
          <cell r="CW38">
            <v>51.230425055928414</v>
          </cell>
          <cell r="CX38">
            <v>51.230425055928414</v>
          </cell>
          <cell r="CY38">
            <v>51.230425055928414</v>
          </cell>
          <cell r="CZ38">
            <v>51.230425055928414</v>
          </cell>
          <cell r="DA38">
            <v>51.230425055928414</v>
          </cell>
          <cell r="DB38">
            <v>51.230425055928414</v>
          </cell>
          <cell r="DC38">
            <v>51.230425055928414</v>
          </cell>
          <cell r="DD38">
            <v>51.230425055928414</v>
          </cell>
          <cell r="DE38">
            <v>51.230425055928414</v>
          </cell>
        </row>
        <row r="39">
          <cell r="L39">
            <v>252.43381725021348</v>
          </cell>
          <cell r="M39">
            <v>229.11073825503357</v>
          </cell>
          <cell r="N39">
            <v>209.20295809367298</v>
          </cell>
          <cell r="O39">
            <v>206.69322709163345</v>
          </cell>
          <cell r="P39">
            <v>166.12021857923497</v>
          </cell>
          <cell r="Q39">
            <v>149.65464313123562</v>
          </cell>
          <cell r="R39">
            <v>137.46200607902736</v>
          </cell>
          <cell r="S39">
            <v>128.50644427596663</v>
          </cell>
          <cell r="T39">
            <v>119.22785768357305</v>
          </cell>
          <cell r="U39">
            <v>110.52233156699469</v>
          </cell>
          <cell r="V39">
            <v>96.747352496217857</v>
          </cell>
          <cell r="W39">
            <v>81.543116490166412</v>
          </cell>
          <cell r="X39">
            <v>84.592145015105743</v>
          </cell>
          <cell r="Y39">
            <v>55.320754716981135</v>
          </cell>
          <cell r="Z39">
            <v>60.601503759398497</v>
          </cell>
          <cell r="AA39">
            <v>66.866566716641685</v>
          </cell>
          <cell r="AB39">
            <v>62.285287528005973</v>
          </cell>
          <cell r="AC39">
            <v>53.243847874720359</v>
          </cell>
          <cell r="AD39">
            <v>51.230425055928414</v>
          </cell>
          <cell r="AE39">
            <v>51.230425055928414</v>
          </cell>
          <cell r="AF39">
            <v>51.230425055928414</v>
          </cell>
          <cell r="AG39">
            <v>51.230425055928414</v>
          </cell>
          <cell r="AH39">
            <v>51.230425055928414</v>
          </cell>
          <cell r="AI39">
            <v>51.230425055928414</v>
          </cell>
          <cell r="AJ39">
            <v>51.230425055928414</v>
          </cell>
          <cell r="AK39">
            <v>51.230425055928414</v>
          </cell>
          <cell r="AL39">
            <v>51.230425055928414</v>
          </cell>
          <cell r="AM39">
            <v>51.230425055928414</v>
          </cell>
          <cell r="AN39">
            <v>51.230425055928414</v>
          </cell>
          <cell r="AO39">
            <v>51.230425055928414</v>
          </cell>
          <cell r="AP39">
            <v>51.230425055928414</v>
          </cell>
          <cell r="AQ39">
            <v>51.230425055928414</v>
          </cell>
          <cell r="AR39">
            <v>51.230425055928414</v>
          </cell>
          <cell r="AS39">
            <v>51.230425055928414</v>
          </cell>
          <cell r="AT39">
            <v>51.230425055928414</v>
          </cell>
          <cell r="AU39">
            <v>51.230425055928414</v>
          </cell>
          <cell r="AV39">
            <v>51.230425055928414</v>
          </cell>
          <cell r="AW39">
            <v>51.230425055928414</v>
          </cell>
          <cell r="AX39">
            <v>51.230425055928414</v>
          </cell>
          <cell r="AY39">
            <v>51.230425055928414</v>
          </cell>
          <cell r="AZ39">
            <v>51.230425055928414</v>
          </cell>
          <cell r="BA39">
            <v>51.230425055928414</v>
          </cell>
          <cell r="BB39">
            <v>51.230425055928414</v>
          </cell>
          <cell r="BC39">
            <v>51.230425055928414</v>
          </cell>
          <cell r="BD39">
            <v>51.230425055928414</v>
          </cell>
          <cell r="BE39">
            <v>51.230425055928414</v>
          </cell>
          <cell r="BF39">
            <v>51.230425055928414</v>
          </cell>
          <cell r="BG39">
            <v>51.230425055928414</v>
          </cell>
          <cell r="BH39">
            <v>51.230425055928414</v>
          </cell>
          <cell r="BI39">
            <v>51.230425055928414</v>
          </cell>
          <cell r="BJ39">
            <v>51.230425055928414</v>
          </cell>
          <cell r="BK39">
            <v>51.230425055928414</v>
          </cell>
          <cell r="BL39">
            <v>51.230425055928414</v>
          </cell>
          <cell r="BM39">
            <v>51.230425055928414</v>
          </cell>
          <cell r="BN39">
            <v>51.230425055928414</v>
          </cell>
          <cell r="BO39">
            <v>51.230425055928414</v>
          </cell>
          <cell r="BP39">
            <v>51.230425055928414</v>
          </cell>
          <cell r="BQ39">
            <v>51.230425055928414</v>
          </cell>
          <cell r="BR39">
            <v>51.230425055928414</v>
          </cell>
          <cell r="BS39">
            <v>51.230425055928414</v>
          </cell>
          <cell r="BT39">
            <v>51.230425055928414</v>
          </cell>
          <cell r="BU39">
            <v>51.230425055928414</v>
          </cell>
          <cell r="BV39">
            <v>51.230425055928414</v>
          </cell>
          <cell r="BW39">
            <v>51.230425055928414</v>
          </cell>
          <cell r="BX39">
            <v>51.230425055928414</v>
          </cell>
          <cell r="BY39">
            <v>51.230425055928414</v>
          </cell>
          <cell r="BZ39">
            <v>51.230425055928414</v>
          </cell>
          <cell r="CA39">
            <v>51.230425055928414</v>
          </cell>
          <cell r="CB39">
            <v>51.230425055928414</v>
          </cell>
          <cell r="CC39">
            <v>51.230425055928414</v>
          </cell>
          <cell r="CD39">
            <v>51.230425055928414</v>
          </cell>
          <cell r="CE39">
            <v>51.230425055928414</v>
          </cell>
          <cell r="CF39">
            <v>51.230425055928414</v>
          </cell>
          <cell r="CG39">
            <v>51.230425055928414</v>
          </cell>
          <cell r="CH39">
            <v>51.230425055928414</v>
          </cell>
          <cell r="CI39">
            <v>51.230425055928414</v>
          </cell>
          <cell r="CJ39">
            <v>51.230425055928414</v>
          </cell>
          <cell r="CK39">
            <v>51.230425055928414</v>
          </cell>
          <cell r="CL39">
            <v>51.230425055928414</v>
          </cell>
          <cell r="CM39">
            <v>51.230425055928414</v>
          </cell>
          <cell r="CN39">
            <v>51.230425055928414</v>
          </cell>
          <cell r="CO39">
            <v>51.230425055928414</v>
          </cell>
          <cell r="CP39">
            <v>51.230425055928414</v>
          </cell>
          <cell r="CQ39">
            <v>51.230425055928414</v>
          </cell>
          <cell r="CR39">
            <v>51.230425055928414</v>
          </cell>
          <cell r="CS39">
            <v>51.230425055928414</v>
          </cell>
          <cell r="CT39">
            <v>51.230425055928414</v>
          </cell>
          <cell r="CU39">
            <v>51.230425055928414</v>
          </cell>
          <cell r="CV39">
            <v>51.230425055928414</v>
          </cell>
          <cell r="CW39">
            <v>51.230425055928414</v>
          </cell>
          <cell r="CX39">
            <v>51.230425055928414</v>
          </cell>
          <cell r="CY39">
            <v>51.230425055928414</v>
          </cell>
          <cell r="CZ39">
            <v>51.230425055928414</v>
          </cell>
          <cell r="DA39">
            <v>51.230425055928414</v>
          </cell>
          <cell r="DB39">
            <v>51.230425055928414</v>
          </cell>
          <cell r="DC39">
            <v>51.230425055928414</v>
          </cell>
          <cell r="DD39">
            <v>51.230425055928414</v>
          </cell>
          <cell r="DE39">
            <v>51.230425055928414</v>
          </cell>
        </row>
        <row r="41">
          <cell r="L41">
            <v>7500</v>
          </cell>
          <cell r="M41">
            <v>7500</v>
          </cell>
          <cell r="N41">
            <v>7500</v>
          </cell>
          <cell r="O41">
            <v>7500</v>
          </cell>
          <cell r="P41">
            <v>7500</v>
          </cell>
          <cell r="Q41">
            <v>7500</v>
          </cell>
          <cell r="R41">
            <v>7500</v>
          </cell>
          <cell r="S41">
            <v>7500</v>
          </cell>
          <cell r="T41">
            <v>7500</v>
          </cell>
          <cell r="U41">
            <v>7500</v>
          </cell>
          <cell r="V41">
            <v>7500</v>
          </cell>
          <cell r="W41">
            <v>7500</v>
          </cell>
          <cell r="X41">
            <v>7500</v>
          </cell>
          <cell r="Y41">
            <v>7500</v>
          </cell>
          <cell r="Z41">
            <v>7500</v>
          </cell>
          <cell r="AA41">
            <v>7500</v>
          </cell>
          <cell r="AB41">
            <v>7500</v>
          </cell>
          <cell r="AC41">
            <v>7500</v>
          </cell>
          <cell r="AD41">
            <v>7500</v>
          </cell>
          <cell r="AE41">
            <v>7500</v>
          </cell>
          <cell r="AF41">
            <v>7500</v>
          </cell>
          <cell r="AG41">
            <v>7500</v>
          </cell>
          <cell r="AH41">
            <v>7500</v>
          </cell>
          <cell r="AI41">
            <v>7500</v>
          </cell>
          <cell r="AJ41">
            <v>7500</v>
          </cell>
          <cell r="AK41">
            <v>7500</v>
          </cell>
          <cell r="AL41">
            <v>7500</v>
          </cell>
          <cell r="AM41">
            <v>7500</v>
          </cell>
          <cell r="AN41">
            <v>7500</v>
          </cell>
          <cell r="AO41">
            <v>7500</v>
          </cell>
          <cell r="AP41">
            <v>7500</v>
          </cell>
          <cell r="AQ41">
            <v>7500</v>
          </cell>
          <cell r="AR41">
            <v>7500</v>
          </cell>
          <cell r="AS41">
            <v>7500</v>
          </cell>
          <cell r="AT41">
            <v>7500</v>
          </cell>
          <cell r="AU41">
            <v>7500</v>
          </cell>
          <cell r="AV41">
            <v>7500</v>
          </cell>
          <cell r="AW41">
            <v>7500</v>
          </cell>
          <cell r="AX41">
            <v>7500</v>
          </cell>
          <cell r="AY41">
            <v>7500</v>
          </cell>
          <cell r="AZ41">
            <v>7500</v>
          </cell>
          <cell r="BA41">
            <v>7500</v>
          </cell>
          <cell r="BB41">
            <v>7500</v>
          </cell>
          <cell r="BC41">
            <v>7500</v>
          </cell>
          <cell r="BD41">
            <v>7500</v>
          </cell>
          <cell r="BE41">
            <v>7500</v>
          </cell>
          <cell r="BF41">
            <v>7500</v>
          </cell>
          <cell r="BG41">
            <v>7500</v>
          </cell>
          <cell r="BH41">
            <v>7500</v>
          </cell>
          <cell r="BI41">
            <v>7500</v>
          </cell>
          <cell r="BJ41">
            <v>7500</v>
          </cell>
          <cell r="BK41">
            <v>7500</v>
          </cell>
          <cell r="BL41">
            <v>7500</v>
          </cell>
          <cell r="BM41">
            <v>7500</v>
          </cell>
          <cell r="BN41">
            <v>7500</v>
          </cell>
          <cell r="BO41">
            <v>7500</v>
          </cell>
          <cell r="BP41">
            <v>7500</v>
          </cell>
          <cell r="BQ41">
            <v>7500</v>
          </cell>
          <cell r="BR41">
            <v>7500</v>
          </cell>
          <cell r="BS41">
            <v>7500</v>
          </cell>
          <cell r="BT41">
            <v>7500</v>
          </cell>
          <cell r="BU41">
            <v>7500</v>
          </cell>
          <cell r="BV41">
            <v>7500</v>
          </cell>
          <cell r="BW41">
            <v>7500</v>
          </cell>
          <cell r="BX41">
            <v>7500</v>
          </cell>
          <cell r="BY41">
            <v>7500</v>
          </cell>
          <cell r="BZ41">
            <v>7500</v>
          </cell>
          <cell r="CA41">
            <v>7500</v>
          </cell>
          <cell r="CB41">
            <v>7500</v>
          </cell>
          <cell r="CC41">
            <v>7500</v>
          </cell>
          <cell r="CD41">
            <v>7500</v>
          </cell>
          <cell r="CE41">
            <v>7500</v>
          </cell>
          <cell r="CF41">
            <v>7500</v>
          </cell>
          <cell r="CG41">
            <v>7500</v>
          </cell>
          <cell r="CH41">
            <v>7500</v>
          </cell>
          <cell r="CI41">
            <v>7500</v>
          </cell>
          <cell r="CJ41">
            <v>7500</v>
          </cell>
          <cell r="CK41">
            <v>7500</v>
          </cell>
          <cell r="CL41">
            <v>7500</v>
          </cell>
          <cell r="CM41">
            <v>7500</v>
          </cell>
          <cell r="CN41">
            <v>7500</v>
          </cell>
          <cell r="CO41">
            <v>7500</v>
          </cell>
          <cell r="CP41">
            <v>7500</v>
          </cell>
          <cell r="CQ41">
            <v>7500</v>
          </cell>
          <cell r="CR41">
            <v>7500</v>
          </cell>
          <cell r="CS41">
            <v>7500</v>
          </cell>
          <cell r="CT41">
            <v>7500</v>
          </cell>
          <cell r="CU41">
            <v>7500</v>
          </cell>
          <cell r="CV41">
            <v>7500</v>
          </cell>
          <cell r="CW41">
            <v>7500</v>
          </cell>
          <cell r="CX41">
            <v>7500</v>
          </cell>
          <cell r="CY41">
            <v>7500</v>
          </cell>
          <cell r="CZ41">
            <v>7500</v>
          </cell>
          <cell r="DA41">
            <v>7500</v>
          </cell>
          <cell r="DB41">
            <v>7500</v>
          </cell>
          <cell r="DC41">
            <v>7500</v>
          </cell>
          <cell r="DD41">
            <v>7500</v>
          </cell>
          <cell r="DE41">
            <v>7500</v>
          </cell>
        </row>
        <row r="42">
          <cell r="L42">
            <v>7500</v>
          </cell>
          <cell r="M42">
            <v>7500</v>
          </cell>
          <cell r="N42">
            <v>7500</v>
          </cell>
          <cell r="O42">
            <v>7500</v>
          </cell>
          <cell r="P42">
            <v>7500</v>
          </cell>
          <cell r="Q42">
            <v>7500</v>
          </cell>
          <cell r="R42">
            <v>7500</v>
          </cell>
          <cell r="S42">
            <v>7500</v>
          </cell>
          <cell r="T42">
            <v>7500</v>
          </cell>
          <cell r="U42">
            <v>7500</v>
          </cell>
          <cell r="V42">
            <v>7500</v>
          </cell>
          <cell r="W42">
            <v>7500</v>
          </cell>
          <cell r="X42">
            <v>7500</v>
          </cell>
          <cell r="Y42">
            <v>7500</v>
          </cell>
          <cell r="Z42">
            <v>7500</v>
          </cell>
          <cell r="AA42">
            <v>7500</v>
          </cell>
          <cell r="AB42">
            <v>7500</v>
          </cell>
          <cell r="AC42">
            <v>7500</v>
          </cell>
          <cell r="AD42">
            <v>7500</v>
          </cell>
          <cell r="AE42">
            <v>7500</v>
          </cell>
          <cell r="AF42">
            <v>7500</v>
          </cell>
          <cell r="AG42">
            <v>7500</v>
          </cell>
          <cell r="AH42">
            <v>7500</v>
          </cell>
          <cell r="AI42">
            <v>7500</v>
          </cell>
          <cell r="AJ42">
            <v>7500</v>
          </cell>
          <cell r="AK42">
            <v>7500</v>
          </cell>
          <cell r="AL42">
            <v>7500</v>
          </cell>
          <cell r="AM42">
            <v>7500</v>
          </cell>
          <cell r="AN42">
            <v>7500</v>
          </cell>
          <cell r="AO42">
            <v>7500</v>
          </cell>
          <cell r="AP42">
            <v>7500</v>
          </cell>
          <cell r="AQ42">
            <v>7500</v>
          </cell>
          <cell r="AR42">
            <v>7500</v>
          </cell>
          <cell r="AS42">
            <v>7500</v>
          </cell>
          <cell r="AT42">
            <v>7500</v>
          </cell>
          <cell r="AU42">
            <v>7500</v>
          </cell>
          <cell r="AV42">
            <v>7500</v>
          </cell>
          <cell r="AW42">
            <v>7500</v>
          </cell>
          <cell r="AX42">
            <v>7500</v>
          </cell>
          <cell r="AY42">
            <v>7500</v>
          </cell>
          <cell r="AZ42">
            <v>7500</v>
          </cell>
          <cell r="BA42">
            <v>7500</v>
          </cell>
          <cell r="BB42">
            <v>7500</v>
          </cell>
          <cell r="BC42">
            <v>7500</v>
          </cell>
          <cell r="BD42">
            <v>7500</v>
          </cell>
          <cell r="BE42">
            <v>7500</v>
          </cell>
          <cell r="BF42">
            <v>7500</v>
          </cell>
          <cell r="BG42">
            <v>7500</v>
          </cell>
          <cell r="BH42">
            <v>7500</v>
          </cell>
          <cell r="BI42">
            <v>7500</v>
          </cell>
          <cell r="BJ42">
            <v>7500</v>
          </cell>
          <cell r="BK42">
            <v>7500</v>
          </cell>
          <cell r="BL42">
            <v>7500</v>
          </cell>
          <cell r="BM42">
            <v>7500</v>
          </cell>
          <cell r="BN42">
            <v>7500</v>
          </cell>
          <cell r="BO42">
            <v>7500</v>
          </cell>
          <cell r="BP42">
            <v>7500</v>
          </cell>
          <cell r="BQ42">
            <v>7500</v>
          </cell>
          <cell r="BR42">
            <v>7500</v>
          </cell>
          <cell r="BS42">
            <v>7500</v>
          </cell>
          <cell r="BT42">
            <v>7500</v>
          </cell>
          <cell r="BU42">
            <v>7500</v>
          </cell>
          <cell r="BV42">
            <v>7500</v>
          </cell>
          <cell r="BW42">
            <v>7500</v>
          </cell>
          <cell r="BX42">
            <v>7500</v>
          </cell>
          <cell r="BY42">
            <v>7500</v>
          </cell>
          <cell r="BZ42">
            <v>7500</v>
          </cell>
          <cell r="CA42">
            <v>7500</v>
          </cell>
          <cell r="CB42">
            <v>7500</v>
          </cell>
          <cell r="CC42">
            <v>7500</v>
          </cell>
          <cell r="CD42">
            <v>7500</v>
          </cell>
          <cell r="CE42">
            <v>7500</v>
          </cell>
          <cell r="CF42">
            <v>7500</v>
          </cell>
          <cell r="CG42">
            <v>7500</v>
          </cell>
          <cell r="CH42">
            <v>7500</v>
          </cell>
          <cell r="CI42">
            <v>7500</v>
          </cell>
          <cell r="CJ42">
            <v>7500</v>
          </cell>
          <cell r="CK42">
            <v>7500</v>
          </cell>
          <cell r="CL42">
            <v>7500</v>
          </cell>
          <cell r="CM42">
            <v>7500</v>
          </cell>
          <cell r="CN42">
            <v>7500</v>
          </cell>
          <cell r="CO42">
            <v>7500</v>
          </cell>
          <cell r="CP42">
            <v>7500</v>
          </cell>
          <cell r="CQ42">
            <v>7500</v>
          </cell>
          <cell r="CR42">
            <v>7500</v>
          </cell>
          <cell r="CS42">
            <v>7500</v>
          </cell>
          <cell r="CT42">
            <v>7500</v>
          </cell>
          <cell r="CU42">
            <v>7500</v>
          </cell>
          <cell r="CV42">
            <v>7500</v>
          </cell>
          <cell r="CW42">
            <v>7500</v>
          </cell>
          <cell r="CX42">
            <v>7500</v>
          </cell>
          <cell r="CY42">
            <v>7500</v>
          </cell>
          <cell r="CZ42">
            <v>7500</v>
          </cell>
          <cell r="DA42">
            <v>7500</v>
          </cell>
          <cell r="DB42">
            <v>7500</v>
          </cell>
          <cell r="DC42">
            <v>7500</v>
          </cell>
          <cell r="DD42">
            <v>7500</v>
          </cell>
          <cell r="DE42">
            <v>7500</v>
          </cell>
        </row>
        <row r="43">
          <cell r="L43">
            <v>7500</v>
          </cell>
          <cell r="M43">
            <v>7500</v>
          </cell>
          <cell r="N43">
            <v>7500</v>
          </cell>
          <cell r="O43">
            <v>7500</v>
          </cell>
          <cell r="P43">
            <v>7500</v>
          </cell>
          <cell r="Q43">
            <v>7500</v>
          </cell>
          <cell r="R43">
            <v>7500</v>
          </cell>
          <cell r="S43">
            <v>7500</v>
          </cell>
          <cell r="T43">
            <v>7500</v>
          </cell>
          <cell r="U43">
            <v>7500</v>
          </cell>
          <cell r="V43">
            <v>7500</v>
          </cell>
          <cell r="W43">
            <v>7500</v>
          </cell>
          <cell r="X43">
            <v>7500</v>
          </cell>
          <cell r="Y43">
            <v>7500</v>
          </cell>
          <cell r="Z43">
            <v>7500</v>
          </cell>
          <cell r="AA43">
            <v>7500</v>
          </cell>
          <cell r="AB43">
            <v>7500</v>
          </cell>
          <cell r="AC43">
            <v>7500</v>
          </cell>
          <cell r="AD43">
            <v>7500</v>
          </cell>
          <cell r="AE43">
            <v>7500</v>
          </cell>
          <cell r="AF43">
            <v>7500</v>
          </cell>
          <cell r="AG43">
            <v>7500</v>
          </cell>
          <cell r="AH43">
            <v>7500</v>
          </cell>
          <cell r="AI43">
            <v>7500</v>
          </cell>
          <cell r="AJ43">
            <v>7500</v>
          </cell>
          <cell r="AK43">
            <v>7500</v>
          </cell>
          <cell r="AL43">
            <v>7500</v>
          </cell>
          <cell r="AM43">
            <v>7500</v>
          </cell>
          <cell r="AN43">
            <v>7500</v>
          </cell>
          <cell r="AO43">
            <v>7500</v>
          </cell>
          <cell r="AP43">
            <v>7500</v>
          </cell>
          <cell r="AQ43">
            <v>7500</v>
          </cell>
          <cell r="AR43">
            <v>7500</v>
          </cell>
          <cell r="AS43">
            <v>7500</v>
          </cell>
          <cell r="AT43">
            <v>7500</v>
          </cell>
          <cell r="AU43">
            <v>7500</v>
          </cell>
          <cell r="AV43">
            <v>7500</v>
          </cell>
          <cell r="AW43">
            <v>7500</v>
          </cell>
          <cell r="AX43">
            <v>7500</v>
          </cell>
          <cell r="AY43">
            <v>7500</v>
          </cell>
          <cell r="AZ43">
            <v>7500</v>
          </cell>
          <cell r="BA43">
            <v>7500</v>
          </cell>
          <cell r="BB43">
            <v>7500</v>
          </cell>
          <cell r="BC43">
            <v>7500</v>
          </cell>
          <cell r="BD43">
            <v>7500</v>
          </cell>
          <cell r="BE43">
            <v>7500</v>
          </cell>
          <cell r="BF43">
            <v>7500</v>
          </cell>
          <cell r="BG43">
            <v>7500</v>
          </cell>
          <cell r="BH43">
            <v>7500</v>
          </cell>
          <cell r="BI43">
            <v>7500</v>
          </cell>
          <cell r="BJ43">
            <v>7500</v>
          </cell>
          <cell r="BK43">
            <v>7500</v>
          </cell>
          <cell r="BL43">
            <v>7500</v>
          </cell>
          <cell r="BM43">
            <v>7500</v>
          </cell>
          <cell r="BN43">
            <v>7500</v>
          </cell>
          <cell r="BO43">
            <v>7500</v>
          </cell>
          <cell r="BP43">
            <v>7500</v>
          </cell>
          <cell r="BQ43">
            <v>7500</v>
          </cell>
          <cell r="BR43">
            <v>7500</v>
          </cell>
          <cell r="BS43">
            <v>7500</v>
          </cell>
          <cell r="BT43">
            <v>7500</v>
          </cell>
          <cell r="BU43">
            <v>7500</v>
          </cell>
          <cell r="BV43">
            <v>7500</v>
          </cell>
          <cell r="BW43">
            <v>7500</v>
          </cell>
          <cell r="BX43">
            <v>7500</v>
          </cell>
          <cell r="BY43">
            <v>7500</v>
          </cell>
          <cell r="BZ43">
            <v>7500</v>
          </cell>
          <cell r="CA43">
            <v>7500</v>
          </cell>
          <cell r="CB43">
            <v>7500</v>
          </cell>
          <cell r="CC43">
            <v>7500</v>
          </cell>
          <cell r="CD43">
            <v>7500</v>
          </cell>
          <cell r="CE43">
            <v>7500</v>
          </cell>
          <cell r="CF43">
            <v>7500</v>
          </cell>
          <cell r="CG43">
            <v>7500</v>
          </cell>
          <cell r="CH43">
            <v>7500</v>
          </cell>
          <cell r="CI43">
            <v>7500</v>
          </cell>
          <cell r="CJ43">
            <v>7500</v>
          </cell>
          <cell r="CK43">
            <v>7500</v>
          </cell>
          <cell r="CL43">
            <v>7500</v>
          </cell>
          <cell r="CM43">
            <v>7500</v>
          </cell>
          <cell r="CN43">
            <v>7500</v>
          </cell>
          <cell r="CO43">
            <v>7500</v>
          </cell>
          <cell r="CP43">
            <v>7500</v>
          </cell>
          <cell r="CQ43">
            <v>7500</v>
          </cell>
          <cell r="CR43">
            <v>7500</v>
          </cell>
          <cell r="CS43">
            <v>7500</v>
          </cell>
          <cell r="CT43">
            <v>7500</v>
          </cell>
          <cell r="CU43">
            <v>7500</v>
          </cell>
          <cell r="CV43">
            <v>7500</v>
          </cell>
          <cell r="CW43">
            <v>7500</v>
          </cell>
          <cell r="CX43">
            <v>7500</v>
          </cell>
          <cell r="CY43">
            <v>7500</v>
          </cell>
          <cell r="CZ43">
            <v>7500</v>
          </cell>
          <cell r="DA43">
            <v>7500</v>
          </cell>
          <cell r="DB43">
            <v>7500</v>
          </cell>
          <cell r="DC43">
            <v>7500</v>
          </cell>
          <cell r="DD43">
            <v>7500</v>
          </cell>
          <cell r="DE43">
            <v>7500</v>
          </cell>
        </row>
        <row r="44">
          <cell r="L44">
            <v>7500</v>
          </cell>
          <cell r="M44">
            <v>7500</v>
          </cell>
          <cell r="N44">
            <v>7500</v>
          </cell>
          <cell r="O44">
            <v>7500</v>
          </cell>
          <cell r="P44">
            <v>7500</v>
          </cell>
          <cell r="Q44">
            <v>7500</v>
          </cell>
          <cell r="R44">
            <v>7500</v>
          </cell>
          <cell r="S44">
            <v>7500</v>
          </cell>
          <cell r="T44">
            <v>7500</v>
          </cell>
          <cell r="U44">
            <v>7500</v>
          </cell>
          <cell r="V44">
            <v>7500</v>
          </cell>
          <cell r="W44">
            <v>7500</v>
          </cell>
          <cell r="X44">
            <v>7500</v>
          </cell>
          <cell r="Y44">
            <v>7500</v>
          </cell>
          <cell r="Z44">
            <v>7500</v>
          </cell>
          <cell r="AA44">
            <v>7500</v>
          </cell>
          <cell r="AB44">
            <v>7500</v>
          </cell>
          <cell r="AC44">
            <v>7500</v>
          </cell>
          <cell r="AD44">
            <v>7500</v>
          </cell>
          <cell r="AE44">
            <v>7500</v>
          </cell>
          <cell r="AF44">
            <v>7500</v>
          </cell>
          <cell r="AG44">
            <v>7500</v>
          </cell>
          <cell r="AH44">
            <v>7500</v>
          </cell>
          <cell r="AI44">
            <v>7500</v>
          </cell>
          <cell r="AJ44">
            <v>7500</v>
          </cell>
          <cell r="AK44">
            <v>7500</v>
          </cell>
          <cell r="AL44">
            <v>7500</v>
          </cell>
          <cell r="AM44">
            <v>7500</v>
          </cell>
          <cell r="AN44">
            <v>7500</v>
          </cell>
          <cell r="AO44">
            <v>7500</v>
          </cell>
          <cell r="AP44">
            <v>7500</v>
          </cell>
          <cell r="AQ44">
            <v>7500</v>
          </cell>
          <cell r="AR44">
            <v>7500</v>
          </cell>
          <cell r="AS44">
            <v>7500</v>
          </cell>
          <cell r="AT44">
            <v>7500</v>
          </cell>
          <cell r="AU44">
            <v>7500</v>
          </cell>
          <cell r="AV44">
            <v>7500</v>
          </cell>
          <cell r="AW44">
            <v>7500</v>
          </cell>
          <cell r="AX44">
            <v>7500</v>
          </cell>
          <cell r="AY44">
            <v>7500</v>
          </cell>
          <cell r="AZ44">
            <v>7500</v>
          </cell>
          <cell r="BA44">
            <v>7500</v>
          </cell>
          <cell r="BB44">
            <v>7500</v>
          </cell>
          <cell r="BC44">
            <v>7500</v>
          </cell>
          <cell r="BD44">
            <v>7500</v>
          </cell>
          <cell r="BE44">
            <v>7500</v>
          </cell>
          <cell r="BF44">
            <v>7500</v>
          </cell>
          <cell r="BG44">
            <v>7500</v>
          </cell>
          <cell r="BH44">
            <v>7500</v>
          </cell>
          <cell r="BI44">
            <v>7500</v>
          </cell>
          <cell r="BJ44">
            <v>7500</v>
          </cell>
          <cell r="BK44">
            <v>7500</v>
          </cell>
          <cell r="BL44">
            <v>7500</v>
          </cell>
          <cell r="BM44">
            <v>7500</v>
          </cell>
          <cell r="BN44">
            <v>7500</v>
          </cell>
          <cell r="BO44">
            <v>7500</v>
          </cell>
          <cell r="BP44">
            <v>7500</v>
          </cell>
          <cell r="BQ44">
            <v>7500</v>
          </cell>
          <cell r="BR44">
            <v>7500</v>
          </cell>
          <cell r="BS44">
            <v>7500</v>
          </cell>
          <cell r="BT44">
            <v>7500</v>
          </cell>
          <cell r="BU44">
            <v>7500</v>
          </cell>
          <cell r="BV44">
            <v>7500</v>
          </cell>
          <cell r="BW44">
            <v>7500</v>
          </cell>
          <cell r="BX44">
            <v>7500</v>
          </cell>
          <cell r="BY44">
            <v>7500</v>
          </cell>
          <cell r="BZ44">
            <v>7500</v>
          </cell>
          <cell r="CA44">
            <v>7500</v>
          </cell>
          <cell r="CB44">
            <v>7500</v>
          </cell>
          <cell r="CC44">
            <v>7500</v>
          </cell>
          <cell r="CD44">
            <v>7500</v>
          </cell>
          <cell r="CE44">
            <v>7500</v>
          </cell>
          <cell r="CF44">
            <v>7500</v>
          </cell>
          <cell r="CG44">
            <v>7500</v>
          </cell>
          <cell r="CH44">
            <v>7500</v>
          </cell>
          <cell r="CI44">
            <v>7500</v>
          </cell>
          <cell r="CJ44">
            <v>7500</v>
          </cell>
          <cell r="CK44">
            <v>7500</v>
          </cell>
          <cell r="CL44">
            <v>7500</v>
          </cell>
          <cell r="CM44">
            <v>7500</v>
          </cell>
          <cell r="CN44">
            <v>7500</v>
          </cell>
          <cell r="CO44">
            <v>7500</v>
          </cell>
          <cell r="CP44">
            <v>7500</v>
          </cell>
          <cell r="CQ44">
            <v>7500</v>
          </cell>
          <cell r="CR44">
            <v>7500</v>
          </cell>
          <cell r="CS44">
            <v>7500</v>
          </cell>
          <cell r="CT44">
            <v>7500</v>
          </cell>
          <cell r="CU44">
            <v>7500</v>
          </cell>
          <cell r="CV44">
            <v>7500</v>
          </cell>
          <cell r="CW44">
            <v>7500</v>
          </cell>
          <cell r="CX44">
            <v>7500</v>
          </cell>
          <cell r="CY44">
            <v>7500</v>
          </cell>
          <cell r="CZ44">
            <v>7500</v>
          </cell>
          <cell r="DA44">
            <v>7500</v>
          </cell>
          <cell r="DB44">
            <v>7500</v>
          </cell>
          <cell r="DC44">
            <v>7500</v>
          </cell>
          <cell r="DD44">
            <v>7500</v>
          </cell>
          <cell r="DE44">
            <v>7500</v>
          </cell>
        </row>
        <row r="58">
          <cell r="L58">
            <v>6000</v>
          </cell>
          <cell r="M58">
            <v>6000</v>
          </cell>
          <cell r="N58">
            <v>6000</v>
          </cell>
          <cell r="O58">
            <v>6000</v>
          </cell>
          <cell r="P58">
            <v>6000</v>
          </cell>
          <cell r="Q58">
            <v>6000</v>
          </cell>
          <cell r="R58">
            <v>6000</v>
          </cell>
          <cell r="S58">
            <v>6000</v>
          </cell>
          <cell r="T58">
            <v>6000</v>
          </cell>
          <cell r="U58">
            <v>6000</v>
          </cell>
          <cell r="V58">
            <v>6000</v>
          </cell>
          <cell r="W58">
            <v>6000</v>
          </cell>
          <cell r="X58">
            <v>6000</v>
          </cell>
          <cell r="Y58">
            <v>6000</v>
          </cell>
          <cell r="Z58">
            <v>6000</v>
          </cell>
          <cell r="AA58">
            <v>6000</v>
          </cell>
          <cell r="AB58">
            <v>6000</v>
          </cell>
          <cell r="AC58">
            <v>6000</v>
          </cell>
          <cell r="AD58">
            <v>6000</v>
          </cell>
          <cell r="AE58">
            <v>6000</v>
          </cell>
          <cell r="AF58">
            <v>6000</v>
          </cell>
          <cell r="AG58">
            <v>6000</v>
          </cell>
          <cell r="AH58">
            <v>6000</v>
          </cell>
          <cell r="AI58">
            <v>6000</v>
          </cell>
          <cell r="AJ58">
            <v>6000</v>
          </cell>
          <cell r="AK58">
            <v>6000</v>
          </cell>
          <cell r="AL58">
            <v>6000</v>
          </cell>
          <cell r="AM58">
            <v>6000</v>
          </cell>
          <cell r="AN58">
            <v>6000</v>
          </cell>
          <cell r="AO58">
            <v>6000</v>
          </cell>
          <cell r="AP58">
            <v>6000</v>
          </cell>
          <cell r="AQ58">
            <v>6000</v>
          </cell>
          <cell r="AR58">
            <v>6000</v>
          </cell>
          <cell r="AS58">
            <v>6000</v>
          </cell>
          <cell r="AT58">
            <v>6000</v>
          </cell>
          <cell r="AU58">
            <v>6000</v>
          </cell>
          <cell r="AV58">
            <v>6000</v>
          </cell>
          <cell r="AW58">
            <v>6000</v>
          </cell>
          <cell r="AX58">
            <v>6000</v>
          </cell>
          <cell r="AY58">
            <v>6000</v>
          </cell>
          <cell r="AZ58">
            <v>6000</v>
          </cell>
          <cell r="BA58">
            <v>6000</v>
          </cell>
          <cell r="BB58">
            <v>6000</v>
          </cell>
          <cell r="BC58">
            <v>6000</v>
          </cell>
          <cell r="BD58">
            <v>6000</v>
          </cell>
          <cell r="BE58">
            <v>6000</v>
          </cell>
          <cell r="BF58">
            <v>6000</v>
          </cell>
          <cell r="BG58">
            <v>6000</v>
          </cell>
          <cell r="BH58">
            <v>6000</v>
          </cell>
          <cell r="BI58">
            <v>6000</v>
          </cell>
          <cell r="BJ58">
            <v>6000</v>
          </cell>
          <cell r="BK58">
            <v>6000</v>
          </cell>
          <cell r="BL58">
            <v>6000</v>
          </cell>
          <cell r="BM58">
            <v>6000</v>
          </cell>
          <cell r="BN58">
            <v>6000</v>
          </cell>
          <cell r="BO58">
            <v>6000</v>
          </cell>
          <cell r="BP58">
            <v>6000</v>
          </cell>
          <cell r="BQ58">
            <v>6000</v>
          </cell>
          <cell r="BR58">
            <v>6000</v>
          </cell>
          <cell r="BS58">
            <v>6000</v>
          </cell>
          <cell r="BT58">
            <v>6000</v>
          </cell>
          <cell r="BU58">
            <v>6000</v>
          </cell>
          <cell r="BV58">
            <v>6000</v>
          </cell>
          <cell r="BW58">
            <v>6000</v>
          </cell>
          <cell r="BX58">
            <v>6000</v>
          </cell>
          <cell r="BY58">
            <v>6000</v>
          </cell>
          <cell r="BZ58">
            <v>6000</v>
          </cell>
          <cell r="CA58">
            <v>6000</v>
          </cell>
          <cell r="CB58">
            <v>6000</v>
          </cell>
          <cell r="CC58">
            <v>6000</v>
          </cell>
          <cell r="CD58">
            <v>6000</v>
          </cell>
          <cell r="CE58">
            <v>6000</v>
          </cell>
          <cell r="CF58">
            <v>6000</v>
          </cell>
          <cell r="CG58">
            <v>6000</v>
          </cell>
          <cell r="CH58">
            <v>6000</v>
          </cell>
          <cell r="CI58">
            <v>6000</v>
          </cell>
          <cell r="CJ58">
            <v>6000</v>
          </cell>
          <cell r="CK58">
            <v>6000</v>
          </cell>
          <cell r="CL58">
            <v>6000</v>
          </cell>
          <cell r="CM58">
            <v>6000</v>
          </cell>
          <cell r="CN58">
            <v>6000</v>
          </cell>
          <cell r="CO58">
            <v>6000</v>
          </cell>
          <cell r="CP58">
            <v>6000</v>
          </cell>
          <cell r="CQ58">
            <v>6000</v>
          </cell>
          <cell r="CR58">
            <v>6000</v>
          </cell>
          <cell r="CS58">
            <v>6000</v>
          </cell>
          <cell r="CT58">
            <v>6000</v>
          </cell>
          <cell r="CU58">
            <v>6000</v>
          </cell>
          <cell r="CV58">
            <v>6000</v>
          </cell>
          <cell r="CW58">
            <v>6000</v>
          </cell>
          <cell r="CX58">
            <v>6000</v>
          </cell>
          <cell r="CY58">
            <v>6000</v>
          </cell>
          <cell r="CZ58">
            <v>6000</v>
          </cell>
          <cell r="DA58">
            <v>6000</v>
          </cell>
          <cell r="DB58">
            <v>6000</v>
          </cell>
          <cell r="DC58">
            <v>6000</v>
          </cell>
          <cell r="DD58">
            <v>6000</v>
          </cell>
          <cell r="DE58">
            <v>6000</v>
          </cell>
        </row>
        <row r="59">
          <cell r="L59">
            <v>6000</v>
          </cell>
          <cell r="M59">
            <v>6000</v>
          </cell>
          <cell r="N59">
            <v>6000</v>
          </cell>
          <cell r="O59">
            <v>6000</v>
          </cell>
          <cell r="P59">
            <v>6000</v>
          </cell>
          <cell r="Q59">
            <v>6000</v>
          </cell>
          <cell r="R59">
            <v>6000</v>
          </cell>
          <cell r="S59">
            <v>6000</v>
          </cell>
          <cell r="T59">
            <v>6000</v>
          </cell>
          <cell r="U59">
            <v>6000</v>
          </cell>
          <cell r="V59">
            <v>6000</v>
          </cell>
          <cell r="W59">
            <v>6000</v>
          </cell>
          <cell r="X59">
            <v>6000</v>
          </cell>
          <cell r="Y59">
            <v>6000</v>
          </cell>
          <cell r="Z59">
            <v>6000</v>
          </cell>
          <cell r="AA59">
            <v>6000</v>
          </cell>
          <cell r="AB59">
            <v>6000</v>
          </cell>
          <cell r="AC59">
            <v>6000</v>
          </cell>
          <cell r="AD59">
            <v>6000</v>
          </cell>
          <cell r="AE59">
            <v>6000</v>
          </cell>
          <cell r="AF59">
            <v>6000</v>
          </cell>
          <cell r="AG59">
            <v>6000</v>
          </cell>
          <cell r="AH59">
            <v>6000</v>
          </cell>
          <cell r="AI59">
            <v>6000</v>
          </cell>
          <cell r="AJ59">
            <v>6000</v>
          </cell>
          <cell r="AK59">
            <v>6000</v>
          </cell>
          <cell r="AL59">
            <v>6000</v>
          </cell>
          <cell r="AM59">
            <v>6000</v>
          </cell>
          <cell r="AN59">
            <v>6000</v>
          </cell>
          <cell r="AO59">
            <v>6000</v>
          </cell>
          <cell r="AP59">
            <v>6000</v>
          </cell>
          <cell r="AQ59">
            <v>6000</v>
          </cell>
          <cell r="AR59">
            <v>6000</v>
          </cell>
          <cell r="AS59">
            <v>6000</v>
          </cell>
          <cell r="AT59">
            <v>6000</v>
          </cell>
          <cell r="AU59">
            <v>6000</v>
          </cell>
          <cell r="AV59">
            <v>6000</v>
          </cell>
          <cell r="AW59">
            <v>6000</v>
          </cell>
          <cell r="AX59">
            <v>6000</v>
          </cell>
          <cell r="AY59">
            <v>6000</v>
          </cell>
          <cell r="AZ59">
            <v>6000</v>
          </cell>
          <cell r="BA59">
            <v>6000</v>
          </cell>
          <cell r="BB59">
            <v>6000</v>
          </cell>
          <cell r="BC59">
            <v>6000</v>
          </cell>
          <cell r="BD59">
            <v>6000</v>
          </cell>
          <cell r="BE59">
            <v>6000</v>
          </cell>
          <cell r="BF59">
            <v>6000</v>
          </cell>
          <cell r="BG59">
            <v>6000</v>
          </cell>
          <cell r="BH59">
            <v>6000</v>
          </cell>
          <cell r="BI59">
            <v>6000</v>
          </cell>
          <cell r="BJ59">
            <v>6000</v>
          </cell>
          <cell r="BK59">
            <v>6000</v>
          </cell>
          <cell r="BL59">
            <v>6000</v>
          </cell>
          <cell r="BM59">
            <v>6000</v>
          </cell>
          <cell r="BN59">
            <v>6000</v>
          </cell>
          <cell r="BO59">
            <v>6000</v>
          </cell>
          <cell r="BP59">
            <v>6000</v>
          </cell>
          <cell r="BQ59">
            <v>6000</v>
          </cell>
          <cell r="BR59">
            <v>6000</v>
          </cell>
          <cell r="BS59">
            <v>6000</v>
          </cell>
          <cell r="BT59">
            <v>6000</v>
          </cell>
          <cell r="BU59">
            <v>6000</v>
          </cell>
          <cell r="BV59">
            <v>6000</v>
          </cell>
          <cell r="BW59">
            <v>6000</v>
          </cell>
          <cell r="BX59">
            <v>6000</v>
          </cell>
          <cell r="BY59">
            <v>6000</v>
          </cell>
          <cell r="BZ59">
            <v>6000</v>
          </cell>
          <cell r="CA59">
            <v>6000</v>
          </cell>
          <cell r="CB59">
            <v>6000</v>
          </cell>
          <cell r="CC59">
            <v>6000</v>
          </cell>
          <cell r="CD59">
            <v>6000</v>
          </cell>
          <cell r="CE59">
            <v>6000</v>
          </cell>
          <cell r="CF59">
            <v>6000</v>
          </cell>
          <cell r="CG59">
            <v>6000</v>
          </cell>
          <cell r="CH59">
            <v>6000</v>
          </cell>
          <cell r="CI59">
            <v>6000</v>
          </cell>
          <cell r="CJ59">
            <v>6000</v>
          </cell>
          <cell r="CK59">
            <v>6000</v>
          </cell>
          <cell r="CL59">
            <v>6000</v>
          </cell>
          <cell r="CM59">
            <v>6000</v>
          </cell>
          <cell r="CN59">
            <v>6000</v>
          </cell>
          <cell r="CO59">
            <v>6000</v>
          </cell>
          <cell r="CP59">
            <v>6000</v>
          </cell>
          <cell r="CQ59">
            <v>6000</v>
          </cell>
          <cell r="CR59">
            <v>6000</v>
          </cell>
          <cell r="CS59">
            <v>6000</v>
          </cell>
          <cell r="CT59">
            <v>6000</v>
          </cell>
          <cell r="CU59">
            <v>6000</v>
          </cell>
          <cell r="CV59">
            <v>6000</v>
          </cell>
          <cell r="CW59">
            <v>6000</v>
          </cell>
          <cell r="CX59">
            <v>6000</v>
          </cell>
          <cell r="CY59">
            <v>6000</v>
          </cell>
          <cell r="CZ59">
            <v>6000</v>
          </cell>
          <cell r="DA59">
            <v>6000</v>
          </cell>
          <cell r="DB59">
            <v>6000</v>
          </cell>
          <cell r="DC59">
            <v>6000</v>
          </cell>
          <cell r="DD59">
            <v>6000</v>
          </cell>
          <cell r="DE59">
            <v>6000</v>
          </cell>
        </row>
        <row r="60">
          <cell r="L60">
            <v>6000</v>
          </cell>
          <cell r="M60">
            <v>6000</v>
          </cell>
          <cell r="N60">
            <v>6000</v>
          </cell>
          <cell r="O60">
            <v>6000</v>
          </cell>
          <cell r="P60">
            <v>6000</v>
          </cell>
          <cell r="Q60">
            <v>6000</v>
          </cell>
          <cell r="R60">
            <v>6000</v>
          </cell>
          <cell r="S60">
            <v>6000</v>
          </cell>
          <cell r="T60">
            <v>6000</v>
          </cell>
          <cell r="U60">
            <v>6000</v>
          </cell>
          <cell r="V60">
            <v>6000</v>
          </cell>
          <cell r="W60">
            <v>6000</v>
          </cell>
          <cell r="X60">
            <v>6000</v>
          </cell>
          <cell r="Y60">
            <v>6000</v>
          </cell>
          <cell r="Z60">
            <v>6000</v>
          </cell>
          <cell r="AA60">
            <v>6000</v>
          </cell>
          <cell r="AB60">
            <v>6000</v>
          </cell>
          <cell r="AC60">
            <v>6000</v>
          </cell>
          <cell r="AD60">
            <v>6000</v>
          </cell>
          <cell r="AE60">
            <v>6000</v>
          </cell>
          <cell r="AF60">
            <v>6000</v>
          </cell>
          <cell r="AG60">
            <v>6000</v>
          </cell>
          <cell r="AH60">
            <v>6000</v>
          </cell>
          <cell r="AI60">
            <v>6000</v>
          </cell>
          <cell r="AJ60">
            <v>6000</v>
          </cell>
          <cell r="AK60">
            <v>6000</v>
          </cell>
          <cell r="AL60">
            <v>6000</v>
          </cell>
          <cell r="AM60">
            <v>6000</v>
          </cell>
          <cell r="AN60">
            <v>6000</v>
          </cell>
          <cell r="AO60">
            <v>6000</v>
          </cell>
          <cell r="AP60">
            <v>6000</v>
          </cell>
          <cell r="AQ60">
            <v>6000</v>
          </cell>
          <cell r="AR60">
            <v>6000</v>
          </cell>
          <cell r="AS60">
            <v>6000</v>
          </cell>
          <cell r="AT60">
            <v>6000</v>
          </cell>
          <cell r="AU60">
            <v>6000</v>
          </cell>
          <cell r="AV60">
            <v>6000</v>
          </cell>
          <cell r="AW60">
            <v>6000</v>
          </cell>
          <cell r="AX60">
            <v>6000</v>
          </cell>
          <cell r="AY60">
            <v>6000</v>
          </cell>
          <cell r="AZ60">
            <v>6000</v>
          </cell>
          <cell r="BA60">
            <v>6000</v>
          </cell>
          <cell r="BB60">
            <v>6000</v>
          </cell>
          <cell r="BC60">
            <v>6000</v>
          </cell>
          <cell r="BD60">
            <v>6000</v>
          </cell>
          <cell r="BE60">
            <v>6000</v>
          </cell>
          <cell r="BF60">
            <v>6000</v>
          </cell>
          <cell r="BG60">
            <v>6000</v>
          </cell>
          <cell r="BH60">
            <v>6000</v>
          </cell>
          <cell r="BI60">
            <v>6000</v>
          </cell>
          <cell r="BJ60">
            <v>6000</v>
          </cell>
          <cell r="BK60">
            <v>6000</v>
          </cell>
          <cell r="BL60">
            <v>6000</v>
          </cell>
          <cell r="BM60">
            <v>6000</v>
          </cell>
          <cell r="BN60">
            <v>6000</v>
          </cell>
          <cell r="BO60">
            <v>6000</v>
          </cell>
          <cell r="BP60">
            <v>6000</v>
          </cell>
          <cell r="BQ60">
            <v>6000</v>
          </cell>
          <cell r="BR60">
            <v>6000</v>
          </cell>
          <cell r="BS60">
            <v>6000</v>
          </cell>
          <cell r="BT60">
            <v>6000</v>
          </cell>
          <cell r="BU60">
            <v>6000</v>
          </cell>
          <cell r="BV60">
            <v>6000</v>
          </cell>
          <cell r="BW60">
            <v>6000</v>
          </cell>
          <cell r="BX60">
            <v>6000</v>
          </cell>
          <cell r="BY60">
            <v>6000</v>
          </cell>
          <cell r="BZ60">
            <v>6000</v>
          </cell>
          <cell r="CA60">
            <v>6000</v>
          </cell>
          <cell r="CB60">
            <v>6000</v>
          </cell>
          <cell r="CC60">
            <v>6000</v>
          </cell>
          <cell r="CD60">
            <v>6000</v>
          </cell>
          <cell r="CE60">
            <v>6000</v>
          </cell>
          <cell r="CF60">
            <v>6000</v>
          </cell>
          <cell r="CG60">
            <v>6000</v>
          </cell>
          <cell r="CH60">
            <v>6000</v>
          </cell>
          <cell r="CI60">
            <v>6000</v>
          </cell>
          <cell r="CJ60">
            <v>6000</v>
          </cell>
          <cell r="CK60">
            <v>6000</v>
          </cell>
          <cell r="CL60">
            <v>6000</v>
          </cell>
          <cell r="CM60">
            <v>6000</v>
          </cell>
          <cell r="CN60">
            <v>6000</v>
          </cell>
          <cell r="CO60">
            <v>6000</v>
          </cell>
          <cell r="CP60">
            <v>6000</v>
          </cell>
          <cell r="CQ60">
            <v>6000</v>
          </cell>
          <cell r="CR60">
            <v>6000</v>
          </cell>
          <cell r="CS60">
            <v>6000</v>
          </cell>
          <cell r="CT60">
            <v>6000</v>
          </cell>
          <cell r="CU60">
            <v>6000</v>
          </cell>
          <cell r="CV60">
            <v>6000</v>
          </cell>
          <cell r="CW60">
            <v>6000</v>
          </cell>
          <cell r="CX60">
            <v>6000</v>
          </cell>
          <cell r="CY60">
            <v>6000</v>
          </cell>
          <cell r="CZ60">
            <v>6000</v>
          </cell>
          <cell r="DA60">
            <v>6000</v>
          </cell>
          <cell r="DB60">
            <v>6000</v>
          </cell>
          <cell r="DC60">
            <v>6000</v>
          </cell>
          <cell r="DD60">
            <v>6000</v>
          </cell>
          <cell r="DE60">
            <v>6000</v>
          </cell>
        </row>
        <row r="75">
          <cell r="L75">
            <v>465.71614744351928</v>
          </cell>
          <cell r="M75">
            <v>485.32314142880148</v>
          </cell>
          <cell r="N75">
            <v>507.34018836565099</v>
          </cell>
          <cell r="O75">
            <v>554.7261770705835</v>
          </cell>
          <cell r="P75">
            <v>556.11904013126366</v>
          </cell>
          <cell r="Q75">
            <v>520.13222976626798</v>
          </cell>
          <cell r="R75">
            <v>482.95788929407303</v>
          </cell>
          <cell r="S75">
            <v>436.46139972252234</v>
          </cell>
          <cell r="T75">
            <v>402.98223241291805</v>
          </cell>
          <cell r="U75">
            <v>370.44138739946368</v>
          </cell>
          <cell r="V75">
            <v>343.26176260873706</v>
          </cell>
          <cell r="W75">
            <v>314.33144683651381</v>
          </cell>
          <cell r="X75">
            <v>303.74732981357766</v>
          </cell>
          <cell r="Y75">
            <v>289.11014912813818</v>
          </cell>
          <cell r="Z75">
            <v>273.61560024375382</v>
          </cell>
          <cell r="AA75">
            <v>249.94825779036813</v>
          </cell>
          <cell r="AB75">
            <v>216.54794260191952</v>
          </cell>
          <cell r="AC75">
            <v>220.64026930155953</v>
          </cell>
          <cell r="AD75">
            <v>213.90653799758735</v>
          </cell>
          <cell r="AE75">
            <v>205.26997083130783</v>
          </cell>
          <cell r="AF75">
            <v>201.62773211419679</v>
          </cell>
          <cell r="AG75">
            <v>188.83340685193355</v>
          </cell>
          <cell r="AH75">
            <v>188.83340685193355</v>
          </cell>
          <cell r="AI75">
            <v>188.83340685193355</v>
          </cell>
          <cell r="AJ75">
            <v>188.83340685193355</v>
          </cell>
          <cell r="AK75">
            <v>188.83340685193355</v>
          </cell>
          <cell r="AL75">
            <v>188.83340685193355</v>
          </cell>
          <cell r="AM75">
            <v>188.83340685193355</v>
          </cell>
          <cell r="AN75">
            <v>188.83340685193355</v>
          </cell>
          <cell r="AO75">
            <v>188.83340685193355</v>
          </cell>
          <cell r="AP75">
            <v>188.83340685193355</v>
          </cell>
          <cell r="AQ75">
            <v>188.83340685193355</v>
          </cell>
          <cell r="AR75">
            <v>188.83340685193355</v>
          </cell>
          <cell r="AS75">
            <v>188.83340685193355</v>
          </cell>
          <cell r="AT75">
            <v>188.83340685193355</v>
          </cell>
          <cell r="AU75">
            <v>188.83340685193355</v>
          </cell>
          <cell r="AV75">
            <v>188.83340685193355</v>
          </cell>
          <cell r="AW75">
            <v>188.83340685193355</v>
          </cell>
          <cell r="AX75">
            <v>188.83340685193355</v>
          </cell>
          <cell r="AY75">
            <v>188.83340685193355</v>
          </cell>
          <cell r="AZ75">
            <v>188.83340685193355</v>
          </cell>
          <cell r="BA75">
            <v>188.83340685193355</v>
          </cell>
          <cell r="BB75">
            <v>188.83340685193355</v>
          </cell>
          <cell r="BC75">
            <v>188.83340685193355</v>
          </cell>
          <cell r="BD75">
            <v>188.83340685193355</v>
          </cell>
          <cell r="BE75">
            <v>188.83340685193355</v>
          </cell>
          <cell r="BF75">
            <v>188.83340685193355</v>
          </cell>
          <cell r="BG75">
            <v>188.83340685193355</v>
          </cell>
          <cell r="BH75">
            <v>188.83340685193355</v>
          </cell>
          <cell r="BI75">
            <v>188.83340685193355</v>
          </cell>
          <cell r="BJ75">
            <v>188.83340685193355</v>
          </cell>
          <cell r="BK75">
            <v>188.83340685193355</v>
          </cell>
          <cell r="BL75">
            <v>188.83340685193355</v>
          </cell>
          <cell r="BM75">
            <v>188.83340685193355</v>
          </cell>
          <cell r="BN75">
            <v>188.83340685193355</v>
          </cell>
          <cell r="BO75">
            <v>188.83340685193355</v>
          </cell>
          <cell r="BP75">
            <v>188.83340685193355</v>
          </cell>
          <cell r="BQ75">
            <v>188.83340685193355</v>
          </cell>
          <cell r="BR75">
            <v>188.83340685193355</v>
          </cell>
          <cell r="BS75">
            <v>188.83340685193355</v>
          </cell>
          <cell r="BT75">
            <v>188.83340685193355</v>
          </cell>
          <cell r="BU75">
            <v>188.83340685193355</v>
          </cell>
          <cell r="BV75">
            <v>188.83340685193355</v>
          </cell>
          <cell r="BW75">
            <v>188.83340685193355</v>
          </cell>
          <cell r="BX75">
            <v>188.83340685193355</v>
          </cell>
          <cell r="BY75">
            <v>188.83340685193355</v>
          </cell>
          <cell r="BZ75">
            <v>188.83340685193355</v>
          </cell>
          <cell r="CA75">
            <v>188.83340685193355</v>
          </cell>
          <cell r="CB75">
            <v>188.83340685193355</v>
          </cell>
          <cell r="CC75">
            <v>188.83340685193355</v>
          </cell>
          <cell r="CD75">
            <v>188.83340685193355</v>
          </cell>
          <cell r="CE75">
            <v>188.83340685193355</v>
          </cell>
          <cell r="CF75">
            <v>188.83340685193355</v>
          </cell>
          <cell r="CG75">
            <v>188.83340685193355</v>
          </cell>
          <cell r="CH75">
            <v>188.83340685193355</v>
          </cell>
          <cell r="CI75">
            <v>188.83340685193355</v>
          </cell>
          <cell r="CJ75">
            <v>188.83340685193355</v>
          </cell>
          <cell r="CK75">
            <v>188.83340685193355</v>
          </cell>
          <cell r="CL75">
            <v>188.83340685193355</v>
          </cell>
          <cell r="CM75">
            <v>188.83340685193355</v>
          </cell>
          <cell r="CN75">
            <v>188.83340685193355</v>
          </cell>
          <cell r="CO75">
            <v>188.83340685193355</v>
          </cell>
          <cell r="CP75">
            <v>188.83340685193355</v>
          </cell>
          <cell r="CQ75">
            <v>188.83340685193355</v>
          </cell>
          <cell r="CR75">
            <v>188.83340685193355</v>
          </cell>
          <cell r="CS75">
            <v>188.83340685193355</v>
          </cell>
          <cell r="CT75">
            <v>188.83340685193355</v>
          </cell>
          <cell r="CU75">
            <v>188.83340685193355</v>
          </cell>
          <cell r="CV75">
            <v>188.83340685193355</v>
          </cell>
          <cell r="CW75">
            <v>188.83340685193355</v>
          </cell>
          <cell r="CX75">
            <v>188.83340685193355</v>
          </cell>
          <cell r="CY75">
            <v>188.83340685193355</v>
          </cell>
          <cell r="CZ75">
            <v>188.83340685193355</v>
          </cell>
          <cell r="DA75">
            <v>188.83340685193355</v>
          </cell>
          <cell r="DB75">
            <v>188.83340685193355</v>
          </cell>
          <cell r="DC75">
            <v>188.83340685193355</v>
          </cell>
          <cell r="DD75">
            <v>188.83340685193355</v>
          </cell>
          <cell r="DE75">
            <v>188.83340685193355</v>
          </cell>
        </row>
        <row r="77">
          <cell r="L77">
            <v>465.71614744351928</v>
          </cell>
          <cell r="M77">
            <v>485.32314142880148</v>
          </cell>
          <cell r="N77">
            <v>507.34018836565099</v>
          </cell>
          <cell r="O77">
            <v>554.7261770705835</v>
          </cell>
          <cell r="P77">
            <v>556.11904013126366</v>
          </cell>
          <cell r="Q77">
            <v>520.13222976626798</v>
          </cell>
          <cell r="R77">
            <v>482.95788929407303</v>
          </cell>
          <cell r="S77">
            <v>436.46139972252234</v>
          </cell>
          <cell r="T77">
            <v>402.98223241291805</v>
          </cell>
          <cell r="U77">
            <v>370.44138739946368</v>
          </cell>
          <cell r="V77">
            <v>343.26176260873706</v>
          </cell>
          <cell r="W77">
            <v>314.33144683651381</v>
          </cell>
          <cell r="X77">
            <v>303.74732981357766</v>
          </cell>
          <cell r="Y77">
            <v>289.11014912813818</v>
          </cell>
          <cell r="Z77">
            <v>273.61560024375382</v>
          </cell>
          <cell r="AA77">
            <v>249.94825779036813</v>
          </cell>
          <cell r="AB77">
            <v>216.54794260191952</v>
          </cell>
          <cell r="AC77">
            <v>220.64026930155953</v>
          </cell>
          <cell r="AD77">
            <v>213.90653799758735</v>
          </cell>
          <cell r="AE77">
            <v>205.26997083130783</v>
          </cell>
          <cell r="AF77">
            <v>201.62773211419679</v>
          </cell>
          <cell r="AG77">
            <v>188.83340685193355</v>
          </cell>
          <cell r="AH77">
            <v>188.83340685193355</v>
          </cell>
          <cell r="AI77">
            <v>188.83340685193355</v>
          </cell>
          <cell r="AJ77">
            <v>188.83340685193355</v>
          </cell>
          <cell r="AK77">
            <v>188.83340685193355</v>
          </cell>
          <cell r="AL77">
            <v>188.83340685193355</v>
          </cell>
          <cell r="AM77">
            <v>188.83340685193355</v>
          </cell>
          <cell r="AN77">
            <v>188.83340685193355</v>
          </cell>
          <cell r="AO77">
            <v>188.83340685193355</v>
          </cell>
          <cell r="AP77">
            <v>188.83340685193355</v>
          </cell>
          <cell r="AQ77">
            <v>188.83340685193355</v>
          </cell>
          <cell r="AR77">
            <v>188.83340685193355</v>
          </cell>
          <cell r="AS77">
            <v>188.83340685193355</v>
          </cell>
          <cell r="AT77">
            <v>188.83340685193355</v>
          </cell>
          <cell r="AU77">
            <v>188.83340685193355</v>
          </cell>
          <cell r="AV77">
            <v>188.83340685193355</v>
          </cell>
          <cell r="AW77">
            <v>188.83340685193355</v>
          </cell>
          <cell r="AX77">
            <v>188.83340685193355</v>
          </cell>
          <cell r="AY77">
            <v>188.83340685193355</v>
          </cell>
          <cell r="AZ77">
            <v>188.83340685193355</v>
          </cell>
          <cell r="BA77">
            <v>188.83340685193355</v>
          </cell>
          <cell r="BB77">
            <v>188.83340685193355</v>
          </cell>
          <cell r="BC77">
            <v>188.83340685193355</v>
          </cell>
          <cell r="BD77">
            <v>188.83340685193355</v>
          </cell>
          <cell r="BE77">
            <v>188.83340685193355</v>
          </cell>
          <cell r="BF77">
            <v>188.83340685193355</v>
          </cell>
          <cell r="BG77">
            <v>188.83340685193355</v>
          </cell>
          <cell r="BH77">
            <v>188.83340685193355</v>
          </cell>
          <cell r="BI77">
            <v>188.83340685193355</v>
          </cell>
          <cell r="BJ77">
            <v>188.83340685193355</v>
          </cell>
          <cell r="BK77">
            <v>188.83340685193355</v>
          </cell>
          <cell r="BL77">
            <v>188.83340685193355</v>
          </cell>
          <cell r="BM77">
            <v>188.83340685193355</v>
          </cell>
          <cell r="BN77">
            <v>188.83340685193355</v>
          </cell>
          <cell r="BO77">
            <v>188.83340685193355</v>
          </cell>
          <cell r="BP77">
            <v>188.83340685193355</v>
          </cell>
          <cell r="BQ77">
            <v>188.83340685193355</v>
          </cell>
          <cell r="BR77">
            <v>188.83340685193355</v>
          </cell>
          <cell r="BS77">
            <v>188.83340685193355</v>
          </cell>
          <cell r="BT77">
            <v>188.83340685193355</v>
          </cell>
          <cell r="BU77">
            <v>188.83340685193355</v>
          </cell>
          <cell r="BV77">
            <v>188.83340685193355</v>
          </cell>
          <cell r="BW77">
            <v>188.83340685193355</v>
          </cell>
          <cell r="BX77">
            <v>188.83340685193355</v>
          </cell>
          <cell r="BY77">
            <v>188.83340685193355</v>
          </cell>
          <cell r="BZ77">
            <v>188.83340685193355</v>
          </cell>
          <cell r="CA77">
            <v>188.83340685193355</v>
          </cell>
          <cell r="CB77">
            <v>188.83340685193355</v>
          </cell>
          <cell r="CC77">
            <v>188.83340685193355</v>
          </cell>
          <cell r="CD77">
            <v>188.83340685193355</v>
          </cell>
          <cell r="CE77">
            <v>188.83340685193355</v>
          </cell>
          <cell r="CF77">
            <v>188.83340685193355</v>
          </cell>
          <cell r="CG77">
            <v>188.83340685193355</v>
          </cell>
          <cell r="CH77">
            <v>188.83340685193355</v>
          </cell>
          <cell r="CI77">
            <v>188.83340685193355</v>
          </cell>
          <cell r="CJ77">
            <v>188.83340685193355</v>
          </cell>
          <cell r="CK77">
            <v>188.83340685193355</v>
          </cell>
          <cell r="CL77">
            <v>188.83340685193355</v>
          </cell>
          <cell r="CM77">
            <v>188.83340685193355</v>
          </cell>
          <cell r="CN77">
            <v>188.83340685193355</v>
          </cell>
          <cell r="CO77">
            <v>188.83340685193355</v>
          </cell>
          <cell r="CP77">
            <v>188.83340685193355</v>
          </cell>
          <cell r="CQ77">
            <v>188.83340685193355</v>
          </cell>
          <cell r="CR77">
            <v>188.83340685193355</v>
          </cell>
          <cell r="CS77">
            <v>188.83340685193355</v>
          </cell>
          <cell r="CT77">
            <v>188.83340685193355</v>
          </cell>
          <cell r="CU77">
            <v>188.83340685193355</v>
          </cell>
          <cell r="CV77">
            <v>188.83340685193355</v>
          </cell>
          <cell r="CW77">
            <v>188.83340685193355</v>
          </cell>
          <cell r="CX77">
            <v>188.83340685193355</v>
          </cell>
          <cell r="CY77">
            <v>188.83340685193355</v>
          </cell>
          <cell r="CZ77">
            <v>188.83340685193355</v>
          </cell>
          <cell r="DA77">
            <v>188.83340685193355</v>
          </cell>
          <cell r="DB77">
            <v>188.83340685193355</v>
          </cell>
          <cell r="DC77">
            <v>188.83340685193355</v>
          </cell>
          <cell r="DD77">
            <v>188.83340685193355</v>
          </cell>
          <cell r="DE77">
            <v>188.83340685193355</v>
          </cell>
        </row>
      </sheetData>
      <sheetData sheetId="15">
        <row r="2">
          <cell r="L2" t="str">
            <v>25-10-0030</v>
          </cell>
          <cell r="M2" t="str">
            <v>Producer Consumption</v>
          </cell>
          <cell r="P2" t="str">
            <v>EF2023</v>
          </cell>
          <cell r="Q2" t="str">
            <v>Million Cubic Metres per day</v>
          </cell>
        </row>
        <row r="3">
          <cell r="P3" t="str">
            <v>EF2023</v>
          </cell>
          <cell r="Q3" t="str">
            <v>Total</v>
          </cell>
        </row>
        <row r="5">
          <cell r="M5" t="str">
            <v>Total</v>
          </cell>
          <cell r="Q5" t="str">
            <v>Total</v>
          </cell>
          <cell r="U5" t="str">
            <v>Total Adjusted</v>
          </cell>
          <cell r="V5" t="str">
            <v>Share processed</v>
          </cell>
        </row>
        <row r="6">
          <cell r="M6" t="str">
            <v>Value</v>
          </cell>
          <cell r="N6" t="str">
            <v>Missing</v>
          </cell>
          <cell r="Q6" t="str">
            <v>Value</v>
          </cell>
          <cell r="R6" t="str">
            <v>Missing</v>
          </cell>
          <cell r="U6" t="str">
            <v>Value</v>
          </cell>
          <cell r="V6" t="str">
            <v>%</v>
          </cell>
        </row>
        <row r="7">
          <cell r="M7">
            <v>18117800</v>
          </cell>
          <cell r="N7">
            <v>0</v>
          </cell>
          <cell r="Q7" t="str">
            <v/>
          </cell>
          <cell r="R7">
            <v>0</v>
          </cell>
          <cell r="U7">
            <v>180982000</v>
          </cell>
          <cell r="V7">
            <v>0.90250525201040066</v>
          </cell>
        </row>
        <row r="8">
          <cell r="M8">
            <v>17676900</v>
          </cell>
          <cell r="N8">
            <v>0</v>
          </cell>
          <cell r="Q8" t="str">
            <v/>
          </cell>
          <cell r="R8">
            <v>0</v>
          </cell>
          <cell r="U8">
            <v>182050400</v>
          </cell>
          <cell r="V8">
            <v>0.90651095119047553</v>
          </cell>
        </row>
        <row r="9">
          <cell r="M9">
            <v>18131500</v>
          </cell>
          <cell r="N9">
            <v>0</v>
          </cell>
          <cell r="Q9" t="str">
            <v/>
          </cell>
          <cell r="R9">
            <v>0</v>
          </cell>
          <cell r="U9">
            <v>182826100</v>
          </cell>
          <cell r="V9">
            <v>0.90473931308698952</v>
          </cell>
        </row>
        <row r="10">
          <cell r="M10">
            <v>18454100</v>
          </cell>
          <cell r="N10">
            <v>0</v>
          </cell>
          <cell r="Q10" t="str">
            <v/>
          </cell>
          <cell r="R10">
            <v>0</v>
          </cell>
          <cell r="U10">
            <v>178556400</v>
          </cell>
          <cell r="V10">
            <v>0.90022297508453486</v>
          </cell>
        </row>
        <row r="11">
          <cell r="M11">
            <v>18075100</v>
          </cell>
          <cell r="N11">
            <v>0</v>
          </cell>
          <cell r="Q11" t="str">
            <v/>
          </cell>
          <cell r="R11">
            <v>0</v>
          </cell>
          <cell r="U11">
            <v>179988000</v>
          </cell>
          <cell r="V11">
            <v>0.90266583737880413</v>
          </cell>
        </row>
        <row r="12">
          <cell r="M12">
            <v>17985100</v>
          </cell>
          <cell r="N12">
            <v>0</v>
          </cell>
          <cell r="Q12">
            <v>175926048.67305025</v>
          </cell>
          <cell r="R12">
            <v>0</v>
          </cell>
          <cell r="U12">
            <v>182672400</v>
          </cell>
          <cell r="V12">
            <v>0.90432938382827155</v>
          </cell>
        </row>
        <row r="13">
          <cell r="M13">
            <v>18144300</v>
          </cell>
          <cell r="N13">
            <v>0</v>
          </cell>
          <cell r="Q13">
            <v>176797559.56370464</v>
          </cell>
          <cell r="R13">
            <v>0</v>
          </cell>
          <cell r="U13">
            <v>183555600</v>
          </cell>
          <cell r="V13">
            <v>0.90365360475267043</v>
          </cell>
        </row>
        <row r="14">
          <cell r="M14">
            <v>18677800</v>
          </cell>
          <cell r="N14">
            <v>0</v>
          </cell>
          <cell r="Q14">
            <v>173947534.15667629</v>
          </cell>
          <cell r="R14">
            <v>0</v>
          </cell>
          <cell r="U14">
            <v>177605300</v>
          </cell>
          <cell r="V14">
            <v>0.89795341909970983</v>
          </cell>
        </row>
        <row r="15">
          <cell r="M15">
            <v>18851600</v>
          </cell>
          <cell r="N15">
            <v>0</v>
          </cell>
          <cell r="Q15">
            <v>166730613.6719493</v>
          </cell>
          <cell r="R15">
            <v>0</v>
          </cell>
          <cell r="U15">
            <v>168401000</v>
          </cell>
          <cell r="V15">
            <v>0.89170825635793793</v>
          </cell>
        </row>
        <row r="16">
          <cell r="M16">
            <v>17659500</v>
          </cell>
          <cell r="N16">
            <v>0</v>
          </cell>
          <cell r="Q16">
            <v>156144142.94811243</v>
          </cell>
          <cell r="R16">
            <v>0</v>
          </cell>
          <cell r="U16">
            <v>157489500</v>
          </cell>
          <cell r="V16">
            <v>0.89105422519223365</v>
          </cell>
        </row>
        <row r="17">
          <cell r="M17">
            <v>17335100</v>
          </cell>
          <cell r="N17">
            <v>0</v>
          </cell>
          <cell r="Q17">
            <v>150736678.62075844</v>
          </cell>
          <cell r="R17">
            <v>0</v>
          </cell>
          <cell r="U17">
            <v>152048100</v>
          </cell>
          <cell r="V17">
            <v>0.88909390208714667</v>
          </cell>
        </row>
        <row r="18">
          <cell r="M18">
            <v>17263300</v>
          </cell>
          <cell r="N18">
            <v>0</v>
          </cell>
          <cell r="Q18">
            <v>150725254.09502262</v>
          </cell>
          <cell r="R18">
            <v>0</v>
          </cell>
          <cell r="U18">
            <v>154155800</v>
          </cell>
          <cell r="V18">
            <v>0.89055671007636739</v>
          </cell>
        </row>
        <row r="19">
          <cell r="M19">
            <v>17327600</v>
          </cell>
          <cell r="N19">
            <v>0</v>
          </cell>
          <cell r="Q19">
            <v>143811730.58806959</v>
          </cell>
          <cell r="R19">
            <v>0</v>
          </cell>
          <cell r="U19">
            <v>153387600</v>
          </cell>
          <cell r="V19">
            <v>0.88912592509172528</v>
          </cell>
        </row>
        <row r="20">
          <cell r="M20">
            <v>17570600</v>
          </cell>
          <cell r="N20">
            <v>0</v>
          </cell>
          <cell r="Q20">
            <v>145395035.73296651</v>
          </cell>
          <cell r="R20">
            <v>0</v>
          </cell>
          <cell r="U20">
            <v>154758400</v>
          </cell>
          <cell r="V20">
            <v>0.88840946042068891</v>
          </cell>
        </row>
        <row r="21">
          <cell r="M21">
            <v>18057900</v>
          </cell>
          <cell r="N21">
            <v>0</v>
          </cell>
          <cell r="Q21">
            <v>152820846.47867614</v>
          </cell>
          <cell r="R21">
            <v>0</v>
          </cell>
          <cell r="U21">
            <v>159710300</v>
          </cell>
          <cell r="V21">
            <v>0.88995929361007176</v>
          </cell>
        </row>
        <row r="22">
          <cell r="M22">
            <v>17789000</v>
          </cell>
          <cell r="N22">
            <v>0</v>
          </cell>
          <cell r="Q22">
            <v>156852989.44282413</v>
          </cell>
          <cell r="R22">
            <v>0</v>
          </cell>
          <cell r="U22">
            <v>162146700</v>
          </cell>
          <cell r="V22">
            <v>0.89216539690699148</v>
          </cell>
        </row>
        <row r="23">
          <cell r="M23">
            <v>16978000</v>
          </cell>
          <cell r="N23">
            <v>0</v>
          </cell>
          <cell r="Q23">
            <v>158259088.14660758</v>
          </cell>
          <cell r="R23">
            <v>0</v>
          </cell>
          <cell r="U23">
            <v>167540800</v>
          </cell>
          <cell r="V23">
            <v>0.90015402086191698</v>
          </cell>
        </row>
        <row r="24">
          <cell r="M24">
            <v>17188600</v>
          </cell>
          <cell r="N24">
            <v>0</v>
          </cell>
          <cell r="Q24">
            <v>160491596.90175766</v>
          </cell>
          <cell r="R24">
            <v>0</v>
          </cell>
          <cell r="U24">
            <v>174694200</v>
          </cell>
          <cell r="V24">
            <v>0.90267884289930833</v>
          </cell>
        </row>
        <row r="25">
          <cell r="M25">
            <v>17309700</v>
          </cell>
          <cell r="N25">
            <v>0</v>
          </cell>
          <cell r="Q25">
            <v>167030112.24280551</v>
          </cell>
          <cell r="R25">
            <v>0</v>
          </cell>
          <cell r="U25">
            <v>179388400</v>
          </cell>
          <cell r="V25">
            <v>0.90433009177506407</v>
          </cell>
        </row>
        <row r="26">
          <cell r="M26">
            <v>16815100</v>
          </cell>
          <cell r="N26">
            <v>0</v>
          </cell>
          <cell r="Q26">
            <v>162338047.92365524</v>
          </cell>
          <cell r="R26">
            <v>0</v>
          </cell>
          <cell r="U26">
            <v>172778600</v>
          </cell>
          <cell r="V26">
            <v>0.90320250158018167</v>
          </cell>
        </row>
        <row r="27">
          <cell r="M27">
            <v>16140600</v>
          </cell>
          <cell r="N27">
            <v>0</v>
          </cell>
          <cell r="Q27">
            <v>159449290.63976189</v>
          </cell>
          <cell r="R27">
            <v>0</v>
          </cell>
          <cell r="U27">
            <v>168741900</v>
          </cell>
          <cell r="V27">
            <v>0.90480408890755248</v>
          </cell>
        </row>
        <row r="28">
          <cell r="M28">
            <v>16360500</v>
          </cell>
          <cell r="N28">
            <v>0</v>
          </cell>
          <cell r="Q28">
            <v>166529900.1582768</v>
          </cell>
          <cell r="R28">
            <v>0</v>
          </cell>
          <cell r="U28">
            <v>175239100</v>
          </cell>
          <cell r="V28">
            <v>0.90703817682207555</v>
          </cell>
        </row>
        <row r="29">
          <cell r="M29">
            <v>16466700</v>
          </cell>
          <cell r="N29">
            <v>0</v>
          </cell>
          <cell r="Q29">
            <v>178717575.2864812</v>
          </cell>
          <cell r="R29">
            <v>0</v>
          </cell>
          <cell r="U29">
            <v>187904600</v>
          </cell>
          <cell r="V29">
            <v>0.91269218064622859</v>
          </cell>
        </row>
        <row r="30">
          <cell r="M30">
            <v>16593400.000000002</v>
          </cell>
          <cell r="N30">
            <v>0</v>
          </cell>
          <cell r="Q30">
            <v>179708037.73799574</v>
          </cell>
          <cell r="R30">
            <v>0</v>
          </cell>
          <cell r="U30">
            <v>193046700</v>
          </cell>
          <cell r="V30">
            <v>0.91435859005008402</v>
          </cell>
        </row>
        <row r="31">
          <cell r="M31" t="str">
            <v/>
          </cell>
          <cell r="N31">
            <v>0</v>
          </cell>
          <cell r="Q31">
            <v>172090394.86297488</v>
          </cell>
          <cell r="R31">
            <v>0</v>
          </cell>
          <cell r="U31">
            <v>0</v>
          </cell>
          <cell r="V31">
            <v>1</v>
          </cell>
          <cell r="W31" t="str">
            <v>Use 2014 as proxy</v>
          </cell>
        </row>
        <row r="32">
          <cell r="M32">
            <v>0</v>
          </cell>
          <cell r="N32">
            <v>1</v>
          </cell>
          <cell r="Q32" t="str">
            <v/>
          </cell>
          <cell r="R32">
            <v>0</v>
          </cell>
          <cell r="U32">
            <v>23112500</v>
          </cell>
          <cell r="V32">
            <v>1</v>
          </cell>
          <cell r="W32" t="str">
            <v>Use 2014 as proxy</v>
          </cell>
        </row>
        <row r="33">
          <cell r="M33">
            <v>0</v>
          </cell>
          <cell r="N33">
            <v>1</v>
          </cell>
          <cell r="Q33" t="str">
            <v/>
          </cell>
          <cell r="R33">
            <v>0</v>
          </cell>
          <cell r="U33">
            <v>26476100</v>
          </cell>
          <cell r="V33">
            <v>1</v>
          </cell>
          <cell r="W33" t="str">
            <v>Use 2014 as proxy</v>
          </cell>
        </row>
        <row r="34">
          <cell r="M34">
            <v>0</v>
          </cell>
          <cell r="N34">
            <v>1</v>
          </cell>
          <cell r="Q34" t="str">
            <v/>
          </cell>
          <cell r="R34">
            <v>0</v>
          </cell>
          <cell r="U34">
            <v>29053100</v>
          </cell>
          <cell r="V34">
            <v>1</v>
          </cell>
          <cell r="W34" t="str">
            <v>Use 2014 as proxy</v>
          </cell>
        </row>
        <row r="35">
          <cell r="M35">
            <v>0</v>
          </cell>
          <cell r="N35">
            <v>1</v>
          </cell>
          <cell r="Q35" t="str">
            <v/>
          </cell>
          <cell r="R35">
            <v>0</v>
          </cell>
          <cell r="U35">
            <v>27532100</v>
          </cell>
          <cell r="V35">
            <v>1</v>
          </cell>
          <cell r="W35" t="str">
            <v>Use 2014 as proxy</v>
          </cell>
        </row>
        <row r="36">
          <cell r="M36">
            <v>0</v>
          </cell>
          <cell r="N36">
            <v>1</v>
          </cell>
          <cell r="Q36" t="str">
            <v/>
          </cell>
          <cell r="R36">
            <v>0</v>
          </cell>
          <cell r="U36">
            <v>28678300</v>
          </cell>
          <cell r="V36">
            <v>1</v>
          </cell>
          <cell r="W36" t="str">
            <v>Use 2014 as proxy</v>
          </cell>
        </row>
        <row r="37">
          <cell r="M37">
            <v>0</v>
          </cell>
          <cell r="N37">
            <v>1</v>
          </cell>
          <cell r="Q37">
            <v>27120717.434949167</v>
          </cell>
          <cell r="R37">
            <v>0</v>
          </cell>
          <cell r="U37">
            <v>30073200</v>
          </cell>
          <cell r="V37">
            <v>1</v>
          </cell>
          <cell r="W37" t="str">
            <v>Use 2014 as proxy</v>
          </cell>
        </row>
        <row r="38">
          <cell r="M38">
            <v>0</v>
          </cell>
          <cell r="N38">
            <v>1</v>
          </cell>
          <cell r="Q38">
            <v>26914004.649621826</v>
          </cell>
          <cell r="R38">
            <v>0</v>
          </cell>
          <cell r="U38">
            <v>30285000</v>
          </cell>
          <cell r="V38">
            <v>1</v>
          </cell>
          <cell r="W38" t="str">
            <v>Use 2014 as proxy</v>
          </cell>
        </row>
        <row r="39">
          <cell r="M39">
            <v>0</v>
          </cell>
          <cell r="N39">
            <v>1</v>
          </cell>
          <cell r="Q39">
            <v>27017361.042285517</v>
          </cell>
          <cell r="R39">
            <v>0</v>
          </cell>
          <cell r="U39">
            <v>28627800</v>
          </cell>
          <cell r="V39">
            <v>1</v>
          </cell>
          <cell r="W39" t="str">
            <v>Use 2014 as proxy</v>
          </cell>
        </row>
        <row r="40">
          <cell r="M40">
            <v>0</v>
          </cell>
          <cell r="N40">
            <v>1</v>
          </cell>
          <cell r="Q40">
            <v>27637499.398267578</v>
          </cell>
          <cell r="R40">
            <v>0</v>
          </cell>
          <cell r="U40">
            <v>28903200</v>
          </cell>
          <cell r="V40">
            <v>1</v>
          </cell>
          <cell r="W40" t="str">
            <v>Use 2014 as proxy</v>
          </cell>
        </row>
        <row r="41">
          <cell r="M41">
            <v>0</v>
          </cell>
          <cell r="N41">
            <v>1</v>
          </cell>
          <cell r="Q41">
            <v>27627163.759001195</v>
          </cell>
          <cell r="R41">
            <v>0</v>
          </cell>
          <cell r="U41">
            <v>30040600</v>
          </cell>
          <cell r="V41">
            <v>1</v>
          </cell>
          <cell r="W41" t="str">
            <v>Use 2014 as proxy</v>
          </cell>
        </row>
        <row r="42">
          <cell r="M42">
            <v>0</v>
          </cell>
          <cell r="N42">
            <v>1</v>
          </cell>
          <cell r="Q42">
            <v>29803780.429113086</v>
          </cell>
          <cell r="R42">
            <v>0</v>
          </cell>
          <cell r="U42">
            <v>33111699.999999996</v>
          </cell>
          <cell r="V42">
            <v>1</v>
          </cell>
          <cell r="W42" t="str">
            <v>Use 2014 as proxy</v>
          </cell>
        </row>
        <row r="43">
          <cell r="M43">
            <v>0</v>
          </cell>
          <cell r="N43">
            <v>1</v>
          </cell>
          <cell r="Q43">
            <v>35552260.050857008</v>
          </cell>
          <cell r="R43">
            <v>0</v>
          </cell>
          <cell r="U43">
            <v>39188700</v>
          </cell>
          <cell r="V43">
            <v>1</v>
          </cell>
          <cell r="W43" t="str">
            <v>Use 2014 as proxy</v>
          </cell>
        </row>
        <row r="44">
          <cell r="M44">
            <v>0</v>
          </cell>
          <cell r="N44">
            <v>1</v>
          </cell>
          <cell r="Q44">
            <v>35629416.990191065</v>
          </cell>
          <cell r="R44">
            <v>0</v>
          </cell>
          <cell r="U44">
            <v>35167200</v>
          </cell>
          <cell r="V44">
            <v>1</v>
          </cell>
          <cell r="W44" t="str">
            <v>Use 2014 as proxy</v>
          </cell>
        </row>
        <row r="45">
          <cell r="M45">
            <v>0</v>
          </cell>
          <cell r="N45">
            <v>1</v>
          </cell>
          <cell r="Q45">
            <v>38657742.74994535</v>
          </cell>
          <cell r="R45">
            <v>0</v>
          </cell>
          <cell r="U45">
            <v>37843600</v>
          </cell>
          <cell r="V45">
            <v>1</v>
          </cell>
        </row>
        <row r="46">
          <cell r="M46">
            <v>2758100</v>
          </cell>
          <cell r="N46">
            <v>0</v>
          </cell>
          <cell r="Q46">
            <v>41230681.236878537</v>
          </cell>
          <cell r="R46">
            <v>0</v>
          </cell>
          <cell r="U46">
            <v>38740600</v>
          </cell>
          <cell r="V46">
            <v>0.92880595550920741</v>
          </cell>
        </row>
        <row r="47">
          <cell r="M47">
            <v>2619800</v>
          </cell>
          <cell r="N47">
            <v>0</v>
          </cell>
          <cell r="Q47">
            <v>43336024.006292112</v>
          </cell>
          <cell r="R47">
            <v>0</v>
          </cell>
          <cell r="U47">
            <v>39753500</v>
          </cell>
          <cell r="V47">
            <v>0.93409888437496069</v>
          </cell>
        </row>
        <row r="48">
          <cell r="M48">
            <v>2567900</v>
          </cell>
          <cell r="N48">
            <v>0</v>
          </cell>
          <cell r="Q48">
            <v>46041207.558863573</v>
          </cell>
          <cell r="R48">
            <v>0</v>
          </cell>
          <cell r="U48">
            <v>39854300</v>
          </cell>
          <cell r="V48">
            <v>0.93556780573238019</v>
          </cell>
        </row>
        <row r="49">
          <cell r="M49">
            <v>2645000</v>
          </cell>
          <cell r="N49">
            <v>0</v>
          </cell>
          <cell r="Q49">
            <v>46496894.417424031</v>
          </cell>
          <cell r="R49">
            <v>0</v>
          </cell>
          <cell r="U49">
            <v>40316200</v>
          </cell>
          <cell r="V49">
            <v>0.93439361844618296</v>
          </cell>
        </row>
        <row r="50">
          <cell r="M50">
            <v>2572800</v>
          </cell>
          <cell r="N50">
            <v>0</v>
          </cell>
          <cell r="Q50">
            <v>53136816.726575501</v>
          </cell>
          <cell r="R50">
            <v>0</v>
          </cell>
          <cell r="U50">
            <v>47462200</v>
          </cell>
          <cell r="V50">
            <v>0.94579265183661942</v>
          </cell>
        </row>
        <row r="51">
          <cell r="M51">
            <v>2316000</v>
          </cell>
          <cell r="N51">
            <v>0</v>
          </cell>
          <cell r="Q51">
            <v>53184990.171713151</v>
          </cell>
          <cell r="R51">
            <v>0</v>
          </cell>
          <cell r="U51">
            <v>47055200</v>
          </cell>
          <cell r="V51">
            <v>0.95078121015318184</v>
          </cell>
        </row>
        <row r="52">
          <cell r="M52">
            <v>2428800</v>
          </cell>
          <cell r="N52">
            <v>0</v>
          </cell>
          <cell r="Q52">
            <v>55295640.102747485</v>
          </cell>
          <cell r="R52">
            <v>0</v>
          </cell>
          <cell r="U52">
            <v>48688800</v>
          </cell>
          <cell r="V52">
            <v>0.95011583772859465</v>
          </cell>
        </row>
        <row r="53">
          <cell r="M53">
            <v>2478200</v>
          </cell>
          <cell r="N53">
            <v>0</v>
          </cell>
          <cell r="Q53">
            <v>59136398.660940066</v>
          </cell>
          <cell r="R53">
            <v>0</v>
          </cell>
          <cell r="U53">
            <v>52820400</v>
          </cell>
          <cell r="V53">
            <v>0.95308252114713254</v>
          </cell>
        </row>
        <row r="54">
          <cell r="M54">
            <v>2613200</v>
          </cell>
          <cell r="N54">
            <v>0</v>
          </cell>
          <cell r="Q54">
            <v>64048410.338584229</v>
          </cell>
          <cell r="R54">
            <v>0</v>
          </cell>
          <cell r="U54">
            <v>59284000</v>
          </cell>
          <cell r="V54">
            <v>0.95592065312731933</v>
          </cell>
        </row>
        <row r="55">
          <cell r="M55">
            <v>2521000</v>
          </cell>
          <cell r="N55">
            <v>0</v>
          </cell>
          <cell r="Q55">
            <v>66263687.049812101</v>
          </cell>
          <cell r="R55">
            <v>0</v>
          </cell>
          <cell r="U55">
            <v>63740200</v>
          </cell>
          <cell r="V55">
            <v>0.96044882193654868</v>
          </cell>
        </row>
        <row r="56">
          <cell r="M56" t="str">
            <v/>
          </cell>
          <cell r="N56">
            <v>0</v>
          </cell>
          <cell r="Q56">
            <v>64843969.223000728</v>
          </cell>
          <cell r="R56">
            <v>0</v>
          </cell>
          <cell r="U56">
            <v>0</v>
          </cell>
          <cell r="V56">
            <v>0</v>
          </cell>
        </row>
        <row r="57">
          <cell r="M57">
            <v>14371900</v>
          </cell>
          <cell r="N57">
            <v>0</v>
          </cell>
          <cell r="Q57" t="str">
            <v/>
          </cell>
          <cell r="R57">
            <v>0</v>
          </cell>
          <cell r="U57">
            <v>149218700</v>
          </cell>
          <cell r="V57">
            <v>0.90368566406221207</v>
          </cell>
        </row>
        <row r="58">
          <cell r="M58">
            <v>14299500</v>
          </cell>
          <cell r="N58">
            <v>0</v>
          </cell>
          <cell r="Q58" t="str">
            <v/>
          </cell>
          <cell r="R58">
            <v>0</v>
          </cell>
          <cell r="U58">
            <v>146975500</v>
          </cell>
          <cell r="V58">
            <v>0.90270827450833646</v>
          </cell>
        </row>
        <row r="59">
          <cell r="M59">
            <v>13764300</v>
          </cell>
          <cell r="N59">
            <v>0</v>
          </cell>
          <cell r="Q59" t="str">
            <v/>
          </cell>
          <cell r="R59">
            <v>0</v>
          </cell>
          <cell r="U59">
            <v>145195100</v>
          </cell>
          <cell r="V59">
            <v>0.90520134632642557</v>
          </cell>
        </row>
        <row r="60">
          <cell r="M60">
            <v>14048900</v>
          </cell>
          <cell r="N60">
            <v>0</v>
          </cell>
          <cell r="Q60" t="str">
            <v/>
          </cell>
          <cell r="R60">
            <v>0</v>
          </cell>
          <cell r="U60">
            <v>142187500</v>
          </cell>
          <cell r="V60">
            <v>0.90119454945054944</v>
          </cell>
        </row>
        <row r="61">
          <cell r="M61">
            <v>12747200</v>
          </cell>
          <cell r="N61">
            <v>0</v>
          </cell>
          <cell r="Q61" t="str">
            <v/>
          </cell>
          <cell r="R61">
            <v>0</v>
          </cell>
          <cell r="U61">
            <v>141708400</v>
          </cell>
          <cell r="V61">
            <v>0.91004626401822331</v>
          </cell>
        </row>
        <row r="62">
          <cell r="M62">
            <v>13097400</v>
          </cell>
          <cell r="N62">
            <v>0</v>
          </cell>
          <cell r="Q62">
            <v>136688829.29771462</v>
          </cell>
          <cell r="R62">
            <v>0</v>
          </cell>
          <cell r="U62">
            <v>142935300</v>
          </cell>
          <cell r="V62">
            <v>0.90836833168573472</v>
          </cell>
        </row>
        <row r="63">
          <cell r="M63">
            <v>13108100</v>
          </cell>
          <cell r="N63">
            <v>0</v>
          </cell>
          <cell r="Q63">
            <v>138290853.38400134</v>
          </cell>
          <cell r="R63">
            <v>0</v>
          </cell>
          <cell r="U63">
            <v>143511400</v>
          </cell>
          <cell r="V63">
            <v>0.90866161155141678</v>
          </cell>
        </row>
        <row r="64">
          <cell r="M64">
            <v>13405100</v>
          </cell>
          <cell r="N64">
            <v>0</v>
          </cell>
          <cell r="Q64">
            <v>135324524.91455415</v>
          </cell>
          <cell r="R64">
            <v>0</v>
          </cell>
          <cell r="U64">
            <v>140439300</v>
          </cell>
          <cell r="V64">
            <v>0.9045487979504313</v>
          </cell>
        </row>
        <row r="65">
          <cell r="M65">
            <v>13722100</v>
          </cell>
          <cell r="N65">
            <v>0</v>
          </cell>
          <cell r="Q65">
            <v>127758836.97157267</v>
          </cell>
          <cell r="R65">
            <v>0</v>
          </cell>
          <cell r="U65">
            <v>131169000</v>
          </cell>
          <cell r="V65">
            <v>0.89538610494857784</v>
          </cell>
        </row>
        <row r="66">
          <cell r="M66">
            <v>12578300</v>
          </cell>
          <cell r="N66">
            <v>0</v>
          </cell>
          <cell r="Q66">
            <v>118653138.77790265</v>
          </cell>
          <cell r="R66">
            <v>0</v>
          </cell>
          <cell r="U66">
            <v>119691700</v>
          </cell>
          <cell r="V66">
            <v>0.89491084177098323</v>
          </cell>
        </row>
        <row r="67">
          <cell r="M67">
            <v>12053400</v>
          </cell>
          <cell r="N67">
            <v>0</v>
          </cell>
          <cell r="Q67">
            <v>112122181.20356393</v>
          </cell>
          <cell r="R67">
            <v>0</v>
          </cell>
          <cell r="U67">
            <v>112066600</v>
          </cell>
          <cell r="V67">
            <v>0.89244431436306626</v>
          </cell>
        </row>
        <row r="68">
          <cell r="M68">
            <v>11822400</v>
          </cell>
          <cell r="N68">
            <v>0</v>
          </cell>
          <cell r="Q68">
            <v>107299032.32605687</v>
          </cell>
          <cell r="R68">
            <v>0</v>
          </cell>
          <cell r="U68">
            <v>108685900</v>
          </cell>
          <cell r="V68">
            <v>0.89122416063169185</v>
          </cell>
        </row>
        <row r="69">
          <cell r="M69">
            <v>11921700</v>
          </cell>
          <cell r="N69">
            <v>0</v>
          </cell>
          <cell r="Q69">
            <v>101332696.63632998</v>
          </cell>
          <cell r="R69">
            <v>0</v>
          </cell>
          <cell r="U69">
            <v>112478900</v>
          </cell>
          <cell r="V69">
            <v>0.89400945421763545</v>
          </cell>
        </row>
        <row r="70">
          <cell r="M70">
            <v>11747600</v>
          </cell>
          <cell r="N70">
            <v>0</v>
          </cell>
          <cell r="Q70">
            <v>100322774.96876653</v>
          </cell>
          <cell r="R70">
            <v>0</v>
          </cell>
          <cell r="U70">
            <v>111308100</v>
          </cell>
          <cell r="V70">
            <v>0.89445871414569111</v>
          </cell>
        </row>
        <row r="71">
          <cell r="M71">
            <v>11999500</v>
          </cell>
          <cell r="N71">
            <v>0</v>
          </cell>
          <cell r="Q71">
            <v>103449897.77613865</v>
          </cell>
          <cell r="R71">
            <v>0</v>
          </cell>
          <cell r="U71">
            <v>115089500</v>
          </cell>
          <cell r="V71">
            <v>0.8957376650346035</v>
          </cell>
        </row>
        <row r="72">
          <cell r="M72">
            <v>11935400</v>
          </cell>
          <cell r="N72">
            <v>0</v>
          </cell>
          <cell r="Q72">
            <v>106795286.0864739</v>
          </cell>
          <cell r="R72">
            <v>0</v>
          </cell>
          <cell r="U72">
            <v>116501400</v>
          </cell>
          <cell r="V72">
            <v>0.89755144573369938</v>
          </cell>
        </row>
        <row r="73">
          <cell r="M73">
            <v>11494800</v>
          </cell>
          <cell r="N73">
            <v>0</v>
          </cell>
          <cell r="Q73">
            <v>105983338.09876642</v>
          </cell>
          <cell r="R73">
            <v>0</v>
          </cell>
          <cell r="U73">
            <v>122280300</v>
          </cell>
          <cell r="V73">
            <v>0.90599630521024233</v>
          </cell>
        </row>
        <row r="74">
          <cell r="M74">
            <v>11619300</v>
          </cell>
          <cell r="N74">
            <v>0</v>
          </cell>
          <cell r="Q74">
            <v>108444002.85876705</v>
          </cell>
          <cell r="R74">
            <v>0</v>
          </cell>
          <cell r="U74">
            <v>128999000</v>
          </cell>
          <cell r="V74">
            <v>0.90992720873805222</v>
          </cell>
        </row>
        <row r="75">
          <cell r="M75">
            <v>11783100</v>
          </cell>
          <cell r="N75">
            <v>0</v>
          </cell>
          <cell r="Q75">
            <v>108914426.26249127</v>
          </cell>
          <cell r="R75">
            <v>0</v>
          </cell>
          <cell r="U75">
            <v>126659300</v>
          </cell>
          <cell r="V75">
            <v>0.90697011589358223</v>
          </cell>
        </row>
        <row r="76">
          <cell r="M76">
            <v>11804400</v>
          </cell>
          <cell r="N76">
            <v>0</v>
          </cell>
          <cell r="Q76">
            <v>104902741.29372473</v>
          </cell>
          <cell r="R76">
            <v>0</v>
          </cell>
          <cell r="U76">
            <v>120589700</v>
          </cell>
          <cell r="V76">
            <v>0.90211104265123809</v>
          </cell>
        </row>
        <row r="77">
          <cell r="M77">
            <v>11484500</v>
          </cell>
          <cell r="N77">
            <v>0</v>
          </cell>
          <cell r="Q77">
            <v>100329637.72574879</v>
          </cell>
          <cell r="R77">
            <v>0</v>
          </cell>
          <cell r="U77">
            <v>115520600</v>
          </cell>
          <cell r="V77">
            <v>0.90058483075745799</v>
          </cell>
        </row>
        <row r="78">
          <cell r="M78">
            <v>11805500</v>
          </cell>
          <cell r="N78">
            <v>0</v>
          </cell>
          <cell r="Q78">
            <v>103931137.28268979</v>
          </cell>
          <cell r="R78">
            <v>0</v>
          </cell>
          <cell r="U78">
            <v>118310600</v>
          </cell>
          <cell r="V78">
            <v>0.90021604150431156</v>
          </cell>
        </row>
        <row r="79">
          <cell r="M79">
            <v>11866300</v>
          </cell>
          <cell r="N79">
            <v>0</v>
          </cell>
          <cell r="Q79">
            <v>111317213.93555643</v>
          </cell>
          <cell r="R79">
            <v>0</v>
          </cell>
          <cell r="U79">
            <v>124687700</v>
          </cell>
          <cell r="V79">
            <v>1</v>
          </cell>
          <cell r="W79" t="str">
            <v>Use 2014 as proxy</v>
          </cell>
        </row>
        <row r="80">
          <cell r="M80">
            <v>12107700</v>
          </cell>
          <cell r="N80">
            <v>0</v>
          </cell>
          <cell r="Q80">
            <v>109979426.49485898</v>
          </cell>
          <cell r="R80">
            <v>0</v>
          </cell>
          <cell r="U80">
            <v>125374600</v>
          </cell>
          <cell r="V80">
            <v>1</v>
          </cell>
          <cell r="W80" t="str">
            <v>Use 2014 as proxy</v>
          </cell>
        </row>
        <row r="81">
          <cell r="M81" t="str">
            <v/>
          </cell>
          <cell r="N81">
            <v>0</v>
          </cell>
          <cell r="Q81">
            <v>103702354.01719391</v>
          </cell>
          <cell r="R81">
            <v>0</v>
          </cell>
          <cell r="U81">
            <v>0</v>
          </cell>
          <cell r="V81">
            <v>1</v>
          </cell>
          <cell r="W81" t="str">
            <v>Use 2014 as proxy</v>
          </cell>
        </row>
        <row r="82">
          <cell r="M82">
            <v>0</v>
          </cell>
          <cell r="N82">
            <v>1</v>
          </cell>
          <cell r="Q82" t="str">
            <v/>
          </cell>
          <cell r="R82">
            <v>0</v>
          </cell>
          <cell r="U82">
            <v>8070900</v>
          </cell>
          <cell r="V82">
            <v>1</v>
          </cell>
          <cell r="W82" t="str">
            <v>Use 2014 as proxy</v>
          </cell>
        </row>
        <row r="83">
          <cell r="M83">
            <v>0</v>
          </cell>
          <cell r="N83">
            <v>1</v>
          </cell>
          <cell r="Q83" t="str">
            <v/>
          </cell>
          <cell r="R83">
            <v>0</v>
          </cell>
          <cell r="U83">
            <v>8243900</v>
          </cell>
          <cell r="V83">
            <v>1</v>
          </cell>
          <cell r="W83" t="str">
            <v>Use 2014 as proxy</v>
          </cell>
        </row>
        <row r="84">
          <cell r="M84">
            <v>0</v>
          </cell>
          <cell r="N84">
            <v>1</v>
          </cell>
          <cell r="Q84" t="str">
            <v/>
          </cell>
          <cell r="R84">
            <v>0</v>
          </cell>
          <cell r="U84">
            <v>8208400</v>
          </cell>
          <cell r="V84">
            <v>1</v>
          </cell>
          <cell r="W84" t="str">
            <v>Use 2014 as proxy</v>
          </cell>
        </row>
        <row r="85">
          <cell r="M85">
            <v>0</v>
          </cell>
          <cell r="N85">
            <v>1</v>
          </cell>
          <cell r="Q85" t="str">
            <v/>
          </cell>
          <cell r="R85">
            <v>0</v>
          </cell>
          <cell r="U85">
            <v>8541200</v>
          </cell>
          <cell r="V85">
            <v>1</v>
          </cell>
          <cell r="W85" t="str">
            <v>Use 2014 as proxy</v>
          </cell>
        </row>
        <row r="86">
          <cell r="M86">
            <v>0</v>
          </cell>
          <cell r="N86">
            <v>1</v>
          </cell>
          <cell r="Q86" t="str">
            <v/>
          </cell>
          <cell r="R86">
            <v>0</v>
          </cell>
          <cell r="U86">
            <v>9328200</v>
          </cell>
          <cell r="V86">
            <v>1</v>
          </cell>
          <cell r="W86" t="str">
            <v>Use 2014 as proxy</v>
          </cell>
        </row>
        <row r="87">
          <cell r="M87">
            <v>0</v>
          </cell>
          <cell r="N87">
            <v>1</v>
          </cell>
          <cell r="Q87">
            <v>7265954.4042565767</v>
          </cell>
          <cell r="R87">
            <v>0</v>
          </cell>
          <cell r="U87">
            <v>9409300</v>
          </cell>
          <cell r="V87">
            <v>1</v>
          </cell>
          <cell r="W87" t="str">
            <v>Use 2014 as proxy</v>
          </cell>
        </row>
        <row r="88">
          <cell r="M88">
            <v>0</v>
          </cell>
          <cell r="N88">
            <v>1</v>
          </cell>
          <cell r="Q88">
            <v>7338303.8791211527</v>
          </cell>
          <cell r="R88">
            <v>0</v>
          </cell>
          <cell r="U88">
            <v>9499800</v>
          </cell>
          <cell r="V88">
            <v>1</v>
          </cell>
          <cell r="W88" t="str">
            <v>Use 2014 as proxy</v>
          </cell>
        </row>
        <row r="89">
          <cell r="M89">
            <v>0</v>
          </cell>
          <cell r="N89">
            <v>1</v>
          </cell>
          <cell r="Q89">
            <v>6800850.6372700501</v>
          </cell>
          <cell r="R89">
            <v>0</v>
          </cell>
          <cell r="U89">
            <v>8325400</v>
          </cell>
          <cell r="V89">
            <v>1</v>
          </cell>
          <cell r="W89" t="str">
            <v>Use 2014 as proxy</v>
          </cell>
        </row>
        <row r="90">
          <cell r="M90">
            <v>0</v>
          </cell>
          <cell r="N90">
            <v>1</v>
          </cell>
          <cell r="Q90">
            <v>6356418.1488162167</v>
          </cell>
          <cell r="R90">
            <v>0</v>
          </cell>
          <cell r="U90">
            <v>8133800</v>
          </cell>
          <cell r="V90">
            <v>1</v>
          </cell>
          <cell r="W90" t="str">
            <v>Use 2014 as proxy</v>
          </cell>
        </row>
        <row r="91">
          <cell r="M91">
            <v>0</v>
          </cell>
          <cell r="N91">
            <v>1</v>
          </cell>
          <cell r="Q91">
            <v>5870643.1032969225</v>
          </cell>
          <cell r="R91">
            <v>0</v>
          </cell>
          <cell r="U91">
            <v>7576300</v>
          </cell>
          <cell r="V91">
            <v>1</v>
          </cell>
          <cell r="W91" t="str">
            <v>Use 2014 as proxy</v>
          </cell>
        </row>
        <row r="92">
          <cell r="M92">
            <v>0</v>
          </cell>
          <cell r="N92">
            <v>1</v>
          </cell>
          <cell r="Q92">
            <v>5198558.980920109</v>
          </cell>
          <cell r="R92">
            <v>0</v>
          </cell>
          <cell r="U92">
            <v>6700300</v>
          </cell>
          <cell r="V92">
            <v>1</v>
          </cell>
          <cell r="W92" t="str">
            <v>Use 2014 as proxy</v>
          </cell>
        </row>
        <row r="93">
          <cell r="M93">
            <v>0</v>
          </cell>
          <cell r="N93">
            <v>1</v>
          </cell>
          <cell r="Q93">
            <v>4748913.924682932</v>
          </cell>
          <cell r="R93">
            <v>0</v>
          </cell>
          <cell r="U93">
            <v>6123700</v>
          </cell>
          <cell r="V93">
            <v>1</v>
          </cell>
        </row>
        <row r="94">
          <cell r="M94">
            <v>0</v>
          </cell>
          <cell r="N94">
            <v>1</v>
          </cell>
          <cell r="Q94">
            <v>4424257.9215312609</v>
          </cell>
          <cell r="R94">
            <v>0</v>
          </cell>
          <cell r="U94">
            <v>5595500</v>
          </cell>
          <cell r="V94">
            <v>1</v>
          </cell>
        </row>
        <row r="95">
          <cell r="M95">
            <v>0</v>
          </cell>
          <cell r="N95">
            <v>1</v>
          </cell>
          <cell r="Q95">
            <v>4278506.2673051059</v>
          </cell>
          <cell r="R95">
            <v>0</v>
          </cell>
          <cell r="U95">
            <v>5478800</v>
          </cell>
          <cell r="V95">
            <v>1</v>
          </cell>
        </row>
        <row r="96">
          <cell r="M96">
            <v>2472000</v>
          </cell>
          <cell r="N96">
            <v>0</v>
          </cell>
          <cell r="Q96">
            <v>4494789.8866336159</v>
          </cell>
          <cell r="R96">
            <v>0</v>
          </cell>
          <cell r="U96">
            <v>5772400</v>
          </cell>
          <cell r="V96">
            <v>0.57175524911648534</v>
          </cell>
        </row>
        <row r="97">
          <cell r="M97">
            <v>2529200</v>
          </cell>
          <cell r="N97">
            <v>0</v>
          </cell>
          <cell r="Q97">
            <v>4467529.9584733723</v>
          </cell>
          <cell r="R97">
            <v>0</v>
          </cell>
          <cell r="U97">
            <v>5779800</v>
          </cell>
          <cell r="V97">
            <v>0.56240700370255026</v>
          </cell>
        </row>
        <row r="98">
          <cell r="M98">
            <v>2228900</v>
          </cell>
          <cell r="N98">
            <v>0</v>
          </cell>
          <cell r="Q98">
            <v>4240019.6757865855</v>
          </cell>
          <cell r="R98">
            <v>0</v>
          </cell>
          <cell r="U98">
            <v>5332900</v>
          </cell>
          <cell r="V98">
            <v>0.58204729134242161</v>
          </cell>
        </row>
        <row r="99">
          <cell r="M99">
            <v>2259700</v>
          </cell>
          <cell r="N99">
            <v>0</v>
          </cell>
          <cell r="Q99">
            <v>4146414.0626707976</v>
          </cell>
          <cell r="R99">
            <v>0</v>
          </cell>
          <cell r="U99">
            <v>5298400</v>
          </cell>
          <cell r="V99">
            <v>0.57351275856862449</v>
          </cell>
        </row>
        <row r="100">
          <cell r="M100">
            <v>2195000</v>
          </cell>
          <cell r="N100">
            <v>0</v>
          </cell>
          <cell r="Q100">
            <v>4092265.4501100252</v>
          </cell>
          <cell r="R100">
            <v>0</v>
          </cell>
          <cell r="U100">
            <v>5177700</v>
          </cell>
          <cell r="V100">
            <v>0.57606659327500631</v>
          </cell>
        </row>
        <row r="101">
          <cell r="M101">
            <v>2025900</v>
          </cell>
          <cell r="N101">
            <v>0</v>
          </cell>
          <cell r="Q101">
            <v>4044263.2654814995</v>
          </cell>
          <cell r="R101">
            <v>0</v>
          </cell>
          <cell r="U101">
            <v>5050300</v>
          </cell>
          <cell r="V101">
            <v>0.59885551353384947</v>
          </cell>
        </row>
        <row r="102">
          <cell r="M102">
            <v>1678500</v>
          </cell>
          <cell r="N102">
            <v>0</v>
          </cell>
          <cell r="Q102">
            <v>3654292.2576575922</v>
          </cell>
          <cell r="R102">
            <v>0</v>
          </cell>
          <cell r="U102">
            <v>4461100</v>
          </cell>
          <cell r="V102">
            <v>0.62374750622043895</v>
          </cell>
        </row>
        <row r="103">
          <cell r="M103">
            <v>1594000</v>
          </cell>
          <cell r="N103">
            <v>0</v>
          </cell>
          <cell r="Q103">
            <v>3282027.4701469927</v>
          </cell>
          <cell r="R103">
            <v>0</v>
          </cell>
          <cell r="U103">
            <v>4039400</v>
          </cell>
          <cell r="V103">
            <v>0.60538693865425564</v>
          </cell>
        </row>
        <row r="104">
          <cell r="M104">
            <v>1547200</v>
          </cell>
          <cell r="N104">
            <v>0</v>
          </cell>
          <cell r="Q104">
            <v>3185706.2763381838</v>
          </cell>
          <cell r="R104">
            <v>0</v>
          </cell>
          <cell r="U104">
            <v>3867400</v>
          </cell>
          <cell r="V104">
            <v>0.59993794280395096</v>
          </cell>
        </row>
        <row r="105">
          <cell r="M105">
            <v>1517600</v>
          </cell>
          <cell r="N105">
            <v>0</v>
          </cell>
          <cell r="Q105">
            <v>3315682.9523541187</v>
          </cell>
          <cell r="R105">
            <v>0</v>
          </cell>
          <cell r="U105">
            <v>3868000</v>
          </cell>
          <cell r="V105">
            <v>0.60765253360910032</v>
          </cell>
        </row>
        <row r="106">
          <cell r="M106" t="str">
            <v/>
          </cell>
          <cell r="N106">
            <v>0</v>
          </cell>
          <cell r="Q106">
            <v>3410974.2152134962</v>
          </cell>
          <cell r="R106">
            <v>0</v>
          </cell>
          <cell r="U106">
            <v>0</v>
          </cell>
          <cell r="V106">
            <v>0</v>
          </cell>
        </row>
        <row r="107">
          <cell r="M107" t="str">
            <v/>
          </cell>
          <cell r="N107">
            <v>0</v>
          </cell>
          <cell r="Q107" t="str">
            <v/>
          </cell>
          <cell r="R107">
            <v>0</v>
          </cell>
          <cell r="U107">
            <v>0</v>
          </cell>
          <cell r="V107">
            <v>0</v>
          </cell>
        </row>
        <row r="108">
          <cell r="M108" t="str">
            <v/>
          </cell>
          <cell r="N108">
            <v>0</v>
          </cell>
          <cell r="Q108" t="str">
            <v/>
          </cell>
          <cell r="R108">
            <v>0</v>
          </cell>
          <cell r="U108">
            <v>0</v>
          </cell>
          <cell r="V108">
            <v>0</v>
          </cell>
        </row>
        <row r="109">
          <cell r="M109" t="str">
            <v/>
          </cell>
          <cell r="N109">
            <v>0</v>
          </cell>
          <cell r="Q109" t="str">
            <v/>
          </cell>
          <cell r="R109">
            <v>0</v>
          </cell>
          <cell r="U109">
            <v>0</v>
          </cell>
          <cell r="V109">
            <v>0</v>
          </cell>
        </row>
        <row r="110">
          <cell r="M110" t="str">
            <v/>
          </cell>
          <cell r="N110">
            <v>0</v>
          </cell>
          <cell r="Q110" t="str">
            <v/>
          </cell>
          <cell r="R110">
            <v>0</v>
          </cell>
          <cell r="U110">
            <v>0</v>
          </cell>
          <cell r="V110">
            <v>0</v>
          </cell>
        </row>
        <row r="111">
          <cell r="M111" t="str">
            <v/>
          </cell>
          <cell r="N111">
            <v>0</v>
          </cell>
          <cell r="Q111" t="str">
            <v/>
          </cell>
          <cell r="R111">
            <v>0</v>
          </cell>
          <cell r="U111">
            <v>0</v>
          </cell>
          <cell r="V111">
            <v>0</v>
          </cell>
        </row>
        <row r="112">
          <cell r="M112" t="str">
            <v/>
          </cell>
          <cell r="N112">
            <v>0</v>
          </cell>
          <cell r="Q112" t="str">
            <v/>
          </cell>
          <cell r="R112">
            <v>0</v>
          </cell>
          <cell r="U112">
            <v>0</v>
          </cell>
          <cell r="V112">
            <v>0</v>
          </cell>
        </row>
        <row r="113">
          <cell r="M113" t="str">
            <v/>
          </cell>
          <cell r="N113">
            <v>0</v>
          </cell>
          <cell r="Q113" t="str">
            <v/>
          </cell>
          <cell r="R113">
            <v>0</v>
          </cell>
          <cell r="U113">
            <v>0</v>
          </cell>
          <cell r="V113">
            <v>0</v>
          </cell>
        </row>
        <row r="114">
          <cell r="M114" t="str">
            <v/>
          </cell>
          <cell r="N114">
            <v>0</v>
          </cell>
          <cell r="Q114" t="str">
            <v/>
          </cell>
          <cell r="R114">
            <v>0</v>
          </cell>
          <cell r="U114">
            <v>0</v>
          </cell>
          <cell r="V114">
            <v>0</v>
          </cell>
        </row>
        <row r="115">
          <cell r="M115" t="str">
            <v/>
          </cell>
          <cell r="N115">
            <v>0</v>
          </cell>
          <cell r="Q115" t="str">
            <v/>
          </cell>
          <cell r="R115">
            <v>0</v>
          </cell>
          <cell r="U115">
            <v>0</v>
          </cell>
          <cell r="V115">
            <v>0</v>
          </cell>
        </row>
        <row r="116">
          <cell r="M116" t="str">
            <v/>
          </cell>
          <cell r="N116">
            <v>0</v>
          </cell>
          <cell r="Q116" t="str">
            <v/>
          </cell>
          <cell r="R116">
            <v>0</v>
          </cell>
          <cell r="U116">
            <v>0</v>
          </cell>
          <cell r="V116">
            <v>0</v>
          </cell>
        </row>
        <row r="117">
          <cell r="M117" t="str">
            <v/>
          </cell>
          <cell r="N117">
            <v>0</v>
          </cell>
          <cell r="Q117" t="str">
            <v/>
          </cell>
          <cell r="R117">
            <v>0</v>
          </cell>
          <cell r="U117">
            <v>0</v>
          </cell>
          <cell r="V117">
            <v>0</v>
          </cell>
        </row>
        <row r="118">
          <cell r="M118" t="str">
            <v/>
          </cell>
          <cell r="N118">
            <v>0</v>
          </cell>
          <cell r="Q118" t="str">
            <v/>
          </cell>
          <cell r="R118">
            <v>0</v>
          </cell>
          <cell r="U118">
            <v>0</v>
          </cell>
          <cell r="V118">
            <v>0</v>
          </cell>
        </row>
        <row r="119">
          <cell r="M119" t="str">
            <v/>
          </cell>
          <cell r="N119">
            <v>0</v>
          </cell>
          <cell r="Q119" t="str">
            <v/>
          </cell>
          <cell r="R119">
            <v>0</v>
          </cell>
          <cell r="U119">
            <v>0</v>
          </cell>
          <cell r="V119">
            <v>0</v>
          </cell>
        </row>
        <row r="120">
          <cell r="M120" t="str">
            <v/>
          </cell>
          <cell r="N120">
            <v>0</v>
          </cell>
          <cell r="Q120" t="str">
            <v/>
          </cell>
          <cell r="R120">
            <v>0</v>
          </cell>
          <cell r="U120">
            <v>0</v>
          </cell>
          <cell r="V120">
            <v>0</v>
          </cell>
        </row>
        <row r="121">
          <cell r="M121" t="str">
            <v/>
          </cell>
          <cell r="N121">
            <v>0</v>
          </cell>
          <cell r="Q121" t="str">
            <v/>
          </cell>
          <cell r="R121">
            <v>0</v>
          </cell>
          <cell r="U121">
            <v>0</v>
          </cell>
          <cell r="V121">
            <v>0</v>
          </cell>
        </row>
        <row r="122">
          <cell r="M122" t="str">
            <v/>
          </cell>
          <cell r="N122">
            <v>0</v>
          </cell>
          <cell r="Q122" t="str">
            <v/>
          </cell>
          <cell r="R122">
            <v>0</v>
          </cell>
          <cell r="U122">
            <v>0</v>
          </cell>
          <cell r="V122">
            <v>0</v>
          </cell>
        </row>
        <row r="123">
          <cell r="M123" t="str">
            <v/>
          </cell>
          <cell r="N123">
            <v>0</v>
          </cell>
          <cell r="Q123" t="str">
            <v/>
          </cell>
          <cell r="R123">
            <v>0</v>
          </cell>
          <cell r="U123">
            <v>0</v>
          </cell>
          <cell r="V123">
            <v>0</v>
          </cell>
        </row>
        <row r="124">
          <cell r="M124" t="str">
            <v/>
          </cell>
          <cell r="N124">
            <v>0</v>
          </cell>
          <cell r="Q124" t="str">
            <v/>
          </cell>
          <cell r="R124">
            <v>0</v>
          </cell>
          <cell r="U124">
            <v>0</v>
          </cell>
          <cell r="V124">
            <v>0</v>
          </cell>
        </row>
        <row r="125">
          <cell r="M125" t="str">
            <v/>
          </cell>
          <cell r="N125">
            <v>0</v>
          </cell>
          <cell r="Q125" t="str">
            <v/>
          </cell>
          <cell r="R125">
            <v>0</v>
          </cell>
          <cell r="U125">
            <v>0</v>
          </cell>
          <cell r="V125">
            <v>0</v>
          </cell>
        </row>
        <row r="126">
          <cell r="M126" t="str">
            <v/>
          </cell>
          <cell r="N126">
            <v>0</v>
          </cell>
          <cell r="Q126" t="str">
            <v/>
          </cell>
          <cell r="R126">
            <v>0</v>
          </cell>
          <cell r="U126">
            <v>0</v>
          </cell>
          <cell r="V126">
            <v>0</v>
          </cell>
        </row>
        <row r="127">
          <cell r="M127" t="str">
            <v/>
          </cell>
          <cell r="N127">
            <v>0</v>
          </cell>
          <cell r="Q127" t="str">
            <v/>
          </cell>
          <cell r="R127">
            <v>0</v>
          </cell>
          <cell r="U127">
            <v>0</v>
          </cell>
          <cell r="V127">
            <v>0</v>
          </cell>
        </row>
        <row r="128">
          <cell r="M128" t="str">
            <v/>
          </cell>
          <cell r="N128">
            <v>0</v>
          </cell>
          <cell r="Q128" t="str">
            <v/>
          </cell>
          <cell r="R128">
            <v>0</v>
          </cell>
          <cell r="U128">
            <v>0</v>
          </cell>
          <cell r="V128">
            <v>0</v>
          </cell>
        </row>
        <row r="129">
          <cell r="M129" t="str">
            <v/>
          </cell>
          <cell r="N129">
            <v>0</v>
          </cell>
          <cell r="Q129" t="str">
            <v/>
          </cell>
          <cell r="R129">
            <v>0</v>
          </cell>
          <cell r="U129">
            <v>0</v>
          </cell>
          <cell r="V129">
            <v>0</v>
          </cell>
        </row>
        <row r="130">
          <cell r="M130" t="str">
            <v/>
          </cell>
          <cell r="N130">
            <v>0</v>
          </cell>
          <cell r="Q130" t="str">
            <v/>
          </cell>
          <cell r="R130">
            <v>0</v>
          </cell>
          <cell r="U130">
            <v>0</v>
          </cell>
          <cell r="V130">
            <v>0</v>
          </cell>
        </row>
        <row r="131">
          <cell r="M131" t="str">
            <v/>
          </cell>
          <cell r="N131">
            <v>0</v>
          </cell>
          <cell r="Q131" t="str">
            <v/>
          </cell>
          <cell r="R131">
            <v>0</v>
          </cell>
          <cell r="U131">
            <v>0</v>
          </cell>
          <cell r="V131">
            <v>0</v>
          </cell>
        </row>
        <row r="132">
          <cell r="M132">
            <v>0</v>
          </cell>
          <cell r="N132">
            <v>0</v>
          </cell>
          <cell r="Q132" t="str">
            <v/>
          </cell>
          <cell r="R132">
            <v>0</v>
          </cell>
          <cell r="U132">
            <v>579900</v>
          </cell>
          <cell r="V132">
            <v>1</v>
          </cell>
        </row>
        <row r="133">
          <cell r="M133">
            <v>0</v>
          </cell>
          <cell r="N133">
            <v>0</v>
          </cell>
          <cell r="Q133" t="str">
            <v/>
          </cell>
          <cell r="R133">
            <v>0</v>
          </cell>
          <cell r="U133">
            <v>354900</v>
          </cell>
          <cell r="V133">
            <v>1</v>
          </cell>
        </row>
        <row r="134">
          <cell r="M134">
            <v>0</v>
          </cell>
          <cell r="N134">
            <v>0</v>
          </cell>
          <cell r="Q134" t="str">
            <v/>
          </cell>
          <cell r="R134">
            <v>0</v>
          </cell>
          <cell r="U134">
            <v>369500</v>
          </cell>
          <cell r="V134">
            <v>1</v>
          </cell>
        </row>
        <row r="135">
          <cell r="M135">
            <v>0</v>
          </cell>
          <cell r="N135">
            <v>0</v>
          </cell>
          <cell r="Q135" t="str">
            <v/>
          </cell>
          <cell r="R135">
            <v>0</v>
          </cell>
          <cell r="U135">
            <v>295600</v>
          </cell>
          <cell r="V135">
            <v>1</v>
          </cell>
        </row>
        <row r="136">
          <cell r="M136">
            <v>0</v>
          </cell>
          <cell r="N136">
            <v>0</v>
          </cell>
          <cell r="Q136" t="str">
            <v/>
          </cell>
          <cell r="R136">
            <v>0</v>
          </cell>
          <cell r="U136">
            <v>273100</v>
          </cell>
          <cell r="V136">
            <v>1</v>
          </cell>
        </row>
        <row r="137">
          <cell r="M137">
            <v>0</v>
          </cell>
          <cell r="N137">
            <v>0</v>
          </cell>
          <cell r="Q137">
            <v>258390.98165919585</v>
          </cell>
          <cell r="R137">
            <v>0</v>
          </cell>
          <cell r="U137">
            <v>254600</v>
          </cell>
          <cell r="V137">
            <v>1</v>
          </cell>
        </row>
        <row r="138">
          <cell r="M138">
            <v>0</v>
          </cell>
          <cell r="N138">
            <v>0</v>
          </cell>
          <cell r="Q138">
            <v>258390.98165919585</v>
          </cell>
          <cell r="R138">
            <v>0</v>
          </cell>
          <cell r="U138">
            <v>259399.99999999997</v>
          </cell>
          <cell r="V138">
            <v>1</v>
          </cell>
        </row>
        <row r="139">
          <cell r="M139">
            <v>0</v>
          </cell>
          <cell r="N139">
            <v>0</v>
          </cell>
          <cell r="Q139">
            <v>217048.42459372428</v>
          </cell>
          <cell r="R139">
            <v>0</v>
          </cell>
          <cell r="U139">
            <v>212800</v>
          </cell>
          <cell r="V139">
            <v>1</v>
          </cell>
        </row>
        <row r="140">
          <cell r="M140">
            <v>0</v>
          </cell>
          <cell r="N140">
            <v>0</v>
          </cell>
          <cell r="Q140">
            <v>196377.14606098869</v>
          </cell>
          <cell r="R140">
            <v>0</v>
          </cell>
          <cell r="U140">
            <v>195000</v>
          </cell>
          <cell r="V140">
            <v>1</v>
          </cell>
        </row>
        <row r="141">
          <cell r="M141">
            <v>0</v>
          </cell>
          <cell r="N141">
            <v>0</v>
          </cell>
          <cell r="Q141">
            <v>175705.86752825306</v>
          </cell>
          <cell r="R141">
            <v>0</v>
          </cell>
          <cell r="U141">
            <v>180900</v>
          </cell>
          <cell r="V141">
            <v>1</v>
          </cell>
        </row>
        <row r="142">
          <cell r="M142">
            <v>0</v>
          </cell>
          <cell r="N142">
            <v>0</v>
          </cell>
          <cell r="Q142">
            <v>170212.77292458966</v>
          </cell>
          <cell r="R142">
            <v>0</v>
          </cell>
          <cell r="U142">
            <v>169500</v>
          </cell>
          <cell r="V142">
            <v>1</v>
          </cell>
        </row>
        <row r="143">
          <cell r="M143">
            <v>0</v>
          </cell>
          <cell r="N143">
            <v>0</v>
          </cell>
          <cell r="Q143">
            <v>157613.2534751817</v>
          </cell>
          <cell r="R143">
            <v>0</v>
          </cell>
          <cell r="U143">
            <v>157500</v>
          </cell>
          <cell r="V143">
            <v>1</v>
          </cell>
        </row>
        <row r="144">
          <cell r="M144">
            <v>0</v>
          </cell>
          <cell r="N144">
            <v>0</v>
          </cell>
          <cell r="Q144">
            <v>145620.87324825075</v>
          </cell>
          <cell r="R144">
            <v>0</v>
          </cell>
          <cell r="U144">
            <v>146000</v>
          </cell>
          <cell r="V144">
            <v>1</v>
          </cell>
        </row>
        <row r="145">
          <cell r="M145">
            <v>0</v>
          </cell>
          <cell r="N145">
            <v>0</v>
          </cell>
          <cell r="Q145">
            <v>127063.04587041648</v>
          </cell>
          <cell r="R145">
            <v>0</v>
          </cell>
          <cell r="U145">
            <v>127900</v>
          </cell>
          <cell r="V145">
            <v>1</v>
          </cell>
        </row>
        <row r="146">
          <cell r="M146">
            <v>0</v>
          </cell>
          <cell r="N146">
            <v>0</v>
          </cell>
          <cell r="Q146">
            <v>107900.60013252281</v>
          </cell>
          <cell r="R146">
            <v>0</v>
          </cell>
          <cell r="U146">
            <v>107800</v>
          </cell>
          <cell r="V146">
            <v>1</v>
          </cell>
        </row>
        <row r="147">
          <cell r="M147">
            <v>0</v>
          </cell>
          <cell r="N147">
            <v>0</v>
          </cell>
          <cell r="Q147">
            <v>112099.81739898666</v>
          </cell>
          <cell r="R147">
            <v>0</v>
          </cell>
          <cell r="U147">
            <v>112000</v>
          </cell>
          <cell r="V147">
            <v>1</v>
          </cell>
        </row>
        <row r="148">
          <cell r="M148">
            <v>0</v>
          </cell>
          <cell r="N148">
            <v>0</v>
          </cell>
          <cell r="Q148">
            <v>73845.266149790157</v>
          </cell>
          <cell r="R148">
            <v>0</v>
          </cell>
          <cell r="U148">
            <v>73300</v>
          </cell>
          <cell r="V148">
            <v>1</v>
          </cell>
        </row>
        <row r="149">
          <cell r="M149">
            <v>0</v>
          </cell>
          <cell r="N149">
            <v>0</v>
          </cell>
          <cell r="Q149">
            <v>80641.139143189765</v>
          </cell>
          <cell r="R149">
            <v>0</v>
          </cell>
          <cell r="U149">
            <v>80600</v>
          </cell>
          <cell r="V149">
            <v>1</v>
          </cell>
        </row>
        <row r="150">
          <cell r="M150">
            <v>0</v>
          </cell>
          <cell r="N150">
            <v>0</v>
          </cell>
          <cell r="Q150">
            <v>89238.595712267197</v>
          </cell>
          <cell r="R150">
            <v>0</v>
          </cell>
          <cell r="U150">
            <v>89200</v>
          </cell>
          <cell r="V150">
            <v>1</v>
          </cell>
        </row>
        <row r="151">
          <cell r="M151">
            <v>0</v>
          </cell>
          <cell r="N151">
            <v>0</v>
          </cell>
          <cell r="Q151">
            <v>83461.714427702871</v>
          </cell>
          <cell r="R151">
            <v>0</v>
          </cell>
          <cell r="U151">
            <v>83400</v>
          </cell>
          <cell r="V151">
            <v>1</v>
          </cell>
        </row>
        <row r="152">
          <cell r="M152">
            <v>0</v>
          </cell>
          <cell r="N152">
            <v>0</v>
          </cell>
          <cell r="Q152">
            <v>71151.741710958755</v>
          </cell>
          <cell r="R152">
            <v>0</v>
          </cell>
          <cell r="U152">
            <v>71400</v>
          </cell>
          <cell r="V152">
            <v>1</v>
          </cell>
        </row>
        <row r="153">
          <cell r="M153">
            <v>0</v>
          </cell>
          <cell r="N153">
            <v>0</v>
          </cell>
          <cell r="Q153">
            <v>68725.112417775061</v>
          </cell>
          <cell r="R153">
            <v>0</v>
          </cell>
          <cell r="U153">
            <v>68700</v>
          </cell>
          <cell r="V153">
            <v>1</v>
          </cell>
        </row>
        <row r="154">
          <cell r="M154">
            <v>0</v>
          </cell>
          <cell r="N154">
            <v>0</v>
          </cell>
          <cell r="Q154">
            <v>61064.613588675609</v>
          </cell>
          <cell r="R154">
            <v>0</v>
          </cell>
          <cell r="U154">
            <v>65500</v>
          </cell>
          <cell r="V154">
            <v>1</v>
          </cell>
        </row>
        <row r="155">
          <cell r="M155" t="str">
            <v/>
          </cell>
          <cell r="N155">
            <v>0</v>
          </cell>
          <cell r="Q155">
            <v>52664.196680136003</v>
          </cell>
          <cell r="R155">
            <v>0</v>
          </cell>
          <cell r="U155">
            <v>63900</v>
          </cell>
          <cell r="V155">
            <v>0</v>
          </cell>
        </row>
        <row r="156">
          <cell r="M156" t="str">
            <v/>
          </cell>
          <cell r="N156">
            <v>0</v>
          </cell>
          <cell r="Q156">
            <v>43811.36300180955</v>
          </cell>
          <cell r="R156">
            <v>0</v>
          </cell>
          <cell r="U156">
            <v>0</v>
          </cell>
          <cell r="V156">
            <v>0</v>
          </cell>
        </row>
        <row r="157">
          <cell r="M157" t="str">
            <v/>
          </cell>
          <cell r="N157">
            <v>0</v>
          </cell>
          <cell r="Q157" t="str">
            <v/>
          </cell>
          <cell r="R157">
            <v>0</v>
          </cell>
          <cell r="U157">
            <v>0</v>
          </cell>
          <cell r="V157">
            <v>0</v>
          </cell>
        </row>
        <row r="158">
          <cell r="M158" t="str">
            <v/>
          </cell>
          <cell r="N158">
            <v>0</v>
          </cell>
          <cell r="Q158" t="str">
            <v/>
          </cell>
          <cell r="R158">
            <v>0</v>
          </cell>
          <cell r="U158">
            <v>0</v>
          </cell>
          <cell r="V158">
            <v>0</v>
          </cell>
        </row>
        <row r="159">
          <cell r="M159" t="str">
            <v/>
          </cell>
          <cell r="N159">
            <v>0</v>
          </cell>
          <cell r="Q159" t="str">
            <v/>
          </cell>
          <cell r="R159">
            <v>0</v>
          </cell>
          <cell r="U159">
            <v>0</v>
          </cell>
          <cell r="V159">
            <v>0</v>
          </cell>
        </row>
        <row r="160">
          <cell r="M160" t="str">
            <v/>
          </cell>
          <cell r="N160">
            <v>0</v>
          </cell>
          <cell r="Q160" t="str">
            <v/>
          </cell>
          <cell r="R160">
            <v>0</v>
          </cell>
          <cell r="U160">
            <v>0</v>
          </cell>
          <cell r="V160">
            <v>0</v>
          </cell>
        </row>
        <row r="161">
          <cell r="M161" t="str">
            <v/>
          </cell>
          <cell r="N161">
            <v>0</v>
          </cell>
          <cell r="Q161" t="str">
            <v/>
          </cell>
          <cell r="R161">
            <v>0</v>
          </cell>
          <cell r="U161">
            <v>0</v>
          </cell>
          <cell r="V161">
            <v>0</v>
          </cell>
        </row>
        <row r="162">
          <cell r="M162" t="str">
            <v/>
          </cell>
          <cell r="N162">
            <v>0</v>
          </cell>
          <cell r="Q162" t="str">
            <v/>
          </cell>
          <cell r="R162">
            <v>0</v>
          </cell>
          <cell r="U162">
            <v>0</v>
          </cell>
          <cell r="V162">
            <v>0</v>
          </cell>
        </row>
        <row r="163">
          <cell r="M163" t="str">
            <v/>
          </cell>
          <cell r="N163">
            <v>0</v>
          </cell>
          <cell r="Q163" t="str">
            <v/>
          </cell>
          <cell r="R163">
            <v>0</v>
          </cell>
          <cell r="U163">
            <v>0</v>
          </cell>
          <cell r="V163">
            <v>0</v>
          </cell>
        </row>
        <row r="164">
          <cell r="M164" t="str">
            <v/>
          </cell>
          <cell r="N164">
            <v>0</v>
          </cell>
          <cell r="Q164" t="str">
            <v/>
          </cell>
          <cell r="R164">
            <v>0</v>
          </cell>
          <cell r="U164">
            <v>0</v>
          </cell>
          <cell r="V164">
            <v>0</v>
          </cell>
        </row>
        <row r="165">
          <cell r="M165" t="str">
            <v/>
          </cell>
          <cell r="N165">
            <v>0</v>
          </cell>
          <cell r="Q165" t="str">
            <v/>
          </cell>
          <cell r="R165">
            <v>0</v>
          </cell>
          <cell r="U165">
            <v>0</v>
          </cell>
          <cell r="V165">
            <v>0</v>
          </cell>
        </row>
        <row r="166">
          <cell r="M166" t="str">
            <v/>
          </cell>
          <cell r="N166">
            <v>0</v>
          </cell>
          <cell r="Q166" t="str">
            <v/>
          </cell>
          <cell r="R166">
            <v>0</v>
          </cell>
          <cell r="U166">
            <v>0</v>
          </cell>
          <cell r="V166">
            <v>0</v>
          </cell>
        </row>
        <row r="167">
          <cell r="M167" t="str">
            <v/>
          </cell>
          <cell r="N167">
            <v>0</v>
          </cell>
          <cell r="Q167" t="str">
            <v/>
          </cell>
          <cell r="R167">
            <v>0</v>
          </cell>
          <cell r="U167">
            <v>0</v>
          </cell>
          <cell r="V167">
            <v>0</v>
          </cell>
          <cell r="W167" t="str">
            <v>Unclear where this production is coming from since no known projects in Quebec; ignore for now</v>
          </cell>
        </row>
        <row r="168">
          <cell r="M168" t="str">
            <v/>
          </cell>
          <cell r="N168">
            <v>0</v>
          </cell>
          <cell r="Q168" t="str">
            <v/>
          </cell>
          <cell r="R168">
            <v>0</v>
          </cell>
          <cell r="U168">
            <v>0</v>
          </cell>
          <cell r="V168">
            <v>0</v>
          </cell>
          <cell r="W168" t="str">
            <v>Unclear where this production is coming from since no known projects in Quebec; ignore for now</v>
          </cell>
        </row>
        <row r="169">
          <cell r="M169" t="str">
            <v/>
          </cell>
          <cell r="N169">
            <v>0</v>
          </cell>
          <cell r="Q169" t="str">
            <v/>
          </cell>
          <cell r="R169">
            <v>0</v>
          </cell>
          <cell r="U169">
            <v>0</v>
          </cell>
          <cell r="V169">
            <v>0</v>
          </cell>
          <cell r="W169" t="str">
            <v>Unclear where this production is coming from since no known projects in Quebec; ignore for now</v>
          </cell>
        </row>
        <row r="170">
          <cell r="M170" t="str">
            <v/>
          </cell>
          <cell r="N170">
            <v>0</v>
          </cell>
          <cell r="Q170" t="str">
            <v/>
          </cell>
          <cell r="R170">
            <v>0</v>
          </cell>
          <cell r="U170">
            <v>0</v>
          </cell>
          <cell r="V170">
            <v>0</v>
          </cell>
          <cell r="W170" t="str">
            <v>Unclear where this production is coming from since no known projects in Quebec; ignore for now</v>
          </cell>
        </row>
        <row r="171">
          <cell r="M171" t="str">
            <v/>
          </cell>
          <cell r="N171">
            <v>0</v>
          </cell>
          <cell r="Q171" t="str">
            <v/>
          </cell>
          <cell r="R171">
            <v>0</v>
          </cell>
          <cell r="U171">
            <v>0</v>
          </cell>
          <cell r="V171">
            <v>0</v>
          </cell>
          <cell r="W171" t="str">
            <v>Unclear where this production is coming from since no known projects in Quebec; ignore for now</v>
          </cell>
        </row>
        <row r="172">
          <cell r="M172" t="str">
            <v/>
          </cell>
          <cell r="N172">
            <v>0</v>
          </cell>
          <cell r="Q172" t="str">
            <v/>
          </cell>
          <cell r="R172">
            <v>0</v>
          </cell>
          <cell r="U172">
            <v>0</v>
          </cell>
          <cell r="V172">
            <v>0</v>
          </cell>
          <cell r="W172" t="str">
            <v>Unclear where this production is coming from since no known projects in Quebec; ignore for now</v>
          </cell>
        </row>
        <row r="173">
          <cell r="M173" t="str">
            <v/>
          </cell>
          <cell r="N173">
            <v>0</v>
          </cell>
          <cell r="Q173" t="str">
            <v/>
          </cell>
          <cell r="R173">
            <v>0</v>
          </cell>
          <cell r="U173">
            <v>0</v>
          </cell>
          <cell r="V173">
            <v>0</v>
          </cell>
          <cell r="W173" t="str">
            <v>Unclear where this production is coming from since no known projects in Quebec; ignore for now</v>
          </cell>
        </row>
        <row r="174">
          <cell r="M174" t="str">
            <v/>
          </cell>
          <cell r="N174">
            <v>0</v>
          </cell>
          <cell r="Q174" t="str">
            <v/>
          </cell>
          <cell r="R174">
            <v>0</v>
          </cell>
          <cell r="U174">
            <v>0</v>
          </cell>
          <cell r="V174">
            <v>0</v>
          </cell>
          <cell r="W174" t="str">
            <v>Unclear where this production is coming from since no known projects in Quebec; ignore for now</v>
          </cell>
        </row>
        <row r="175">
          <cell r="M175" t="str">
            <v/>
          </cell>
          <cell r="N175">
            <v>0</v>
          </cell>
          <cell r="Q175" t="str">
            <v/>
          </cell>
          <cell r="R175">
            <v>0</v>
          </cell>
          <cell r="U175">
            <v>0</v>
          </cell>
          <cell r="V175">
            <v>0</v>
          </cell>
          <cell r="W175" t="str">
            <v>Use NS as proxy</v>
          </cell>
        </row>
        <row r="176">
          <cell r="M176" t="str">
            <v/>
          </cell>
          <cell r="N176">
            <v>0</v>
          </cell>
          <cell r="Q176" t="str">
            <v/>
          </cell>
          <cell r="R176">
            <v>0</v>
          </cell>
          <cell r="U176">
            <v>0</v>
          </cell>
          <cell r="V176">
            <v>0</v>
          </cell>
          <cell r="W176" t="str">
            <v>Use NS as proxy</v>
          </cell>
        </row>
        <row r="177">
          <cell r="M177" t="str">
            <v/>
          </cell>
          <cell r="N177">
            <v>0</v>
          </cell>
          <cell r="Q177" t="str">
            <v/>
          </cell>
          <cell r="R177">
            <v>0</v>
          </cell>
          <cell r="U177">
            <v>0</v>
          </cell>
          <cell r="V177">
            <v>0</v>
          </cell>
          <cell r="W177" t="str">
            <v>Use NS as proxy</v>
          </cell>
        </row>
        <row r="178">
          <cell r="M178" t="str">
            <v/>
          </cell>
          <cell r="N178">
            <v>0</v>
          </cell>
          <cell r="Q178" t="str">
            <v/>
          </cell>
          <cell r="R178">
            <v>0</v>
          </cell>
          <cell r="U178">
            <v>0</v>
          </cell>
          <cell r="V178">
            <v>0</v>
          </cell>
          <cell r="W178" t="str">
            <v>Use NS as proxy</v>
          </cell>
        </row>
        <row r="179">
          <cell r="M179" t="str">
            <v/>
          </cell>
          <cell r="N179">
            <v>0</v>
          </cell>
          <cell r="Q179" t="str">
            <v/>
          </cell>
          <cell r="R179">
            <v>0</v>
          </cell>
          <cell r="U179">
            <v>0</v>
          </cell>
          <cell r="V179">
            <v>0</v>
          </cell>
          <cell r="W179" t="str">
            <v>Use NS as proxy</v>
          </cell>
        </row>
        <row r="180">
          <cell r="M180" t="str">
            <v/>
          </cell>
          <cell r="N180">
            <v>0</v>
          </cell>
          <cell r="Q180" t="str">
            <v/>
          </cell>
          <cell r="R180">
            <v>0</v>
          </cell>
          <cell r="U180">
            <v>0</v>
          </cell>
          <cell r="V180">
            <v>0</v>
          </cell>
          <cell r="W180" t="str">
            <v>Use NS as proxy</v>
          </cell>
        </row>
        <row r="181">
          <cell r="M181" t="str">
            <v/>
          </cell>
          <cell r="N181">
            <v>0</v>
          </cell>
          <cell r="Q181" t="str">
            <v/>
          </cell>
          <cell r="R181">
            <v>0</v>
          </cell>
          <cell r="U181">
            <v>0</v>
          </cell>
          <cell r="V181">
            <v>0</v>
          </cell>
          <cell r="W181" t="str">
            <v>Use NS as proxy</v>
          </cell>
        </row>
        <row r="182">
          <cell r="M182" t="str">
            <v/>
          </cell>
          <cell r="N182">
            <v>0</v>
          </cell>
          <cell r="Q182" t="str">
            <v/>
          </cell>
          <cell r="R182">
            <v>0</v>
          </cell>
          <cell r="U182">
            <v>0</v>
          </cell>
          <cell r="V182">
            <v>0</v>
          </cell>
          <cell r="W182" t="str">
            <v>Use NS as proxy</v>
          </cell>
        </row>
        <row r="183">
          <cell r="M183" t="str">
            <v/>
          </cell>
          <cell r="N183">
            <v>0</v>
          </cell>
          <cell r="Q183" t="str">
            <v/>
          </cell>
          <cell r="R183">
            <v>0</v>
          </cell>
          <cell r="U183">
            <v>0</v>
          </cell>
          <cell r="V183">
            <v>0</v>
          </cell>
          <cell r="W183" t="str">
            <v>Use NS as proxy</v>
          </cell>
        </row>
        <row r="184">
          <cell r="M184" t="str">
            <v/>
          </cell>
          <cell r="N184">
            <v>0</v>
          </cell>
          <cell r="Q184" t="str">
            <v/>
          </cell>
          <cell r="R184">
            <v>0</v>
          </cell>
          <cell r="U184">
            <v>0</v>
          </cell>
          <cell r="V184">
            <v>0</v>
          </cell>
          <cell r="W184" t="str">
            <v>Use NS as proxy</v>
          </cell>
        </row>
        <row r="185">
          <cell r="M185" t="str">
            <v/>
          </cell>
          <cell r="N185">
            <v>0</v>
          </cell>
          <cell r="Q185" t="str">
            <v/>
          </cell>
          <cell r="R185">
            <v>0</v>
          </cell>
          <cell r="U185">
            <v>0</v>
          </cell>
          <cell r="V185">
            <v>0</v>
          </cell>
          <cell r="W185" t="str">
            <v>Use NS as proxy</v>
          </cell>
        </row>
        <row r="186">
          <cell r="M186" t="str">
            <v/>
          </cell>
          <cell r="N186">
            <v>0</v>
          </cell>
          <cell r="Q186" t="str">
            <v/>
          </cell>
          <cell r="R186">
            <v>0</v>
          </cell>
          <cell r="U186">
            <v>0</v>
          </cell>
          <cell r="V186">
            <v>0</v>
          </cell>
          <cell r="W186" t="str">
            <v>Use NS as proxy</v>
          </cell>
        </row>
        <row r="187">
          <cell r="M187" t="str">
            <v/>
          </cell>
          <cell r="N187">
            <v>0</v>
          </cell>
          <cell r="Q187" t="str">
            <v/>
          </cell>
          <cell r="R187">
            <v>0</v>
          </cell>
          <cell r="U187">
            <v>0</v>
          </cell>
          <cell r="V187">
            <v>0</v>
          </cell>
          <cell r="W187" t="str">
            <v>Use NS as proxy</v>
          </cell>
        </row>
        <row r="188">
          <cell r="M188" t="str">
            <v/>
          </cell>
          <cell r="N188">
            <v>0</v>
          </cell>
          <cell r="Q188" t="str">
            <v/>
          </cell>
          <cell r="R188">
            <v>0</v>
          </cell>
          <cell r="U188">
            <v>0</v>
          </cell>
          <cell r="V188">
            <v>0</v>
          </cell>
          <cell r="W188" t="str">
            <v>Use NS as proxy</v>
          </cell>
        </row>
        <row r="189">
          <cell r="M189" t="str">
            <v/>
          </cell>
          <cell r="N189">
            <v>0</v>
          </cell>
          <cell r="Q189" t="str">
            <v/>
          </cell>
          <cell r="R189">
            <v>0</v>
          </cell>
          <cell r="U189">
            <v>0</v>
          </cell>
          <cell r="V189">
            <v>0</v>
          </cell>
          <cell r="W189" t="str">
            <v>Use NS as proxy</v>
          </cell>
        </row>
        <row r="190">
          <cell r="M190" t="str">
            <v/>
          </cell>
          <cell r="N190">
            <v>0</v>
          </cell>
          <cell r="Q190" t="str">
            <v/>
          </cell>
          <cell r="R190">
            <v>0</v>
          </cell>
          <cell r="U190">
            <v>0</v>
          </cell>
          <cell r="V190">
            <v>0</v>
          </cell>
          <cell r="W190" t="str">
            <v>Use NS as proxy</v>
          </cell>
        </row>
        <row r="191">
          <cell r="M191" t="str">
            <v/>
          </cell>
          <cell r="N191">
            <v>0</v>
          </cell>
          <cell r="Q191" t="str">
            <v/>
          </cell>
          <cell r="R191">
            <v>0</v>
          </cell>
          <cell r="U191">
            <v>0</v>
          </cell>
          <cell r="V191">
            <v>0</v>
          </cell>
          <cell r="W191" t="str">
            <v>Use NS as proxy</v>
          </cell>
        </row>
        <row r="192">
          <cell r="M192" t="str">
            <v/>
          </cell>
          <cell r="N192">
            <v>0</v>
          </cell>
          <cell r="Q192" t="str">
            <v/>
          </cell>
          <cell r="R192">
            <v>0</v>
          </cell>
          <cell r="U192">
            <v>0</v>
          </cell>
          <cell r="V192">
            <v>0</v>
          </cell>
          <cell r="W192" t="str">
            <v>Use NS as proxy</v>
          </cell>
        </row>
        <row r="193">
          <cell r="M193" t="str">
            <v/>
          </cell>
          <cell r="N193">
            <v>0</v>
          </cell>
          <cell r="Q193" t="str">
            <v/>
          </cell>
          <cell r="R193">
            <v>0</v>
          </cell>
          <cell r="U193">
            <v>0</v>
          </cell>
          <cell r="V193">
            <v>0</v>
          </cell>
          <cell r="W193" t="str">
            <v>Use NS as proxy</v>
          </cell>
        </row>
        <row r="194">
          <cell r="M194" t="str">
            <v/>
          </cell>
          <cell r="N194">
            <v>0</v>
          </cell>
          <cell r="Q194" t="str">
            <v/>
          </cell>
          <cell r="R194">
            <v>0</v>
          </cell>
          <cell r="U194">
            <v>0</v>
          </cell>
          <cell r="V194">
            <v>0</v>
          </cell>
          <cell r="W194" t="str">
            <v>Use 2018 as proxy</v>
          </cell>
        </row>
        <row r="195">
          <cell r="M195" t="str">
            <v/>
          </cell>
          <cell r="N195">
            <v>0</v>
          </cell>
          <cell r="Q195" t="str">
            <v/>
          </cell>
          <cell r="R195">
            <v>0</v>
          </cell>
          <cell r="U195">
            <v>0</v>
          </cell>
          <cell r="V195">
            <v>0</v>
          </cell>
          <cell r="W195" t="str">
            <v>Use 2018 as proxy</v>
          </cell>
        </row>
        <row r="196">
          <cell r="M196" t="str">
            <v/>
          </cell>
          <cell r="N196">
            <v>0</v>
          </cell>
          <cell r="Q196" t="str">
            <v/>
          </cell>
          <cell r="R196">
            <v>0</v>
          </cell>
          <cell r="U196">
            <v>0</v>
          </cell>
          <cell r="V196">
            <v>0</v>
          </cell>
          <cell r="W196" t="str">
            <v>Use 2018 as proxy</v>
          </cell>
        </row>
        <row r="197">
          <cell r="M197" t="str">
            <v/>
          </cell>
          <cell r="N197">
            <v>0</v>
          </cell>
          <cell r="Q197" t="str">
            <v/>
          </cell>
          <cell r="R197">
            <v>0</v>
          </cell>
          <cell r="U197">
            <v>0</v>
          </cell>
          <cell r="V197">
            <v>0</v>
          </cell>
          <cell r="W197" t="str">
            <v>Use 2018 as proxy</v>
          </cell>
        </row>
        <row r="198">
          <cell r="M198" t="str">
            <v/>
          </cell>
          <cell r="N198">
            <v>0</v>
          </cell>
          <cell r="Q198" t="str">
            <v/>
          </cell>
          <cell r="R198">
            <v>0</v>
          </cell>
          <cell r="U198">
            <v>0</v>
          </cell>
          <cell r="V198">
            <v>0</v>
          </cell>
          <cell r="W198" t="str">
            <v>Use 2018 as proxy</v>
          </cell>
        </row>
        <row r="199">
          <cell r="M199" t="str">
            <v/>
          </cell>
          <cell r="N199">
            <v>0</v>
          </cell>
          <cell r="Q199" t="str">
            <v/>
          </cell>
          <cell r="R199">
            <v>0</v>
          </cell>
          <cell r="U199">
            <v>0</v>
          </cell>
          <cell r="V199">
            <v>0</v>
          </cell>
        </row>
        <row r="200">
          <cell r="M200" t="str">
            <v/>
          </cell>
          <cell r="N200">
            <v>0</v>
          </cell>
          <cell r="Q200" t="str">
            <v/>
          </cell>
          <cell r="R200">
            <v>0</v>
          </cell>
          <cell r="U200">
            <v>0</v>
          </cell>
          <cell r="V200">
            <v>0</v>
          </cell>
        </row>
        <row r="201">
          <cell r="M201" t="str">
            <v/>
          </cell>
          <cell r="N201">
            <v>0</v>
          </cell>
          <cell r="Q201" t="str">
            <v/>
          </cell>
          <cell r="R201">
            <v>0</v>
          </cell>
          <cell r="U201">
            <v>0</v>
          </cell>
          <cell r="V201">
            <v>0</v>
          </cell>
        </row>
        <row r="202">
          <cell r="M202" t="str">
            <v/>
          </cell>
          <cell r="N202">
            <v>0</v>
          </cell>
          <cell r="Q202" t="str">
            <v/>
          </cell>
          <cell r="R202">
            <v>0</v>
          </cell>
          <cell r="U202">
            <v>0</v>
          </cell>
          <cell r="V202">
            <v>0</v>
          </cell>
        </row>
        <row r="203">
          <cell r="M203" t="str">
            <v/>
          </cell>
          <cell r="N203">
            <v>0</v>
          </cell>
          <cell r="Q203" t="str">
            <v/>
          </cell>
          <cell r="R203">
            <v>0</v>
          </cell>
          <cell r="U203">
            <v>0</v>
          </cell>
          <cell r="V203">
            <v>0</v>
          </cell>
        </row>
        <row r="204">
          <cell r="M204" t="str">
            <v/>
          </cell>
          <cell r="N204">
            <v>0</v>
          </cell>
          <cell r="Q204" t="str">
            <v/>
          </cell>
          <cell r="R204">
            <v>0</v>
          </cell>
          <cell r="U204">
            <v>0</v>
          </cell>
          <cell r="V204">
            <v>0</v>
          </cell>
        </row>
        <row r="205">
          <cell r="M205" t="str">
            <v/>
          </cell>
          <cell r="N205">
            <v>0</v>
          </cell>
          <cell r="Q205" t="str">
            <v/>
          </cell>
          <cell r="R205">
            <v>0</v>
          </cell>
          <cell r="U205">
            <v>0</v>
          </cell>
          <cell r="V205">
            <v>0</v>
          </cell>
        </row>
        <row r="206">
          <cell r="M206" t="str">
            <v/>
          </cell>
          <cell r="N206">
            <v>0</v>
          </cell>
          <cell r="Q206" t="str">
            <v/>
          </cell>
          <cell r="R206">
            <v>0</v>
          </cell>
          <cell r="U206">
            <v>0</v>
          </cell>
          <cell r="V206">
            <v>0</v>
          </cell>
        </row>
        <row r="207">
          <cell r="M207" t="str">
            <v/>
          </cell>
          <cell r="N207">
            <v>0</v>
          </cell>
          <cell r="Q207" t="str">
            <v/>
          </cell>
          <cell r="R207">
            <v>0</v>
          </cell>
          <cell r="U207">
            <v>0</v>
          </cell>
          <cell r="V207">
            <v>0</v>
          </cell>
        </row>
        <row r="208">
          <cell r="M208" t="str">
            <v/>
          </cell>
          <cell r="N208">
            <v>0</v>
          </cell>
          <cell r="Q208" t="str">
            <v/>
          </cell>
          <cell r="R208">
            <v>0</v>
          </cell>
          <cell r="U208">
            <v>0</v>
          </cell>
          <cell r="V208">
            <v>0</v>
          </cell>
        </row>
        <row r="209">
          <cell r="M209" t="str">
            <v/>
          </cell>
          <cell r="N209">
            <v>0</v>
          </cell>
          <cell r="Q209" t="str">
            <v/>
          </cell>
          <cell r="R209">
            <v>0</v>
          </cell>
          <cell r="U209">
            <v>0</v>
          </cell>
          <cell r="V209">
            <v>0</v>
          </cell>
        </row>
        <row r="210">
          <cell r="M210" t="str">
            <v/>
          </cell>
          <cell r="N210">
            <v>0</v>
          </cell>
          <cell r="Q210" t="str">
            <v/>
          </cell>
          <cell r="R210">
            <v>0</v>
          </cell>
          <cell r="U210">
            <v>0</v>
          </cell>
          <cell r="V210">
            <v>0</v>
          </cell>
        </row>
        <row r="211">
          <cell r="M211" t="str">
            <v/>
          </cell>
          <cell r="N211">
            <v>0</v>
          </cell>
          <cell r="Q211" t="str">
            <v/>
          </cell>
          <cell r="R211">
            <v>0</v>
          </cell>
          <cell r="U211">
            <v>0</v>
          </cell>
          <cell r="V211">
            <v>0</v>
          </cell>
        </row>
        <row r="212">
          <cell r="M212" t="str">
            <v/>
          </cell>
          <cell r="N212">
            <v>0</v>
          </cell>
          <cell r="Q212" t="str">
            <v/>
          </cell>
          <cell r="R212">
            <v>0</v>
          </cell>
          <cell r="U212">
            <v>0</v>
          </cell>
          <cell r="V212">
            <v>0</v>
          </cell>
        </row>
        <row r="213">
          <cell r="M213" t="str">
            <v/>
          </cell>
          <cell r="N213">
            <v>0</v>
          </cell>
          <cell r="Q213" t="str">
            <v/>
          </cell>
          <cell r="R213">
            <v>0</v>
          </cell>
          <cell r="U213">
            <v>0</v>
          </cell>
          <cell r="V213">
            <v>0</v>
          </cell>
        </row>
        <row r="214">
          <cell r="M214" t="str">
            <v/>
          </cell>
          <cell r="N214">
            <v>0</v>
          </cell>
          <cell r="Q214" t="str">
            <v/>
          </cell>
          <cell r="R214">
            <v>0</v>
          </cell>
          <cell r="U214">
            <v>0</v>
          </cell>
          <cell r="V214">
            <v>0</v>
          </cell>
        </row>
        <row r="215">
          <cell r="M215" t="str">
            <v/>
          </cell>
          <cell r="N215">
            <v>0</v>
          </cell>
          <cell r="Q215" t="str">
            <v/>
          </cell>
          <cell r="R215">
            <v>0</v>
          </cell>
          <cell r="U215">
            <v>0</v>
          </cell>
          <cell r="V215">
            <v>0</v>
          </cell>
        </row>
        <row r="216">
          <cell r="M216" t="str">
            <v/>
          </cell>
          <cell r="N216">
            <v>0</v>
          </cell>
          <cell r="Q216" t="str">
            <v/>
          </cell>
          <cell r="R216">
            <v>0</v>
          </cell>
          <cell r="U216">
            <v>0</v>
          </cell>
          <cell r="V216">
            <v>0</v>
          </cell>
        </row>
        <row r="217">
          <cell r="M217" t="str">
            <v/>
          </cell>
          <cell r="N217">
            <v>0</v>
          </cell>
          <cell r="Q217" t="str">
            <v/>
          </cell>
          <cell r="R217">
            <v>0</v>
          </cell>
          <cell r="U217">
            <v>0</v>
          </cell>
          <cell r="V217">
            <v>0</v>
          </cell>
        </row>
        <row r="218">
          <cell r="M218" t="str">
            <v/>
          </cell>
          <cell r="N218">
            <v>0</v>
          </cell>
          <cell r="Q218" t="str">
            <v/>
          </cell>
          <cell r="R218">
            <v>0</v>
          </cell>
          <cell r="U218">
            <v>0</v>
          </cell>
          <cell r="V218">
            <v>0</v>
          </cell>
        </row>
        <row r="219">
          <cell r="M219" t="str">
            <v/>
          </cell>
          <cell r="N219">
            <v>0</v>
          </cell>
          <cell r="Q219" t="str">
            <v/>
          </cell>
          <cell r="R219">
            <v>0</v>
          </cell>
          <cell r="U219">
            <v>0</v>
          </cell>
          <cell r="V219">
            <v>0</v>
          </cell>
        </row>
        <row r="220">
          <cell r="M220" t="str">
            <v/>
          </cell>
          <cell r="N220">
            <v>0</v>
          </cell>
          <cell r="Q220" t="str">
            <v/>
          </cell>
          <cell r="R220">
            <v>0</v>
          </cell>
          <cell r="U220">
            <v>0</v>
          </cell>
          <cell r="V220">
            <v>0</v>
          </cell>
        </row>
        <row r="221">
          <cell r="M221" t="str">
            <v/>
          </cell>
          <cell r="N221">
            <v>0</v>
          </cell>
          <cell r="Q221" t="str">
            <v/>
          </cell>
          <cell r="R221">
            <v>0</v>
          </cell>
          <cell r="U221">
            <v>0</v>
          </cell>
          <cell r="V221">
            <v>0</v>
          </cell>
        </row>
        <row r="222">
          <cell r="M222" t="str">
            <v/>
          </cell>
          <cell r="N222">
            <v>0</v>
          </cell>
          <cell r="Q222" t="str">
            <v/>
          </cell>
          <cell r="R222">
            <v>0</v>
          </cell>
          <cell r="U222">
            <v>0</v>
          </cell>
          <cell r="V222">
            <v>0</v>
          </cell>
        </row>
        <row r="223">
          <cell r="M223" t="str">
            <v/>
          </cell>
          <cell r="N223">
            <v>0</v>
          </cell>
          <cell r="Q223" t="str">
            <v/>
          </cell>
          <cell r="R223">
            <v>0</v>
          </cell>
          <cell r="U223">
            <v>0</v>
          </cell>
          <cell r="V223">
            <v>0</v>
          </cell>
        </row>
        <row r="224">
          <cell r="M224" t="str">
            <v/>
          </cell>
          <cell r="N224">
            <v>0</v>
          </cell>
          <cell r="Q224" t="str">
            <v/>
          </cell>
          <cell r="R224">
            <v>0</v>
          </cell>
          <cell r="U224">
            <v>0</v>
          </cell>
          <cell r="V224">
            <v>0</v>
          </cell>
        </row>
        <row r="225">
          <cell r="M225" t="str">
            <v/>
          </cell>
          <cell r="N225">
            <v>0</v>
          </cell>
          <cell r="Q225" t="str">
            <v/>
          </cell>
          <cell r="R225">
            <v>0</v>
          </cell>
          <cell r="U225">
            <v>0</v>
          </cell>
          <cell r="V225">
            <v>0</v>
          </cell>
        </row>
        <row r="226">
          <cell r="M226" t="str">
            <v/>
          </cell>
          <cell r="N226">
            <v>0</v>
          </cell>
          <cell r="Q226" t="str">
            <v/>
          </cell>
          <cell r="R226">
            <v>0</v>
          </cell>
          <cell r="U226">
            <v>0</v>
          </cell>
          <cell r="V226">
            <v>0</v>
          </cell>
        </row>
        <row r="227">
          <cell r="M227" t="str">
            <v/>
          </cell>
          <cell r="N227">
            <v>0</v>
          </cell>
          <cell r="Q227" t="str">
            <v/>
          </cell>
          <cell r="R227">
            <v>0</v>
          </cell>
          <cell r="U227">
            <v>0</v>
          </cell>
          <cell r="V227">
            <v>0</v>
          </cell>
        </row>
        <row r="228">
          <cell r="M228" t="str">
            <v/>
          </cell>
          <cell r="N228">
            <v>0</v>
          </cell>
          <cell r="Q228" t="str">
            <v/>
          </cell>
          <cell r="R228">
            <v>0</v>
          </cell>
          <cell r="U228">
            <v>0</v>
          </cell>
          <cell r="V228">
            <v>0</v>
          </cell>
        </row>
        <row r="229">
          <cell r="M229" t="str">
            <v/>
          </cell>
          <cell r="N229">
            <v>0</v>
          </cell>
          <cell r="Q229" t="str">
            <v/>
          </cell>
          <cell r="R229">
            <v>0</v>
          </cell>
          <cell r="U229">
            <v>0</v>
          </cell>
          <cell r="V229">
            <v>0</v>
          </cell>
        </row>
        <row r="230">
          <cell r="M230" t="str">
            <v/>
          </cell>
          <cell r="N230">
            <v>0</v>
          </cell>
          <cell r="Q230" t="str">
            <v/>
          </cell>
          <cell r="R230">
            <v>0</v>
          </cell>
          <cell r="U230">
            <v>0</v>
          </cell>
          <cell r="V230">
            <v>0</v>
          </cell>
        </row>
        <row r="231">
          <cell r="M231" t="str">
            <v/>
          </cell>
          <cell r="N231">
            <v>0</v>
          </cell>
          <cell r="Q231" t="str">
            <v/>
          </cell>
          <cell r="R231">
            <v>0</v>
          </cell>
          <cell r="U231">
            <v>0</v>
          </cell>
          <cell r="V231">
            <v>0</v>
          </cell>
        </row>
        <row r="232">
          <cell r="M232" t="str">
            <v/>
          </cell>
          <cell r="N232">
            <v>0</v>
          </cell>
          <cell r="Q232" t="str">
            <v/>
          </cell>
          <cell r="R232">
            <v>0</v>
          </cell>
          <cell r="U232">
            <v>0</v>
          </cell>
          <cell r="V232">
            <v>0</v>
          </cell>
        </row>
        <row r="233">
          <cell r="M233" t="str">
            <v/>
          </cell>
          <cell r="N233">
            <v>0</v>
          </cell>
          <cell r="Q233" t="str">
            <v/>
          </cell>
          <cell r="R233">
            <v>0</v>
          </cell>
          <cell r="U233">
            <v>0</v>
          </cell>
          <cell r="V233">
            <v>0</v>
          </cell>
        </row>
        <row r="234">
          <cell r="M234" t="str">
            <v/>
          </cell>
          <cell r="N234">
            <v>0</v>
          </cell>
          <cell r="Q234" t="str">
            <v/>
          </cell>
          <cell r="R234">
            <v>0</v>
          </cell>
          <cell r="U234">
            <v>0</v>
          </cell>
          <cell r="V234">
            <v>0</v>
          </cell>
        </row>
        <row r="235">
          <cell r="M235" t="str">
            <v/>
          </cell>
          <cell r="N235">
            <v>0</v>
          </cell>
          <cell r="Q235" t="str">
            <v/>
          </cell>
          <cell r="R235">
            <v>0</v>
          </cell>
          <cell r="U235">
            <v>0</v>
          </cell>
          <cell r="V235">
            <v>0</v>
          </cell>
        </row>
        <row r="236">
          <cell r="M236" t="str">
            <v/>
          </cell>
          <cell r="N236">
            <v>0</v>
          </cell>
          <cell r="Q236" t="str">
            <v/>
          </cell>
          <cell r="R236">
            <v>0</v>
          </cell>
          <cell r="U236">
            <v>0</v>
          </cell>
          <cell r="V236">
            <v>0</v>
          </cell>
        </row>
        <row r="237">
          <cell r="M237" t="str">
            <v/>
          </cell>
          <cell r="N237">
            <v>0</v>
          </cell>
          <cell r="Q237" t="str">
            <v/>
          </cell>
          <cell r="R237">
            <v>0</v>
          </cell>
          <cell r="U237">
            <v>0</v>
          </cell>
          <cell r="V237">
            <v>0</v>
          </cell>
        </row>
        <row r="238">
          <cell r="M238" t="str">
            <v/>
          </cell>
          <cell r="N238">
            <v>0</v>
          </cell>
          <cell r="Q238" t="str">
            <v/>
          </cell>
          <cell r="R238">
            <v>0</v>
          </cell>
          <cell r="U238">
            <v>0</v>
          </cell>
          <cell r="V238">
            <v>0</v>
          </cell>
        </row>
        <row r="239">
          <cell r="M239" t="str">
            <v/>
          </cell>
          <cell r="N239">
            <v>0</v>
          </cell>
          <cell r="Q239" t="str">
            <v/>
          </cell>
          <cell r="R239">
            <v>0</v>
          </cell>
          <cell r="U239">
            <v>0</v>
          </cell>
          <cell r="V239">
            <v>0</v>
          </cell>
        </row>
        <row r="240">
          <cell r="M240" t="str">
            <v/>
          </cell>
          <cell r="N240">
            <v>0</v>
          </cell>
          <cell r="Q240" t="str">
            <v/>
          </cell>
          <cell r="R240">
            <v>0</v>
          </cell>
          <cell r="U240">
            <v>0</v>
          </cell>
          <cell r="V240">
            <v>0</v>
          </cell>
        </row>
        <row r="241">
          <cell r="M241" t="str">
            <v/>
          </cell>
          <cell r="N241">
            <v>0</v>
          </cell>
          <cell r="Q241" t="str">
            <v/>
          </cell>
          <cell r="R241">
            <v>0</v>
          </cell>
          <cell r="U241">
            <v>0</v>
          </cell>
          <cell r="V241">
            <v>0</v>
          </cell>
        </row>
        <row r="242">
          <cell r="M242" t="str">
            <v/>
          </cell>
          <cell r="N242">
            <v>0</v>
          </cell>
          <cell r="Q242" t="str">
            <v/>
          </cell>
          <cell r="R242">
            <v>0</v>
          </cell>
          <cell r="U242">
            <v>0</v>
          </cell>
          <cell r="V242">
            <v>0</v>
          </cell>
        </row>
        <row r="243">
          <cell r="M243" t="str">
            <v/>
          </cell>
          <cell r="N243">
            <v>0</v>
          </cell>
          <cell r="Q243" t="str">
            <v/>
          </cell>
          <cell r="R243">
            <v>0</v>
          </cell>
          <cell r="U243">
            <v>0</v>
          </cell>
          <cell r="V243">
            <v>0</v>
          </cell>
        </row>
        <row r="244">
          <cell r="M244" t="str">
            <v/>
          </cell>
          <cell r="N244">
            <v>0</v>
          </cell>
          <cell r="Q244" t="str">
            <v/>
          </cell>
          <cell r="R244">
            <v>0</v>
          </cell>
          <cell r="U244">
            <v>0</v>
          </cell>
          <cell r="V244">
            <v>0</v>
          </cell>
        </row>
        <row r="245">
          <cell r="M245" t="str">
            <v/>
          </cell>
          <cell r="N245">
            <v>0</v>
          </cell>
          <cell r="Q245" t="str">
            <v/>
          </cell>
          <cell r="R245">
            <v>0</v>
          </cell>
          <cell r="U245">
            <v>0</v>
          </cell>
          <cell r="V245">
            <v>0</v>
          </cell>
        </row>
        <row r="246">
          <cell r="M246" t="str">
            <v/>
          </cell>
          <cell r="N246">
            <v>0</v>
          </cell>
          <cell r="Q246" t="str">
            <v/>
          </cell>
          <cell r="R246">
            <v>0</v>
          </cell>
          <cell r="U246">
            <v>0</v>
          </cell>
          <cell r="V246">
            <v>0</v>
          </cell>
        </row>
        <row r="247">
          <cell r="M247" t="str">
            <v/>
          </cell>
          <cell r="N247">
            <v>0</v>
          </cell>
          <cell r="Q247" t="str">
            <v/>
          </cell>
          <cell r="R247">
            <v>0</v>
          </cell>
          <cell r="U247">
            <v>0</v>
          </cell>
          <cell r="V247">
            <v>0</v>
          </cell>
          <cell r="W247" t="str">
            <v>NL natural gas is associated with oil production and used for cogeneration offshore, reinjection, or flared.</v>
          </cell>
          <cell r="X247" t="str">
            <v>https://www.cer-rec.gc.ca/en/data-analysis/energy-markets/provincial-territorial-energy-profiles/provincial-territorial-energy-profiles-newfoundland-labrador.html</v>
          </cell>
        </row>
        <row r="248">
          <cell r="M248" t="str">
            <v/>
          </cell>
          <cell r="N248">
            <v>0</v>
          </cell>
          <cell r="Q248" t="str">
            <v/>
          </cell>
          <cell r="R248">
            <v>0</v>
          </cell>
          <cell r="U248">
            <v>0</v>
          </cell>
          <cell r="V248">
            <v>0</v>
          </cell>
          <cell r="W248" t="str">
            <v>NL natural gas is associated with oil production and used for cogeneration offshore, reinjection, or flared.</v>
          </cell>
          <cell r="X248" t="str">
            <v>https://www.cer-rec.gc.ca/en/data-analysis/energy-markets/provincial-territorial-energy-profiles/provincial-territorial-energy-profiles-newfoundland-labrador.html</v>
          </cell>
        </row>
        <row r="249">
          <cell r="M249" t="str">
            <v/>
          </cell>
          <cell r="N249">
            <v>0</v>
          </cell>
          <cell r="Q249" t="str">
            <v/>
          </cell>
          <cell r="R249">
            <v>0</v>
          </cell>
          <cell r="U249">
            <v>0</v>
          </cell>
          <cell r="V249">
            <v>0</v>
          </cell>
          <cell r="W249" t="str">
            <v>NL natural gas is associated with oil production and used for cogeneration offshore, reinjection, or flared.</v>
          </cell>
          <cell r="X249" t="str">
            <v>https://www.cer-rec.gc.ca/en/data-analysis/energy-markets/provincial-territorial-energy-profiles/provincial-territorial-energy-profiles-newfoundland-labrador.html</v>
          </cell>
        </row>
        <row r="250">
          <cell r="M250" t="str">
            <v/>
          </cell>
          <cell r="N250">
            <v>0</v>
          </cell>
          <cell r="Q250" t="str">
            <v/>
          </cell>
          <cell r="R250">
            <v>0</v>
          </cell>
          <cell r="U250">
            <v>0</v>
          </cell>
          <cell r="V250">
            <v>0</v>
          </cell>
          <cell r="W250" t="str">
            <v>NL natural gas is associated with oil production and used for cogeneration offshore, reinjection, or flared.</v>
          </cell>
          <cell r="X250" t="str">
            <v>https://www.cer-rec.gc.ca/en/data-analysis/energy-markets/provincial-territorial-energy-profiles/provincial-territorial-energy-profiles-newfoundland-labrador.html</v>
          </cell>
        </row>
        <row r="251">
          <cell r="M251" t="str">
            <v/>
          </cell>
          <cell r="N251">
            <v>0</v>
          </cell>
          <cell r="Q251" t="str">
            <v/>
          </cell>
          <cell r="R251">
            <v>0</v>
          </cell>
          <cell r="U251">
            <v>0</v>
          </cell>
          <cell r="V251">
            <v>0</v>
          </cell>
          <cell r="W251" t="str">
            <v>NL natural gas is associated with oil production and used for cogeneration offshore, reinjection, or flared.</v>
          </cell>
          <cell r="X251" t="str">
            <v>https://www.cer-rec.gc.ca/en/data-analysis/energy-markets/provincial-territorial-energy-profiles/provincial-territorial-energy-profiles-newfoundland-labrador.html</v>
          </cell>
        </row>
        <row r="252">
          <cell r="M252" t="str">
            <v/>
          </cell>
          <cell r="N252">
            <v>0</v>
          </cell>
          <cell r="Q252" t="str">
            <v/>
          </cell>
          <cell r="R252">
            <v>0</v>
          </cell>
          <cell r="U252">
            <v>0</v>
          </cell>
          <cell r="V252">
            <v>0</v>
          </cell>
          <cell r="W252" t="str">
            <v>NL natural gas is associated with oil production and used for cogeneration offshore, reinjection, or flared.</v>
          </cell>
          <cell r="X252" t="str">
            <v>https://www.cer-rec.gc.ca/en/data-analysis/energy-markets/provincial-territorial-energy-profiles/provincial-territorial-energy-profiles-newfoundland-labrador.html</v>
          </cell>
        </row>
        <row r="253">
          <cell r="M253" t="str">
            <v/>
          </cell>
          <cell r="N253">
            <v>0</v>
          </cell>
          <cell r="Q253" t="str">
            <v/>
          </cell>
          <cell r="R253">
            <v>0</v>
          </cell>
          <cell r="U253">
            <v>0</v>
          </cell>
          <cell r="V253">
            <v>0</v>
          </cell>
          <cell r="W253" t="str">
            <v>NL natural gas is associated with oil production and used for cogeneration offshore, reinjection, or flared.</v>
          </cell>
          <cell r="X253" t="str">
            <v>https://www.cer-rec.gc.ca/en/data-analysis/energy-markets/provincial-territorial-energy-profiles/provincial-territorial-energy-profiles-newfoundland-labrador.html</v>
          </cell>
        </row>
        <row r="254">
          <cell r="M254" t="str">
            <v/>
          </cell>
          <cell r="N254">
            <v>0</v>
          </cell>
          <cell r="Q254" t="str">
            <v/>
          </cell>
          <cell r="R254">
            <v>0</v>
          </cell>
          <cell r="U254">
            <v>0</v>
          </cell>
          <cell r="V254">
            <v>0</v>
          </cell>
          <cell r="W254" t="str">
            <v>NL natural gas is associated with oil production and used for cogeneration offshore, reinjection, or flared.</v>
          </cell>
          <cell r="X254" t="str">
            <v>https://www.cer-rec.gc.ca/en/data-analysis/energy-markets/provincial-territorial-energy-profiles/provincial-territorial-energy-profiles-newfoundland-labrador.html</v>
          </cell>
        </row>
        <row r="255">
          <cell r="M255" t="str">
            <v/>
          </cell>
          <cell r="N255">
            <v>0</v>
          </cell>
          <cell r="Q255" t="str">
            <v/>
          </cell>
          <cell r="R255">
            <v>0</v>
          </cell>
          <cell r="U255">
            <v>0</v>
          </cell>
          <cell r="V255">
            <v>0</v>
          </cell>
          <cell r="W255" t="str">
            <v>NL natural gas is associated with oil production and used for cogeneration offshore, reinjection, or flared.</v>
          </cell>
          <cell r="X255" t="str">
            <v>https://www.cer-rec.gc.ca/en/data-analysis/energy-markets/provincial-territorial-energy-profiles/provincial-territorial-energy-profiles-newfoundland-labrador.html</v>
          </cell>
        </row>
        <row r="256">
          <cell r="M256" t="str">
            <v/>
          </cell>
          <cell r="N256">
            <v>0</v>
          </cell>
          <cell r="Q256" t="str">
            <v/>
          </cell>
          <cell r="R256">
            <v>0</v>
          </cell>
          <cell r="U256">
            <v>0</v>
          </cell>
          <cell r="V256">
            <v>0</v>
          </cell>
          <cell r="W256" t="str">
            <v>NL natural gas is associated with oil production and used for cogeneration offshore, reinjection, or flared.</v>
          </cell>
          <cell r="X256" t="str">
            <v>https://www.cer-rec.gc.ca/en/data-analysis/energy-markets/provincial-territorial-energy-profiles/provincial-territorial-energy-profiles-newfoundland-labrador.html</v>
          </cell>
        </row>
        <row r="257">
          <cell r="M257" t="str">
            <v/>
          </cell>
          <cell r="N257">
            <v>0</v>
          </cell>
          <cell r="Q257" t="str">
            <v/>
          </cell>
          <cell r="R257">
            <v>0</v>
          </cell>
          <cell r="U257">
            <v>0</v>
          </cell>
          <cell r="V257">
            <v>0</v>
          </cell>
          <cell r="W257" t="str">
            <v>NL natural gas is associated with oil production and used for cogeneration offshore, reinjection, or flared.</v>
          </cell>
          <cell r="X257" t="str">
            <v>https://www.cer-rec.gc.ca/en/data-analysis/energy-markets/provincial-territorial-energy-profiles/provincial-territorial-energy-profiles-newfoundland-labrador.html</v>
          </cell>
        </row>
        <row r="258">
          <cell r="M258" t="str">
            <v/>
          </cell>
          <cell r="N258">
            <v>0</v>
          </cell>
          <cell r="Q258" t="str">
            <v/>
          </cell>
          <cell r="R258">
            <v>0</v>
          </cell>
          <cell r="U258">
            <v>0</v>
          </cell>
          <cell r="V258">
            <v>0</v>
          </cell>
          <cell r="W258" t="str">
            <v>NL natural gas is associated with oil production and used for cogeneration offshore, reinjection, or flared.</v>
          </cell>
          <cell r="X258" t="str">
            <v>https://www.cer-rec.gc.ca/en/data-analysis/energy-markets/provincial-territorial-energy-profiles/provincial-territorial-energy-profiles-newfoundland-labrador.html</v>
          </cell>
        </row>
        <row r="259">
          <cell r="M259" t="str">
            <v/>
          </cell>
          <cell r="N259">
            <v>0</v>
          </cell>
          <cell r="Q259" t="str">
            <v/>
          </cell>
          <cell r="R259">
            <v>0</v>
          </cell>
          <cell r="U259">
            <v>0</v>
          </cell>
          <cell r="V259">
            <v>0</v>
          </cell>
          <cell r="W259" t="str">
            <v>NL natural gas is associated with oil production and used for cogeneration offshore, reinjection, or flared.</v>
          </cell>
          <cell r="X259" t="str">
            <v>https://www.cer-rec.gc.ca/en/data-analysis/energy-markets/provincial-territorial-energy-profiles/provincial-territorial-energy-profiles-newfoundland-labrador.html</v>
          </cell>
        </row>
        <row r="260">
          <cell r="M260" t="str">
            <v/>
          </cell>
          <cell r="N260">
            <v>0</v>
          </cell>
          <cell r="Q260" t="str">
            <v/>
          </cell>
          <cell r="R260">
            <v>0</v>
          </cell>
          <cell r="U260">
            <v>0</v>
          </cell>
          <cell r="V260">
            <v>0</v>
          </cell>
          <cell r="W260" t="str">
            <v>NL natural gas is associated with oil production and used for cogeneration offshore, reinjection, or flared.</v>
          </cell>
          <cell r="X260" t="str">
            <v>https://www.cer-rec.gc.ca/en/data-analysis/energy-markets/provincial-territorial-energy-profiles/provincial-territorial-energy-profiles-newfoundland-labrador.html</v>
          </cell>
        </row>
        <row r="261">
          <cell r="M261" t="str">
            <v/>
          </cell>
          <cell r="N261">
            <v>0</v>
          </cell>
          <cell r="Q261" t="str">
            <v/>
          </cell>
          <cell r="R261">
            <v>0</v>
          </cell>
          <cell r="U261">
            <v>0</v>
          </cell>
          <cell r="V261">
            <v>0</v>
          </cell>
          <cell r="W261" t="str">
            <v>NL natural gas is associated with oil production and used for cogeneration offshore, reinjection, or flared.</v>
          </cell>
          <cell r="X261" t="str">
            <v>https://www.cer-rec.gc.ca/en/data-analysis/energy-markets/provincial-territorial-energy-profiles/provincial-territorial-energy-profiles-newfoundland-labrador.html</v>
          </cell>
        </row>
        <row r="262">
          <cell r="M262" t="str">
            <v/>
          </cell>
          <cell r="N262">
            <v>0</v>
          </cell>
          <cell r="Q262" t="str">
            <v/>
          </cell>
          <cell r="R262">
            <v>0</v>
          </cell>
          <cell r="U262">
            <v>0</v>
          </cell>
          <cell r="V262">
            <v>0</v>
          </cell>
          <cell r="W262" t="str">
            <v>NL natural gas is associated with oil production and used for cogeneration offshore, reinjection, or flared.</v>
          </cell>
          <cell r="X262" t="str">
            <v>https://www.cer-rec.gc.ca/en/data-analysis/energy-markets/provincial-territorial-energy-profiles/provincial-territorial-energy-profiles-newfoundland-labrador.html</v>
          </cell>
        </row>
        <row r="263">
          <cell r="M263" t="str">
            <v/>
          </cell>
          <cell r="N263">
            <v>0</v>
          </cell>
          <cell r="Q263" t="str">
            <v/>
          </cell>
          <cell r="R263">
            <v>0</v>
          </cell>
          <cell r="U263">
            <v>0</v>
          </cell>
          <cell r="V263">
            <v>0</v>
          </cell>
          <cell r="W263" t="str">
            <v>NL natural gas is associated with oil production and used for cogeneration offshore, reinjection, or flared.</v>
          </cell>
          <cell r="X263" t="str">
            <v>https://www.cer-rec.gc.ca/en/data-analysis/energy-markets/provincial-territorial-energy-profiles/provincial-territorial-energy-profiles-newfoundland-labrador.html</v>
          </cell>
        </row>
        <row r="264">
          <cell r="M264" t="str">
            <v/>
          </cell>
          <cell r="N264">
            <v>0</v>
          </cell>
          <cell r="Q264" t="str">
            <v/>
          </cell>
          <cell r="R264">
            <v>0</v>
          </cell>
          <cell r="U264">
            <v>0</v>
          </cell>
          <cell r="V264">
            <v>0</v>
          </cell>
          <cell r="W264" t="str">
            <v>NL natural gas is associated with oil production and used for cogeneration offshore, reinjection, or flared.</v>
          </cell>
          <cell r="X264" t="str">
            <v>https://www.cer-rec.gc.ca/en/data-analysis/energy-markets/provincial-territorial-energy-profiles/provincial-territorial-energy-profiles-newfoundland-labrador.html</v>
          </cell>
        </row>
        <row r="265">
          <cell r="M265" t="str">
            <v/>
          </cell>
          <cell r="N265">
            <v>0</v>
          </cell>
          <cell r="Q265" t="str">
            <v/>
          </cell>
          <cell r="R265">
            <v>0</v>
          </cell>
          <cell r="U265">
            <v>0</v>
          </cell>
          <cell r="V265">
            <v>0</v>
          </cell>
          <cell r="W265" t="str">
            <v>NL natural gas is associated with oil production and used for cogeneration offshore, reinjection, or flared.</v>
          </cell>
          <cell r="X265" t="str">
            <v>https://www.cer-rec.gc.ca/en/data-analysis/energy-markets/provincial-territorial-energy-profiles/provincial-territorial-energy-profiles-newfoundland-labrador.html</v>
          </cell>
        </row>
        <row r="266">
          <cell r="M266" t="str">
            <v/>
          </cell>
          <cell r="N266">
            <v>0</v>
          </cell>
          <cell r="Q266" t="str">
            <v/>
          </cell>
          <cell r="R266">
            <v>0</v>
          </cell>
          <cell r="U266">
            <v>0</v>
          </cell>
          <cell r="V266">
            <v>0</v>
          </cell>
          <cell r="W266" t="str">
            <v>NL natural gas is associated with oil production and used for cogeneration offshore, reinjection, or flared.</v>
          </cell>
          <cell r="X266" t="str">
            <v>https://www.cer-rec.gc.ca/en/data-analysis/energy-markets/provincial-territorial-energy-profiles/provincial-territorial-energy-profiles-newfoundland-labrador.html</v>
          </cell>
        </row>
        <row r="267">
          <cell r="M267" t="str">
            <v/>
          </cell>
          <cell r="N267">
            <v>0</v>
          </cell>
          <cell r="Q267" t="str">
            <v/>
          </cell>
          <cell r="R267">
            <v>0</v>
          </cell>
          <cell r="U267">
            <v>0</v>
          </cell>
          <cell r="V267">
            <v>0</v>
          </cell>
          <cell r="W267" t="str">
            <v>NL natural gas is associated with oil production and used for cogeneration offshore, reinjection, or flared.</v>
          </cell>
          <cell r="X267" t="str">
            <v>https://www.cer-rec.gc.ca/en/data-analysis/energy-markets/provincial-territorial-energy-profiles/provincial-territorial-energy-profiles-newfoundland-labrador.html</v>
          </cell>
        </row>
        <row r="268">
          <cell r="M268" t="str">
            <v/>
          </cell>
          <cell r="N268">
            <v>0</v>
          </cell>
          <cell r="Q268" t="str">
            <v/>
          </cell>
          <cell r="R268">
            <v>0</v>
          </cell>
          <cell r="U268">
            <v>0</v>
          </cell>
          <cell r="V268">
            <v>0</v>
          </cell>
          <cell r="W268" t="str">
            <v>NL natural gas is associated with oil production and used for cogeneration offshore, reinjection, or flared.</v>
          </cell>
          <cell r="X268" t="str">
            <v>https://www.cer-rec.gc.ca/en/data-analysis/energy-markets/provincial-territorial-energy-profiles/provincial-territorial-energy-profiles-newfoundland-labrador.html</v>
          </cell>
        </row>
        <row r="269">
          <cell r="M269" t="str">
            <v/>
          </cell>
          <cell r="N269">
            <v>0</v>
          </cell>
          <cell r="Q269" t="str">
            <v/>
          </cell>
          <cell r="R269">
            <v>0</v>
          </cell>
          <cell r="U269">
            <v>0</v>
          </cell>
          <cell r="V269">
            <v>0</v>
          </cell>
          <cell r="W269" t="str">
            <v>NL natural gas is associated with oil production and used for cogeneration offshore, reinjection, or flared.</v>
          </cell>
          <cell r="X269" t="str">
            <v>https://www.cer-rec.gc.ca/en/data-analysis/energy-markets/provincial-territorial-energy-profiles/provincial-territorial-energy-profiles-newfoundland-labrador.html</v>
          </cell>
        </row>
        <row r="270">
          <cell r="M270" t="str">
            <v/>
          </cell>
          <cell r="N270">
            <v>0</v>
          </cell>
          <cell r="Q270" t="str">
            <v/>
          </cell>
          <cell r="R270">
            <v>0</v>
          </cell>
          <cell r="U270">
            <v>0</v>
          </cell>
          <cell r="V270">
            <v>0</v>
          </cell>
          <cell r="W270" t="str">
            <v>NL natural gas is associated with oil production and used for cogeneration offshore, reinjection, or flared.</v>
          </cell>
          <cell r="X270" t="str">
            <v>https://www.cer-rec.gc.ca/en/data-analysis/energy-markets/provincial-territorial-energy-profiles/provincial-territorial-energy-profiles-newfoundland-labrador.html</v>
          </cell>
        </row>
        <row r="271">
          <cell r="M271" t="str">
            <v/>
          </cell>
          <cell r="N271">
            <v>0</v>
          </cell>
          <cell r="Q271" t="str">
            <v/>
          </cell>
          <cell r="R271">
            <v>0</v>
          </cell>
          <cell r="U271">
            <v>0</v>
          </cell>
          <cell r="V271">
            <v>0</v>
          </cell>
        </row>
        <row r="272">
          <cell r="M272" t="str">
            <v/>
          </cell>
          <cell r="N272">
            <v>0</v>
          </cell>
          <cell r="Q272" t="str">
            <v/>
          </cell>
          <cell r="R272">
            <v>0</v>
          </cell>
          <cell r="U272">
            <v>0</v>
          </cell>
          <cell r="V272">
            <v>0</v>
          </cell>
        </row>
        <row r="273">
          <cell r="M273" t="str">
            <v/>
          </cell>
          <cell r="N273">
            <v>0</v>
          </cell>
          <cell r="Q273" t="str">
            <v/>
          </cell>
          <cell r="R273">
            <v>0</v>
          </cell>
          <cell r="U273">
            <v>0</v>
          </cell>
          <cell r="V273">
            <v>0</v>
          </cell>
        </row>
        <row r="274">
          <cell r="M274" t="str">
            <v/>
          </cell>
          <cell r="N274">
            <v>0</v>
          </cell>
          <cell r="Q274" t="str">
            <v/>
          </cell>
          <cell r="R274">
            <v>0</v>
          </cell>
          <cell r="U274">
            <v>0</v>
          </cell>
          <cell r="V274">
            <v>0</v>
          </cell>
        </row>
        <row r="275">
          <cell r="M275" t="str">
            <v/>
          </cell>
          <cell r="N275">
            <v>0</v>
          </cell>
          <cell r="Q275" t="str">
            <v/>
          </cell>
          <cell r="R275">
            <v>0</v>
          </cell>
          <cell r="U275">
            <v>0</v>
          </cell>
          <cell r="V275">
            <v>0</v>
          </cell>
        </row>
        <row r="276">
          <cell r="M276" t="str">
            <v/>
          </cell>
          <cell r="N276">
            <v>0</v>
          </cell>
          <cell r="Q276" t="str">
            <v/>
          </cell>
          <cell r="R276">
            <v>0</v>
          </cell>
          <cell r="U276">
            <v>0</v>
          </cell>
          <cell r="V276">
            <v>0</v>
          </cell>
        </row>
        <row r="277">
          <cell r="M277" t="str">
            <v/>
          </cell>
          <cell r="N277">
            <v>0</v>
          </cell>
          <cell r="Q277" t="str">
            <v/>
          </cell>
          <cell r="R277">
            <v>0</v>
          </cell>
          <cell r="U277">
            <v>0</v>
          </cell>
          <cell r="V277">
            <v>0</v>
          </cell>
        </row>
        <row r="278">
          <cell r="M278" t="str">
            <v/>
          </cell>
          <cell r="N278">
            <v>0</v>
          </cell>
          <cell r="Q278" t="str">
            <v/>
          </cell>
          <cell r="R278">
            <v>0</v>
          </cell>
          <cell r="U278">
            <v>0</v>
          </cell>
          <cell r="V278">
            <v>0</v>
          </cell>
        </row>
        <row r="279">
          <cell r="M279" t="str">
            <v/>
          </cell>
          <cell r="N279">
            <v>0</v>
          </cell>
          <cell r="Q279" t="str">
            <v/>
          </cell>
          <cell r="R279">
            <v>0</v>
          </cell>
          <cell r="U279">
            <v>0</v>
          </cell>
          <cell r="V279">
            <v>0</v>
          </cell>
        </row>
        <row r="280">
          <cell r="M280" t="str">
            <v/>
          </cell>
          <cell r="N280">
            <v>0</v>
          </cell>
          <cell r="Q280" t="str">
            <v/>
          </cell>
          <cell r="R280">
            <v>0</v>
          </cell>
          <cell r="U280">
            <v>0</v>
          </cell>
          <cell r="V280">
            <v>0</v>
          </cell>
        </row>
        <row r="281">
          <cell r="M281" t="str">
            <v/>
          </cell>
          <cell r="N281">
            <v>0</v>
          </cell>
          <cell r="Q281" t="str">
            <v/>
          </cell>
          <cell r="R281">
            <v>0</v>
          </cell>
          <cell r="U281">
            <v>0</v>
          </cell>
          <cell r="V281">
            <v>0</v>
          </cell>
        </row>
        <row r="282">
          <cell r="M282" t="str">
            <v/>
          </cell>
          <cell r="N282">
            <v>0</v>
          </cell>
          <cell r="Q282" t="str">
            <v/>
          </cell>
          <cell r="R282">
            <v>0</v>
          </cell>
          <cell r="U282">
            <v>0</v>
          </cell>
          <cell r="V282">
            <v>0</v>
          </cell>
        </row>
        <row r="283">
          <cell r="M283" t="str">
            <v/>
          </cell>
          <cell r="N283">
            <v>0</v>
          </cell>
          <cell r="Q283" t="str">
            <v/>
          </cell>
          <cell r="R283">
            <v>0</v>
          </cell>
          <cell r="U283">
            <v>0</v>
          </cell>
          <cell r="V283">
            <v>0</v>
          </cell>
        </row>
        <row r="284">
          <cell r="M284" t="str">
            <v/>
          </cell>
          <cell r="N284">
            <v>0</v>
          </cell>
          <cell r="Q284" t="str">
            <v/>
          </cell>
          <cell r="R284">
            <v>0</v>
          </cell>
          <cell r="U284">
            <v>0</v>
          </cell>
          <cell r="V284">
            <v>0</v>
          </cell>
        </row>
        <row r="285">
          <cell r="M285" t="str">
            <v/>
          </cell>
          <cell r="N285">
            <v>0</v>
          </cell>
          <cell r="Q285" t="str">
            <v/>
          </cell>
          <cell r="R285">
            <v>0</v>
          </cell>
          <cell r="U285">
            <v>0</v>
          </cell>
          <cell r="V285">
            <v>0</v>
          </cell>
        </row>
        <row r="286">
          <cell r="M286" t="str">
            <v/>
          </cell>
          <cell r="N286">
            <v>0</v>
          </cell>
          <cell r="Q286" t="str">
            <v/>
          </cell>
          <cell r="R286">
            <v>0</v>
          </cell>
          <cell r="U286">
            <v>0</v>
          </cell>
          <cell r="V286">
            <v>0</v>
          </cell>
        </row>
        <row r="287">
          <cell r="M287" t="str">
            <v/>
          </cell>
          <cell r="N287">
            <v>0</v>
          </cell>
          <cell r="Q287" t="str">
            <v/>
          </cell>
          <cell r="R287">
            <v>0</v>
          </cell>
          <cell r="U287">
            <v>0</v>
          </cell>
          <cell r="V287">
            <v>0</v>
          </cell>
        </row>
        <row r="288">
          <cell r="M288" t="str">
            <v/>
          </cell>
          <cell r="N288">
            <v>0</v>
          </cell>
          <cell r="Q288" t="str">
            <v/>
          </cell>
          <cell r="R288">
            <v>0</v>
          </cell>
          <cell r="U288">
            <v>0</v>
          </cell>
          <cell r="V288">
            <v>0</v>
          </cell>
        </row>
        <row r="289">
          <cell r="M289" t="str">
            <v/>
          </cell>
          <cell r="N289">
            <v>0</v>
          </cell>
          <cell r="Q289" t="str">
            <v/>
          </cell>
          <cell r="R289">
            <v>0</v>
          </cell>
          <cell r="U289">
            <v>0</v>
          </cell>
          <cell r="V289">
            <v>0</v>
          </cell>
        </row>
        <row r="290">
          <cell r="M290" t="str">
            <v/>
          </cell>
          <cell r="N290">
            <v>0</v>
          </cell>
          <cell r="Q290" t="str">
            <v/>
          </cell>
          <cell r="R290">
            <v>0</v>
          </cell>
          <cell r="U290">
            <v>0</v>
          </cell>
          <cell r="V290">
            <v>0</v>
          </cell>
        </row>
        <row r="291">
          <cell r="M291" t="str">
            <v/>
          </cell>
          <cell r="N291">
            <v>0</v>
          </cell>
          <cell r="Q291" t="str">
            <v/>
          </cell>
          <cell r="R291">
            <v>0</v>
          </cell>
          <cell r="U291">
            <v>0</v>
          </cell>
          <cell r="V291">
            <v>0</v>
          </cell>
        </row>
        <row r="292">
          <cell r="M292" t="str">
            <v/>
          </cell>
          <cell r="N292">
            <v>0</v>
          </cell>
          <cell r="Q292" t="str">
            <v/>
          </cell>
          <cell r="R292">
            <v>0</v>
          </cell>
          <cell r="U292">
            <v>0</v>
          </cell>
          <cell r="V292">
            <v>0</v>
          </cell>
        </row>
        <row r="293">
          <cell r="M293" t="str">
            <v/>
          </cell>
          <cell r="N293">
            <v>0</v>
          </cell>
          <cell r="Q293" t="str">
            <v/>
          </cell>
          <cell r="R293">
            <v>0</v>
          </cell>
          <cell r="U293">
            <v>0</v>
          </cell>
          <cell r="V293">
            <v>0</v>
          </cell>
        </row>
        <row r="294">
          <cell r="M294" t="str">
            <v/>
          </cell>
          <cell r="N294">
            <v>0</v>
          </cell>
          <cell r="Q294" t="str">
            <v/>
          </cell>
          <cell r="R294">
            <v>0</v>
          </cell>
          <cell r="U294">
            <v>0</v>
          </cell>
          <cell r="V294">
            <v>0</v>
          </cell>
        </row>
        <row r="295">
          <cell r="M295" t="str">
            <v/>
          </cell>
          <cell r="N295">
            <v>0</v>
          </cell>
          <cell r="Q295" t="str">
            <v/>
          </cell>
          <cell r="R295">
            <v>0</v>
          </cell>
          <cell r="U295">
            <v>0</v>
          </cell>
          <cell r="V295">
            <v>0</v>
          </cell>
        </row>
        <row r="296">
          <cell r="M296" t="str">
            <v/>
          </cell>
          <cell r="N296">
            <v>0</v>
          </cell>
          <cell r="Q296" t="str">
            <v/>
          </cell>
          <cell r="R296">
            <v>0</v>
          </cell>
          <cell r="U296">
            <v>0</v>
          </cell>
          <cell r="V296">
            <v>0</v>
          </cell>
        </row>
        <row r="297">
          <cell r="M297" t="str">
            <v/>
          </cell>
          <cell r="N297">
            <v>0</v>
          </cell>
          <cell r="Q297" t="str">
            <v/>
          </cell>
          <cell r="R297">
            <v>0</v>
          </cell>
          <cell r="U297">
            <v>0</v>
          </cell>
          <cell r="V297">
            <v>0</v>
          </cell>
        </row>
        <row r="298">
          <cell r="M298" t="str">
            <v/>
          </cell>
          <cell r="N298">
            <v>0</v>
          </cell>
          <cell r="Q298" t="str">
            <v/>
          </cell>
          <cell r="R298">
            <v>0</v>
          </cell>
          <cell r="U298">
            <v>0</v>
          </cell>
          <cell r="V298">
            <v>0</v>
          </cell>
        </row>
        <row r="299">
          <cell r="M299" t="str">
            <v/>
          </cell>
          <cell r="N299">
            <v>0</v>
          </cell>
          <cell r="Q299" t="str">
            <v/>
          </cell>
          <cell r="R299">
            <v>0</v>
          </cell>
          <cell r="U299">
            <v>0</v>
          </cell>
          <cell r="V299">
            <v>0</v>
          </cell>
        </row>
        <row r="300">
          <cell r="M300" t="str">
            <v/>
          </cell>
          <cell r="N300">
            <v>0</v>
          </cell>
          <cell r="Q300" t="str">
            <v/>
          </cell>
          <cell r="R300">
            <v>0</v>
          </cell>
          <cell r="U300">
            <v>0</v>
          </cell>
          <cell r="V300">
            <v>0</v>
          </cell>
        </row>
        <row r="301">
          <cell r="M301" t="str">
            <v/>
          </cell>
          <cell r="N301">
            <v>0</v>
          </cell>
          <cell r="Q301" t="str">
            <v/>
          </cell>
          <cell r="R301">
            <v>0</v>
          </cell>
          <cell r="U301">
            <v>0</v>
          </cell>
          <cell r="V301">
            <v>0</v>
          </cell>
        </row>
        <row r="302">
          <cell r="M302" t="str">
            <v/>
          </cell>
          <cell r="N302">
            <v>0</v>
          </cell>
          <cell r="Q302" t="str">
            <v/>
          </cell>
          <cell r="R302">
            <v>0</v>
          </cell>
          <cell r="U302">
            <v>0</v>
          </cell>
          <cell r="V302">
            <v>0</v>
          </cell>
        </row>
        <row r="303">
          <cell r="M303" t="str">
            <v/>
          </cell>
          <cell r="N303">
            <v>0</v>
          </cell>
          <cell r="Q303" t="str">
            <v/>
          </cell>
          <cell r="R303">
            <v>0</v>
          </cell>
          <cell r="U303">
            <v>0</v>
          </cell>
          <cell r="V303">
            <v>0</v>
          </cell>
        </row>
        <row r="304">
          <cell r="M304" t="str">
            <v/>
          </cell>
          <cell r="N304">
            <v>0</v>
          </cell>
          <cell r="Q304" t="str">
            <v/>
          </cell>
          <cell r="R304">
            <v>0</v>
          </cell>
          <cell r="U304">
            <v>0</v>
          </cell>
          <cell r="V304">
            <v>0</v>
          </cell>
        </row>
        <row r="305">
          <cell r="M305" t="str">
            <v/>
          </cell>
          <cell r="N305">
            <v>0</v>
          </cell>
          <cell r="Q305" t="str">
            <v/>
          </cell>
          <cell r="R305">
            <v>0</v>
          </cell>
          <cell r="U305">
            <v>0</v>
          </cell>
          <cell r="V305">
            <v>0</v>
          </cell>
        </row>
        <row r="306">
          <cell r="M306" t="str">
            <v/>
          </cell>
          <cell r="N306">
            <v>0</v>
          </cell>
          <cell r="Q306" t="str">
            <v/>
          </cell>
          <cell r="R306">
            <v>0</v>
          </cell>
          <cell r="U306">
            <v>0</v>
          </cell>
          <cell r="V306">
            <v>0</v>
          </cell>
        </row>
        <row r="307">
          <cell r="M307" t="str">
            <v/>
          </cell>
          <cell r="N307">
            <v>0</v>
          </cell>
          <cell r="Q307" t="str">
            <v/>
          </cell>
          <cell r="R307">
            <v>0</v>
          </cell>
          <cell r="U307">
            <v>0</v>
          </cell>
          <cell r="V307">
            <v>0</v>
          </cell>
        </row>
        <row r="308">
          <cell r="M308" t="str">
            <v/>
          </cell>
          <cell r="N308">
            <v>0</v>
          </cell>
          <cell r="Q308" t="str">
            <v/>
          </cell>
          <cell r="R308">
            <v>0</v>
          </cell>
          <cell r="U308">
            <v>0</v>
          </cell>
          <cell r="V308">
            <v>0</v>
          </cell>
        </row>
        <row r="309">
          <cell r="M309" t="str">
            <v/>
          </cell>
          <cell r="N309">
            <v>0</v>
          </cell>
          <cell r="Q309" t="str">
            <v/>
          </cell>
          <cell r="R309">
            <v>0</v>
          </cell>
          <cell r="U309">
            <v>0</v>
          </cell>
          <cell r="V309">
            <v>0</v>
          </cell>
        </row>
        <row r="310">
          <cell r="M310" t="str">
            <v/>
          </cell>
          <cell r="N310">
            <v>0</v>
          </cell>
          <cell r="Q310" t="str">
            <v/>
          </cell>
          <cell r="R310">
            <v>0</v>
          </cell>
          <cell r="U310">
            <v>0</v>
          </cell>
          <cell r="V310">
            <v>0</v>
          </cell>
        </row>
        <row r="311">
          <cell r="M311" t="str">
            <v/>
          </cell>
          <cell r="N311">
            <v>0</v>
          </cell>
          <cell r="Q311" t="str">
            <v/>
          </cell>
          <cell r="R311">
            <v>0</v>
          </cell>
          <cell r="U311">
            <v>0</v>
          </cell>
          <cell r="V311">
            <v>0</v>
          </cell>
          <cell r="W311" t="str">
            <v>Use 25-10-0055</v>
          </cell>
        </row>
        <row r="312">
          <cell r="M312" t="str">
            <v/>
          </cell>
          <cell r="N312">
            <v>0</v>
          </cell>
          <cell r="Q312" t="str">
            <v/>
          </cell>
          <cell r="R312">
            <v>0</v>
          </cell>
          <cell r="U312">
            <v>0</v>
          </cell>
          <cell r="V312">
            <v>0</v>
          </cell>
          <cell r="W312" t="str">
            <v>Use 25-10-0055</v>
          </cell>
        </row>
        <row r="313">
          <cell r="M313" t="str">
            <v/>
          </cell>
          <cell r="N313">
            <v>0</v>
          </cell>
          <cell r="Q313" t="str">
            <v/>
          </cell>
          <cell r="R313">
            <v>0</v>
          </cell>
          <cell r="U313">
            <v>0</v>
          </cell>
          <cell r="V313">
            <v>0</v>
          </cell>
          <cell r="W313" t="str">
            <v>Use 25-10-0055</v>
          </cell>
        </row>
        <row r="314">
          <cell r="M314" t="str">
            <v/>
          </cell>
          <cell r="N314">
            <v>0</v>
          </cell>
          <cell r="Q314" t="str">
            <v/>
          </cell>
          <cell r="R314">
            <v>0</v>
          </cell>
          <cell r="U314">
            <v>0</v>
          </cell>
          <cell r="V314">
            <v>0</v>
          </cell>
          <cell r="W314" t="str">
            <v>Use 25-10-0055</v>
          </cell>
        </row>
        <row r="315">
          <cell r="M315" t="str">
            <v/>
          </cell>
          <cell r="N315">
            <v>0</v>
          </cell>
          <cell r="Q315" t="str">
            <v/>
          </cell>
          <cell r="R315">
            <v>0</v>
          </cell>
          <cell r="U315">
            <v>0</v>
          </cell>
          <cell r="V315">
            <v>0</v>
          </cell>
        </row>
        <row r="316">
          <cell r="M316" t="str">
            <v/>
          </cell>
          <cell r="N316">
            <v>0</v>
          </cell>
          <cell r="Q316" t="str">
            <v/>
          </cell>
          <cell r="R316">
            <v>0</v>
          </cell>
          <cell r="U316">
            <v>0</v>
          </cell>
          <cell r="V316">
            <v>0</v>
          </cell>
        </row>
        <row r="317">
          <cell r="M317" t="str">
            <v/>
          </cell>
          <cell r="N317">
            <v>0</v>
          </cell>
          <cell r="Q317" t="str">
            <v/>
          </cell>
          <cell r="R317">
            <v>0</v>
          </cell>
          <cell r="U317">
            <v>0</v>
          </cell>
          <cell r="V317">
            <v>0</v>
          </cell>
        </row>
        <row r="318">
          <cell r="M318" t="str">
            <v/>
          </cell>
          <cell r="N318">
            <v>0</v>
          </cell>
          <cell r="Q318" t="str">
            <v/>
          </cell>
          <cell r="R318">
            <v>0</v>
          </cell>
          <cell r="U318">
            <v>0</v>
          </cell>
          <cell r="V318">
            <v>0</v>
          </cell>
        </row>
        <row r="319">
          <cell r="M319" t="str">
            <v/>
          </cell>
          <cell r="N319">
            <v>0</v>
          </cell>
          <cell r="Q319" t="str">
            <v/>
          </cell>
          <cell r="R319">
            <v>0</v>
          </cell>
          <cell r="U319">
            <v>0</v>
          </cell>
          <cell r="V319">
            <v>0</v>
          </cell>
        </row>
        <row r="320">
          <cell r="M320" t="str">
            <v/>
          </cell>
          <cell r="N320">
            <v>0</v>
          </cell>
          <cell r="Q320" t="str">
            <v/>
          </cell>
          <cell r="R320">
            <v>0</v>
          </cell>
          <cell r="U320">
            <v>0</v>
          </cell>
          <cell r="V320">
            <v>0</v>
          </cell>
        </row>
        <row r="321">
          <cell r="M321" t="str">
            <v/>
          </cell>
          <cell r="N321">
            <v>0</v>
          </cell>
          <cell r="Q321" t="str">
            <v/>
          </cell>
          <cell r="R321">
            <v>0</v>
          </cell>
          <cell r="U321">
            <v>0</v>
          </cell>
          <cell r="V321">
            <v>0</v>
          </cell>
        </row>
        <row r="322">
          <cell r="M322" t="str">
            <v/>
          </cell>
          <cell r="N322">
            <v>0</v>
          </cell>
          <cell r="Q322" t="str">
            <v/>
          </cell>
          <cell r="R322">
            <v>0</v>
          </cell>
          <cell r="U322">
            <v>0</v>
          </cell>
          <cell r="V322">
            <v>0</v>
          </cell>
        </row>
        <row r="323">
          <cell r="M323" t="str">
            <v/>
          </cell>
          <cell r="N323">
            <v>0</v>
          </cell>
          <cell r="Q323" t="str">
            <v/>
          </cell>
          <cell r="R323">
            <v>0</v>
          </cell>
          <cell r="U323">
            <v>0</v>
          </cell>
          <cell r="V323">
            <v>0</v>
          </cell>
        </row>
        <row r="324">
          <cell r="M324" t="str">
            <v/>
          </cell>
          <cell r="N324">
            <v>0</v>
          </cell>
          <cell r="Q324" t="str">
            <v/>
          </cell>
          <cell r="R324">
            <v>0</v>
          </cell>
          <cell r="U324">
            <v>0</v>
          </cell>
          <cell r="V324">
            <v>0</v>
          </cell>
        </row>
        <row r="325">
          <cell r="M325" t="str">
            <v/>
          </cell>
          <cell r="N325">
            <v>0</v>
          </cell>
          <cell r="Q325" t="str">
            <v/>
          </cell>
          <cell r="R325">
            <v>0</v>
          </cell>
          <cell r="U325">
            <v>0</v>
          </cell>
          <cell r="V325">
            <v>0</v>
          </cell>
        </row>
        <row r="326">
          <cell r="M326" t="str">
            <v/>
          </cell>
          <cell r="N326">
            <v>0</v>
          </cell>
          <cell r="Q326" t="str">
            <v/>
          </cell>
          <cell r="R326">
            <v>0</v>
          </cell>
          <cell r="U326">
            <v>0</v>
          </cell>
          <cell r="V326">
            <v>0</v>
          </cell>
        </row>
        <row r="327">
          <cell r="M327" t="str">
            <v/>
          </cell>
          <cell r="N327">
            <v>0</v>
          </cell>
          <cell r="Q327" t="str">
            <v/>
          </cell>
          <cell r="R327">
            <v>0</v>
          </cell>
          <cell r="U327">
            <v>0</v>
          </cell>
          <cell r="V327">
            <v>0</v>
          </cell>
        </row>
        <row r="328">
          <cell r="M328" t="str">
            <v/>
          </cell>
          <cell r="N328">
            <v>0</v>
          </cell>
          <cell r="Q328" t="str">
            <v/>
          </cell>
          <cell r="R328">
            <v>0</v>
          </cell>
          <cell r="U328">
            <v>0</v>
          </cell>
          <cell r="V328">
            <v>0</v>
          </cell>
        </row>
        <row r="329">
          <cell r="M329" t="str">
            <v/>
          </cell>
          <cell r="N329">
            <v>0</v>
          </cell>
          <cell r="Q329" t="str">
            <v/>
          </cell>
          <cell r="R329">
            <v>0</v>
          </cell>
          <cell r="U329">
            <v>0</v>
          </cell>
          <cell r="V329">
            <v>0</v>
          </cell>
        </row>
        <row r="330">
          <cell r="M330" t="str">
            <v/>
          </cell>
          <cell r="N330">
            <v>0</v>
          </cell>
          <cell r="Q330" t="str">
            <v/>
          </cell>
          <cell r="R330">
            <v>0</v>
          </cell>
          <cell r="U330">
            <v>0</v>
          </cell>
          <cell r="V330">
            <v>0</v>
          </cell>
        </row>
        <row r="331">
          <cell r="M331" t="str">
            <v/>
          </cell>
          <cell r="N331">
            <v>0</v>
          </cell>
          <cell r="Q331" t="str">
            <v/>
          </cell>
          <cell r="R331">
            <v>0</v>
          </cell>
          <cell r="U331">
            <v>0</v>
          </cell>
          <cell r="V331">
            <v>0</v>
          </cell>
        </row>
        <row r="332">
          <cell r="M332" t="str">
            <v/>
          </cell>
          <cell r="N332">
            <v>0</v>
          </cell>
          <cell r="Q332" t="str">
            <v/>
          </cell>
          <cell r="R332">
            <v>0</v>
          </cell>
          <cell r="U332">
            <v>0</v>
          </cell>
          <cell r="V332">
            <v>0</v>
          </cell>
        </row>
        <row r="333">
          <cell r="M333" t="str">
            <v/>
          </cell>
          <cell r="N333">
            <v>0</v>
          </cell>
          <cell r="Q333" t="str">
            <v/>
          </cell>
          <cell r="R333">
            <v>0</v>
          </cell>
          <cell r="U333">
            <v>0</v>
          </cell>
          <cell r="V333">
            <v>0</v>
          </cell>
        </row>
        <row r="334">
          <cell r="M334" t="str">
            <v/>
          </cell>
          <cell r="N334">
            <v>0</v>
          </cell>
          <cell r="Q334" t="str">
            <v/>
          </cell>
          <cell r="R334">
            <v>0</v>
          </cell>
          <cell r="U334">
            <v>0</v>
          </cell>
          <cell r="V334">
            <v>0</v>
          </cell>
        </row>
        <row r="335">
          <cell r="M335" t="str">
            <v/>
          </cell>
          <cell r="N335">
            <v>0</v>
          </cell>
          <cell r="Q335" t="str">
            <v/>
          </cell>
          <cell r="R335">
            <v>0</v>
          </cell>
          <cell r="U335">
            <v>0</v>
          </cell>
          <cell r="V335">
            <v>0</v>
          </cell>
        </row>
        <row r="336">
          <cell r="M336" t="str">
            <v/>
          </cell>
          <cell r="N336">
            <v>0</v>
          </cell>
          <cell r="Q336" t="str">
            <v/>
          </cell>
          <cell r="R336">
            <v>0</v>
          </cell>
          <cell r="U336">
            <v>0</v>
          </cell>
          <cell r="V336">
            <v>0</v>
          </cell>
        </row>
        <row r="337">
          <cell r="M337" t="str">
            <v/>
          </cell>
          <cell r="N337">
            <v>0</v>
          </cell>
          <cell r="Q337" t="str">
            <v/>
          </cell>
          <cell r="R337">
            <v>0</v>
          </cell>
          <cell r="U337">
            <v>0</v>
          </cell>
          <cell r="V337">
            <v>0</v>
          </cell>
        </row>
        <row r="338">
          <cell r="M338" t="str">
            <v/>
          </cell>
          <cell r="N338">
            <v>0</v>
          </cell>
          <cell r="Q338" t="str">
            <v/>
          </cell>
          <cell r="R338">
            <v>0</v>
          </cell>
          <cell r="U338">
            <v>0</v>
          </cell>
          <cell r="V338">
            <v>0</v>
          </cell>
        </row>
        <row r="339">
          <cell r="M339" t="str">
            <v/>
          </cell>
          <cell r="N339">
            <v>0</v>
          </cell>
          <cell r="Q339" t="str">
            <v/>
          </cell>
          <cell r="R339">
            <v>0</v>
          </cell>
          <cell r="U339">
            <v>0</v>
          </cell>
          <cell r="V339">
            <v>0</v>
          </cell>
        </row>
        <row r="340">
          <cell r="M340" t="str">
            <v/>
          </cell>
          <cell r="N340">
            <v>0</v>
          </cell>
          <cell r="Q340" t="str">
            <v/>
          </cell>
          <cell r="R340">
            <v>0</v>
          </cell>
          <cell r="U340">
            <v>0</v>
          </cell>
          <cell r="V340">
            <v>0</v>
          </cell>
        </row>
        <row r="341">
          <cell r="M341" t="str">
            <v/>
          </cell>
          <cell r="N341">
            <v>0</v>
          </cell>
          <cell r="Q341" t="str">
            <v/>
          </cell>
          <cell r="R341">
            <v>0</v>
          </cell>
          <cell r="U341">
            <v>0</v>
          </cell>
          <cell r="V341">
            <v>0</v>
          </cell>
        </row>
        <row r="342">
          <cell r="M342" t="str">
            <v/>
          </cell>
          <cell r="N342">
            <v>0</v>
          </cell>
          <cell r="Q342" t="str">
            <v/>
          </cell>
          <cell r="R342">
            <v>0</v>
          </cell>
          <cell r="U342">
            <v>0</v>
          </cell>
          <cell r="V342">
            <v>0</v>
          </cell>
        </row>
        <row r="343">
          <cell r="M343">
            <v>0</v>
          </cell>
          <cell r="Q343">
            <v>0</v>
          </cell>
          <cell r="U343">
            <v>0</v>
          </cell>
          <cell r="V343">
            <v>0</v>
          </cell>
        </row>
        <row r="344">
          <cell r="M344">
            <v>0</v>
          </cell>
          <cell r="Q344">
            <v>0</v>
          </cell>
          <cell r="U344">
            <v>0</v>
          </cell>
          <cell r="V344">
            <v>0</v>
          </cell>
        </row>
        <row r="345">
          <cell r="M345">
            <v>0</v>
          </cell>
          <cell r="Q345">
            <v>0</v>
          </cell>
          <cell r="U345">
            <v>0</v>
          </cell>
          <cell r="V345">
            <v>0</v>
          </cell>
        </row>
        <row r="346">
          <cell r="M346">
            <v>0</v>
          </cell>
          <cell r="Q346">
            <v>0</v>
          </cell>
          <cell r="U346">
            <v>0</v>
          </cell>
          <cell r="V346">
            <v>0</v>
          </cell>
        </row>
        <row r="347">
          <cell r="M347">
            <v>0</v>
          </cell>
          <cell r="Q347">
            <v>0</v>
          </cell>
          <cell r="U347">
            <v>0</v>
          </cell>
          <cell r="V347">
            <v>0</v>
          </cell>
        </row>
        <row r="348">
          <cell r="M348">
            <v>0</v>
          </cell>
          <cell r="Q348">
            <v>0</v>
          </cell>
          <cell r="U348">
            <v>0</v>
          </cell>
          <cell r="V348">
            <v>0</v>
          </cell>
        </row>
        <row r="349">
          <cell r="M349">
            <v>0</v>
          </cell>
          <cell r="Q349">
            <v>0</v>
          </cell>
          <cell r="U349">
            <v>0</v>
          </cell>
          <cell r="V349">
            <v>0</v>
          </cell>
        </row>
        <row r="350">
          <cell r="M350">
            <v>0</v>
          </cell>
          <cell r="Q350">
            <v>0</v>
          </cell>
          <cell r="U350">
            <v>0</v>
          </cell>
          <cell r="V350">
            <v>0</v>
          </cell>
        </row>
        <row r="351">
          <cell r="M351">
            <v>0</v>
          </cell>
          <cell r="Q351">
            <v>0</v>
          </cell>
          <cell r="U351">
            <v>0</v>
          </cell>
          <cell r="V351">
            <v>0</v>
          </cell>
        </row>
        <row r="352">
          <cell r="M352">
            <v>0</v>
          </cell>
          <cell r="Q352">
            <v>0</v>
          </cell>
          <cell r="U352">
            <v>0</v>
          </cell>
          <cell r="V352">
            <v>0</v>
          </cell>
        </row>
        <row r="353">
          <cell r="M353">
            <v>0</v>
          </cell>
          <cell r="Q353">
            <v>0</v>
          </cell>
          <cell r="U353">
            <v>0</v>
          </cell>
          <cell r="V353">
            <v>0</v>
          </cell>
        </row>
        <row r="354">
          <cell r="M354">
            <v>0</v>
          </cell>
          <cell r="Q354">
            <v>0</v>
          </cell>
          <cell r="U354">
            <v>0</v>
          </cell>
          <cell r="V354">
            <v>0</v>
          </cell>
        </row>
        <row r="355">
          <cell r="M355">
            <v>0</v>
          </cell>
          <cell r="Q355">
            <v>0</v>
          </cell>
          <cell r="U355">
            <v>0</v>
          </cell>
          <cell r="V355">
            <v>0</v>
          </cell>
        </row>
        <row r="356">
          <cell r="M356">
            <v>0</v>
          </cell>
          <cell r="Q356">
            <v>0</v>
          </cell>
          <cell r="U356">
            <v>0</v>
          </cell>
          <cell r="V356">
            <v>0</v>
          </cell>
        </row>
        <row r="357">
          <cell r="M357">
            <v>0</v>
          </cell>
          <cell r="Q357">
            <v>0</v>
          </cell>
          <cell r="U357">
            <v>0</v>
          </cell>
          <cell r="V357">
            <v>0</v>
          </cell>
        </row>
        <row r="358">
          <cell r="M358">
            <v>0</v>
          </cell>
          <cell r="Q358">
            <v>0</v>
          </cell>
          <cell r="U358">
            <v>0</v>
          </cell>
          <cell r="V358">
            <v>0</v>
          </cell>
        </row>
        <row r="359">
          <cell r="M359">
            <v>0</v>
          </cell>
          <cell r="Q359">
            <v>0</v>
          </cell>
          <cell r="U359">
            <v>0</v>
          </cell>
          <cell r="V359">
            <v>0</v>
          </cell>
        </row>
        <row r="360">
          <cell r="M360">
            <v>0</v>
          </cell>
          <cell r="Q360">
            <v>0</v>
          </cell>
          <cell r="U360">
            <v>0</v>
          </cell>
          <cell r="V360">
            <v>0</v>
          </cell>
        </row>
        <row r="361">
          <cell r="M361">
            <v>0</v>
          </cell>
          <cell r="Q361">
            <v>0</v>
          </cell>
          <cell r="U361">
            <v>0</v>
          </cell>
          <cell r="V361">
            <v>0</v>
          </cell>
        </row>
        <row r="362">
          <cell r="M362">
            <v>0</v>
          </cell>
          <cell r="Q362">
            <v>0</v>
          </cell>
          <cell r="U362">
            <v>0</v>
          </cell>
          <cell r="V362">
            <v>0</v>
          </cell>
        </row>
        <row r="363">
          <cell r="M363">
            <v>0</v>
          </cell>
          <cell r="Q363">
            <v>0</v>
          </cell>
          <cell r="U363">
            <v>0</v>
          </cell>
          <cell r="V363">
            <v>0</v>
          </cell>
        </row>
        <row r="364">
          <cell r="M364">
            <v>0</v>
          </cell>
          <cell r="Q364">
            <v>0</v>
          </cell>
          <cell r="U364">
            <v>0</v>
          </cell>
          <cell r="V364">
            <v>0</v>
          </cell>
        </row>
        <row r="365">
          <cell r="M365">
            <v>0</v>
          </cell>
          <cell r="Q365">
            <v>0</v>
          </cell>
          <cell r="U365">
            <v>0</v>
          </cell>
          <cell r="V365">
            <v>0</v>
          </cell>
        </row>
        <row r="366">
          <cell r="M366">
            <v>0</v>
          </cell>
          <cell r="Q366">
            <v>0</v>
          </cell>
          <cell r="U366">
            <v>0</v>
          </cell>
          <cell r="V366">
            <v>0</v>
          </cell>
        </row>
        <row r="367">
          <cell r="M367">
            <v>0</v>
          </cell>
          <cell r="Q367">
            <v>0</v>
          </cell>
          <cell r="U367">
            <v>0</v>
          </cell>
          <cell r="V367">
            <v>0</v>
          </cell>
        </row>
        <row r="368">
          <cell r="M368">
            <v>0</v>
          </cell>
          <cell r="Q368">
            <v>0</v>
          </cell>
          <cell r="U368">
            <v>0</v>
          </cell>
          <cell r="V368">
            <v>0</v>
          </cell>
        </row>
        <row r="369">
          <cell r="M369">
            <v>0</v>
          </cell>
          <cell r="Q369">
            <v>0</v>
          </cell>
          <cell r="U369">
            <v>0</v>
          </cell>
          <cell r="V369">
            <v>0</v>
          </cell>
        </row>
        <row r="370">
          <cell r="M370">
            <v>0</v>
          </cell>
          <cell r="Q370">
            <v>0</v>
          </cell>
          <cell r="U370">
            <v>0</v>
          </cell>
          <cell r="V370">
            <v>0</v>
          </cell>
        </row>
        <row r="371">
          <cell r="M371">
            <v>0</v>
          </cell>
          <cell r="Q371">
            <v>0</v>
          </cell>
          <cell r="U371">
            <v>0</v>
          </cell>
          <cell r="V371">
            <v>0</v>
          </cell>
        </row>
        <row r="372">
          <cell r="M372">
            <v>0</v>
          </cell>
          <cell r="Q372">
            <v>0</v>
          </cell>
          <cell r="U372">
            <v>0</v>
          </cell>
          <cell r="V372">
            <v>0</v>
          </cell>
        </row>
        <row r="373">
          <cell r="M373">
            <v>0</v>
          </cell>
          <cell r="Q373">
            <v>0</v>
          </cell>
          <cell r="U373">
            <v>0</v>
          </cell>
          <cell r="V373">
            <v>0</v>
          </cell>
        </row>
        <row r="374">
          <cell r="M374">
            <v>0</v>
          </cell>
          <cell r="Q374">
            <v>0</v>
          </cell>
          <cell r="U374">
            <v>0</v>
          </cell>
          <cell r="V374">
            <v>0</v>
          </cell>
        </row>
        <row r="375">
          <cell r="M375">
            <v>0</v>
          </cell>
          <cell r="Q375">
            <v>0</v>
          </cell>
          <cell r="U375">
            <v>0</v>
          </cell>
          <cell r="V375">
            <v>0</v>
          </cell>
        </row>
        <row r="376">
          <cell r="M376">
            <v>0</v>
          </cell>
          <cell r="Q376">
            <v>0</v>
          </cell>
          <cell r="U376">
            <v>0</v>
          </cell>
          <cell r="V376">
            <v>0</v>
          </cell>
        </row>
        <row r="377">
          <cell r="M377">
            <v>0</v>
          </cell>
          <cell r="Q377">
            <v>0</v>
          </cell>
          <cell r="U377">
            <v>0</v>
          </cell>
          <cell r="V377">
            <v>0</v>
          </cell>
        </row>
        <row r="378">
          <cell r="M378">
            <v>0</v>
          </cell>
          <cell r="Q378">
            <v>0</v>
          </cell>
          <cell r="U378">
            <v>0</v>
          </cell>
          <cell r="V378">
            <v>0</v>
          </cell>
        </row>
        <row r="379">
          <cell r="M379">
            <v>0</v>
          </cell>
          <cell r="Q379">
            <v>0</v>
          </cell>
          <cell r="U379">
            <v>0</v>
          </cell>
          <cell r="V379">
            <v>0</v>
          </cell>
        </row>
        <row r="380">
          <cell r="M380">
            <v>0</v>
          </cell>
          <cell r="Q380">
            <v>0</v>
          </cell>
          <cell r="U380">
            <v>0</v>
          </cell>
          <cell r="V380">
            <v>0</v>
          </cell>
        </row>
        <row r="381">
          <cell r="M381">
            <v>0</v>
          </cell>
          <cell r="Q381">
            <v>0</v>
          </cell>
          <cell r="U381">
            <v>0</v>
          </cell>
          <cell r="V381">
            <v>0</v>
          </cell>
        </row>
        <row r="382">
          <cell r="M382">
            <v>0</v>
          </cell>
          <cell r="Q382">
            <v>0</v>
          </cell>
          <cell r="U382">
            <v>0</v>
          </cell>
          <cell r="V382">
            <v>0</v>
          </cell>
        </row>
        <row r="383">
          <cell r="M383">
            <v>0</v>
          </cell>
          <cell r="Q383">
            <v>0</v>
          </cell>
          <cell r="U383">
            <v>0</v>
          </cell>
          <cell r="V383">
            <v>0</v>
          </cell>
        </row>
        <row r="384">
          <cell r="M384">
            <v>0</v>
          </cell>
          <cell r="Q384">
            <v>0</v>
          </cell>
          <cell r="U384">
            <v>0</v>
          </cell>
          <cell r="V384">
            <v>0</v>
          </cell>
        </row>
        <row r="385">
          <cell r="M385">
            <v>0</v>
          </cell>
          <cell r="Q385">
            <v>0</v>
          </cell>
          <cell r="U385">
            <v>0</v>
          </cell>
          <cell r="V385">
            <v>0</v>
          </cell>
        </row>
        <row r="386">
          <cell r="M386">
            <v>0</v>
          </cell>
          <cell r="Q386">
            <v>0</v>
          </cell>
          <cell r="U386">
            <v>0</v>
          </cell>
          <cell r="V386">
            <v>0</v>
          </cell>
        </row>
        <row r="387">
          <cell r="M387">
            <v>0</v>
          </cell>
          <cell r="Q387">
            <v>0</v>
          </cell>
          <cell r="U387">
            <v>0</v>
          </cell>
          <cell r="V387">
            <v>0</v>
          </cell>
        </row>
        <row r="388">
          <cell r="M388">
            <v>0</v>
          </cell>
          <cell r="Q388">
            <v>0</v>
          </cell>
          <cell r="U388">
            <v>0</v>
          </cell>
          <cell r="V388">
            <v>0</v>
          </cell>
        </row>
        <row r="389">
          <cell r="M389">
            <v>0</v>
          </cell>
          <cell r="Q389">
            <v>0</v>
          </cell>
          <cell r="U389">
            <v>0</v>
          </cell>
          <cell r="V389">
            <v>0</v>
          </cell>
        </row>
        <row r="390">
          <cell r="M390">
            <v>0</v>
          </cell>
          <cell r="Q390">
            <v>0</v>
          </cell>
          <cell r="U390">
            <v>0</v>
          </cell>
          <cell r="V390">
            <v>0</v>
          </cell>
        </row>
      </sheetData>
      <sheetData sheetId="16">
        <row r="3">
          <cell r="AB3" t="str">
            <v>Sum of Well Count</v>
          </cell>
        </row>
        <row r="4">
          <cell r="L4">
            <v>2009</v>
          </cell>
          <cell r="M4">
            <v>2010</v>
          </cell>
          <cell r="N4">
            <v>2011</v>
          </cell>
          <cell r="O4">
            <v>2012</v>
          </cell>
          <cell r="P4">
            <v>2013</v>
          </cell>
          <cell r="Q4">
            <v>2014</v>
          </cell>
          <cell r="R4">
            <v>2015</v>
          </cell>
          <cell r="S4">
            <v>2016</v>
          </cell>
          <cell r="T4">
            <v>2017</v>
          </cell>
          <cell r="U4">
            <v>2018</v>
          </cell>
          <cell r="V4">
            <v>2019</v>
          </cell>
          <cell r="W4">
            <v>2020</v>
          </cell>
          <cell r="X4">
            <v>2021</v>
          </cell>
          <cell r="Y4">
            <v>2022</v>
          </cell>
          <cell r="Z4">
            <v>2023</v>
          </cell>
          <cell r="AA4">
            <v>2024</v>
          </cell>
          <cell r="AB4">
            <v>2000</v>
          </cell>
          <cell r="AC4">
            <v>2001</v>
          </cell>
          <cell r="AD4">
            <v>2002</v>
          </cell>
          <cell r="AE4">
            <v>2003</v>
          </cell>
          <cell r="AF4">
            <v>2004</v>
          </cell>
          <cell r="AG4">
            <v>2005</v>
          </cell>
          <cell r="AH4">
            <v>2006</v>
          </cell>
          <cell r="AI4">
            <v>2007</v>
          </cell>
          <cell r="AJ4">
            <v>2008</v>
          </cell>
          <cell r="AK4">
            <v>2009</v>
          </cell>
          <cell r="AL4">
            <v>2010</v>
          </cell>
          <cell r="AM4">
            <v>2011</v>
          </cell>
          <cell r="AN4">
            <v>2012</v>
          </cell>
          <cell r="AO4">
            <v>2013</v>
          </cell>
          <cell r="AP4">
            <v>2014</v>
          </cell>
          <cell r="AQ4">
            <v>2015</v>
          </cell>
          <cell r="AR4">
            <v>2016</v>
          </cell>
          <cell r="AS4">
            <v>2017</v>
          </cell>
          <cell r="AT4">
            <v>2018</v>
          </cell>
          <cell r="AU4">
            <v>2019</v>
          </cell>
          <cell r="AV4">
            <v>2020</v>
          </cell>
          <cell r="AW4">
            <v>2021</v>
          </cell>
          <cell r="AX4">
            <v>2022</v>
          </cell>
          <cell r="AY4">
            <v>2023</v>
          </cell>
          <cell r="AZ4">
            <v>2024</v>
          </cell>
        </row>
        <row r="6">
          <cell r="L6">
            <v>2519.3271999999997</v>
          </cell>
          <cell r="M6">
            <v>2238.5574000000001</v>
          </cell>
          <cell r="N6">
            <v>2000.223</v>
          </cell>
          <cell r="O6">
            <v>1632.0276000000001</v>
          </cell>
          <cell r="P6">
            <v>1395.7494000000004</v>
          </cell>
          <cell r="Q6">
            <v>1229.4059999999999</v>
          </cell>
          <cell r="R6">
            <v>1028.7961999999998</v>
          </cell>
          <cell r="S6">
            <v>776.37360000000001</v>
          </cell>
          <cell r="T6">
            <v>695.19259999999997</v>
          </cell>
          <cell r="U6">
            <v>528.37159999999994</v>
          </cell>
          <cell r="V6">
            <v>176.30899999999997</v>
          </cell>
          <cell r="W6">
            <v>207.34880000000007</v>
          </cell>
          <cell r="X6">
            <v>376.72720000000015</v>
          </cell>
          <cell r="Y6">
            <v>366.70800000000003</v>
          </cell>
          <cell r="Z6">
            <v>383.51040000000006</v>
          </cell>
          <cell r="AA6">
            <v>310.13080000000002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18</v>
          </cell>
          <cell r="AG6">
            <v>132</v>
          </cell>
          <cell r="AH6">
            <v>370</v>
          </cell>
          <cell r="AI6">
            <v>540</v>
          </cell>
          <cell r="AJ6">
            <v>678</v>
          </cell>
          <cell r="AK6">
            <v>706</v>
          </cell>
          <cell r="AL6">
            <v>700</v>
          </cell>
          <cell r="AM6">
            <v>678</v>
          </cell>
          <cell r="AN6">
            <v>642</v>
          </cell>
          <cell r="AO6">
            <v>602</v>
          </cell>
          <cell r="AP6">
            <v>598</v>
          </cell>
          <cell r="AQ6">
            <v>586</v>
          </cell>
          <cell r="AR6">
            <v>566</v>
          </cell>
          <cell r="AS6">
            <v>558</v>
          </cell>
          <cell r="AT6">
            <v>530</v>
          </cell>
          <cell r="AU6">
            <v>446</v>
          </cell>
          <cell r="AV6">
            <v>378</v>
          </cell>
          <cell r="AW6">
            <v>374</v>
          </cell>
          <cell r="AX6">
            <v>388</v>
          </cell>
          <cell r="AY6">
            <v>370</v>
          </cell>
          <cell r="AZ6">
            <v>370</v>
          </cell>
        </row>
        <row r="7">
          <cell r="L7">
            <v>21198.120400000011</v>
          </cell>
          <cell r="M7">
            <v>28189.381199999993</v>
          </cell>
          <cell r="N7">
            <v>39967.740600000005</v>
          </cell>
          <cell r="O7">
            <v>49536.373000000036</v>
          </cell>
          <cell r="P7">
            <v>57061.867800000073</v>
          </cell>
          <cell r="Q7">
            <v>74471.707200000019</v>
          </cell>
          <cell r="R7">
            <v>91874.285200000071</v>
          </cell>
          <cell r="S7">
            <v>100428.25419999995</v>
          </cell>
          <cell r="T7">
            <v>112137.17559999996</v>
          </cell>
          <cell r="U7">
            <v>120888.6964</v>
          </cell>
          <cell r="V7">
            <v>119431.97339999997</v>
          </cell>
          <cell r="W7">
            <v>114350.13340000002</v>
          </cell>
          <cell r="X7">
            <v>122484.03</v>
          </cell>
          <cell r="Y7">
            <v>135611.54740000001</v>
          </cell>
          <cell r="Z7">
            <v>140358.68240000005</v>
          </cell>
          <cell r="AA7">
            <v>141020.12059999999</v>
          </cell>
          <cell r="AB7">
            <v>1118</v>
          </cell>
          <cell r="AC7">
            <v>1406</v>
          </cell>
          <cell r="AD7">
            <v>1564</v>
          </cell>
          <cell r="AE7">
            <v>1786</v>
          </cell>
          <cell r="AF7">
            <v>1908</v>
          </cell>
          <cell r="AG7">
            <v>2044</v>
          </cell>
          <cell r="AH7">
            <v>2298</v>
          </cell>
          <cell r="AI7">
            <v>2482</v>
          </cell>
          <cell r="AJ7">
            <v>2834</v>
          </cell>
          <cell r="AK7">
            <v>3244</v>
          </cell>
          <cell r="AL7">
            <v>4022</v>
          </cell>
          <cell r="AM7">
            <v>5238</v>
          </cell>
          <cell r="AN7">
            <v>6242</v>
          </cell>
          <cell r="AO7">
            <v>7400</v>
          </cell>
          <cell r="AP7">
            <v>9294</v>
          </cell>
          <cell r="AQ7">
            <v>10778</v>
          </cell>
          <cell r="AR7">
            <v>11748</v>
          </cell>
          <cell r="AS7">
            <v>13554</v>
          </cell>
          <cell r="AT7">
            <v>14754</v>
          </cell>
          <cell r="AU7">
            <v>15534</v>
          </cell>
          <cell r="AV7">
            <v>16320</v>
          </cell>
          <cell r="AW7">
            <v>17630</v>
          </cell>
          <cell r="AX7">
            <v>19120</v>
          </cell>
          <cell r="AY7">
            <v>20396</v>
          </cell>
          <cell r="AZ7">
            <v>21462</v>
          </cell>
        </row>
        <row r="8">
          <cell r="L8">
            <v>210.02740000000011</v>
          </cell>
          <cell r="M8">
            <v>197.3044000000001</v>
          </cell>
          <cell r="N8">
            <v>259.01919999999996</v>
          </cell>
          <cell r="O8">
            <v>352.22640000000018</v>
          </cell>
          <cell r="P8">
            <v>418.11940000000004</v>
          </cell>
          <cell r="Q8">
            <v>672.85720000000003</v>
          </cell>
          <cell r="R8">
            <v>672.42059999999969</v>
          </cell>
          <cell r="S8">
            <v>499.47020000000003</v>
          </cell>
          <cell r="T8">
            <v>429.55759999999992</v>
          </cell>
          <cell r="U8">
            <v>334.66680000000002</v>
          </cell>
          <cell r="V8">
            <v>289.86819999999994</v>
          </cell>
          <cell r="W8">
            <v>185.04199999999986</v>
          </cell>
          <cell r="X8">
            <v>142.20759999999999</v>
          </cell>
          <cell r="Y8">
            <v>114.7238</v>
          </cell>
          <cell r="Z8">
            <v>69.824800000000039</v>
          </cell>
          <cell r="AA8">
            <v>25.292000000000002</v>
          </cell>
          <cell r="AB8">
            <v>1212</v>
          </cell>
          <cell r="AC8">
            <v>1346</v>
          </cell>
          <cell r="AD8">
            <v>1412</v>
          </cell>
          <cell r="AE8">
            <v>1424</v>
          </cell>
          <cell r="AF8">
            <v>1290</v>
          </cell>
          <cell r="AG8">
            <v>1142</v>
          </cell>
          <cell r="AH8">
            <v>1056</v>
          </cell>
          <cell r="AI8">
            <v>1044</v>
          </cell>
          <cell r="AJ8">
            <v>1016</v>
          </cell>
          <cell r="AK8">
            <v>918</v>
          </cell>
          <cell r="AL8">
            <v>918</v>
          </cell>
          <cell r="AM8">
            <v>814</v>
          </cell>
          <cell r="AN8">
            <v>840</v>
          </cell>
          <cell r="AO8">
            <v>782</v>
          </cell>
          <cell r="AP8">
            <v>820</v>
          </cell>
          <cell r="AQ8">
            <v>684</v>
          </cell>
          <cell r="AR8">
            <v>628</v>
          </cell>
          <cell r="AS8">
            <v>624</v>
          </cell>
          <cell r="AT8">
            <v>658</v>
          </cell>
          <cell r="AU8">
            <v>644</v>
          </cell>
          <cell r="AV8">
            <v>542</v>
          </cell>
          <cell r="AW8">
            <v>482</v>
          </cell>
          <cell r="AX8">
            <v>436</v>
          </cell>
          <cell r="AY8">
            <v>304</v>
          </cell>
          <cell r="AZ8">
            <v>164</v>
          </cell>
        </row>
        <row r="9">
          <cell r="L9">
            <v>3637.6092000000021</v>
          </cell>
          <cell r="M9">
            <v>4522.1191999999937</v>
          </cell>
          <cell r="N9">
            <v>7600.9895999999944</v>
          </cell>
          <cell r="O9">
            <v>12290.926200000005</v>
          </cell>
          <cell r="P9">
            <v>17490.879200000007</v>
          </cell>
          <cell r="Q9">
            <v>22536.821200000002</v>
          </cell>
          <cell r="R9">
            <v>23983.429400000012</v>
          </cell>
          <cell r="S9">
            <v>22395.796199999997</v>
          </cell>
          <cell r="T9">
            <v>22249.96580000002</v>
          </cell>
          <cell r="U9">
            <v>26331.354200000012</v>
          </cell>
          <cell r="V9">
            <v>30411.110199999988</v>
          </cell>
          <cell r="W9">
            <v>30266.037200000013</v>
          </cell>
          <cell r="X9">
            <v>31146.146400000009</v>
          </cell>
          <cell r="Y9">
            <v>35078.100399999923</v>
          </cell>
          <cell r="Z9">
            <v>38153.085599999999</v>
          </cell>
          <cell r="AA9">
            <v>40122.418999999987</v>
          </cell>
          <cell r="AB9">
            <v>4818</v>
          </cell>
          <cell r="AC9">
            <v>5430</v>
          </cell>
          <cell r="AD9">
            <v>5752</v>
          </cell>
          <cell r="AE9">
            <v>6346</v>
          </cell>
          <cell r="AF9">
            <v>6684</v>
          </cell>
          <cell r="AG9">
            <v>6992</v>
          </cell>
          <cell r="AH9">
            <v>7322</v>
          </cell>
          <cell r="AI9">
            <v>7660</v>
          </cell>
          <cell r="AJ9">
            <v>8048</v>
          </cell>
          <cell r="AK9">
            <v>8218</v>
          </cell>
          <cell r="AL9">
            <v>10126</v>
          </cell>
          <cell r="AM9">
            <v>13880</v>
          </cell>
          <cell r="AN9">
            <v>18032</v>
          </cell>
          <cell r="AO9">
            <v>21552</v>
          </cell>
          <cell r="AP9">
            <v>24758</v>
          </cell>
          <cell r="AQ9">
            <v>25572</v>
          </cell>
          <cell r="AR9">
            <v>25030</v>
          </cell>
          <cell r="AS9">
            <v>26766</v>
          </cell>
          <cell r="AT9">
            <v>28864</v>
          </cell>
          <cell r="AU9">
            <v>30098</v>
          </cell>
          <cell r="AV9">
            <v>30020</v>
          </cell>
          <cell r="AW9">
            <v>30910</v>
          </cell>
          <cell r="AX9">
            <v>33576</v>
          </cell>
          <cell r="AY9">
            <v>35330</v>
          </cell>
          <cell r="AZ9">
            <v>36572</v>
          </cell>
        </row>
        <row r="10">
          <cell r="L10">
            <v>0.7036</v>
          </cell>
          <cell r="M10">
            <v>6.8225999999999996</v>
          </cell>
          <cell r="N10">
            <v>58.2318</v>
          </cell>
          <cell r="O10">
            <v>287.3768</v>
          </cell>
          <cell r="P10">
            <v>891.12180000000012</v>
          </cell>
          <cell r="Q10">
            <v>2186.9396000000006</v>
          </cell>
          <cell r="R10">
            <v>3910.4025999999999</v>
          </cell>
          <cell r="S10">
            <v>7263.5982000000004</v>
          </cell>
          <cell r="T10">
            <v>8081.1379999999981</v>
          </cell>
          <cell r="U10">
            <v>8531.6497999999974</v>
          </cell>
          <cell r="V10">
            <v>9333.9541999999983</v>
          </cell>
          <cell r="W10">
            <v>9583.7127999999975</v>
          </cell>
          <cell r="X10">
            <v>10016.3362</v>
          </cell>
          <cell r="Y10">
            <v>9339.7231999999985</v>
          </cell>
          <cell r="Z10">
            <v>9116.5400000000045</v>
          </cell>
          <cell r="AA10">
            <v>11447.984</v>
          </cell>
          <cell r="AJ10">
            <v>2</v>
          </cell>
          <cell r="AK10">
            <v>2</v>
          </cell>
          <cell r="AL10">
            <v>8</v>
          </cell>
          <cell r="AM10">
            <v>48</v>
          </cell>
          <cell r="AN10">
            <v>114</v>
          </cell>
          <cell r="AO10">
            <v>284</v>
          </cell>
          <cell r="AP10">
            <v>438</v>
          </cell>
          <cell r="AQ10">
            <v>672</v>
          </cell>
          <cell r="AR10">
            <v>936</v>
          </cell>
          <cell r="AS10">
            <v>1158</v>
          </cell>
          <cell r="AT10">
            <v>1356</v>
          </cell>
          <cell r="AU10">
            <v>1436</v>
          </cell>
          <cell r="AV10">
            <v>1544</v>
          </cell>
          <cell r="AW10">
            <v>1656</v>
          </cell>
          <cell r="AX10">
            <v>1756</v>
          </cell>
          <cell r="AY10">
            <v>1884</v>
          </cell>
          <cell r="AZ10">
            <v>2076</v>
          </cell>
        </row>
        <row r="12">
          <cell r="L12">
            <v>17746.770600000007</v>
          </cell>
          <cell r="M12">
            <v>16987.950600000015</v>
          </cell>
          <cell r="N12">
            <v>16520.659599999988</v>
          </cell>
          <cell r="O12">
            <v>15475.559399999996</v>
          </cell>
          <cell r="P12">
            <v>14442.395400000001</v>
          </cell>
          <cell r="Q12">
            <v>13374.174399999991</v>
          </cell>
          <cell r="R12">
            <v>13002.208200000006</v>
          </cell>
          <cell r="S12">
            <v>12368.710400000005</v>
          </cell>
          <cell r="T12">
            <v>11674.083200000001</v>
          </cell>
          <cell r="U12">
            <v>10587.808199999994</v>
          </cell>
          <cell r="V12">
            <v>9114.9359999999961</v>
          </cell>
          <cell r="W12">
            <v>9110.6779999999962</v>
          </cell>
          <cell r="X12">
            <v>8866.4259999999958</v>
          </cell>
          <cell r="Y12">
            <v>8444.8066000000035</v>
          </cell>
          <cell r="Z12">
            <v>8291.3356000000003</v>
          </cell>
          <cell r="AA12">
            <v>7705.5360000000001</v>
          </cell>
          <cell r="AB12">
            <v>5292</v>
          </cell>
          <cell r="AC12">
            <v>5922</v>
          </cell>
          <cell r="AD12">
            <v>6390</v>
          </cell>
          <cell r="AE12">
            <v>8410</v>
          </cell>
          <cell r="AF12">
            <v>12402</v>
          </cell>
          <cell r="AG12">
            <v>18050</v>
          </cell>
          <cell r="AH12">
            <v>24510</v>
          </cell>
          <cell r="AI12">
            <v>29254</v>
          </cell>
          <cell r="AJ12">
            <v>33286</v>
          </cell>
          <cell r="AK12">
            <v>36746</v>
          </cell>
          <cell r="AL12">
            <v>38922</v>
          </cell>
          <cell r="AM12">
            <v>40996</v>
          </cell>
          <cell r="AN12">
            <v>41776</v>
          </cell>
          <cell r="AO12">
            <v>42074</v>
          </cell>
          <cell r="AP12">
            <v>42548</v>
          </cell>
          <cell r="AQ12">
            <v>42806</v>
          </cell>
          <cell r="AR12">
            <v>42782</v>
          </cell>
          <cell r="AS12">
            <v>42666</v>
          </cell>
          <cell r="AT12">
            <v>42360</v>
          </cell>
          <cell r="AU12">
            <v>42092</v>
          </cell>
          <cell r="AV12">
            <v>41292</v>
          </cell>
          <cell r="AW12">
            <v>41450</v>
          </cell>
          <cell r="AX12">
            <v>41140</v>
          </cell>
          <cell r="AY12">
            <v>41122</v>
          </cell>
          <cell r="AZ12">
            <v>40806</v>
          </cell>
        </row>
        <row r="13">
          <cell r="L13">
            <v>211724.56379999957</v>
          </cell>
          <cell r="M13">
            <v>191194.20619999961</v>
          </cell>
          <cell r="N13">
            <v>168281.00280000042</v>
          </cell>
          <cell r="O13">
            <v>144566.52779999998</v>
          </cell>
          <cell r="P13">
            <v>127900.43519999985</v>
          </cell>
          <cell r="Q13">
            <v>113589.51760000011</v>
          </cell>
          <cell r="R13">
            <v>100935.6987999999</v>
          </cell>
          <cell r="S13">
            <v>91571.193599999897</v>
          </cell>
          <cell r="T13">
            <v>85711.744199999957</v>
          </cell>
          <cell r="U13">
            <v>75713.940199999954</v>
          </cell>
          <cell r="V13">
            <v>67112.646399999896</v>
          </cell>
          <cell r="W13">
            <v>63311.600599999882</v>
          </cell>
          <cell r="X13">
            <v>60136.841</v>
          </cell>
          <cell r="Y13">
            <v>57351.320199999995</v>
          </cell>
          <cell r="Z13">
            <v>54119.531800000063</v>
          </cell>
          <cell r="AA13">
            <v>49379.208400000112</v>
          </cell>
          <cell r="AB13">
            <v>109660</v>
          </cell>
          <cell r="AC13">
            <v>124158</v>
          </cell>
          <cell r="AD13">
            <v>134908</v>
          </cell>
          <cell r="AE13">
            <v>150682</v>
          </cell>
          <cell r="AF13">
            <v>170752</v>
          </cell>
          <cell r="AG13">
            <v>189380</v>
          </cell>
          <cell r="AH13">
            <v>207680</v>
          </cell>
          <cell r="AI13">
            <v>216612</v>
          </cell>
          <cell r="AJ13">
            <v>223348</v>
          </cell>
          <cell r="AK13">
            <v>222006</v>
          </cell>
          <cell r="AL13">
            <v>217940</v>
          </cell>
          <cell r="AM13">
            <v>213054</v>
          </cell>
          <cell r="AN13">
            <v>206464</v>
          </cell>
          <cell r="AO13">
            <v>199680</v>
          </cell>
          <cell r="AP13">
            <v>195186</v>
          </cell>
          <cell r="AQ13">
            <v>188930</v>
          </cell>
          <cell r="AR13">
            <v>182672</v>
          </cell>
          <cell r="AS13">
            <v>176712</v>
          </cell>
          <cell r="AT13">
            <v>172138</v>
          </cell>
          <cell r="AU13">
            <v>158796</v>
          </cell>
          <cell r="AV13">
            <v>150686</v>
          </cell>
          <cell r="AW13">
            <v>147446</v>
          </cell>
          <cell r="AX13">
            <v>141854</v>
          </cell>
          <cell r="AY13">
            <v>138130</v>
          </cell>
          <cell r="AZ13">
            <v>134156</v>
          </cell>
        </row>
        <row r="14">
          <cell r="L14">
            <v>1412.7123999999992</v>
          </cell>
          <cell r="M14">
            <v>1228.0170000000003</v>
          </cell>
          <cell r="N14">
            <v>828.83460000000036</v>
          </cell>
          <cell r="O14">
            <v>725.7684000000005</v>
          </cell>
          <cell r="P14">
            <v>815.3311999999994</v>
          </cell>
          <cell r="Q14">
            <v>812.1782000000004</v>
          </cell>
          <cell r="R14">
            <v>596.76639999999963</v>
          </cell>
          <cell r="S14">
            <v>481.1114</v>
          </cell>
          <cell r="T14">
            <v>543.28039999999964</v>
          </cell>
          <cell r="U14">
            <v>529.47460000000001</v>
          </cell>
          <cell r="V14">
            <v>375.80059999999992</v>
          </cell>
          <cell r="W14">
            <v>315.26240000000007</v>
          </cell>
          <cell r="X14">
            <v>604.00159999999994</v>
          </cell>
          <cell r="Y14">
            <v>315.53580000000011</v>
          </cell>
          <cell r="Z14">
            <v>155.90659999999991</v>
          </cell>
          <cell r="AA14">
            <v>190.46339999999998</v>
          </cell>
          <cell r="AB14">
            <v>2974</v>
          </cell>
          <cell r="AC14">
            <v>2858</v>
          </cell>
          <cell r="AD14">
            <v>2704</v>
          </cell>
          <cell r="AE14">
            <v>2608</v>
          </cell>
          <cell r="AF14">
            <v>2472</v>
          </cell>
          <cell r="AG14">
            <v>2142</v>
          </cell>
          <cell r="AH14">
            <v>2024</v>
          </cell>
          <cell r="AI14">
            <v>1880</v>
          </cell>
          <cell r="AJ14">
            <v>1716</v>
          </cell>
          <cell r="AK14">
            <v>1522</v>
          </cell>
          <cell r="AL14">
            <v>1412</v>
          </cell>
          <cell r="AM14">
            <v>1200</v>
          </cell>
          <cell r="AN14">
            <v>1040</v>
          </cell>
          <cell r="AO14">
            <v>840</v>
          </cell>
          <cell r="AP14">
            <v>710</v>
          </cell>
          <cell r="AQ14">
            <v>658</v>
          </cell>
          <cell r="AR14">
            <v>560</v>
          </cell>
          <cell r="AS14">
            <v>494</v>
          </cell>
          <cell r="AT14">
            <v>414</v>
          </cell>
          <cell r="AU14">
            <v>324</v>
          </cell>
          <cell r="AV14">
            <v>256</v>
          </cell>
          <cell r="AW14">
            <v>234</v>
          </cell>
          <cell r="AX14">
            <v>188</v>
          </cell>
          <cell r="AY14">
            <v>154</v>
          </cell>
          <cell r="AZ14">
            <v>130</v>
          </cell>
        </row>
        <row r="15">
          <cell r="L15">
            <v>20216.159199999987</v>
          </cell>
          <cell r="M15">
            <v>18774.82240000003</v>
          </cell>
          <cell r="N15">
            <v>16724.896199999988</v>
          </cell>
          <cell r="O15">
            <v>16259.777599999987</v>
          </cell>
          <cell r="P15">
            <v>15112.363999999987</v>
          </cell>
          <cell r="Q15">
            <v>13378.046599999991</v>
          </cell>
          <cell r="R15">
            <v>12218.244199999994</v>
          </cell>
          <cell r="S15">
            <v>10750.141199999989</v>
          </cell>
          <cell r="T15">
            <v>10242.746399999993</v>
          </cell>
          <cell r="U15">
            <v>9916.4133999999958</v>
          </cell>
          <cell r="V15">
            <v>9063.8019999999833</v>
          </cell>
          <cell r="W15">
            <v>7947.7866000000031</v>
          </cell>
          <cell r="X15">
            <v>7753.6897999999956</v>
          </cell>
          <cell r="Y15">
            <v>8054.1906000000072</v>
          </cell>
          <cell r="Z15">
            <v>7005.6898000000137</v>
          </cell>
          <cell r="AA15">
            <v>6819.9747999999927</v>
          </cell>
          <cell r="AB15">
            <v>55706</v>
          </cell>
          <cell r="AC15">
            <v>57442</v>
          </cell>
          <cell r="AD15">
            <v>57046</v>
          </cell>
          <cell r="AE15">
            <v>57416</v>
          </cell>
          <cell r="AF15">
            <v>58160</v>
          </cell>
          <cell r="AG15">
            <v>58842</v>
          </cell>
          <cell r="AH15">
            <v>59984</v>
          </cell>
          <cell r="AI15">
            <v>60414</v>
          </cell>
          <cell r="AJ15">
            <v>61338</v>
          </cell>
          <cell r="AK15">
            <v>59596</v>
          </cell>
          <cell r="AL15">
            <v>58868</v>
          </cell>
          <cell r="AM15">
            <v>58986</v>
          </cell>
          <cell r="AN15">
            <v>58066</v>
          </cell>
          <cell r="AO15">
            <v>56154</v>
          </cell>
          <cell r="AP15">
            <v>52960</v>
          </cell>
          <cell r="AQ15">
            <v>48686</v>
          </cell>
          <cell r="AR15">
            <v>43466</v>
          </cell>
          <cell r="AS15">
            <v>40990</v>
          </cell>
          <cell r="AT15">
            <v>39128</v>
          </cell>
          <cell r="AU15">
            <v>36046</v>
          </cell>
          <cell r="AV15">
            <v>32822</v>
          </cell>
          <cell r="AW15">
            <v>31084</v>
          </cell>
          <cell r="AX15">
            <v>30808</v>
          </cell>
          <cell r="AY15">
            <v>29692</v>
          </cell>
          <cell r="AZ15">
            <v>27378</v>
          </cell>
        </row>
        <row r="16">
          <cell r="L16">
            <v>36.790400000000005</v>
          </cell>
          <cell r="M16">
            <v>40.158200000000008</v>
          </cell>
          <cell r="N16">
            <v>42.976600000000005</v>
          </cell>
          <cell r="O16">
            <v>30.665800000000001</v>
          </cell>
          <cell r="P16">
            <v>25.718800000000002</v>
          </cell>
          <cell r="Q16">
            <v>19.837000000000003</v>
          </cell>
          <cell r="R16">
            <v>15.402599999999996</v>
          </cell>
          <cell r="S16">
            <v>12.325199999999999</v>
          </cell>
          <cell r="T16">
            <v>11.1004</v>
          </cell>
          <cell r="U16">
            <v>8.1686000000000014</v>
          </cell>
          <cell r="V16">
            <v>6.2054</v>
          </cell>
          <cell r="W16">
            <v>5.5606</v>
          </cell>
          <cell r="X16">
            <v>5.2294</v>
          </cell>
          <cell r="Y16">
            <v>15.691799999999999</v>
          </cell>
          <cell r="Z16">
            <v>18.776999999999997</v>
          </cell>
          <cell r="AA16">
            <v>14.045399999999997</v>
          </cell>
          <cell r="AB16">
            <v>6</v>
          </cell>
          <cell r="AC16">
            <v>6</v>
          </cell>
          <cell r="AD16">
            <v>10</v>
          </cell>
          <cell r="AE16">
            <v>8</v>
          </cell>
          <cell r="AF16">
            <v>6</v>
          </cell>
          <cell r="AG16">
            <v>8</v>
          </cell>
          <cell r="AH16">
            <v>8</v>
          </cell>
          <cell r="AI16">
            <v>26</v>
          </cell>
          <cell r="AJ16">
            <v>78</v>
          </cell>
          <cell r="AK16">
            <v>80</v>
          </cell>
          <cell r="AL16">
            <v>74</v>
          </cell>
          <cell r="AM16">
            <v>70</v>
          </cell>
          <cell r="AN16">
            <v>66</v>
          </cell>
          <cell r="AO16">
            <v>42</v>
          </cell>
          <cell r="AP16">
            <v>30</v>
          </cell>
          <cell r="AQ16">
            <v>28</v>
          </cell>
          <cell r="AR16">
            <v>28</v>
          </cell>
          <cell r="AS16">
            <v>26</v>
          </cell>
          <cell r="AT16">
            <v>22</v>
          </cell>
          <cell r="AU16">
            <v>16</v>
          </cell>
          <cell r="AV16">
            <v>14</v>
          </cell>
          <cell r="AW16">
            <v>14</v>
          </cell>
          <cell r="AX16">
            <v>16</v>
          </cell>
          <cell r="AY16">
            <v>16</v>
          </cell>
          <cell r="AZ16">
            <v>14</v>
          </cell>
        </row>
        <row r="19">
          <cell r="L19">
            <v>2009</v>
          </cell>
          <cell r="M19">
            <v>2010</v>
          </cell>
          <cell r="N19">
            <v>2011</v>
          </cell>
          <cell r="O19">
            <v>2012</v>
          </cell>
          <cell r="P19">
            <v>2013</v>
          </cell>
          <cell r="Q19">
            <v>2014</v>
          </cell>
          <cell r="R19">
            <v>2015</v>
          </cell>
          <cell r="S19">
            <v>2016</v>
          </cell>
          <cell r="T19">
            <v>2017</v>
          </cell>
          <cell r="U19">
            <v>2018</v>
          </cell>
          <cell r="V19">
            <v>2019</v>
          </cell>
          <cell r="W19">
            <v>2020</v>
          </cell>
          <cell r="X19">
            <v>2021</v>
          </cell>
          <cell r="Y19">
            <v>2022</v>
          </cell>
          <cell r="Z19">
            <v>2023</v>
          </cell>
          <cell r="AA19">
            <v>2024</v>
          </cell>
          <cell r="AC19" t="str">
            <v>Value to use</v>
          </cell>
        </row>
        <row r="21">
          <cell r="L21">
            <v>3568.4521246458921</v>
          </cell>
          <cell r="M21">
            <v>3197.939142857143</v>
          </cell>
          <cell r="N21">
            <v>2950.1814159292035</v>
          </cell>
          <cell r="O21">
            <v>2542.0990654205607</v>
          </cell>
          <cell r="P21">
            <v>2318.5205980066448</v>
          </cell>
          <cell r="Q21">
            <v>2055.8628762541807</v>
          </cell>
          <cell r="R21">
            <v>1755.6249146757675</v>
          </cell>
          <cell r="S21">
            <v>1371.6848056537103</v>
          </cell>
          <cell r="T21">
            <v>1245.8648745519713</v>
          </cell>
          <cell r="U21">
            <v>996.92754716981119</v>
          </cell>
          <cell r="V21">
            <v>395.311659192825</v>
          </cell>
          <cell r="W21">
            <v>548.54179894179913</v>
          </cell>
          <cell r="X21">
            <v>1007.2919786096262</v>
          </cell>
          <cell r="Y21">
            <v>945.12371134020623</v>
          </cell>
          <cell r="Z21">
            <v>1036.5145945945949</v>
          </cell>
          <cell r="AA21">
            <v>838.19135135135139</v>
          </cell>
        </row>
        <row r="22">
          <cell r="L22">
            <v>6534.5623921085116</v>
          </cell>
          <cell r="M22">
            <v>7008.7969169567359</v>
          </cell>
          <cell r="N22">
            <v>7630.3437571592222</v>
          </cell>
          <cell r="O22">
            <v>7935.9777314963203</v>
          </cell>
          <cell r="P22">
            <v>7711.0632162162265</v>
          </cell>
          <cell r="Q22">
            <v>8012.8800516462261</v>
          </cell>
          <cell r="R22">
            <v>8524.2424568565657</v>
          </cell>
          <cell r="S22">
            <v>8548.5405345590698</v>
          </cell>
          <cell r="T22">
            <v>8273.3639958683762</v>
          </cell>
          <cell r="U22">
            <v>8193.6218245899418</v>
          </cell>
          <cell r="V22">
            <v>7688.4236770954021</v>
          </cell>
          <cell r="W22">
            <v>7006.7483700980401</v>
          </cell>
          <cell r="X22">
            <v>6947.4775950085086</v>
          </cell>
          <cell r="Y22">
            <v>7092.6541527196659</v>
          </cell>
          <cell r="Z22">
            <v>6881.6769170425596</v>
          </cell>
          <cell r="AA22">
            <v>6570.6886869816417</v>
          </cell>
          <cell r="AC22">
            <v>7500</v>
          </cell>
          <cell r="AD22" t="str">
            <v>Stable ratio period in AB production</v>
          </cell>
        </row>
        <row r="23">
          <cell r="L23">
            <v>228.78801742919401</v>
          </cell>
          <cell r="M23">
            <v>214.92854030501098</v>
          </cell>
          <cell r="N23">
            <v>318.20540540540537</v>
          </cell>
          <cell r="O23">
            <v>419.31714285714304</v>
          </cell>
          <cell r="P23">
            <v>534.67953964194385</v>
          </cell>
          <cell r="Q23">
            <v>820.55756097560982</v>
          </cell>
          <cell r="R23">
            <v>983.07105263157848</v>
          </cell>
          <cell r="S23">
            <v>795.33471337579624</v>
          </cell>
          <cell r="T23">
            <v>688.3935897435897</v>
          </cell>
          <cell r="U23">
            <v>508.61215805471124</v>
          </cell>
          <cell r="V23">
            <v>450.10590062111794</v>
          </cell>
          <cell r="W23">
            <v>341.40590405904032</v>
          </cell>
          <cell r="X23">
            <v>295.03651452282156</v>
          </cell>
          <cell r="Y23">
            <v>263.1279816513761</v>
          </cell>
          <cell r="Z23">
            <v>229.68684210526328</v>
          </cell>
          <cell r="AA23">
            <v>154.21951219512195</v>
          </cell>
        </row>
        <row r="24">
          <cell r="L24">
            <v>442.63923095643736</v>
          </cell>
          <cell r="M24">
            <v>446.58494963460339</v>
          </cell>
          <cell r="N24">
            <v>547.62172910662787</v>
          </cell>
          <cell r="O24">
            <v>681.61746894409964</v>
          </cell>
          <cell r="P24">
            <v>811.56640682999296</v>
          </cell>
          <cell r="Q24">
            <v>910.28440100169655</v>
          </cell>
          <cell r="R24">
            <v>937.87851556389842</v>
          </cell>
          <cell r="S24">
            <v>894.75813823411897</v>
          </cell>
          <cell r="T24">
            <v>831.27720989314878</v>
          </cell>
          <cell r="U24">
            <v>912.25589661862568</v>
          </cell>
          <cell r="V24">
            <v>1010.4030234567076</v>
          </cell>
          <cell r="W24">
            <v>1008.1957761492343</v>
          </cell>
          <cell r="X24">
            <v>1007.6398058880625</v>
          </cell>
          <cell r="Y24">
            <v>1044.7373242792448</v>
          </cell>
          <cell r="Z24">
            <v>1079.9061873761675</v>
          </cell>
          <cell r="AA24">
            <v>1097.0802526523021</v>
          </cell>
        </row>
        <row r="25">
          <cell r="L25">
            <v>351.8</v>
          </cell>
          <cell r="M25">
            <v>852.82499999999993</v>
          </cell>
          <cell r="N25">
            <v>1213.1624999999999</v>
          </cell>
          <cell r="O25">
            <v>2520.8491228070175</v>
          </cell>
          <cell r="P25">
            <v>3137.752816901409</v>
          </cell>
          <cell r="Q25">
            <v>4993.0127853881286</v>
          </cell>
          <cell r="R25">
            <v>5819.0514880952378</v>
          </cell>
          <cell r="S25">
            <v>7760.254487179488</v>
          </cell>
          <cell r="T25">
            <v>6978.5302245250414</v>
          </cell>
          <cell r="U25">
            <v>6291.7771386430659</v>
          </cell>
          <cell r="V25">
            <v>6499.9681058495808</v>
          </cell>
          <cell r="W25">
            <v>6207.0678756476664</v>
          </cell>
          <cell r="X25">
            <v>6048.5121980676331</v>
          </cell>
          <cell r="Y25">
            <v>5318.7489749430515</v>
          </cell>
          <cell r="Z25">
            <v>4838.9278131634837</v>
          </cell>
          <cell r="AA25">
            <v>5514.4431599229292</v>
          </cell>
          <cell r="AC25">
            <v>6000</v>
          </cell>
          <cell r="AD25" t="str">
            <v>Roughly period of shale production in AB</v>
          </cell>
        </row>
        <row r="27">
          <cell r="L27">
            <v>482.95788929407303</v>
          </cell>
          <cell r="M27">
            <v>436.46139972252234</v>
          </cell>
          <cell r="N27">
            <v>402.98223241291805</v>
          </cell>
          <cell r="O27">
            <v>370.44138739946368</v>
          </cell>
          <cell r="P27">
            <v>343.26176260873706</v>
          </cell>
          <cell r="Q27">
            <v>314.33144683651381</v>
          </cell>
          <cell r="R27">
            <v>303.74732981357766</v>
          </cell>
          <cell r="S27">
            <v>289.11014912813818</v>
          </cell>
          <cell r="T27">
            <v>273.61560024375382</v>
          </cell>
          <cell r="U27">
            <v>249.94825779036813</v>
          </cell>
          <cell r="V27">
            <v>216.54794260191952</v>
          </cell>
          <cell r="W27">
            <v>220.64026930155953</v>
          </cell>
          <cell r="X27">
            <v>213.90653799758735</v>
          </cell>
          <cell r="Y27">
            <v>205.26997083130783</v>
          </cell>
          <cell r="Z27">
            <v>201.62773211419679</v>
          </cell>
          <cell r="AA27">
            <v>188.83340685193355</v>
          </cell>
          <cell r="AC27" t="str">
            <v>Use annual</v>
          </cell>
        </row>
        <row r="28">
          <cell r="L28">
            <v>953.68847598713353</v>
          </cell>
          <cell r="M28">
            <v>877.27909608148843</v>
          </cell>
          <cell r="N28">
            <v>789.85141231800594</v>
          </cell>
          <cell r="O28">
            <v>700.20210690483566</v>
          </cell>
          <cell r="P28">
            <v>640.52701923076847</v>
          </cell>
          <cell r="Q28">
            <v>581.95525088889633</v>
          </cell>
          <cell r="R28">
            <v>534.2491864711792</v>
          </cell>
          <cell r="S28">
            <v>501.28751861259468</v>
          </cell>
          <cell r="T28">
            <v>485.03635406763522</v>
          </cell>
          <cell r="U28">
            <v>439.84442830752045</v>
          </cell>
          <cell r="V28">
            <v>422.63436358598386</v>
          </cell>
          <cell r="W28">
            <v>420.15582469506046</v>
          </cell>
          <cell r="X28">
            <v>407.85671364431727</v>
          </cell>
          <cell r="Y28">
            <v>404.29822352559671</v>
          </cell>
          <cell r="Z28">
            <v>391.80143198436303</v>
          </cell>
          <cell r="AA28">
            <v>368.07305226751032</v>
          </cell>
          <cell r="AC28" t="str">
            <v>Use annual</v>
          </cell>
        </row>
        <row r="29">
          <cell r="L29">
            <v>928.19474375821233</v>
          </cell>
          <cell r="M29">
            <v>869.70042492917867</v>
          </cell>
          <cell r="N29">
            <v>690.69550000000038</v>
          </cell>
          <cell r="O29">
            <v>697.85423076923121</v>
          </cell>
          <cell r="P29">
            <v>970.63238095238023</v>
          </cell>
          <cell r="Q29">
            <v>1143.9129577464796</v>
          </cell>
          <cell r="R29">
            <v>906.93981762917872</v>
          </cell>
          <cell r="S29">
            <v>859.12750000000005</v>
          </cell>
          <cell r="T29">
            <v>1099.7578947368413</v>
          </cell>
          <cell r="U29">
            <v>1278.9241545893719</v>
          </cell>
          <cell r="V29">
            <v>1159.8783950617283</v>
          </cell>
          <cell r="W29">
            <v>1231.4937500000003</v>
          </cell>
          <cell r="X29">
            <v>2581.2034188034186</v>
          </cell>
          <cell r="Y29">
            <v>1678.3819148936177</v>
          </cell>
          <cell r="Z29">
            <v>1012.3805194805188</v>
          </cell>
          <cell r="AA29">
            <v>1465.1030769230767</v>
          </cell>
        </row>
        <row r="30">
          <cell r="L30">
            <v>339.22006846097031</v>
          </cell>
          <cell r="M30">
            <v>318.9308690629889</v>
          </cell>
          <cell r="N30">
            <v>283.54009765028968</v>
          </cell>
          <cell r="O30">
            <v>280.02234698446568</v>
          </cell>
          <cell r="P30">
            <v>269.12355308615571</v>
          </cell>
          <cell r="Q30">
            <v>252.60662009063429</v>
          </cell>
          <cell r="R30">
            <v>250.96011584439043</v>
          </cell>
          <cell r="S30">
            <v>247.32299268393663</v>
          </cell>
          <cell r="T30">
            <v>249.88403025128062</v>
          </cell>
          <cell r="U30">
            <v>253.43522285831111</v>
          </cell>
          <cell r="V30">
            <v>251.45097930422193</v>
          </cell>
          <cell r="W30">
            <v>242.14815063067462</v>
          </cell>
          <cell r="X30">
            <v>249.44311542915958</v>
          </cell>
          <cell r="Y30">
            <v>261.43179044404076</v>
          </cell>
          <cell r="Z30">
            <v>235.94536575508602</v>
          </cell>
          <cell r="AA30">
            <v>249.10420045291815</v>
          </cell>
        </row>
        <row r="31">
          <cell r="L31">
            <v>459.88000000000005</v>
          </cell>
          <cell r="M31">
            <v>542.67837837837851</v>
          </cell>
          <cell r="N31">
            <v>613.95142857142855</v>
          </cell>
          <cell r="O31">
            <v>464.63333333333333</v>
          </cell>
          <cell r="P31">
            <v>612.35238095238094</v>
          </cell>
          <cell r="Q31">
            <v>661.23333333333346</v>
          </cell>
          <cell r="R31">
            <v>550.09285714285704</v>
          </cell>
          <cell r="S31">
            <v>440.18571428571425</v>
          </cell>
          <cell r="T31">
            <v>426.93846153846152</v>
          </cell>
          <cell r="U31">
            <v>371.30000000000007</v>
          </cell>
          <cell r="V31">
            <v>387.83749999999998</v>
          </cell>
          <cell r="W31">
            <v>397.18571428571431</v>
          </cell>
          <cell r="X31">
            <v>373.52857142857141</v>
          </cell>
          <cell r="Y31">
            <v>980.73749999999995</v>
          </cell>
          <cell r="Z31">
            <v>1173.5624999999998</v>
          </cell>
          <cell r="AA31">
            <v>1003.2428571428569</v>
          </cell>
        </row>
      </sheetData>
      <sheetData sheetId="17"/>
      <sheetData sheetId="18">
        <row r="2">
          <cell r="O2">
            <v>1</v>
          </cell>
          <cell r="R2">
            <v>1985</v>
          </cell>
        </row>
        <row r="3">
          <cell r="O3">
            <v>1</v>
          </cell>
          <cell r="R3">
            <v>1985</v>
          </cell>
        </row>
        <row r="4">
          <cell r="O4">
            <v>1</v>
          </cell>
          <cell r="R4">
            <v>1985</v>
          </cell>
        </row>
        <row r="5">
          <cell r="O5">
            <v>1</v>
          </cell>
          <cell r="R5">
            <v>1985</v>
          </cell>
        </row>
        <row r="6">
          <cell r="O6">
            <v>1</v>
          </cell>
          <cell r="R6">
            <v>1985</v>
          </cell>
        </row>
        <row r="7">
          <cell r="O7">
            <v>1</v>
          </cell>
          <cell r="R7">
            <v>1985</v>
          </cell>
        </row>
        <row r="8">
          <cell r="O8">
            <v>1</v>
          </cell>
          <cell r="R8">
            <v>1985</v>
          </cell>
        </row>
        <row r="9">
          <cell r="O9">
            <v>1</v>
          </cell>
          <cell r="R9">
            <v>1985</v>
          </cell>
        </row>
        <row r="10">
          <cell r="O10">
            <v>1</v>
          </cell>
          <cell r="R10">
            <v>1985</v>
          </cell>
        </row>
        <row r="11">
          <cell r="O11">
            <v>1</v>
          </cell>
          <cell r="R11">
            <v>1985</v>
          </cell>
        </row>
        <row r="12">
          <cell r="O12">
            <v>1</v>
          </cell>
          <cell r="R12">
            <v>1985</v>
          </cell>
        </row>
        <row r="13">
          <cell r="O13">
            <v>1</v>
          </cell>
          <cell r="R13">
            <v>1985</v>
          </cell>
        </row>
        <row r="14">
          <cell r="O14">
            <v>1</v>
          </cell>
          <cell r="R14">
            <v>1985</v>
          </cell>
        </row>
        <row r="15">
          <cell r="O15">
            <v>1</v>
          </cell>
          <cell r="R15">
            <v>1985</v>
          </cell>
        </row>
        <row r="16">
          <cell r="O16">
            <v>1</v>
          </cell>
          <cell r="R16">
            <v>1985</v>
          </cell>
        </row>
        <row r="17">
          <cell r="O17">
            <v>1</v>
          </cell>
          <cell r="R17">
            <v>1985</v>
          </cell>
        </row>
        <row r="18">
          <cell r="O18">
            <v>1</v>
          </cell>
          <cell r="R18">
            <v>1985</v>
          </cell>
        </row>
        <row r="19">
          <cell r="O19">
            <v>1</v>
          </cell>
          <cell r="R19">
            <v>1985</v>
          </cell>
        </row>
        <row r="20">
          <cell r="O20">
            <v>1</v>
          </cell>
          <cell r="R20">
            <v>1985</v>
          </cell>
        </row>
        <row r="21">
          <cell r="O21">
            <v>1</v>
          </cell>
          <cell r="R21">
            <v>1985</v>
          </cell>
        </row>
        <row r="22">
          <cell r="O22">
            <v>1</v>
          </cell>
          <cell r="R22">
            <v>1985</v>
          </cell>
        </row>
        <row r="23">
          <cell r="O23">
            <v>1</v>
          </cell>
          <cell r="R23">
            <v>1985</v>
          </cell>
        </row>
        <row r="24">
          <cell r="O24">
            <v>1</v>
          </cell>
          <cell r="R24">
            <v>1985</v>
          </cell>
        </row>
        <row r="25">
          <cell r="O25">
            <v>1</v>
          </cell>
          <cell r="R25">
            <v>1985</v>
          </cell>
        </row>
        <row r="26">
          <cell r="O26">
            <v>1</v>
          </cell>
          <cell r="R26">
            <v>1985</v>
          </cell>
        </row>
        <row r="27">
          <cell r="O27">
            <v>1</v>
          </cell>
          <cell r="R27">
            <v>1985</v>
          </cell>
        </row>
        <row r="28">
          <cell r="O28">
            <v>1</v>
          </cell>
          <cell r="R28">
            <v>1985</v>
          </cell>
        </row>
        <row r="29">
          <cell r="O29">
            <v>1</v>
          </cell>
          <cell r="R29">
            <v>1985</v>
          </cell>
        </row>
        <row r="30">
          <cell r="O30">
            <v>1</v>
          </cell>
          <cell r="R30">
            <v>1985</v>
          </cell>
        </row>
        <row r="31">
          <cell r="O31">
            <v>1</v>
          </cell>
          <cell r="R31">
            <v>1985</v>
          </cell>
        </row>
        <row r="32">
          <cell r="O32">
            <v>1</v>
          </cell>
          <cell r="R32">
            <v>1985</v>
          </cell>
        </row>
        <row r="33">
          <cell r="O33">
            <v>1</v>
          </cell>
          <cell r="R33">
            <v>1985</v>
          </cell>
        </row>
        <row r="34">
          <cell r="O34">
            <v>1</v>
          </cell>
          <cell r="R34">
            <v>1985</v>
          </cell>
        </row>
        <row r="35">
          <cell r="O35">
            <v>1</v>
          </cell>
          <cell r="R35">
            <v>1985</v>
          </cell>
        </row>
        <row r="36">
          <cell r="O36">
            <v>1</v>
          </cell>
          <cell r="R36">
            <v>1985</v>
          </cell>
        </row>
        <row r="37">
          <cell r="O37">
            <v>1</v>
          </cell>
          <cell r="R37">
            <v>1985</v>
          </cell>
        </row>
        <row r="38">
          <cell r="O38">
            <v>1</v>
          </cell>
          <cell r="R38">
            <v>1985</v>
          </cell>
        </row>
        <row r="39">
          <cell r="O39">
            <v>1</v>
          </cell>
          <cell r="R39">
            <v>1985</v>
          </cell>
        </row>
        <row r="40">
          <cell r="O40">
            <v>1</v>
          </cell>
          <cell r="R40">
            <v>1985</v>
          </cell>
        </row>
        <row r="41">
          <cell r="O41">
            <v>1</v>
          </cell>
          <cell r="R41">
            <v>1985</v>
          </cell>
        </row>
        <row r="42">
          <cell r="O42">
            <v>1</v>
          </cell>
          <cell r="R42">
            <v>1985</v>
          </cell>
        </row>
        <row r="43">
          <cell r="O43">
            <v>1</v>
          </cell>
          <cell r="R43">
            <v>1985</v>
          </cell>
        </row>
        <row r="44">
          <cell r="O44">
            <v>1</v>
          </cell>
          <cell r="R44">
            <v>1985</v>
          </cell>
        </row>
        <row r="45">
          <cell r="O45">
            <v>1</v>
          </cell>
          <cell r="R45">
            <v>1985</v>
          </cell>
        </row>
        <row r="46">
          <cell r="O46">
            <v>1</v>
          </cell>
          <cell r="R46">
            <v>1985</v>
          </cell>
        </row>
        <row r="47">
          <cell r="O47">
            <v>1</v>
          </cell>
          <cell r="R47">
            <v>1985</v>
          </cell>
        </row>
        <row r="48">
          <cell r="O48">
            <v>1</v>
          </cell>
          <cell r="R48">
            <v>1985</v>
          </cell>
        </row>
        <row r="49">
          <cell r="O49">
            <v>1</v>
          </cell>
          <cell r="R49">
            <v>1985</v>
          </cell>
        </row>
        <row r="50">
          <cell r="O50">
            <v>1</v>
          </cell>
          <cell r="R50">
            <v>1985</v>
          </cell>
        </row>
        <row r="51">
          <cell r="O51">
            <v>1</v>
          </cell>
          <cell r="R51">
            <v>1985</v>
          </cell>
        </row>
        <row r="52">
          <cell r="O52">
            <v>1</v>
          </cell>
          <cell r="R52">
            <v>1985</v>
          </cell>
        </row>
        <row r="53">
          <cell r="O53">
            <v>1</v>
          </cell>
          <cell r="R53">
            <v>1985</v>
          </cell>
        </row>
        <row r="54">
          <cell r="O54">
            <v>1</v>
          </cell>
          <cell r="R54">
            <v>1985</v>
          </cell>
        </row>
        <row r="55">
          <cell r="O55">
            <v>1</v>
          </cell>
          <cell r="R55">
            <v>1985</v>
          </cell>
        </row>
        <row r="56">
          <cell r="O56">
            <v>1</v>
          </cell>
          <cell r="R56">
            <v>1985</v>
          </cell>
        </row>
        <row r="57">
          <cell r="O57">
            <v>1</v>
          </cell>
          <cell r="R57">
            <v>1985</v>
          </cell>
        </row>
        <row r="58">
          <cell r="O58">
            <v>1</v>
          </cell>
          <cell r="R58">
            <v>1985</v>
          </cell>
        </row>
        <row r="59">
          <cell r="O59">
            <v>1</v>
          </cell>
          <cell r="R59">
            <v>1985</v>
          </cell>
        </row>
        <row r="60">
          <cell r="O60">
            <v>1</v>
          </cell>
          <cell r="R60">
            <v>1985</v>
          </cell>
        </row>
        <row r="61">
          <cell r="O61">
            <v>1</v>
          </cell>
          <cell r="R61">
            <v>1985</v>
          </cell>
        </row>
        <row r="62">
          <cell r="O62">
            <v>1</v>
          </cell>
          <cell r="R62">
            <v>1985</v>
          </cell>
        </row>
        <row r="63">
          <cell r="O63">
            <v>1</v>
          </cell>
          <cell r="R63">
            <v>1985</v>
          </cell>
        </row>
        <row r="64">
          <cell r="O64">
            <v>1</v>
          </cell>
          <cell r="R64">
            <v>1985</v>
          </cell>
        </row>
        <row r="65">
          <cell r="O65">
            <v>1</v>
          </cell>
          <cell r="R65">
            <v>1985</v>
          </cell>
        </row>
        <row r="66">
          <cell r="O66">
            <v>1</v>
          </cell>
          <cell r="R66">
            <v>1985</v>
          </cell>
        </row>
        <row r="67">
          <cell r="O67">
            <v>1</v>
          </cell>
          <cell r="R67">
            <v>1985</v>
          </cell>
        </row>
        <row r="68">
          <cell r="O68">
            <v>1</v>
          </cell>
          <cell r="R68">
            <v>1985</v>
          </cell>
        </row>
        <row r="69">
          <cell r="O69">
            <v>1</v>
          </cell>
          <cell r="R69">
            <v>1985</v>
          </cell>
        </row>
        <row r="70">
          <cell r="O70">
            <v>1</v>
          </cell>
          <cell r="R70">
            <v>1985</v>
          </cell>
        </row>
        <row r="71">
          <cell r="O71">
            <v>1</v>
          </cell>
          <cell r="R71">
            <v>1985</v>
          </cell>
        </row>
        <row r="72">
          <cell r="O72">
            <v>1</v>
          </cell>
          <cell r="R72">
            <v>1985</v>
          </cell>
        </row>
        <row r="73">
          <cell r="O73">
            <v>1</v>
          </cell>
          <cell r="R73">
            <v>1985</v>
          </cell>
        </row>
        <row r="74">
          <cell r="O74">
            <v>1</v>
          </cell>
          <cell r="R74">
            <v>1985</v>
          </cell>
        </row>
        <row r="75">
          <cell r="O75">
            <v>1</v>
          </cell>
          <cell r="R75">
            <v>1985</v>
          </cell>
        </row>
        <row r="76">
          <cell r="O76">
            <v>1</v>
          </cell>
          <cell r="R76">
            <v>1985</v>
          </cell>
        </row>
        <row r="77">
          <cell r="O77">
            <v>1</v>
          </cell>
          <cell r="R77">
            <v>1985</v>
          </cell>
        </row>
        <row r="78">
          <cell r="O78">
            <v>1</v>
          </cell>
          <cell r="R78">
            <v>1985</v>
          </cell>
        </row>
        <row r="79">
          <cell r="O79">
            <v>1</v>
          </cell>
          <cell r="R79">
            <v>1985</v>
          </cell>
        </row>
        <row r="80">
          <cell r="O80">
            <v>1</v>
          </cell>
          <cell r="R80">
            <v>1985</v>
          </cell>
        </row>
        <row r="81">
          <cell r="O81">
            <v>1</v>
          </cell>
          <cell r="R81">
            <v>1985</v>
          </cell>
        </row>
        <row r="82">
          <cell r="O82">
            <v>1</v>
          </cell>
          <cell r="R82">
            <v>1985</v>
          </cell>
        </row>
        <row r="83">
          <cell r="O83">
            <v>1</v>
          </cell>
          <cell r="R83">
            <v>1985</v>
          </cell>
        </row>
        <row r="84">
          <cell r="O84">
            <v>1</v>
          </cell>
          <cell r="R84">
            <v>1985</v>
          </cell>
        </row>
        <row r="85">
          <cell r="O85">
            <v>1</v>
          </cell>
          <cell r="R85">
            <v>1985</v>
          </cell>
        </row>
        <row r="86">
          <cell r="O86">
            <v>1</v>
          </cell>
          <cell r="R86">
            <v>1985</v>
          </cell>
        </row>
        <row r="87">
          <cell r="O87">
            <v>1</v>
          </cell>
          <cell r="R87">
            <v>1985</v>
          </cell>
        </row>
        <row r="88">
          <cell r="O88">
            <v>1</v>
          </cell>
          <cell r="R88">
            <v>1985</v>
          </cell>
        </row>
        <row r="89">
          <cell r="O89">
            <v>1</v>
          </cell>
          <cell r="R89">
            <v>1985</v>
          </cell>
        </row>
        <row r="90">
          <cell r="O90">
            <v>1</v>
          </cell>
          <cell r="R90">
            <v>1985</v>
          </cell>
        </row>
        <row r="91">
          <cell r="O91">
            <v>1</v>
          </cell>
          <cell r="R91">
            <v>1985</v>
          </cell>
        </row>
        <row r="92">
          <cell r="O92">
            <v>1</v>
          </cell>
          <cell r="R92">
            <v>1985</v>
          </cell>
        </row>
        <row r="93">
          <cell r="O93">
            <v>1</v>
          </cell>
          <cell r="R93">
            <v>1985</v>
          </cell>
        </row>
        <row r="94">
          <cell r="O94">
            <v>1</v>
          </cell>
          <cell r="R94">
            <v>1985</v>
          </cell>
        </row>
        <row r="95">
          <cell r="O95">
            <v>1</v>
          </cell>
          <cell r="R95">
            <v>1985</v>
          </cell>
        </row>
        <row r="96">
          <cell r="O96">
            <v>1</v>
          </cell>
          <cell r="R96">
            <v>1985</v>
          </cell>
        </row>
        <row r="97">
          <cell r="O97">
            <v>1</v>
          </cell>
          <cell r="R97">
            <v>1985</v>
          </cell>
        </row>
        <row r="98">
          <cell r="O98">
            <v>1</v>
          </cell>
          <cell r="R98">
            <v>1985</v>
          </cell>
        </row>
        <row r="99">
          <cell r="O99">
            <v>1</v>
          </cell>
          <cell r="R99">
            <v>1985</v>
          </cell>
        </row>
        <row r="100">
          <cell r="O100">
            <v>1</v>
          </cell>
          <cell r="R100">
            <v>1985</v>
          </cell>
        </row>
        <row r="101">
          <cell r="O101">
            <v>1</v>
          </cell>
          <cell r="R101">
            <v>1985</v>
          </cell>
        </row>
        <row r="102">
          <cell r="O102">
            <v>1</v>
          </cell>
          <cell r="R102">
            <v>1985</v>
          </cell>
        </row>
        <row r="103">
          <cell r="O103">
            <v>1</v>
          </cell>
          <cell r="R103">
            <v>1985</v>
          </cell>
        </row>
        <row r="104">
          <cell r="O104">
            <v>1</v>
          </cell>
          <cell r="R104">
            <v>1985</v>
          </cell>
        </row>
        <row r="105">
          <cell r="O105">
            <v>1</v>
          </cell>
          <cell r="R105">
            <v>1985</v>
          </cell>
        </row>
        <row r="106">
          <cell r="O106">
            <v>1</v>
          </cell>
          <cell r="R106">
            <v>1985</v>
          </cell>
        </row>
        <row r="107">
          <cell r="O107">
            <v>1</v>
          </cell>
          <cell r="R107">
            <v>1985</v>
          </cell>
        </row>
        <row r="108">
          <cell r="O108">
            <v>1</v>
          </cell>
          <cell r="R108">
            <v>1985</v>
          </cell>
        </row>
        <row r="109">
          <cell r="O109">
            <v>1</v>
          </cell>
          <cell r="R109">
            <v>1985</v>
          </cell>
        </row>
        <row r="110">
          <cell r="O110">
            <v>1</v>
          </cell>
          <cell r="R110">
            <v>1985</v>
          </cell>
        </row>
        <row r="111">
          <cell r="O111">
            <v>1</v>
          </cell>
          <cell r="R111">
            <v>1985</v>
          </cell>
        </row>
        <row r="112">
          <cell r="O112">
            <v>1</v>
          </cell>
          <cell r="R112">
            <v>1985</v>
          </cell>
        </row>
        <row r="113">
          <cell r="O113">
            <v>1</v>
          </cell>
          <cell r="R113">
            <v>1985</v>
          </cell>
        </row>
        <row r="114">
          <cell r="O114">
            <v>1</v>
          </cell>
          <cell r="R114">
            <v>1985</v>
          </cell>
        </row>
        <row r="115">
          <cell r="O115">
            <v>1</v>
          </cell>
          <cell r="R115">
            <v>1985</v>
          </cell>
        </row>
        <row r="116">
          <cell r="O116">
            <v>1</v>
          </cell>
          <cell r="R116">
            <v>1985</v>
          </cell>
        </row>
        <row r="117">
          <cell r="O117">
            <v>1</v>
          </cell>
          <cell r="R117">
            <v>1985</v>
          </cell>
        </row>
        <row r="118">
          <cell r="O118">
            <v>1</v>
          </cell>
          <cell r="R118">
            <v>1985</v>
          </cell>
        </row>
        <row r="119">
          <cell r="O119">
            <v>1</v>
          </cell>
          <cell r="R119">
            <v>1985</v>
          </cell>
        </row>
        <row r="120">
          <cell r="O120">
            <v>1</v>
          </cell>
          <cell r="R120">
            <v>1985</v>
          </cell>
        </row>
        <row r="121">
          <cell r="O121">
            <v>1</v>
          </cell>
          <cell r="R121">
            <v>1985</v>
          </cell>
        </row>
        <row r="122">
          <cell r="O122">
            <v>1</v>
          </cell>
          <cell r="R122">
            <v>1985</v>
          </cell>
        </row>
        <row r="123">
          <cell r="O123">
            <v>1</v>
          </cell>
          <cell r="R123">
            <v>1985</v>
          </cell>
        </row>
        <row r="124">
          <cell r="O124">
            <v>1</v>
          </cell>
          <cell r="R124">
            <v>1985</v>
          </cell>
        </row>
        <row r="125">
          <cell r="O125">
            <v>1</v>
          </cell>
          <cell r="R125">
            <v>1985</v>
          </cell>
        </row>
        <row r="126">
          <cell r="O126">
            <v>1</v>
          </cell>
          <cell r="R126">
            <v>1985</v>
          </cell>
        </row>
        <row r="127">
          <cell r="O127">
            <v>1</v>
          </cell>
          <cell r="R127">
            <v>1985</v>
          </cell>
        </row>
        <row r="128">
          <cell r="O128">
            <v>1</v>
          </cell>
          <cell r="R128">
            <v>1985</v>
          </cell>
        </row>
        <row r="129">
          <cell r="O129">
            <v>1</v>
          </cell>
          <cell r="R129">
            <v>1985</v>
          </cell>
        </row>
        <row r="130">
          <cell r="O130">
            <v>1</v>
          </cell>
          <cell r="R130">
            <v>1985</v>
          </cell>
        </row>
        <row r="131">
          <cell r="O131">
            <v>1</v>
          </cell>
          <cell r="R131">
            <v>1985</v>
          </cell>
        </row>
        <row r="132">
          <cell r="O132">
            <v>1</v>
          </cell>
          <cell r="R132">
            <v>1985</v>
          </cell>
        </row>
        <row r="133">
          <cell r="O133">
            <v>1</v>
          </cell>
          <cell r="R133">
            <v>1985</v>
          </cell>
        </row>
        <row r="134">
          <cell r="O134">
            <v>1</v>
          </cell>
          <cell r="R134">
            <v>1985</v>
          </cell>
        </row>
        <row r="135">
          <cell r="O135">
            <v>1</v>
          </cell>
          <cell r="R135">
            <v>1985</v>
          </cell>
        </row>
        <row r="136">
          <cell r="O136">
            <v>1</v>
          </cell>
          <cell r="R136">
            <v>1985</v>
          </cell>
        </row>
        <row r="137">
          <cell r="O137">
            <v>1</v>
          </cell>
          <cell r="R137">
            <v>1985</v>
          </cell>
        </row>
        <row r="138">
          <cell r="O138">
            <v>1</v>
          </cell>
          <cell r="R138">
            <v>1985</v>
          </cell>
        </row>
        <row r="139">
          <cell r="O139">
            <v>1</v>
          </cell>
          <cell r="R139">
            <v>1985</v>
          </cell>
        </row>
        <row r="140">
          <cell r="O140">
            <v>1</v>
          </cell>
          <cell r="R140">
            <v>1985</v>
          </cell>
        </row>
        <row r="141">
          <cell r="O141">
            <v>1</v>
          </cell>
          <cell r="R141">
            <v>1985</v>
          </cell>
        </row>
        <row r="142">
          <cell r="O142">
            <v>1</v>
          </cell>
          <cell r="R142">
            <v>1985</v>
          </cell>
        </row>
        <row r="143">
          <cell r="O143">
            <v>1</v>
          </cell>
          <cell r="R143">
            <v>1985</v>
          </cell>
        </row>
        <row r="144">
          <cell r="O144">
            <v>1</v>
          </cell>
          <cell r="R144">
            <v>1985</v>
          </cell>
        </row>
        <row r="145">
          <cell r="O145">
            <v>1</v>
          </cell>
          <cell r="R145">
            <v>1985</v>
          </cell>
        </row>
        <row r="146">
          <cell r="O146">
            <v>1</v>
          </cell>
          <cell r="R146">
            <v>1985</v>
          </cell>
        </row>
        <row r="147">
          <cell r="O147">
            <v>1</v>
          </cell>
          <cell r="R147">
            <v>1985</v>
          </cell>
        </row>
        <row r="148">
          <cell r="O148">
            <v>1</v>
          </cell>
          <cell r="R148">
            <v>1985</v>
          </cell>
        </row>
        <row r="149">
          <cell r="O149">
            <v>1</v>
          </cell>
          <cell r="R149">
            <v>1985</v>
          </cell>
        </row>
        <row r="150">
          <cell r="O150">
            <v>1</v>
          </cell>
          <cell r="R150">
            <v>1985</v>
          </cell>
        </row>
        <row r="151">
          <cell r="O151">
            <v>1</v>
          </cell>
          <cell r="R151">
            <v>1985</v>
          </cell>
        </row>
        <row r="152">
          <cell r="O152">
            <v>1</v>
          </cell>
          <cell r="R152">
            <v>1985</v>
          </cell>
        </row>
        <row r="153">
          <cell r="O153">
            <v>1</v>
          </cell>
          <cell r="R153">
            <v>1985</v>
          </cell>
        </row>
        <row r="154">
          <cell r="O154">
            <v>1</v>
          </cell>
          <cell r="R154">
            <v>1985</v>
          </cell>
        </row>
        <row r="155">
          <cell r="O155">
            <v>1</v>
          </cell>
          <cell r="R155">
            <v>1985</v>
          </cell>
        </row>
        <row r="156">
          <cell r="O156">
            <v>1</v>
          </cell>
          <cell r="R156">
            <v>1985</v>
          </cell>
        </row>
        <row r="157">
          <cell r="O157">
            <v>1</v>
          </cell>
          <cell r="R157">
            <v>1985</v>
          </cell>
        </row>
        <row r="158">
          <cell r="O158">
            <v>1</v>
          </cell>
          <cell r="R158">
            <v>1985</v>
          </cell>
        </row>
        <row r="159">
          <cell r="O159">
            <v>1</v>
          </cell>
          <cell r="R159">
            <v>1985</v>
          </cell>
        </row>
        <row r="160">
          <cell r="O160">
            <v>1</v>
          </cell>
          <cell r="R160">
            <v>1985</v>
          </cell>
        </row>
        <row r="161">
          <cell r="O161">
            <v>1</v>
          </cell>
          <cell r="R161">
            <v>1985</v>
          </cell>
        </row>
        <row r="162">
          <cell r="O162">
            <v>1</v>
          </cell>
          <cell r="R162">
            <v>1985</v>
          </cell>
        </row>
        <row r="163">
          <cell r="O163">
            <v>1</v>
          </cell>
          <cell r="R163">
            <v>1985</v>
          </cell>
        </row>
        <row r="164">
          <cell r="O164">
            <v>1</v>
          </cell>
          <cell r="R164">
            <v>1985</v>
          </cell>
        </row>
        <row r="165">
          <cell r="O165">
            <v>1</v>
          </cell>
          <cell r="R165">
            <v>1985</v>
          </cell>
        </row>
        <row r="166">
          <cell r="O166">
            <v>1</v>
          </cell>
          <cell r="R166">
            <v>1985</v>
          </cell>
        </row>
        <row r="167">
          <cell r="O167">
            <v>1</v>
          </cell>
          <cell r="R167">
            <v>1985</v>
          </cell>
        </row>
        <row r="168">
          <cell r="O168">
            <v>1</v>
          </cell>
          <cell r="R168">
            <v>1985</v>
          </cell>
        </row>
        <row r="169">
          <cell r="O169">
            <v>1</v>
          </cell>
          <cell r="R169">
            <v>1985</v>
          </cell>
        </row>
        <row r="170">
          <cell r="O170">
            <v>1</v>
          </cell>
          <cell r="R170">
            <v>1985</v>
          </cell>
        </row>
        <row r="171">
          <cell r="O171">
            <v>1</v>
          </cell>
          <cell r="R171">
            <v>1985</v>
          </cell>
        </row>
        <row r="172">
          <cell r="O172">
            <v>1</v>
          </cell>
          <cell r="R172">
            <v>1985</v>
          </cell>
        </row>
        <row r="173">
          <cell r="O173">
            <v>1</v>
          </cell>
          <cell r="R173">
            <v>1985</v>
          </cell>
        </row>
        <row r="174">
          <cell r="O174">
            <v>1</v>
          </cell>
          <cell r="R174">
            <v>1985</v>
          </cell>
        </row>
        <row r="175">
          <cell r="O175">
            <v>1</v>
          </cell>
          <cell r="R175">
            <v>1985</v>
          </cell>
        </row>
        <row r="176">
          <cell r="O176">
            <v>1</v>
          </cell>
          <cell r="R176">
            <v>1985</v>
          </cell>
        </row>
        <row r="177">
          <cell r="O177">
            <v>1</v>
          </cell>
          <cell r="R177">
            <v>1985</v>
          </cell>
        </row>
        <row r="178">
          <cell r="O178">
            <v>1</v>
          </cell>
          <cell r="R178">
            <v>1985</v>
          </cell>
        </row>
        <row r="179">
          <cell r="O179">
            <v>1</v>
          </cell>
          <cell r="R179">
            <v>1985</v>
          </cell>
        </row>
        <row r="180">
          <cell r="O180">
            <v>1</v>
          </cell>
          <cell r="R180">
            <v>1985</v>
          </cell>
        </row>
        <row r="181">
          <cell r="O181">
            <v>1</v>
          </cell>
          <cell r="R181">
            <v>1985</v>
          </cell>
        </row>
        <row r="182">
          <cell r="O182">
            <v>1</v>
          </cell>
          <cell r="R182">
            <v>1985</v>
          </cell>
        </row>
        <row r="183">
          <cell r="O183">
            <v>1</v>
          </cell>
          <cell r="R183">
            <v>1985</v>
          </cell>
        </row>
        <row r="184">
          <cell r="O184">
            <v>1</v>
          </cell>
          <cell r="R184">
            <v>1985</v>
          </cell>
        </row>
        <row r="185">
          <cell r="O185">
            <v>1</v>
          </cell>
          <cell r="R185">
            <v>1985</v>
          </cell>
        </row>
        <row r="186">
          <cell r="O186">
            <v>1</v>
          </cell>
          <cell r="R186">
            <v>1985</v>
          </cell>
        </row>
        <row r="187">
          <cell r="O187">
            <v>1</v>
          </cell>
          <cell r="R187">
            <v>1985</v>
          </cell>
        </row>
        <row r="188">
          <cell r="O188">
            <v>1</v>
          </cell>
          <cell r="R188">
            <v>1985</v>
          </cell>
        </row>
        <row r="189">
          <cell r="O189">
            <v>1</v>
          </cell>
          <cell r="R189">
            <v>1985</v>
          </cell>
        </row>
        <row r="190">
          <cell r="O190">
            <v>1</v>
          </cell>
          <cell r="R190">
            <v>1985</v>
          </cell>
        </row>
        <row r="191">
          <cell r="O191">
            <v>1</v>
          </cell>
          <cell r="R191">
            <v>1985</v>
          </cell>
        </row>
        <row r="192">
          <cell r="O192">
            <v>1</v>
          </cell>
          <cell r="R192">
            <v>1985</v>
          </cell>
        </row>
        <row r="193">
          <cell r="O193">
            <v>1</v>
          </cell>
          <cell r="R193">
            <v>1985</v>
          </cell>
        </row>
        <row r="194">
          <cell r="O194">
            <v>1</v>
          </cell>
          <cell r="R194">
            <v>1985</v>
          </cell>
        </row>
        <row r="195">
          <cell r="O195">
            <v>1</v>
          </cell>
          <cell r="R195">
            <v>1985</v>
          </cell>
        </row>
        <row r="196">
          <cell r="O196">
            <v>1</v>
          </cell>
          <cell r="R196">
            <v>1985</v>
          </cell>
        </row>
        <row r="197">
          <cell r="O197">
            <v>1</v>
          </cell>
          <cell r="R197">
            <v>1985</v>
          </cell>
        </row>
        <row r="198">
          <cell r="O198">
            <v>1</v>
          </cell>
          <cell r="R198">
            <v>1985</v>
          </cell>
        </row>
        <row r="199">
          <cell r="O199">
            <v>1</v>
          </cell>
          <cell r="R199">
            <v>1985</v>
          </cell>
        </row>
        <row r="200">
          <cell r="O200">
            <v>1</v>
          </cell>
          <cell r="R200">
            <v>1985</v>
          </cell>
        </row>
        <row r="201">
          <cell r="O201">
            <v>1</v>
          </cell>
          <cell r="R201">
            <v>1985</v>
          </cell>
        </row>
        <row r="202">
          <cell r="O202">
            <v>1</v>
          </cell>
          <cell r="R202">
            <v>1985</v>
          </cell>
        </row>
        <row r="203">
          <cell r="O203">
            <v>1</v>
          </cell>
          <cell r="R203">
            <v>1985</v>
          </cell>
        </row>
        <row r="204">
          <cell r="O204">
            <v>1</v>
          </cell>
          <cell r="R204">
            <v>1985</v>
          </cell>
        </row>
        <row r="205">
          <cell r="O205">
            <v>1</v>
          </cell>
          <cell r="R205">
            <v>1985</v>
          </cell>
        </row>
        <row r="206">
          <cell r="O206">
            <v>1</v>
          </cell>
          <cell r="R206">
            <v>1985</v>
          </cell>
        </row>
        <row r="207">
          <cell r="O207">
            <v>1</v>
          </cell>
          <cell r="R207">
            <v>1985</v>
          </cell>
        </row>
        <row r="208">
          <cell r="O208">
            <v>1</v>
          </cell>
          <cell r="R208">
            <v>1985</v>
          </cell>
        </row>
        <row r="209">
          <cell r="O209">
            <v>1</v>
          </cell>
          <cell r="R209">
            <v>1985</v>
          </cell>
        </row>
        <row r="210">
          <cell r="O210">
            <v>1</v>
          </cell>
          <cell r="R210">
            <v>1985</v>
          </cell>
        </row>
        <row r="211">
          <cell r="O211">
            <v>1</v>
          </cell>
          <cell r="R211">
            <v>1985</v>
          </cell>
        </row>
        <row r="212">
          <cell r="O212">
            <v>1</v>
          </cell>
          <cell r="R212">
            <v>1985</v>
          </cell>
        </row>
        <row r="213">
          <cell r="O213">
            <v>1</v>
          </cell>
          <cell r="R213">
            <v>1985</v>
          </cell>
        </row>
        <row r="214">
          <cell r="O214">
            <v>1</v>
          </cell>
          <cell r="R214">
            <v>1985</v>
          </cell>
        </row>
        <row r="215">
          <cell r="O215">
            <v>1</v>
          </cell>
          <cell r="R215">
            <v>1985</v>
          </cell>
        </row>
        <row r="216">
          <cell r="O216">
            <v>1</v>
          </cell>
          <cell r="R216">
            <v>1985</v>
          </cell>
        </row>
        <row r="217">
          <cell r="O217">
            <v>1</v>
          </cell>
          <cell r="R217">
            <v>1985</v>
          </cell>
        </row>
        <row r="218">
          <cell r="O218">
            <v>1</v>
          </cell>
          <cell r="R218">
            <v>1985</v>
          </cell>
        </row>
        <row r="219">
          <cell r="O219">
            <v>1</v>
          </cell>
          <cell r="R219">
            <v>1985</v>
          </cell>
        </row>
        <row r="220">
          <cell r="O220">
            <v>1</v>
          </cell>
          <cell r="R220">
            <v>1985</v>
          </cell>
        </row>
        <row r="221">
          <cell r="O221">
            <v>1</v>
          </cell>
          <cell r="R221">
            <v>1985</v>
          </cell>
        </row>
        <row r="222">
          <cell r="O222">
            <v>1</v>
          </cell>
          <cell r="R222">
            <v>1985</v>
          </cell>
        </row>
        <row r="223">
          <cell r="O223">
            <v>1</v>
          </cell>
          <cell r="R223">
            <v>1985</v>
          </cell>
        </row>
        <row r="224">
          <cell r="O224">
            <v>1</v>
          </cell>
          <cell r="R224">
            <v>1985</v>
          </cell>
        </row>
        <row r="225">
          <cell r="O225">
            <v>1</v>
          </cell>
          <cell r="R225">
            <v>1985</v>
          </cell>
        </row>
        <row r="226">
          <cell r="O226">
            <v>1</v>
          </cell>
          <cell r="R226">
            <v>1985</v>
          </cell>
        </row>
        <row r="227">
          <cell r="O227">
            <v>1</v>
          </cell>
          <cell r="R227">
            <v>1985</v>
          </cell>
        </row>
        <row r="228">
          <cell r="O228">
            <v>1</v>
          </cell>
          <cell r="R228">
            <v>1985</v>
          </cell>
        </row>
        <row r="229">
          <cell r="O229">
            <v>1</v>
          </cell>
          <cell r="R229">
            <v>1985</v>
          </cell>
        </row>
        <row r="230">
          <cell r="O230">
            <v>1</v>
          </cell>
          <cell r="R230">
            <v>1985</v>
          </cell>
        </row>
        <row r="231">
          <cell r="O231">
            <v>1</v>
          </cell>
          <cell r="R231">
            <v>1985</v>
          </cell>
        </row>
        <row r="232">
          <cell r="O232">
            <v>1</v>
          </cell>
          <cell r="R232">
            <v>1985</v>
          </cell>
        </row>
        <row r="233">
          <cell r="O233">
            <v>1</v>
          </cell>
          <cell r="R233">
            <v>1985</v>
          </cell>
        </row>
        <row r="234">
          <cell r="O234">
            <v>1</v>
          </cell>
          <cell r="R234">
            <v>1985</v>
          </cell>
        </row>
        <row r="235">
          <cell r="O235">
            <v>1</v>
          </cell>
          <cell r="R235">
            <v>1985</v>
          </cell>
        </row>
        <row r="236">
          <cell r="O236">
            <v>1</v>
          </cell>
          <cell r="R236">
            <v>1985</v>
          </cell>
        </row>
        <row r="237">
          <cell r="O237">
            <v>1</v>
          </cell>
          <cell r="R237">
            <v>1985</v>
          </cell>
        </row>
        <row r="238">
          <cell r="O238">
            <v>1</v>
          </cell>
          <cell r="R238">
            <v>1985</v>
          </cell>
        </row>
        <row r="239">
          <cell r="O239">
            <v>1</v>
          </cell>
          <cell r="R239">
            <v>1985</v>
          </cell>
        </row>
        <row r="240">
          <cell r="O240">
            <v>1</v>
          </cell>
          <cell r="R240">
            <v>1985</v>
          </cell>
        </row>
        <row r="241">
          <cell r="O241">
            <v>1</v>
          </cell>
          <cell r="R241">
            <v>1985</v>
          </cell>
        </row>
        <row r="242">
          <cell r="O242">
            <v>1</v>
          </cell>
          <cell r="R242">
            <v>1985</v>
          </cell>
        </row>
        <row r="243">
          <cell r="O243">
            <v>1</v>
          </cell>
          <cell r="R243">
            <v>1985</v>
          </cell>
        </row>
        <row r="244">
          <cell r="O244">
            <v>1</v>
          </cell>
          <cell r="R244">
            <v>1985</v>
          </cell>
        </row>
        <row r="245">
          <cell r="O245">
            <v>1</v>
          </cell>
          <cell r="R245">
            <v>1985</v>
          </cell>
        </row>
        <row r="246">
          <cell r="O246">
            <v>1</v>
          </cell>
          <cell r="R246">
            <v>1985</v>
          </cell>
        </row>
        <row r="247">
          <cell r="O247">
            <v>1</v>
          </cell>
          <cell r="R247">
            <v>1985</v>
          </cell>
        </row>
        <row r="248">
          <cell r="O248">
            <v>1</v>
          </cell>
          <cell r="R248">
            <v>1985</v>
          </cell>
        </row>
        <row r="249">
          <cell r="O249">
            <v>1</v>
          </cell>
          <cell r="R249">
            <v>1985</v>
          </cell>
        </row>
        <row r="250">
          <cell r="O250">
            <v>1</v>
          </cell>
          <cell r="R250">
            <v>1985</v>
          </cell>
        </row>
        <row r="251">
          <cell r="O251">
            <v>1</v>
          </cell>
          <cell r="R251">
            <v>1985</v>
          </cell>
        </row>
        <row r="252">
          <cell r="O252">
            <v>1</v>
          </cell>
          <cell r="R252">
            <v>1985</v>
          </cell>
        </row>
        <row r="253">
          <cell r="O253">
            <v>1</v>
          </cell>
          <cell r="R253">
            <v>1985</v>
          </cell>
        </row>
        <row r="254">
          <cell r="O254">
            <v>1</v>
          </cell>
          <cell r="R254">
            <v>1985</v>
          </cell>
        </row>
        <row r="255">
          <cell r="O255">
            <v>1</v>
          </cell>
          <cell r="R255">
            <v>1985</v>
          </cell>
        </row>
        <row r="256">
          <cell r="O256">
            <v>1</v>
          </cell>
          <cell r="R256">
            <v>1985</v>
          </cell>
        </row>
        <row r="257">
          <cell r="O257">
            <v>1</v>
          </cell>
          <cell r="R257">
            <v>1985</v>
          </cell>
        </row>
        <row r="258">
          <cell r="O258">
            <v>1</v>
          </cell>
          <cell r="R258">
            <v>1985</v>
          </cell>
        </row>
        <row r="259">
          <cell r="O259">
            <v>1</v>
          </cell>
          <cell r="R259">
            <v>1985</v>
          </cell>
        </row>
        <row r="260">
          <cell r="O260">
            <v>1</v>
          </cell>
          <cell r="R260">
            <v>1985</v>
          </cell>
        </row>
        <row r="261">
          <cell r="O261">
            <v>1</v>
          </cell>
          <cell r="R261">
            <v>1985</v>
          </cell>
        </row>
        <row r="262">
          <cell r="O262">
            <v>1</v>
          </cell>
          <cell r="R262">
            <v>1985</v>
          </cell>
        </row>
        <row r="263">
          <cell r="O263">
            <v>1</v>
          </cell>
          <cell r="R263">
            <v>1985</v>
          </cell>
        </row>
        <row r="264">
          <cell r="O264">
            <v>1</v>
          </cell>
          <cell r="R264">
            <v>1985</v>
          </cell>
        </row>
        <row r="265">
          <cell r="O265">
            <v>1</v>
          </cell>
          <cell r="R265">
            <v>1985</v>
          </cell>
        </row>
        <row r="266">
          <cell r="O266">
            <v>1</v>
          </cell>
          <cell r="R266">
            <v>1985</v>
          </cell>
        </row>
        <row r="267">
          <cell r="O267">
            <v>1</v>
          </cell>
          <cell r="R267">
            <v>1985</v>
          </cell>
        </row>
        <row r="268">
          <cell r="O268">
            <v>1</v>
          </cell>
          <cell r="R268">
            <v>1985</v>
          </cell>
        </row>
        <row r="269">
          <cell r="O269">
            <v>1</v>
          </cell>
          <cell r="R269">
            <v>1985</v>
          </cell>
        </row>
        <row r="270">
          <cell r="O270">
            <v>1</v>
          </cell>
          <cell r="R270">
            <v>1985</v>
          </cell>
        </row>
        <row r="271">
          <cell r="O271">
            <v>1</v>
          </cell>
          <cell r="R271">
            <v>1985</v>
          </cell>
        </row>
        <row r="272">
          <cell r="O272">
            <v>1</v>
          </cell>
          <cell r="R272">
            <v>1985</v>
          </cell>
        </row>
        <row r="273">
          <cell r="O273">
            <v>1</v>
          </cell>
          <cell r="R273">
            <v>1985</v>
          </cell>
        </row>
        <row r="274">
          <cell r="O274">
            <v>1</v>
          </cell>
          <cell r="R274">
            <v>1985</v>
          </cell>
        </row>
        <row r="275">
          <cell r="O275">
            <v>1</v>
          </cell>
          <cell r="R275">
            <v>1985</v>
          </cell>
        </row>
        <row r="276">
          <cell r="O276">
            <v>1</v>
          </cell>
          <cell r="R276">
            <v>1985</v>
          </cell>
        </row>
        <row r="277">
          <cell r="O277">
            <v>1</v>
          </cell>
          <cell r="R277">
            <v>1985</v>
          </cell>
        </row>
        <row r="278">
          <cell r="O278">
            <v>1</v>
          </cell>
          <cell r="R278">
            <v>1985</v>
          </cell>
        </row>
        <row r="279">
          <cell r="O279">
            <v>1</v>
          </cell>
          <cell r="R279">
            <v>1985</v>
          </cell>
        </row>
        <row r="280">
          <cell r="O280">
            <v>1</v>
          </cell>
          <cell r="R280">
            <v>1985</v>
          </cell>
        </row>
        <row r="281">
          <cell r="O281">
            <v>1</v>
          </cell>
          <cell r="R281">
            <v>1985</v>
          </cell>
        </row>
        <row r="282">
          <cell r="O282">
            <v>1</v>
          </cell>
          <cell r="R282">
            <v>1985</v>
          </cell>
        </row>
        <row r="283">
          <cell r="O283">
            <v>1</v>
          </cell>
          <cell r="R283">
            <v>1985</v>
          </cell>
        </row>
        <row r="284">
          <cell r="O284">
            <v>1</v>
          </cell>
          <cell r="R284">
            <v>1985</v>
          </cell>
        </row>
        <row r="285">
          <cell r="O285">
            <v>1</v>
          </cell>
          <cell r="R285">
            <v>1985</v>
          </cell>
        </row>
        <row r="286">
          <cell r="O286">
            <v>1</v>
          </cell>
          <cell r="R286">
            <v>1985</v>
          </cell>
        </row>
        <row r="287">
          <cell r="O287">
            <v>1</v>
          </cell>
          <cell r="R287">
            <v>1985</v>
          </cell>
        </row>
        <row r="288">
          <cell r="O288">
            <v>1</v>
          </cell>
          <cell r="R288">
            <v>1985</v>
          </cell>
        </row>
        <row r="289">
          <cell r="O289">
            <v>1</v>
          </cell>
          <cell r="R289">
            <v>1985</v>
          </cell>
        </row>
        <row r="290">
          <cell r="O290">
            <v>1</v>
          </cell>
          <cell r="R290">
            <v>1985</v>
          </cell>
        </row>
        <row r="291">
          <cell r="O291">
            <v>1</v>
          </cell>
          <cell r="R291">
            <v>1985</v>
          </cell>
        </row>
        <row r="292">
          <cell r="O292">
            <v>1</v>
          </cell>
          <cell r="R292">
            <v>1985</v>
          </cell>
        </row>
        <row r="293">
          <cell r="O293">
            <v>1</v>
          </cell>
          <cell r="R293">
            <v>1985</v>
          </cell>
        </row>
        <row r="294">
          <cell r="O294">
            <v>1</v>
          </cell>
          <cell r="R294">
            <v>1985</v>
          </cell>
        </row>
        <row r="295">
          <cell r="O295">
            <v>1</v>
          </cell>
          <cell r="R295">
            <v>1985</v>
          </cell>
        </row>
        <row r="296">
          <cell r="O296">
            <v>1</v>
          </cell>
          <cell r="R296">
            <v>1985</v>
          </cell>
        </row>
        <row r="297">
          <cell r="O297">
            <v>1</v>
          </cell>
          <cell r="R297">
            <v>1985</v>
          </cell>
        </row>
        <row r="298">
          <cell r="O298">
            <v>1</v>
          </cell>
          <cell r="R298">
            <v>1985</v>
          </cell>
        </row>
        <row r="299">
          <cell r="O299">
            <v>1</v>
          </cell>
          <cell r="R299">
            <v>1985</v>
          </cell>
        </row>
        <row r="300">
          <cell r="O300">
            <v>1</v>
          </cell>
          <cell r="R300">
            <v>1985</v>
          </cell>
        </row>
        <row r="301">
          <cell r="O301">
            <v>1</v>
          </cell>
          <cell r="R301">
            <v>1985</v>
          </cell>
        </row>
        <row r="302">
          <cell r="O302">
            <v>1</v>
          </cell>
          <cell r="R302">
            <v>1985</v>
          </cell>
        </row>
        <row r="303">
          <cell r="O303">
            <v>1</v>
          </cell>
          <cell r="R303">
            <v>1985</v>
          </cell>
        </row>
        <row r="304">
          <cell r="O304">
            <v>1</v>
          </cell>
          <cell r="R304">
            <v>1985</v>
          </cell>
        </row>
        <row r="305">
          <cell r="O305">
            <v>1</v>
          </cell>
          <cell r="R305">
            <v>1985</v>
          </cell>
        </row>
        <row r="306">
          <cell r="O306">
            <v>1</v>
          </cell>
          <cell r="R306">
            <v>1985</v>
          </cell>
        </row>
        <row r="307">
          <cell r="O307">
            <v>1</v>
          </cell>
          <cell r="R307">
            <v>1985</v>
          </cell>
        </row>
        <row r="308">
          <cell r="O308">
            <v>1</v>
          </cell>
          <cell r="R308">
            <v>1985</v>
          </cell>
        </row>
        <row r="309">
          <cell r="O309">
            <v>1</v>
          </cell>
          <cell r="R309">
            <v>1985</v>
          </cell>
        </row>
        <row r="310">
          <cell r="O310">
            <v>1</v>
          </cell>
          <cell r="R310">
            <v>1985</v>
          </cell>
        </row>
        <row r="311">
          <cell r="O311">
            <v>1</v>
          </cell>
          <cell r="R311">
            <v>1985</v>
          </cell>
        </row>
        <row r="312">
          <cell r="O312">
            <v>1</v>
          </cell>
          <cell r="R312">
            <v>1985</v>
          </cell>
        </row>
        <row r="313">
          <cell r="O313">
            <v>1</v>
          </cell>
          <cell r="R313">
            <v>1985</v>
          </cell>
        </row>
        <row r="314">
          <cell r="O314">
            <v>1</v>
          </cell>
          <cell r="R314">
            <v>1985</v>
          </cell>
        </row>
        <row r="315">
          <cell r="O315">
            <v>1</v>
          </cell>
          <cell r="R315">
            <v>1985</v>
          </cell>
        </row>
        <row r="316">
          <cell r="O316">
            <v>1</v>
          </cell>
          <cell r="R316">
            <v>1985</v>
          </cell>
        </row>
        <row r="317">
          <cell r="O317">
            <v>1</v>
          </cell>
          <cell r="R317">
            <v>1985</v>
          </cell>
        </row>
        <row r="318">
          <cell r="O318">
            <v>1</v>
          </cell>
          <cell r="R318">
            <v>1985</v>
          </cell>
        </row>
        <row r="319">
          <cell r="O319">
            <v>1</v>
          </cell>
          <cell r="R319">
            <v>1985</v>
          </cell>
        </row>
        <row r="320">
          <cell r="O320">
            <v>1</v>
          </cell>
          <cell r="R320">
            <v>1985</v>
          </cell>
        </row>
        <row r="321">
          <cell r="O321">
            <v>1</v>
          </cell>
          <cell r="R321">
            <v>1985</v>
          </cell>
        </row>
        <row r="322">
          <cell r="O322">
            <v>1</v>
          </cell>
          <cell r="R322">
            <v>1985</v>
          </cell>
        </row>
        <row r="323">
          <cell r="O323">
            <v>1</v>
          </cell>
          <cell r="R323">
            <v>1985</v>
          </cell>
        </row>
        <row r="324">
          <cell r="O324">
            <v>1</v>
          </cell>
          <cell r="R324">
            <v>1985</v>
          </cell>
        </row>
        <row r="325">
          <cell r="O325">
            <v>1</v>
          </cell>
          <cell r="R325">
            <v>1985</v>
          </cell>
        </row>
        <row r="326">
          <cell r="O326">
            <v>1</v>
          </cell>
          <cell r="R326">
            <v>1985</v>
          </cell>
        </row>
        <row r="327">
          <cell r="O327">
            <v>1</v>
          </cell>
          <cell r="R327">
            <v>1985</v>
          </cell>
        </row>
        <row r="328">
          <cell r="O328">
            <v>1</v>
          </cell>
          <cell r="R328">
            <v>1985</v>
          </cell>
        </row>
        <row r="329">
          <cell r="O329">
            <v>1</v>
          </cell>
          <cell r="R329">
            <v>1985</v>
          </cell>
        </row>
        <row r="330">
          <cell r="O330">
            <v>1</v>
          </cell>
          <cell r="R330">
            <v>1985</v>
          </cell>
        </row>
        <row r="331">
          <cell r="O331">
            <v>1</v>
          </cell>
          <cell r="R331">
            <v>1985</v>
          </cell>
        </row>
        <row r="332">
          <cell r="O332">
            <v>1</v>
          </cell>
          <cell r="R332">
            <v>1985</v>
          </cell>
        </row>
        <row r="333">
          <cell r="O333">
            <v>1</v>
          </cell>
          <cell r="R333">
            <v>1985</v>
          </cell>
        </row>
        <row r="334">
          <cell r="O334">
            <v>1</v>
          </cell>
          <cell r="R334">
            <v>1985</v>
          </cell>
        </row>
        <row r="335">
          <cell r="O335">
            <v>1</v>
          </cell>
          <cell r="R335">
            <v>1985</v>
          </cell>
        </row>
        <row r="336">
          <cell r="O336">
            <v>1</v>
          </cell>
          <cell r="R336">
            <v>1985</v>
          </cell>
        </row>
        <row r="337">
          <cell r="O337">
            <v>1</v>
          </cell>
          <cell r="R337">
            <v>1985</v>
          </cell>
        </row>
        <row r="338">
          <cell r="O338">
            <v>1</v>
          </cell>
          <cell r="R338">
            <v>1985</v>
          </cell>
        </row>
        <row r="339">
          <cell r="O339">
            <v>1</v>
          </cell>
          <cell r="R339">
            <v>1985</v>
          </cell>
        </row>
        <row r="340">
          <cell r="O340">
            <v>1</v>
          </cell>
          <cell r="R340">
            <v>1985</v>
          </cell>
        </row>
        <row r="341">
          <cell r="O341">
            <v>1</v>
          </cell>
          <cell r="R341">
            <v>1985</v>
          </cell>
        </row>
        <row r="342">
          <cell r="O342">
            <v>1</v>
          </cell>
          <cell r="R342">
            <v>1985</v>
          </cell>
        </row>
        <row r="343">
          <cell r="O343">
            <v>1</v>
          </cell>
          <cell r="R343">
            <v>1985</v>
          </cell>
        </row>
        <row r="344">
          <cell r="O344">
            <v>1</v>
          </cell>
          <cell r="R344">
            <v>1985</v>
          </cell>
        </row>
        <row r="345">
          <cell r="O345">
            <v>1</v>
          </cell>
          <cell r="R345">
            <v>1985</v>
          </cell>
        </row>
        <row r="346">
          <cell r="O346">
            <v>1</v>
          </cell>
          <cell r="R346">
            <v>1985</v>
          </cell>
        </row>
        <row r="347">
          <cell r="O347">
            <v>1</v>
          </cell>
          <cell r="R347">
            <v>1985</v>
          </cell>
        </row>
        <row r="348">
          <cell r="O348">
            <v>1</v>
          </cell>
          <cell r="R348">
            <v>1985</v>
          </cell>
        </row>
        <row r="349">
          <cell r="O349">
            <v>1</v>
          </cell>
          <cell r="R349">
            <v>1985</v>
          </cell>
        </row>
        <row r="350">
          <cell r="O350">
            <v>1</v>
          </cell>
          <cell r="R350">
            <v>1985</v>
          </cell>
        </row>
        <row r="351">
          <cell r="O351">
            <v>1</v>
          </cell>
          <cell r="R351">
            <v>1985</v>
          </cell>
        </row>
        <row r="352">
          <cell r="O352">
            <v>1</v>
          </cell>
          <cell r="R352">
            <v>1985</v>
          </cell>
        </row>
        <row r="353">
          <cell r="O353">
            <v>1</v>
          </cell>
          <cell r="R353">
            <v>1985</v>
          </cell>
        </row>
        <row r="354">
          <cell r="O354">
            <v>1</v>
          </cell>
          <cell r="R354">
            <v>1985</v>
          </cell>
        </row>
        <row r="355">
          <cell r="O355">
            <v>1</v>
          </cell>
          <cell r="R355">
            <v>1985</v>
          </cell>
        </row>
        <row r="356">
          <cell r="O356">
            <v>1</v>
          </cell>
          <cell r="R356">
            <v>1985</v>
          </cell>
        </row>
        <row r="357">
          <cell r="O357">
            <v>1</v>
          </cell>
          <cell r="R357">
            <v>1985</v>
          </cell>
        </row>
        <row r="358">
          <cell r="O358">
            <v>1</v>
          </cell>
          <cell r="R358">
            <v>1985</v>
          </cell>
        </row>
        <row r="359">
          <cell r="O359">
            <v>1</v>
          </cell>
          <cell r="R359">
            <v>1985</v>
          </cell>
        </row>
        <row r="360">
          <cell r="O360">
            <v>1</v>
          </cell>
          <cell r="R360">
            <v>1985</v>
          </cell>
        </row>
        <row r="361">
          <cell r="O361">
            <v>1</v>
          </cell>
          <cell r="R361">
            <v>1985</v>
          </cell>
        </row>
        <row r="362">
          <cell r="O362">
            <v>1</v>
          </cell>
          <cell r="R362">
            <v>1985</v>
          </cell>
        </row>
        <row r="363">
          <cell r="O363">
            <v>1</v>
          </cell>
          <cell r="R363">
            <v>1985</v>
          </cell>
        </row>
        <row r="364">
          <cell r="O364">
            <v>1</v>
          </cell>
          <cell r="R364">
            <v>1985</v>
          </cell>
        </row>
        <row r="365">
          <cell r="O365">
            <v>1</v>
          </cell>
          <cell r="R365">
            <v>1985</v>
          </cell>
        </row>
        <row r="366">
          <cell r="O366">
            <v>1</v>
          </cell>
          <cell r="R366">
            <v>1985</v>
          </cell>
        </row>
        <row r="367">
          <cell r="O367">
            <v>1</v>
          </cell>
          <cell r="R367">
            <v>1985</v>
          </cell>
        </row>
        <row r="368">
          <cell r="O368">
            <v>1</v>
          </cell>
          <cell r="R368">
            <v>1985</v>
          </cell>
        </row>
        <row r="369">
          <cell r="O369">
            <v>1</v>
          </cell>
          <cell r="R369">
            <v>1985</v>
          </cell>
        </row>
        <row r="370">
          <cell r="O370">
            <v>1</v>
          </cell>
          <cell r="R370">
            <v>1985</v>
          </cell>
        </row>
        <row r="371">
          <cell r="O371">
            <v>1</v>
          </cell>
          <cell r="R371">
            <v>1985</v>
          </cell>
        </row>
        <row r="372">
          <cell r="O372">
            <v>1</v>
          </cell>
          <cell r="R372">
            <v>1985</v>
          </cell>
        </row>
        <row r="373">
          <cell r="O373">
            <v>1</v>
          </cell>
          <cell r="R373">
            <v>1985</v>
          </cell>
        </row>
        <row r="374">
          <cell r="O374">
            <v>1</v>
          </cell>
          <cell r="R374">
            <v>1985</v>
          </cell>
        </row>
        <row r="375">
          <cell r="O375">
            <v>1</v>
          </cell>
          <cell r="R375">
            <v>1985</v>
          </cell>
        </row>
        <row r="376">
          <cell r="O376">
            <v>1</v>
          </cell>
          <cell r="R376">
            <v>1985</v>
          </cell>
        </row>
        <row r="377">
          <cell r="O377">
            <v>1</v>
          </cell>
          <cell r="R377">
            <v>1985</v>
          </cell>
        </row>
        <row r="378">
          <cell r="O378">
            <v>1</v>
          </cell>
          <cell r="R378">
            <v>1985</v>
          </cell>
        </row>
        <row r="379">
          <cell r="O379">
            <v>1</v>
          </cell>
          <cell r="R379">
            <v>1985</v>
          </cell>
        </row>
        <row r="380">
          <cell r="O380">
            <v>1</v>
          </cell>
          <cell r="R380">
            <v>1985</v>
          </cell>
        </row>
        <row r="381">
          <cell r="O381">
            <v>1</v>
          </cell>
          <cell r="R381">
            <v>1985</v>
          </cell>
        </row>
        <row r="382">
          <cell r="O382">
            <v>1</v>
          </cell>
          <cell r="R382">
            <v>1985</v>
          </cell>
        </row>
        <row r="383">
          <cell r="O383">
            <v>1</v>
          </cell>
          <cell r="R383">
            <v>1985</v>
          </cell>
        </row>
        <row r="384">
          <cell r="O384">
            <v>1</v>
          </cell>
          <cell r="R384">
            <v>1985</v>
          </cell>
        </row>
        <row r="385">
          <cell r="O385">
            <v>1</v>
          </cell>
          <cell r="R385">
            <v>1985</v>
          </cell>
        </row>
        <row r="386">
          <cell r="O386">
            <v>1</v>
          </cell>
          <cell r="R386">
            <v>1985</v>
          </cell>
        </row>
        <row r="387">
          <cell r="O387">
            <v>1</v>
          </cell>
          <cell r="R387">
            <v>1985</v>
          </cell>
        </row>
        <row r="388">
          <cell r="O388">
            <v>1</v>
          </cell>
          <cell r="R388">
            <v>1985</v>
          </cell>
        </row>
        <row r="389">
          <cell r="O389">
            <v>1</v>
          </cell>
          <cell r="R389">
            <v>1985</v>
          </cell>
        </row>
        <row r="390">
          <cell r="O390">
            <v>1</v>
          </cell>
          <cell r="R390">
            <v>1985</v>
          </cell>
        </row>
        <row r="391">
          <cell r="O391">
            <v>1</v>
          </cell>
          <cell r="R391">
            <v>1985</v>
          </cell>
        </row>
        <row r="392">
          <cell r="O392">
            <v>1</v>
          </cell>
          <cell r="R392">
            <v>1985</v>
          </cell>
        </row>
        <row r="393">
          <cell r="O393">
            <v>1</v>
          </cell>
          <cell r="R393">
            <v>1985</v>
          </cell>
        </row>
        <row r="394">
          <cell r="O394">
            <v>1</v>
          </cell>
          <cell r="R394">
            <v>1985</v>
          </cell>
        </row>
        <row r="395">
          <cell r="O395">
            <v>1</v>
          </cell>
          <cell r="R395">
            <v>1985</v>
          </cell>
        </row>
        <row r="396">
          <cell r="O396">
            <v>1</v>
          </cell>
          <cell r="R396">
            <v>1985</v>
          </cell>
        </row>
        <row r="397">
          <cell r="O397">
            <v>1</v>
          </cell>
          <cell r="R397">
            <v>1985</v>
          </cell>
        </row>
        <row r="398">
          <cell r="O398">
            <v>1</v>
          </cell>
          <cell r="R398">
            <v>1985</v>
          </cell>
        </row>
        <row r="399">
          <cell r="O399">
            <v>1</v>
          </cell>
          <cell r="R399">
            <v>1985</v>
          </cell>
        </row>
        <row r="400">
          <cell r="O400">
            <v>1</v>
          </cell>
          <cell r="R400">
            <v>1985</v>
          </cell>
        </row>
        <row r="401">
          <cell r="O401">
            <v>1</v>
          </cell>
          <cell r="R401">
            <v>1985</v>
          </cell>
        </row>
        <row r="402">
          <cell r="O402">
            <v>1</v>
          </cell>
          <cell r="R402">
            <v>1985</v>
          </cell>
        </row>
        <row r="403">
          <cell r="O403">
            <v>1</v>
          </cell>
          <cell r="R403">
            <v>1985</v>
          </cell>
        </row>
        <row r="404">
          <cell r="O404">
            <v>1</v>
          </cell>
          <cell r="R404">
            <v>1985</v>
          </cell>
        </row>
        <row r="405">
          <cell r="O405">
            <v>1</v>
          </cell>
          <cell r="R405">
            <v>1985</v>
          </cell>
        </row>
        <row r="406">
          <cell r="O406">
            <v>1</v>
          </cell>
          <cell r="R406">
            <v>1985</v>
          </cell>
        </row>
        <row r="407">
          <cell r="O407">
            <v>1</v>
          </cell>
          <cell r="R407">
            <v>1985</v>
          </cell>
        </row>
        <row r="408">
          <cell r="O408">
            <v>1</v>
          </cell>
          <cell r="R408">
            <v>1985</v>
          </cell>
        </row>
        <row r="409">
          <cell r="O409">
            <v>1</v>
          </cell>
          <cell r="R409">
            <v>1985</v>
          </cell>
        </row>
        <row r="410">
          <cell r="O410">
            <v>1</v>
          </cell>
          <cell r="R410">
            <v>1985</v>
          </cell>
        </row>
        <row r="411">
          <cell r="O411">
            <v>1</v>
          </cell>
          <cell r="R411">
            <v>1985</v>
          </cell>
        </row>
        <row r="412">
          <cell r="O412">
            <v>1</v>
          </cell>
          <cell r="R412">
            <v>1985</v>
          </cell>
        </row>
        <row r="413">
          <cell r="O413">
            <v>1</v>
          </cell>
          <cell r="R413">
            <v>1985</v>
          </cell>
        </row>
        <row r="414">
          <cell r="O414">
            <v>1</v>
          </cell>
          <cell r="R414">
            <v>1985</v>
          </cell>
        </row>
        <row r="415">
          <cell r="O415">
            <v>1</v>
          </cell>
          <cell r="R415">
            <v>1985</v>
          </cell>
        </row>
        <row r="416">
          <cell r="O416">
            <v>1</v>
          </cell>
          <cell r="R416">
            <v>1985</v>
          </cell>
        </row>
        <row r="417">
          <cell r="O417">
            <v>1</v>
          </cell>
          <cell r="R417">
            <v>1985</v>
          </cell>
        </row>
        <row r="418">
          <cell r="O418">
            <v>1</v>
          </cell>
          <cell r="R418">
            <v>1985</v>
          </cell>
        </row>
        <row r="419">
          <cell r="O419">
            <v>1</v>
          </cell>
          <cell r="R419">
            <v>1985</v>
          </cell>
        </row>
        <row r="420">
          <cell r="O420">
            <v>1</v>
          </cell>
          <cell r="R420">
            <v>1985</v>
          </cell>
        </row>
        <row r="421">
          <cell r="O421">
            <v>1</v>
          </cell>
          <cell r="R421">
            <v>1985</v>
          </cell>
        </row>
        <row r="422">
          <cell r="O422">
            <v>1</v>
          </cell>
          <cell r="R422">
            <v>1985</v>
          </cell>
        </row>
        <row r="423">
          <cell r="O423">
            <v>1</v>
          </cell>
          <cell r="R423">
            <v>1985</v>
          </cell>
        </row>
        <row r="424">
          <cell r="O424">
            <v>1</v>
          </cell>
          <cell r="R424">
            <v>1985</v>
          </cell>
        </row>
        <row r="425">
          <cell r="O425">
            <v>1</v>
          </cell>
          <cell r="R425">
            <v>1985</v>
          </cell>
        </row>
        <row r="426">
          <cell r="O426">
            <v>1</v>
          </cell>
          <cell r="R426">
            <v>1985</v>
          </cell>
        </row>
        <row r="427">
          <cell r="O427">
            <v>1</v>
          </cell>
          <cell r="R427">
            <v>1985</v>
          </cell>
        </row>
        <row r="428">
          <cell r="O428">
            <v>1</v>
          </cell>
          <cell r="R428">
            <v>1985</v>
          </cell>
        </row>
        <row r="429">
          <cell r="O429">
            <v>1</v>
          </cell>
          <cell r="R429">
            <v>1985</v>
          </cell>
        </row>
        <row r="430">
          <cell r="O430">
            <v>1</v>
          </cell>
          <cell r="R430">
            <v>1985</v>
          </cell>
        </row>
        <row r="431">
          <cell r="O431">
            <v>1</v>
          </cell>
          <cell r="R431">
            <v>1985</v>
          </cell>
        </row>
        <row r="432">
          <cell r="O432">
            <v>1</v>
          </cell>
          <cell r="R432">
            <v>1985</v>
          </cell>
        </row>
        <row r="433">
          <cell r="O433">
            <v>1</v>
          </cell>
          <cell r="R433">
            <v>1985</v>
          </cell>
        </row>
        <row r="434">
          <cell r="O434">
            <v>1</v>
          </cell>
          <cell r="R434">
            <v>1985</v>
          </cell>
        </row>
        <row r="435">
          <cell r="O435">
            <v>1</v>
          </cell>
          <cell r="R435">
            <v>1985</v>
          </cell>
        </row>
        <row r="436">
          <cell r="O436">
            <v>1</v>
          </cell>
          <cell r="R436">
            <v>1985</v>
          </cell>
        </row>
        <row r="437">
          <cell r="O437">
            <v>1</v>
          </cell>
          <cell r="R437">
            <v>1985</v>
          </cell>
        </row>
        <row r="438">
          <cell r="O438">
            <v>1</v>
          </cell>
          <cell r="R438">
            <v>1985</v>
          </cell>
        </row>
        <row r="439">
          <cell r="O439">
            <v>1</v>
          </cell>
          <cell r="R439">
            <v>1985</v>
          </cell>
        </row>
        <row r="440">
          <cell r="O440">
            <v>1</v>
          </cell>
          <cell r="R440">
            <v>1985</v>
          </cell>
        </row>
        <row r="441">
          <cell r="O441">
            <v>1</v>
          </cell>
          <cell r="R441">
            <v>1985</v>
          </cell>
        </row>
        <row r="442">
          <cell r="O442">
            <v>1</v>
          </cell>
          <cell r="R442">
            <v>1985</v>
          </cell>
        </row>
        <row r="443">
          <cell r="O443">
            <v>1</v>
          </cell>
          <cell r="R443">
            <v>1985</v>
          </cell>
        </row>
        <row r="444">
          <cell r="O444">
            <v>1</v>
          </cell>
          <cell r="R444">
            <v>1985</v>
          </cell>
        </row>
        <row r="445">
          <cell r="O445">
            <v>1</v>
          </cell>
          <cell r="R445">
            <v>1985</v>
          </cell>
        </row>
        <row r="446">
          <cell r="O446">
            <v>1</v>
          </cell>
          <cell r="R446">
            <v>1985</v>
          </cell>
        </row>
        <row r="447">
          <cell r="O447">
            <v>1</v>
          </cell>
          <cell r="R447">
            <v>1985</v>
          </cell>
        </row>
        <row r="448">
          <cell r="O448">
            <v>1</v>
          </cell>
          <cell r="R448">
            <v>1985</v>
          </cell>
        </row>
        <row r="449">
          <cell r="O449">
            <v>1</v>
          </cell>
          <cell r="R449">
            <v>1985</v>
          </cell>
        </row>
        <row r="450">
          <cell r="O450">
            <v>1</v>
          </cell>
          <cell r="R450">
            <v>1985</v>
          </cell>
        </row>
        <row r="451">
          <cell r="O451">
            <v>1</v>
          </cell>
          <cell r="R451">
            <v>1985</v>
          </cell>
        </row>
        <row r="452">
          <cell r="O452">
            <v>1</v>
          </cell>
          <cell r="R452">
            <v>1985</v>
          </cell>
        </row>
        <row r="453">
          <cell r="O453">
            <v>1</v>
          </cell>
          <cell r="R453">
            <v>1985</v>
          </cell>
        </row>
        <row r="454">
          <cell r="O454">
            <v>1</v>
          </cell>
          <cell r="R454">
            <v>1985</v>
          </cell>
        </row>
        <row r="455">
          <cell r="O455">
            <v>1</v>
          </cell>
          <cell r="R455">
            <v>1985</v>
          </cell>
        </row>
        <row r="456">
          <cell r="O456">
            <v>1</v>
          </cell>
          <cell r="R456">
            <v>1985</v>
          </cell>
        </row>
        <row r="457">
          <cell r="O457">
            <v>1</v>
          </cell>
          <cell r="R457">
            <v>1985</v>
          </cell>
        </row>
        <row r="458">
          <cell r="O458">
            <v>1</v>
          </cell>
          <cell r="R458">
            <v>1985</v>
          </cell>
        </row>
        <row r="459">
          <cell r="O459">
            <v>1</v>
          </cell>
          <cell r="R459">
            <v>1985</v>
          </cell>
        </row>
        <row r="460">
          <cell r="O460">
            <v>1</v>
          </cell>
          <cell r="R460">
            <v>1985</v>
          </cell>
        </row>
        <row r="461">
          <cell r="O461">
            <v>1</v>
          </cell>
          <cell r="R461">
            <v>1985</v>
          </cell>
        </row>
        <row r="462">
          <cell r="O462">
            <v>1</v>
          </cell>
          <cell r="R462">
            <v>1985</v>
          </cell>
        </row>
        <row r="463">
          <cell r="O463">
            <v>1</v>
          </cell>
          <cell r="R463">
            <v>1985</v>
          </cell>
        </row>
        <row r="464">
          <cell r="O464">
            <v>1</v>
          </cell>
          <cell r="R464">
            <v>1985</v>
          </cell>
        </row>
        <row r="465">
          <cell r="O465">
            <v>1</v>
          </cell>
          <cell r="R465">
            <v>1985</v>
          </cell>
        </row>
        <row r="466">
          <cell r="O466">
            <v>1</v>
          </cell>
          <cell r="R466">
            <v>1985</v>
          </cell>
        </row>
        <row r="467">
          <cell r="O467">
            <v>1</v>
          </cell>
          <cell r="R467">
            <v>1985</v>
          </cell>
        </row>
        <row r="468">
          <cell r="O468">
            <v>1</v>
          </cell>
          <cell r="R468">
            <v>1985</v>
          </cell>
        </row>
        <row r="469">
          <cell r="O469">
            <v>1</v>
          </cell>
          <cell r="R469">
            <v>1985</v>
          </cell>
        </row>
        <row r="470">
          <cell r="O470">
            <v>1</v>
          </cell>
          <cell r="R470">
            <v>1985</v>
          </cell>
        </row>
        <row r="471">
          <cell r="O471">
            <v>1</v>
          </cell>
          <cell r="R471">
            <v>1985</v>
          </cell>
        </row>
        <row r="472">
          <cell r="O472">
            <v>1</v>
          </cell>
          <cell r="R472">
            <v>1985</v>
          </cell>
        </row>
        <row r="473">
          <cell r="O473">
            <v>1</v>
          </cell>
          <cell r="R473">
            <v>1985</v>
          </cell>
        </row>
        <row r="474">
          <cell r="O474">
            <v>1</v>
          </cell>
          <cell r="R474">
            <v>1985</v>
          </cell>
        </row>
        <row r="475">
          <cell r="O475">
            <v>1</v>
          </cell>
          <cell r="R475">
            <v>1985</v>
          </cell>
        </row>
        <row r="476">
          <cell r="O476">
            <v>1</v>
          </cell>
          <cell r="R476">
            <v>1985</v>
          </cell>
        </row>
        <row r="477">
          <cell r="O477">
            <v>1</v>
          </cell>
          <cell r="R477">
            <v>1985</v>
          </cell>
        </row>
        <row r="478">
          <cell r="O478">
            <v>1</v>
          </cell>
          <cell r="R478">
            <v>1985</v>
          </cell>
        </row>
        <row r="479">
          <cell r="O479">
            <v>1</v>
          </cell>
          <cell r="R479">
            <v>1985</v>
          </cell>
        </row>
        <row r="480">
          <cell r="O480">
            <v>1</v>
          </cell>
          <cell r="R480">
            <v>1985</v>
          </cell>
        </row>
        <row r="481">
          <cell r="O481">
            <v>1</v>
          </cell>
          <cell r="R481">
            <v>1985</v>
          </cell>
        </row>
        <row r="482">
          <cell r="O482">
            <v>1</v>
          </cell>
          <cell r="R482">
            <v>1985</v>
          </cell>
        </row>
        <row r="483">
          <cell r="O483">
            <v>1</v>
          </cell>
          <cell r="R483">
            <v>1985</v>
          </cell>
        </row>
        <row r="484">
          <cell r="O484">
            <v>1</v>
          </cell>
          <cell r="R484">
            <v>1985</v>
          </cell>
        </row>
        <row r="485">
          <cell r="O485">
            <v>1</v>
          </cell>
          <cell r="R485">
            <v>1985</v>
          </cell>
        </row>
        <row r="486">
          <cell r="O486">
            <v>1</v>
          </cell>
          <cell r="R486">
            <v>1985</v>
          </cell>
        </row>
        <row r="487">
          <cell r="O487">
            <v>1</v>
          </cell>
          <cell r="R487">
            <v>1985</v>
          </cell>
        </row>
        <row r="488">
          <cell r="O488">
            <v>1</v>
          </cell>
          <cell r="R488">
            <v>1985</v>
          </cell>
        </row>
        <row r="489">
          <cell r="O489">
            <v>1</v>
          </cell>
          <cell r="R489">
            <v>1985</v>
          </cell>
        </row>
        <row r="490">
          <cell r="O490">
            <v>1</v>
          </cell>
          <cell r="R490">
            <v>1985</v>
          </cell>
        </row>
        <row r="491">
          <cell r="O491">
            <v>1</v>
          </cell>
          <cell r="R491">
            <v>1985</v>
          </cell>
        </row>
        <row r="492">
          <cell r="O492">
            <v>1</v>
          </cell>
          <cell r="R492">
            <v>1985</v>
          </cell>
        </row>
        <row r="493">
          <cell r="O493">
            <v>1</v>
          </cell>
          <cell r="R493">
            <v>1985</v>
          </cell>
        </row>
        <row r="494">
          <cell r="O494">
            <v>1</v>
          </cell>
          <cell r="R494">
            <v>1985</v>
          </cell>
        </row>
        <row r="495">
          <cell r="O495">
            <v>1</v>
          </cell>
          <cell r="R495">
            <v>1985</v>
          </cell>
        </row>
        <row r="496">
          <cell r="O496">
            <v>1</v>
          </cell>
          <cell r="R496">
            <v>1985</v>
          </cell>
        </row>
        <row r="497">
          <cell r="O497">
            <v>1</v>
          </cell>
          <cell r="R497">
            <v>1985</v>
          </cell>
        </row>
        <row r="498">
          <cell r="O498">
            <v>1</v>
          </cell>
          <cell r="R498">
            <v>1985</v>
          </cell>
        </row>
        <row r="499">
          <cell r="O499">
            <v>1</v>
          </cell>
          <cell r="R499">
            <v>1985</v>
          </cell>
        </row>
        <row r="500">
          <cell r="O500">
            <v>1</v>
          </cell>
          <cell r="R500">
            <v>1985</v>
          </cell>
        </row>
        <row r="501">
          <cell r="O501">
            <v>1</v>
          </cell>
          <cell r="R501">
            <v>1985</v>
          </cell>
        </row>
        <row r="502">
          <cell r="O502">
            <v>1</v>
          </cell>
          <cell r="R502">
            <v>1985</v>
          </cell>
        </row>
        <row r="503">
          <cell r="O503">
            <v>1</v>
          </cell>
          <cell r="R503">
            <v>1985</v>
          </cell>
        </row>
        <row r="504">
          <cell r="O504">
            <v>1</v>
          </cell>
          <cell r="R504">
            <v>1985</v>
          </cell>
        </row>
        <row r="505">
          <cell r="O505">
            <v>1</v>
          </cell>
          <cell r="R505">
            <v>1985</v>
          </cell>
        </row>
        <row r="506">
          <cell r="O506">
            <v>1</v>
          </cell>
          <cell r="R506">
            <v>1985</v>
          </cell>
        </row>
        <row r="507">
          <cell r="O507">
            <v>1</v>
          </cell>
          <cell r="R507">
            <v>1985</v>
          </cell>
        </row>
        <row r="508">
          <cell r="O508">
            <v>1</v>
          </cell>
          <cell r="R508">
            <v>1985</v>
          </cell>
        </row>
        <row r="509">
          <cell r="O509">
            <v>1</v>
          </cell>
          <cell r="R509">
            <v>1985</v>
          </cell>
        </row>
        <row r="510">
          <cell r="O510">
            <v>1</v>
          </cell>
          <cell r="R510">
            <v>1985</v>
          </cell>
        </row>
        <row r="511">
          <cell r="O511">
            <v>1</v>
          </cell>
          <cell r="R511">
            <v>1985</v>
          </cell>
        </row>
        <row r="512">
          <cell r="O512">
            <v>1</v>
          </cell>
          <cell r="R512">
            <v>1985</v>
          </cell>
        </row>
        <row r="513">
          <cell r="O513">
            <v>1</v>
          </cell>
          <cell r="R513">
            <v>1985</v>
          </cell>
        </row>
        <row r="514">
          <cell r="O514">
            <v>1</v>
          </cell>
          <cell r="R514">
            <v>1985</v>
          </cell>
        </row>
        <row r="515">
          <cell r="O515">
            <v>1</v>
          </cell>
          <cell r="R515">
            <v>1985</v>
          </cell>
        </row>
        <row r="516">
          <cell r="O516">
            <v>1</v>
          </cell>
          <cell r="R516">
            <v>1985</v>
          </cell>
        </row>
        <row r="517">
          <cell r="O517">
            <v>1</v>
          </cell>
          <cell r="R517">
            <v>1985</v>
          </cell>
        </row>
        <row r="518">
          <cell r="O518">
            <v>1</v>
          </cell>
          <cell r="R518">
            <v>1985</v>
          </cell>
        </row>
        <row r="519">
          <cell r="O519">
            <v>1</v>
          </cell>
          <cell r="R519">
            <v>1985</v>
          </cell>
        </row>
        <row r="520">
          <cell r="O520">
            <v>1</v>
          </cell>
          <cell r="R520">
            <v>1985</v>
          </cell>
        </row>
        <row r="521">
          <cell r="O521">
            <v>1</v>
          </cell>
          <cell r="R521">
            <v>1985</v>
          </cell>
        </row>
        <row r="522">
          <cell r="O522">
            <v>1</v>
          </cell>
          <cell r="R522">
            <v>1985</v>
          </cell>
        </row>
        <row r="523">
          <cell r="O523">
            <v>1</v>
          </cell>
          <cell r="R523">
            <v>1985</v>
          </cell>
        </row>
        <row r="524">
          <cell r="O524">
            <v>1</v>
          </cell>
          <cell r="R524">
            <v>1985</v>
          </cell>
        </row>
        <row r="525">
          <cell r="O525">
            <v>1</v>
          </cell>
          <cell r="R525">
            <v>1985</v>
          </cell>
        </row>
        <row r="526">
          <cell r="O526">
            <v>1</v>
          </cell>
          <cell r="R526">
            <v>1985</v>
          </cell>
        </row>
        <row r="527">
          <cell r="O527">
            <v>1</v>
          </cell>
          <cell r="R527">
            <v>1985</v>
          </cell>
        </row>
        <row r="528">
          <cell r="O528">
            <v>1</v>
          </cell>
          <cell r="R528">
            <v>1985</v>
          </cell>
        </row>
        <row r="529">
          <cell r="O529">
            <v>1</v>
          </cell>
          <cell r="R529">
            <v>1985</v>
          </cell>
        </row>
        <row r="530">
          <cell r="O530">
            <v>1</v>
          </cell>
          <cell r="R530">
            <v>1985</v>
          </cell>
        </row>
        <row r="531">
          <cell r="O531">
            <v>1</v>
          </cell>
          <cell r="R531">
            <v>1985</v>
          </cell>
        </row>
        <row r="532">
          <cell r="O532">
            <v>1</v>
          </cell>
          <cell r="R532">
            <v>1985</v>
          </cell>
        </row>
        <row r="533">
          <cell r="O533">
            <v>1</v>
          </cell>
          <cell r="R533">
            <v>1985</v>
          </cell>
        </row>
        <row r="534">
          <cell r="O534">
            <v>1</v>
          </cell>
          <cell r="R534">
            <v>1985</v>
          </cell>
        </row>
        <row r="535">
          <cell r="O535">
            <v>1</v>
          </cell>
          <cell r="R535">
            <v>1985</v>
          </cell>
        </row>
        <row r="536">
          <cell r="O536">
            <v>1</v>
          </cell>
          <cell r="R536">
            <v>1985</v>
          </cell>
        </row>
        <row r="537">
          <cell r="O537">
            <v>1</v>
          </cell>
          <cell r="R537">
            <v>1985</v>
          </cell>
        </row>
        <row r="538">
          <cell r="O538">
            <v>1</v>
          </cell>
          <cell r="R538">
            <v>1985</v>
          </cell>
        </row>
        <row r="539">
          <cell r="O539">
            <v>1</v>
          </cell>
          <cell r="R539">
            <v>1985</v>
          </cell>
        </row>
        <row r="540">
          <cell r="O540">
            <v>1</v>
          </cell>
          <cell r="R540">
            <v>1985</v>
          </cell>
        </row>
        <row r="541">
          <cell r="O541">
            <v>1</v>
          </cell>
          <cell r="R541">
            <v>1985</v>
          </cell>
        </row>
        <row r="542">
          <cell r="O542">
            <v>1</v>
          </cell>
          <cell r="R542">
            <v>1985</v>
          </cell>
        </row>
        <row r="543">
          <cell r="O543">
            <v>1</v>
          </cell>
          <cell r="R543">
            <v>1985</v>
          </cell>
        </row>
        <row r="544">
          <cell r="O544">
            <v>1</v>
          </cell>
          <cell r="R544">
            <v>1985</v>
          </cell>
        </row>
        <row r="545">
          <cell r="O545">
            <v>1</v>
          </cell>
          <cell r="R545">
            <v>1985</v>
          </cell>
        </row>
        <row r="546">
          <cell r="O546">
            <v>1</v>
          </cell>
          <cell r="R546">
            <v>1985</v>
          </cell>
        </row>
        <row r="547">
          <cell r="O547">
            <v>1</v>
          </cell>
          <cell r="R547">
            <v>1985</v>
          </cell>
        </row>
        <row r="548">
          <cell r="O548">
            <v>1</v>
          </cell>
          <cell r="R548">
            <v>1985</v>
          </cell>
        </row>
        <row r="549">
          <cell r="O549">
            <v>1</v>
          </cell>
          <cell r="R549">
            <v>1985</v>
          </cell>
        </row>
        <row r="550">
          <cell r="O550">
            <v>1</v>
          </cell>
          <cell r="R550">
            <v>1985</v>
          </cell>
        </row>
        <row r="551">
          <cell r="O551">
            <v>1</v>
          </cell>
          <cell r="R551">
            <v>1985</v>
          </cell>
        </row>
        <row r="552">
          <cell r="O552">
            <v>1</v>
          </cell>
          <cell r="R552">
            <v>1985</v>
          </cell>
        </row>
        <row r="553">
          <cell r="O553">
            <v>1</v>
          </cell>
          <cell r="R553">
            <v>1985</v>
          </cell>
        </row>
        <row r="554">
          <cell r="O554">
            <v>1</v>
          </cell>
          <cell r="R554">
            <v>1985</v>
          </cell>
        </row>
        <row r="555">
          <cell r="O555">
            <v>1</v>
          </cell>
          <cell r="R555">
            <v>1985</v>
          </cell>
        </row>
        <row r="556">
          <cell r="O556">
            <v>1</v>
          </cell>
          <cell r="R556">
            <v>1985</v>
          </cell>
        </row>
        <row r="557">
          <cell r="O557">
            <v>1</v>
          </cell>
          <cell r="R557">
            <v>1985</v>
          </cell>
        </row>
        <row r="558">
          <cell r="O558">
            <v>1</v>
          </cell>
          <cell r="R558">
            <v>1985</v>
          </cell>
        </row>
        <row r="559">
          <cell r="O559">
            <v>1</v>
          </cell>
          <cell r="R559">
            <v>1985</v>
          </cell>
        </row>
        <row r="560">
          <cell r="O560">
            <v>1</v>
          </cell>
          <cell r="R560">
            <v>1985</v>
          </cell>
        </row>
        <row r="561">
          <cell r="O561">
            <v>1</v>
          </cell>
          <cell r="R561">
            <v>1985</v>
          </cell>
        </row>
        <row r="562">
          <cell r="O562">
            <v>1</v>
          </cell>
          <cell r="R562">
            <v>1985</v>
          </cell>
        </row>
        <row r="563">
          <cell r="O563">
            <v>1</v>
          </cell>
          <cell r="R563">
            <v>1985</v>
          </cell>
        </row>
        <row r="564">
          <cell r="O564">
            <v>1</v>
          </cell>
          <cell r="R564">
            <v>1985</v>
          </cell>
        </row>
        <row r="565">
          <cell r="O565">
            <v>1</v>
          </cell>
          <cell r="R565">
            <v>1985</v>
          </cell>
        </row>
        <row r="566">
          <cell r="O566">
            <v>1</v>
          </cell>
          <cell r="R566">
            <v>1985</v>
          </cell>
        </row>
        <row r="567">
          <cell r="O567">
            <v>1</v>
          </cell>
          <cell r="R567">
            <v>1985</v>
          </cell>
        </row>
        <row r="568">
          <cell r="O568">
            <v>1</v>
          </cell>
          <cell r="R568">
            <v>1985</v>
          </cell>
        </row>
        <row r="569">
          <cell r="O569">
            <v>1</v>
          </cell>
          <cell r="R569">
            <v>1985</v>
          </cell>
        </row>
        <row r="570">
          <cell r="O570">
            <v>1</v>
          </cell>
          <cell r="R570">
            <v>1985</v>
          </cell>
        </row>
        <row r="571">
          <cell r="O571">
            <v>1</v>
          </cell>
          <cell r="R571">
            <v>1985</v>
          </cell>
        </row>
        <row r="572">
          <cell r="O572">
            <v>1</v>
          </cell>
          <cell r="R572">
            <v>1985</v>
          </cell>
        </row>
        <row r="573">
          <cell r="O573">
            <v>1</v>
          </cell>
          <cell r="R573">
            <v>1985</v>
          </cell>
        </row>
        <row r="574">
          <cell r="O574">
            <v>1</v>
          </cell>
          <cell r="R574">
            <v>1985</v>
          </cell>
        </row>
        <row r="575">
          <cell r="O575">
            <v>1</v>
          </cell>
          <cell r="R575">
            <v>1985</v>
          </cell>
        </row>
        <row r="576">
          <cell r="O576">
            <v>1</v>
          </cell>
          <cell r="R576">
            <v>1985</v>
          </cell>
        </row>
        <row r="577">
          <cell r="O577">
            <v>1</v>
          </cell>
          <cell r="R577">
            <v>1985</v>
          </cell>
        </row>
        <row r="578">
          <cell r="O578">
            <v>1</v>
          </cell>
          <cell r="R578">
            <v>1985</v>
          </cell>
        </row>
        <row r="579">
          <cell r="O579">
            <v>1</v>
          </cell>
          <cell r="R579">
            <v>1985</v>
          </cell>
        </row>
        <row r="580">
          <cell r="O580">
            <v>1</v>
          </cell>
          <cell r="R580">
            <v>1985</v>
          </cell>
        </row>
        <row r="581">
          <cell r="O581">
            <v>1</v>
          </cell>
          <cell r="R581">
            <v>1985</v>
          </cell>
        </row>
        <row r="582">
          <cell r="O582">
            <v>1</v>
          </cell>
          <cell r="R582">
            <v>1985</v>
          </cell>
        </row>
        <row r="583">
          <cell r="O583">
            <v>1</v>
          </cell>
          <cell r="R583">
            <v>1985</v>
          </cell>
        </row>
        <row r="584">
          <cell r="O584">
            <v>1</v>
          </cell>
          <cell r="R584">
            <v>1985</v>
          </cell>
        </row>
        <row r="585">
          <cell r="O585">
            <v>1</v>
          </cell>
          <cell r="R585">
            <v>1985</v>
          </cell>
        </row>
        <row r="586">
          <cell r="O586">
            <v>1</v>
          </cell>
          <cell r="R586">
            <v>1985</v>
          </cell>
        </row>
        <row r="587">
          <cell r="O587">
            <v>1</v>
          </cell>
          <cell r="R587">
            <v>1985</v>
          </cell>
        </row>
        <row r="588">
          <cell r="O588">
            <v>1</v>
          </cell>
          <cell r="R588">
            <v>1985</v>
          </cell>
        </row>
        <row r="589">
          <cell r="O589">
            <v>1</v>
          </cell>
          <cell r="R589">
            <v>1985</v>
          </cell>
        </row>
        <row r="590">
          <cell r="O590">
            <v>1</v>
          </cell>
          <cell r="R590">
            <v>1985</v>
          </cell>
        </row>
        <row r="591">
          <cell r="O591">
            <v>1</v>
          </cell>
          <cell r="R591">
            <v>1985</v>
          </cell>
        </row>
        <row r="592">
          <cell r="O592">
            <v>1</v>
          </cell>
          <cell r="R592">
            <v>1985</v>
          </cell>
        </row>
        <row r="593">
          <cell r="O593">
            <v>1</v>
          </cell>
          <cell r="R593">
            <v>1985</v>
          </cell>
        </row>
        <row r="594">
          <cell r="O594">
            <v>1</v>
          </cell>
          <cell r="R594">
            <v>1985</v>
          </cell>
        </row>
        <row r="595">
          <cell r="O595">
            <v>1</v>
          </cell>
          <cell r="R595">
            <v>1985</v>
          </cell>
        </row>
        <row r="596">
          <cell r="O596">
            <v>1</v>
          </cell>
          <cell r="R596">
            <v>1985</v>
          </cell>
        </row>
        <row r="597">
          <cell r="O597">
            <v>1</v>
          </cell>
          <cell r="R597">
            <v>1985</v>
          </cell>
        </row>
        <row r="598">
          <cell r="O598">
            <v>1</v>
          </cell>
          <cell r="R598">
            <v>1985</v>
          </cell>
        </row>
        <row r="599">
          <cell r="O599">
            <v>1</v>
          </cell>
          <cell r="R599">
            <v>1985</v>
          </cell>
        </row>
        <row r="600">
          <cell r="O600">
            <v>1</v>
          </cell>
          <cell r="R600">
            <v>1985</v>
          </cell>
        </row>
        <row r="601">
          <cell r="O601">
            <v>1</v>
          </cell>
          <cell r="R601">
            <v>1985</v>
          </cell>
        </row>
        <row r="602">
          <cell r="O602">
            <v>1</v>
          </cell>
          <cell r="R602">
            <v>1985</v>
          </cell>
        </row>
        <row r="603">
          <cell r="O603">
            <v>1</v>
          </cell>
          <cell r="R603">
            <v>1985</v>
          </cell>
        </row>
        <row r="604">
          <cell r="O604">
            <v>1</v>
          </cell>
          <cell r="R604">
            <v>1985</v>
          </cell>
        </row>
        <row r="605">
          <cell r="O605">
            <v>1</v>
          </cell>
          <cell r="R605">
            <v>1985</v>
          </cell>
        </row>
        <row r="606">
          <cell r="O606">
            <v>1</v>
          </cell>
          <cell r="R606">
            <v>1985</v>
          </cell>
        </row>
        <row r="607">
          <cell r="O607">
            <v>1</v>
          </cell>
          <cell r="R607">
            <v>1985</v>
          </cell>
        </row>
        <row r="608">
          <cell r="O608">
            <v>1</v>
          </cell>
          <cell r="R608">
            <v>1985</v>
          </cell>
        </row>
        <row r="609">
          <cell r="O609">
            <v>1</v>
          </cell>
          <cell r="R609">
            <v>1985</v>
          </cell>
        </row>
        <row r="610">
          <cell r="O610">
            <v>1</v>
          </cell>
          <cell r="R610">
            <v>1985</v>
          </cell>
        </row>
        <row r="611">
          <cell r="O611">
            <v>1</v>
          </cell>
          <cell r="R611">
            <v>1985</v>
          </cell>
        </row>
        <row r="612">
          <cell r="O612">
            <v>1</v>
          </cell>
          <cell r="R612">
            <v>1985</v>
          </cell>
        </row>
        <row r="613">
          <cell r="O613">
            <v>1</v>
          </cell>
          <cell r="R613">
            <v>1985</v>
          </cell>
        </row>
        <row r="614">
          <cell r="O614">
            <v>1</v>
          </cell>
          <cell r="R614">
            <v>1985</v>
          </cell>
        </row>
        <row r="615">
          <cell r="O615">
            <v>1</v>
          </cell>
          <cell r="R615">
            <v>1985</v>
          </cell>
        </row>
        <row r="616">
          <cell r="O616">
            <v>1</v>
          </cell>
          <cell r="R616">
            <v>1985</v>
          </cell>
        </row>
        <row r="617">
          <cell r="O617">
            <v>1</v>
          </cell>
          <cell r="R617">
            <v>1985</v>
          </cell>
        </row>
        <row r="618">
          <cell r="O618">
            <v>1</v>
          </cell>
          <cell r="R618">
            <v>1985</v>
          </cell>
        </row>
        <row r="619">
          <cell r="O619">
            <v>1</v>
          </cell>
          <cell r="R619">
            <v>1985</v>
          </cell>
        </row>
        <row r="620">
          <cell r="O620">
            <v>1</v>
          </cell>
          <cell r="R620">
            <v>1985</v>
          </cell>
        </row>
        <row r="621">
          <cell r="O621">
            <v>1</v>
          </cell>
          <cell r="R621">
            <v>1985</v>
          </cell>
        </row>
        <row r="622">
          <cell r="O622">
            <v>1</v>
          </cell>
          <cell r="R622">
            <v>1985</v>
          </cell>
        </row>
        <row r="623">
          <cell r="O623">
            <v>1</v>
          </cell>
          <cell r="R623">
            <v>1985</v>
          </cell>
        </row>
        <row r="624">
          <cell r="O624">
            <v>1</v>
          </cell>
          <cell r="R624">
            <v>1985</v>
          </cell>
        </row>
        <row r="625">
          <cell r="O625">
            <v>1</v>
          </cell>
          <cell r="R625">
            <v>1985</v>
          </cell>
        </row>
        <row r="626">
          <cell r="O626">
            <v>1</v>
          </cell>
          <cell r="R626">
            <v>1985</v>
          </cell>
        </row>
        <row r="627">
          <cell r="O627">
            <v>1</v>
          </cell>
          <cell r="R627">
            <v>1985</v>
          </cell>
        </row>
        <row r="628">
          <cell r="O628">
            <v>1</v>
          </cell>
          <cell r="R628">
            <v>1985</v>
          </cell>
        </row>
        <row r="629">
          <cell r="O629">
            <v>1</v>
          </cell>
          <cell r="R629">
            <v>1985</v>
          </cell>
        </row>
        <row r="630">
          <cell r="O630">
            <v>1</v>
          </cell>
          <cell r="R630">
            <v>1985</v>
          </cell>
        </row>
        <row r="631">
          <cell r="O631">
            <v>1</v>
          </cell>
          <cell r="R631">
            <v>1985</v>
          </cell>
        </row>
        <row r="632">
          <cell r="O632">
            <v>1</v>
          </cell>
          <cell r="R632">
            <v>1985</v>
          </cell>
        </row>
        <row r="633">
          <cell r="O633">
            <v>1</v>
          </cell>
          <cell r="R633">
            <v>1985</v>
          </cell>
        </row>
        <row r="634">
          <cell r="O634">
            <v>1</v>
          </cell>
          <cell r="R634">
            <v>1985</v>
          </cell>
        </row>
        <row r="635">
          <cell r="O635">
            <v>1</v>
          </cell>
          <cell r="R635">
            <v>1985</v>
          </cell>
        </row>
        <row r="636">
          <cell r="O636">
            <v>1</v>
          </cell>
          <cell r="R636">
            <v>1985</v>
          </cell>
        </row>
        <row r="637">
          <cell r="O637">
            <v>1</v>
          </cell>
          <cell r="R637">
            <v>1985</v>
          </cell>
        </row>
        <row r="638">
          <cell r="O638">
            <v>1</v>
          </cell>
          <cell r="R638">
            <v>1985</v>
          </cell>
        </row>
        <row r="639">
          <cell r="O639">
            <v>1</v>
          </cell>
          <cell r="R639">
            <v>1985</v>
          </cell>
        </row>
        <row r="640">
          <cell r="O640">
            <v>1</v>
          </cell>
          <cell r="R640">
            <v>1985</v>
          </cell>
        </row>
        <row r="641">
          <cell r="O641">
            <v>1</v>
          </cell>
          <cell r="R641">
            <v>1985</v>
          </cell>
        </row>
        <row r="642">
          <cell r="O642">
            <v>1</v>
          </cell>
          <cell r="R642">
            <v>1985</v>
          </cell>
        </row>
        <row r="643">
          <cell r="O643">
            <v>1</v>
          </cell>
          <cell r="R643">
            <v>1985</v>
          </cell>
        </row>
        <row r="644">
          <cell r="O644">
            <v>1</v>
          </cell>
          <cell r="R644">
            <v>1985</v>
          </cell>
        </row>
        <row r="645">
          <cell r="O645">
            <v>1</v>
          </cell>
          <cell r="R645">
            <v>1985</v>
          </cell>
        </row>
        <row r="646">
          <cell r="O646">
            <v>1</v>
          </cell>
          <cell r="R646">
            <v>1985</v>
          </cell>
        </row>
        <row r="647">
          <cell r="O647">
            <v>1</v>
          </cell>
          <cell r="R647">
            <v>1985</v>
          </cell>
        </row>
        <row r="648">
          <cell r="O648">
            <v>1</v>
          </cell>
          <cell r="R648">
            <v>1985</v>
          </cell>
        </row>
        <row r="649">
          <cell r="O649">
            <v>1</v>
          </cell>
          <cell r="R649">
            <v>1985</v>
          </cell>
        </row>
        <row r="650">
          <cell r="O650">
            <v>1</v>
          </cell>
          <cell r="R650">
            <v>1985</v>
          </cell>
        </row>
        <row r="651">
          <cell r="O651">
            <v>1</v>
          </cell>
          <cell r="R651">
            <v>1985</v>
          </cell>
        </row>
        <row r="652">
          <cell r="O652">
            <v>1</v>
          </cell>
          <cell r="R652">
            <v>1985</v>
          </cell>
        </row>
        <row r="653">
          <cell r="O653">
            <v>1</v>
          </cell>
          <cell r="R653">
            <v>1985</v>
          </cell>
        </row>
        <row r="654">
          <cell r="O654">
            <v>1</v>
          </cell>
          <cell r="R654">
            <v>1985</v>
          </cell>
        </row>
        <row r="655">
          <cell r="O655">
            <v>1</v>
          </cell>
          <cell r="R655">
            <v>1985</v>
          </cell>
        </row>
        <row r="656">
          <cell r="O656">
            <v>1</v>
          </cell>
          <cell r="R656">
            <v>1985</v>
          </cell>
        </row>
        <row r="657">
          <cell r="O657">
            <v>1</v>
          </cell>
          <cell r="R657">
            <v>1985</v>
          </cell>
        </row>
        <row r="658">
          <cell r="O658">
            <v>1</v>
          </cell>
          <cell r="R658">
            <v>1985</v>
          </cell>
        </row>
        <row r="659">
          <cell r="O659">
            <v>1</v>
          </cell>
          <cell r="R659">
            <v>1985</v>
          </cell>
        </row>
        <row r="660">
          <cell r="O660">
            <v>1</v>
          </cell>
          <cell r="R660">
            <v>1985</v>
          </cell>
        </row>
        <row r="661">
          <cell r="O661">
            <v>1</v>
          </cell>
          <cell r="R661">
            <v>1985</v>
          </cell>
        </row>
        <row r="662">
          <cell r="O662">
            <v>1</v>
          </cell>
          <cell r="R662">
            <v>1985</v>
          </cell>
        </row>
        <row r="663">
          <cell r="O663">
            <v>1</v>
          </cell>
          <cell r="R663">
            <v>1985</v>
          </cell>
        </row>
        <row r="664">
          <cell r="O664">
            <v>1</v>
          </cell>
          <cell r="R664">
            <v>1985</v>
          </cell>
        </row>
        <row r="665">
          <cell r="O665">
            <v>1</v>
          </cell>
          <cell r="R665">
            <v>1985</v>
          </cell>
        </row>
        <row r="666">
          <cell r="O666">
            <v>1</v>
          </cell>
          <cell r="R666">
            <v>1985</v>
          </cell>
        </row>
        <row r="667">
          <cell r="O667">
            <v>1</v>
          </cell>
          <cell r="R667">
            <v>1985</v>
          </cell>
        </row>
        <row r="668">
          <cell r="O668">
            <v>1</v>
          </cell>
          <cell r="R668">
            <v>1985</v>
          </cell>
        </row>
        <row r="669">
          <cell r="O669">
            <v>1</v>
          </cell>
          <cell r="R669">
            <v>1985</v>
          </cell>
        </row>
        <row r="670">
          <cell r="O670">
            <v>1</v>
          </cell>
          <cell r="R670">
            <v>1985</v>
          </cell>
        </row>
        <row r="671">
          <cell r="O671">
            <v>1</v>
          </cell>
          <cell r="R671">
            <v>1985</v>
          </cell>
        </row>
        <row r="672">
          <cell r="O672">
            <v>1</v>
          </cell>
          <cell r="R672">
            <v>1985</v>
          </cell>
        </row>
        <row r="673">
          <cell r="O673">
            <v>1</v>
          </cell>
          <cell r="R673">
            <v>1985</v>
          </cell>
        </row>
        <row r="674">
          <cell r="O674">
            <v>1</v>
          </cell>
          <cell r="R674">
            <v>1985</v>
          </cell>
        </row>
        <row r="675">
          <cell r="O675">
            <v>1</v>
          </cell>
          <cell r="R675">
            <v>1985</v>
          </cell>
        </row>
        <row r="676">
          <cell r="O676">
            <v>1</v>
          </cell>
          <cell r="R676">
            <v>1985</v>
          </cell>
        </row>
        <row r="677">
          <cell r="O677">
            <v>1</v>
          </cell>
          <cell r="R677">
            <v>1985</v>
          </cell>
        </row>
        <row r="678">
          <cell r="O678">
            <v>1</v>
          </cell>
          <cell r="R678">
            <v>1985</v>
          </cell>
        </row>
        <row r="679">
          <cell r="O679">
            <v>1</v>
          </cell>
          <cell r="R679">
            <v>1985</v>
          </cell>
        </row>
        <row r="680">
          <cell r="O680">
            <v>1</v>
          </cell>
          <cell r="R680">
            <v>1985</v>
          </cell>
        </row>
        <row r="681">
          <cell r="O681">
            <v>1</v>
          </cell>
          <cell r="R681">
            <v>1985</v>
          </cell>
        </row>
        <row r="682">
          <cell r="O682">
            <v>1</v>
          </cell>
          <cell r="R682">
            <v>1985</v>
          </cell>
        </row>
        <row r="683">
          <cell r="O683">
            <v>1</v>
          </cell>
          <cell r="R683">
            <v>1985</v>
          </cell>
        </row>
        <row r="684">
          <cell r="O684">
            <v>1</v>
          </cell>
          <cell r="R684">
            <v>1985</v>
          </cell>
        </row>
        <row r="685">
          <cell r="O685">
            <v>1</v>
          </cell>
          <cell r="R685">
            <v>1985</v>
          </cell>
        </row>
        <row r="686">
          <cell r="O686">
            <v>1</v>
          </cell>
          <cell r="R686">
            <v>1985</v>
          </cell>
        </row>
        <row r="687">
          <cell r="O687">
            <v>1</v>
          </cell>
          <cell r="R687">
            <v>1985</v>
          </cell>
        </row>
        <row r="688">
          <cell r="O688">
            <v>1</v>
          </cell>
          <cell r="R688">
            <v>1985</v>
          </cell>
        </row>
        <row r="689">
          <cell r="O689">
            <v>1</v>
          </cell>
          <cell r="R689">
            <v>1985</v>
          </cell>
        </row>
        <row r="690">
          <cell r="O690">
            <v>1</v>
          </cell>
          <cell r="R690">
            <v>1985</v>
          </cell>
        </row>
        <row r="691">
          <cell r="O691">
            <v>1</v>
          </cell>
          <cell r="R691">
            <v>1985</v>
          </cell>
        </row>
        <row r="692">
          <cell r="O692">
            <v>1</v>
          </cell>
          <cell r="R692">
            <v>1985</v>
          </cell>
        </row>
        <row r="693">
          <cell r="O693">
            <v>1</v>
          </cell>
          <cell r="R693">
            <v>1985</v>
          </cell>
        </row>
        <row r="694">
          <cell r="O694">
            <v>1</v>
          </cell>
          <cell r="R694">
            <v>1985</v>
          </cell>
        </row>
        <row r="695">
          <cell r="O695">
            <v>1</v>
          </cell>
          <cell r="R695">
            <v>1985</v>
          </cell>
        </row>
        <row r="696">
          <cell r="O696">
            <v>1</v>
          </cell>
          <cell r="R696">
            <v>1985</v>
          </cell>
        </row>
        <row r="697">
          <cell r="O697">
            <v>1</v>
          </cell>
          <cell r="R697">
            <v>1985</v>
          </cell>
        </row>
        <row r="698">
          <cell r="O698">
            <v>1</v>
          </cell>
          <cell r="R698">
            <v>1985</v>
          </cell>
        </row>
        <row r="699">
          <cell r="O699">
            <v>1</v>
          </cell>
          <cell r="R699">
            <v>1985</v>
          </cell>
        </row>
        <row r="700">
          <cell r="O700">
            <v>1</v>
          </cell>
          <cell r="R700">
            <v>1985</v>
          </cell>
        </row>
        <row r="701">
          <cell r="O701">
            <v>1</v>
          </cell>
          <cell r="R701">
            <v>1985</v>
          </cell>
        </row>
        <row r="702">
          <cell r="O702">
            <v>1</v>
          </cell>
          <cell r="R702">
            <v>1985</v>
          </cell>
        </row>
        <row r="703">
          <cell r="O703">
            <v>1</v>
          </cell>
          <cell r="R703">
            <v>1985</v>
          </cell>
        </row>
        <row r="704">
          <cell r="O704">
            <v>1</v>
          </cell>
          <cell r="R704">
            <v>1985</v>
          </cell>
        </row>
        <row r="705">
          <cell r="O705">
            <v>1</v>
          </cell>
          <cell r="R705">
            <v>1985</v>
          </cell>
        </row>
        <row r="706">
          <cell r="O706">
            <v>1</v>
          </cell>
          <cell r="R706">
            <v>1985</v>
          </cell>
        </row>
        <row r="707">
          <cell r="O707">
            <v>1</v>
          </cell>
          <cell r="R707">
            <v>1985</v>
          </cell>
        </row>
        <row r="708">
          <cell r="O708">
            <v>1</v>
          </cell>
          <cell r="R708">
            <v>1985</v>
          </cell>
        </row>
        <row r="709">
          <cell r="O709">
            <v>1</v>
          </cell>
          <cell r="R709">
            <v>1985</v>
          </cell>
        </row>
        <row r="710">
          <cell r="O710">
            <v>1</v>
          </cell>
          <cell r="R710">
            <v>1985</v>
          </cell>
        </row>
        <row r="711">
          <cell r="O711">
            <v>1</v>
          </cell>
          <cell r="R711">
            <v>1985</v>
          </cell>
        </row>
        <row r="712">
          <cell r="O712">
            <v>1</v>
          </cell>
          <cell r="R712">
            <v>1985</v>
          </cell>
        </row>
        <row r="713">
          <cell r="O713">
            <v>1</v>
          </cell>
          <cell r="R713">
            <v>1985</v>
          </cell>
        </row>
        <row r="714">
          <cell r="O714">
            <v>1</v>
          </cell>
          <cell r="R714">
            <v>1985</v>
          </cell>
        </row>
        <row r="715">
          <cell r="O715">
            <v>1</v>
          </cell>
          <cell r="R715">
            <v>1985</v>
          </cell>
        </row>
        <row r="716">
          <cell r="O716">
            <v>1</v>
          </cell>
          <cell r="R716">
            <v>1985</v>
          </cell>
        </row>
        <row r="717">
          <cell r="O717">
            <v>1</v>
          </cell>
          <cell r="R717">
            <v>1985</v>
          </cell>
        </row>
        <row r="718">
          <cell r="O718">
            <v>1</v>
          </cell>
          <cell r="R718">
            <v>1985</v>
          </cell>
        </row>
        <row r="719">
          <cell r="O719">
            <v>1</v>
          </cell>
          <cell r="R719">
            <v>1985</v>
          </cell>
        </row>
        <row r="720">
          <cell r="O720">
            <v>1</v>
          </cell>
          <cell r="R720">
            <v>1985</v>
          </cell>
        </row>
        <row r="721">
          <cell r="O721">
            <v>1</v>
          </cell>
          <cell r="R721">
            <v>1985</v>
          </cell>
        </row>
        <row r="722">
          <cell r="O722">
            <v>1</v>
          </cell>
          <cell r="R722">
            <v>1985</v>
          </cell>
        </row>
        <row r="723">
          <cell r="O723">
            <v>1</v>
          </cell>
          <cell r="R723">
            <v>1985</v>
          </cell>
        </row>
        <row r="724">
          <cell r="O724">
            <v>1</v>
          </cell>
          <cell r="R724">
            <v>1985</v>
          </cell>
        </row>
        <row r="725">
          <cell r="O725">
            <v>1</v>
          </cell>
          <cell r="R725">
            <v>1985</v>
          </cell>
        </row>
        <row r="726">
          <cell r="O726">
            <v>1</v>
          </cell>
          <cell r="R726">
            <v>1985</v>
          </cell>
        </row>
        <row r="727">
          <cell r="O727">
            <v>1</v>
          </cell>
          <cell r="R727">
            <v>1985</v>
          </cell>
        </row>
        <row r="728">
          <cell r="O728">
            <v>1</v>
          </cell>
          <cell r="R728">
            <v>1985</v>
          </cell>
        </row>
        <row r="729">
          <cell r="O729">
            <v>1</v>
          </cell>
          <cell r="R729">
            <v>1985</v>
          </cell>
        </row>
        <row r="730">
          <cell r="O730">
            <v>1</v>
          </cell>
          <cell r="R730">
            <v>1985</v>
          </cell>
        </row>
        <row r="731">
          <cell r="O731">
            <v>1</v>
          </cell>
          <cell r="R731">
            <v>1985</v>
          </cell>
        </row>
        <row r="732">
          <cell r="O732">
            <v>1</v>
          </cell>
          <cell r="R732">
            <v>1985</v>
          </cell>
        </row>
        <row r="733">
          <cell r="O733">
            <v>1</v>
          </cell>
          <cell r="R733">
            <v>1985</v>
          </cell>
        </row>
        <row r="734">
          <cell r="O734">
            <v>1</v>
          </cell>
          <cell r="R734">
            <v>1985</v>
          </cell>
        </row>
        <row r="735">
          <cell r="O735">
            <v>1</v>
          </cell>
          <cell r="R735">
            <v>1985</v>
          </cell>
        </row>
        <row r="736">
          <cell r="O736">
            <v>1</v>
          </cell>
          <cell r="R736">
            <v>1985</v>
          </cell>
        </row>
        <row r="737">
          <cell r="O737">
            <v>1</v>
          </cell>
          <cell r="R737">
            <v>1985</v>
          </cell>
        </row>
        <row r="738">
          <cell r="O738">
            <v>1</v>
          </cell>
          <cell r="R738">
            <v>1985</v>
          </cell>
        </row>
        <row r="739">
          <cell r="O739">
            <v>1</v>
          </cell>
          <cell r="R739">
            <v>1985</v>
          </cell>
        </row>
        <row r="740">
          <cell r="O740">
            <v>1</v>
          </cell>
          <cell r="R740">
            <v>1985</v>
          </cell>
        </row>
        <row r="741">
          <cell r="O741">
            <v>1</v>
          </cell>
          <cell r="R741">
            <v>1985</v>
          </cell>
        </row>
        <row r="742">
          <cell r="O742">
            <v>1</v>
          </cell>
          <cell r="R742">
            <v>1985</v>
          </cell>
        </row>
        <row r="743">
          <cell r="O743">
            <v>1</v>
          </cell>
          <cell r="R743">
            <v>1985</v>
          </cell>
        </row>
        <row r="744">
          <cell r="O744">
            <v>1</v>
          </cell>
          <cell r="R744">
            <v>1985</v>
          </cell>
        </row>
        <row r="745">
          <cell r="O745">
            <v>1</v>
          </cell>
          <cell r="R745">
            <v>1985</v>
          </cell>
        </row>
        <row r="746">
          <cell r="O746">
            <v>1</v>
          </cell>
          <cell r="R746">
            <v>1985</v>
          </cell>
        </row>
        <row r="747">
          <cell r="O747">
            <v>1</v>
          </cell>
          <cell r="R747">
            <v>1985</v>
          </cell>
        </row>
        <row r="748">
          <cell r="O748">
            <v>1</v>
          </cell>
          <cell r="R748">
            <v>1985</v>
          </cell>
        </row>
        <row r="749">
          <cell r="O749">
            <v>1</v>
          </cell>
          <cell r="R749">
            <v>1985</v>
          </cell>
        </row>
        <row r="750">
          <cell r="O750">
            <v>1</v>
          </cell>
          <cell r="R750">
            <v>1985</v>
          </cell>
        </row>
        <row r="751">
          <cell r="O751">
            <v>1</v>
          </cell>
          <cell r="R751">
            <v>1985</v>
          </cell>
        </row>
        <row r="752">
          <cell r="O752">
            <v>1</v>
          </cell>
          <cell r="R752">
            <v>1985</v>
          </cell>
        </row>
        <row r="753">
          <cell r="O753">
            <v>1</v>
          </cell>
          <cell r="R753">
            <v>1985</v>
          </cell>
        </row>
        <row r="754">
          <cell r="O754">
            <v>1</v>
          </cell>
          <cell r="R754">
            <v>1985</v>
          </cell>
        </row>
        <row r="755">
          <cell r="O755">
            <v>1</v>
          </cell>
          <cell r="R755">
            <v>1985</v>
          </cell>
        </row>
        <row r="756">
          <cell r="O756">
            <v>1</v>
          </cell>
          <cell r="R756">
            <v>1985</v>
          </cell>
        </row>
        <row r="757">
          <cell r="O757">
            <v>1</v>
          </cell>
          <cell r="R757">
            <v>1985</v>
          </cell>
        </row>
        <row r="758">
          <cell r="O758">
            <v>1</v>
          </cell>
          <cell r="R758">
            <v>1985</v>
          </cell>
        </row>
        <row r="759">
          <cell r="O759">
            <v>1</v>
          </cell>
          <cell r="R759">
            <v>1985</v>
          </cell>
        </row>
        <row r="760">
          <cell r="O760">
            <v>1</v>
          </cell>
          <cell r="R760">
            <v>1985</v>
          </cell>
        </row>
        <row r="761">
          <cell r="O761">
            <v>1</v>
          </cell>
          <cell r="R761">
            <v>1985</v>
          </cell>
        </row>
        <row r="762">
          <cell r="O762">
            <v>1</v>
          </cell>
          <cell r="R762">
            <v>1985</v>
          </cell>
        </row>
        <row r="763">
          <cell r="O763">
            <v>1</v>
          </cell>
          <cell r="R763">
            <v>1985</v>
          </cell>
        </row>
        <row r="764">
          <cell r="O764">
            <v>1</v>
          </cell>
          <cell r="R764">
            <v>1985</v>
          </cell>
        </row>
        <row r="765">
          <cell r="O765">
            <v>1</v>
          </cell>
          <cell r="R765">
            <v>1985</v>
          </cell>
        </row>
        <row r="766">
          <cell r="O766">
            <v>1</v>
          </cell>
          <cell r="R766">
            <v>1985</v>
          </cell>
        </row>
        <row r="767">
          <cell r="O767">
            <v>1</v>
          </cell>
          <cell r="R767">
            <v>1985</v>
          </cell>
        </row>
        <row r="768">
          <cell r="O768">
            <v>1</v>
          </cell>
          <cell r="R768">
            <v>1985</v>
          </cell>
        </row>
        <row r="769">
          <cell r="O769">
            <v>1</v>
          </cell>
          <cell r="R769">
            <v>1985</v>
          </cell>
        </row>
        <row r="770">
          <cell r="O770">
            <v>1</v>
          </cell>
          <cell r="R770">
            <v>1985</v>
          </cell>
        </row>
        <row r="771">
          <cell r="O771">
            <v>1</v>
          </cell>
          <cell r="R771">
            <v>1985</v>
          </cell>
        </row>
        <row r="772">
          <cell r="O772">
            <v>1</v>
          </cell>
          <cell r="R772">
            <v>1985</v>
          </cell>
        </row>
        <row r="773">
          <cell r="O773">
            <v>1</v>
          </cell>
          <cell r="R773">
            <v>1985</v>
          </cell>
        </row>
        <row r="774">
          <cell r="O774">
            <v>1</v>
          </cell>
          <cell r="R774">
            <v>1985</v>
          </cell>
        </row>
        <row r="775">
          <cell r="O775">
            <v>1</v>
          </cell>
          <cell r="R775">
            <v>1985</v>
          </cell>
        </row>
        <row r="776">
          <cell r="O776">
            <v>1</v>
          </cell>
          <cell r="R776">
            <v>1985</v>
          </cell>
        </row>
        <row r="777">
          <cell r="O777">
            <v>1</v>
          </cell>
          <cell r="R777">
            <v>1985</v>
          </cell>
        </row>
        <row r="778">
          <cell r="O778">
            <v>1</v>
          </cell>
          <cell r="R778">
            <v>1985</v>
          </cell>
        </row>
        <row r="779">
          <cell r="O779">
            <v>1</v>
          </cell>
          <cell r="R779">
            <v>1985</v>
          </cell>
        </row>
        <row r="780">
          <cell r="O780">
            <v>1</v>
          </cell>
          <cell r="R780">
            <v>1985</v>
          </cell>
        </row>
        <row r="781">
          <cell r="O781">
            <v>1</v>
          </cell>
          <cell r="R781">
            <v>1985</v>
          </cell>
        </row>
        <row r="782">
          <cell r="O782">
            <v>1</v>
          </cell>
          <cell r="R782">
            <v>1985</v>
          </cell>
        </row>
        <row r="783">
          <cell r="O783">
            <v>1</v>
          </cell>
          <cell r="R783">
            <v>1985</v>
          </cell>
        </row>
        <row r="784">
          <cell r="O784">
            <v>1</v>
          </cell>
          <cell r="R784">
            <v>1985</v>
          </cell>
        </row>
        <row r="785">
          <cell r="O785">
            <v>1</v>
          </cell>
          <cell r="R785">
            <v>1985</v>
          </cell>
        </row>
        <row r="786">
          <cell r="O786">
            <v>1</v>
          </cell>
          <cell r="R786">
            <v>1985</v>
          </cell>
        </row>
        <row r="787">
          <cell r="O787">
            <v>1</v>
          </cell>
          <cell r="R787">
            <v>1985</v>
          </cell>
        </row>
        <row r="788">
          <cell r="O788">
            <v>1</v>
          </cell>
          <cell r="R788">
            <v>1985</v>
          </cell>
        </row>
        <row r="789">
          <cell r="O789">
            <v>1</v>
          </cell>
          <cell r="R789">
            <v>1985</v>
          </cell>
        </row>
        <row r="790">
          <cell r="O790">
            <v>1</v>
          </cell>
          <cell r="R790">
            <v>1985</v>
          </cell>
        </row>
        <row r="791">
          <cell r="O791">
            <v>1</v>
          </cell>
          <cell r="R791">
            <v>1985</v>
          </cell>
        </row>
        <row r="792">
          <cell r="O792">
            <v>1</v>
          </cell>
          <cell r="R792">
            <v>1985</v>
          </cell>
        </row>
        <row r="793">
          <cell r="O793">
            <v>1</v>
          </cell>
          <cell r="R793">
            <v>1985</v>
          </cell>
        </row>
        <row r="794">
          <cell r="O794">
            <v>1</v>
          </cell>
          <cell r="R794">
            <v>1985</v>
          </cell>
        </row>
        <row r="795">
          <cell r="O795">
            <v>1</v>
          </cell>
          <cell r="R795">
            <v>1985</v>
          </cell>
        </row>
        <row r="796">
          <cell r="O796">
            <v>1</v>
          </cell>
          <cell r="R796">
            <v>1985</v>
          </cell>
        </row>
        <row r="797">
          <cell r="O797">
            <v>1</v>
          </cell>
          <cell r="R797">
            <v>1985</v>
          </cell>
        </row>
        <row r="798">
          <cell r="O798">
            <v>1</v>
          </cell>
          <cell r="R798">
            <v>1985</v>
          </cell>
        </row>
        <row r="799">
          <cell r="O799">
            <v>1</v>
          </cell>
          <cell r="R799">
            <v>1985</v>
          </cell>
        </row>
        <row r="800">
          <cell r="O800">
            <v>1</v>
          </cell>
          <cell r="R800">
            <v>1985</v>
          </cell>
        </row>
        <row r="801">
          <cell r="O801">
            <v>1</v>
          </cell>
          <cell r="R801">
            <v>1985</v>
          </cell>
        </row>
        <row r="802">
          <cell r="O802">
            <v>1</v>
          </cell>
          <cell r="R802">
            <v>1985</v>
          </cell>
        </row>
        <row r="803">
          <cell r="O803">
            <v>1</v>
          </cell>
          <cell r="R803">
            <v>1985</v>
          </cell>
        </row>
        <row r="804">
          <cell r="O804">
            <v>1</v>
          </cell>
          <cell r="R804">
            <v>1985</v>
          </cell>
        </row>
        <row r="805">
          <cell r="O805">
            <v>1</v>
          </cell>
          <cell r="R805">
            <v>1985</v>
          </cell>
        </row>
        <row r="806">
          <cell r="O806">
            <v>1</v>
          </cell>
          <cell r="R806">
            <v>1985</v>
          </cell>
        </row>
        <row r="807">
          <cell r="O807">
            <v>1</v>
          </cell>
          <cell r="R807">
            <v>1985</v>
          </cell>
        </row>
        <row r="808">
          <cell r="O808">
            <v>1</v>
          </cell>
          <cell r="R808">
            <v>1985</v>
          </cell>
        </row>
        <row r="809">
          <cell r="O809">
            <v>1</v>
          </cell>
          <cell r="R809">
            <v>1985</v>
          </cell>
        </row>
        <row r="810">
          <cell r="O810">
            <v>1</v>
          </cell>
          <cell r="R810">
            <v>1985</v>
          </cell>
        </row>
        <row r="811">
          <cell r="O811">
            <v>1</v>
          </cell>
          <cell r="R811">
            <v>1985</v>
          </cell>
        </row>
        <row r="812">
          <cell r="O812">
            <v>1</v>
          </cell>
          <cell r="R812">
            <v>1985</v>
          </cell>
        </row>
        <row r="813">
          <cell r="O813">
            <v>1</v>
          </cell>
          <cell r="R813">
            <v>1985</v>
          </cell>
        </row>
        <row r="814">
          <cell r="O814">
            <v>1</v>
          </cell>
          <cell r="R814">
            <v>1985</v>
          </cell>
        </row>
        <row r="815">
          <cell r="O815">
            <v>1</v>
          </cell>
          <cell r="R815">
            <v>1985</v>
          </cell>
        </row>
        <row r="816">
          <cell r="O816">
            <v>1</v>
          </cell>
          <cell r="R816">
            <v>1985</v>
          </cell>
        </row>
        <row r="817">
          <cell r="O817">
            <v>1</v>
          </cell>
          <cell r="R817">
            <v>1985</v>
          </cell>
        </row>
        <row r="818">
          <cell r="O818">
            <v>1</v>
          </cell>
          <cell r="R818">
            <v>1985</v>
          </cell>
        </row>
        <row r="819">
          <cell r="O819">
            <v>1</v>
          </cell>
          <cell r="R819">
            <v>1985</v>
          </cell>
        </row>
        <row r="820">
          <cell r="O820">
            <v>1</v>
          </cell>
          <cell r="R820">
            <v>1985</v>
          </cell>
        </row>
        <row r="821">
          <cell r="O821">
            <v>1</v>
          </cell>
          <cell r="R821">
            <v>1985</v>
          </cell>
        </row>
        <row r="822">
          <cell r="O822">
            <v>1</v>
          </cell>
          <cell r="R822">
            <v>1985</v>
          </cell>
        </row>
        <row r="823">
          <cell r="O823">
            <v>1</v>
          </cell>
          <cell r="R823">
            <v>1985</v>
          </cell>
        </row>
        <row r="824">
          <cell r="O824">
            <v>1</v>
          </cell>
          <cell r="R824">
            <v>1985</v>
          </cell>
        </row>
        <row r="825">
          <cell r="O825">
            <v>1</v>
          </cell>
          <cell r="R825">
            <v>1985</v>
          </cell>
        </row>
        <row r="826">
          <cell r="O826">
            <v>1</v>
          </cell>
          <cell r="R826">
            <v>1985</v>
          </cell>
        </row>
        <row r="827">
          <cell r="O827">
            <v>1</v>
          </cell>
          <cell r="R827">
            <v>1985</v>
          </cell>
        </row>
        <row r="828">
          <cell r="O828">
            <v>1</v>
          </cell>
          <cell r="R828">
            <v>1985</v>
          </cell>
        </row>
        <row r="829">
          <cell r="O829">
            <v>1</v>
          </cell>
          <cell r="R829">
            <v>1985</v>
          </cell>
        </row>
        <row r="830">
          <cell r="O830">
            <v>1</v>
          </cell>
          <cell r="R830">
            <v>1985</v>
          </cell>
        </row>
        <row r="831">
          <cell r="O831">
            <v>1</v>
          </cell>
          <cell r="R831">
            <v>1985</v>
          </cell>
        </row>
        <row r="832">
          <cell r="O832">
            <v>1</v>
          </cell>
          <cell r="R832">
            <v>1985</v>
          </cell>
        </row>
        <row r="833">
          <cell r="O833">
            <v>1</v>
          </cell>
          <cell r="R833">
            <v>1985</v>
          </cell>
        </row>
        <row r="834">
          <cell r="O834">
            <v>1</v>
          </cell>
          <cell r="R834">
            <v>1985</v>
          </cell>
        </row>
        <row r="835">
          <cell r="O835">
            <v>1</v>
          </cell>
          <cell r="R835">
            <v>1985</v>
          </cell>
        </row>
        <row r="836">
          <cell r="O836">
            <v>1</v>
          </cell>
          <cell r="R836">
            <v>1985</v>
          </cell>
        </row>
        <row r="837">
          <cell r="O837">
            <v>1</v>
          </cell>
          <cell r="R837">
            <v>1985</v>
          </cell>
        </row>
        <row r="838">
          <cell r="O838">
            <v>1</v>
          </cell>
          <cell r="R838">
            <v>1985</v>
          </cell>
        </row>
        <row r="839">
          <cell r="O839">
            <v>1</v>
          </cell>
          <cell r="R839">
            <v>1985</v>
          </cell>
        </row>
        <row r="840">
          <cell r="O840">
            <v>1</v>
          </cell>
          <cell r="R840">
            <v>1985</v>
          </cell>
        </row>
        <row r="841">
          <cell r="O841">
            <v>1</v>
          </cell>
          <cell r="R841">
            <v>1985</v>
          </cell>
        </row>
        <row r="842">
          <cell r="O842">
            <v>1</v>
          </cell>
          <cell r="R842">
            <v>1985</v>
          </cell>
        </row>
        <row r="843">
          <cell r="O843">
            <v>1</v>
          </cell>
          <cell r="R843">
            <v>1985</v>
          </cell>
        </row>
        <row r="844">
          <cell r="O844">
            <v>1</v>
          </cell>
          <cell r="R844">
            <v>1985</v>
          </cell>
        </row>
        <row r="845">
          <cell r="O845">
            <v>1</v>
          </cell>
          <cell r="R845">
            <v>1985</v>
          </cell>
        </row>
        <row r="846">
          <cell r="O846">
            <v>1</v>
          </cell>
          <cell r="R846">
            <v>1985</v>
          </cell>
        </row>
        <row r="847">
          <cell r="O847">
            <v>1</v>
          </cell>
          <cell r="R847">
            <v>1985</v>
          </cell>
        </row>
        <row r="848">
          <cell r="O848">
            <v>1</v>
          </cell>
          <cell r="R848">
            <v>1985</v>
          </cell>
        </row>
        <row r="849">
          <cell r="O849">
            <v>1</v>
          </cell>
          <cell r="R849">
            <v>1985</v>
          </cell>
        </row>
        <row r="850">
          <cell r="O850">
            <v>1</v>
          </cell>
          <cell r="R850">
            <v>1985</v>
          </cell>
        </row>
        <row r="851">
          <cell r="O851">
            <v>1</v>
          </cell>
          <cell r="R851">
            <v>1985</v>
          </cell>
        </row>
        <row r="852">
          <cell r="O852">
            <v>1</v>
          </cell>
          <cell r="R852">
            <v>1985</v>
          </cell>
        </row>
        <row r="853">
          <cell r="O853">
            <v>1</v>
          </cell>
          <cell r="R853">
            <v>1985</v>
          </cell>
        </row>
        <row r="854">
          <cell r="O854">
            <v>1</v>
          </cell>
          <cell r="R854">
            <v>1985</v>
          </cell>
        </row>
        <row r="855">
          <cell r="O855">
            <v>1</v>
          </cell>
          <cell r="R855">
            <v>1985</v>
          </cell>
        </row>
        <row r="856">
          <cell r="O856">
            <v>1</v>
          </cell>
          <cell r="R856">
            <v>1985</v>
          </cell>
        </row>
        <row r="857">
          <cell r="O857">
            <v>1</v>
          </cell>
          <cell r="R857">
            <v>1985</v>
          </cell>
        </row>
        <row r="858">
          <cell r="O858">
            <v>1</v>
          </cell>
          <cell r="R858">
            <v>1985</v>
          </cell>
        </row>
        <row r="859">
          <cell r="O859">
            <v>1</v>
          </cell>
          <cell r="R859">
            <v>1985</v>
          </cell>
        </row>
        <row r="860">
          <cell r="O860">
            <v>1</v>
          </cell>
          <cell r="R860">
            <v>1985</v>
          </cell>
        </row>
        <row r="861">
          <cell r="O861">
            <v>1</v>
          </cell>
          <cell r="R861">
            <v>1985</v>
          </cell>
        </row>
        <row r="862">
          <cell r="O862">
            <v>1</v>
          </cell>
          <cell r="R862">
            <v>1985</v>
          </cell>
        </row>
        <row r="863">
          <cell r="O863">
            <v>1</v>
          </cell>
          <cell r="R863">
            <v>1985</v>
          </cell>
        </row>
        <row r="864">
          <cell r="O864">
            <v>1</v>
          </cell>
          <cell r="R864">
            <v>1985</v>
          </cell>
        </row>
        <row r="865">
          <cell r="O865">
            <v>1</v>
          </cell>
          <cell r="R865">
            <v>1985</v>
          </cell>
        </row>
        <row r="866">
          <cell r="O866">
            <v>1</v>
          </cell>
          <cell r="R866">
            <v>1985</v>
          </cell>
        </row>
        <row r="867">
          <cell r="O867">
            <v>1</v>
          </cell>
          <cell r="R867">
            <v>1985</v>
          </cell>
        </row>
        <row r="868">
          <cell r="O868">
            <v>1</v>
          </cell>
          <cell r="R868">
            <v>1985</v>
          </cell>
        </row>
        <row r="869">
          <cell r="O869">
            <v>1</v>
          </cell>
          <cell r="R869">
            <v>1985</v>
          </cell>
        </row>
        <row r="870">
          <cell r="O870">
            <v>1</v>
          </cell>
          <cell r="R870">
            <v>1985</v>
          </cell>
        </row>
        <row r="871">
          <cell r="O871">
            <v>1</v>
          </cell>
          <cell r="R871">
            <v>1985</v>
          </cell>
        </row>
        <row r="872">
          <cell r="O872">
            <v>1</v>
          </cell>
          <cell r="R872">
            <v>1985</v>
          </cell>
        </row>
        <row r="873">
          <cell r="O873">
            <v>1</v>
          </cell>
          <cell r="R873">
            <v>1985</v>
          </cell>
        </row>
        <row r="874">
          <cell r="O874">
            <v>1</v>
          </cell>
          <cell r="R874">
            <v>1985</v>
          </cell>
        </row>
        <row r="875">
          <cell r="O875">
            <v>1</v>
          </cell>
          <cell r="R875">
            <v>1985</v>
          </cell>
        </row>
        <row r="876">
          <cell r="O876">
            <v>1</v>
          </cell>
          <cell r="R876">
            <v>1985</v>
          </cell>
        </row>
        <row r="877">
          <cell r="O877">
            <v>1</v>
          </cell>
          <cell r="R877">
            <v>1985</v>
          </cell>
        </row>
        <row r="878">
          <cell r="O878">
            <v>1</v>
          </cell>
          <cell r="R878">
            <v>1985</v>
          </cell>
        </row>
        <row r="879">
          <cell r="O879">
            <v>1</v>
          </cell>
          <cell r="R879">
            <v>1985</v>
          </cell>
        </row>
        <row r="880">
          <cell r="O880">
            <v>1</v>
          </cell>
          <cell r="R880">
            <v>1985</v>
          </cell>
        </row>
        <row r="881">
          <cell r="O881">
            <v>1</v>
          </cell>
          <cell r="R881">
            <v>1985</v>
          </cell>
        </row>
        <row r="882">
          <cell r="O882">
            <v>1</v>
          </cell>
          <cell r="R882">
            <v>1985</v>
          </cell>
        </row>
        <row r="883">
          <cell r="O883">
            <v>1</v>
          </cell>
          <cell r="R883">
            <v>1985</v>
          </cell>
        </row>
        <row r="884">
          <cell r="O884">
            <v>1</v>
          </cell>
          <cell r="R884">
            <v>1985</v>
          </cell>
        </row>
        <row r="885">
          <cell r="O885">
            <v>1</v>
          </cell>
          <cell r="R885">
            <v>1985</v>
          </cell>
        </row>
        <row r="886">
          <cell r="O886">
            <v>1</v>
          </cell>
          <cell r="R886">
            <v>1985</v>
          </cell>
        </row>
        <row r="887">
          <cell r="O887">
            <v>1</v>
          </cell>
          <cell r="R887">
            <v>1985</v>
          </cell>
        </row>
        <row r="888">
          <cell r="O888">
            <v>1</v>
          </cell>
          <cell r="R888">
            <v>1985</v>
          </cell>
        </row>
        <row r="889">
          <cell r="O889">
            <v>1</v>
          </cell>
          <cell r="R889">
            <v>1985</v>
          </cell>
        </row>
        <row r="890">
          <cell r="O890">
            <v>1</v>
          </cell>
          <cell r="R890">
            <v>1985</v>
          </cell>
        </row>
        <row r="891">
          <cell r="O891">
            <v>1</v>
          </cell>
          <cell r="R891">
            <v>1985</v>
          </cell>
        </row>
        <row r="892">
          <cell r="O892">
            <v>1</v>
          </cell>
          <cell r="R892">
            <v>1985</v>
          </cell>
        </row>
        <row r="893">
          <cell r="O893">
            <v>1</v>
          </cell>
          <cell r="R893">
            <v>1985</v>
          </cell>
        </row>
        <row r="894">
          <cell r="O894">
            <v>1</v>
          </cell>
          <cell r="R894">
            <v>1985</v>
          </cell>
        </row>
        <row r="895">
          <cell r="O895">
            <v>1</v>
          </cell>
          <cell r="R895">
            <v>1985</v>
          </cell>
        </row>
        <row r="896">
          <cell r="O896">
            <v>1</v>
          </cell>
          <cell r="R896">
            <v>1985</v>
          </cell>
        </row>
        <row r="897">
          <cell r="O897">
            <v>1</v>
          </cell>
          <cell r="R897">
            <v>1985</v>
          </cell>
        </row>
        <row r="898">
          <cell r="O898">
            <v>1</v>
          </cell>
          <cell r="R898">
            <v>1985</v>
          </cell>
        </row>
        <row r="899">
          <cell r="O899">
            <v>1</v>
          </cell>
          <cell r="R899">
            <v>1985</v>
          </cell>
        </row>
        <row r="900">
          <cell r="O900">
            <v>1</v>
          </cell>
          <cell r="R900">
            <v>1985</v>
          </cell>
        </row>
        <row r="901">
          <cell r="O901">
            <v>1</v>
          </cell>
          <cell r="R901">
            <v>1985</v>
          </cell>
        </row>
        <row r="902">
          <cell r="O902">
            <v>1</v>
          </cell>
          <cell r="R902">
            <v>1985</v>
          </cell>
        </row>
        <row r="903">
          <cell r="O903">
            <v>1</v>
          </cell>
          <cell r="R903">
            <v>1985</v>
          </cell>
        </row>
        <row r="904">
          <cell r="O904">
            <v>1</v>
          </cell>
          <cell r="R904">
            <v>1985</v>
          </cell>
        </row>
        <row r="905">
          <cell r="O905">
            <v>1</v>
          </cell>
          <cell r="R905">
            <v>1985</v>
          </cell>
        </row>
        <row r="906">
          <cell r="O906">
            <v>1</v>
          </cell>
          <cell r="R906">
            <v>1985</v>
          </cell>
        </row>
        <row r="907">
          <cell r="O907">
            <v>1</v>
          </cell>
          <cell r="R907">
            <v>1985</v>
          </cell>
        </row>
        <row r="908">
          <cell r="O908">
            <v>1</v>
          </cell>
          <cell r="R908">
            <v>1985</v>
          </cell>
        </row>
        <row r="909">
          <cell r="O909">
            <v>1</v>
          </cell>
          <cell r="R909">
            <v>1985</v>
          </cell>
        </row>
        <row r="910">
          <cell r="O910">
            <v>1</v>
          </cell>
          <cell r="R910">
            <v>1985</v>
          </cell>
        </row>
        <row r="911">
          <cell r="O911">
            <v>1</v>
          </cell>
          <cell r="R911">
            <v>1985</v>
          </cell>
        </row>
        <row r="912">
          <cell r="O912">
            <v>1</v>
          </cell>
          <cell r="R912">
            <v>1985</v>
          </cell>
        </row>
        <row r="913">
          <cell r="O913">
            <v>1</v>
          </cell>
          <cell r="R913">
            <v>1985</v>
          </cell>
        </row>
        <row r="914">
          <cell r="O914">
            <v>1</v>
          </cell>
          <cell r="R914">
            <v>1985</v>
          </cell>
        </row>
        <row r="915">
          <cell r="O915">
            <v>1</v>
          </cell>
          <cell r="R915">
            <v>1985</v>
          </cell>
        </row>
        <row r="916">
          <cell r="O916">
            <v>1</v>
          </cell>
          <cell r="R916">
            <v>1985</v>
          </cell>
        </row>
        <row r="917">
          <cell r="O917">
            <v>1</v>
          </cell>
          <cell r="R917">
            <v>1985</v>
          </cell>
        </row>
        <row r="918">
          <cell r="O918">
            <v>1</v>
          </cell>
          <cell r="R918">
            <v>1985</v>
          </cell>
        </row>
        <row r="919">
          <cell r="O919">
            <v>1</v>
          </cell>
          <cell r="R919">
            <v>1985</v>
          </cell>
        </row>
        <row r="920">
          <cell r="O920">
            <v>1</v>
          </cell>
          <cell r="R920">
            <v>1985</v>
          </cell>
        </row>
        <row r="921">
          <cell r="O921">
            <v>1</v>
          </cell>
          <cell r="R921">
            <v>1985</v>
          </cell>
        </row>
        <row r="922">
          <cell r="O922">
            <v>1</v>
          </cell>
          <cell r="R922">
            <v>1985</v>
          </cell>
        </row>
        <row r="923">
          <cell r="O923">
            <v>1</v>
          </cell>
          <cell r="R923">
            <v>1985</v>
          </cell>
        </row>
        <row r="924">
          <cell r="O924">
            <v>1</v>
          </cell>
          <cell r="R924">
            <v>1985</v>
          </cell>
        </row>
        <row r="925">
          <cell r="O925">
            <v>1</v>
          </cell>
          <cell r="R925">
            <v>1985</v>
          </cell>
        </row>
        <row r="926">
          <cell r="O926">
            <v>1</v>
          </cell>
          <cell r="R926">
            <v>1985</v>
          </cell>
        </row>
        <row r="927">
          <cell r="O927">
            <v>1</v>
          </cell>
          <cell r="R927">
            <v>1985</v>
          </cell>
        </row>
        <row r="928">
          <cell r="O928">
            <v>1</v>
          </cell>
          <cell r="R928">
            <v>1985</v>
          </cell>
        </row>
        <row r="929">
          <cell r="O929">
            <v>1</v>
          </cell>
          <cell r="R929">
            <v>1985</v>
          </cell>
        </row>
        <row r="930">
          <cell r="O930">
            <v>1</v>
          </cell>
          <cell r="R930">
            <v>1985</v>
          </cell>
        </row>
        <row r="931">
          <cell r="O931">
            <v>1</v>
          </cell>
          <cell r="R931">
            <v>1985</v>
          </cell>
        </row>
        <row r="932">
          <cell r="O932">
            <v>1</v>
          </cell>
          <cell r="R932">
            <v>1985</v>
          </cell>
        </row>
        <row r="933">
          <cell r="O933">
            <v>1</v>
          </cell>
          <cell r="R933">
            <v>1985</v>
          </cell>
        </row>
        <row r="934">
          <cell r="O934">
            <v>1</v>
          </cell>
          <cell r="R934">
            <v>1985</v>
          </cell>
        </row>
        <row r="935">
          <cell r="O935">
            <v>1</v>
          </cell>
          <cell r="R935">
            <v>1985</v>
          </cell>
        </row>
        <row r="936">
          <cell r="O936">
            <v>1</v>
          </cell>
          <cell r="R936">
            <v>1985</v>
          </cell>
        </row>
        <row r="937">
          <cell r="O937">
            <v>1</v>
          </cell>
          <cell r="R937">
            <v>1985</v>
          </cell>
        </row>
        <row r="938">
          <cell r="O938">
            <v>1</v>
          </cell>
          <cell r="R938">
            <v>1985</v>
          </cell>
        </row>
        <row r="939">
          <cell r="O939">
            <v>1</v>
          </cell>
          <cell r="R939">
            <v>1985</v>
          </cell>
        </row>
        <row r="940">
          <cell r="O940">
            <v>1</v>
          </cell>
          <cell r="R940">
            <v>1985</v>
          </cell>
        </row>
        <row r="941">
          <cell r="O941">
            <v>1</v>
          </cell>
          <cell r="R941">
            <v>1985</v>
          </cell>
        </row>
        <row r="942">
          <cell r="O942">
            <v>1</v>
          </cell>
          <cell r="R942">
            <v>1985</v>
          </cell>
        </row>
        <row r="943">
          <cell r="O943">
            <v>1</v>
          </cell>
          <cell r="R943">
            <v>1985</v>
          </cell>
        </row>
        <row r="944">
          <cell r="O944">
            <v>1</v>
          </cell>
          <cell r="R944">
            <v>1985</v>
          </cell>
        </row>
        <row r="945">
          <cell r="O945">
            <v>1</v>
          </cell>
          <cell r="R945">
            <v>1985</v>
          </cell>
        </row>
        <row r="946">
          <cell r="O946">
            <v>1</v>
          </cell>
          <cell r="R946">
            <v>1985</v>
          </cell>
        </row>
        <row r="947">
          <cell r="O947">
            <v>1</v>
          </cell>
          <cell r="R947">
            <v>1985</v>
          </cell>
        </row>
        <row r="948">
          <cell r="O948">
            <v>1</v>
          </cell>
          <cell r="R948">
            <v>1985</v>
          </cell>
        </row>
        <row r="949">
          <cell r="O949">
            <v>1</v>
          </cell>
          <cell r="R949">
            <v>1985</v>
          </cell>
        </row>
        <row r="950">
          <cell r="O950">
            <v>1</v>
          </cell>
          <cell r="R950">
            <v>1985</v>
          </cell>
        </row>
        <row r="951">
          <cell r="O951">
            <v>1</v>
          </cell>
          <cell r="R951">
            <v>1985</v>
          </cell>
        </row>
        <row r="952">
          <cell r="O952">
            <v>1</v>
          </cell>
          <cell r="R952">
            <v>1985</v>
          </cell>
        </row>
        <row r="953">
          <cell r="O953">
            <v>1</v>
          </cell>
          <cell r="R953">
            <v>1985</v>
          </cell>
        </row>
        <row r="954">
          <cell r="O954">
            <v>1</v>
          </cell>
          <cell r="R954">
            <v>1985</v>
          </cell>
        </row>
        <row r="955">
          <cell r="O955">
            <v>1</v>
          </cell>
          <cell r="R955">
            <v>1985</v>
          </cell>
        </row>
        <row r="956">
          <cell r="O956">
            <v>1</v>
          </cell>
          <cell r="R956">
            <v>1985</v>
          </cell>
        </row>
        <row r="957">
          <cell r="O957">
            <v>1</v>
          </cell>
          <cell r="R957">
            <v>1985</v>
          </cell>
        </row>
        <row r="958">
          <cell r="O958">
            <v>1</v>
          </cell>
          <cell r="R958">
            <v>1985</v>
          </cell>
        </row>
        <row r="959">
          <cell r="O959">
            <v>1</v>
          </cell>
          <cell r="R959">
            <v>1985</v>
          </cell>
        </row>
        <row r="960">
          <cell r="O960">
            <v>1</v>
          </cell>
          <cell r="R960">
            <v>1985</v>
          </cell>
        </row>
        <row r="961">
          <cell r="O961">
            <v>1</v>
          </cell>
          <cell r="R961">
            <v>1985</v>
          </cell>
        </row>
        <row r="962">
          <cell r="O962">
            <v>1</v>
          </cell>
          <cell r="R962">
            <v>1985</v>
          </cell>
        </row>
        <row r="963">
          <cell r="O963">
            <v>1</v>
          </cell>
          <cell r="R963">
            <v>1985</v>
          </cell>
        </row>
        <row r="964">
          <cell r="O964">
            <v>1</v>
          </cell>
          <cell r="R964">
            <v>1985</v>
          </cell>
        </row>
        <row r="965">
          <cell r="O965">
            <v>1</v>
          </cell>
          <cell r="R965">
            <v>1985</v>
          </cell>
        </row>
        <row r="966">
          <cell r="O966">
            <v>1</v>
          </cell>
          <cell r="R966">
            <v>1985</v>
          </cell>
        </row>
        <row r="967">
          <cell r="O967">
            <v>1</v>
          </cell>
          <cell r="R967">
            <v>1985</v>
          </cell>
        </row>
        <row r="968">
          <cell r="O968">
            <v>1</v>
          </cell>
          <cell r="R968">
            <v>1985</v>
          </cell>
        </row>
        <row r="969">
          <cell r="O969">
            <v>1</v>
          </cell>
          <cell r="R969">
            <v>1985</v>
          </cell>
        </row>
        <row r="970">
          <cell r="O970">
            <v>1</v>
          </cell>
          <cell r="R970">
            <v>1985</v>
          </cell>
        </row>
        <row r="971">
          <cell r="O971">
            <v>1</v>
          </cell>
          <cell r="R971">
            <v>1985</v>
          </cell>
        </row>
        <row r="972">
          <cell r="O972">
            <v>1</v>
          </cell>
          <cell r="R972">
            <v>1985</v>
          </cell>
        </row>
        <row r="973">
          <cell r="O973">
            <v>1</v>
          </cell>
          <cell r="R973">
            <v>1985</v>
          </cell>
        </row>
        <row r="974">
          <cell r="O974">
            <v>1</v>
          </cell>
          <cell r="R974">
            <v>1985</v>
          </cell>
        </row>
        <row r="975">
          <cell r="O975">
            <v>1</v>
          </cell>
          <cell r="R975">
            <v>1985</v>
          </cell>
        </row>
        <row r="976">
          <cell r="O976">
            <v>1</v>
          </cell>
          <cell r="R976">
            <v>1985</v>
          </cell>
        </row>
        <row r="977">
          <cell r="O977">
            <v>1</v>
          </cell>
          <cell r="R977">
            <v>1985</v>
          </cell>
        </row>
        <row r="978">
          <cell r="O978">
            <v>1</v>
          </cell>
          <cell r="R978">
            <v>1985</v>
          </cell>
        </row>
        <row r="979">
          <cell r="O979">
            <v>1</v>
          </cell>
          <cell r="R979">
            <v>1985</v>
          </cell>
        </row>
        <row r="980">
          <cell r="O980">
            <v>1</v>
          </cell>
          <cell r="R980">
            <v>1985</v>
          </cell>
        </row>
        <row r="981">
          <cell r="O981">
            <v>1</v>
          </cell>
          <cell r="R981">
            <v>1985</v>
          </cell>
        </row>
        <row r="982">
          <cell r="O982">
            <v>1</v>
          </cell>
          <cell r="R982">
            <v>1985</v>
          </cell>
        </row>
        <row r="983">
          <cell r="O983">
            <v>1</v>
          </cell>
          <cell r="R983">
            <v>1985</v>
          </cell>
        </row>
        <row r="984">
          <cell r="O984">
            <v>1</v>
          </cell>
          <cell r="R984">
            <v>1985</v>
          </cell>
        </row>
        <row r="985">
          <cell r="O985">
            <v>1</v>
          </cell>
          <cell r="R985">
            <v>1985</v>
          </cell>
        </row>
        <row r="986">
          <cell r="O986">
            <v>1</v>
          </cell>
          <cell r="R986">
            <v>1985</v>
          </cell>
        </row>
        <row r="987">
          <cell r="O987">
            <v>1</v>
          </cell>
          <cell r="R987">
            <v>1985</v>
          </cell>
        </row>
        <row r="988">
          <cell r="O988">
            <v>1</v>
          </cell>
          <cell r="R988">
            <v>1985</v>
          </cell>
        </row>
        <row r="989">
          <cell r="O989">
            <v>1</v>
          </cell>
          <cell r="R989">
            <v>1985</v>
          </cell>
        </row>
        <row r="990">
          <cell r="O990">
            <v>1</v>
          </cell>
          <cell r="R990">
            <v>1985</v>
          </cell>
        </row>
        <row r="991">
          <cell r="O991">
            <v>1</v>
          </cell>
          <cell r="R991">
            <v>1985</v>
          </cell>
        </row>
        <row r="992">
          <cell r="O992">
            <v>1</v>
          </cell>
          <cell r="R992">
            <v>1985</v>
          </cell>
        </row>
        <row r="993">
          <cell r="O993">
            <v>1</v>
          </cell>
          <cell r="R993">
            <v>1985</v>
          </cell>
        </row>
        <row r="994">
          <cell r="O994">
            <v>1</v>
          </cell>
          <cell r="R994">
            <v>1985</v>
          </cell>
        </row>
        <row r="995">
          <cell r="O995">
            <v>1</v>
          </cell>
          <cell r="R995">
            <v>1985</v>
          </cell>
        </row>
        <row r="996">
          <cell r="O996">
            <v>1</v>
          </cell>
          <cell r="R996">
            <v>1985</v>
          </cell>
        </row>
        <row r="997">
          <cell r="O997">
            <v>1</v>
          </cell>
          <cell r="R997">
            <v>1985</v>
          </cell>
        </row>
        <row r="998">
          <cell r="O998">
            <v>1</v>
          </cell>
          <cell r="R998">
            <v>1985</v>
          </cell>
        </row>
        <row r="999">
          <cell r="O999">
            <v>1</v>
          </cell>
          <cell r="R999">
            <v>1985</v>
          </cell>
        </row>
        <row r="1000">
          <cell r="O1000">
            <v>1</v>
          </cell>
          <cell r="R1000">
            <v>1985</v>
          </cell>
        </row>
        <row r="1001">
          <cell r="O1001">
            <v>1</v>
          </cell>
          <cell r="R1001">
            <v>1985</v>
          </cell>
        </row>
        <row r="1002">
          <cell r="O1002">
            <v>1</v>
          </cell>
          <cell r="R1002">
            <v>1985</v>
          </cell>
        </row>
        <row r="1003">
          <cell r="O1003">
            <v>1</v>
          </cell>
          <cell r="R1003">
            <v>1985</v>
          </cell>
        </row>
        <row r="1004">
          <cell r="O1004">
            <v>1</v>
          </cell>
          <cell r="R1004">
            <v>1985</v>
          </cell>
        </row>
        <row r="1005">
          <cell r="O1005">
            <v>1</v>
          </cell>
          <cell r="R1005">
            <v>1985</v>
          </cell>
        </row>
        <row r="1006">
          <cell r="O1006">
            <v>1</v>
          </cell>
          <cell r="R1006">
            <v>1985</v>
          </cell>
        </row>
        <row r="1007">
          <cell r="O1007">
            <v>1</v>
          </cell>
          <cell r="R1007">
            <v>1985</v>
          </cell>
        </row>
        <row r="1008">
          <cell r="O1008">
            <v>1</v>
          </cell>
          <cell r="R1008">
            <v>1985</v>
          </cell>
        </row>
        <row r="1009">
          <cell r="O1009">
            <v>1</v>
          </cell>
          <cell r="R1009">
            <v>1985</v>
          </cell>
        </row>
        <row r="1010">
          <cell r="O1010">
            <v>1</v>
          </cell>
          <cell r="R1010">
            <v>1985</v>
          </cell>
        </row>
        <row r="1011">
          <cell r="O1011">
            <v>1</v>
          </cell>
          <cell r="R1011">
            <v>1985</v>
          </cell>
        </row>
        <row r="1012">
          <cell r="O1012">
            <v>1</v>
          </cell>
          <cell r="R1012">
            <v>1985</v>
          </cell>
        </row>
        <row r="1013">
          <cell r="O1013">
            <v>1</v>
          </cell>
          <cell r="R1013">
            <v>1985</v>
          </cell>
        </row>
        <row r="1014">
          <cell r="O1014">
            <v>1</v>
          </cell>
          <cell r="R1014">
            <v>1985</v>
          </cell>
        </row>
        <row r="1015">
          <cell r="O1015">
            <v>1</v>
          </cell>
          <cell r="R1015">
            <v>1985</v>
          </cell>
        </row>
        <row r="1016">
          <cell r="O1016">
            <v>1</v>
          </cell>
          <cell r="R1016">
            <v>1985</v>
          </cell>
        </row>
        <row r="1017">
          <cell r="O1017">
            <v>1</v>
          </cell>
          <cell r="R1017">
            <v>1985</v>
          </cell>
        </row>
        <row r="1018">
          <cell r="O1018">
            <v>1</v>
          </cell>
          <cell r="R1018">
            <v>1985</v>
          </cell>
        </row>
        <row r="1019">
          <cell r="O1019">
            <v>1</v>
          </cell>
          <cell r="R1019">
            <v>1985</v>
          </cell>
        </row>
        <row r="1020">
          <cell r="O1020">
            <v>1</v>
          </cell>
          <cell r="R1020">
            <v>1985</v>
          </cell>
        </row>
        <row r="1021">
          <cell r="O1021">
            <v>1</v>
          </cell>
          <cell r="R1021">
            <v>1985</v>
          </cell>
        </row>
        <row r="1022">
          <cell r="O1022">
            <v>1</v>
          </cell>
          <cell r="R1022">
            <v>1985</v>
          </cell>
        </row>
        <row r="1023">
          <cell r="O1023">
            <v>1</v>
          </cell>
          <cell r="R1023">
            <v>1985</v>
          </cell>
        </row>
        <row r="1024">
          <cell r="O1024">
            <v>1</v>
          </cell>
          <cell r="R1024">
            <v>1985</v>
          </cell>
        </row>
        <row r="1025">
          <cell r="O1025">
            <v>1</v>
          </cell>
          <cell r="R1025">
            <v>1985</v>
          </cell>
        </row>
        <row r="1026">
          <cell r="O1026">
            <v>1</v>
          </cell>
          <cell r="R1026">
            <v>1985</v>
          </cell>
        </row>
        <row r="1027">
          <cell r="O1027">
            <v>1</v>
          </cell>
          <cell r="R1027">
            <v>1985</v>
          </cell>
        </row>
        <row r="1028">
          <cell r="O1028">
            <v>1</v>
          </cell>
          <cell r="R1028">
            <v>1985</v>
          </cell>
        </row>
        <row r="1029">
          <cell r="O1029">
            <v>1</v>
          </cell>
          <cell r="R1029">
            <v>1985</v>
          </cell>
        </row>
        <row r="1030">
          <cell r="O1030">
            <v>1</v>
          </cell>
          <cell r="R1030">
            <v>1985</v>
          </cell>
        </row>
        <row r="1031">
          <cell r="O1031">
            <v>1</v>
          </cell>
          <cell r="R1031">
            <v>1985</v>
          </cell>
        </row>
        <row r="1032">
          <cell r="O1032">
            <v>1</v>
          </cell>
          <cell r="R1032">
            <v>1985</v>
          </cell>
        </row>
        <row r="1033">
          <cell r="O1033">
            <v>1</v>
          </cell>
          <cell r="R1033">
            <v>1985</v>
          </cell>
        </row>
        <row r="1034">
          <cell r="O1034">
            <v>1</v>
          </cell>
          <cell r="R1034">
            <v>1985</v>
          </cell>
        </row>
        <row r="1035">
          <cell r="O1035">
            <v>1</v>
          </cell>
          <cell r="R1035">
            <v>1985</v>
          </cell>
        </row>
        <row r="1036">
          <cell r="O1036">
            <v>1</v>
          </cell>
          <cell r="R1036">
            <v>1985</v>
          </cell>
        </row>
        <row r="1037">
          <cell r="O1037">
            <v>1</v>
          </cell>
          <cell r="R1037">
            <v>1985</v>
          </cell>
        </row>
        <row r="1038">
          <cell r="O1038">
            <v>1</v>
          </cell>
          <cell r="R1038">
            <v>1985</v>
          </cell>
        </row>
        <row r="1039">
          <cell r="O1039">
            <v>1</v>
          </cell>
          <cell r="R1039">
            <v>1985</v>
          </cell>
        </row>
        <row r="1040">
          <cell r="O1040">
            <v>1</v>
          </cell>
          <cell r="R1040">
            <v>1985</v>
          </cell>
        </row>
        <row r="1041">
          <cell r="O1041">
            <v>1</v>
          </cell>
          <cell r="R1041">
            <v>1985</v>
          </cell>
        </row>
        <row r="1042">
          <cell r="O1042">
            <v>1</v>
          </cell>
          <cell r="R1042">
            <v>1985</v>
          </cell>
        </row>
        <row r="1043">
          <cell r="O1043">
            <v>1</v>
          </cell>
          <cell r="R1043">
            <v>1985</v>
          </cell>
        </row>
        <row r="1044">
          <cell r="O1044">
            <v>1</v>
          </cell>
          <cell r="R1044">
            <v>1985</v>
          </cell>
        </row>
        <row r="1045">
          <cell r="O1045">
            <v>1</v>
          </cell>
          <cell r="R1045">
            <v>1985</v>
          </cell>
        </row>
        <row r="1046">
          <cell r="O1046">
            <v>1</v>
          </cell>
          <cell r="R1046">
            <v>1985</v>
          </cell>
        </row>
        <row r="1047">
          <cell r="O1047">
            <v>1</v>
          </cell>
          <cell r="R1047">
            <v>1985</v>
          </cell>
        </row>
        <row r="1048">
          <cell r="O1048">
            <v>1</v>
          </cell>
          <cell r="R1048">
            <v>1985</v>
          </cell>
        </row>
        <row r="1049">
          <cell r="O1049">
            <v>1</v>
          </cell>
          <cell r="R1049">
            <v>1985</v>
          </cell>
        </row>
        <row r="1050">
          <cell r="O1050">
            <v>1</v>
          </cell>
          <cell r="R1050">
            <v>1985</v>
          </cell>
        </row>
        <row r="1051">
          <cell r="O1051">
            <v>1</v>
          </cell>
          <cell r="R1051">
            <v>1985</v>
          </cell>
        </row>
        <row r="1052">
          <cell r="O1052">
            <v>1</v>
          </cell>
          <cell r="R1052">
            <v>1985</v>
          </cell>
        </row>
        <row r="1053">
          <cell r="O1053">
            <v>1</v>
          </cell>
          <cell r="R1053">
            <v>1985</v>
          </cell>
        </row>
        <row r="1054">
          <cell r="O1054">
            <v>1</v>
          </cell>
          <cell r="R1054">
            <v>1985</v>
          </cell>
        </row>
        <row r="1055">
          <cell r="O1055">
            <v>1</v>
          </cell>
          <cell r="R1055">
            <v>1985</v>
          </cell>
        </row>
        <row r="1056">
          <cell r="O1056">
            <v>1</v>
          </cell>
          <cell r="R1056">
            <v>1985</v>
          </cell>
        </row>
        <row r="1057">
          <cell r="O1057">
            <v>1</v>
          </cell>
          <cell r="R1057">
            <v>1985</v>
          </cell>
        </row>
        <row r="1058">
          <cell r="O1058">
            <v>1</v>
          </cell>
          <cell r="R1058">
            <v>1985</v>
          </cell>
        </row>
        <row r="1059">
          <cell r="O1059">
            <v>1</v>
          </cell>
          <cell r="R1059">
            <v>1985</v>
          </cell>
        </row>
        <row r="1060">
          <cell r="O1060">
            <v>1</v>
          </cell>
          <cell r="R1060">
            <v>1985</v>
          </cell>
        </row>
        <row r="1061">
          <cell r="O1061">
            <v>1</v>
          </cell>
          <cell r="R1061">
            <v>1985</v>
          </cell>
        </row>
        <row r="1062">
          <cell r="O1062">
            <v>1</v>
          </cell>
          <cell r="R1062">
            <v>1985</v>
          </cell>
        </row>
        <row r="1063">
          <cell r="O1063">
            <v>1</v>
          </cell>
          <cell r="R1063">
            <v>1985</v>
          </cell>
        </row>
        <row r="1064">
          <cell r="O1064">
            <v>1</v>
          </cell>
          <cell r="R1064">
            <v>1985</v>
          </cell>
        </row>
        <row r="1065">
          <cell r="O1065">
            <v>1</v>
          </cell>
          <cell r="R1065">
            <v>1985</v>
          </cell>
        </row>
        <row r="1066">
          <cell r="O1066">
            <v>1</v>
          </cell>
          <cell r="R1066">
            <v>1985</v>
          </cell>
        </row>
        <row r="1067">
          <cell r="O1067">
            <v>1</v>
          </cell>
          <cell r="R1067">
            <v>1985</v>
          </cell>
        </row>
        <row r="1068">
          <cell r="O1068">
            <v>1</v>
          </cell>
          <cell r="R1068">
            <v>1985</v>
          </cell>
        </row>
        <row r="1069">
          <cell r="O1069">
            <v>1</v>
          </cell>
          <cell r="R1069">
            <v>1985</v>
          </cell>
        </row>
        <row r="1070">
          <cell r="O1070">
            <v>1</v>
          </cell>
          <cell r="R1070">
            <v>1985</v>
          </cell>
        </row>
        <row r="1071">
          <cell r="O1071">
            <v>1</v>
          </cell>
          <cell r="R1071">
            <v>1985</v>
          </cell>
        </row>
        <row r="1072">
          <cell r="O1072">
            <v>1</v>
          </cell>
          <cell r="R1072">
            <v>1985</v>
          </cell>
        </row>
        <row r="1073">
          <cell r="O1073">
            <v>1</v>
          </cell>
          <cell r="R1073">
            <v>1985</v>
          </cell>
        </row>
        <row r="1074">
          <cell r="O1074">
            <v>1</v>
          </cell>
          <cell r="R1074">
            <v>1985</v>
          </cell>
        </row>
        <row r="1075">
          <cell r="O1075">
            <v>1</v>
          </cell>
          <cell r="R1075">
            <v>1985</v>
          </cell>
        </row>
        <row r="1076">
          <cell r="O1076">
            <v>1</v>
          </cell>
          <cell r="R1076">
            <v>1985</v>
          </cell>
        </row>
        <row r="1077">
          <cell r="O1077">
            <v>1</v>
          </cell>
          <cell r="R1077">
            <v>1985</v>
          </cell>
        </row>
        <row r="1078">
          <cell r="O1078">
            <v>1</v>
          </cell>
          <cell r="R1078">
            <v>1985</v>
          </cell>
        </row>
        <row r="1079">
          <cell r="O1079">
            <v>1</v>
          </cell>
          <cell r="R1079">
            <v>1985</v>
          </cell>
        </row>
        <row r="1080">
          <cell r="O1080">
            <v>1</v>
          </cell>
          <cell r="R1080">
            <v>1985</v>
          </cell>
        </row>
        <row r="1081">
          <cell r="O1081">
            <v>1</v>
          </cell>
          <cell r="R1081">
            <v>1985</v>
          </cell>
        </row>
        <row r="1082">
          <cell r="O1082">
            <v>1</v>
          </cell>
          <cell r="R1082">
            <v>1985</v>
          </cell>
        </row>
        <row r="1083">
          <cell r="O1083">
            <v>1</v>
          </cell>
          <cell r="R1083">
            <v>1985</v>
          </cell>
        </row>
        <row r="1084">
          <cell r="O1084">
            <v>1</v>
          </cell>
          <cell r="R1084">
            <v>1985</v>
          </cell>
        </row>
        <row r="1085">
          <cell r="O1085">
            <v>1</v>
          </cell>
          <cell r="R1085">
            <v>1985</v>
          </cell>
        </row>
        <row r="1086">
          <cell r="O1086">
            <v>1</v>
          </cell>
          <cell r="R1086">
            <v>1985</v>
          </cell>
        </row>
        <row r="1087">
          <cell r="O1087">
            <v>1</v>
          </cell>
          <cell r="R1087">
            <v>1985</v>
          </cell>
        </row>
        <row r="1088">
          <cell r="O1088">
            <v>1</v>
          </cell>
          <cell r="R1088">
            <v>1985</v>
          </cell>
        </row>
        <row r="1089">
          <cell r="O1089">
            <v>1</v>
          </cell>
          <cell r="R1089">
            <v>1985</v>
          </cell>
        </row>
        <row r="1090">
          <cell r="O1090">
            <v>1</v>
          </cell>
          <cell r="R1090">
            <v>1985</v>
          </cell>
        </row>
        <row r="1091">
          <cell r="O1091">
            <v>1</v>
          </cell>
          <cell r="R1091">
            <v>1985</v>
          </cell>
        </row>
        <row r="1092">
          <cell r="O1092">
            <v>1</v>
          </cell>
          <cell r="R1092">
            <v>1985</v>
          </cell>
        </row>
        <row r="1093">
          <cell r="O1093">
            <v>1</v>
          </cell>
          <cell r="R1093">
            <v>1985</v>
          </cell>
        </row>
        <row r="1094">
          <cell r="O1094">
            <v>1</v>
          </cell>
          <cell r="R1094">
            <v>1985</v>
          </cell>
        </row>
        <row r="1095">
          <cell r="O1095">
            <v>1</v>
          </cell>
          <cell r="R1095">
            <v>1985</v>
          </cell>
        </row>
        <row r="1096">
          <cell r="O1096">
            <v>1</v>
          </cell>
          <cell r="R1096">
            <v>1985</v>
          </cell>
        </row>
        <row r="1097">
          <cell r="O1097">
            <v>1</v>
          </cell>
          <cell r="R1097">
            <v>1985</v>
          </cell>
        </row>
        <row r="1098">
          <cell r="O1098">
            <v>1</v>
          </cell>
          <cell r="R1098">
            <v>1985</v>
          </cell>
        </row>
        <row r="1099">
          <cell r="O1099">
            <v>1</v>
          </cell>
          <cell r="R1099">
            <v>1985</v>
          </cell>
        </row>
        <row r="1100">
          <cell r="O1100">
            <v>1</v>
          </cell>
          <cell r="R1100">
            <v>1985</v>
          </cell>
        </row>
        <row r="1101">
          <cell r="O1101">
            <v>1</v>
          </cell>
          <cell r="R1101">
            <v>1985</v>
          </cell>
        </row>
        <row r="1102">
          <cell r="O1102">
            <v>1</v>
          </cell>
          <cell r="R1102">
            <v>1985</v>
          </cell>
        </row>
        <row r="1103">
          <cell r="O1103">
            <v>1</v>
          </cell>
          <cell r="R1103">
            <v>1985</v>
          </cell>
        </row>
        <row r="1104">
          <cell r="O1104">
            <v>1</v>
          </cell>
          <cell r="R1104">
            <v>1985</v>
          </cell>
        </row>
        <row r="1105">
          <cell r="O1105">
            <v>1</v>
          </cell>
          <cell r="R1105">
            <v>1985</v>
          </cell>
        </row>
        <row r="1106">
          <cell r="O1106">
            <v>1</v>
          </cell>
          <cell r="R1106">
            <v>1985</v>
          </cell>
        </row>
        <row r="1107">
          <cell r="O1107">
            <v>1</v>
          </cell>
          <cell r="R1107">
            <v>1985</v>
          </cell>
        </row>
        <row r="1108">
          <cell r="O1108">
            <v>1</v>
          </cell>
          <cell r="R1108">
            <v>1985</v>
          </cell>
        </row>
        <row r="1109">
          <cell r="O1109">
            <v>1</v>
          </cell>
          <cell r="R1109">
            <v>1985</v>
          </cell>
        </row>
        <row r="1110">
          <cell r="O1110">
            <v>1</v>
          </cell>
          <cell r="R1110">
            <v>1985</v>
          </cell>
        </row>
        <row r="1111">
          <cell r="O1111">
            <v>1</v>
          </cell>
          <cell r="R1111">
            <v>1985</v>
          </cell>
        </row>
        <row r="1112">
          <cell r="O1112">
            <v>1</v>
          </cell>
          <cell r="R1112">
            <v>1985</v>
          </cell>
        </row>
        <row r="1113">
          <cell r="O1113">
            <v>1</v>
          </cell>
          <cell r="R1113">
            <v>1985</v>
          </cell>
        </row>
        <row r="1114">
          <cell r="O1114">
            <v>1</v>
          </cell>
          <cell r="R1114">
            <v>1985</v>
          </cell>
        </row>
        <row r="1115">
          <cell r="O1115">
            <v>1</v>
          </cell>
          <cell r="R1115">
            <v>1985</v>
          </cell>
        </row>
        <row r="1116">
          <cell r="O1116">
            <v>1</v>
          </cell>
          <cell r="R1116">
            <v>1985</v>
          </cell>
        </row>
        <row r="1117">
          <cell r="O1117">
            <v>1</v>
          </cell>
          <cell r="R1117">
            <v>1985</v>
          </cell>
        </row>
        <row r="1118">
          <cell r="O1118">
            <v>1</v>
          </cell>
          <cell r="R1118">
            <v>1985</v>
          </cell>
        </row>
        <row r="1119">
          <cell r="O1119">
            <v>1</v>
          </cell>
          <cell r="R1119">
            <v>1985</v>
          </cell>
        </row>
        <row r="1120">
          <cell r="O1120">
            <v>1</v>
          </cell>
          <cell r="R1120">
            <v>1985</v>
          </cell>
        </row>
        <row r="1121">
          <cell r="O1121">
            <v>1</v>
          </cell>
          <cell r="R1121">
            <v>1985</v>
          </cell>
        </row>
        <row r="1122">
          <cell r="O1122">
            <v>1</v>
          </cell>
          <cell r="R1122">
            <v>1985</v>
          </cell>
        </row>
        <row r="1123">
          <cell r="O1123">
            <v>1</v>
          </cell>
          <cell r="R1123">
            <v>1985</v>
          </cell>
        </row>
        <row r="1124">
          <cell r="O1124">
            <v>1</v>
          </cell>
          <cell r="R1124">
            <v>1985</v>
          </cell>
        </row>
        <row r="1125">
          <cell r="O1125">
            <v>1</v>
          </cell>
          <cell r="R1125">
            <v>1985</v>
          </cell>
        </row>
        <row r="1126">
          <cell r="O1126">
            <v>1</v>
          </cell>
          <cell r="R1126">
            <v>1985</v>
          </cell>
        </row>
        <row r="1127">
          <cell r="O1127">
            <v>1</v>
          </cell>
          <cell r="R1127">
            <v>1985</v>
          </cell>
        </row>
        <row r="1128">
          <cell r="O1128">
            <v>1</v>
          </cell>
          <cell r="R1128">
            <v>1985</v>
          </cell>
        </row>
        <row r="1129">
          <cell r="O1129">
            <v>1</v>
          </cell>
          <cell r="R1129">
            <v>1985</v>
          </cell>
        </row>
        <row r="1130">
          <cell r="O1130">
            <v>1</v>
          </cell>
          <cell r="R1130">
            <v>1985</v>
          </cell>
        </row>
        <row r="1131">
          <cell r="O1131">
            <v>1</v>
          </cell>
          <cell r="R1131">
            <v>1985</v>
          </cell>
        </row>
        <row r="1132">
          <cell r="O1132">
            <v>1</v>
          </cell>
          <cell r="R1132">
            <v>1985</v>
          </cell>
        </row>
        <row r="1133">
          <cell r="O1133">
            <v>1</v>
          </cell>
          <cell r="R1133">
            <v>1985</v>
          </cell>
        </row>
        <row r="1134">
          <cell r="O1134">
            <v>1</v>
          </cell>
          <cell r="R1134">
            <v>1985</v>
          </cell>
        </row>
        <row r="1135">
          <cell r="O1135">
            <v>1</v>
          </cell>
          <cell r="R1135">
            <v>1985</v>
          </cell>
        </row>
        <row r="1136">
          <cell r="O1136">
            <v>1</v>
          </cell>
          <cell r="R1136">
            <v>1985</v>
          </cell>
        </row>
        <row r="1137">
          <cell r="O1137">
            <v>1</v>
          </cell>
          <cell r="R1137">
            <v>1985</v>
          </cell>
        </row>
        <row r="1138">
          <cell r="O1138">
            <v>1</v>
          </cell>
          <cell r="R1138">
            <v>1985</v>
          </cell>
        </row>
        <row r="1139">
          <cell r="O1139">
            <v>1</v>
          </cell>
          <cell r="R1139">
            <v>1985</v>
          </cell>
        </row>
        <row r="1140">
          <cell r="O1140">
            <v>1</v>
          </cell>
          <cell r="R1140">
            <v>1985</v>
          </cell>
        </row>
        <row r="1141">
          <cell r="O1141">
            <v>1</v>
          </cell>
          <cell r="R1141">
            <v>1985</v>
          </cell>
        </row>
        <row r="1142">
          <cell r="O1142">
            <v>1</v>
          </cell>
          <cell r="R1142">
            <v>1985</v>
          </cell>
        </row>
        <row r="1143">
          <cell r="O1143">
            <v>1</v>
          </cell>
          <cell r="R1143">
            <v>1985</v>
          </cell>
        </row>
        <row r="1144">
          <cell r="O1144">
            <v>1</v>
          </cell>
          <cell r="R1144">
            <v>1985</v>
          </cell>
        </row>
        <row r="1145">
          <cell r="O1145">
            <v>1</v>
          </cell>
          <cell r="R1145">
            <v>1985</v>
          </cell>
        </row>
        <row r="1146">
          <cell r="O1146">
            <v>1</v>
          </cell>
          <cell r="R1146">
            <v>1985</v>
          </cell>
        </row>
        <row r="1147">
          <cell r="O1147">
            <v>1</v>
          </cell>
          <cell r="R1147">
            <v>1985</v>
          </cell>
        </row>
        <row r="1148">
          <cell r="O1148">
            <v>1</v>
          </cell>
          <cell r="R1148">
            <v>1985</v>
          </cell>
        </row>
        <row r="1149">
          <cell r="O1149">
            <v>1</v>
          </cell>
          <cell r="R1149">
            <v>1985</v>
          </cell>
        </row>
        <row r="1150">
          <cell r="O1150">
            <v>1</v>
          </cell>
          <cell r="R1150">
            <v>1985</v>
          </cell>
        </row>
        <row r="1151">
          <cell r="O1151">
            <v>1</v>
          </cell>
          <cell r="R1151">
            <v>1985</v>
          </cell>
        </row>
        <row r="1152">
          <cell r="O1152">
            <v>1</v>
          </cell>
          <cell r="R1152">
            <v>1985</v>
          </cell>
        </row>
        <row r="1153">
          <cell r="O1153">
            <v>1</v>
          </cell>
          <cell r="R1153">
            <v>1985</v>
          </cell>
        </row>
        <row r="1154">
          <cell r="O1154">
            <v>1</v>
          </cell>
          <cell r="R1154">
            <v>1985</v>
          </cell>
        </row>
        <row r="1155">
          <cell r="O1155">
            <v>1</v>
          </cell>
          <cell r="R1155">
            <v>1985</v>
          </cell>
        </row>
        <row r="1156">
          <cell r="O1156">
            <v>1</v>
          </cell>
          <cell r="R1156">
            <v>1985</v>
          </cell>
        </row>
        <row r="1157">
          <cell r="O1157">
            <v>1</v>
          </cell>
          <cell r="R1157">
            <v>1985</v>
          </cell>
        </row>
        <row r="1158">
          <cell r="O1158">
            <v>1</v>
          </cell>
          <cell r="R1158">
            <v>1985</v>
          </cell>
        </row>
        <row r="1159">
          <cell r="O1159">
            <v>1</v>
          </cell>
          <cell r="R1159">
            <v>1985</v>
          </cell>
        </row>
        <row r="1160">
          <cell r="O1160">
            <v>1</v>
          </cell>
          <cell r="R1160">
            <v>1985</v>
          </cell>
        </row>
        <row r="1161">
          <cell r="O1161">
            <v>1</v>
          </cell>
          <cell r="R1161">
            <v>1985</v>
          </cell>
        </row>
        <row r="1162">
          <cell r="O1162">
            <v>1</v>
          </cell>
          <cell r="R1162">
            <v>1985</v>
          </cell>
        </row>
        <row r="1163">
          <cell r="O1163">
            <v>1</v>
          </cell>
          <cell r="R1163">
            <v>1985</v>
          </cell>
        </row>
        <row r="1164">
          <cell r="O1164">
            <v>1</v>
          </cell>
          <cell r="R1164">
            <v>1985</v>
          </cell>
        </row>
        <row r="1165">
          <cell r="O1165">
            <v>1</v>
          </cell>
          <cell r="R1165">
            <v>1985</v>
          </cell>
        </row>
        <row r="1166">
          <cell r="O1166">
            <v>1</v>
          </cell>
          <cell r="R1166">
            <v>1985</v>
          </cell>
        </row>
        <row r="1167">
          <cell r="O1167">
            <v>1</v>
          </cell>
          <cell r="R1167">
            <v>1985</v>
          </cell>
        </row>
        <row r="1168">
          <cell r="O1168">
            <v>1</v>
          </cell>
          <cell r="R1168">
            <v>1985</v>
          </cell>
        </row>
        <row r="1169">
          <cell r="O1169">
            <v>1</v>
          </cell>
          <cell r="R1169">
            <v>1985</v>
          </cell>
        </row>
        <row r="1170">
          <cell r="O1170">
            <v>1</v>
          </cell>
          <cell r="R1170">
            <v>1985</v>
          </cell>
        </row>
        <row r="1171">
          <cell r="O1171">
            <v>1</v>
          </cell>
          <cell r="R1171">
            <v>1985</v>
          </cell>
        </row>
        <row r="1172">
          <cell r="O1172">
            <v>1</v>
          </cell>
          <cell r="R1172">
            <v>1985</v>
          </cell>
        </row>
        <row r="1173">
          <cell r="O1173">
            <v>1</v>
          </cell>
          <cell r="R1173">
            <v>1985</v>
          </cell>
        </row>
        <row r="1174">
          <cell r="O1174">
            <v>1</v>
          </cell>
          <cell r="R1174">
            <v>1985</v>
          </cell>
        </row>
        <row r="1175">
          <cell r="O1175">
            <v>1</v>
          </cell>
          <cell r="R1175">
            <v>1985</v>
          </cell>
        </row>
        <row r="1176">
          <cell r="O1176">
            <v>1</v>
          </cell>
          <cell r="R1176">
            <v>1985</v>
          </cell>
        </row>
        <row r="1177">
          <cell r="O1177">
            <v>1</v>
          </cell>
          <cell r="R1177">
            <v>1985</v>
          </cell>
        </row>
        <row r="1178">
          <cell r="O1178">
            <v>1</v>
          </cell>
          <cell r="R1178">
            <v>1985</v>
          </cell>
        </row>
        <row r="1179">
          <cell r="O1179">
            <v>1</v>
          </cell>
          <cell r="R1179">
            <v>1985</v>
          </cell>
        </row>
        <row r="1180">
          <cell r="O1180">
            <v>1</v>
          </cell>
          <cell r="R1180">
            <v>1985</v>
          </cell>
        </row>
        <row r="1181">
          <cell r="O1181">
            <v>1</v>
          </cell>
          <cell r="R1181">
            <v>1985</v>
          </cell>
        </row>
        <row r="1182">
          <cell r="O1182">
            <v>1</v>
          </cell>
          <cell r="R1182">
            <v>1985</v>
          </cell>
        </row>
        <row r="1183">
          <cell r="O1183">
            <v>1</v>
          </cell>
          <cell r="R1183">
            <v>1985</v>
          </cell>
        </row>
        <row r="1184">
          <cell r="O1184">
            <v>1</v>
          </cell>
          <cell r="R1184">
            <v>1985</v>
          </cell>
        </row>
        <row r="1185">
          <cell r="O1185">
            <v>1</v>
          </cell>
          <cell r="R1185">
            <v>1985</v>
          </cell>
        </row>
        <row r="1186">
          <cell r="O1186">
            <v>1</v>
          </cell>
          <cell r="R1186">
            <v>1985</v>
          </cell>
        </row>
        <row r="1187">
          <cell r="O1187">
            <v>1</v>
          </cell>
          <cell r="R1187">
            <v>1985</v>
          </cell>
        </row>
        <row r="1188">
          <cell r="O1188">
            <v>1</v>
          </cell>
          <cell r="R1188">
            <v>1985</v>
          </cell>
        </row>
        <row r="1189">
          <cell r="O1189">
            <v>1</v>
          </cell>
          <cell r="R1189">
            <v>1985</v>
          </cell>
        </row>
        <row r="1190">
          <cell r="O1190">
            <v>1</v>
          </cell>
          <cell r="R1190">
            <v>1985</v>
          </cell>
        </row>
        <row r="1191">
          <cell r="O1191">
            <v>1</v>
          </cell>
          <cell r="R1191">
            <v>1985</v>
          </cell>
        </row>
        <row r="1192">
          <cell r="O1192">
            <v>1</v>
          </cell>
          <cell r="R1192">
            <v>1985</v>
          </cell>
        </row>
        <row r="1193">
          <cell r="O1193">
            <v>1</v>
          </cell>
          <cell r="R1193">
            <v>1985</v>
          </cell>
        </row>
        <row r="1194">
          <cell r="O1194">
            <v>1</v>
          </cell>
          <cell r="R1194">
            <v>1985</v>
          </cell>
        </row>
        <row r="1195">
          <cell r="O1195">
            <v>1</v>
          </cell>
          <cell r="R1195">
            <v>1985</v>
          </cell>
        </row>
        <row r="1196">
          <cell r="O1196">
            <v>1</v>
          </cell>
          <cell r="R1196">
            <v>1985</v>
          </cell>
        </row>
        <row r="1197">
          <cell r="O1197">
            <v>1</v>
          </cell>
          <cell r="R1197">
            <v>1985</v>
          </cell>
        </row>
        <row r="1198">
          <cell r="O1198">
            <v>1</v>
          </cell>
          <cell r="R1198">
            <v>1985</v>
          </cell>
        </row>
        <row r="1199">
          <cell r="O1199">
            <v>1</v>
          </cell>
          <cell r="R1199">
            <v>1985</v>
          </cell>
        </row>
        <row r="1200">
          <cell r="O1200">
            <v>1</v>
          </cell>
          <cell r="R1200">
            <v>1985</v>
          </cell>
        </row>
        <row r="1201">
          <cell r="O1201">
            <v>1</v>
          </cell>
          <cell r="R1201">
            <v>1985</v>
          </cell>
        </row>
        <row r="1202">
          <cell r="O1202">
            <v>1</v>
          </cell>
          <cell r="R1202">
            <v>1985</v>
          </cell>
        </row>
        <row r="1203">
          <cell r="O1203">
            <v>1</v>
          </cell>
          <cell r="R1203">
            <v>1985</v>
          </cell>
        </row>
        <row r="1204">
          <cell r="O1204">
            <v>1</v>
          </cell>
          <cell r="R1204">
            <v>1985</v>
          </cell>
        </row>
        <row r="1205">
          <cell r="O1205">
            <v>1</v>
          </cell>
          <cell r="R1205">
            <v>1985</v>
          </cell>
        </row>
        <row r="1206">
          <cell r="O1206">
            <v>1</v>
          </cell>
          <cell r="R1206">
            <v>1985</v>
          </cell>
        </row>
        <row r="1207">
          <cell r="O1207">
            <v>1</v>
          </cell>
          <cell r="R1207">
            <v>1985</v>
          </cell>
        </row>
        <row r="1208">
          <cell r="O1208">
            <v>1</v>
          </cell>
          <cell r="R1208">
            <v>1985</v>
          </cell>
        </row>
        <row r="1209">
          <cell r="O1209">
            <v>1</v>
          </cell>
          <cell r="R1209">
            <v>1985</v>
          </cell>
        </row>
        <row r="1210">
          <cell r="O1210">
            <v>1</v>
          </cell>
          <cell r="R1210">
            <v>1985</v>
          </cell>
        </row>
        <row r="1211">
          <cell r="O1211">
            <v>1</v>
          </cell>
          <cell r="R1211">
            <v>1985</v>
          </cell>
        </row>
        <row r="1212">
          <cell r="O1212">
            <v>1</v>
          </cell>
          <cell r="R1212">
            <v>1985</v>
          </cell>
        </row>
        <row r="1213">
          <cell r="O1213">
            <v>1</v>
          </cell>
          <cell r="R1213">
            <v>1985</v>
          </cell>
        </row>
        <row r="1214">
          <cell r="O1214">
            <v>1</v>
          </cell>
          <cell r="R1214">
            <v>1985</v>
          </cell>
        </row>
        <row r="1215">
          <cell r="O1215">
            <v>1</v>
          </cell>
          <cell r="R1215">
            <v>1985</v>
          </cell>
        </row>
        <row r="1216">
          <cell r="O1216">
            <v>1</v>
          </cell>
          <cell r="R1216">
            <v>1985</v>
          </cell>
        </row>
        <row r="1217">
          <cell r="O1217">
            <v>1</v>
          </cell>
          <cell r="R1217">
            <v>1985</v>
          </cell>
        </row>
        <row r="1218">
          <cell r="O1218">
            <v>1</v>
          </cell>
          <cell r="R1218">
            <v>1985</v>
          </cell>
        </row>
        <row r="1219">
          <cell r="O1219">
            <v>1</v>
          </cell>
          <cell r="R1219">
            <v>1985</v>
          </cell>
        </row>
        <row r="1220">
          <cell r="O1220">
            <v>1</v>
          </cell>
          <cell r="R1220">
            <v>1985</v>
          </cell>
        </row>
        <row r="1221">
          <cell r="O1221">
            <v>1</v>
          </cell>
          <cell r="R1221">
            <v>1985</v>
          </cell>
        </row>
        <row r="1222">
          <cell r="O1222">
            <v>1</v>
          </cell>
          <cell r="R1222">
            <v>1985</v>
          </cell>
        </row>
        <row r="1223">
          <cell r="O1223">
            <v>1</v>
          </cell>
          <cell r="R1223">
            <v>1985</v>
          </cell>
        </row>
        <row r="1224">
          <cell r="O1224">
            <v>1</v>
          </cell>
          <cell r="R1224">
            <v>1985</v>
          </cell>
        </row>
        <row r="1225">
          <cell r="O1225">
            <v>1</v>
          </cell>
          <cell r="R1225">
            <v>1985</v>
          </cell>
        </row>
        <row r="1226">
          <cell r="O1226">
            <v>1</v>
          </cell>
          <cell r="R1226">
            <v>1985</v>
          </cell>
        </row>
        <row r="1227">
          <cell r="O1227">
            <v>1</v>
          </cell>
          <cell r="R1227">
            <v>1985</v>
          </cell>
        </row>
        <row r="1228">
          <cell r="O1228">
            <v>1</v>
          </cell>
          <cell r="R1228">
            <v>1985</v>
          </cell>
        </row>
        <row r="1229">
          <cell r="O1229">
            <v>1</v>
          </cell>
          <cell r="R1229">
            <v>1985</v>
          </cell>
        </row>
        <row r="1230">
          <cell r="O1230">
            <v>1</v>
          </cell>
          <cell r="R1230">
            <v>1985</v>
          </cell>
        </row>
        <row r="1231">
          <cell r="O1231">
            <v>1</v>
          </cell>
          <cell r="R1231">
            <v>1985</v>
          </cell>
        </row>
        <row r="1232">
          <cell r="O1232">
            <v>1</v>
          </cell>
          <cell r="R1232">
            <v>1985</v>
          </cell>
        </row>
        <row r="1233">
          <cell r="O1233">
            <v>1</v>
          </cell>
          <cell r="R1233">
            <v>1985</v>
          </cell>
        </row>
        <row r="1234">
          <cell r="O1234">
            <v>1</v>
          </cell>
          <cell r="R1234">
            <v>1985</v>
          </cell>
        </row>
        <row r="1235">
          <cell r="O1235">
            <v>1</v>
          </cell>
          <cell r="R1235">
            <v>1985</v>
          </cell>
        </row>
        <row r="1236">
          <cell r="O1236">
            <v>1</v>
          </cell>
          <cell r="R1236">
            <v>1985</v>
          </cell>
        </row>
        <row r="1237">
          <cell r="O1237">
            <v>1</v>
          </cell>
          <cell r="R1237">
            <v>1985</v>
          </cell>
        </row>
        <row r="1238">
          <cell r="O1238">
            <v>1</v>
          </cell>
          <cell r="R1238">
            <v>1985</v>
          </cell>
        </row>
        <row r="1239">
          <cell r="O1239">
            <v>1</v>
          </cell>
          <cell r="R1239">
            <v>1985</v>
          </cell>
        </row>
        <row r="1240">
          <cell r="O1240">
            <v>1</v>
          </cell>
          <cell r="R1240">
            <v>1985</v>
          </cell>
        </row>
        <row r="1241">
          <cell r="O1241">
            <v>1</v>
          </cell>
          <cell r="R1241">
            <v>1985</v>
          </cell>
        </row>
        <row r="1242">
          <cell r="O1242">
            <v>1</v>
          </cell>
          <cell r="R1242">
            <v>1985</v>
          </cell>
        </row>
        <row r="1243">
          <cell r="O1243">
            <v>1</v>
          </cell>
          <cell r="R1243">
            <v>1985</v>
          </cell>
        </row>
        <row r="1244">
          <cell r="O1244">
            <v>1</v>
          </cell>
          <cell r="R1244">
            <v>1985</v>
          </cell>
        </row>
        <row r="1245">
          <cell r="O1245">
            <v>1</v>
          </cell>
          <cell r="R1245">
            <v>1985</v>
          </cell>
        </row>
        <row r="1246">
          <cell r="O1246">
            <v>1</v>
          </cell>
          <cell r="R1246">
            <v>1985</v>
          </cell>
        </row>
        <row r="1247">
          <cell r="O1247">
            <v>1</v>
          </cell>
          <cell r="R1247">
            <v>1985</v>
          </cell>
        </row>
        <row r="1248">
          <cell r="O1248">
            <v>1</v>
          </cell>
          <cell r="R1248">
            <v>1985</v>
          </cell>
        </row>
        <row r="1249">
          <cell r="O1249">
            <v>1</v>
          </cell>
          <cell r="R1249">
            <v>1985</v>
          </cell>
        </row>
        <row r="1250">
          <cell r="O1250">
            <v>1</v>
          </cell>
          <cell r="R1250">
            <v>1985</v>
          </cell>
        </row>
        <row r="1251">
          <cell r="O1251">
            <v>1</v>
          </cell>
          <cell r="R1251">
            <v>1985</v>
          </cell>
        </row>
        <row r="1252">
          <cell r="O1252">
            <v>1</v>
          </cell>
          <cell r="R1252">
            <v>1985</v>
          </cell>
        </row>
        <row r="1253">
          <cell r="O1253">
            <v>1</v>
          </cell>
          <cell r="R1253">
            <v>1985</v>
          </cell>
        </row>
        <row r="1254">
          <cell r="O1254">
            <v>1</v>
          </cell>
          <cell r="R1254">
            <v>1985</v>
          </cell>
        </row>
        <row r="1255">
          <cell r="O1255">
            <v>1</v>
          </cell>
          <cell r="R1255">
            <v>1985</v>
          </cell>
        </row>
        <row r="1256">
          <cell r="O1256">
            <v>1</v>
          </cell>
          <cell r="R1256">
            <v>1985</v>
          </cell>
        </row>
        <row r="1257">
          <cell r="O1257">
            <v>1</v>
          </cell>
          <cell r="R1257">
            <v>1985</v>
          </cell>
        </row>
        <row r="1258">
          <cell r="O1258">
            <v>1</v>
          </cell>
          <cell r="R1258">
            <v>1985</v>
          </cell>
        </row>
        <row r="1259">
          <cell r="O1259">
            <v>1</v>
          </cell>
          <cell r="R1259">
            <v>1985</v>
          </cell>
        </row>
        <row r="1260">
          <cell r="O1260">
            <v>1</v>
          </cell>
          <cell r="R1260">
            <v>1985</v>
          </cell>
        </row>
        <row r="1261">
          <cell r="O1261">
            <v>1</v>
          </cell>
          <cell r="R1261">
            <v>1985</v>
          </cell>
        </row>
        <row r="1262">
          <cell r="O1262">
            <v>1</v>
          </cell>
          <cell r="R1262">
            <v>1985</v>
          </cell>
        </row>
        <row r="1263">
          <cell r="O1263">
            <v>1</v>
          </cell>
          <cell r="R1263">
            <v>1985</v>
          </cell>
        </row>
        <row r="1264">
          <cell r="O1264">
            <v>1</v>
          </cell>
          <cell r="R1264">
            <v>1985</v>
          </cell>
        </row>
        <row r="1265">
          <cell r="O1265">
            <v>1</v>
          </cell>
          <cell r="R1265">
            <v>1985</v>
          </cell>
        </row>
        <row r="1266">
          <cell r="O1266">
            <v>1</v>
          </cell>
          <cell r="R1266">
            <v>1985</v>
          </cell>
        </row>
        <row r="1267">
          <cell r="O1267">
            <v>1</v>
          </cell>
          <cell r="R1267">
            <v>1985</v>
          </cell>
        </row>
        <row r="1268">
          <cell r="O1268">
            <v>1</v>
          </cell>
          <cell r="R1268">
            <v>1985</v>
          </cell>
        </row>
        <row r="1269">
          <cell r="O1269">
            <v>1</v>
          </cell>
          <cell r="R1269">
            <v>1985</v>
          </cell>
        </row>
        <row r="1270">
          <cell r="O1270">
            <v>1</v>
          </cell>
          <cell r="R1270">
            <v>1985</v>
          </cell>
        </row>
        <row r="1271">
          <cell r="O1271">
            <v>1</v>
          </cell>
          <cell r="R1271">
            <v>1985</v>
          </cell>
        </row>
        <row r="1272">
          <cell r="O1272">
            <v>1</v>
          </cell>
          <cell r="R1272">
            <v>1985</v>
          </cell>
        </row>
        <row r="1273">
          <cell r="O1273">
            <v>1</v>
          </cell>
          <cell r="R1273">
            <v>1985</v>
          </cell>
        </row>
        <row r="1274">
          <cell r="O1274">
            <v>1</v>
          </cell>
          <cell r="R1274">
            <v>1985</v>
          </cell>
        </row>
        <row r="1275">
          <cell r="O1275">
            <v>1</v>
          </cell>
          <cell r="R1275">
            <v>1985</v>
          </cell>
        </row>
        <row r="1276">
          <cell r="O1276">
            <v>1</v>
          </cell>
          <cell r="R1276">
            <v>1985</v>
          </cell>
        </row>
        <row r="1277">
          <cell r="O1277">
            <v>1</v>
          </cell>
          <cell r="R1277">
            <v>1985</v>
          </cell>
        </row>
        <row r="1278">
          <cell r="O1278">
            <v>1</v>
          </cell>
          <cell r="R1278">
            <v>1985</v>
          </cell>
        </row>
        <row r="1279">
          <cell r="O1279">
            <v>1</v>
          </cell>
          <cell r="R1279">
            <v>1985</v>
          </cell>
        </row>
        <row r="1280">
          <cell r="O1280">
            <v>1</v>
          </cell>
          <cell r="R1280">
            <v>1985</v>
          </cell>
        </row>
        <row r="1281">
          <cell r="O1281">
            <v>1</v>
          </cell>
          <cell r="R1281">
            <v>1985</v>
          </cell>
        </row>
        <row r="1282">
          <cell r="O1282">
            <v>1</v>
          </cell>
          <cell r="R1282">
            <v>1985</v>
          </cell>
        </row>
        <row r="1283">
          <cell r="O1283">
            <v>1</v>
          </cell>
          <cell r="R1283">
            <v>1985</v>
          </cell>
        </row>
        <row r="1284">
          <cell r="O1284">
            <v>1</v>
          </cell>
          <cell r="R1284">
            <v>1985</v>
          </cell>
        </row>
        <row r="1285">
          <cell r="O1285">
            <v>1</v>
          </cell>
          <cell r="R1285">
            <v>1985</v>
          </cell>
        </row>
        <row r="1286">
          <cell r="O1286">
            <v>1</v>
          </cell>
          <cell r="R1286">
            <v>1985</v>
          </cell>
        </row>
        <row r="1287">
          <cell r="O1287">
            <v>1</v>
          </cell>
          <cell r="R1287">
            <v>1985</v>
          </cell>
        </row>
        <row r="1288">
          <cell r="O1288">
            <v>1</v>
          </cell>
          <cell r="R1288">
            <v>1985</v>
          </cell>
        </row>
        <row r="1289">
          <cell r="O1289">
            <v>1</v>
          </cell>
          <cell r="R1289">
            <v>1985</v>
          </cell>
        </row>
        <row r="1290">
          <cell r="O1290">
            <v>1</v>
          </cell>
          <cell r="R1290">
            <v>1985</v>
          </cell>
        </row>
        <row r="1291">
          <cell r="O1291">
            <v>1</v>
          </cell>
          <cell r="R1291">
            <v>1985</v>
          </cell>
        </row>
        <row r="1292">
          <cell r="O1292">
            <v>1</v>
          </cell>
          <cell r="R1292">
            <v>1985</v>
          </cell>
        </row>
        <row r="1293">
          <cell r="O1293">
            <v>1</v>
          </cell>
          <cell r="R1293">
            <v>1985</v>
          </cell>
        </row>
        <row r="1294">
          <cell r="O1294">
            <v>1</v>
          </cell>
          <cell r="R1294">
            <v>1985</v>
          </cell>
        </row>
        <row r="1295">
          <cell r="O1295">
            <v>1</v>
          </cell>
          <cell r="R1295">
            <v>1985</v>
          </cell>
        </row>
        <row r="1296">
          <cell r="O1296">
            <v>1</v>
          </cell>
          <cell r="R1296">
            <v>1985</v>
          </cell>
        </row>
        <row r="1297">
          <cell r="O1297">
            <v>1</v>
          </cell>
          <cell r="R1297">
            <v>1985</v>
          </cell>
        </row>
        <row r="1298">
          <cell r="O1298">
            <v>1</v>
          </cell>
          <cell r="R1298">
            <v>1985</v>
          </cell>
        </row>
        <row r="1299">
          <cell r="O1299">
            <v>1</v>
          </cell>
          <cell r="R1299">
            <v>1985</v>
          </cell>
        </row>
        <row r="1300">
          <cell r="O1300">
            <v>1</v>
          </cell>
          <cell r="R1300">
            <v>1985</v>
          </cell>
        </row>
        <row r="1301">
          <cell r="O1301">
            <v>1</v>
          </cell>
          <cell r="R1301">
            <v>1985</v>
          </cell>
        </row>
        <row r="1302">
          <cell r="O1302">
            <v>1</v>
          </cell>
          <cell r="R1302">
            <v>1985</v>
          </cell>
        </row>
        <row r="1303">
          <cell r="O1303">
            <v>1</v>
          </cell>
          <cell r="R1303">
            <v>1985</v>
          </cell>
        </row>
        <row r="1304">
          <cell r="O1304">
            <v>1</v>
          </cell>
          <cell r="R1304">
            <v>1985</v>
          </cell>
        </row>
        <row r="1305">
          <cell r="O1305">
            <v>1</v>
          </cell>
          <cell r="R1305">
            <v>1985</v>
          </cell>
        </row>
        <row r="1306">
          <cell r="O1306">
            <v>1</v>
          </cell>
          <cell r="R1306">
            <v>1985</v>
          </cell>
        </row>
        <row r="1307">
          <cell r="O1307">
            <v>1</v>
          </cell>
          <cell r="R1307">
            <v>1985</v>
          </cell>
        </row>
        <row r="1308">
          <cell r="O1308">
            <v>1</v>
          </cell>
          <cell r="R1308">
            <v>1985</v>
          </cell>
        </row>
        <row r="1309">
          <cell r="O1309">
            <v>1</v>
          </cell>
          <cell r="R1309">
            <v>1985</v>
          </cell>
        </row>
        <row r="1310">
          <cell r="O1310">
            <v>1</v>
          </cell>
          <cell r="R1310">
            <v>1985</v>
          </cell>
        </row>
        <row r="1311">
          <cell r="O1311">
            <v>1</v>
          </cell>
          <cell r="R1311">
            <v>1985</v>
          </cell>
        </row>
        <row r="1312">
          <cell r="O1312">
            <v>1</v>
          </cell>
          <cell r="R1312">
            <v>1985</v>
          </cell>
        </row>
        <row r="1313">
          <cell r="O1313">
            <v>1</v>
          </cell>
          <cell r="R1313">
            <v>1985</v>
          </cell>
        </row>
        <row r="1314">
          <cell r="O1314">
            <v>1</v>
          </cell>
          <cell r="R1314">
            <v>1985</v>
          </cell>
        </row>
        <row r="1315">
          <cell r="O1315">
            <v>1</v>
          </cell>
          <cell r="R1315">
            <v>1985</v>
          </cell>
        </row>
        <row r="1316">
          <cell r="O1316">
            <v>1</v>
          </cell>
          <cell r="R1316">
            <v>1985</v>
          </cell>
        </row>
        <row r="1317">
          <cell r="O1317">
            <v>1</v>
          </cell>
          <cell r="R1317">
            <v>1985</v>
          </cell>
        </row>
        <row r="1318">
          <cell r="O1318">
            <v>1</v>
          </cell>
          <cell r="R1318">
            <v>1985</v>
          </cell>
        </row>
        <row r="1319">
          <cell r="O1319">
            <v>1</v>
          </cell>
          <cell r="R1319">
            <v>1985</v>
          </cell>
        </row>
        <row r="1320">
          <cell r="O1320">
            <v>1</v>
          </cell>
          <cell r="R1320">
            <v>1985</v>
          </cell>
        </row>
        <row r="1321">
          <cell r="O1321">
            <v>1</v>
          </cell>
          <cell r="R1321">
            <v>1985</v>
          </cell>
        </row>
        <row r="1322">
          <cell r="O1322">
            <v>1</v>
          </cell>
          <cell r="R1322">
            <v>1985</v>
          </cell>
        </row>
        <row r="1323">
          <cell r="O1323">
            <v>1</v>
          </cell>
          <cell r="R1323">
            <v>1985</v>
          </cell>
        </row>
        <row r="1324">
          <cell r="O1324">
            <v>1</v>
          </cell>
          <cell r="R1324">
            <v>1985</v>
          </cell>
        </row>
        <row r="1325">
          <cell r="O1325">
            <v>1</v>
          </cell>
          <cell r="R1325">
            <v>1985</v>
          </cell>
        </row>
        <row r="1326">
          <cell r="O1326">
            <v>1</v>
          </cell>
          <cell r="R1326">
            <v>1985</v>
          </cell>
        </row>
        <row r="1327">
          <cell r="O1327">
            <v>1</v>
          </cell>
          <cell r="R1327">
            <v>1985</v>
          </cell>
        </row>
        <row r="1328">
          <cell r="O1328">
            <v>1</v>
          </cell>
          <cell r="R1328">
            <v>1985</v>
          </cell>
        </row>
        <row r="1329">
          <cell r="O1329">
            <v>1</v>
          </cell>
          <cell r="R1329">
            <v>1985</v>
          </cell>
        </row>
        <row r="1330">
          <cell r="O1330">
            <v>1</v>
          </cell>
          <cell r="R1330">
            <v>1985</v>
          </cell>
        </row>
        <row r="1331">
          <cell r="O1331">
            <v>1</v>
          </cell>
          <cell r="R1331">
            <v>1985</v>
          </cell>
        </row>
        <row r="1332">
          <cell r="O1332">
            <v>1</v>
          </cell>
          <cell r="R1332">
            <v>1985</v>
          </cell>
        </row>
        <row r="1333">
          <cell r="O1333">
            <v>1</v>
          </cell>
          <cell r="R1333">
            <v>1985</v>
          </cell>
        </row>
        <row r="1334">
          <cell r="O1334">
            <v>1</v>
          </cell>
          <cell r="R1334">
            <v>1985</v>
          </cell>
        </row>
        <row r="1335">
          <cell r="O1335">
            <v>1</v>
          </cell>
          <cell r="R1335">
            <v>1985</v>
          </cell>
        </row>
        <row r="1336">
          <cell r="O1336">
            <v>1</v>
          </cell>
          <cell r="R1336">
            <v>1985</v>
          </cell>
        </row>
        <row r="1337">
          <cell r="O1337">
            <v>1</v>
          </cell>
          <cell r="R1337">
            <v>1985</v>
          </cell>
        </row>
        <row r="1338">
          <cell r="O1338">
            <v>1</v>
          </cell>
          <cell r="R1338">
            <v>1985</v>
          </cell>
        </row>
        <row r="1339">
          <cell r="O1339">
            <v>1</v>
          </cell>
          <cell r="R1339">
            <v>1985</v>
          </cell>
        </row>
        <row r="1340">
          <cell r="O1340">
            <v>1</v>
          </cell>
          <cell r="R1340">
            <v>1985</v>
          </cell>
        </row>
        <row r="1341">
          <cell r="O1341">
            <v>1</v>
          </cell>
          <cell r="R1341">
            <v>1985</v>
          </cell>
        </row>
        <row r="1342">
          <cell r="O1342">
            <v>1</v>
          </cell>
          <cell r="R1342">
            <v>1985</v>
          </cell>
        </row>
        <row r="1343">
          <cell r="O1343">
            <v>1</v>
          </cell>
          <cell r="R1343">
            <v>1985</v>
          </cell>
        </row>
        <row r="1344">
          <cell r="O1344">
            <v>1</v>
          </cell>
          <cell r="R1344">
            <v>1985</v>
          </cell>
        </row>
        <row r="1345">
          <cell r="O1345">
            <v>1</v>
          </cell>
          <cell r="R1345">
            <v>1985</v>
          </cell>
        </row>
        <row r="1346">
          <cell r="O1346">
            <v>1</v>
          </cell>
          <cell r="R1346">
            <v>1985</v>
          </cell>
        </row>
        <row r="1347">
          <cell r="O1347">
            <v>1</v>
          </cell>
          <cell r="R1347">
            <v>1985</v>
          </cell>
        </row>
        <row r="1348">
          <cell r="O1348">
            <v>1</v>
          </cell>
          <cell r="R1348">
            <v>1985</v>
          </cell>
        </row>
        <row r="1349">
          <cell r="O1349">
            <v>1</v>
          </cell>
          <cell r="R1349">
            <v>1985</v>
          </cell>
        </row>
        <row r="1350">
          <cell r="O1350">
            <v>1</v>
          </cell>
          <cell r="R1350">
            <v>1985</v>
          </cell>
        </row>
        <row r="1351">
          <cell r="O1351">
            <v>1</v>
          </cell>
          <cell r="R1351">
            <v>1985</v>
          </cell>
        </row>
        <row r="1352">
          <cell r="O1352">
            <v>1</v>
          </cell>
          <cell r="R1352">
            <v>1985</v>
          </cell>
        </row>
        <row r="1353">
          <cell r="O1353">
            <v>1</v>
          </cell>
          <cell r="R1353">
            <v>1985</v>
          </cell>
        </row>
        <row r="1354">
          <cell r="O1354">
            <v>1</v>
          </cell>
          <cell r="R1354">
            <v>1985</v>
          </cell>
        </row>
        <row r="1355">
          <cell r="O1355">
            <v>1</v>
          </cell>
          <cell r="R1355">
            <v>1985</v>
          </cell>
        </row>
        <row r="1356">
          <cell r="O1356">
            <v>1</v>
          </cell>
          <cell r="R1356">
            <v>1985</v>
          </cell>
        </row>
        <row r="1357">
          <cell r="O1357">
            <v>1</v>
          </cell>
          <cell r="R1357">
            <v>1985</v>
          </cell>
        </row>
        <row r="1358">
          <cell r="O1358">
            <v>1</v>
          </cell>
          <cell r="R1358">
            <v>1985</v>
          </cell>
        </row>
        <row r="1359">
          <cell r="O1359">
            <v>1</v>
          </cell>
          <cell r="R1359">
            <v>1985</v>
          </cell>
        </row>
        <row r="1360">
          <cell r="O1360">
            <v>1</v>
          </cell>
          <cell r="R1360">
            <v>1985</v>
          </cell>
        </row>
        <row r="1361">
          <cell r="O1361">
            <v>1</v>
          </cell>
          <cell r="R1361">
            <v>1985</v>
          </cell>
        </row>
        <row r="1362">
          <cell r="O1362">
            <v>1</v>
          </cell>
          <cell r="R1362">
            <v>1985</v>
          </cell>
        </row>
        <row r="1363">
          <cell r="O1363">
            <v>1</v>
          </cell>
          <cell r="R1363">
            <v>1985</v>
          </cell>
        </row>
        <row r="1364">
          <cell r="O1364">
            <v>1</v>
          </cell>
          <cell r="R1364">
            <v>1985</v>
          </cell>
        </row>
        <row r="1365">
          <cell r="O1365">
            <v>1</v>
          </cell>
          <cell r="R1365">
            <v>1985</v>
          </cell>
        </row>
        <row r="1366">
          <cell r="O1366">
            <v>1</v>
          </cell>
          <cell r="R1366">
            <v>1985</v>
          </cell>
        </row>
        <row r="1367">
          <cell r="O1367">
            <v>1</v>
          </cell>
          <cell r="R1367">
            <v>1985</v>
          </cell>
        </row>
        <row r="1368">
          <cell r="O1368">
            <v>1</v>
          </cell>
          <cell r="R1368">
            <v>1985</v>
          </cell>
        </row>
        <row r="1369">
          <cell r="O1369">
            <v>1</v>
          </cell>
          <cell r="R1369">
            <v>1985</v>
          </cell>
        </row>
        <row r="1370">
          <cell r="O1370">
            <v>1</v>
          </cell>
          <cell r="R1370">
            <v>1985</v>
          </cell>
        </row>
        <row r="1371">
          <cell r="O1371">
            <v>1</v>
          </cell>
          <cell r="R1371">
            <v>1985</v>
          </cell>
        </row>
        <row r="1372">
          <cell r="O1372">
            <v>1</v>
          </cell>
          <cell r="R1372">
            <v>1985</v>
          </cell>
        </row>
        <row r="1373">
          <cell r="O1373">
            <v>1</v>
          </cell>
          <cell r="R1373">
            <v>1985</v>
          </cell>
        </row>
        <row r="1374">
          <cell r="O1374">
            <v>1</v>
          </cell>
          <cell r="R1374">
            <v>1985</v>
          </cell>
        </row>
        <row r="1375">
          <cell r="O1375">
            <v>1</v>
          </cell>
          <cell r="R1375">
            <v>1985</v>
          </cell>
        </row>
        <row r="1376">
          <cell r="O1376">
            <v>1</v>
          </cell>
          <cell r="R1376">
            <v>1985</v>
          </cell>
        </row>
        <row r="1377">
          <cell r="O1377">
            <v>1</v>
          </cell>
          <cell r="R1377">
            <v>1985</v>
          </cell>
        </row>
        <row r="1378">
          <cell r="O1378">
            <v>1</v>
          </cell>
          <cell r="R1378">
            <v>1985</v>
          </cell>
        </row>
        <row r="1379">
          <cell r="O1379">
            <v>1</v>
          </cell>
          <cell r="R1379">
            <v>1985</v>
          </cell>
        </row>
        <row r="1380">
          <cell r="O1380">
            <v>1</v>
          </cell>
          <cell r="R1380">
            <v>1985</v>
          </cell>
        </row>
        <row r="1381">
          <cell r="O1381">
            <v>1</v>
          </cell>
          <cell r="R1381">
            <v>1985</v>
          </cell>
        </row>
        <row r="1382">
          <cell r="O1382">
            <v>1</v>
          </cell>
          <cell r="R1382">
            <v>1985</v>
          </cell>
        </row>
        <row r="1383">
          <cell r="O1383">
            <v>1</v>
          </cell>
          <cell r="R1383">
            <v>1985</v>
          </cell>
        </row>
        <row r="1384">
          <cell r="O1384">
            <v>1</v>
          </cell>
          <cell r="R1384">
            <v>1985</v>
          </cell>
        </row>
        <row r="1385">
          <cell r="O1385">
            <v>1</v>
          </cell>
          <cell r="R1385">
            <v>1985</v>
          </cell>
        </row>
        <row r="1386">
          <cell r="O1386">
            <v>1</v>
          </cell>
          <cell r="R1386">
            <v>1985</v>
          </cell>
        </row>
        <row r="1387">
          <cell r="O1387">
            <v>1</v>
          </cell>
          <cell r="R1387">
            <v>1985</v>
          </cell>
        </row>
        <row r="1388">
          <cell r="O1388">
            <v>1</v>
          </cell>
          <cell r="R1388">
            <v>1985</v>
          </cell>
        </row>
        <row r="1389">
          <cell r="O1389">
            <v>1</v>
          </cell>
          <cell r="R1389">
            <v>1985</v>
          </cell>
        </row>
        <row r="1390">
          <cell r="O1390">
            <v>1</v>
          </cell>
          <cell r="R1390">
            <v>1985</v>
          </cell>
        </row>
        <row r="1391">
          <cell r="O1391">
            <v>1</v>
          </cell>
          <cell r="R1391">
            <v>1985</v>
          </cell>
        </row>
        <row r="1392">
          <cell r="O1392">
            <v>1</v>
          </cell>
          <cell r="R1392">
            <v>1985</v>
          </cell>
        </row>
        <row r="1393">
          <cell r="O1393">
            <v>1</v>
          </cell>
          <cell r="R1393">
            <v>1985</v>
          </cell>
        </row>
        <row r="1394">
          <cell r="O1394">
            <v>1</v>
          </cell>
          <cell r="R1394">
            <v>1985</v>
          </cell>
        </row>
        <row r="1395">
          <cell r="O1395">
            <v>1</v>
          </cell>
          <cell r="R1395">
            <v>1985</v>
          </cell>
        </row>
        <row r="1396">
          <cell r="O1396">
            <v>1</v>
          </cell>
          <cell r="R1396">
            <v>1985</v>
          </cell>
        </row>
        <row r="1397">
          <cell r="O1397">
            <v>1</v>
          </cell>
          <cell r="R1397">
            <v>1985</v>
          </cell>
        </row>
        <row r="1398">
          <cell r="O1398">
            <v>1</v>
          </cell>
          <cell r="R1398">
            <v>1985</v>
          </cell>
        </row>
        <row r="1399">
          <cell r="O1399">
            <v>1</v>
          </cell>
          <cell r="R1399">
            <v>1985</v>
          </cell>
        </row>
        <row r="1400">
          <cell r="O1400">
            <v>1</v>
          </cell>
          <cell r="R1400">
            <v>1985</v>
          </cell>
        </row>
        <row r="1401">
          <cell r="O1401">
            <v>1</v>
          </cell>
          <cell r="R1401">
            <v>1985</v>
          </cell>
        </row>
        <row r="1402">
          <cell r="O1402">
            <v>1</v>
          </cell>
          <cell r="R1402">
            <v>1985</v>
          </cell>
        </row>
        <row r="1403">
          <cell r="O1403">
            <v>1</v>
          </cell>
          <cell r="R1403">
            <v>1985</v>
          </cell>
        </row>
        <row r="1404">
          <cell r="O1404">
            <v>1</v>
          </cell>
          <cell r="R1404">
            <v>1985</v>
          </cell>
        </row>
        <row r="1405">
          <cell r="O1405">
            <v>1</v>
          </cell>
          <cell r="R1405">
            <v>1985</v>
          </cell>
        </row>
        <row r="1406">
          <cell r="O1406">
            <v>1</v>
          </cell>
          <cell r="R1406">
            <v>1985</v>
          </cell>
        </row>
        <row r="1407">
          <cell r="O1407">
            <v>1</v>
          </cell>
          <cell r="R1407">
            <v>1985</v>
          </cell>
        </row>
        <row r="1408">
          <cell r="O1408">
            <v>1</v>
          </cell>
          <cell r="R1408">
            <v>1985</v>
          </cell>
        </row>
        <row r="1409">
          <cell r="O1409">
            <v>1</v>
          </cell>
          <cell r="R1409">
            <v>1985</v>
          </cell>
        </row>
        <row r="1410">
          <cell r="O1410">
            <v>1</v>
          </cell>
          <cell r="R1410">
            <v>1985</v>
          </cell>
        </row>
        <row r="1411">
          <cell r="O1411">
            <v>1</v>
          </cell>
          <cell r="R1411">
            <v>1985</v>
          </cell>
        </row>
        <row r="1412">
          <cell r="O1412">
            <v>1</v>
          </cell>
          <cell r="R1412">
            <v>1985</v>
          </cell>
        </row>
        <row r="1413">
          <cell r="O1413">
            <v>1</v>
          </cell>
          <cell r="R1413">
            <v>1985</v>
          </cell>
        </row>
        <row r="1414">
          <cell r="O1414">
            <v>1</v>
          </cell>
          <cell r="R1414">
            <v>1985</v>
          </cell>
        </row>
        <row r="1415">
          <cell r="O1415">
            <v>1</v>
          </cell>
          <cell r="R1415">
            <v>1985</v>
          </cell>
        </row>
        <row r="1416">
          <cell r="O1416">
            <v>1</v>
          </cell>
          <cell r="R1416">
            <v>1985</v>
          </cell>
        </row>
        <row r="1417">
          <cell r="O1417">
            <v>1</v>
          </cell>
          <cell r="R1417">
            <v>1985</v>
          </cell>
        </row>
        <row r="1418">
          <cell r="O1418">
            <v>1</v>
          </cell>
          <cell r="R1418">
            <v>1985</v>
          </cell>
        </row>
        <row r="1419">
          <cell r="O1419">
            <v>1</v>
          </cell>
          <cell r="R1419">
            <v>1985</v>
          </cell>
        </row>
        <row r="1420">
          <cell r="O1420">
            <v>1</v>
          </cell>
          <cell r="R1420">
            <v>1985</v>
          </cell>
        </row>
        <row r="1421">
          <cell r="O1421">
            <v>1</v>
          </cell>
          <cell r="R1421">
            <v>1985</v>
          </cell>
        </row>
        <row r="1422">
          <cell r="O1422">
            <v>1</v>
          </cell>
          <cell r="R1422">
            <v>1985</v>
          </cell>
        </row>
        <row r="1423">
          <cell r="O1423">
            <v>1</v>
          </cell>
          <cell r="R1423">
            <v>1985</v>
          </cell>
        </row>
        <row r="1424">
          <cell r="O1424">
            <v>1</v>
          </cell>
          <cell r="R1424">
            <v>1985</v>
          </cell>
        </row>
        <row r="1425">
          <cell r="O1425">
            <v>1</v>
          </cell>
          <cell r="R1425">
            <v>1985</v>
          </cell>
        </row>
        <row r="1426">
          <cell r="O1426">
            <v>1</v>
          </cell>
          <cell r="R1426">
            <v>1985</v>
          </cell>
        </row>
        <row r="1427">
          <cell r="O1427">
            <v>1</v>
          </cell>
          <cell r="R1427">
            <v>1985</v>
          </cell>
        </row>
        <row r="1428">
          <cell r="O1428">
            <v>1</v>
          </cell>
          <cell r="R1428">
            <v>1985</v>
          </cell>
        </row>
        <row r="1429">
          <cell r="O1429">
            <v>1</v>
          </cell>
          <cell r="R1429">
            <v>1985</v>
          </cell>
        </row>
        <row r="1430">
          <cell r="O1430">
            <v>1</v>
          </cell>
          <cell r="R1430">
            <v>1985</v>
          </cell>
        </row>
        <row r="1431">
          <cell r="O1431">
            <v>1</v>
          </cell>
          <cell r="R1431">
            <v>1985</v>
          </cell>
        </row>
        <row r="1432">
          <cell r="O1432">
            <v>1</v>
          </cell>
          <cell r="R1432">
            <v>1985</v>
          </cell>
        </row>
        <row r="1433">
          <cell r="O1433">
            <v>1</v>
          </cell>
          <cell r="R1433">
            <v>1985</v>
          </cell>
        </row>
        <row r="1434">
          <cell r="O1434">
            <v>1</v>
          </cell>
          <cell r="R1434">
            <v>1985</v>
          </cell>
        </row>
        <row r="1435">
          <cell r="O1435">
            <v>1</v>
          </cell>
          <cell r="R1435">
            <v>1985</v>
          </cell>
        </row>
        <row r="1436">
          <cell r="O1436">
            <v>1</v>
          </cell>
          <cell r="R1436">
            <v>1985</v>
          </cell>
        </row>
        <row r="1437">
          <cell r="O1437">
            <v>1</v>
          </cell>
          <cell r="R1437">
            <v>1985</v>
          </cell>
        </row>
        <row r="1438">
          <cell r="O1438">
            <v>1</v>
          </cell>
          <cell r="R1438">
            <v>1985</v>
          </cell>
        </row>
        <row r="1439">
          <cell r="O1439">
            <v>1</v>
          </cell>
          <cell r="R1439">
            <v>1985</v>
          </cell>
        </row>
        <row r="1440">
          <cell r="O1440">
            <v>1</v>
          </cell>
          <cell r="R1440">
            <v>1985</v>
          </cell>
        </row>
        <row r="1441">
          <cell r="O1441">
            <v>1</v>
          </cell>
          <cell r="R1441">
            <v>1985</v>
          </cell>
        </row>
        <row r="1442">
          <cell r="O1442">
            <v>1</v>
          </cell>
          <cell r="R1442">
            <v>1985</v>
          </cell>
        </row>
        <row r="1443">
          <cell r="O1443">
            <v>1</v>
          </cell>
          <cell r="R1443">
            <v>1985</v>
          </cell>
        </row>
        <row r="1444">
          <cell r="O1444">
            <v>1</v>
          </cell>
          <cell r="R1444">
            <v>1985</v>
          </cell>
        </row>
        <row r="1445">
          <cell r="O1445">
            <v>1</v>
          </cell>
          <cell r="R1445">
            <v>1985</v>
          </cell>
        </row>
        <row r="1446">
          <cell r="O1446">
            <v>1</v>
          </cell>
          <cell r="R1446">
            <v>1985</v>
          </cell>
        </row>
        <row r="1447">
          <cell r="O1447">
            <v>1</v>
          </cell>
          <cell r="R1447">
            <v>1985</v>
          </cell>
        </row>
        <row r="1448">
          <cell r="O1448">
            <v>1</v>
          </cell>
          <cell r="R1448">
            <v>1985</v>
          </cell>
        </row>
        <row r="1449">
          <cell r="O1449">
            <v>1</v>
          </cell>
          <cell r="R1449">
            <v>1985</v>
          </cell>
        </row>
        <row r="1450">
          <cell r="O1450">
            <v>1</v>
          </cell>
          <cell r="R1450">
            <v>1985</v>
          </cell>
        </row>
        <row r="1451">
          <cell r="O1451">
            <v>1</v>
          </cell>
          <cell r="R1451">
            <v>1985</v>
          </cell>
        </row>
        <row r="1452">
          <cell r="O1452">
            <v>1</v>
          </cell>
          <cell r="R1452">
            <v>1985</v>
          </cell>
        </row>
        <row r="1453">
          <cell r="O1453">
            <v>1</v>
          </cell>
          <cell r="R1453">
            <v>1985</v>
          </cell>
        </row>
        <row r="1454">
          <cell r="O1454">
            <v>1</v>
          </cell>
          <cell r="R1454">
            <v>1985</v>
          </cell>
        </row>
        <row r="1455">
          <cell r="O1455">
            <v>1</v>
          </cell>
          <cell r="R1455">
            <v>1985</v>
          </cell>
        </row>
        <row r="1456">
          <cell r="O1456">
            <v>1</v>
          </cell>
          <cell r="R1456">
            <v>1985</v>
          </cell>
        </row>
        <row r="1457">
          <cell r="O1457">
            <v>1</v>
          </cell>
          <cell r="R1457">
            <v>1985</v>
          </cell>
        </row>
        <row r="1458">
          <cell r="O1458">
            <v>1</v>
          </cell>
          <cell r="R1458">
            <v>1985</v>
          </cell>
        </row>
        <row r="1459">
          <cell r="O1459">
            <v>1</v>
          </cell>
          <cell r="R1459">
            <v>1985</v>
          </cell>
        </row>
        <row r="1460">
          <cell r="O1460">
            <v>1</v>
          </cell>
          <cell r="R1460">
            <v>1985</v>
          </cell>
        </row>
        <row r="1461">
          <cell r="O1461">
            <v>1</v>
          </cell>
          <cell r="R1461">
            <v>1985</v>
          </cell>
        </row>
        <row r="1462">
          <cell r="O1462">
            <v>1</v>
          </cell>
          <cell r="R1462">
            <v>1985</v>
          </cell>
        </row>
        <row r="1463">
          <cell r="O1463">
            <v>1</v>
          </cell>
          <cell r="R1463">
            <v>1985</v>
          </cell>
        </row>
        <row r="1464">
          <cell r="O1464">
            <v>1</v>
          </cell>
          <cell r="R1464">
            <v>1985</v>
          </cell>
        </row>
        <row r="1465">
          <cell r="O1465">
            <v>1</v>
          </cell>
          <cell r="R1465">
            <v>1985</v>
          </cell>
        </row>
        <row r="1466">
          <cell r="O1466">
            <v>1</v>
          </cell>
          <cell r="R1466">
            <v>1985</v>
          </cell>
        </row>
        <row r="1467">
          <cell r="O1467">
            <v>1</v>
          </cell>
          <cell r="R1467">
            <v>1985</v>
          </cell>
        </row>
        <row r="1468">
          <cell r="O1468">
            <v>1</v>
          </cell>
          <cell r="R1468">
            <v>1985</v>
          </cell>
        </row>
        <row r="1469">
          <cell r="O1469">
            <v>1</v>
          </cell>
          <cell r="R1469">
            <v>1985</v>
          </cell>
        </row>
        <row r="1470">
          <cell r="O1470">
            <v>1</v>
          </cell>
          <cell r="R1470">
            <v>1985</v>
          </cell>
        </row>
        <row r="1471">
          <cell r="O1471">
            <v>1</v>
          </cell>
          <cell r="R1471">
            <v>1985</v>
          </cell>
        </row>
        <row r="1472">
          <cell r="O1472">
            <v>1</v>
          </cell>
          <cell r="R1472">
            <v>1985</v>
          </cell>
        </row>
        <row r="1473">
          <cell r="O1473">
            <v>1</v>
          </cell>
          <cell r="R1473">
            <v>1985</v>
          </cell>
        </row>
        <row r="1474">
          <cell r="O1474">
            <v>1</v>
          </cell>
          <cell r="R1474">
            <v>1985</v>
          </cell>
        </row>
        <row r="1475">
          <cell r="O1475">
            <v>1</v>
          </cell>
          <cell r="R1475">
            <v>1985</v>
          </cell>
        </row>
        <row r="1476">
          <cell r="O1476">
            <v>1</v>
          </cell>
          <cell r="R1476">
            <v>1985</v>
          </cell>
        </row>
        <row r="1477">
          <cell r="O1477">
            <v>1</v>
          </cell>
          <cell r="R1477">
            <v>1985</v>
          </cell>
        </row>
        <row r="1478">
          <cell r="O1478">
            <v>1</v>
          </cell>
          <cell r="R1478">
            <v>1985</v>
          </cell>
        </row>
        <row r="1479">
          <cell r="O1479">
            <v>1</v>
          </cell>
          <cell r="R1479">
            <v>1985</v>
          </cell>
        </row>
        <row r="1480">
          <cell r="O1480">
            <v>1</v>
          </cell>
          <cell r="R1480">
            <v>1985</v>
          </cell>
        </row>
        <row r="1481">
          <cell r="O1481">
            <v>1</v>
          </cell>
          <cell r="R1481">
            <v>1985</v>
          </cell>
        </row>
        <row r="1482">
          <cell r="O1482">
            <v>1</v>
          </cell>
          <cell r="R1482">
            <v>1985</v>
          </cell>
        </row>
        <row r="1483">
          <cell r="O1483">
            <v>1</v>
          </cell>
          <cell r="R1483">
            <v>1985</v>
          </cell>
        </row>
        <row r="1484">
          <cell r="O1484">
            <v>1</v>
          </cell>
          <cell r="R1484">
            <v>1985</v>
          </cell>
        </row>
        <row r="1485">
          <cell r="O1485">
            <v>1</v>
          </cell>
          <cell r="R1485">
            <v>1985</v>
          </cell>
        </row>
        <row r="1486">
          <cell r="O1486">
            <v>1</v>
          </cell>
          <cell r="R1486">
            <v>1985</v>
          </cell>
        </row>
        <row r="1487">
          <cell r="O1487">
            <v>1</v>
          </cell>
          <cell r="R1487">
            <v>1985</v>
          </cell>
        </row>
        <row r="1488">
          <cell r="O1488">
            <v>1</v>
          </cell>
          <cell r="R1488">
            <v>1985</v>
          </cell>
        </row>
        <row r="1489">
          <cell r="O1489">
            <v>1</v>
          </cell>
          <cell r="R1489">
            <v>1985</v>
          </cell>
        </row>
        <row r="1490">
          <cell r="O1490">
            <v>1</v>
          </cell>
          <cell r="R1490">
            <v>1985</v>
          </cell>
        </row>
        <row r="1491">
          <cell r="O1491">
            <v>1</v>
          </cell>
          <cell r="R1491">
            <v>1985</v>
          </cell>
        </row>
        <row r="1492">
          <cell r="O1492">
            <v>1</v>
          </cell>
          <cell r="R1492">
            <v>1985</v>
          </cell>
        </row>
        <row r="1493">
          <cell r="O1493">
            <v>1</v>
          </cell>
          <cell r="R1493">
            <v>1985</v>
          </cell>
        </row>
        <row r="1494">
          <cell r="O1494">
            <v>1</v>
          </cell>
          <cell r="R1494">
            <v>1985</v>
          </cell>
        </row>
        <row r="1495">
          <cell r="O1495">
            <v>1</v>
          </cell>
          <cell r="R1495">
            <v>1985</v>
          </cell>
        </row>
        <row r="1496">
          <cell r="O1496">
            <v>1</v>
          </cell>
          <cell r="R1496">
            <v>1985</v>
          </cell>
        </row>
        <row r="1497">
          <cell r="O1497">
            <v>1</v>
          </cell>
          <cell r="R1497">
            <v>1985</v>
          </cell>
        </row>
        <row r="1498">
          <cell r="O1498">
            <v>1</v>
          </cell>
          <cell r="R1498">
            <v>1985</v>
          </cell>
        </row>
        <row r="1499">
          <cell r="O1499">
            <v>1</v>
          </cell>
          <cell r="R1499">
            <v>1985</v>
          </cell>
        </row>
        <row r="1500">
          <cell r="O1500">
            <v>1</v>
          </cell>
          <cell r="R1500">
            <v>1985</v>
          </cell>
        </row>
        <row r="1501">
          <cell r="O1501">
            <v>1</v>
          </cell>
          <cell r="R1501">
            <v>1985</v>
          </cell>
        </row>
        <row r="1502">
          <cell r="O1502">
            <v>1</v>
          </cell>
          <cell r="R1502">
            <v>1985</v>
          </cell>
        </row>
        <row r="1503">
          <cell r="O1503">
            <v>1</v>
          </cell>
          <cell r="R1503">
            <v>1985</v>
          </cell>
        </row>
        <row r="1504">
          <cell r="O1504">
            <v>1</v>
          </cell>
          <cell r="R1504">
            <v>1985</v>
          </cell>
        </row>
        <row r="1505">
          <cell r="O1505">
            <v>1</v>
          </cell>
          <cell r="R1505">
            <v>1985</v>
          </cell>
        </row>
        <row r="1506">
          <cell r="O1506">
            <v>1</v>
          </cell>
          <cell r="R1506">
            <v>1985</v>
          </cell>
        </row>
        <row r="1507">
          <cell r="O1507">
            <v>1</v>
          </cell>
          <cell r="R1507">
            <v>1985</v>
          </cell>
        </row>
        <row r="1508">
          <cell r="O1508">
            <v>1</v>
          </cell>
          <cell r="R1508">
            <v>1985</v>
          </cell>
        </row>
        <row r="1509">
          <cell r="O1509">
            <v>1</v>
          </cell>
          <cell r="R1509">
            <v>1985</v>
          </cell>
        </row>
        <row r="1510">
          <cell r="O1510">
            <v>1</v>
          </cell>
          <cell r="R1510">
            <v>1985</v>
          </cell>
        </row>
        <row r="1511">
          <cell r="O1511">
            <v>1</v>
          </cell>
          <cell r="R1511">
            <v>1985</v>
          </cell>
        </row>
        <row r="1512">
          <cell r="O1512">
            <v>1</v>
          </cell>
          <cell r="R1512">
            <v>1985</v>
          </cell>
        </row>
        <row r="1513">
          <cell r="O1513">
            <v>1</v>
          </cell>
          <cell r="R1513">
            <v>1985</v>
          </cell>
        </row>
        <row r="1514">
          <cell r="O1514">
            <v>1</v>
          </cell>
          <cell r="R1514">
            <v>1985</v>
          </cell>
        </row>
        <row r="1515">
          <cell r="O1515">
            <v>1</v>
          </cell>
          <cell r="R1515">
            <v>1985</v>
          </cell>
        </row>
        <row r="1516">
          <cell r="O1516">
            <v>1</v>
          </cell>
          <cell r="R1516">
            <v>1985</v>
          </cell>
        </row>
        <row r="1517">
          <cell r="O1517">
            <v>1</v>
          </cell>
          <cell r="R1517">
            <v>1985</v>
          </cell>
        </row>
        <row r="1518">
          <cell r="O1518">
            <v>1</v>
          </cell>
          <cell r="R1518">
            <v>1985</v>
          </cell>
        </row>
        <row r="1519">
          <cell r="O1519">
            <v>1</v>
          </cell>
          <cell r="R1519">
            <v>1985</v>
          </cell>
        </row>
        <row r="1520">
          <cell r="O1520">
            <v>1</v>
          </cell>
          <cell r="R1520">
            <v>1985</v>
          </cell>
        </row>
        <row r="1521">
          <cell r="O1521">
            <v>1</v>
          </cell>
          <cell r="R1521">
            <v>1985</v>
          </cell>
        </row>
        <row r="1522">
          <cell r="O1522">
            <v>1</v>
          </cell>
          <cell r="R1522">
            <v>1985</v>
          </cell>
        </row>
        <row r="1523">
          <cell r="O1523">
            <v>1</v>
          </cell>
          <cell r="R1523">
            <v>1985</v>
          </cell>
        </row>
        <row r="1524">
          <cell r="O1524">
            <v>1</v>
          </cell>
          <cell r="R1524">
            <v>1985</v>
          </cell>
        </row>
        <row r="1525">
          <cell r="O1525">
            <v>1</v>
          </cell>
          <cell r="R1525">
            <v>1985</v>
          </cell>
        </row>
        <row r="1526">
          <cell r="O1526">
            <v>1</v>
          </cell>
          <cell r="R1526">
            <v>1985</v>
          </cell>
        </row>
        <row r="1527">
          <cell r="O1527">
            <v>1</v>
          </cell>
          <cell r="R1527">
            <v>1985</v>
          </cell>
        </row>
        <row r="1528">
          <cell r="O1528">
            <v>1</v>
          </cell>
          <cell r="R1528">
            <v>1985</v>
          </cell>
        </row>
        <row r="1529">
          <cell r="O1529">
            <v>1</v>
          </cell>
          <cell r="R1529">
            <v>1985</v>
          </cell>
        </row>
        <row r="1530">
          <cell r="O1530">
            <v>1</v>
          </cell>
          <cell r="R1530">
            <v>1985</v>
          </cell>
        </row>
        <row r="1531">
          <cell r="O1531">
            <v>1</v>
          </cell>
          <cell r="R1531">
            <v>1985</v>
          </cell>
        </row>
        <row r="1532">
          <cell r="O1532">
            <v>1</v>
          </cell>
          <cell r="R1532">
            <v>1985</v>
          </cell>
        </row>
        <row r="1533">
          <cell r="O1533">
            <v>1</v>
          </cell>
          <cell r="R1533">
            <v>1985</v>
          </cell>
        </row>
        <row r="1534">
          <cell r="O1534">
            <v>1</v>
          </cell>
          <cell r="R1534">
            <v>1985</v>
          </cell>
        </row>
        <row r="1535">
          <cell r="O1535">
            <v>1</v>
          </cell>
          <cell r="R1535">
            <v>1985</v>
          </cell>
        </row>
        <row r="1536">
          <cell r="O1536">
            <v>1</v>
          </cell>
          <cell r="R1536">
            <v>1985</v>
          </cell>
        </row>
        <row r="1537">
          <cell r="O1537">
            <v>1</v>
          </cell>
          <cell r="R1537">
            <v>1985</v>
          </cell>
        </row>
        <row r="1538">
          <cell r="O1538">
            <v>1</v>
          </cell>
          <cell r="R1538">
            <v>1985</v>
          </cell>
        </row>
        <row r="1539">
          <cell r="O1539">
            <v>1</v>
          </cell>
          <cell r="R1539">
            <v>1985</v>
          </cell>
        </row>
        <row r="1540">
          <cell r="O1540">
            <v>1</v>
          </cell>
          <cell r="R1540">
            <v>1985</v>
          </cell>
        </row>
        <row r="1541">
          <cell r="O1541">
            <v>1</v>
          </cell>
          <cell r="R1541">
            <v>1985</v>
          </cell>
        </row>
        <row r="1542">
          <cell r="O1542">
            <v>1</v>
          </cell>
          <cell r="R1542">
            <v>1985</v>
          </cell>
        </row>
        <row r="1543">
          <cell r="O1543">
            <v>1</v>
          </cell>
          <cell r="R1543">
            <v>1985</v>
          </cell>
        </row>
        <row r="1544">
          <cell r="O1544">
            <v>1</v>
          </cell>
          <cell r="R1544">
            <v>1985</v>
          </cell>
        </row>
        <row r="1545">
          <cell r="O1545">
            <v>1</v>
          </cell>
          <cell r="R1545">
            <v>1985</v>
          </cell>
        </row>
        <row r="1546">
          <cell r="O1546">
            <v>1</v>
          </cell>
          <cell r="R1546">
            <v>1985</v>
          </cell>
        </row>
        <row r="1547">
          <cell r="O1547">
            <v>1</v>
          </cell>
          <cell r="R1547">
            <v>1985</v>
          </cell>
        </row>
        <row r="1548">
          <cell r="O1548">
            <v>1</v>
          </cell>
          <cell r="R1548">
            <v>1985</v>
          </cell>
        </row>
        <row r="1549">
          <cell r="O1549">
            <v>1</v>
          </cell>
          <cell r="R1549">
            <v>1985</v>
          </cell>
        </row>
        <row r="1550">
          <cell r="O1550">
            <v>1</v>
          </cell>
          <cell r="R1550">
            <v>1985</v>
          </cell>
        </row>
        <row r="1551">
          <cell r="O1551">
            <v>1</v>
          </cell>
          <cell r="R1551">
            <v>1985</v>
          </cell>
        </row>
        <row r="1552">
          <cell r="O1552">
            <v>1</v>
          </cell>
          <cell r="R1552">
            <v>1985</v>
          </cell>
        </row>
        <row r="1553">
          <cell r="O1553">
            <v>1</v>
          </cell>
          <cell r="R1553">
            <v>1985</v>
          </cell>
        </row>
        <row r="1554">
          <cell r="O1554">
            <v>1</v>
          </cell>
          <cell r="R1554">
            <v>1985</v>
          </cell>
        </row>
        <row r="1555">
          <cell r="O1555">
            <v>1</v>
          </cell>
          <cell r="R1555">
            <v>1985</v>
          </cell>
        </row>
        <row r="1556">
          <cell r="O1556">
            <v>1</v>
          </cell>
          <cell r="R1556">
            <v>1985</v>
          </cell>
        </row>
        <row r="1557">
          <cell r="O1557">
            <v>1</v>
          </cell>
          <cell r="R1557">
            <v>1985</v>
          </cell>
        </row>
        <row r="1558">
          <cell r="O1558">
            <v>1</v>
          </cell>
          <cell r="R1558">
            <v>1985</v>
          </cell>
        </row>
        <row r="1559">
          <cell r="O1559">
            <v>1</v>
          </cell>
          <cell r="R1559">
            <v>1985</v>
          </cell>
        </row>
        <row r="1560">
          <cell r="O1560">
            <v>1</v>
          </cell>
          <cell r="R1560">
            <v>1985</v>
          </cell>
        </row>
        <row r="1561">
          <cell r="O1561">
            <v>1</v>
          </cell>
          <cell r="R1561">
            <v>1985</v>
          </cell>
        </row>
        <row r="1562">
          <cell r="O1562">
            <v>1</v>
          </cell>
          <cell r="R1562">
            <v>1985</v>
          </cell>
        </row>
        <row r="1563">
          <cell r="O1563">
            <v>1</v>
          </cell>
          <cell r="R1563">
            <v>1985</v>
          </cell>
        </row>
        <row r="1564">
          <cell r="O1564">
            <v>1</v>
          </cell>
          <cell r="R1564">
            <v>1985</v>
          </cell>
        </row>
        <row r="1565">
          <cell r="O1565">
            <v>1</v>
          </cell>
          <cell r="R1565">
            <v>1985</v>
          </cell>
        </row>
        <row r="1566">
          <cell r="O1566">
            <v>1</v>
          </cell>
          <cell r="R1566">
            <v>1985</v>
          </cell>
        </row>
        <row r="1567">
          <cell r="O1567">
            <v>1</v>
          </cell>
          <cell r="R1567">
            <v>1985</v>
          </cell>
        </row>
        <row r="1568">
          <cell r="O1568">
            <v>1</v>
          </cell>
          <cell r="R1568">
            <v>1985</v>
          </cell>
        </row>
        <row r="1569">
          <cell r="O1569">
            <v>1</v>
          </cell>
          <cell r="R1569">
            <v>1985</v>
          </cell>
        </row>
        <row r="1570">
          <cell r="O1570">
            <v>1</v>
          </cell>
          <cell r="R1570">
            <v>1985</v>
          </cell>
        </row>
        <row r="1571">
          <cell r="O1571">
            <v>1</v>
          </cell>
          <cell r="R1571">
            <v>1985</v>
          </cell>
        </row>
        <row r="1572">
          <cell r="O1572">
            <v>1</v>
          </cell>
          <cell r="R1572">
            <v>1985</v>
          </cell>
        </row>
        <row r="1573">
          <cell r="O1573">
            <v>1</v>
          </cell>
          <cell r="R1573">
            <v>1985</v>
          </cell>
        </row>
        <row r="1574">
          <cell r="O1574">
            <v>1</v>
          </cell>
          <cell r="R1574">
            <v>1985</v>
          </cell>
        </row>
        <row r="1575">
          <cell r="O1575">
            <v>1</v>
          </cell>
          <cell r="R1575">
            <v>1985</v>
          </cell>
        </row>
        <row r="1576">
          <cell r="O1576">
            <v>1</v>
          </cell>
          <cell r="R1576">
            <v>1985</v>
          </cell>
        </row>
        <row r="1577">
          <cell r="O1577">
            <v>1</v>
          </cell>
          <cell r="R1577">
            <v>1985</v>
          </cell>
        </row>
        <row r="1578">
          <cell r="O1578">
            <v>1</v>
          </cell>
          <cell r="R1578">
            <v>1985</v>
          </cell>
        </row>
        <row r="1579">
          <cell r="O1579">
            <v>1</v>
          </cell>
          <cell r="R1579">
            <v>1985</v>
          </cell>
        </row>
        <row r="1580">
          <cell r="O1580">
            <v>1</v>
          </cell>
          <cell r="R1580">
            <v>1985</v>
          </cell>
        </row>
        <row r="1581">
          <cell r="O1581">
            <v>1</v>
          </cell>
          <cell r="R1581">
            <v>1985</v>
          </cell>
        </row>
        <row r="1582">
          <cell r="O1582">
            <v>1</v>
          </cell>
          <cell r="R1582">
            <v>1985</v>
          </cell>
        </row>
        <row r="1583">
          <cell r="O1583">
            <v>1</v>
          </cell>
          <cell r="R1583">
            <v>1985</v>
          </cell>
        </row>
        <row r="1584">
          <cell r="O1584">
            <v>1</v>
          </cell>
          <cell r="R1584">
            <v>1985</v>
          </cell>
        </row>
        <row r="1585">
          <cell r="O1585">
            <v>1</v>
          </cell>
          <cell r="R1585">
            <v>1985</v>
          </cell>
        </row>
        <row r="1586">
          <cell r="O1586">
            <v>1</v>
          </cell>
          <cell r="R1586">
            <v>1985</v>
          </cell>
        </row>
        <row r="1587">
          <cell r="O1587">
            <v>1</v>
          </cell>
          <cell r="R1587">
            <v>1985</v>
          </cell>
        </row>
        <row r="1588">
          <cell r="O1588">
            <v>1</v>
          </cell>
          <cell r="R1588">
            <v>1985</v>
          </cell>
        </row>
        <row r="1589">
          <cell r="O1589">
            <v>1</v>
          </cell>
          <cell r="R1589">
            <v>1985</v>
          </cell>
        </row>
        <row r="1590">
          <cell r="O1590">
            <v>1</v>
          </cell>
          <cell r="R1590">
            <v>1985</v>
          </cell>
        </row>
        <row r="1591">
          <cell r="O1591">
            <v>1</v>
          </cell>
          <cell r="R1591">
            <v>1985</v>
          </cell>
        </row>
        <row r="1592">
          <cell r="O1592">
            <v>1</v>
          </cell>
          <cell r="R1592">
            <v>1985</v>
          </cell>
        </row>
        <row r="1593">
          <cell r="O1593">
            <v>1</v>
          </cell>
          <cell r="R1593">
            <v>1985</v>
          </cell>
        </row>
        <row r="1594">
          <cell r="O1594">
            <v>1</v>
          </cell>
          <cell r="R1594">
            <v>1985</v>
          </cell>
        </row>
        <row r="1595">
          <cell r="O1595">
            <v>1</v>
          </cell>
          <cell r="R1595">
            <v>1985</v>
          </cell>
        </row>
        <row r="1596">
          <cell r="O1596">
            <v>1</v>
          </cell>
          <cell r="R1596">
            <v>1985</v>
          </cell>
        </row>
        <row r="1597">
          <cell r="O1597">
            <v>1</v>
          </cell>
          <cell r="R1597">
            <v>1985</v>
          </cell>
        </row>
        <row r="1598">
          <cell r="O1598">
            <v>1</v>
          </cell>
          <cell r="R1598">
            <v>1985</v>
          </cell>
        </row>
        <row r="1599">
          <cell r="O1599">
            <v>1</v>
          </cell>
          <cell r="R1599">
            <v>1985</v>
          </cell>
        </row>
        <row r="1600">
          <cell r="O1600">
            <v>1</v>
          </cell>
          <cell r="R1600">
            <v>1985</v>
          </cell>
        </row>
        <row r="1601">
          <cell r="O1601">
            <v>1</v>
          </cell>
          <cell r="R1601">
            <v>1985</v>
          </cell>
        </row>
        <row r="1602">
          <cell r="O1602">
            <v>1</v>
          </cell>
          <cell r="R1602">
            <v>1985</v>
          </cell>
        </row>
        <row r="1603">
          <cell r="O1603">
            <v>1</v>
          </cell>
          <cell r="R1603">
            <v>1985</v>
          </cell>
        </row>
        <row r="1604">
          <cell r="O1604">
            <v>1</v>
          </cell>
          <cell r="R1604">
            <v>1985</v>
          </cell>
        </row>
        <row r="1605">
          <cell r="O1605">
            <v>1</v>
          </cell>
          <cell r="R1605">
            <v>1985</v>
          </cell>
        </row>
        <row r="1606">
          <cell r="O1606">
            <v>1</v>
          </cell>
          <cell r="R1606">
            <v>1985</v>
          </cell>
        </row>
        <row r="1607">
          <cell r="O1607">
            <v>1</v>
          </cell>
          <cell r="R1607">
            <v>1985</v>
          </cell>
        </row>
        <row r="1608">
          <cell r="O1608">
            <v>1</v>
          </cell>
          <cell r="R1608">
            <v>1985</v>
          </cell>
        </row>
        <row r="1609">
          <cell r="O1609">
            <v>1</v>
          </cell>
          <cell r="R1609">
            <v>1985</v>
          </cell>
        </row>
        <row r="1610">
          <cell r="O1610">
            <v>1</v>
          </cell>
          <cell r="R1610">
            <v>1985</v>
          </cell>
        </row>
        <row r="1611">
          <cell r="O1611">
            <v>1</v>
          </cell>
          <cell r="R1611">
            <v>1985</v>
          </cell>
        </row>
        <row r="1612">
          <cell r="O1612">
            <v>1</v>
          </cell>
          <cell r="R1612">
            <v>1985</v>
          </cell>
        </row>
        <row r="1613">
          <cell r="O1613">
            <v>1</v>
          </cell>
          <cell r="R1613">
            <v>1985</v>
          </cell>
        </row>
        <row r="1614">
          <cell r="O1614">
            <v>1</v>
          </cell>
          <cell r="R1614">
            <v>1985</v>
          </cell>
        </row>
        <row r="1615">
          <cell r="O1615">
            <v>1</v>
          </cell>
          <cell r="R1615">
            <v>1985</v>
          </cell>
        </row>
        <row r="1616">
          <cell r="O1616">
            <v>1</v>
          </cell>
          <cell r="R1616">
            <v>1985</v>
          </cell>
        </row>
        <row r="1617">
          <cell r="O1617">
            <v>1</v>
          </cell>
          <cell r="R1617">
            <v>1985</v>
          </cell>
        </row>
        <row r="1618">
          <cell r="O1618">
            <v>1</v>
          </cell>
          <cell r="R1618">
            <v>1985</v>
          </cell>
        </row>
        <row r="1619">
          <cell r="O1619">
            <v>1</v>
          </cell>
          <cell r="R1619">
            <v>1985</v>
          </cell>
        </row>
        <row r="1620">
          <cell r="O1620">
            <v>1</v>
          </cell>
          <cell r="R1620">
            <v>1985</v>
          </cell>
        </row>
        <row r="1621">
          <cell r="O1621">
            <v>1</v>
          </cell>
          <cell r="R1621">
            <v>1985</v>
          </cell>
        </row>
        <row r="1622">
          <cell r="O1622">
            <v>1</v>
          </cell>
          <cell r="R1622">
            <v>1985</v>
          </cell>
        </row>
        <row r="1623">
          <cell r="O1623">
            <v>1</v>
          </cell>
          <cell r="R1623">
            <v>1985</v>
          </cell>
        </row>
        <row r="1624">
          <cell r="O1624">
            <v>1</v>
          </cell>
          <cell r="R1624">
            <v>1985</v>
          </cell>
        </row>
        <row r="1625">
          <cell r="O1625">
            <v>1</v>
          </cell>
          <cell r="R1625">
            <v>1985</v>
          </cell>
        </row>
        <row r="1626">
          <cell r="O1626">
            <v>1</v>
          </cell>
          <cell r="R1626">
            <v>1985</v>
          </cell>
        </row>
        <row r="1627">
          <cell r="O1627">
            <v>1</v>
          </cell>
          <cell r="R1627">
            <v>1985</v>
          </cell>
        </row>
        <row r="1628">
          <cell r="O1628">
            <v>1</v>
          </cell>
          <cell r="R1628">
            <v>1985</v>
          </cell>
        </row>
        <row r="1629">
          <cell r="O1629">
            <v>1</v>
          </cell>
          <cell r="R1629">
            <v>1985</v>
          </cell>
        </row>
        <row r="1630">
          <cell r="O1630">
            <v>1</v>
          </cell>
          <cell r="R1630">
            <v>1985</v>
          </cell>
        </row>
        <row r="1631">
          <cell r="O1631">
            <v>1</v>
          </cell>
          <cell r="R1631">
            <v>1985</v>
          </cell>
        </row>
        <row r="1632">
          <cell r="O1632">
            <v>1</v>
          </cell>
          <cell r="R1632">
            <v>1985</v>
          </cell>
        </row>
        <row r="1633">
          <cell r="O1633">
            <v>1</v>
          </cell>
          <cell r="R1633">
            <v>1985</v>
          </cell>
        </row>
        <row r="1634">
          <cell r="O1634">
            <v>1</v>
          </cell>
          <cell r="R1634">
            <v>1985</v>
          </cell>
        </row>
        <row r="1635">
          <cell r="O1635">
            <v>1</v>
          </cell>
          <cell r="R1635">
            <v>1985</v>
          </cell>
        </row>
        <row r="1636">
          <cell r="O1636">
            <v>1</v>
          </cell>
          <cell r="R1636">
            <v>1985</v>
          </cell>
        </row>
        <row r="1637">
          <cell r="O1637">
            <v>1</v>
          </cell>
          <cell r="R1637">
            <v>1985</v>
          </cell>
        </row>
        <row r="1638">
          <cell r="O1638">
            <v>1</v>
          </cell>
          <cell r="R1638">
            <v>1985</v>
          </cell>
        </row>
        <row r="1639">
          <cell r="O1639">
            <v>1</v>
          </cell>
          <cell r="R1639">
            <v>1985</v>
          </cell>
        </row>
        <row r="1640">
          <cell r="O1640">
            <v>1</v>
          </cell>
          <cell r="R1640">
            <v>1985</v>
          </cell>
        </row>
        <row r="1641">
          <cell r="O1641">
            <v>1</v>
          </cell>
          <cell r="R1641">
            <v>1985</v>
          </cell>
        </row>
        <row r="1642">
          <cell r="O1642">
            <v>1</v>
          </cell>
          <cell r="R1642">
            <v>1985</v>
          </cell>
        </row>
        <row r="1643">
          <cell r="O1643">
            <v>1</v>
          </cell>
          <cell r="R1643">
            <v>1985</v>
          </cell>
        </row>
        <row r="1644">
          <cell r="O1644">
            <v>1</v>
          </cell>
          <cell r="R1644">
            <v>1985</v>
          </cell>
        </row>
        <row r="1645">
          <cell r="O1645">
            <v>1</v>
          </cell>
          <cell r="R1645">
            <v>1985</v>
          </cell>
        </row>
        <row r="1646">
          <cell r="O1646">
            <v>1</v>
          </cell>
          <cell r="R1646">
            <v>1985</v>
          </cell>
        </row>
        <row r="1647">
          <cell r="O1647">
            <v>1</v>
          </cell>
          <cell r="R1647">
            <v>1985</v>
          </cell>
        </row>
        <row r="1648">
          <cell r="O1648">
            <v>1</v>
          </cell>
          <cell r="R1648">
            <v>1985</v>
          </cell>
        </row>
        <row r="1649">
          <cell r="O1649">
            <v>1</v>
          </cell>
          <cell r="R1649">
            <v>1985</v>
          </cell>
        </row>
        <row r="1650">
          <cell r="O1650">
            <v>1</v>
          </cell>
          <cell r="R1650">
            <v>1985</v>
          </cell>
        </row>
        <row r="1651">
          <cell r="O1651">
            <v>1</v>
          </cell>
          <cell r="R1651">
            <v>1985</v>
          </cell>
        </row>
        <row r="1652">
          <cell r="O1652">
            <v>1</v>
          </cell>
          <cell r="R1652">
            <v>1985</v>
          </cell>
        </row>
        <row r="1653">
          <cell r="O1653">
            <v>1</v>
          </cell>
          <cell r="R1653">
            <v>1985</v>
          </cell>
        </row>
        <row r="1654">
          <cell r="O1654">
            <v>1</v>
          </cell>
          <cell r="R1654">
            <v>1985</v>
          </cell>
        </row>
        <row r="1655">
          <cell r="O1655">
            <v>1</v>
          </cell>
          <cell r="R1655">
            <v>1985</v>
          </cell>
        </row>
        <row r="1656">
          <cell r="O1656">
            <v>1</v>
          </cell>
          <cell r="R1656">
            <v>1985</v>
          </cell>
        </row>
        <row r="1657">
          <cell r="O1657">
            <v>1</v>
          </cell>
          <cell r="R1657">
            <v>1985</v>
          </cell>
        </row>
        <row r="1658">
          <cell r="O1658">
            <v>1</v>
          </cell>
          <cell r="R1658">
            <v>1985</v>
          </cell>
        </row>
        <row r="1659">
          <cell r="O1659">
            <v>1</v>
          </cell>
          <cell r="R1659">
            <v>1985</v>
          </cell>
        </row>
        <row r="1660">
          <cell r="O1660">
            <v>1</v>
          </cell>
          <cell r="R1660">
            <v>1985</v>
          </cell>
        </row>
        <row r="1661">
          <cell r="O1661">
            <v>1</v>
          </cell>
          <cell r="R1661">
            <v>1985</v>
          </cell>
        </row>
        <row r="1662">
          <cell r="O1662">
            <v>1</v>
          </cell>
          <cell r="R1662">
            <v>1985</v>
          </cell>
        </row>
        <row r="1663">
          <cell r="O1663">
            <v>1</v>
          </cell>
          <cell r="R1663">
            <v>1985</v>
          </cell>
        </row>
        <row r="1664">
          <cell r="O1664">
            <v>1</v>
          </cell>
          <cell r="R1664">
            <v>1985</v>
          </cell>
        </row>
        <row r="1665">
          <cell r="O1665">
            <v>1</v>
          </cell>
          <cell r="R1665">
            <v>1985</v>
          </cell>
        </row>
        <row r="1666">
          <cell r="O1666">
            <v>1</v>
          </cell>
          <cell r="R1666">
            <v>1985</v>
          </cell>
        </row>
        <row r="1667">
          <cell r="O1667">
            <v>1</v>
          </cell>
          <cell r="R1667">
            <v>1985</v>
          </cell>
        </row>
        <row r="1668">
          <cell r="O1668">
            <v>1</v>
          </cell>
          <cell r="R1668">
            <v>1985</v>
          </cell>
        </row>
        <row r="1669">
          <cell r="O1669">
            <v>1</v>
          </cell>
          <cell r="R1669">
            <v>1985</v>
          </cell>
        </row>
        <row r="1670">
          <cell r="O1670">
            <v>1</v>
          </cell>
          <cell r="R1670">
            <v>1985</v>
          </cell>
        </row>
        <row r="1671">
          <cell r="O1671">
            <v>1</v>
          </cell>
          <cell r="R1671">
            <v>1985</v>
          </cell>
        </row>
        <row r="1672">
          <cell r="O1672">
            <v>1</v>
          </cell>
          <cell r="R1672">
            <v>1985</v>
          </cell>
        </row>
        <row r="1673">
          <cell r="O1673">
            <v>1</v>
          </cell>
          <cell r="R1673">
            <v>1985</v>
          </cell>
        </row>
        <row r="1674">
          <cell r="O1674">
            <v>1</v>
          </cell>
          <cell r="R1674">
            <v>1985</v>
          </cell>
        </row>
        <row r="1675">
          <cell r="O1675">
            <v>1</v>
          </cell>
          <cell r="R1675">
            <v>1985</v>
          </cell>
        </row>
        <row r="1676">
          <cell r="O1676">
            <v>1</v>
          </cell>
          <cell r="R1676">
            <v>1985</v>
          </cell>
        </row>
        <row r="1677">
          <cell r="O1677">
            <v>1</v>
          </cell>
          <cell r="R1677">
            <v>1985</v>
          </cell>
        </row>
        <row r="1678">
          <cell r="O1678">
            <v>1</v>
          </cell>
          <cell r="R1678">
            <v>1985</v>
          </cell>
        </row>
        <row r="1679">
          <cell r="O1679">
            <v>1</v>
          </cell>
          <cell r="R1679">
            <v>1985</v>
          </cell>
        </row>
        <row r="1680">
          <cell r="O1680">
            <v>1</v>
          </cell>
          <cell r="R1680">
            <v>1985</v>
          </cell>
        </row>
        <row r="1681">
          <cell r="O1681">
            <v>1</v>
          </cell>
          <cell r="R1681">
            <v>1985</v>
          </cell>
        </row>
        <row r="1682">
          <cell r="O1682">
            <v>1</v>
          </cell>
          <cell r="R1682">
            <v>1985</v>
          </cell>
        </row>
        <row r="1683">
          <cell r="O1683">
            <v>1</v>
          </cell>
          <cell r="R1683">
            <v>1985</v>
          </cell>
        </row>
        <row r="1684">
          <cell r="O1684">
            <v>1</v>
          </cell>
          <cell r="R1684">
            <v>1985</v>
          </cell>
        </row>
        <row r="1685">
          <cell r="O1685">
            <v>1</v>
          </cell>
          <cell r="R1685">
            <v>1985</v>
          </cell>
        </row>
        <row r="1686">
          <cell r="O1686">
            <v>1</v>
          </cell>
          <cell r="R1686">
            <v>1985</v>
          </cell>
        </row>
        <row r="1687">
          <cell r="O1687">
            <v>1</v>
          </cell>
          <cell r="R1687">
            <v>1985</v>
          </cell>
        </row>
        <row r="1688">
          <cell r="O1688">
            <v>1</v>
          </cell>
          <cell r="R1688">
            <v>1985</v>
          </cell>
        </row>
        <row r="1689">
          <cell r="O1689">
            <v>1</v>
          </cell>
          <cell r="R1689">
            <v>1985</v>
          </cell>
        </row>
        <row r="1690">
          <cell r="O1690">
            <v>1</v>
          </cell>
          <cell r="R1690">
            <v>1985</v>
          </cell>
        </row>
        <row r="1691">
          <cell r="O1691">
            <v>1</v>
          </cell>
          <cell r="R1691">
            <v>1985</v>
          </cell>
        </row>
        <row r="1692">
          <cell r="O1692">
            <v>1</v>
          </cell>
          <cell r="R1692">
            <v>1985</v>
          </cell>
        </row>
        <row r="1693">
          <cell r="O1693">
            <v>1</v>
          </cell>
          <cell r="R1693">
            <v>1985</v>
          </cell>
        </row>
        <row r="1694">
          <cell r="O1694">
            <v>1</v>
          </cell>
          <cell r="R1694">
            <v>1985</v>
          </cell>
        </row>
        <row r="1695">
          <cell r="O1695">
            <v>1</v>
          </cell>
          <cell r="R1695">
            <v>1985</v>
          </cell>
        </row>
        <row r="1696">
          <cell r="O1696">
            <v>1</v>
          </cell>
          <cell r="R1696">
            <v>1985</v>
          </cell>
        </row>
        <row r="1697">
          <cell r="O1697">
            <v>1</v>
          </cell>
          <cell r="R1697">
            <v>1985</v>
          </cell>
        </row>
        <row r="1698">
          <cell r="O1698">
            <v>1</v>
          </cell>
          <cell r="R1698">
            <v>1985</v>
          </cell>
        </row>
        <row r="1699">
          <cell r="O1699">
            <v>1</v>
          </cell>
          <cell r="R1699">
            <v>1985</v>
          </cell>
        </row>
        <row r="1700">
          <cell r="O1700">
            <v>1</v>
          </cell>
          <cell r="R1700">
            <v>1985</v>
          </cell>
        </row>
        <row r="1701">
          <cell r="O1701">
            <v>1</v>
          </cell>
          <cell r="R1701">
            <v>1985</v>
          </cell>
        </row>
        <row r="1702">
          <cell r="O1702">
            <v>1</v>
          </cell>
          <cell r="R1702">
            <v>1985</v>
          </cell>
        </row>
        <row r="1703">
          <cell r="O1703">
            <v>1</v>
          </cell>
          <cell r="R1703">
            <v>1985</v>
          </cell>
        </row>
        <row r="1704">
          <cell r="O1704">
            <v>1</v>
          </cell>
          <cell r="R1704">
            <v>1985</v>
          </cell>
        </row>
        <row r="1705">
          <cell r="O1705">
            <v>1</v>
          </cell>
          <cell r="R1705">
            <v>1985</v>
          </cell>
        </row>
        <row r="1706">
          <cell r="O1706">
            <v>1</v>
          </cell>
          <cell r="R1706">
            <v>1985</v>
          </cell>
        </row>
        <row r="1707">
          <cell r="O1707">
            <v>1</v>
          </cell>
          <cell r="R1707">
            <v>1985</v>
          </cell>
        </row>
        <row r="1708">
          <cell r="O1708">
            <v>1</v>
          </cell>
          <cell r="R1708">
            <v>1985</v>
          </cell>
        </row>
        <row r="1709">
          <cell r="O1709">
            <v>1</v>
          </cell>
          <cell r="R1709">
            <v>1985</v>
          </cell>
        </row>
        <row r="1710">
          <cell r="O1710">
            <v>1</v>
          </cell>
          <cell r="R1710">
            <v>1985</v>
          </cell>
        </row>
        <row r="1711">
          <cell r="O1711">
            <v>1</v>
          </cell>
          <cell r="R1711">
            <v>1985</v>
          </cell>
        </row>
        <row r="1712">
          <cell r="O1712">
            <v>1</v>
          </cell>
          <cell r="R1712">
            <v>1985</v>
          </cell>
        </row>
        <row r="1713">
          <cell r="O1713">
            <v>1</v>
          </cell>
          <cell r="R1713">
            <v>1985</v>
          </cell>
        </row>
        <row r="1714">
          <cell r="O1714">
            <v>1</v>
          </cell>
          <cell r="R1714">
            <v>1985</v>
          </cell>
        </row>
        <row r="1715">
          <cell r="O1715">
            <v>1</v>
          </cell>
          <cell r="R1715">
            <v>1985</v>
          </cell>
        </row>
        <row r="1716">
          <cell r="O1716">
            <v>1</v>
          </cell>
          <cell r="R1716">
            <v>1985</v>
          </cell>
        </row>
        <row r="1717">
          <cell r="O1717">
            <v>1</v>
          </cell>
          <cell r="R1717">
            <v>1985</v>
          </cell>
        </row>
        <row r="1718">
          <cell r="O1718">
            <v>1</v>
          </cell>
          <cell r="R1718">
            <v>1985</v>
          </cell>
        </row>
        <row r="1719">
          <cell r="O1719">
            <v>1</v>
          </cell>
          <cell r="R1719">
            <v>1985</v>
          </cell>
        </row>
        <row r="1720">
          <cell r="O1720">
            <v>1</v>
          </cell>
          <cell r="R1720">
            <v>1985</v>
          </cell>
        </row>
        <row r="1721">
          <cell r="O1721">
            <v>1</v>
          </cell>
          <cell r="R1721">
            <v>1985</v>
          </cell>
        </row>
        <row r="1722">
          <cell r="O1722">
            <v>1</v>
          </cell>
          <cell r="R1722">
            <v>1985</v>
          </cell>
        </row>
        <row r="1723">
          <cell r="O1723">
            <v>1</v>
          </cell>
          <cell r="R1723">
            <v>1985</v>
          </cell>
        </row>
        <row r="1724">
          <cell r="O1724">
            <v>1</v>
          </cell>
          <cell r="R1724">
            <v>1985</v>
          </cell>
        </row>
        <row r="1725">
          <cell r="O1725">
            <v>1</v>
          </cell>
          <cell r="R1725">
            <v>1985</v>
          </cell>
        </row>
        <row r="1726">
          <cell r="O1726">
            <v>1</v>
          </cell>
          <cell r="R1726">
            <v>1985</v>
          </cell>
        </row>
        <row r="1727">
          <cell r="O1727">
            <v>1</v>
          </cell>
          <cell r="R1727">
            <v>1985</v>
          </cell>
        </row>
        <row r="1728">
          <cell r="O1728">
            <v>1</v>
          </cell>
          <cell r="R1728">
            <v>1985</v>
          </cell>
        </row>
        <row r="1729">
          <cell r="O1729">
            <v>1</v>
          </cell>
          <cell r="R1729">
            <v>1985</v>
          </cell>
        </row>
        <row r="1730">
          <cell r="O1730">
            <v>1</v>
          </cell>
          <cell r="R1730">
            <v>1985</v>
          </cell>
        </row>
        <row r="1731">
          <cell r="O1731">
            <v>1</v>
          </cell>
          <cell r="R1731">
            <v>1985</v>
          </cell>
        </row>
        <row r="1732">
          <cell r="O1732">
            <v>1</v>
          </cell>
          <cell r="R1732">
            <v>1985</v>
          </cell>
        </row>
        <row r="1733">
          <cell r="O1733">
            <v>1</v>
          </cell>
          <cell r="R1733">
            <v>1985</v>
          </cell>
        </row>
        <row r="1734">
          <cell r="O1734">
            <v>1</v>
          </cell>
          <cell r="R1734">
            <v>1985</v>
          </cell>
        </row>
        <row r="1735">
          <cell r="O1735">
            <v>1</v>
          </cell>
          <cell r="R1735">
            <v>1985</v>
          </cell>
        </row>
        <row r="1736">
          <cell r="O1736">
            <v>1</v>
          </cell>
          <cell r="R1736">
            <v>1985</v>
          </cell>
        </row>
        <row r="1737">
          <cell r="O1737">
            <v>1</v>
          </cell>
          <cell r="R1737">
            <v>1985</v>
          </cell>
        </row>
        <row r="1738">
          <cell r="O1738">
            <v>1</v>
          </cell>
          <cell r="R1738">
            <v>1985</v>
          </cell>
        </row>
        <row r="1739">
          <cell r="O1739">
            <v>1</v>
          </cell>
          <cell r="R1739">
            <v>1985</v>
          </cell>
        </row>
        <row r="1740">
          <cell r="O1740">
            <v>1</v>
          </cell>
          <cell r="R1740">
            <v>1985</v>
          </cell>
        </row>
        <row r="1741">
          <cell r="O1741">
            <v>1</v>
          </cell>
          <cell r="R1741">
            <v>1985</v>
          </cell>
        </row>
        <row r="1742">
          <cell r="O1742">
            <v>1</v>
          </cell>
          <cell r="R1742">
            <v>1985</v>
          </cell>
        </row>
        <row r="1743">
          <cell r="O1743">
            <v>1</v>
          </cell>
          <cell r="R1743">
            <v>1985</v>
          </cell>
        </row>
        <row r="1744">
          <cell r="O1744">
            <v>1</v>
          </cell>
          <cell r="R1744">
            <v>1985</v>
          </cell>
        </row>
        <row r="1745">
          <cell r="O1745">
            <v>1</v>
          </cell>
          <cell r="R1745">
            <v>1985</v>
          </cell>
        </row>
        <row r="1746">
          <cell r="O1746">
            <v>1</v>
          </cell>
          <cell r="R1746">
            <v>1985</v>
          </cell>
        </row>
        <row r="1747">
          <cell r="O1747">
            <v>1</v>
          </cell>
          <cell r="R1747">
            <v>1985</v>
          </cell>
        </row>
        <row r="1748">
          <cell r="O1748">
            <v>1</v>
          </cell>
          <cell r="R1748">
            <v>1985</v>
          </cell>
        </row>
        <row r="1749">
          <cell r="O1749">
            <v>1</v>
          </cell>
          <cell r="R1749">
            <v>1985</v>
          </cell>
        </row>
        <row r="1750">
          <cell r="O1750">
            <v>1</v>
          </cell>
          <cell r="R1750">
            <v>1985</v>
          </cell>
        </row>
        <row r="1751">
          <cell r="O1751">
            <v>1</v>
          </cell>
          <cell r="R1751">
            <v>1985</v>
          </cell>
        </row>
        <row r="1752">
          <cell r="O1752">
            <v>1</v>
          </cell>
          <cell r="R1752">
            <v>1985</v>
          </cell>
        </row>
        <row r="1753">
          <cell r="O1753">
            <v>1</v>
          </cell>
          <cell r="R1753">
            <v>1985</v>
          </cell>
        </row>
        <row r="1754">
          <cell r="O1754">
            <v>1</v>
          </cell>
          <cell r="R1754">
            <v>1985</v>
          </cell>
        </row>
        <row r="1755">
          <cell r="O1755">
            <v>1</v>
          </cell>
          <cell r="R1755">
            <v>1985</v>
          </cell>
        </row>
        <row r="1756">
          <cell r="O1756">
            <v>1</v>
          </cell>
          <cell r="R1756">
            <v>1985</v>
          </cell>
        </row>
        <row r="1757">
          <cell r="O1757">
            <v>1</v>
          </cell>
          <cell r="R1757">
            <v>1985</v>
          </cell>
        </row>
        <row r="1758">
          <cell r="O1758">
            <v>1</v>
          </cell>
          <cell r="R1758">
            <v>1985</v>
          </cell>
        </row>
        <row r="1759">
          <cell r="O1759">
            <v>1</v>
          </cell>
          <cell r="R1759">
            <v>1985</v>
          </cell>
        </row>
        <row r="1760">
          <cell r="O1760">
            <v>1</v>
          </cell>
          <cell r="R1760">
            <v>1985</v>
          </cell>
        </row>
        <row r="1761">
          <cell r="O1761">
            <v>1</v>
          </cell>
          <cell r="R1761">
            <v>1985</v>
          </cell>
        </row>
        <row r="1762">
          <cell r="O1762">
            <v>1</v>
          </cell>
          <cell r="R1762">
            <v>1985</v>
          </cell>
        </row>
        <row r="1763">
          <cell r="O1763">
            <v>1</v>
          </cell>
          <cell r="R1763">
            <v>1985</v>
          </cell>
        </row>
        <row r="1764">
          <cell r="O1764">
            <v>1</v>
          </cell>
          <cell r="R1764">
            <v>1985</v>
          </cell>
        </row>
        <row r="1765">
          <cell r="O1765">
            <v>1</v>
          </cell>
          <cell r="R1765">
            <v>1985</v>
          </cell>
        </row>
        <row r="1766">
          <cell r="O1766">
            <v>1</v>
          </cell>
          <cell r="R1766">
            <v>1985</v>
          </cell>
        </row>
        <row r="1767">
          <cell r="O1767">
            <v>1</v>
          </cell>
          <cell r="R1767">
            <v>1985</v>
          </cell>
        </row>
        <row r="1768">
          <cell r="O1768">
            <v>1</v>
          </cell>
          <cell r="R1768">
            <v>1985</v>
          </cell>
        </row>
        <row r="1769">
          <cell r="O1769">
            <v>1</v>
          </cell>
          <cell r="R1769">
            <v>1985</v>
          </cell>
        </row>
        <row r="1770">
          <cell r="O1770">
            <v>1</v>
          </cell>
          <cell r="R1770">
            <v>1985</v>
          </cell>
        </row>
        <row r="1771">
          <cell r="O1771">
            <v>1</v>
          </cell>
          <cell r="R1771">
            <v>1985</v>
          </cell>
        </row>
        <row r="1772">
          <cell r="O1772">
            <v>1</v>
          </cell>
          <cell r="R1772">
            <v>1985</v>
          </cell>
        </row>
        <row r="1773">
          <cell r="O1773">
            <v>1</v>
          </cell>
          <cell r="R1773">
            <v>1985</v>
          </cell>
        </row>
        <row r="1774">
          <cell r="O1774">
            <v>1</v>
          </cell>
          <cell r="R1774">
            <v>1985</v>
          </cell>
        </row>
        <row r="1775">
          <cell r="O1775">
            <v>1</v>
          </cell>
          <cell r="R1775">
            <v>1985</v>
          </cell>
        </row>
        <row r="1776">
          <cell r="O1776">
            <v>1</v>
          </cell>
          <cell r="R1776">
            <v>1985</v>
          </cell>
        </row>
        <row r="1777">
          <cell r="O1777">
            <v>1</v>
          </cell>
          <cell r="R1777">
            <v>1985</v>
          </cell>
        </row>
        <row r="1778">
          <cell r="O1778">
            <v>1</v>
          </cell>
          <cell r="R1778">
            <v>1985</v>
          </cell>
        </row>
        <row r="1779">
          <cell r="O1779">
            <v>1</v>
          </cell>
          <cell r="R1779">
            <v>1985</v>
          </cell>
        </row>
        <row r="1780">
          <cell r="O1780">
            <v>1</v>
          </cell>
          <cell r="R1780">
            <v>1985</v>
          </cell>
        </row>
        <row r="1781">
          <cell r="O1781">
            <v>1</v>
          </cell>
          <cell r="R1781">
            <v>1985</v>
          </cell>
        </row>
        <row r="1782">
          <cell r="O1782">
            <v>1</v>
          </cell>
          <cell r="R1782">
            <v>1985</v>
          </cell>
        </row>
        <row r="1783">
          <cell r="O1783">
            <v>1</v>
          </cell>
          <cell r="R1783">
            <v>1985</v>
          </cell>
        </row>
        <row r="1784">
          <cell r="O1784">
            <v>1</v>
          </cell>
          <cell r="R1784">
            <v>1985</v>
          </cell>
        </row>
        <row r="1785">
          <cell r="O1785">
            <v>1</v>
          </cell>
          <cell r="R1785">
            <v>1985</v>
          </cell>
        </row>
        <row r="1786">
          <cell r="O1786">
            <v>1</v>
          </cell>
          <cell r="R1786">
            <v>1985</v>
          </cell>
        </row>
        <row r="1787">
          <cell r="O1787">
            <v>1</v>
          </cell>
          <cell r="R1787">
            <v>1985</v>
          </cell>
        </row>
        <row r="1788">
          <cell r="O1788">
            <v>1</v>
          </cell>
          <cell r="R1788">
            <v>1985</v>
          </cell>
        </row>
        <row r="1789">
          <cell r="O1789">
            <v>1</v>
          </cell>
          <cell r="R1789">
            <v>1985</v>
          </cell>
        </row>
        <row r="1790">
          <cell r="O1790">
            <v>1</v>
          </cell>
          <cell r="R1790">
            <v>1985</v>
          </cell>
        </row>
        <row r="1791">
          <cell r="O1791">
            <v>1</v>
          </cell>
          <cell r="R1791">
            <v>1985</v>
          </cell>
        </row>
        <row r="1792">
          <cell r="O1792">
            <v>1</v>
          </cell>
          <cell r="R1792">
            <v>1985</v>
          </cell>
        </row>
        <row r="1793">
          <cell r="O1793">
            <v>1</v>
          </cell>
          <cell r="R1793">
            <v>1985</v>
          </cell>
        </row>
        <row r="1794">
          <cell r="O1794">
            <v>1</v>
          </cell>
          <cell r="R1794">
            <v>1985</v>
          </cell>
        </row>
        <row r="1795">
          <cell r="O1795">
            <v>1</v>
          </cell>
          <cell r="R1795">
            <v>1985</v>
          </cell>
        </row>
        <row r="1796">
          <cell r="O1796">
            <v>1</v>
          </cell>
          <cell r="R1796">
            <v>1985</v>
          </cell>
        </row>
        <row r="1797">
          <cell r="O1797">
            <v>1</v>
          </cell>
          <cell r="R1797">
            <v>1985</v>
          </cell>
        </row>
        <row r="1798">
          <cell r="O1798">
            <v>1</v>
          </cell>
          <cell r="R1798">
            <v>1985</v>
          </cell>
        </row>
        <row r="1799">
          <cell r="O1799">
            <v>1</v>
          </cell>
          <cell r="R1799">
            <v>1985</v>
          </cell>
        </row>
        <row r="1800">
          <cell r="O1800">
            <v>1</v>
          </cell>
          <cell r="R1800">
            <v>1985</v>
          </cell>
        </row>
        <row r="1801">
          <cell r="O1801">
            <v>1</v>
          </cell>
          <cell r="R1801">
            <v>1985</v>
          </cell>
        </row>
        <row r="1802">
          <cell r="O1802">
            <v>1</v>
          </cell>
          <cell r="R1802">
            <v>1985</v>
          </cell>
        </row>
        <row r="1803">
          <cell r="O1803">
            <v>1</v>
          </cell>
          <cell r="R1803">
            <v>1985</v>
          </cell>
        </row>
        <row r="1804">
          <cell r="O1804">
            <v>1</v>
          </cell>
          <cell r="R1804">
            <v>1985</v>
          </cell>
        </row>
        <row r="1805">
          <cell r="O1805">
            <v>1</v>
          </cell>
          <cell r="R1805">
            <v>1985</v>
          </cell>
        </row>
        <row r="1806">
          <cell r="O1806">
            <v>1</v>
          </cell>
          <cell r="R1806">
            <v>1985</v>
          </cell>
        </row>
        <row r="1807">
          <cell r="O1807">
            <v>1</v>
          </cell>
          <cell r="R1807">
            <v>1985</v>
          </cell>
        </row>
        <row r="1808">
          <cell r="O1808">
            <v>1</v>
          </cell>
          <cell r="R1808">
            <v>1985</v>
          </cell>
        </row>
        <row r="1809">
          <cell r="O1809">
            <v>1</v>
          </cell>
          <cell r="R1809">
            <v>1985</v>
          </cell>
        </row>
        <row r="1810">
          <cell r="O1810">
            <v>1</v>
          </cell>
          <cell r="R1810">
            <v>1985</v>
          </cell>
        </row>
        <row r="1811">
          <cell r="O1811">
            <v>1</v>
          </cell>
          <cell r="R1811">
            <v>1985</v>
          </cell>
        </row>
        <row r="1812">
          <cell r="O1812">
            <v>1</v>
          </cell>
          <cell r="R1812">
            <v>1985</v>
          </cell>
        </row>
        <row r="1813">
          <cell r="O1813">
            <v>1</v>
          </cell>
          <cell r="R1813">
            <v>1985</v>
          </cell>
        </row>
        <row r="1814">
          <cell r="O1814">
            <v>1</v>
          </cell>
          <cell r="R1814">
            <v>1985</v>
          </cell>
        </row>
        <row r="1815">
          <cell r="O1815">
            <v>1</v>
          </cell>
          <cell r="R1815">
            <v>1985</v>
          </cell>
        </row>
        <row r="1816">
          <cell r="O1816">
            <v>1</v>
          </cell>
          <cell r="R1816">
            <v>1985</v>
          </cell>
        </row>
        <row r="1817">
          <cell r="O1817">
            <v>1</v>
          </cell>
          <cell r="R1817">
            <v>1985</v>
          </cell>
        </row>
        <row r="1818">
          <cell r="O1818">
            <v>1</v>
          </cell>
          <cell r="R1818">
            <v>1985</v>
          </cell>
        </row>
        <row r="1819">
          <cell r="O1819">
            <v>1</v>
          </cell>
          <cell r="R1819">
            <v>1985</v>
          </cell>
        </row>
        <row r="1820">
          <cell r="O1820">
            <v>1</v>
          </cell>
          <cell r="R1820">
            <v>1985</v>
          </cell>
        </row>
        <row r="1821">
          <cell r="O1821">
            <v>1</v>
          </cell>
          <cell r="R1821">
            <v>1985</v>
          </cell>
        </row>
        <row r="1822">
          <cell r="O1822">
            <v>1</v>
          </cell>
          <cell r="R1822">
            <v>1985</v>
          </cell>
        </row>
        <row r="1823">
          <cell r="O1823">
            <v>1</v>
          </cell>
          <cell r="R1823">
            <v>1985</v>
          </cell>
        </row>
        <row r="1824">
          <cell r="O1824">
            <v>1</v>
          </cell>
          <cell r="R1824">
            <v>1985</v>
          </cell>
        </row>
        <row r="1825">
          <cell r="O1825">
            <v>1</v>
          </cell>
          <cell r="R1825">
            <v>1985</v>
          </cell>
        </row>
        <row r="1826">
          <cell r="O1826">
            <v>1</v>
          </cell>
          <cell r="R1826">
            <v>1985</v>
          </cell>
        </row>
        <row r="1827">
          <cell r="O1827">
            <v>1</v>
          </cell>
          <cell r="R1827">
            <v>1985</v>
          </cell>
        </row>
        <row r="1828">
          <cell r="O1828">
            <v>1</v>
          </cell>
          <cell r="R1828">
            <v>1985</v>
          </cell>
        </row>
        <row r="1829">
          <cell r="O1829">
            <v>1</v>
          </cell>
          <cell r="R1829">
            <v>1985</v>
          </cell>
        </row>
        <row r="1830">
          <cell r="O1830">
            <v>1</v>
          </cell>
          <cell r="R1830">
            <v>1985</v>
          </cell>
        </row>
        <row r="1831">
          <cell r="O1831">
            <v>1</v>
          </cell>
          <cell r="R1831">
            <v>1985</v>
          </cell>
        </row>
        <row r="1832">
          <cell r="O1832">
            <v>1</v>
          </cell>
          <cell r="R1832">
            <v>1985</v>
          </cell>
        </row>
        <row r="1833">
          <cell r="O1833">
            <v>1</v>
          </cell>
          <cell r="R1833">
            <v>1985</v>
          </cell>
        </row>
        <row r="1834">
          <cell r="O1834">
            <v>1</v>
          </cell>
          <cell r="R1834">
            <v>1985</v>
          </cell>
        </row>
        <row r="1835">
          <cell r="O1835">
            <v>1</v>
          </cell>
          <cell r="R1835">
            <v>1985</v>
          </cell>
        </row>
        <row r="1836">
          <cell r="O1836">
            <v>1</v>
          </cell>
          <cell r="R1836">
            <v>1985</v>
          </cell>
        </row>
        <row r="1837">
          <cell r="O1837">
            <v>1</v>
          </cell>
          <cell r="R1837">
            <v>1985</v>
          </cell>
        </row>
        <row r="1838">
          <cell r="O1838">
            <v>1</v>
          </cell>
          <cell r="R1838">
            <v>1985</v>
          </cell>
        </row>
        <row r="1839">
          <cell r="O1839">
            <v>1</v>
          </cell>
          <cell r="R1839">
            <v>1985</v>
          </cell>
        </row>
        <row r="1840">
          <cell r="O1840">
            <v>1</v>
          </cell>
          <cell r="R1840">
            <v>1985</v>
          </cell>
        </row>
        <row r="1841">
          <cell r="O1841">
            <v>1</v>
          </cell>
          <cell r="R1841">
            <v>1985</v>
          </cell>
        </row>
        <row r="1842">
          <cell r="O1842">
            <v>1</v>
          </cell>
          <cell r="R1842">
            <v>1985</v>
          </cell>
        </row>
        <row r="1843">
          <cell r="O1843">
            <v>1</v>
          </cell>
          <cell r="R1843">
            <v>1985</v>
          </cell>
        </row>
        <row r="1844">
          <cell r="O1844">
            <v>1</v>
          </cell>
          <cell r="R1844">
            <v>1985</v>
          </cell>
        </row>
        <row r="1845">
          <cell r="O1845">
            <v>1</v>
          </cell>
          <cell r="R1845">
            <v>1985</v>
          </cell>
        </row>
        <row r="1846">
          <cell r="O1846">
            <v>1</v>
          </cell>
          <cell r="R1846">
            <v>1985</v>
          </cell>
        </row>
        <row r="1847">
          <cell r="O1847">
            <v>1</v>
          </cell>
          <cell r="R1847">
            <v>1985</v>
          </cell>
        </row>
        <row r="1848">
          <cell r="O1848">
            <v>1</v>
          </cell>
          <cell r="R1848">
            <v>1985</v>
          </cell>
        </row>
        <row r="1849">
          <cell r="O1849">
            <v>1</v>
          </cell>
          <cell r="R1849">
            <v>1985</v>
          </cell>
        </row>
        <row r="1850">
          <cell r="O1850">
            <v>1</v>
          </cell>
          <cell r="R1850">
            <v>1985</v>
          </cell>
        </row>
        <row r="1851">
          <cell r="O1851">
            <v>1</v>
          </cell>
          <cell r="R1851">
            <v>1985</v>
          </cell>
        </row>
        <row r="1852">
          <cell r="O1852">
            <v>1</v>
          </cell>
          <cell r="R1852">
            <v>1985</v>
          </cell>
        </row>
        <row r="1853">
          <cell r="O1853">
            <v>1</v>
          </cell>
          <cell r="R1853">
            <v>1985</v>
          </cell>
        </row>
        <row r="1854">
          <cell r="O1854">
            <v>1</v>
          </cell>
          <cell r="R1854">
            <v>1985</v>
          </cell>
        </row>
        <row r="1855">
          <cell r="O1855">
            <v>1</v>
          </cell>
          <cell r="R1855">
            <v>1985</v>
          </cell>
        </row>
        <row r="1856">
          <cell r="O1856">
            <v>1</v>
          </cell>
          <cell r="R1856">
            <v>1985</v>
          </cell>
        </row>
        <row r="1857">
          <cell r="O1857">
            <v>1</v>
          </cell>
          <cell r="R1857">
            <v>1985</v>
          </cell>
        </row>
        <row r="1858">
          <cell r="O1858">
            <v>1</v>
          </cell>
          <cell r="R1858">
            <v>1985</v>
          </cell>
        </row>
        <row r="1859">
          <cell r="O1859">
            <v>1</v>
          </cell>
          <cell r="R1859">
            <v>1985</v>
          </cell>
        </row>
        <row r="1860">
          <cell r="O1860">
            <v>1</v>
          </cell>
          <cell r="R1860">
            <v>1985</v>
          </cell>
        </row>
        <row r="1861">
          <cell r="O1861">
            <v>1</v>
          </cell>
          <cell r="R1861">
            <v>1985</v>
          </cell>
        </row>
        <row r="1862">
          <cell r="O1862">
            <v>1</v>
          </cell>
          <cell r="R1862">
            <v>1985</v>
          </cell>
        </row>
        <row r="1863">
          <cell r="O1863">
            <v>1</v>
          </cell>
          <cell r="R1863">
            <v>1985</v>
          </cell>
        </row>
        <row r="1864">
          <cell r="O1864">
            <v>1</v>
          </cell>
          <cell r="R1864">
            <v>1985</v>
          </cell>
        </row>
        <row r="1865">
          <cell r="O1865">
            <v>1</v>
          </cell>
          <cell r="R1865">
            <v>1985</v>
          </cell>
        </row>
        <row r="1866">
          <cell r="O1866">
            <v>1</v>
          </cell>
          <cell r="R1866">
            <v>1985</v>
          </cell>
        </row>
        <row r="1867">
          <cell r="O1867">
            <v>1</v>
          </cell>
          <cell r="R1867">
            <v>1985</v>
          </cell>
        </row>
        <row r="1868">
          <cell r="O1868">
            <v>1</v>
          </cell>
          <cell r="R1868">
            <v>1985</v>
          </cell>
        </row>
        <row r="1869">
          <cell r="O1869">
            <v>1</v>
          </cell>
          <cell r="R1869">
            <v>1985</v>
          </cell>
        </row>
        <row r="1870">
          <cell r="O1870">
            <v>1</v>
          </cell>
          <cell r="R1870">
            <v>1985</v>
          </cell>
        </row>
        <row r="1871">
          <cell r="O1871">
            <v>1</v>
          </cell>
          <cell r="R1871">
            <v>1985</v>
          </cell>
        </row>
        <row r="1872">
          <cell r="O1872">
            <v>1</v>
          </cell>
          <cell r="R1872">
            <v>1985</v>
          </cell>
        </row>
        <row r="1873">
          <cell r="O1873">
            <v>1</v>
          </cell>
          <cell r="R1873">
            <v>1985</v>
          </cell>
        </row>
        <row r="1874">
          <cell r="O1874">
            <v>1</v>
          </cell>
          <cell r="R1874">
            <v>1985</v>
          </cell>
        </row>
        <row r="1875">
          <cell r="O1875">
            <v>1</v>
          </cell>
          <cell r="R1875">
            <v>1985</v>
          </cell>
        </row>
        <row r="1876">
          <cell r="O1876">
            <v>1</v>
          </cell>
          <cell r="R1876">
            <v>1985</v>
          </cell>
        </row>
        <row r="1877">
          <cell r="O1877">
            <v>1</v>
          </cell>
          <cell r="R1877">
            <v>1985</v>
          </cell>
        </row>
        <row r="1878">
          <cell r="O1878">
            <v>1</v>
          </cell>
          <cell r="R1878">
            <v>1985</v>
          </cell>
        </row>
        <row r="1879">
          <cell r="O1879">
            <v>1</v>
          </cell>
          <cell r="R1879">
            <v>1985</v>
          </cell>
        </row>
        <row r="1880">
          <cell r="O1880">
            <v>1</v>
          </cell>
          <cell r="R1880">
            <v>1985</v>
          </cell>
        </row>
        <row r="1881">
          <cell r="O1881">
            <v>1</v>
          </cell>
          <cell r="R1881">
            <v>1985</v>
          </cell>
        </row>
        <row r="1882">
          <cell r="O1882">
            <v>1</v>
          </cell>
          <cell r="R1882">
            <v>1985</v>
          </cell>
        </row>
        <row r="1883">
          <cell r="O1883">
            <v>1</v>
          </cell>
          <cell r="R1883">
            <v>1985</v>
          </cell>
        </row>
        <row r="1884">
          <cell r="O1884">
            <v>1</v>
          </cell>
          <cell r="R1884">
            <v>1985</v>
          </cell>
        </row>
        <row r="1885">
          <cell r="O1885">
            <v>1</v>
          </cell>
          <cell r="R1885">
            <v>1985</v>
          </cell>
        </row>
        <row r="1886">
          <cell r="O1886">
            <v>1</v>
          </cell>
          <cell r="R1886">
            <v>1985</v>
          </cell>
        </row>
        <row r="1887">
          <cell r="O1887">
            <v>1</v>
          </cell>
          <cell r="R1887">
            <v>1985</v>
          </cell>
        </row>
        <row r="1888">
          <cell r="O1888">
            <v>1</v>
          </cell>
          <cell r="R1888">
            <v>1985</v>
          </cell>
        </row>
        <row r="1889">
          <cell r="O1889">
            <v>1</v>
          </cell>
          <cell r="R1889">
            <v>1985</v>
          </cell>
        </row>
        <row r="1890">
          <cell r="O1890">
            <v>1</v>
          </cell>
          <cell r="R1890">
            <v>1985</v>
          </cell>
        </row>
        <row r="1891">
          <cell r="O1891">
            <v>1</v>
          </cell>
          <cell r="R1891">
            <v>1985</v>
          </cell>
        </row>
        <row r="1892">
          <cell r="O1892">
            <v>1</v>
          </cell>
          <cell r="R1892">
            <v>1985</v>
          </cell>
        </row>
        <row r="1893">
          <cell r="O1893">
            <v>1</v>
          </cell>
          <cell r="R1893">
            <v>1985</v>
          </cell>
        </row>
        <row r="1894">
          <cell r="O1894">
            <v>1</v>
          </cell>
          <cell r="R1894">
            <v>1985</v>
          </cell>
        </row>
        <row r="1895">
          <cell r="O1895">
            <v>1</v>
          </cell>
          <cell r="R1895">
            <v>1985</v>
          </cell>
        </row>
        <row r="1896">
          <cell r="O1896">
            <v>1</v>
          </cell>
          <cell r="R1896">
            <v>1985</v>
          </cell>
        </row>
        <row r="1897">
          <cell r="O1897">
            <v>1</v>
          </cell>
          <cell r="R1897">
            <v>1985</v>
          </cell>
        </row>
        <row r="1898">
          <cell r="O1898">
            <v>1</v>
          </cell>
          <cell r="R1898">
            <v>1985</v>
          </cell>
        </row>
        <row r="1899">
          <cell r="O1899">
            <v>1</v>
          </cell>
          <cell r="R1899">
            <v>1985</v>
          </cell>
        </row>
        <row r="1900">
          <cell r="O1900">
            <v>1</v>
          </cell>
          <cell r="R1900">
            <v>1985</v>
          </cell>
        </row>
        <row r="1901">
          <cell r="O1901">
            <v>1</v>
          </cell>
          <cell r="R1901">
            <v>1985</v>
          </cell>
        </row>
        <row r="1902">
          <cell r="O1902">
            <v>1</v>
          </cell>
          <cell r="R1902">
            <v>1985</v>
          </cell>
        </row>
        <row r="1903">
          <cell r="O1903">
            <v>1</v>
          </cell>
          <cell r="R1903">
            <v>1985</v>
          </cell>
        </row>
        <row r="1904">
          <cell r="O1904">
            <v>1</v>
          </cell>
          <cell r="R1904">
            <v>1985</v>
          </cell>
        </row>
        <row r="1905">
          <cell r="O1905">
            <v>1</v>
          </cell>
          <cell r="R1905">
            <v>1985</v>
          </cell>
        </row>
        <row r="1906">
          <cell r="O1906">
            <v>1</v>
          </cell>
          <cell r="R1906">
            <v>1985</v>
          </cell>
        </row>
        <row r="1907">
          <cell r="O1907">
            <v>1</v>
          </cell>
          <cell r="R1907">
            <v>1985</v>
          </cell>
        </row>
        <row r="1908">
          <cell r="O1908">
            <v>1</v>
          </cell>
          <cell r="R1908">
            <v>1985</v>
          </cell>
        </row>
        <row r="1909">
          <cell r="O1909">
            <v>1</v>
          </cell>
          <cell r="R1909">
            <v>1985</v>
          </cell>
        </row>
        <row r="1910">
          <cell r="O1910">
            <v>1</v>
          </cell>
          <cell r="R1910">
            <v>1985</v>
          </cell>
        </row>
        <row r="1911">
          <cell r="O1911">
            <v>1</v>
          </cell>
          <cell r="R1911">
            <v>1985</v>
          </cell>
        </row>
        <row r="1912">
          <cell r="O1912">
            <v>1</v>
          </cell>
          <cell r="R1912">
            <v>1985</v>
          </cell>
        </row>
        <row r="1913">
          <cell r="O1913">
            <v>1</v>
          </cell>
          <cell r="R1913">
            <v>1985</v>
          </cell>
        </row>
        <row r="1914">
          <cell r="O1914">
            <v>1</v>
          </cell>
          <cell r="R1914">
            <v>1985</v>
          </cell>
        </row>
        <row r="1915">
          <cell r="O1915">
            <v>1</v>
          </cell>
          <cell r="R1915">
            <v>1985</v>
          </cell>
        </row>
        <row r="1916">
          <cell r="O1916">
            <v>1</v>
          </cell>
          <cell r="R1916">
            <v>1985</v>
          </cell>
        </row>
        <row r="1917">
          <cell r="O1917">
            <v>1</v>
          </cell>
          <cell r="R1917">
            <v>1985</v>
          </cell>
        </row>
        <row r="1918">
          <cell r="O1918">
            <v>1</v>
          </cell>
          <cell r="R1918">
            <v>1985</v>
          </cell>
        </row>
        <row r="1919">
          <cell r="O1919">
            <v>1</v>
          </cell>
          <cell r="R1919">
            <v>1985</v>
          </cell>
        </row>
        <row r="1920">
          <cell r="O1920">
            <v>1</v>
          </cell>
          <cell r="R1920">
            <v>1985</v>
          </cell>
        </row>
        <row r="1921">
          <cell r="O1921">
            <v>1</v>
          </cell>
          <cell r="R1921">
            <v>1985</v>
          </cell>
        </row>
        <row r="1922">
          <cell r="O1922">
            <v>1</v>
          </cell>
          <cell r="R1922">
            <v>1985</v>
          </cell>
        </row>
        <row r="1923">
          <cell r="O1923">
            <v>1</v>
          </cell>
          <cell r="R1923">
            <v>1985</v>
          </cell>
        </row>
        <row r="1924">
          <cell r="O1924">
            <v>1</v>
          </cell>
          <cell r="R1924">
            <v>1985</v>
          </cell>
        </row>
        <row r="1925">
          <cell r="O1925">
            <v>1</v>
          </cell>
          <cell r="R1925">
            <v>1985</v>
          </cell>
        </row>
        <row r="1926">
          <cell r="O1926">
            <v>1</v>
          </cell>
          <cell r="R1926">
            <v>1985</v>
          </cell>
        </row>
        <row r="1927">
          <cell r="O1927">
            <v>1</v>
          </cell>
          <cell r="R1927">
            <v>1985</v>
          </cell>
        </row>
        <row r="1928">
          <cell r="O1928">
            <v>1</v>
          </cell>
          <cell r="R1928">
            <v>1985</v>
          </cell>
        </row>
        <row r="1929">
          <cell r="O1929">
            <v>1</v>
          </cell>
          <cell r="R1929">
            <v>1985</v>
          </cell>
        </row>
        <row r="1930">
          <cell r="O1930">
            <v>1</v>
          </cell>
          <cell r="R1930">
            <v>1985</v>
          </cell>
        </row>
        <row r="1931">
          <cell r="O1931">
            <v>1</v>
          </cell>
          <cell r="R1931">
            <v>1985</v>
          </cell>
        </row>
        <row r="1932">
          <cell r="O1932">
            <v>1</v>
          </cell>
          <cell r="R1932">
            <v>1985</v>
          </cell>
        </row>
        <row r="1933">
          <cell r="O1933">
            <v>1</v>
          </cell>
          <cell r="R1933">
            <v>1985</v>
          </cell>
        </row>
        <row r="1934">
          <cell r="O1934">
            <v>1</v>
          </cell>
          <cell r="R1934">
            <v>1985</v>
          </cell>
        </row>
        <row r="1935">
          <cell r="O1935">
            <v>1</v>
          </cell>
          <cell r="R1935">
            <v>1985</v>
          </cell>
        </row>
        <row r="1936">
          <cell r="O1936">
            <v>1</v>
          </cell>
          <cell r="R1936">
            <v>1985</v>
          </cell>
        </row>
        <row r="1937">
          <cell r="O1937">
            <v>1</v>
          </cell>
          <cell r="R1937">
            <v>1985</v>
          </cell>
        </row>
        <row r="1938">
          <cell r="O1938">
            <v>1</v>
          </cell>
          <cell r="R1938">
            <v>1985</v>
          </cell>
        </row>
        <row r="1939">
          <cell r="O1939">
            <v>1</v>
          </cell>
          <cell r="R1939">
            <v>1985</v>
          </cell>
        </row>
        <row r="1940">
          <cell r="O1940">
            <v>1</v>
          </cell>
          <cell r="R1940">
            <v>1985</v>
          </cell>
        </row>
        <row r="1941">
          <cell r="O1941">
            <v>1</v>
          </cell>
          <cell r="R1941">
            <v>1985</v>
          </cell>
        </row>
        <row r="1942">
          <cell r="O1942">
            <v>1</v>
          </cell>
          <cell r="R1942">
            <v>1985</v>
          </cell>
        </row>
        <row r="1943">
          <cell r="O1943">
            <v>1</v>
          </cell>
          <cell r="R1943">
            <v>1985</v>
          </cell>
        </row>
        <row r="1944">
          <cell r="O1944">
            <v>1</v>
          </cell>
          <cell r="R1944">
            <v>1985</v>
          </cell>
        </row>
        <row r="1945">
          <cell r="O1945">
            <v>1</v>
          </cell>
          <cell r="R1945">
            <v>1985</v>
          </cell>
        </row>
        <row r="1946">
          <cell r="O1946">
            <v>1</v>
          </cell>
          <cell r="R1946">
            <v>1985</v>
          </cell>
        </row>
        <row r="1947">
          <cell r="O1947">
            <v>1</v>
          </cell>
          <cell r="R1947">
            <v>1985</v>
          </cell>
        </row>
        <row r="1948">
          <cell r="O1948">
            <v>1</v>
          </cell>
          <cell r="R1948">
            <v>1985</v>
          </cell>
        </row>
        <row r="1949">
          <cell r="O1949">
            <v>1</v>
          </cell>
          <cell r="R1949">
            <v>1985</v>
          </cell>
        </row>
        <row r="1950">
          <cell r="O1950">
            <v>1</v>
          </cell>
          <cell r="R1950">
            <v>1985</v>
          </cell>
        </row>
        <row r="1951">
          <cell r="O1951">
            <v>1</v>
          </cell>
          <cell r="R1951">
            <v>1985</v>
          </cell>
        </row>
        <row r="1952">
          <cell r="O1952">
            <v>1</v>
          </cell>
          <cell r="R1952">
            <v>1985</v>
          </cell>
        </row>
        <row r="1953">
          <cell r="O1953">
            <v>1</v>
          </cell>
          <cell r="R1953">
            <v>1985</v>
          </cell>
        </row>
        <row r="1954">
          <cell r="O1954">
            <v>1</v>
          </cell>
          <cell r="R1954">
            <v>1985</v>
          </cell>
        </row>
        <row r="1955">
          <cell r="O1955">
            <v>1</v>
          </cell>
          <cell r="R1955">
            <v>1985</v>
          </cell>
        </row>
        <row r="1956">
          <cell r="O1956">
            <v>1</v>
          </cell>
          <cell r="R1956">
            <v>1985</v>
          </cell>
        </row>
        <row r="1957">
          <cell r="O1957">
            <v>1</v>
          </cell>
          <cell r="R1957">
            <v>1985</v>
          </cell>
        </row>
        <row r="1958">
          <cell r="O1958">
            <v>1</v>
          </cell>
          <cell r="R1958">
            <v>1985</v>
          </cell>
        </row>
        <row r="1959">
          <cell r="O1959">
            <v>1</v>
          </cell>
          <cell r="R1959">
            <v>1985</v>
          </cell>
        </row>
        <row r="1960">
          <cell r="O1960">
            <v>1</v>
          </cell>
          <cell r="R1960">
            <v>1985</v>
          </cell>
        </row>
        <row r="1961">
          <cell r="O1961">
            <v>1</v>
          </cell>
          <cell r="R1961">
            <v>1985</v>
          </cell>
        </row>
        <row r="1962">
          <cell r="O1962">
            <v>1</v>
          </cell>
          <cell r="R1962">
            <v>1985</v>
          </cell>
        </row>
        <row r="1963">
          <cell r="O1963">
            <v>1</v>
          </cell>
          <cell r="R1963">
            <v>1985</v>
          </cell>
        </row>
        <row r="1964">
          <cell r="O1964">
            <v>1</v>
          </cell>
          <cell r="R1964">
            <v>1985</v>
          </cell>
        </row>
        <row r="1965">
          <cell r="O1965">
            <v>1</v>
          </cell>
          <cell r="R1965">
            <v>1985</v>
          </cell>
        </row>
        <row r="1966">
          <cell r="O1966">
            <v>1</v>
          </cell>
          <cell r="R1966">
            <v>1985</v>
          </cell>
        </row>
        <row r="1967">
          <cell r="O1967">
            <v>1</v>
          </cell>
          <cell r="R1967">
            <v>1985</v>
          </cell>
        </row>
        <row r="1968">
          <cell r="O1968">
            <v>1</v>
          </cell>
          <cell r="R1968">
            <v>1985</v>
          </cell>
        </row>
        <row r="1969">
          <cell r="O1969">
            <v>1</v>
          </cell>
          <cell r="R1969">
            <v>1985</v>
          </cell>
        </row>
        <row r="1970">
          <cell r="O1970">
            <v>1</v>
          </cell>
          <cell r="R1970">
            <v>1985</v>
          </cell>
        </row>
        <row r="1971">
          <cell r="O1971">
            <v>1</v>
          </cell>
          <cell r="R1971">
            <v>1985</v>
          </cell>
        </row>
        <row r="1972">
          <cell r="O1972">
            <v>1</v>
          </cell>
          <cell r="R1972">
            <v>1985</v>
          </cell>
        </row>
        <row r="1973">
          <cell r="O1973">
            <v>1</v>
          </cell>
          <cell r="R1973">
            <v>1985</v>
          </cell>
        </row>
        <row r="1974">
          <cell r="O1974">
            <v>1</v>
          </cell>
          <cell r="R1974">
            <v>1985</v>
          </cell>
        </row>
        <row r="1975">
          <cell r="O1975">
            <v>1</v>
          </cell>
          <cell r="R1975">
            <v>1985</v>
          </cell>
        </row>
        <row r="1976">
          <cell r="O1976">
            <v>1</v>
          </cell>
          <cell r="R1976">
            <v>1985</v>
          </cell>
        </row>
        <row r="1977">
          <cell r="O1977">
            <v>1</v>
          </cell>
          <cell r="R1977">
            <v>1985</v>
          </cell>
        </row>
        <row r="1978">
          <cell r="O1978">
            <v>1</v>
          </cell>
          <cell r="R1978">
            <v>1985</v>
          </cell>
        </row>
        <row r="1979">
          <cell r="O1979">
            <v>1</v>
          </cell>
          <cell r="R1979">
            <v>1985</v>
          </cell>
        </row>
        <row r="1980">
          <cell r="O1980">
            <v>1</v>
          </cell>
          <cell r="R1980">
            <v>1985</v>
          </cell>
        </row>
        <row r="1981">
          <cell r="O1981">
            <v>1</v>
          </cell>
          <cell r="R1981">
            <v>1985</v>
          </cell>
        </row>
        <row r="1982">
          <cell r="O1982">
            <v>1</v>
          </cell>
          <cell r="R1982">
            <v>1985</v>
          </cell>
        </row>
        <row r="1983">
          <cell r="O1983">
            <v>1</v>
          </cell>
          <cell r="R1983">
            <v>1985</v>
          </cell>
        </row>
        <row r="1984">
          <cell r="O1984">
            <v>1</v>
          </cell>
          <cell r="R1984">
            <v>1985</v>
          </cell>
        </row>
        <row r="1985">
          <cell r="O1985">
            <v>1</v>
          </cell>
          <cell r="R1985">
            <v>1985</v>
          </cell>
        </row>
        <row r="1986">
          <cell r="O1986">
            <v>1</v>
          </cell>
          <cell r="R1986">
            <v>1985</v>
          </cell>
        </row>
        <row r="1987">
          <cell r="O1987">
            <v>1</v>
          </cell>
          <cell r="R1987">
            <v>1985</v>
          </cell>
        </row>
        <row r="1988">
          <cell r="O1988">
            <v>1</v>
          </cell>
          <cell r="R1988">
            <v>1985</v>
          </cell>
        </row>
        <row r="1989">
          <cell r="O1989">
            <v>1</v>
          </cell>
          <cell r="R1989">
            <v>1985</v>
          </cell>
        </row>
        <row r="1990">
          <cell r="O1990">
            <v>1</v>
          </cell>
          <cell r="R1990">
            <v>1985</v>
          </cell>
        </row>
        <row r="1991">
          <cell r="O1991">
            <v>1</v>
          </cell>
          <cell r="R1991">
            <v>1985</v>
          </cell>
        </row>
        <row r="1992">
          <cell r="O1992">
            <v>1</v>
          </cell>
          <cell r="R1992">
            <v>1985</v>
          </cell>
        </row>
        <row r="1993">
          <cell r="O1993">
            <v>1</v>
          </cell>
          <cell r="R1993">
            <v>1985</v>
          </cell>
        </row>
        <row r="1994">
          <cell r="O1994">
            <v>1</v>
          </cell>
          <cell r="R1994">
            <v>1985</v>
          </cell>
        </row>
        <row r="1995">
          <cell r="O1995">
            <v>1</v>
          </cell>
          <cell r="R1995">
            <v>1985</v>
          </cell>
        </row>
        <row r="1996">
          <cell r="O1996">
            <v>1</v>
          </cell>
          <cell r="R1996">
            <v>1985</v>
          </cell>
        </row>
        <row r="1997">
          <cell r="O1997">
            <v>1</v>
          </cell>
          <cell r="R1997">
            <v>1985</v>
          </cell>
        </row>
        <row r="1998">
          <cell r="O1998">
            <v>1</v>
          </cell>
          <cell r="R1998">
            <v>1985</v>
          </cell>
        </row>
        <row r="1999">
          <cell r="O1999">
            <v>1</v>
          </cell>
          <cell r="R1999">
            <v>1985</v>
          </cell>
        </row>
        <row r="2000">
          <cell r="O2000">
            <v>1</v>
          </cell>
          <cell r="R2000">
            <v>1985</v>
          </cell>
        </row>
        <row r="2001">
          <cell r="O2001">
            <v>1</v>
          </cell>
          <cell r="R2001">
            <v>1985</v>
          </cell>
        </row>
        <row r="2002">
          <cell r="O2002">
            <v>1</v>
          </cell>
          <cell r="R2002">
            <v>1985</v>
          </cell>
        </row>
        <row r="2003">
          <cell r="O2003">
            <v>1</v>
          </cell>
          <cell r="R2003">
            <v>1985</v>
          </cell>
        </row>
        <row r="2004">
          <cell r="O2004">
            <v>1</v>
          </cell>
          <cell r="R2004">
            <v>1985</v>
          </cell>
        </row>
        <row r="2005">
          <cell r="O2005">
            <v>1</v>
          </cell>
          <cell r="R2005">
            <v>1985</v>
          </cell>
        </row>
        <row r="2006">
          <cell r="O2006">
            <v>1</v>
          </cell>
          <cell r="R2006">
            <v>1985</v>
          </cell>
        </row>
        <row r="2007">
          <cell r="O2007">
            <v>1</v>
          </cell>
          <cell r="R2007">
            <v>1985</v>
          </cell>
        </row>
        <row r="2008">
          <cell r="O2008">
            <v>1</v>
          </cell>
          <cell r="R2008">
            <v>1985</v>
          </cell>
        </row>
        <row r="2009">
          <cell r="O2009">
            <v>1</v>
          </cell>
          <cell r="R2009">
            <v>1985</v>
          </cell>
        </row>
        <row r="2010">
          <cell r="O2010">
            <v>1</v>
          </cell>
          <cell r="R2010">
            <v>1985</v>
          </cell>
        </row>
        <row r="2011">
          <cell r="O2011">
            <v>1</v>
          </cell>
          <cell r="R2011">
            <v>1985</v>
          </cell>
        </row>
        <row r="2012">
          <cell r="O2012">
            <v>1</v>
          </cell>
          <cell r="R2012">
            <v>1985</v>
          </cell>
        </row>
        <row r="2013">
          <cell r="O2013">
            <v>1</v>
          </cell>
          <cell r="R2013">
            <v>1985</v>
          </cell>
        </row>
        <row r="2014">
          <cell r="O2014">
            <v>1</v>
          </cell>
          <cell r="R2014">
            <v>1985</v>
          </cell>
        </row>
        <row r="2015">
          <cell r="O2015">
            <v>1</v>
          </cell>
          <cell r="R2015">
            <v>1985</v>
          </cell>
        </row>
        <row r="2016">
          <cell r="O2016">
            <v>1</v>
          </cell>
          <cell r="R2016">
            <v>1985</v>
          </cell>
        </row>
        <row r="2017">
          <cell r="O2017">
            <v>1</v>
          </cell>
          <cell r="R2017">
            <v>1985</v>
          </cell>
        </row>
        <row r="2018">
          <cell r="O2018">
            <v>1</v>
          </cell>
          <cell r="R2018">
            <v>1985</v>
          </cell>
        </row>
        <row r="2019">
          <cell r="O2019">
            <v>1</v>
          </cell>
          <cell r="R2019">
            <v>1985</v>
          </cell>
        </row>
        <row r="2020">
          <cell r="O2020">
            <v>1</v>
          </cell>
          <cell r="R2020">
            <v>1985</v>
          </cell>
        </row>
        <row r="2021">
          <cell r="O2021">
            <v>1</v>
          </cell>
          <cell r="R2021">
            <v>1985</v>
          </cell>
        </row>
        <row r="2022">
          <cell r="O2022">
            <v>1</v>
          </cell>
          <cell r="R2022">
            <v>1985</v>
          </cell>
        </row>
        <row r="2023">
          <cell r="O2023">
            <v>1</v>
          </cell>
          <cell r="R2023">
            <v>1985</v>
          </cell>
        </row>
        <row r="2024">
          <cell r="O2024">
            <v>1</v>
          </cell>
          <cell r="R2024">
            <v>1985</v>
          </cell>
        </row>
        <row r="2025">
          <cell r="O2025">
            <v>1</v>
          </cell>
          <cell r="R2025">
            <v>1985</v>
          </cell>
        </row>
        <row r="2026">
          <cell r="O2026">
            <v>1</v>
          </cell>
          <cell r="R2026">
            <v>1985</v>
          </cell>
        </row>
        <row r="2027">
          <cell r="O2027">
            <v>1</v>
          </cell>
          <cell r="R2027">
            <v>1985</v>
          </cell>
        </row>
        <row r="2028">
          <cell r="O2028">
            <v>1</v>
          </cell>
          <cell r="R2028">
            <v>1985</v>
          </cell>
        </row>
        <row r="2029">
          <cell r="O2029">
            <v>1</v>
          </cell>
          <cell r="R2029">
            <v>1985</v>
          </cell>
        </row>
        <row r="2030">
          <cell r="O2030">
            <v>1</v>
          </cell>
          <cell r="R2030">
            <v>1986</v>
          </cell>
        </row>
        <row r="2031">
          <cell r="O2031">
            <v>1</v>
          </cell>
          <cell r="R2031">
            <v>1986</v>
          </cell>
        </row>
        <row r="2032">
          <cell r="O2032">
            <v>1</v>
          </cell>
          <cell r="R2032">
            <v>1986</v>
          </cell>
        </row>
        <row r="2033">
          <cell r="O2033">
            <v>1</v>
          </cell>
          <cell r="R2033">
            <v>1986</v>
          </cell>
        </row>
        <row r="2034">
          <cell r="O2034">
            <v>1</v>
          </cell>
          <cell r="R2034">
            <v>1986</v>
          </cell>
        </row>
        <row r="2035">
          <cell r="O2035">
            <v>1</v>
          </cell>
          <cell r="R2035">
            <v>1986</v>
          </cell>
        </row>
        <row r="2036">
          <cell r="O2036">
            <v>1</v>
          </cell>
          <cell r="R2036">
            <v>1986</v>
          </cell>
        </row>
        <row r="2037">
          <cell r="O2037">
            <v>1</v>
          </cell>
          <cell r="R2037">
            <v>1986</v>
          </cell>
        </row>
        <row r="2038">
          <cell r="O2038">
            <v>1</v>
          </cell>
          <cell r="R2038">
            <v>1986</v>
          </cell>
        </row>
        <row r="2039">
          <cell r="O2039">
            <v>1</v>
          </cell>
          <cell r="R2039">
            <v>1986</v>
          </cell>
        </row>
        <row r="2040">
          <cell r="O2040">
            <v>1</v>
          </cell>
          <cell r="R2040">
            <v>1986</v>
          </cell>
        </row>
        <row r="2041">
          <cell r="O2041">
            <v>1</v>
          </cell>
          <cell r="R2041">
            <v>1986</v>
          </cell>
        </row>
        <row r="2042">
          <cell r="O2042">
            <v>1</v>
          </cell>
          <cell r="R2042">
            <v>1986</v>
          </cell>
        </row>
        <row r="2043">
          <cell r="O2043">
            <v>1</v>
          </cell>
          <cell r="R2043">
            <v>1986</v>
          </cell>
        </row>
        <row r="2044">
          <cell r="O2044">
            <v>1</v>
          </cell>
          <cell r="R2044">
            <v>1986</v>
          </cell>
        </row>
        <row r="2045">
          <cell r="O2045">
            <v>1</v>
          </cell>
          <cell r="R2045">
            <v>1986</v>
          </cell>
        </row>
        <row r="2046">
          <cell r="O2046">
            <v>1</v>
          </cell>
          <cell r="R2046">
            <v>1986</v>
          </cell>
        </row>
        <row r="2047">
          <cell r="O2047">
            <v>1</v>
          </cell>
          <cell r="R2047">
            <v>1986</v>
          </cell>
        </row>
        <row r="2048">
          <cell r="O2048">
            <v>1</v>
          </cell>
          <cell r="R2048">
            <v>1986</v>
          </cell>
        </row>
        <row r="2049">
          <cell r="O2049">
            <v>1</v>
          </cell>
          <cell r="R2049">
            <v>1986</v>
          </cell>
        </row>
        <row r="2050">
          <cell r="O2050">
            <v>1</v>
          </cell>
          <cell r="R2050">
            <v>1986</v>
          </cell>
        </row>
        <row r="2051">
          <cell r="O2051">
            <v>1</v>
          </cell>
          <cell r="R2051">
            <v>1986</v>
          </cell>
        </row>
        <row r="2052">
          <cell r="O2052">
            <v>1</v>
          </cell>
          <cell r="R2052">
            <v>1986</v>
          </cell>
        </row>
        <row r="2053">
          <cell r="O2053">
            <v>1</v>
          </cell>
          <cell r="R2053">
            <v>1986</v>
          </cell>
        </row>
        <row r="2054">
          <cell r="O2054">
            <v>1</v>
          </cell>
          <cell r="R2054">
            <v>1986</v>
          </cell>
        </row>
        <row r="2055">
          <cell r="O2055">
            <v>1</v>
          </cell>
          <cell r="R2055">
            <v>1986</v>
          </cell>
        </row>
        <row r="2056">
          <cell r="O2056">
            <v>1</v>
          </cell>
          <cell r="R2056">
            <v>1986</v>
          </cell>
        </row>
        <row r="2057">
          <cell r="O2057">
            <v>1</v>
          </cell>
          <cell r="R2057">
            <v>1986</v>
          </cell>
        </row>
        <row r="2058">
          <cell r="O2058">
            <v>1</v>
          </cell>
          <cell r="R2058">
            <v>1986</v>
          </cell>
        </row>
        <row r="2059">
          <cell r="O2059">
            <v>1</v>
          </cell>
          <cell r="R2059">
            <v>1986</v>
          </cell>
        </row>
        <row r="2060">
          <cell r="O2060">
            <v>1</v>
          </cell>
          <cell r="R2060">
            <v>1986</v>
          </cell>
        </row>
        <row r="2061">
          <cell r="O2061">
            <v>1</v>
          </cell>
          <cell r="R2061">
            <v>1986</v>
          </cell>
        </row>
        <row r="2062">
          <cell r="O2062">
            <v>1</v>
          </cell>
          <cell r="R2062">
            <v>1986</v>
          </cell>
        </row>
        <row r="2063">
          <cell r="O2063">
            <v>1</v>
          </cell>
          <cell r="R2063">
            <v>1986</v>
          </cell>
        </row>
        <row r="2064">
          <cell r="O2064">
            <v>1</v>
          </cell>
          <cell r="R2064">
            <v>1986</v>
          </cell>
        </row>
        <row r="2065">
          <cell r="O2065">
            <v>1</v>
          </cell>
          <cell r="R2065">
            <v>1986</v>
          </cell>
        </row>
        <row r="2066">
          <cell r="O2066">
            <v>1</v>
          </cell>
          <cell r="R2066">
            <v>1986</v>
          </cell>
        </row>
        <row r="2067">
          <cell r="O2067">
            <v>1</v>
          </cell>
          <cell r="R2067">
            <v>1986</v>
          </cell>
        </row>
        <row r="2068">
          <cell r="O2068">
            <v>1</v>
          </cell>
          <cell r="R2068">
            <v>1986</v>
          </cell>
        </row>
        <row r="2069">
          <cell r="O2069">
            <v>1</v>
          </cell>
          <cell r="R2069">
            <v>1986</v>
          </cell>
        </row>
        <row r="2070">
          <cell r="O2070">
            <v>1</v>
          </cell>
          <cell r="R2070">
            <v>1986</v>
          </cell>
        </row>
        <row r="2071">
          <cell r="O2071">
            <v>1</v>
          </cell>
          <cell r="R2071">
            <v>1986</v>
          </cell>
        </row>
        <row r="2072">
          <cell r="O2072">
            <v>1</v>
          </cell>
          <cell r="R2072">
            <v>1986</v>
          </cell>
        </row>
        <row r="2073">
          <cell r="O2073">
            <v>1</v>
          </cell>
          <cell r="R2073">
            <v>1986</v>
          </cell>
        </row>
        <row r="2074">
          <cell r="O2074">
            <v>1</v>
          </cell>
          <cell r="R2074">
            <v>1986</v>
          </cell>
        </row>
        <row r="2075">
          <cell r="O2075">
            <v>1</v>
          </cell>
          <cell r="R2075">
            <v>1986</v>
          </cell>
        </row>
        <row r="2076">
          <cell r="O2076">
            <v>1</v>
          </cell>
          <cell r="R2076">
            <v>1986</v>
          </cell>
        </row>
        <row r="2077">
          <cell r="O2077">
            <v>1</v>
          </cell>
          <cell r="R2077">
            <v>1986</v>
          </cell>
        </row>
        <row r="2078">
          <cell r="O2078">
            <v>1</v>
          </cell>
          <cell r="R2078">
            <v>1986</v>
          </cell>
        </row>
        <row r="2079">
          <cell r="O2079">
            <v>1</v>
          </cell>
          <cell r="R2079">
            <v>1986</v>
          </cell>
        </row>
        <row r="2080">
          <cell r="O2080">
            <v>1</v>
          </cell>
          <cell r="R2080">
            <v>1986</v>
          </cell>
        </row>
        <row r="2081">
          <cell r="O2081">
            <v>1</v>
          </cell>
          <cell r="R2081">
            <v>1986</v>
          </cell>
        </row>
        <row r="2082">
          <cell r="O2082">
            <v>1</v>
          </cell>
          <cell r="R2082">
            <v>1986</v>
          </cell>
        </row>
        <row r="2083">
          <cell r="O2083">
            <v>1</v>
          </cell>
          <cell r="R2083">
            <v>1986</v>
          </cell>
        </row>
        <row r="2084">
          <cell r="O2084">
            <v>1</v>
          </cell>
          <cell r="R2084">
            <v>1986</v>
          </cell>
        </row>
        <row r="2085">
          <cell r="O2085">
            <v>1</v>
          </cell>
          <cell r="R2085">
            <v>1986</v>
          </cell>
        </row>
        <row r="2086">
          <cell r="O2086">
            <v>1</v>
          </cell>
          <cell r="R2086">
            <v>1986</v>
          </cell>
        </row>
        <row r="2087">
          <cell r="O2087">
            <v>1</v>
          </cell>
          <cell r="R2087">
            <v>1986</v>
          </cell>
        </row>
        <row r="2088">
          <cell r="O2088">
            <v>1</v>
          </cell>
          <cell r="R2088">
            <v>1986</v>
          </cell>
        </row>
        <row r="2089">
          <cell r="O2089">
            <v>1</v>
          </cell>
          <cell r="R2089">
            <v>1986</v>
          </cell>
        </row>
        <row r="2090">
          <cell r="O2090">
            <v>1</v>
          </cell>
          <cell r="R2090">
            <v>1986</v>
          </cell>
        </row>
        <row r="2091">
          <cell r="O2091">
            <v>1</v>
          </cell>
          <cell r="R2091">
            <v>1986</v>
          </cell>
        </row>
        <row r="2092">
          <cell r="O2092">
            <v>1</v>
          </cell>
          <cell r="R2092">
            <v>1986</v>
          </cell>
        </row>
        <row r="2093">
          <cell r="O2093">
            <v>1</v>
          </cell>
          <cell r="R2093">
            <v>1986</v>
          </cell>
        </row>
        <row r="2094">
          <cell r="O2094">
            <v>1</v>
          </cell>
          <cell r="R2094">
            <v>1986</v>
          </cell>
        </row>
        <row r="2095">
          <cell r="O2095">
            <v>1</v>
          </cell>
          <cell r="R2095">
            <v>1986</v>
          </cell>
        </row>
        <row r="2096">
          <cell r="O2096">
            <v>1</v>
          </cell>
          <cell r="R2096">
            <v>1986</v>
          </cell>
        </row>
        <row r="2097">
          <cell r="O2097">
            <v>1</v>
          </cell>
          <cell r="R2097">
            <v>1986</v>
          </cell>
        </row>
        <row r="2098">
          <cell r="O2098">
            <v>1</v>
          </cell>
          <cell r="R2098">
            <v>1986</v>
          </cell>
        </row>
        <row r="2099">
          <cell r="O2099">
            <v>1</v>
          </cell>
          <cell r="R2099">
            <v>1986</v>
          </cell>
        </row>
        <row r="2100">
          <cell r="O2100">
            <v>1</v>
          </cell>
          <cell r="R2100">
            <v>1986</v>
          </cell>
        </row>
        <row r="2101">
          <cell r="O2101">
            <v>1</v>
          </cell>
          <cell r="R2101">
            <v>1986</v>
          </cell>
        </row>
        <row r="2102">
          <cell r="O2102">
            <v>1</v>
          </cell>
          <cell r="R2102">
            <v>1986</v>
          </cell>
        </row>
        <row r="2103">
          <cell r="O2103">
            <v>1</v>
          </cell>
          <cell r="R2103">
            <v>1986</v>
          </cell>
        </row>
        <row r="2104">
          <cell r="O2104">
            <v>1</v>
          </cell>
          <cell r="R2104">
            <v>1986</v>
          </cell>
        </row>
        <row r="2105">
          <cell r="O2105">
            <v>1</v>
          </cell>
          <cell r="R2105">
            <v>1986</v>
          </cell>
        </row>
        <row r="2106">
          <cell r="O2106">
            <v>1</v>
          </cell>
          <cell r="R2106">
            <v>1986</v>
          </cell>
        </row>
        <row r="2107">
          <cell r="O2107">
            <v>1</v>
          </cell>
          <cell r="R2107">
            <v>1986</v>
          </cell>
        </row>
        <row r="2108">
          <cell r="O2108">
            <v>1</v>
          </cell>
          <cell r="R2108">
            <v>1986</v>
          </cell>
        </row>
        <row r="2109">
          <cell r="O2109">
            <v>1</v>
          </cell>
          <cell r="R2109">
            <v>1986</v>
          </cell>
        </row>
        <row r="2110">
          <cell r="O2110">
            <v>1</v>
          </cell>
          <cell r="R2110">
            <v>1986</v>
          </cell>
        </row>
        <row r="2111">
          <cell r="O2111">
            <v>1</v>
          </cell>
          <cell r="R2111">
            <v>1986</v>
          </cell>
        </row>
        <row r="2112">
          <cell r="O2112">
            <v>1</v>
          </cell>
          <cell r="R2112">
            <v>1986</v>
          </cell>
        </row>
        <row r="2113">
          <cell r="O2113">
            <v>1</v>
          </cell>
          <cell r="R2113">
            <v>1986</v>
          </cell>
        </row>
        <row r="2114">
          <cell r="O2114">
            <v>1</v>
          </cell>
          <cell r="R2114">
            <v>1986</v>
          </cell>
        </row>
        <row r="2115">
          <cell r="O2115">
            <v>1</v>
          </cell>
          <cell r="R2115">
            <v>1986</v>
          </cell>
        </row>
        <row r="2116">
          <cell r="O2116">
            <v>1</v>
          </cell>
          <cell r="R2116">
            <v>1986</v>
          </cell>
        </row>
        <row r="2117">
          <cell r="O2117">
            <v>1</v>
          </cell>
          <cell r="R2117">
            <v>1986</v>
          </cell>
        </row>
        <row r="2118">
          <cell r="O2118">
            <v>1</v>
          </cell>
          <cell r="R2118">
            <v>1986</v>
          </cell>
        </row>
        <row r="2119">
          <cell r="O2119">
            <v>1</v>
          </cell>
          <cell r="R2119">
            <v>1986</v>
          </cell>
        </row>
        <row r="2120">
          <cell r="O2120">
            <v>1</v>
          </cell>
          <cell r="R2120">
            <v>1986</v>
          </cell>
        </row>
        <row r="2121">
          <cell r="O2121">
            <v>1</v>
          </cell>
          <cell r="R2121">
            <v>1986</v>
          </cell>
        </row>
        <row r="2122">
          <cell r="O2122">
            <v>1</v>
          </cell>
          <cell r="R2122">
            <v>1986</v>
          </cell>
        </row>
        <row r="2123">
          <cell r="O2123">
            <v>1</v>
          </cell>
          <cell r="R2123">
            <v>1986</v>
          </cell>
        </row>
        <row r="2124">
          <cell r="O2124">
            <v>1</v>
          </cell>
          <cell r="R2124">
            <v>1986</v>
          </cell>
        </row>
        <row r="2125">
          <cell r="O2125">
            <v>1</v>
          </cell>
          <cell r="R2125">
            <v>1986</v>
          </cell>
        </row>
        <row r="2126">
          <cell r="O2126">
            <v>1</v>
          </cell>
          <cell r="R2126">
            <v>1986</v>
          </cell>
        </row>
        <row r="2127">
          <cell r="O2127">
            <v>1</v>
          </cell>
          <cell r="R2127">
            <v>1986</v>
          </cell>
        </row>
        <row r="2128">
          <cell r="O2128">
            <v>1</v>
          </cell>
          <cell r="R2128">
            <v>1986</v>
          </cell>
        </row>
        <row r="2129">
          <cell r="O2129">
            <v>1</v>
          </cell>
          <cell r="R2129">
            <v>1986</v>
          </cell>
        </row>
        <row r="2130">
          <cell r="O2130">
            <v>1</v>
          </cell>
          <cell r="R2130">
            <v>1986</v>
          </cell>
        </row>
        <row r="2131">
          <cell r="O2131">
            <v>1</v>
          </cell>
          <cell r="R2131">
            <v>1986</v>
          </cell>
        </row>
        <row r="2132">
          <cell r="O2132">
            <v>1</v>
          </cell>
          <cell r="R2132">
            <v>1986</v>
          </cell>
        </row>
        <row r="2133">
          <cell r="O2133">
            <v>1</v>
          </cell>
          <cell r="R2133">
            <v>1986</v>
          </cell>
        </row>
        <row r="2134">
          <cell r="O2134">
            <v>1</v>
          </cell>
          <cell r="R2134">
            <v>1986</v>
          </cell>
        </row>
        <row r="2135">
          <cell r="O2135">
            <v>1</v>
          </cell>
          <cell r="R2135">
            <v>1986</v>
          </cell>
        </row>
        <row r="2136">
          <cell r="O2136">
            <v>1</v>
          </cell>
          <cell r="R2136">
            <v>1986</v>
          </cell>
        </row>
        <row r="2137">
          <cell r="O2137">
            <v>1</v>
          </cell>
          <cell r="R2137">
            <v>1986</v>
          </cell>
        </row>
        <row r="2138">
          <cell r="O2138">
            <v>1</v>
          </cell>
          <cell r="R2138">
            <v>1986</v>
          </cell>
        </row>
        <row r="2139">
          <cell r="O2139">
            <v>1</v>
          </cell>
          <cell r="R2139">
            <v>1986</v>
          </cell>
        </row>
        <row r="2140">
          <cell r="O2140">
            <v>1</v>
          </cell>
          <cell r="R2140">
            <v>1986</v>
          </cell>
        </row>
        <row r="2141">
          <cell r="O2141">
            <v>1</v>
          </cell>
          <cell r="R2141">
            <v>1986</v>
          </cell>
        </row>
        <row r="2142">
          <cell r="O2142">
            <v>1</v>
          </cell>
          <cell r="R2142">
            <v>1986</v>
          </cell>
        </row>
        <row r="2143">
          <cell r="O2143">
            <v>1</v>
          </cell>
          <cell r="R2143">
            <v>1986</v>
          </cell>
        </row>
        <row r="2144">
          <cell r="O2144">
            <v>1</v>
          </cell>
          <cell r="R2144">
            <v>1986</v>
          </cell>
        </row>
        <row r="2145">
          <cell r="O2145">
            <v>1</v>
          </cell>
          <cell r="R2145">
            <v>1986</v>
          </cell>
        </row>
        <row r="2146">
          <cell r="O2146">
            <v>1</v>
          </cell>
          <cell r="R2146">
            <v>1986</v>
          </cell>
        </row>
        <row r="2147">
          <cell r="O2147">
            <v>1</v>
          </cell>
          <cell r="R2147">
            <v>1986</v>
          </cell>
        </row>
        <row r="2148">
          <cell r="O2148">
            <v>1</v>
          </cell>
          <cell r="R2148">
            <v>1986</v>
          </cell>
        </row>
        <row r="2149">
          <cell r="O2149">
            <v>1</v>
          </cell>
          <cell r="R2149">
            <v>1986</v>
          </cell>
        </row>
        <row r="2150">
          <cell r="O2150">
            <v>1</v>
          </cell>
          <cell r="R2150">
            <v>1986</v>
          </cell>
        </row>
        <row r="2151">
          <cell r="O2151">
            <v>1</v>
          </cell>
          <cell r="R2151">
            <v>1986</v>
          </cell>
        </row>
        <row r="2152">
          <cell r="O2152">
            <v>1</v>
          </cell>
          <cell r="R2152">
            <v>1986</v>
          </cell>
        </row>
        <row r="2153">
          <cell r="O2153">
            <v>1</v>
          </cell>
          <cell r="R2153">
            <v>1986</v>
          </cell>
        </row>
        <row r="2154">
          <cell r="O2154">
            <v>1</v>
          </cell>
          <cell r="R2154">
            <v>1986</v>
          </cell>
        </row>
        <row r="2155">
          <cell r="O2155">
            <v>1</v>
          </cell>
          <cell r="R2155">
            <v>1986</v>
          </cell>
        </row>
        <row r="2156">
          <cell r="O2156">
            <v>1</v>
          </cell>
          <cell r="R2156">
            <v>1986</v>
          </cell>
        </row>
        <row r="2157">
          <cell r="O2157">
            <v>1</v>
          </cell>
          <cell r="R2157">
            <v>1986</v>
          </cell>
        </row>
        <row r="2158">
          <cell r="O2158">
            <v>1</v>
          </cell>
          <cell r="R2158">
            <v>1986</v>
          </cell>
        </row>
        <row r="2159">
          <cell r="O2159">
            <v>1</v>
          </cell>
          <cell r="R2159">
            <v>1986</v>
          </cell>
        </row>
        <row r="2160">
          <cell r="O2160">
            <v>1</v>
          </cell>
          <cell r="R2160">
            <v>1986</v>
          </cell>
        </row>
        <row r="2161">
          <cell r="O2161">
            <v>1</v>
          </cell>
          <cell r="R2161">
            <v>1986</v>
          </cell>
        </row>
        <row r="2162">
          <cell r="O2162">
            <v>1</v>
          </cell>
          <cell r="R2162">
            <v>1986</v>
          </cell>
        </row>
        <row r="2163">
          <cell r="O2163">
            <v>1</v>
          </cell>
          <cell r="R2163">
            <v>1986</v>
          </cell>
        </row>
        <row r="2164">
          <cell r="O2164">
            <v>1</v>
          </cell>
          <cell r="R2164">
            <v>1986</v>
          </cell>
        </row>
        <row r="2165">
          <cell r="O2165">
            <v>1</v>
          </cell>
          <cell r="R2165">
            <v>1986</v>
          </cell>
        </row>
        <row r="2166">
          <cell r="O2166">
            <v>1</v>
          </cell>
          <cell r="R2166">
            <v>1986</v>
          </cell>
        </row>
        <row r="2167">
          <cell r="O2167">
            <v>1</v>
          </cell>
          <cell r="R2167">
            <v>1986</v>
          </cell>
        </row>
        <row r="2168">
          <cell r="O2168">
            <v>1</v>
          </cell>
          <cell r="R2168">
            <v>1986</v>
          </cell>
        </row>
        <row r="2169">
          <cell r="O2169">
            <v>1</v>
          </cell>
          <cell r="R2169">
            <v>1986</v>
          </cell>
        </row>
        <row r="2170">
          <cell r="O2170">
            <v>1</v>
          </cell>
          <cell r="R2170">
            <v>1986</v>
          </cell>
        </row>
        <row r="2171">
          <cell r="O2171">
            <v>1</v>
          </cell>
          <cell r="R2171">
            <v>1986</v>
          </cell>
        </row>
        <row r="2172">
          <cell r="O2172">
            <v>1</v>
          </cell>
          <cell r="R2172">
            <v>1986</v>
          </cell>
        </row>
        <row r="2173">
          <cell r="O2173">
            <v>1</v>
          </cell>
          <cell r="R2173">
            <v>1986</v>
          </cell>
        </row>
        <row r="2174">
          <cell r="O2174">
            <v>1</v>
          </cell>
          <cell r="R2174">
            <v>1986</v>
          </cell>
        </row>
        <row r="2175">
          <cell r="O2175">
            <v>1</v>
          </cell>
          <cell r="R2175">
            <v>1986</v>
          </cell>
        </row>
        <row r="2176">
          <cell r="O2176">
            <v>1</v>
          </cell>
          <cell r="R2176">
            <v>1986</v>
          </cell>
        </row>
        <row r="2177">
          <cell r="O2177">
            <v>1</v>
          </cell>
          <cell r="R2177">
            <v>1986</v>
          </cell>
        </row>
        <row r="2178">
          <cell r="O2178">
            <v>1</v>
          </cell>
          <cell r="R2178">
            <v>1986</v>
          </cell>
        </row>
        <row r="2179">
          <cell r="O2179">
            <v>1</v>
          </cell>
          <cell r="R2179">
            <v>1986</v>
          </cell>
        </row>
        <row r="2180">
          <cell r="O2180">
            <v>1</v>
          </cell>
          <cell r="R2180">
            <v>1986</v>
          </cell>
        </row>
        <row r="2181">
          <cell r="O2181">
            <v>1</v>
          </cell>
          <cell r="R2181">
            <v>1986</v>
          </cell>
        </row>
        <row r="2182">
          <cell r="O2182">
            <v>1</v>
          </cell>
          <cell r="R2182">
            <v>1986</v>
          </cell>
        </row>
        <row r="2183">
          <cell r="O2183">
            <v>1</v>
          </cell>
          <cell r="R2183">
            <v>1986</v>
          </cell>
        </row>
        <row r="2184">
          <cell r="O2184">
            <v>1</v>
          </cell>
          <cell r="R2184">
            <v>1986</v>
          </cell>
        </row>
        <row r="2185">
          <cell r="O2185">
            <v>1</v>
          </cell>
          <cell r="R2185">
            <v>1986</v>
          </cell>
        </row>
        <row r="2186">
          <cell r="O2186">
            <v>1</v>
          </cell>
          <cell r="R2186">
            <v>1986</v>
          </cell>
        </row>
        <row r="2187">
          <cell r="O2187">
            <v>1</v>
          </cell>
          <cell r="R2187">
            <v>1986</v>
          </cell>
        </row>
        <row r="2188">
          <cell r="O2188">
            <v>1</v>
          </cell>
          <cell r="R2188">
            <v>1986</v>
          </cell>
        </row>
        <row r="2189">
          <cell r="O2189">
            <v>1</v>
          </cell>
          <cell r="R2189">
            <v>1986</v>
          </cell>
        </row>
        <row r="2190">
          <cell r="O2190">
            <v>1</v>
          </cell>
          <cell r="R2190">
            <v>1986</v>
          </cell>
        </row>
        <row r="2191">
          <cell r="O2191">
            <v>1</v>
          </cell>
          <cell r="R2191">
            <v>1986</v>
          </cell>
        </row>
        <row r="2192">
          <cell r="O2192">
            <v>1</v>
          </cell>
          <cell r="R2192">
            <v>1986</v>
          </cell>
        </row>
        <row r="2193">
          <cell r="O2193">
            <v>1</v>
          </cell>
          <cell r="R2193">
            <v>1986</v>
          </cell>
        </row>
        <row r="2194">
          <cell r="O2194">
            <v>1</v>
          </cell>
          <cell r="R2194">
            <v>1986</v>
          </cell>
        </row>
        <row r="2195">
          <cell r="O2195">
            <v>1</v>
          </cell>
          <cell r="R2195">
            <v>1986</v>
          </cell>
        </row>
        <row r="2196">
          <cell r="O2196">
            <v>1</v>
          </cell>
          <cell r="R2196">
            <v>1986</v>
          </cell>
        </row>
        <row r="2197">
          <cell r="O2197">
            <v>1</v>
          </cell>
          <cell r="R2197">
            <v>1986</v>
          </cell>
        </row>
        <row r="2198">
          <cell r="O2198">
            <v>1</v>
          </cell>
          <cell r="R2198">
            <v>1986</v>
          </cell>
        </row>
        <row r="2199">
          <cell r="O2199">
            <v>1</v>
          </cell>
          <cell r="R2199">
            <v>1986</v>
          </cell>
        </row>
        <row r="2200">
          <cell r="O2200">
            <v>1</v>
          </cell>
          <cell r="R2200">
            <v>1986</v>
          </cell>
        </row>
        <row r="2201">
          <cell r="O2201">
            <v>1</v>
          </cell>
          <cell r="R2201">
            <v>1986</v>
          </cell>
        </row>
        <row r="2202">
          <cell r="O2202">
            <v>1</v>
          </cell>
          <cell r="R2202">
            <v>1986</v>
          </cell>
        </row>
        <row r="2203">
          <cell r="O2203">
            <v>1</v>
          </cell>
          <cell r="R2203">
            <v>1986</v>
          </cell>
        </row>
        <row r="2204">
          <cell r="O2204">
            <v>1</v>
          </cell>
          <cell r="R2204">
            <v>1986</v>
          </cell>
        </row>
        <row r="2205">
          <cell r="O2205">
            <v>1</v>
          </cell>
          <cell r="R2205">
            <v>1986</v>
          </cell>
        </row>
        <row r="2206">
          <cell r="O2206">
            <v>1</v>
          </cell>
          <cell r="R2206">
            <v>1986</v>
          </cell>
        </row>
        <row r="2207">
          <cell r="O2207">
            <v>1</v>
          </cell>
          <cell r="R2207">
            <v>1986</v>
          </cell>
        </row>
        <row r="2208">
          <cell r="O2208">
            <v>1</v>
          </cell>
          <cell r="R2208">
            <v>1986</v>
          </cell>
        </row>
        <row r="2209">
          <cell r="O2209">
            <v>1</v>
          </cell>
          <cell r="R2209">
            <v>1986</v>
          </cell>
        </row>
        <row r="2210">
          <cell r="O2210">
            <v>1</v>
          </cell>
          <cell r="R2210">
            <v>1986</v>
          </cell>
        </row>
        <row r="2211">
          <cell r="O2211">
            <v>1</v>
          </cell>
          <cell r="R2211">
            <v>1986</v>
          </cell>
        </row>
        <row r="2212">
          <cell r="O2212">
            <v>1</v>
          </cell>
          <cell r="R2212">
            <v>1986</v>
          </cell>
        </row>
        <row r="2213">
          <cell r="O2213">
            <v>1</v>
          </cell>
          <cell r="R2213">
            <v>1986</v>
          </cell>
        </row>
        <row r="2214">
          <cell r="O2214">
            <v>1</v>
          </cell>
          <cell r="R2214">
            <v>1986</v>
          </cell>
        </row>
        <row r="2215">
          <cell r="O2215">
            <v>1</v>
          </cell>
          <cell r="R2215">
            <v>1986</v>
          </cell>
        </row>
        <row r="2216">
          <cell r="O2216">
            <v>1</v>
          </cell>
          <cell r="R2216">
            <v>1986</v>
          </cell>
        </row>
        <row r="2217">
          <cell r="O2217">
            <v>1</v>
          </cell>
          <cell r="R2217">
            <v>1986</v>
          </cell>
        </row>
        <row r="2218">
          <cell r="O2218">
            <v>1</v>
          </cell>
          <cell r="R2218">
            <v>1986</v>
          </cell>
        </row>
        <row r="2219">
          <cell r="O2219">
            <v>1</v>
          </cell>
          <cell r="R2219">
            <v>1986</v>
          </cell>
        </row>
        <row r="2220">
          <cell r="O2220">
            <v>1</v>
          </cell>
          <cell r="R2220">
            <v>1986</v>
          </cell>
        </row>
        <row r="2221">
          <cell r="O2221">
            <v>1</v>
          </cell>
          <cell r="R2221">
            <v>1986</v>
          </cell>
        </row>
        <row r="2222">
          <cell r="O2222">
            <v>1</v>
          </cell>
          <cell r="R2222">
            <v>1986</v>
          </cell>
        </row>
        <row r="2223">
          <cell r="O2223">
            <v>1</v>
          </cell>
          <cell r="R2223">
            <v>1986</v>
          </cell>
        </row>
        <row r="2224">
          <cell r="O2224">
            <v>1</v>
          </cell>
          <cell r="R2224">
            <v>1986</v>
          </cell>
        </row>
        <row r="2225">
          <cell r="O2225">
            <v>1</v>
          </cell>
          <cell r="R2225">
            <v>1986</v>
          </cell>
        </row>
        <row r="2226">
          <cell r="O2226">
            <v>1</v>
          </cell>
          <cell r="R2226">
            <v>1986</v>
          </cell>
        </row>
        <row r="2227">
          <cell r="O2227">
            <v>1</v>
          </cell>
          <cell r="R2227">
            <v>1986</v>
          </cell>
        </row>
        <row r="2228">
          <cell r="O2228">
            <v>1</v>
          </cell>
          <cell r="R2228">
            <v>1986</v>
          </cell>
        </row>
        <row r="2229">
          <cell r="O2229">
            <v>1</v>
          </cell>
          <cell r="R2229">
            <v>1986</v>
          </cell>
        </row>
        <row r="2230">
          <cell r="O2230">
            <v>1</v>
          </cell>
          <cell r="R2230">
            <v>1986</v>
          </cell>
        </row>
        <row r="2231">
          <cell r="O2231">
            <v>1</v>
          </cell>
          <cell r="R2231">
            <v>1986</v>
          </cell>
        </row>
        <row r="2232">
          <cell r="O2232">
            <v>1</v>
          </cell>
          <cell r="R2232">
            <v>1986</v>
          </cell>
        </row>
        <row r="2233">
          <cell r="O2233">
            <v>1</v>
          </cell>
          <cell r="R2233">
            <v>1986</v>
          </cell>
        </row>
        <row r="2234">
          <cell r="O2234">
            <v>1</v>
          </cell>
          <cell r="R2234">
            <v>1986</v>
          </cell>
        </row>
        <row r="2235">
          <cell r="O2235">
            <v>1</v>
          </cell>
          <cell r="R2235">
            <v>1986</v>
          </cell>
        </row>
        <row r="2236">
          <cell r="O2236">
            <v>1</v>
          </cell>
          <cell r="R2236">
            <v>1986</v>
          </cell>
        </row>
        <row r="2237">
          <cell r="O2237">
            <v>1</v>
          </cell>
          <cell r="R2237">
            <v>1986</v>
          </cell>
        </row>
        <row r="2238">
          <cell r="O2238">
            <v>1</v>
          </cell>
          <cell r="R2238">
            <v>1986</v>
          </cell>
        </row>
        <row r="2239">
          <cell r="O2239">
            <v>1</v>
          </cell>
          <cell r="R2239">
            <v>1986</v>
          </cell>
        </row>
        <row r="2240">
          <cell r="O2240">
            <v>1</v>
          </cell>
          <cell r="R2240">
            <v>1986</v>
          </cell>
        </row>
        <row r="2241">
          <cell r="O2241">
            <v>1</v>
          </cell>
          <cell r="R2241">
            <v>1986</v>
          </cell>
        </row>
        <row r="2242">
          <cell r="O2242">
            <v>1</v>
          </cell>
          <cell r="R2242">
            <v>1986</v>
          </cell>
        </row>
        <row r="2243">
          <cell r="O2243">
            <v>1</v>
          </cell>
          <cell r="R2243">
            <v>1986</v>
          </cell>
        </row>
        <row r="2244">
          <cell r="O2244">
            <v>1</v>
          </cell>
          <cell r="R2244">
            <v>1986</v>
          </cell>
        </row>
        <row r="2245">
          <cell r="O2245">
            <v>1</v>
          </cell>
          <cell r="R2245">
            <v>1986</v>
          </cell>
        </row>
        <row r="2246">
          <cell r="O2246">
            <v>1</v>
          </cell>
          <cell r="R2246">
            <v>1986</v>
          </cell>
        </row>
        <row r="2247">
          <cell r="O2247">
            <v>1</v>
          </cell>
          <cell r="R2247">
            <v>1986</v>
          </cell>
        </row>
        <row r="2248">
          <cell r="O2248">
            <v>1</v>
          </cell>
          <cell r="R2248">
            <v>1986</v>
          </cell>
        </row>
        <row r="2249">
          <cell r="O2249">
            <v>1</v>
          </cell>
          <cell r="R2249">
            <v>1986</v>
          </cell>
        </row>
        <row r="2250">
          <cell r="O2250">
            <v>1</v>
          </cell>
          <cell r="R2250">
            <v>1986</v>
          </cell>
        </row>
        <row r="2251">
          <cell r="O2251">
            <v>1</v>
          </cell>
          <cell r="R2251">
            <v>1986</v>
          </cell>
        </row>
        <row r="2252">
          <cell r="O2252">
            <v>1</v>
          </cell>
          <cell r="R2252">
            <v>1986</v>
          </cell>
        </row>
        <row r="2253">
          <cell r="O2253">
            <v>1</v>
          </cell>
          <cell r="R2253">
            <v>1986</v>
          </cell>
        </row>
        <row r="2254">
          <cell r="O2254">
            <v>1</v>
          </cell>
          <cell r="R2254">
            <v>1986</v>
          </cell>
        </row>
        <row r="2255">
          <cell r="O2255">
            <v>1</v>
          </cell>
          <cell r="R2255">
            <v>1986</v>
          </cell>
        </row>
        <row r="2256">
          <cell r="O2256">
            <v>1</v>
          </cell>
          <cell r="R2256">
            <v>1986</v>
          </cell>
        </row>
        <row r="2257">
          <cell r="O2257">
            <v>1</v>
          </cell>
          <cell r="R2257">
            <v>1986</v>
          </cell>
        </row>
        <row r="2258">
          <cell r="O2258">
            <v>1</v>
          </cell>
          <cell r="R2258">
            <v>1986</v>
          </cell>
        </row>
        <row r="2259">
          <cell r="O2259">
            <v>1</v>
          </cell>
          <cell r="R2259">
            <v>1986</v>
          </cell>
        </row>
        <row r="2260">
          <cell r="O2260">
            <v>1</v>
          </cell>
          <cell r="R2260">
            <v>1986</v>
          </cell>
        </row>
        <row r="2261">
          <cell r="O2261">
            <v>1</v>
          </cell>
          <cell r="R2261">
            <v>1986</v>
          </cell>
        </row>
        <row r="2262">
          <cell r="O2262">
            <v>1</v>
          </cell>
          <cell r="R2262">
            <v>1986</v>
          </cell>
        </row>
        <row r="2263">
          <cell r="O2263">
            <v>1</v>
          </cell>
          <cell r="R2263">
            <v>1986</v>
          </cell>
        </row>
        <row r="2264">
          <cell r="O2264">
            <v>1</v>
          </cell>
          <cell r="R2264">
            <v>1986</v>
          </cell>
        </row>
        <row r="2265">
          <cell r="O2265">
            <v>1</v>
          </cell>
          <cell r="R2265">
            <v>1986</v>
          </cell>
        </row>
        <row r="2266">
          <cell r="O2266">
            <v>1</v>
          </cell>
          <cell r="R2266">
            <v>1986</v>
          </cell>
        </row>
        <row r="2267">
          <cell r="O2267">
            <v>1</v>
          </cell>
          <cell r="R2267">
            <v>1986</v>
          </cell>
        </row>
        <row r="2268">
          <cell r="O2268">
            <v>1</v>
          </cell>
          <cell r="R2268">
            <v>1986</v>
          </cell>
        </row>
        <row r="2269">
          <cell r="O2269">
            <v>1</v>
          </cell>
          <cell r="R2269">
            <v>1986</v>
          </cell>
        </row>
        <row r="2270">
          <cell r="O2270">
            <v>1</v>
          </cell>
          <cell r="R2270">
            <v>1986</v>
          </cell>
        </row>
        <row r="2271">
          <cell r="O2271">
            <v>1</v>
          </cell>
          <cell r="R2271">
            <v>1986</v>
          </cell>
        </row>
        <row r="2272">
          <cell r="O2272">
            <v>1</v>
          </cell>
          <cell r="R2272">
            <v>1986</v>
          </cell>
        </row>
        <row r="2273">
          <cell r="O2273">
            <v>1</v>
          </cell>
          <cell r="R2273">
            <v>1986</v>
          </cell>
        </row>
        <row r="2274">
          <cell r="O2274">
            <v>1</v>
          </cell>
          <cell r="R2274">
            <v>1986</v>
          </cell>
        </row>
        <row r="2275">
          <cell r="O2275">
            <v>1</v>
          </cell>
          <cell r="R2275">
            <v>1986</v>
          </cell>
        </row>
        <row r="2276">
          <cell r="O2276">
            <v>1</v>
          </cell>
          <cell r="R2276">
            <v>1986</v>
          </cell>
        </row>
        <row r="2277">
          <cell r="O2277">
            <v>1</v>
          </cell>
          <cell r="R2277">
            <v>1986</v>
          </cell>
        </row>
        <row r="2278">
          <cell r="O2278">
            <v>1</v>
          </cell>
          <cell r="R2278">
            <v>1986</v>
          </cell>
        </row>
        <row r="2279">
          <cell r="O2279">
            <v>1</v>
          </cell>
          <cell r="R2279">
            <v>1986</v>
          </cell>
        </row>
        <row r="2280">
          <cell r="O2280">
            <v>1</v>
          </cell>
          <cell r="R2280">
            <v>1986</v>
          </cell>
        </row>
        <row r="2281">
          <cell r="O2281">
            <v>1</v>
          </cell>
          <cell r="R2281">
            <v>1986</v>
          </cell>
        </row>
        <row r="2282">
          <cell r="O2282">
            <v>1</v>
          </cell>
          <cell r="R2282">
            <v>1986</v>
          </cell>
        </row>
        <row r="2283">
          <cell r="O2283">
            <v>1</v>
          </cell>
          <cell r="R2283">
            <v>1986</v>
          </cell>
        </row>
        <row r="2284">
          <cell r="O2284">
            <v>1</v>
          </cell>
          <cell r="R2284">
            <v>1986</v>
          </cell>
        </row>
        <row r="2285">
          <cell r="O2285">
            <v>1</v>
          </cell>
          <cell r="R2285">
            <v>1986</v>
          </cell>
        </row>
        <row r="2286">
          <cell r="O2286">
            <v>1</v>
          </cell>
          <cell r="R2286">
            <v>1986</v>
          </cell>
        </row>
        <row r="2287">
          <cell r="O2287">
            <v>1</v>
          </cell>
          <cell r="R2287">
            <v>1986</v>
          </cell>
        </row>
        <row r="2288">
          <cell r="O2288">
            <v>1</v>
          </cell>
          <cell r="R2288">
            <v>1986</v>
          </cell>
        </row>
        <row r="2289">
          <cell r="O2289">
            <v>1</v>
          </cell>
          <cell r="R2289">
            <v>1986</v>
          </cell>
        </row>
        <row r="2290">
          <cell r="O2290">
            <v>1</v>
          </cell>
          <cell r="R2290">
            <v>1986</v>
          </cell>
        </row>
        <row r="2291">
          <cell r="O2291">
            <v>1</v>
          </cell>
          <cell r="R2291">
            <v>1986</v>
          </cell>
        </row>
        <row r="2292">
          <cell r="O2292">
            <v>1</v>
          </cell>
          <cell r="R2292">
            <v>1986</v>
          </cell>
        </row>
        <row r="2293">
          <cell r="O2293">
            <v>1</v>
          </cell>
          <cell r="R2293">
            <v>1986</v>
          </cell>
        </row>
        <row r="2294">
          <cell r="O2294">
            <v>1</v>
          </cell>
          <cell r="R2294">
            <v>1986</v>
          </cell>
        </row>
        <row r="2295">
          <cell r="O2295">
            <v>1</v>
          </cell>
          <cell r="R2295">
            <v>1986</v>
          </cell>
        </row>
        <row r="2296">
          <cell r="O2296">
            <v>1</v>
          </cell>
          <cell r="R2296">
            <v>1986</v>
          </cell>
        </row>
        <row r="2297">
          <cell r="O2297">
            <v>1</v>
          </cell>
          <cell r="R2297">
            <v>1986</v>
          </cell>
        </row>
        <row r="2298">
          <cell r="O2298">
            <v>1</v>
          </cell>
          <cell r="R2298">
            <v>1986</v>
          </cell>
        </row>
        <row r="2299">
          <cell r="O2299">
            <v>1</v>
          </cell>
          <cell r="R2299">
            <v>1986</v>
          </cell>
        </row>
        <row r="2300">
          <cell r="O2300">
            <v>1</v>
          </cell>
          <cell r="R2300">
            <v>1986</v>
          </cell>
        </row>
        <row r="2301">
          <cell r="O2301">
            <v>1</v>
          </cell>
          <cell r="R2301">
            <v>1986</v>
          </cell>
        </row>
        <row r="2302">
          <cell r="O2302">
            <v>1</v>
          </cell>
          <cell r="R2302">
            <v>1986</v>
          </cell>
        </row>
        <row r="2303">
          <cell r="O2303">
            <v>1</v>
          </cell>
          <cell r="R2303">
            <v>1986</v>
          </cell>
        </row>
        <row r="2304">
          <cell r="O2304">
            <v>1</v>
          </cell>
          <cell r="R2304">
            <v>1986</v>
          </cell>
        </row>
        <row r="2305">
          <cell r="O2305">
            <v>1</v>
          </cell>
          <cell r="R2305">
            <v>1986</v>
          </cell>
        </row>
        <row r="2306">
          <cell r="O2306">
            <v>1</v>
          </cell>
          <cell r="R2306">
            <v>1986</v>
          </cell>
        </row>
        <row r="2307">
          <cell r="O2307">
            <v>1</v>
          </cell>
          <cell r="R2307">
            <v>1986</v>
          </cell>
        </row>
        <row r="2308">
          <cell r="O2308">
            <v>1</v>
          </cell>
          <cell r="R2308">
            <v>1986</v>
          </cell>
        </row>
        <row r="2309">
          <cell r="O2309">
            <v>1</v>
          </cell>
          <cell r="R2309">
            <v>1986</v>
          </cell>
        </row>
        <row r="2310">
          <cell r="O2310">
            <v>1</v>
          </cell>
          <cell r="R2310">
            <v>1986</v>
          </cell>
        </row>
        <row r="2311">
          <cell r="O2311">
            <v>1</v>
          </cell>
          <cell r="R2311">
            <v>1986</v>
          </cell>
        </row>
        <row r="2312">
          <cell r="O2312">
            <v>1</v>
          </cell>
          <cell r="R2312">
            <v>1986</v>
          </cell>
        </row>
        <row r="2313">
          <cell r="O2313">
            <v>1</v>
          </cell>
          <cell r="R2313">
            <v>1986</v>
          </cell>
        </row>
        <row r="2314">
          <cell r="O2314">
            <v>1</v>
          </cell>
          <cell r="R2314">
            <v>1986</v>
          </cell>
        </row>
        <row r="2315">
          <cell r="O2315">
            <v>1</v>
          </cell>
          <cell r="R2315">
            <v>1986</v>
          </cell>
        </row>
        <row r="2316">
          <cell r="O2316">
            <v>1</v>
          </cell>
          <cell r="R2316">
            <v>1986</v>
          </cell>
        </row>
        <row r="2317">
          <cell r="O2317">
            <v>1</v>
          </cell>
          <cell r="R2317">
            <v>1986</v>
          </cell>
        </row>
        <row r="2318">
          <cell r="O2318">
            <v>1</v>
          </cell>
          <cell r="R2318">
            <v>1986</v>
          </cell>
        </row>
        <row r="2319">
          <cell r="O2319">
            <v>1</v>
          </cell>
          <cell r="R2319">
            <v>1986</v>
          </cell>
        </row>
        <row r="2320">
          <cell r="O2320">
            <v>1</v>
          </cell>
          <cell r="R2320">
            <v>1986</v>
          </cell>
        </row>
        <row r="2321">
          <cell r="O2321">
            <v>1</v>
          </cell>
          <cell r="R2321">
            <v>1986</v>
          </cell>
        </row>
        <row r="2322">
          <cell r="O2322">
            <v>1</v>
          </cell>
          <cell r="R2322">
            <v>1986</v>
          </cell>
        </row>
        <row r="2323">
          <cell r="O2323">
            <v>1</v>
          </cell>
          <cell r="R2323">
            <v>1986</v>
          </cell>
        </row>
        <row r="2324">
          <cell r="O2324">
            <v>1</v>
          </cell>
          <cell r="R2324">
            <v>1986</v>
          </cell>
        </row>
        <row r="2325">
          <cell r="O2325">
            <v>1</v>
          </cell>
          <cell r="R2325">
            <v>1986</v>
          </cell>
        </row>
        <row r="2326">
          <cell r="O2326">
            <v>1</v>
          </cell>
          <cell r="R2326">
            <v>1986</v>
          </cell>
        </row>
        <row r="2327">
          <cell r="O2327">
            <v>1</v>
          </cell>
          <cell r="R2327">
            <v>1986</v>
          </cell>
        </row>
        <row r="2328">
          <cell r="O2328">
            <v>1</v>
          </cell>
          <cell r="R2328">
            <v>1986</v>
          </cell>
        </row>
        <row r="2329">
          <cell r="O2329">
            <v>1</v>
          </cell>
          <cell r="R2329">
            <v>1986</v>
          </cell>
        </row>
        <row r="2330">
          <cell r="O2330">
            <v>1</v>
          </cell>
          <cell r="R2330">
            <v>1986</v>
          </cell>
        </row>
        <row r="2331">
          <cell r="O2331">
            <v>1</v>
          </cell>
          <cell r="R2331">
            <v>1986</v>
          </cell>
        </row>
        <row r="2332">
          <cell r="O2332">
            <v>1</v>
          </cell>
          <cell r="R2332">
            <v>1986</v>
          </cell>
        </row>
        <row r="2333">
          <cell r="O2333">
            <v>1</v>
          </cell>
          <cell r="R2333">
            <v>1986</v>
          </cell>
        </row>
        <row r="2334">
          <cell r="O2334">
            <v>1</v>
          </cell>
          <cell r="R2334">
            <v>1986</v>
          </cell>
        </row>
        <row r="2335">
          <cell r="O2335">
            <v>1</v>
          </cell>
          <cell r="R2335">
            <v>1986</v>
          </cell>
        </row>
        <row r="2336">
          <cell r="O2336">
            <v>1</v>
          </cell>
          <cell r="R2336">
            <v>1986</v>
          </cell>
        </row>
        <row r="2337">
          <cell r="O2337">
            <v>1</v>
          </cell>
          <cell r="R2337">
            <v>1986</v>
          </cell>
        </row>
        <row r="2338">
          <cell r="O2338">
            <v>1</v>
          </cell>
          <cell r="R2338">
            <v>1986</v>
          </cell>
        </row>
        <row r="2339">
          <cell r="O2339">
            <v>1</v>
          </cell>
          <cell r="R2339">
            <v>1986</v>
          </cell>
        </row>
        <row r="2340">
          <cell r="O2340">
            <v>1</v>
          </cell>
          <cell r="R2340">
            <v>1986</v>
          </cell>
        </row>
        <row r="2341">
          <cell r="O2341">
            <v>1</v>
          </cell>
          <cell r="R2341">
            <v>1986</v>
          </cell>
        </row>
        <row r="2342">
          <cell r="O2342">
            <v>1</v>
          </cell>
          <cell r="R2342">
            <v>1986</v>
          </cell>
        </row>
        <row r="2343">
          <cell r="O2343">
            <v>1</v>
          </cell>
          <cell r="R2343">
            <v>1986</v>
          </cell>
        </row>
        <row r="2344">
          <cell r="O2344">
            <v>1</v>
          </cell>
          <cell r="R2344">
            <v>1986</v>
          </cell>
        </row>
        <row r="2345">
          <cell r="O2345">
            <v>1</v>
          </cell>
          <cell r="R2345">
            <v>1986</v>
          </cell>
        </row>
        <row r="2346">
          <cell r="O2346">
            <v>1</v>
          </cell>
          <cell r="R2346">
            <v>1986</v>
          </cell>
        </row>
        <row r="2347">
          <cell r="O2347">
            <v>1</v>
          </cell>
          <cell r="R2347">
            <v>1986</v>
          </cell>
        </row>
        <row r="2348">
          <cell r="O2348">
            <v>1</v>
          </cell>
          <cell r="R2348">
            <v>1986</v>
          </cell>
        </row>
        <row r="2349">
          <cell r="O2349">
            <v>1</v>
          </cell>
          <cell r="R2349">
            <v>1986</v>
          </cell>
        </row>
        <row r="2350">
          <cell r="O2350">
            <v>1</v>
          </cell>
          <cell r="R2350">
            <v>1986</v>
          </cell>
        </row>
        <row r="2351">
          <cell r="O2351">
            <v>1</v>
          </cell>
          <cell r="R2351">
            <v>1986</v>
          </cell>
        </row>
        <row r="2352">
          <cell r="O2352">
            <v>1</v>
          </cell>
          <cell r="R2352">
            <v>1986</v>
          </cell>
        </row>
        <row r="2353">
          <cell r="O2353">
            <v>1</v>
          </cell>
          <cell r="R2353">
            <v>1986</v>
          </cell>
        </row>
        <row r="2354">
          <cell r="O2354">
            <v>1</v>
          </cell>
          <cell r="R2354">
            <v>1986</v>
          </cell>
        </row>
        <row r="2355">
          <cell r="O2355">
            <v>1</v>
          </cell>
          <cell r="R2355">
            <v>1986</v>
          </cell>
        </row>
        <row r="2356">
          <cell r="O2356">
            <v>1</v>
          </cell>
          <cell r="R2356">
            <v>1986</v>
          </cell>
        </row>
        <row r="2357">
          <cell r="O2357">
            <v>1</v>
          </cell>
          <cell r="R2357">
            <v>1986</v>
          </cell>
        </row>
        <row r="2358">
          <cell r="O2358">
            <v>1</v>
          </cell>
          <cell r="R2358">
            <v>1986</v>
          </cell>
        </row>
        <row r="2359">
          <cell r="O2359">
            <v>1</v>
          </cell>
          <cell r="R2359">
            <v>1986</v>
          </cell>
        </row>
        <row r="2360">
          <cell r="O2360">
            <v>1</v>
          </cell>
          <cell r="R2360">
            <v>1986</v>
          </cell>
        </row>
        <row r="2361">
          <cell r="O2361">
            <v>1</v>
          </cell>
          <cell r="R2361">
            <v>1986</v>
          </cell>
        </row>
        <row r="2362">
          <cell r="O2362">
            <v>1</v>
          </cell>
          <cell r="R2362">
            <v>1986</v>
          </cell>
        </row>
        <row r="2363">
          <cell r="O2363">
            <v>1</v>
          </cell>
          <cell r="R2363">
            <v>1986</v>
          </cell>
        </row>
        <row r="2364">
          <cell r="O2364">
            <v>1</v>
          </cell>
          <cell r="R2364">
            <v>1986</v>
          </cell>
        </row>
        <row r="2365">
          <cell r="O2365">
            <v>1</v>
          </cell>
          <cell r="R2365">
            <v>1986</v>
          </cell>
        </row>
        <row r="2366">
          <cell r="O2366">
            <v>1</v>
          </cell>
          <cell r="R2366">
            <v>1986</v>
          </cell>
        </row>
        <row r="2367">
          <cell r="O2367">
            <v>1</v>
          </cell>
          <cell r="R2367">
            <v>1986</v>
          </cell>
        </row>
        <row r="2368">
          <cell r="O2368">
            <v>1</v>
          </cell>
          <cell r="R2368">
            <v>1986</v>
          </cell>
        </row>
        <row r="2369">
          <cell r="O2369">
            <v>1</v>
          </cell>
          <cell r="R2369">
            <v>1986</v>
          </cell>
        </row>
        <row r="2370">
          <cell r="O2370">
            <v>1</v>
          </cell>
          <cell r="R2370">
            <v>1986</v>
          </cell>
        </row>
        <row r="2371">
          <cell r="O2371">
            <v>1</v>
          </cell>
          <cell r="R2371">
            <v>1986</v>
          </cell>
        </row>
        <row r="2372">
          <cell r="O2372">
            <v>1</v>
          </cell>
          <cell r="R2372">
            <v>1986</v>
          </cell>
        </row>
        <row r="2373">
          <cell r="O2373">
            <v>1</v>
          </cell>
          <cell r="R2373">
            <v>1986</v>
          </cell>
        </row>
        <row r="2374">
          <cell r="O2374">
            <v>1</v>
          </cell>
          <cell r="R2374">
            <v>1986</v>
          </cell>
        </row>
        <row r="2375">
          <cell r="O2375">
            <v>1</v>
          </cell>
          <cell r="R2375">
            <v>1986</v>
          </cell>
        </row>
        <row r="2376">
          <cell r="O2376">
            <v>1</v>
          </cell>
          <cell r="R2376">
            <v>1986</v>
          </cell>
        </row>
        <row r="2377">
          <cell r="O2377">
            <v>1</v>
          </cell>
          <cell r="R2377">
            <v>1986</v>
          </cell>
        </row>
        <row r="2378">
          <cell r="O2378">
            <v>1</v>
          </cell>
          <cell r="R2378">
            <v>1986</v>
          </cell>
        </row>
        <row r="2379">
          <cell r="O2379">
            <v>1</v>
          </cell>
          <cell r="R2379">
            <v>1986</v>
          </cell>
        </row>
        <row r="2380">
          <cell r="O2380">
            <v>1</v>
          </cell>
          <cell r="R2380">
            <v>1986</v>
          </cell>
        </row>
        <row r="2381">
          <cell r="O2381">
            <v>1</v>
          </cell>
          <cell r="R2381">
            <v>1986</v>
          </cell>
        </row>
        <row r="2382">
          <cell r="O2382">
            <v>1</v>
          </cell>
          <cell r="R2382">
            <v>1986</v>
          </cell>
        </row>
        <row r="2383">
          <cell r="O2383">
            <v>1</v>
          </cell>
          <cell r="R2383">
            <v>1986</v>
          </cell>
        </row>
        <row r="2384">
          <cell r="O2384">
            <v>1</v>
          </cell>
          <cell r="R2384">
            <v>1986</v>
          </cell>
        </row>
        <row r="2385">
          <cell r="O2385">
            <v>1</v>
          </cell>
          <cell r="R2385">
            <v>1986</v>
          </cell>
        </row>
        <row r="2386">
          <cell r="O2386">
            <v>1</v>
          </cell>
          <cell r="R2386">
            <v>1986</v>
          </cell>
        </row>
        <row r="2387">
          <cell r="O2387">
            <v>1</v>
          </cell>
          <cell r="R2387">
            <v>1986</v>
          </cell>
        </row>
        <row r="2388">
          <cell r="O2388">
            <v>1</v>
          </cell>
          <cell r="R2388">
            <v>1986</v>
          </cell>
        </row>
        <row r="2389">
          <cell r="O2389">
            <v>1</v>
          </cell>
          <cell r="R2389">
            <v>1986</v>
          </cell>
        </row>
        <row r="2390">
          <cell r="O2390">
            <v>1</v>
          </cell>
          <cell r="R2390">
            <v>1986</v>
          </cell>
        </row>
        <row r="2391">
          <cell r="O2391">
            <v>1</v>
          </cell>
          <cell r="R2391">
            <v>1986</v>
          </cell>
        </row>
        <row r="2392">
          <cell r="O2392">
            <v>1</v>
          </cell>
          <cell r="R2392">
            <v>1986</v>
          </cell>
        </row>
        <row r="2393">
          <cell r="O2393">
            <v>1</v>
          </cell>
          <cell r="R2393">
            <v>1986</v>
          </cell>
        </row>
        <row r="2394">
          <cell r="O2394">
            <v>1</v>
          </cell>
          <cell r="R2394">
            <v>1986</v>
          </cell>
        </row>
        <row r="2395">
          <cell r="O2395">
            <v>1</v>
          </cell>
          <cell r="R2395">
            <v>1986</v>
          </cell>
        </row>
        <row r="2396">
          <cell r="O2396">
            <v>1</v>
          </cell>
          <cell r="R2396">
            <v>1986</v>
          </cell>
        </row>
        <row r="2397">
          <cell r="O2397">
            <v>1</v>
          </cell>
          <cell r="R2397">
            <v>1986</v>
          </cell>
        </row>
        <row r="2398">
          <cell r="O2398">
            <v>1</v>
          </cell>
          <cell r="R2398">
            <v>1986</v>
          </cell>
        </row>
        <row r="2399">
          <cell r="O2399">
            <v>1</v>
          </cell>
          <cell r="R2399">
            <v>1986</v>
          </cell>
        </row>
        <row r="2400">
          <cell r="O2400">
            <v>1</v>
          </cell>
          <cell r="R2400">
            <v>1986</v>
          </cell>
        </row>
        <row r="2401">
          <cell r="O2401">
            <v>1</v>
          </cell>
          <cell r="R2401">
            <v>1986</v>
          </cell>
        </row>
        <row r="2402">
          <cell r="O2402">
            <v>1</v>
          </cell>
          <cell r="R2402">
            <v>1986</v>
          </cell>
        </row>
        <row r="2403">
          <cell r="O2403">
            <v>1</v>
          </cell>
          <cell r="R2403">
            <v>1986</v>
          </cell>
        </row>
        <row r="2404">
          <cell r="O2404">
            <v>1</v>
          </cell>
          <cell r="R2404">
            <v>1986</v>
          </cell>
        </row>
        <row r="2405">
          <cell r="O2405">
            <v>1</v>
          </cell>
          <cell r="R2405">
            <v>1986</v>
          </cell>
        </row>
        <row r="2406">
          <cell r="O2406">
            <v>1</v>
          </cell>
          <cell r="R2406">
            <v>1986</v>
          </cell>
        </row>
        <row r="2407">
          <cell r="O2407">
            <v>1</v>
          </cell>
          <cell r="R2407">
            <v>1986</v>
          </cell>
        </row>
        <row r="2408">
          <cell r="O2408">
            <v>1</v>
          </cell>
          <cell r="R2408">
            <v>1986</v>
          </cell>
        </row>
        <row r="2409">
          <cell r="O2409">
            <v>1</v>
          </cell>
          <cell r="R2409">
            <v>1986</v>
          </cell>
        </row>
        <row r="2410">
          <cell r="O2410">
            <v>1</v>
          </cell>
          <cell r="R2410">
            <v>1986</v>
          </cell>
        </row>
        <row r="2411">
          <cell r="O2411">
            <v>1</v>
          </cell>
          <cell r="R2411">
            <v>1986</v>
          </cell>
        </row>
        <row r="2412">
          <cell r="O2412">
            <v>1</v>
          </cell>
          <cell r="R2412">
            <v>1986</v>
          </cell>
        </row>
        <row r="2413">
          <cell r="O2413">
            <v>1</v>
          </cell>
          <cell r="R2413">
            <v>1986</v>
          </cell>
        </row>
        <row r="2414">
          <cell r="O2414">
            <v>1</v>
          </cell>
          <cell r="R2414">
            <v>1986</v>
          </cell>
        </row>
        <row r="2415">
          <cell r="O2415">
            <v>1</v>
          </cell>
          <cell r="R2415">
            <v>1986</v>
          </cell>
        </row>
        <row r="2416">
          <cell r="O2416">
            <v>1</v>
          </cell>
          <cell r="R2416">
            <v>1986</v>
          </cell>
        </row>
        <row r="2417">
          <cell r="O2417">
            <v>1</v>
          </cell>
          <cell r="R2417">
            <v>1986</v>
          </cell>
        </row>
        <row r="2418">
          <cell r="O2418">
            <v>1</v>
          </cell>
          <cell r="R2418">
            <v>1986</v>
          </cell>
        </row>
        <row r="2419">
          <cell r="O2419">
            <v>1</v>
          </cell>
          <cell r="R2419">
            <v>1986</v>
          </cell>
        </row>
        <row r="2420">
          <cell r="O2420">
            <v>1</v>
          </cell>
          <cell r="R2420">
            <v>1986</v>
          </cell>
        </row>
        <row r="2421">
          <cell r="O2421">
            <v>1</v>
          </cell>
          <cell r="R2421">
            <v>1986</v>
          </cell>
        </row>
        <row r="2422">
          <cell r="O2422">
            <v>1</v>
          </cell>
          <cell r="R2422">
            <v>1986</v>
          </cell>
        </row>
        <row r="2423">
          <cell r="O2423">
            <v>1</v>
          </cell>
          <cell r="R2423">
            <v>1986</v>
          </cell>
        </row>
        <row r="2424">
          <cell r="O2424">
            <v>1</v>
          </cell>
          <cell r="R2424">
            <v>1986</v>
          </cell>
        </row>
        <row r="2425">
          <cell r="O2425">
            <v>1</v>
          </cell>
          <cell r="R2425">
            <v>1986</v>
          </cell>
        </row>
        <row r="2426">
          <cell r="O2426">
            <v>1</v>
          </cell>
          <cell r="R2426">
            <v>1986</v>
          </cell>
        </row>
        <row r="2427">
          <cell r="O2427">
            <v>1</v>
          </cell>
          <cell r="R2427">
            <v>1986</v>
          </cell>
        </row>
        <row r="2428">
          <cell r="O2428">
            <v>1</v>
          </cell>
          <cell r="R2428">
            <v>1986</v>
          </cell>
        </row>
        <row r="2429">
          <cell r="O2429">
            <v>1</v>
          </cell>
          <cell r="R2429">
            <v>1986</v>
          </cell>
        </row>
        <row r="2430">
          <cell r="O2430">
            <v>1</v>
          </cell>
          <cell r="R2430">
            <v>1986</v>
          </cell>
        </row>
        <row r="2431">
          <cell r="O2431">
            <v>1</v>
          </cell>
          <cell r="R2431">
            <v>1986</v>
          </cell>
        </row>
        <row r="2432">
          <cell r="O2432">
            <v>1</v>
          </cell>
          <cell r="R2432">
            <v>1986</v>
          </cell>
        </row>
        <row r="2433">
          <cell r="O2433">
            <v>1</v>
          </cell>
          <cell r="R2433">
            <v>1986</v>
          </cell>
        </row>
        <row r="2434">
          <cell r="O2434">
            <v>1</v>
          </cell>
          <cell r="R2434">
            <v>1986</v>
          </cell>
        </row>
        <row r="2435">
          <cell r="O2435">
            <v>1</v>
          </cell>
          <cell r="R2435">
            <v>1986</v>
          </cell>
        </row>
        <row r="2436">
          <cell r="O2436">
            <v>1</v>
          </cell>
          <cell r="R2436">
            <v>1986</v>
          </cell>
        </row>
        <row r="2437">
          <cell r="O2437">
            <v>1</v>
          </cell>
          <cell r="R2437">
            <v>1986</v>
          </cell>
        </row>
        <row r="2438">
          <cell r="O2438">
            <v>1</v>
          </cell>
          <cell r="R2438">
            <v>1986</v>
          </cell>
        </row>
        <row r="2439">
          <cell r="O2439">
            <v>1</v>
          </cell>
          <cell r="R2439">
            <v>1986</v>
          </cell>
        </row>
        <row r="2440">
          <cell r="O2440">
            <v>1</v>
          </cell>
          <cell r="R2440">
            <v>1986</v>
          </cell>
        </row>
        <row r="2441">
          <cell r="O2441">
            <v>1</v>
          </cell>
          <cell r="R2441">
            <v>1986</v>
          </cell>
        </row>
        <row r="2442">
          <cell r="O2442">
            <v>1</v>
          </cell>
          <cell r="R2442">
            <v>1986</v>
          </cell>
        </row>
        <row r="2443">
          <cell r="O2443">
            <v>1</v>
          </cell>
          <cell r="R2443">
            <v>1986</v>
          </cell>
        </row>
        <row r="2444">
          <cell r="O2444">
            <v>1</v>
          </cell>
          <cell r="R2444">
            <v>1986</v>
          </cell>
        </row>
        <row r="2445">
          <cell r="O2445">
            <v>1</v>
          </cell>
          <cell r="R2445">
            <v>1986</v>
          </cell>
        </row>
        <row r="2446">
          <cell r="O2446">
            <v>1</v>
          </cell>
          <cell r="R2446">
            <v>1986</v>
          </cell>
        </row>
        <row r="2447">
          <cell r="O2447">
            <v>1</v>
          </cell>
          <cell r="R2447">
            <v>1986</v>
          </cell>
        </row>
        <row r="2448">
          <cell r="O2448">
            <v>1</v>
          </cell>
          <cell r="R2448">
            <v>1986</v>
          </cell>
        </row>
        <row r="2449">
          <cell r="O2449">
            <v>1</v>
          </cell>
          <cell r="R2449">
            <v>1986</v>
          </cell>
        </row>
        <row r="2450">
          <cell r="O2450">
            <v>1</v>
          </cell>
          <cell r="R2450">
            <v>1986</v>
          </cell>
        </row>
        <row r="2451">
          <cell r="O2451">
            <v>1</v>
          </cell>
          <cell r="R2451">
            <v>1986</v>
          </cell>
        </row>
        <row r="2452">
          <cell r="O2452">
            <v>1</v>
          </cell>
          <cell r="R2452">
            <v>1986</v>
          </cell>
        </row>
        <row r="2453">
          <cell r="O2453">
            <v>1</v>
          </cell>
          <cell r="R2453">
            <v>1986</v>
          </cell>
        </row>
        <row r="2454">
          <cell r="O2454">
            <v>1</v>
          </cell>
          <cell r="R2454">
            <v>1986</v>
          </cell>
        </row>
        <row r="2455">
          <cell r="O2455">
            <v>1</v>
          </cell>
          <cell r="R2455">
            <v>1986</v>
          </cell>
        </row>
        <row r="2456">
          <cell r="O2456">
            <v>1</v>
          </cell>
          <cell r="R2456">
            <v>1986</v>
          </cell>
        </row>
        <row r="2457">
          <cell r="O2457">
            <v>1</v>
          </cell>
          <cell r="R2457">
            <v>1986</v>
          </cell>
        </row>
        <row r="2458">
          <cell r="O2458">
            <v>1</v>
          </cell>
          <cell r="R2458">
            <v>1986</v>
          </cell>
        </row>
        <row r="2459">
          <cell r="O2459">
            <v>1</v>
          </cell>
          <cell r="R2459">
            <v>1986</v>
          </cell>
        </row>
        <row r="2460">
          <cell r="O2460">
            <v>1</v>
          </cell>
          <cell r="R2460">
            <v>1986</v>
          </cell>
        </row>
        <row r="2461">
          <cell r="O2461">
            <v>1</v>
          </cell>
          <cell r="R2461">
            <v>1986</v>
          </cell>
        </row>
        <row r="2462">
          <cell r="O2462">
            <v>1</v>
          </cell>
          <cell r="R2462">
            <v>1986</v>
          </cell>
        </row>
        <row r="2463">
          <cell r="O2463">
            <v>1</v>
          </cell>
          <cell r="R2463">
            <v>1986</v>
          </cell>
        </row>
        <row r="2464">
          <cell r="O2464">
            <v>1</v>
          </cell>
          <cell r="R2464">
            <v>1986</v>
          </cell>
        </row>
        <row r="2465">
          <cell r="O2465">
            <v>1</v>
          </cell>
          <cell r="R2465">
            <v>1986</v>
          </cell>
        </row>
        <row r="2466">
          <cell r="O2466">
            <v>1</v>
          </cell>
          <cell r="R2466">
            <v>1986</v>
          </cell>
        </row>
        <row r="2467">
          <cell r="O2467">
            <v>1</v>
          </cell>
          <cell r="R2467">
            <v>1986</v>
          </cell>
        </row>
        <row r="2468">
          <cell r="O2468">
            <v>1</v>
          </cell>
          <cell r="R2468">
            <v>1986</v>
          </cell>
        </row>
        <row r="2469">
          <cell r="O2469">
            <v>1</v>
          </cell>
          <cell r="R2469">
            <v>1986</v>
          </cell>
        </row>
        <row r="2470">
          <cell r="O2470">
            <v>1</v>
          </cell>
          <cell r="R2470">
            <v>1986</v>
          </cell>
        </row>
        <row r="2471">
          <cell r="O2471">
            <v>1</v>
          </cell>
          <cell r="R2471">
            <v>1986</v>
          </cell>
        </row>
        <row r="2472">
          <cell r="O2472">
            <v>1</v>
          </cell>
          <cell r="R2472">
            <v>1986</v>
          </cell>
        </row>
        <row r="2473">
          <cell r="O2473">
            <v>1</v>
          </cell>
          <cell r="R2473">
            <v>1986</v>
          </cell>
        </row>
        <row r="2474">
          <cell r="O2474">
            <v>1</v>
          </cell>
          <cell r="R2474">
            <v>1986</v>
          </cell>
        </row>
        <row r="2475">
          <cell r="O2475">
            <v>1</v>
          </cell>
          <cell r="R2475">
            <v>1986</v>
          </cell>
        </row>
        <row r="2476">
          <cell r="O2476">
            <v>1</v>
          </cell>
          <cell r="R2476">
            <v>1986</v>
          </cell>
        </row>
        <row r="2477">
          <cell r="O2477">
            <v>1</v>
          </cell>
          <cell r="R2477">
            <v>1986</v>
          </cell>
        </row>
        <row r="2478">
          <cell r="O2478">
            <v>1</v>
          </cell>
          <cell r="R2478">
            <v>1986</v>
          </cell>
        </row>
        <row r="2479">
          <cell r="O2479">
            <v>1</v>
          </cell>
          <cell r="R2479">
            <v>1986</v>
          </cell>
        </row>
        <row r="2480">
          <cell r="O2480">
            <v>1</v>
          </cell>
          <cell r="R2480">
            <v>1986</v>
          </cell>
        </row>
        <row r="2481">
          <cell r="O2481">
            <v>1</v>
          </cell>
          <cell r="R2481">
            <v>1986</v>
          </cell>
        </row>
        <row r="2482">
          <cell r="O2482">
            <v>1</v>
          </cell>
          <cell r="R2482">
            <v>1986</v>
          </cell>
        </row>
        <row r="2483">
          <cell r="O2483">
            <v>1</v>
          </cell>
          <cell r="R2483">
            <v>1986</v>
          </cell>
        </row>
        <row r="2484">
          <cell r="O2484">
            <v>1</v>
          </cell>
          <cell r="R2484">
            <v>1986</v>
          </cell>
        </row>
        <row r="2485">
          <cell r="O2485">
            <v>1</v>
          </cell>
          <cell r="R2485">
            <v>1986</v>
          </cell>
        </row>
        <row r="2486">
          <cell r="O2486">
            <v>1</v>
          </cell>
          <cell r="R2486">
            <v>1986</v>
          </cell>
        </row>
        <row r="2487">
          <cell r="O2487">
            <v>1</v>
          </cell>
          <cell r="R2487">
            <v>1986</v>
          </cell>
        </row>
        <row r="2488">
          <cell r="O2488">
            <v>1</v>
          </cell>
          <cell r="R2488">
            <v>1986</v>
          </cell>
        </row>
        <row r="2489">
          <cell r="O2489">
            <v>1</v>
          </cell>
          <cell r="R2489">
            <v>1986</v>
          </cell>
        </row>
        <row r="2490">
          <cell r="O2490">
            <v>1</v>
          </cell>
          <cell r="R2490">
            <v>1986</v>
          </cell>
        </row>
        <row r="2491">
          <cell r="O2491">
            <v>1</v>
          </cell>
          <cell r="R2491">
            <v>1986</v>
          </cell>
        </row>
        <row r="2492">
          <cell r="O2492">
            <v>1</v>
          </cell>
          <cell r="R2492">
            <v>1986</v>
          </cell>
        </row>
        <row r="2493">
          <cell r="O2493">
            <v>1</v>
          </cell>
          <cell r="R2493">
            <v>1986</v>
          </cell>
        </row>
        <row r="2494">
          <cell r="O2494">
            <v>1</v>
          </cell>
          <cell r="R2494">
            <v>1986</v>
          </cell>
        </row>
        <row r="2495">
          <cell r="O2495">
            <v>1</v>
          </cell>
          <cell r="R2495">
            <v>1986</v>
          </cell>
        </row>
        <row r="2496">
          <cell r="O2496">
            <v>1</v>
          </cell>
          <cell r="R2496">
            <v>1986</v>
          </cell>
        </row>
        <row r="2497">
          <cell r="O2497">
            <v>1</v>
          </cell>
          <cell r="R2497">
            <v>1986</v>
          </cell>
        </row>
        <row r="2498">
          <cell r="O2498">
            <v>1</v>
          </cell>
          <cell r="R2498">
            <v>1986</v>
          </cell>
        </row>
        <row r="2499">
          <cell r="O2499">
            <v>1</v>
          </cell>
          <cell r="R2499">
            <v>1986</v>
          </cell>
        </row>
        <row r="2500">
          <cell r="O2500">
            <v>1</v>
          </cell>
          <cell r="R2500">
            <v>1986</v>
          </cell>
        </row>
        <row r="2501">
          <cell r="O2501">
            <v>1</v>
          </cell>
          <cell r="R2501">
            <v>1986</v>
          </cell>
        </row>
        <row r="2502">
          <cell r="O2502">
            <v>1</v>
          </cell>
          <cell r="R2502">
            <v>1986</v>
          </cell>
        </row>
        <row r="2503">
          <cell r="O2503">
            <v>1</v>
          </cell>
          <cell r="R2503">
            <v>1986</v>
          </cell>
        </row>
        <row r="2504">
          <cell r="O2504">
            <v>1</v>
          </cell>
          <cell r="R2504">
            <v>1986</v>
          </cell>
        </row>
        <row r="2505">
          <cell r="O2505">
            <v>1</v>
          </cell>
          <cell r="R2505">
            <v>1986</v>
          </cell>
        </row>
        <row r="2506">
          <cell r="O2506">
            <v>1</v>
          </cell>
          <cell r="R2506">
            <v>1986</v>
          </cell>
        </row>
        <row r="2507">
          <cell r="O2507">
            <v>1</v>
          </cell>
          <cell r="R2507">
            <v>1986</v>
          </cell>
        </row>
        <row r="2508">
          <cell r="O2508">
            <v>1</v>
          </cell>
          <cell r="R2508">
            <v>1986</v>
          </cell>
        </row>
        <row r="2509">
          <cell r="O2509">
            <v>1</v>
          </cell>
          <cell r="R2509">
            <v>1986</v>
          </cell>
        </row>
        <row r="2510">
          <cell r="O2510">
            <v>1</v>
          </cell>
          <cell r="R2510">
            <v>1986</v>
          </cell>
        </row>
        <row r="2511">
          <cell r="O2511">
            <v>1</v>
          </cell>
          <cell r="R2511">
            <v>1986</v>
          </cell>
        </row>
        <row r="2512">
          <cell r="O2512">
            <v>1</v>
          </cell>
          <cell r="R2512">
            <v>1986</v>
          </cell>
        </row>
        <row r="2513">
          <cell r="O2513">
            <v>1</v>
          </cell>
          <cell r="R2513">
            <v>1986</v>
          </cell>
        </row>
        <row r="2514">
          <cell r="O2514">
            <v>1</v>
          </cell>
          <cell r="R2514">
            <v>1986</v>
          </cell>
        </row>
        <row r="2515">
          <cell r="O2515">
            <v>1</v>
          </cell>
          <cell r="R2515">
            <v>1986</v>
          </cell>
        </row>
        <row r="2516">
          <cell r="O2516">
            <v>1</v>
          </cell>
          <cell r="R2516">
            <v>1986</v>
          </cell>
        </row>
        <row r="2517">
          <cell r="O2517">
            <v>1</v>
          </cell>
          <cell r="R2517">
            <v>1986</v>
          </cell>
        </row>
        <row r="2518">
          <cell r="O2518">
            <v>1</v>
          </cell>
          <cell r="R2518">
            <v>1986</v>
          </cell>
        </row>
        <row r="2519">
          <cell r="O2519">
            <v>1</v>
          </cell>
          <cell r="R2519">
            <v>1986</v>
          </cell>
        </row>
        <row r="2520">
          <cell r="O2520">
            <v>1</v>
          </cell>
          <cell r="R2520">
            <v>1986</v>
          </cell>
        </row>
        <row r="2521">
          <cell r="O2521">
            <v>1</v>
          </cell>
          <cell r="R2521">
            <v>1986</v>
          </cell>
        </row>
        <row r="2522">
          <cell r="O2522">
            <v>1</v>
          </cell>
          <cell r="R2522">
            <v>1986</v>
          </cell>
        </row>
        <row r="2523">
          <cell r="O2523">
            <v>1</v>
          </cell>
          <cell r="R2523">
            <v>1986</v>
          </cell>
        </row>
        <row r="2524">
          <cell r="O2524">
            <v>1</v>
          </cell>
          <cell r="R2524">
            <v>1986</v>
          </cell>
        </row>
        <row r="2525">
          <cell r="O2525">
            <v>1</v>
          </cell>
          <cell r="R2525">
            <v>1986</v>
          </cell>
        </row>
        <row r="2526">
          <cell r="O2526">
            <v>1</v>
          </cell>
          <cell r="R2526">
            <v>1986</v>
          </cell>
        </row>
        <row r="2527">
          <cell r="O2527">
            <v>1</v>
          </cell>
          <cell r="R2527">
            <v>1986</v>
          </cell>
        </row>
        <row r="2528">
          <cell r="O2528">
            <v>1</v>
          </cell>
          <cell r="R2528">
            <v>1986</v>
          </cell>
        </row>
        <row r="2529">
          <cell r="O2529">
            <v>1</v>
          </cell>
          <cell r="R2529">
            <v>1986</v>
          </cell>
        </row>
        <row r="2530">
          <cell r="O2530">
            <v>1</v>
          </cell>
          <cell r="R2530">
            <v>1986</v>
          </cell>
        </row>
        <row r="2531">
          <cell r="O2531">
            <v>1</v>
          </cell>
          <cell r="R2531">
            <v>1986</v>
          </cell>
        </row>
        <row r="2532">
          <cell r="O2532">
            <v>1</v>
          </cell>
          <cell r="R2532">
            <v>1986</v>
          </cell>
        </row>
        <row r="2533">
          <cell r="O2533">
            <v>1</v>
          </cell>
          <cell r="R2533">
            <v>1986</v>
          </cell>
        </row>
        <row r="2534">
          <cell r="O2534">
            <v>1</v>
          </cell>
          <cell r="R2534">
            <v>1986</v>
          </cell>
        </row>
        <row r="2535">
          <cell r="O2535">
            <v>1</v>
          </cell>
          <cell r="R2535">
            <v>1986</v>
          </cell>
        </row>
        <row r="2536">
          <cell r="O2536">
            <v>1</v>
          </cell>
          <cell r="R2536">
            <v>1986</v>
          </cell>
        </row>
        <row r="2537">
          <cell r="O2537">
            <v>1</v>
          </cell>
          <cell r="R2537">
            <v>1986</v>
          </cell>
        </row>
        <row r="2538">
          <cell r="O2538">
            <v>1</v>
          </cell>
          <cell r="R2538">
            <v>1986</v>
          </cell>
        </row>
        <row r="2539">
          <cell r="O2539">
            <v>1</v>
          </cell>
          <cell r="R2539">
            <v>1986</v>
          </cell>
        </row>
        <row r="2540">
          <cell r="O2540">
            <v>1</v>
          </cell>
          <cell r="R2540">
            <v>1986</v>
          </cell>
        </row>
        <row r="2541">
          <cell r="O2541">
            <v>1</v>
          </cell>
          <cell r="R2541">
            <v>1986</v>
          </cell>
        </row>
        <row r="2542">
          <cell r="O2542">
            <v>1</v>
          </cell>
          <cell r="R2542">
            <v>1986</v>
          </cell>
        </row>
        <row r="2543">
          <cell r="O2543">
            <v>1</v>
          </cell>
          <cell r="R2543">
            <v>1986</v>
          </cell>
        </row>
        <row r="2544">
          <cell r="O2544">
            <v>1</v>
          </cell>
          <cell r="R2544">
            <v>1986</v>
          </cell>
        </row>
        <row r="2545">
          <cell r="O2545">
            <v>1</v>
          </cell>
          <cell r="R2545">
            <v>1986</v>
          </cell>
        </row>
        <row r="2546">
          <cell r="O2546">
            <v>1</v>
          </cell>
          <cell r="R2546">
            <v>1986</v>
          </cell>
        </row>
        <row r="2547">
          <cell r="O2547">
            <v>1</v>
          </cell>
          <cell r="R2547">
            <v>1986</v>
          </cell>
        </row>
        <row r="2548">
          <cell r="O2548">
            <v>1</v>
          </cell>
          <cell r="R2548">
            <v>1986</v>
          </cell>
        </row>
        <row r="2549">
          <cell r="O2549">
            <v>1</v>
          </cell>
          <cell r="R2549">
            <v>1986</v>
          </cell>
        </row>
        <row r="2550">
          <cell r="O2550">
            <v>1</v>
          </cell>
          <cell r="R2550">
            <v>1986</v>
          </cell>
        </row>
        <row r="2551">
          <cell r="O2551">
            <v>1</v>
          </cell>
          <cell r="R2551">
            <v>1986</v>
          </cell>
        </row>
        <row r="2552">
          <cell r="O2552">
            <v>1</v>
          </cell>
          <cell r="R2552">
            <v>1986</v>
          </cell>
        </row>
        <row r="2553">
          <cell r="O2553">
            <v>1</v>
          </cell>
          <cell r="R2553">
            <v>1986</v>
          </cell>
        </row>
        <row r="2554">
          <cell r="O2554">
            <v>1</v>
          </cell>
          <cell r="R2554">
            <v>1986</v>
          </cell>
        </row>
        <row r="2555">
          <cell r="O2555">
            <v>1</v>
          </cell>
          <cell r="R2555">
            <v>1986</v>
          </cell>
        </row>
        <row r="2556">
          <cell r="O2556">
            <v>1</v>
          </cell>
          <cell r="R2556">
            <v>1986</v>
          </cell>
        </row>
        <row r="2557">
          <cell r="O2557">
            <v>1</v>
          </cell>
          <cell r="R2557">
            <v>1986</v>
          </cell>
        </row>
        <row r="2558">
          <cell r="O2558">
            <v>1</v>
          </cell>
          <cell r="R2558">
            <v>1986</v>
          </cell>
        </row>
        <row r="2559">
          <cell r="O2559">
            <v>1</v>
          </cell>
          <cell r="R2559">
            <v>1986</v>
          </cell>
        </row>
        <row r="2560">
          <cell r="O2560">
            <v>1</v>
          </cell>
          <cell r="R2560">
            <v>1986</v>
          </cell>
        </row>
        <row r="2561">
          <cell r="O2561">
            <v>1</v>
          </cell>
          <cell r="R2561">
            <v>1986</v>
          </cell>
        </row>
        <row r="2562">
          <cell r="O2562">
            <v>1</v>
          </cell>
          <cell r="R2562">
            <v>1986</v>
          </cell>
        </row>
        <row r="2563">
          <cell r="O2563">
            <v>1</v>
          </cell>
          <cell r="R2563">
            <v>1986</v>
          </cell>
        </row>
        <row r="2564">
          <cell r="O2564">
            <v>1</v>
          </cell>
          <cell r="R2564">
            <v>1986</v>
          </cell>
        </row>
        <row r="2565">
          <cell r="O2565">
            <v>1</v>
          </cell>
          <cell r="R2565">
            <v>1986</v>
          </cell>
        </row>
        <row r="2566">
          <cell r="O2566">
            <v>1</v>
          </cell>
          <cell r="R2566">
            <v>1986</v>
          </cell>
        </row>
        <row r="2567">
          <cell r="O2567">
            <v>1</v>
          </cell>
          <cell r="R2567">
            <v>1986</v>
          </cell>
        </row>
        <row r="2568">
          <cell r="O2568">
            <v>1</v>
          </cell>
          <cell r="R2568">
            <v>1986</v>
          </cell>
        </row>
        <row r="2569">
          <cell r="O2569">
            <v>1</v>
          </cell>
          <cell r="R2569">
            <v>1986</v>
          </cell>
        </row>
        <row r="2570">
          <cell r="O2570">
            <v>1</v>
          </cell>
          <cell r="R2570">
            <v>1986</v>
          </cell>
        </row>
        <row r="2571">
          <cell r="O2571">
            <v>1</v>
          </cell>
          <cell r="R2571">
            <v>1986</v>
          </cell>
        </row>
        <row r="2572">
          <cell r="O2572">
            <v>1</v>
          </cell>
          <cell r="R2572">
            <v>1986</v>
          </cell>
        </row>
        <row r="2573">
          <cell r="O2573">
            <v>1</v>
          </cell>
          <cell r="R2573">
            <v>1986</v>
          </cell>
        </row>
        <row r="2574">
          <cell r="O2574">
            <v>1</v>
          </cell>
          <cell r="R2574">
            <v>1986</v>
          </cell>
        </row>
        <row r="2575">
          <cell r="O2575">
            <v>1</v>
          </cell>
          <cell r="R2575">
            <v>1986</v>
          </cell>
        </row>
        <row r="2576">
          <cell r="O2576">
            <v>1</v>
          </cell>
          <cell r="R2576">
            <v>1986</v>
          </cell>
        </row>
        <row r="2577">
          <cell r="O2577">
            <v>1</v>
          </cell>
          <cell r="R2577">
            <v>1986</v>
          </cell>
        </row>
        <row r="2578">
          <cell r="O2578">
            <v>1</v>
          </cell>
          <cell r="R2578">
            <v>1986</v>
          </cell>
        </row>
        <row r="2579">
          <cell r="O2579">
            <v>1</v>
          </cell>
          <cell r="R2579">
            <v>1986</v>
          </cell>
        </row>
        <row r="2580">
          <cell r="O2580">
            <v>1</v>
          </cell>
          <cell r="R2580">
            <v>1986</v>
          </cell>
        </row>
        <row r="2581">
          <cell r="O2581">
            <v>1</v>
          </cell>
          <cell r="R2581">
            <v>1986</v>
          </cell>
        </row>
        <row r="2582">
          <cell r="O2582">
            <v>1</v>
          </cell>
          <cell r="R2582">
            <v>1986</v>
          </cell>
        </row>
        <row r="2583">
          <cell r="O2583">
            <v>1</v>
          </cell>
          <cell r="R2583">
            <v>1986</v>
          </cell>
        </row>
        <row r="2584">
          <cell r="O2584">
            <v>1</v>
          </cell>
          <cell r="R2584">
            <v>1986</v>
          </cell>
        </row>
        <row r="2585">
          <cell r="O2585">
            <v>1</v>
          </cell>
          <cell r="R2585">
            <v>1986</v>
          </cell>
        </row>
        <row r="2586">
          <cell r="O2586">
            <v>1</v>
          </cell>
          <cell r="R2586">
            <v>1986</v>
          </cell>
        </row>
        <row r="2587">
          <cell r="O2587">
            <v>1</v>
          </cell>
          <cell r="R2587">
            <v>1986</v>
          </cell>
        </row>
        <row r="2588">
          <cell r="O2588">
            <v>1</v>
          </cell>
          <cell r="R2588">
            <v>1986</v>
          </cell>
        </row>
        <row r="2589">
          <cell r="O2589">
            <v>1</v>
          </cell>
          <cell r="R2589">
            <v>1986</v>
          </cell>
        </row>
        <row r="2590">
          <cell r="O2590">
            <v>1</v>
          </cell>
          <cell r="R2590">
            <v>1986</v>
          </cell>
        </row>
        <row r="2591">
          <cell r="O2591">
            <v>1</v>
          </cell>
          <cell r="R2591">
            <v>1986</v>
          </cell>
        </row>
        <row r="2592">
          <cell r="O2592">
            <v>1</v>
          </cell>
          <cell r="R2592">
            <v>1986</v>
          </cell>
        </row>
        <row r="2593">
          <cell r="O2593">
            <v>1</v>
          </cell>
          <cell r="R2593">
            <v>1986</v>
          </cell>
        </row>
        <row r="2594">
          <cell r="O2594">
            <v>1</v>
          </cell>
          <cell r="R2594">
            <v>1986</v>
          </cell>
        </row>
        <row r="2595">
          <cell r="O2595">
            <v>1</v>
          </cell>
          <cell r="R2595">
            <v>1986</v>
          </cell>
        </row>
        <row r="2596">
          <cell r="O2596">
            <v>1</v>
          </cell>
          <cell r="R2596">
            <v>1986</v>
          </cell>
        </row>
        <row r="2597">
          <cell r="O2597">
            <v>1</v>
          </cell>
          <cell r="R2597">
            <v>1986</v>
          </cell>
        </row>
        <row r="2598">
          <cell r="O2598">
            <v>1</v>
          </cell>
          <cell r="R2598">
            <v>1986</v>
          </cell>
        </row>
        <row r="2599">
          <cell r="O2599">
            <v>1</v>
          </cell>
          <cell r="R2599">
            <v>1986</v>
          </cell>
        </row>
        <row r="2600">
          <cell r="O2600">
            <v>1</v>
          </cell>
          <cell r="R2600">
            <v>1986</v>
          </cell>
        </row>
        <row r="2601">
          <cell r="O2601">
            <v>1</v>
          </cell>
          <cell r="R2601">
            <v>1986</v>
          </cell>
        </row>
        <row r="2602">
          <cell r="O2602">
            <v>1</v>
          </cell>
          <cell r="R2602">
            <v>1986</v>
          </cell>
        </row>
        <row r="2603">
          <cell r="O2603">
            <v>1</v>
          </cell>
          <cell r="R2603">
            <v>1986</v>
          </cell>
        </row>
        <row r="2604">
          <cell r="O2604">
            <v>1</v>
          </cell>
          <cell r="R2604">
            <v>1986</v>
          </cell>
        </row>
        <row r="2605">
          <cell r="O2605">
            <v>1</v>
          </cell>
          <cell r="R2605">
            <v>1986</v>
          </cell>
        </row>
        <row r="2606">
          <cell r="O2606">
            <v>1</v>
          </cell>
          <cell r="R2606">
            <v>1986</v>
          </cell>
        </row>
        <row r="2607">
          <cell r="O2607">
            <v>1</v>
          </cell>
          <cell r="R2607">
            <v>1986</v>
          </cell>
        </row>
        <row r="2608">
          <cell r="O2608">
            <v>1</v>
          </cell>
          <cell r="R2608">
            <v>1986</v>
          </cell>
        </row>
        <row r="2609">
          <cell r="O2609">
            <v>1</v>
          </cell>
          <cell r="R2609">
            <v>1986</v>
          </cell>
        </row>
        <row r="2610">
          <cell r="O2610">
            <v>1</v>
          </cell>
          <cell r="R2610">
            <v>1986</v>
          </cell>
        </row>
        <row r="2611">
          <cell r="O2611">
            <v>1</v>
          </cell>
          <cell r="R2611">
            <v>1986</v>
          </cell>
        </row>
        <row r="2612">
          <cell r="O2612">
            <v>1</v>
          </cell>
          <cell r="R2612">
            <v>1986</v>
          </cell>
        </row>
        <row r="2613">
          <cell r="O2613">
            <v>1</v>
          </cell>
          <cell r="R2613">
            <v>1986</v>
          </cell>
        </row>
        <row r="2614">
          <cell r="O2614">
            <v>1</v>
          </cell>
          <cell r="R2614">
            <v>1986</v>
          </cell>
        </row>
        <row r="2615">
          <cell r="O2615">
            <v>1</v>
          </cell>
          <cell r="R2615">
            <v>1986</v>
          </cell>
        </row>
        <row r="2616">
          <cell r="O2616">
            <v>1</v>
          </cell>
          <cell r="R2616">
            <v>1986</v>
          </cell>
        </row>
        <row r="2617">
          <cell r="O2617">
            <v>1</v>
          </cell>
          <cell r="R2617">
            <v>1986</v>
          </cell>
        </row>
        <row r="2618">
          <cell r="O2618">
            <v>1</v>
          </cell>
          <cell r="R2618">
            <v>1986</v>
          </cell>
        </row>
        <row r="2619">
          <cell r="O2619">
            <v>1</v>
          </cell>
          <cell r="R2619">
            <v>1986</v>
          </cell>
        </row>
        <row r="2620">
          <cell r="O2620">
            <v>1</v>
          </cell>
          <cell r="R2620">
            <v>1986</v>
          </cell>
        </row>
        <row r="2621">
          <cell r="O2621">
            <v>1</v>
          </cell>
          <cell r="R2621">
            <v>1986</v>
          </cell>
        </row>
        <row r="2622">
          <cell r="O2622">
            <v>1</v>
          </cell>
          <cell r="R2622">
            <v>1986</v>
          </cell>
        </row>
        <row r="2623">
          <cell r="O2623">
            <v>1</v>
          </cell>
          <cell r="R2623">
            <v>1986</v>
          </cell>
        </row>
        <row r="2624">
          <cell r="O2624">
            <v>1</v>
          </cell>
          <cell r="R2624">
            <v>1986</v>
          </cell>
        </row>
        <row r="2625">
          <cell r="O2625">
            <v>1</v>
          </cell>
          <cell r="R2625">
            <v>1986</v>
          </cell>
        </row>
        <row r="2626">
          <cell r="O2626">
            <v>1</v>
          </cell>
          <cell r="R2626">
            <v>1986</v>
          </cell>
        </row>
        <row r="2627">
          <cell r="O2627">
            <v>1</v>
          </cell>
          <cell r="R2627">
            <v>1986</v>
          </cell>
        </row>
        <row r="2628">
          <cell r="O2628">
            <v>1</v>
          </cell>
          <cell r="R2628">
            <v>1986</v>
          </cell>
        </row>
        <row r="2629">
          <cell r="O2629">
            <v>1</v>
          </cell>
          <cell r="R2629">
            <v>1986</v>
          </cell>
        </row>
        <row r="2630">
          <cell r="O2630">
            <v>1</v>
          </cell>
          <cell r="R2630">
            <v>1986</v>
          </cell>
        </row>
        <row r="2631">
          <cell r="O2631">
            <v>1</v>
          </cell>
          <cell r="R2631">
            <v>1986</v>
          </cell>
        </row>
        <row r="2632">
          <cell r="O2632">
            <v>1</v>
          </cell>
          <cell r="R2632">
            <v>1986</v>
          </cell>
        </row>
        <row r="2633">
          <cell r="O2633">
            <v>1</v>
          </cell>
          <cell r="R2633">
            <v>1986</v>
          </cell>
        </row>
        <row r="2634">
          <cell r="O2634">
            <v>1</v>
          </cell>
          <cell r="R2634">
            <v>1986</v>
          </cell>
        </row>
        <row r="2635">
          <cell r="O2635">
            <v>1</v>
          </cell>
          <cell r="R2635">
            <v>1986</v>
          </cell>
        </row>
        <row r="2636">
          <cell r="O2636">
            <v>1</v>
          </cell>
          <cell r="R2636">
            <v>1986</v>
          </cell>
        </row>
        <row r="2637">
          <cell r="O2637">
            <v>1</v>
          </cell>
          <cell r="R2637">
            <v>1986</v>
          </cell>
        </row>
        <row r="2638">
          <cell r="O2638">
            <v>1</v>
          </cell>
          <cell r="R2638">
            <v>1986</v>
          </cell>
        </row>
        <row r="2639">
          <cell r="O2639">
            <v>1</v>
          </cell>
          <cell r="R2639">
            <v>1986</v>
          </cell>
        </row>
        <row r="2640">
          <cell r="O2640">
            <v>1</v>
          </cell>
          <cell r="R2640">
            <v>1986</v>
          </cell>
        </row>
        <row r="2641">
          <cell r="O2641">
            <v>1</v>
          </cell>
          <cell r="R2641">
            <v>1986</v>
          </cell>
        </row>
        <row r="2642">
          <cell r="O2642">
            <v>1</v>
          </cell>
          <cell r="R2642">
            <v>1986</v>
          </cell>
        </row>
        <row r="2643">
          <cell r="O2643">
            <v>1</v>
          </cell>
          <cell r="R2643">
            <v>1986</v>
          </cell>
        </row>
        <row r="2644">
          <cell r="O2644">
            <v>1</v>
          </cell>
          <cell r="R2644">
            <v>1986</v>
          </cell>
        </row>
        <row r="2645">
          <cell r="O2645">
            <v>1</v>
          </cell>
          <cell r="R2645">
            <v>1986</v>
          </cell>
        </row>
        <row r="2646">
          <cell r="O2646">
            <v>1</v>
          </cell>
          <cell r="R2646">
            <v>1986</v>
          </cell>
        </row>
        <row r="2647">
          <cell r="O2647">
            <v>1</v>
          </cell>
          <cell r="R2647">
            <v>1986</v>
          </cell>
        </row>
        <row r="2648">
          <cell r="O2648">
            <v>1</v>
          </cell>
          <cell r="R2648">
            <v>1986</v>
          </cell>
        </row>
        <row r="2649">
          <cell r="O2649">
            <v>1</v>
          </cell>
          <cell r="R2649">
            <v>1986</v>
          </cell>
        </row>
        <row r="2650">
          <cell r="O2650">
            <v>1</v>
          </cell>
          <cell r="R2650">
            <v>1986</v>
          </cell>
        </row>
        <row r="2651">
          <cell r="O2651">
            <v>1</v>
          </cell>
          <cell r="R2651">
            <v>1986</v>
          </cell>
        </row>
        <row r="2652">
          <cell r="O2652">
            <v>1</v>
          </cell>
          <cell r="R2652">
            <v>1986</v>
          </cell>
        </row>
        <row r="2653">
          <cell r="O2653">
            <v>1</v>
          </cell>
          <cell r="R2653">
            <v>1986</v>
          </cell>
        </row>
        <row r="2654">
          <cell r="O2654">
            <v>1</v>
          </cell>
          <cell r="R2654">
            <v>1986</v>
          </cell>
        </row>
        <row r="2655">
          <cell r="O2655">
            <v>1</v>
          </cell>
          <cell r="R2655">
            <v>1986</v>
          </cell>
        </row>
        <row r="2656">
          <cell r="O2656">
            <v>1</v>
          </cell>
          <cell r="R2656">
            <v>1986</v>
          </cell>
        </row>
        <row r="2657">
          <cell r="O2657">
            <v>1</v>
          </cell>
          <cell r="R2657">
            <v>1986</v>
          </cell>
        </row>
        <row r="2658">
          <cell r="O2658">
            <v>1</v>
          </cell>
          <cell r="R2658">
            <v>1986</v>
          </cell>
        </row>
        <row r="2659">
          <cell r="O2659">
            <v>1</v>
          </cell>
          <cell r="R2659">
            <v>1986</v>
          </cell>
        </row>
        <row r="2660">
          <cell r="O2660">
            <v>1</v>
          </cell>
          <cell r="R2660">
            <v>1986</v>
          </cell>
        </row>
        <row r="2661">
          <cell r="O2661">
            <v>1</v>
          </cell>
          <cell r="R2661">
            <v>1986</v>
          </cell>
        </row>
        <row r="2662">
          <cell r="O2662">
            <v>1</v>
          </cell>
          <cell r="R2662">
            <v>1986</v>
          </cell>
        </row>
        <row r="2663">
          <cell r="O2663">
            <v>1</v>
          </cell>
          <cell r="R2663">
            <v>1986</v>
          </cell>
        </row>
        <row r="2664">
          <cell r="O2664">
            <v>1</v>
          </cell>
          <cell r="R2664">
            <v>1986</v>
          </cell>
        </row>
        <row r="2665">
          <cell r="O2665">
            <v>1</v>
          </cell>
          <cell r="R2665">
            <v>1986</v>
          </cell>
        </row>
        <row r="2666">
          <cell r="O2666">
            <v>1</v>
          </cell>
          <cell r="R2666">
            <v>1986</v>
          </cell>
        </row>
        <row r="2667">
          <cell r="O2667">
            <v>1</v>
          </cell>
          <cell r="R2667">
            <v>1986</v>
          </cell>
        </row>
        <row r="2668">
          <cell r="O2668">
            <v>1</v>
          </cell>
          <cell r="R2668">
            <v>1986</v>
          </cell>
        </row>
        <row r="2669">
          <cell r="O2669">
            <v>1</v>
          </cell>
          <cell r="R2669">
            <v>1986</v>
          </cell>
        </row>
        <row r="2670">
          <cell r="O2670">
            <v>1</v>
          </cell>
          <cell r="R2670">
            <v>1986</v>
          </cell>
        </row>
        <row r="2671">
          <cell r="O2671">
            <v>1</v>
          </cell>
          <cell r="R2671">
            <v>1986</v>
          </cell>
        </row>
        <row r="2672">
          <cell r="O2672">
            <v>1</v>
          </cell>
          <cell r="R2672">
            <v>1986</v>
          </cell>
        </row>
        <row r="2673">
          <cell r="O2673">
            <v>1</v>
          </cell>
          <cell r="R2673">
            <v>1986</v>
          </cell>
        </row>
        <row r="2674">
          <cell r="O2674">
            <v>1</v>
          </cell>
          <cell r="R2674">
            <v>1986</v>
          </cell>
        </row>
        <row r="2675">
          <cell r="O2675">
            <v>1</v>
          </cell>
          <cell r="R2675">
            <v>1986</v>
          </cell>
        </row>
        <row r="2676">
          <cell r="O2676">
            <v>1</v>
          </cell>
          <cell r="R2676">
            <v>1986</v>
          </cell>
        </row>
        <row r="2677">
          <cell r="O2677">
            <v>1</v>
          </cell>
          <cell r="R2677">
            <v>1986</v>
          </cell>
        </row>
        <row r="2678">
          <cell r="O2678">
            <v>1</v>
          </cell>
          <cell r="R2678">
            <v>1986</v>
          </cell>
        </row>
        <row r="2679">
          <cell r="O2679">
            <v>1</v>
          </cell>
          <cell r="R2679">
            <v>1986</v>
          </cell>
        </row>
        <row r="2680">
          <cell r="O2680">
            <v>1</v>
          </cell>
          <cell r="R2680">
            <v>1986</v>
          </cell>
        </row>
        <row r="2681">
          <cell r="O2681">
            <v>1</v>
          </cell>
          <cell r="R2681">
            <v>1986</v>
          </cell>
        </row>
        <row r="2682">
          <cell r="O2682">
            <v>1</v>
          </cell>
          <cell r="R2682">
            <v>1986</v>
          </cell>
        </row>
        <row r="2683">
          <cell r="O2683">
            <v>1</v>
          </cell>
          <cell r="R2683">
            <v>1986</v>
          </cell>
        </row>
        <row r="2684">
          <cell r="O2684">
            <v>1</v>
          </cell>
          <cell r="R2684">
            <v>1986</v>
          </cell>
        </row>
        <row r="2685">
          <cell r="O2685">
            <v>1</v>
          </cell>
          <cell r="R2685">
            <v>1986</v>
          </cell>
        </row>
        <row r="2686">
          <cell r="O2686">
            <v>1</v>
          </cell>
          <cell r="R2686">
            <v>1986</v>
          </cell>
        </row>
        <row r="2687">
          <cell r="O2687">
            <v>1</v>
          </cell>
          <cell r="R2687">
            <v>1986</v>
          </cell>
        </row>
        <row r="2688">
          <cell r="O2688">
            <v>1</v>
          </cell>
          <cell r="R2688">
            <v>1986</v>
          </cell>
        </row>
        <row r="2689">
          <cell r="O2689">
            <v>1</v>
          </cell>
          <cell r="R2689">
            <v>1986</v>
          </cell>
        </row>
        <row r="2690">
          <cell r="O2690">
            <v>1</v>
          </cell>
          <cell r="R2690">
            <v>1986</v>
          </cell>
        </row>
        <row r="2691">
          <cell r="O2691">
            <v>1</v>
          </cell>
          <cell r="R2691">
            <v>1986</v>
          </cell>
        </row>
        <row r="2692">
          <cell r="O2692">
            <v>1</v>
          </cell>
          <cell r="R2692">
            <v>1986</v>
          </cell>
        </row>
        <row r="2693">
          <cell r="O2693">
            <v>1</v>
          </cell>
          <cell r="R2693">
            <v>1986</v>
          </cell>
        </row>
        <row r="2694">
          <cell r="O2694">
            <v>1</v>
          </cell>
          <cell r="R2694">
            <v>1986</v>
          </cell>
        </row>
        <row r="2695">
          <cell r="O2695">
            <v>1</v>
          </cell>
          <cell r="R2695">
            <v>1986</v>
          </cell>
        </row>
        <row r="2696">
          <cell r="O2696">
            <v>1</v>
          </cell>
          <cell r="R2696">
            <v>1986</v>
          </cell>
        </row>
        <row r="2697">
          <cell r="O2697">
            <v>1</v>
          </cell>
          <cell r="R2697">
            <v>1986</v>
          </cell>
        </row>
        <row r="2698">
          <cell r="O2698">
            <v>1</v>
          </cell>
          <cell r="R2698">
            <v>1986</v>
          </cell>
        </row>
        <row r="2699">
          <cell r="O2699">
            <v>1</v>
          </cell>
          <cell r="R2699">
            <v>1986</v>
          </cell>
        </row>
        <row r="2700">
          <cell r="O2700">
            <v>1</v>
          </cell>
          <cell r="R2700">
            <v>1986</v>
          </cell>
        </row>
        <row r="2701">
          <cell r="O2701">
            <v>1</v>
          </cell>
          <cell r="R2701">
            <v>1986</v>
          </cell>
        </row>
        <row r="2702">
          <cell r="O2702">
            <v>1</v>
          </cell>
          <cell r="R2702">
            <v>1986</v>
          </cell>
        </row>
        <row r="2703">
          <cell r="O2703">
            <v>1</v>
          </cell>
          <cell r="R2703">
            <v>1986</v>
          </cell>
        </row>
        <row r="2704">
          <cell r="O2704">
            <v>1</v>
          </cell>
          <cell r="R2704">
            <v>1986</v>
          </cell>
        </row>
        <row r="2705">
          <cell r="O2705">
            <v>1</v>
          </cell>
          <cell r="R2705">
            <v>1986</v>
          </cell>
        </row>
        <row r="2706">
          <cell r="O2706">
            <v>1</v>
          </cell>
          <cell r="R2706">
            <v>1986</v>
          </cell>
        </row>
        <row r="2707">
          <cell r="O2707">
            <v>1</v>
          </cell>
          <cell r="R2707">
            <v>1986</v>
          </cell>
        </row>
        <row r="2708">
          <cell r="O2708">
            <v>1</v>
          </cell>
          <cell r="R2708">
            <v>1986</v>
          </cell>
        </row>
        <row r="2709">
          <cell r="O2709">
            <v>1</v>
          </cell>
          <cell r="R2709">
            <v>1986</v>
          </cell>
        </row>
        <row r="2710">
          <cell r="O2710">
            <v>1</v>
          </cell>
          <cell r="R2710">
            <v>1986</v>
          </cell>
        </row>
        <row r="2711">
          <cell r="O2711">
            <v>1</v>
          </cell>
          <cell r="R2711">
            <v>1986</v>
          </cell>
        </row>
        <row r="2712">
          <cell r="O2712">
            <v>1</v>
          </cell>
          <cell r="R2712">
            <v>1986</v>
          </cell>
        </row>
        <row r="2713">
          <cell r="O2713">
            <v>1</v>
          </cell>
          <cell r="R2713">
            <v>1986</v>
          </cell>
        </row>
        <row r="2714">
          <cell r="O2714">
            <v>1</v>
          </cell>
          <cell r="R2714">
            <v>1986</v>
          </cell>
        </row>
        <row r="2715">
          <cell r="O2715">
            <v>1</v>
          </cell>
          <cell r="R2715">
            <v>1986</v>
          </cell>
        </row>
        <row r="2716">
          <cell r="O2716">
            <v>1</v>
          </cell>
          <cell r="R2716">
            <v>1986</v>
          </cell>
        </row>
        <row r="2717">
          <cell r="O2717">
            <v>1</v>
          </cell>
          <cell r="R2717">
            <v>1986</v>
          </cell>
        </row>
        <row r="2718">
          <cell r="O2718">
            <v>1</v>
          </cell>
          <cell r="R2718">
            <v>1986</v>
          </cell>
        </row>
        <row r="2719">
          <cell r="O2719">
            <v>1</v>
          </cell>
          <cell r="R2719">
            <v>1986</v>
          </cell>
        </row>
        <row r="2720">
          <cell r="O2720">
            <v>1</v>
          </cell>
          <cell r="R2720">
            <v>1986</v>
          </cell>
        </row>
        <row r="2721">
          <cell r="O2721">
            <v>1</v>
          </cell>
          <cell r="R2721">
            <v>1986</v>
          </cell>
        </row>
        <row r="2722">
          <cell r="O2722">
            <v>1</v>
          </cell>
          <cell r="R2722">
            <v>1986</v>
          </cell>
        </row>
        <row r="2723">
          <cell r="O2723">
            <v>1</v>
          </cell>
          <cell r="R2723">
            <v>1986</v>
          </cell>
        </row>
        <row r="2724">
          <cell r="O2724">
            <v>1</v>
          </cell>
          <cell r="R2724">
            <v>1986</v>
          </cell>
        </row>
        <row r="2725">
          <cell r="O2725">
            <v>1</v>
          </cell>
          <cell r="R2725">
            <v>1986</v>
          </cell>
        </row>
        <row r="2726">
          <cell r="O2726">
            <v>1</v>
          </cell>
          <cell r="R2726">
            <v>1986</v>
          </cell>
        </row>
        <row r="2727">
          <cell r="O2727">
            <v>1</v>
          </cell>
          <cell r="R2727">
            <v>1986</v>
          </cell>
        </row>
        <row r="2728">
          <cell r="O2728">
            <v>1</v>
          </cell>
          <cell r="R2728">
            <v>1986</v>
          </cell>
        </row>
        <row r="2729">
          <cell r="O2729">
            <v>1</v>
          </cell>
          <cell r="R2729">
            <v>1986</v>
          </cell>
        </row>
        <row r="2730">
          <cell r="O2730">
            <v>1</v>
          </cell>
          <cell r="R2730">
            <v>1986</v>
          </cell>
        </row>
        <row r="2731">
          <cell r="O2731">
            <v>1</v>
          </cell>
          <cell r="R2731">
            <v>1986</v>
          </cell>
        </row>
        <row r="2732">
          <cell r="O2732">
            <v>1</v>
          </cell>
          <cell r="R2732">
            <v>1986</v>
          </cell>
        </row>
        <row r="2733">
          <cell r="O2733">
            <v>1</v>
          </cell>
          <cell r="R2733">
            <v>1986</v>
          </cell>
        </row>
        <row r="2734">
          <cell r="O2734">
            <v>1</v>
          </cell>
          <cell r="R2734">
            <v>1986</v>
          </cell>
        </row>
        <row r="2735">
          <cell r="O2735">
            <v>1</v>
          </cell>
          <cell r="R2735">
            <v>1986</v>
          </cell>
        </row>
        <row r="2736">
          <cell r="O2736">
            <v>1</v>
          </cell>
          <cell r="R2736">
            <v>1986</v>
          </cell>
        </row>
        <row r="2737">
          <cell r="O2737">
            <v>1</v>
          </cell>
          <cell r="R2737">
            <v>1986</v>
          </cell>
        </row>
        <row r="2738">
          <cell r="O2738">
            <v>1</v>
          </cell>
          <cell r="R2738">
            <v>1986</v>
          </cell>
        </row>
        <row r="2739">
          <cell r="O2739">
            <v>1</v>
          </cell>
          <cell r="R2739">
            <v>1986</v>
          </cell>
        </row>
        <row r="2740">
          <cell r="O2740">
            <v>1</v>
          </cell>
          <cell r="R2740">
            <v>1986</v>
          </cell>
        </row>
        <row r="2741">
          <cell r="O2741">
            <v>1</v>
          </cell>
          <cell r="R2741">
            <v>1986</v>
          </cell>
        </row>
        <row r="2742">
          <cell r="O2742">
            <v>1</v>
          </cell>
          <cell r="R2742">
            <v>1986</v>
          </cell>
        </row>
        <row r="2743">
          <cell r="O2743">
            <v>1</v>
          </cell>
          <cell r="R2743">
            <v>1986</v>
          </cell>
        </row>
        <row r="2744">
          <cell r="O2744">
            <v>1</v>
          </cell>
          <cell r="R2744">
            <v>1986</v>
          </cell>
        </row>
        <row r="2745">
          <cell r="O2745">
            <v>1</v>
          </cell>
          <cell r="R2745">
            <v>1986</v>
          </cell>
        </row>
        <row r="2746">
          <cell r="O2746">
            <v>1</v>
          </cell>
          <cell r="R2746">
            <v>1986</v>
          </cell>
        </row>
        <row r="2747">
          <cell r="O2747">
            <v>1</v>
          </cell>
          <cell r="R2747">
            <v>1986</v>
          </cell>
        </row>
        <row r="2748">
          <cell r="O2748">
            <v>1</v>
          </cell>
          <cell r="R2748">
            <v>1986</v>
          </cell>
        </row>
        <row r="2749">
          <cell r="O2749">
            <v>1</v>
          </cell>
          <cell r="R2749">
            <v>1986</v>
          </cell>
        </row>
        <row r="2750">
          <cell r="O2750">
            <v>1</v>
          </cell>
          <cell r="R2750">
            <v>1986</v>
          </cell>
        </row>
        <row r="2751">
          <cell r="O2751">
            <v>1</v>
          </cell>
          <cell r="R2751">
            <v>1986</v>
          </cell>
        </row>
        <row r="2752">
          <cell r="O2752">
            <v>1</v>
          </cell>
          <cell r="R2752">
            <v>1986</v>
          </cell>
        </row>
        <row r="2753">
          <cell r="O2753">
            <v>1</v>
          </cell>
          <cell r="R2753">
            <v>1986</v>
          </cell>
        </row>
        <row r="2754">
          <cell r="O2754">
            <v>1</v>
          </cell>
          <cell r="R2754">
            <v>1986</v>
          </cell>
        </row>
        <row r="2755">
          <cell r="O2755">
            <v>1</v>
          </cell>
          <cell r="R2755">
            <v>1986</v>
          </cell>
        </row>
        <row r="2756">
          <cell r="O2756">
            <v>1</v>
          </cell>
          <cell r="R2756">
            <v>1986</v>
          </cell>
        </row>
        <row r="2757">
          <cell r="O2757">
            <v>1</v>
          </cell>
          <cell r="R2757">
            <v>1986</v>
          </cell>
        </row>
        <row r="2758">
          <cell r="O2758">
            <v>1</v>
          </cell>
          <cell r="R2758">
            <v>1986</v>
          </cell>
        </row>
        <row r="2759">
          <cell r="O2759">
            <v>1</v>
          </cell>
          <cell r="R2759">
            <v>1986</v>
          </cell>
        </row>
        <row r="2760">
          <cell r="O2760">
            <v>1</v>
          </cell>
          <cell r="R2760">
            <v>1986</v>
          </cell>
        </row>
        <row r="2761">
          <cell r="O2761">
            <v>1</v>
          </cell>
          <cell r="R2761">
            <v>1986</v>
          </cell>
        </row>
        <row r="2762">
          <cell r="O2762">
            <v>1</v>
          </cell>
          <cell r="R2762">
            <v>1986</v>
          </cell>
        </row>
        <row r="2763">
          <cell r="O2763">
            <v>1</v>
          </cell>
          <cell r="R2763">
            <v>1986</v>
          </cell>
        </row>
        <row r="2764">
          <cell r="O2764">
            <v>1</v>
          </cell>
          <cell r="R2764">
            <v>1986</v>
          </cell>
        </row>
        <row r="2765">
          <cell r="O2765">
            <v>1</v>
          </cell>
          <cell r="R2765">
            <v>1986</v>
          </cell>
        </row>
        <row r="2766">
          <cell r="O2766">
            <v>1</v>
          </cell>
          <cell r="R2766">
            <v>1986</v>
          </cell>
        </row>
        <row r="2767">
          <cell r="O2767">
            <v>1</v>
          </cell>
          <cell r="R2767">
            <v>1986</v>
          </cell>
        </row>
        <row r="2768">
          <cell r="O2768">
            <v>1</v>
          </cell>
          <cell r="R2768">
            <v>1986</v>
          </cell>
        </row>
        <row r="2769">
          <cell r="O2769">
            <v>1</v>
          </cell>
          <cell r="R2769">
            <v>1986</v>
          </cell>
        </row>
        <row r="2770">
          <cell r="O2770">
            <v>1</v>
          </cell>
          <cell r="R2770">
            <v>1986</v>
          </cell>
        </row>
        <row r="2771">
          <cell r="O2771">
            <v>1</v>
          </cell>
          <cell r="R2771">
            <v>1986</v>
          </cell>
        </row>
        <row r="2772">
          <cell r="O2772">
            <v>1</v>
          </cell>
          <cell r="R2772">
            <v>1986</v>
          </cell>
        </row>
        <row r="2773">
          <cell r="O2773">
            <v>1</v>
          </cell>
          <cell r="R2773">
            <v>1986</v>
          </cell>
        </row>
        <row r="2774">
          <cell r="O2774">
            <v>1</v>
          </cell>
          <cell r="R2774">
            <v>1986</v>
          </cell>
        </row>
        <row r="2775">
          <cell r="O2775">
            <v>1</v>
          </cell>
          <cell r="R2775">
            <v>1986</v>
          </cell>
        </row>
        <row r="2776">
          <cell r="O2776">
            <v>1</v>
          </cell>
          <cell r="R2776">
            <v>1986</v>
          </cell>
        </row>
        <row r="2777">
          <cell r="O2777">
            <v>1</v>
          </cell>
          <cell r="R2777">
            <v>1986</v>
          </cell>
        </row>
        <row r="2778">
          <cell r="O2778">
            <v>1</v>
          </cell>
          <cell r="R2778">
            <v>1986</v>
          </cell>
        </row>
        <row r="2779">
          <cell r="O2779">
            <v>1</v>
          </cell>
          <cell r="R2779">
            <v>1986</v>
          </cell>
        </row>
        <row r="2780">
          <cell r="O2780">
            <v>1</v>
          </cell>
          <cell r="R2780">
            <v>1986</v>
          </cell>
        </row>
        <row r="2781">
          <cell r="O2781">
            <v>1</v>
          </cell>
          <cell r="R2781">
            <v>1986</v>
          </cell>
        </row>
        <row r="2782">
          <cell r="O2782">
            <v>1</v>
          </cell>
          <cell r="R2782">
            <v>1986</v>
          </cell>
        </row>
        <row r="2783">
          <cell r="O2783">
            <v>1</v>
          </cell>
          <cell r="R2783">
            <v>1986</v>
          </cell>
        </row>
        <row r="2784">
          <cell r="O2784">
            <v>1</v>
          </cell>
          <cell r="R2784">
            <v>1986</v>
          </cell>
        </row>
        <row r="2785">
          <cell r="O2785">
            <v>1</v>
          </cell>
          <cell r="R2785">
            <v>1986</v>
          </cell>
        </row>
        <row r="2786">
          <cell r="O2786">
            <v>1</v>
          </cell>
          <cell r="R2786">
            <v>1986</v>
          </cell>
        </row>
        <row r="2787">
          <cell r="O2787">
            <v>1</v>
          </cell>
          <cell r="R2787">
            <v>1986</v>
          </cell>
        </row>
        <row r="2788">
          <cell r="O2788">
            <v>1</v>
          </cell>
          <cell r="R2788">
            <v>1986</v>
          </cell>
        </row>
        <row r="2789">
          <cell r="O2789">
            <v>1</v>
          </cell>
          <cell r="R2789">
            <v>1986</v>
          </cell>
        </row>
        <row r="2790">
          <cell r="O2790">
            <v>1</v>
          </cell>
          <cell r="R2790">
            <v>1986</v>
          </cell>
        </row>
        <row r="2791">
          <cell r="O2791">
            <v>1</v>
          </cell>
          <cell r="R2791">
            <v>1986</v>
          </cell>
        </row>
        <row r="2792">
          <cell r="O2792">
            <v>1</v>
          </cell>
          <cell r="R2792">
            <v>1986</v>
          </cell>
        </row>
        <row r="2793">
          <cell r="O2793">
            <v>1</v>
          </cell>
          <cell r="R2793">
            <v>1986</v>
          </cell>
        </row>
        <row r="2794">
          <cell r="O2794">
            <v>1</v>
          </cell>
          <cell r="R2794">
            <v>1986</v>
          </cell>
        </row>
        <row r="2795">
          <cell r="O2795">
            <v>1</v>
          </cell>
          <cell r="R2795">
            <v>1986</v>
          </cell>
        </row>
        <row r="2796">
          <cell r="O2796">
            <v>1</v>
          </cell>
          <cell r="R2796">
            <v>1986</v>
          </cell>
        </row>
        <row r="2797">
          <cell r="O2797">
            <v>1</v>
          </cell>
          <cell r="R2797">
            <v>1986</v>
          </cell>
        </row>
        <row r="2798">
          <cell r="O2798">
            <v>1</v>
          </cell>
          <cell r="R2798">
            <v>1986</v>
          </cell>
        </row>
        <row r="2799">
          <cell r="O2799">
            <v>1</v>
          </cell>
          <cell r="R2799">
            <v>1986</v>
          </cell>
        </row>
        <row r="2800">
          <cell r="O2800">
            <v>1</v>
          </cell>
          <cell r="R2800">
            <v>1986</v>
          </cell>
        </row>
        <row r="2801">
          <cell r="O2801">
            <v>1</v>
          </cell>
          <cell r="R2801">
            <v>1986</v>
          </cell>
        </row>
        <row r="2802">
          <cell r="O2802">
            <v>1</v>
          </cell>
          <cell r="R2802">
            <v>1986</v>
          </cell>
        </row>
        <row r="2803">
          <cell r="O2803">
            <v>1</v>
          </cell>
          <cell r="R2803">
            <v>1986</v>
          </cell>
        </row>
        <row r="2804">
          <cell r="O2804">
            <v>1</v>
          </cell>
          <cell r="R2804">
            <v>1986</v>
          </cell>
        </row>
        <row r="2805">
          <cell r="O2805">
            <v>1</v>
          </cell>
          <cell r="R2805">
            <v>1986</v>
          </cell>
        </row>
        <row r="2806">
          <cell r="O2806">
            <v>1</v>
          </cell>
          <cell r="R2806">
            <v>1986</v>
          </cell>
        </row>
        <row r="2807">
          <cell r="O2807">
            <v>1</v>
          </cell>
          <cell r="R2807">
            <v>1986</v>
          </cell>
        </row>
        <row r="2808">
          <cell r="O2808">
            <v>1</v>
          </cell>
          <cell r="R2808">
            <v>1986</v>
          </cell>
        </row>
        <row r="2809">
          <cell r="O2809">
            <v>1</v>
          </cell>
          <cell r="R2809">
            <v>1986</v>
          </cell>
        </row>
        <row r="2810">
          <cell r="O2810">
            <v>1</v>
          </cell>
          <cell r="R2810">
            <v>1986</v>
          </cell>
        </row>
        <row r="2811">
          <cell r="O2811">
            <v>1</v>
          </cell>
          <cell r="R2811">
            <v>1986</v>
          </cell>
        </row>
        <row r="2812">
          <cell r="O2812">
            <v>1</v>
          </cell>
          <cell r="R2812">
            <v>1986</v>
          </cell>
        </row>
        <row r="2813">
          <cell r="O2813">
            <v>1</v>
          </cell>
          <cell r="R2813">
            <v>1986</v>
          </cell>
        </row>
        <row r="2814">
          <cell r="O2814">
            <v>1</v>
          </cell>
          <cell r="R2814">
            <v>1986</v>
          </cell>
        </row>
        <row r="2815">
          <cell r="O2815">
            <v>1</v>
          </cell>
          <cell r="R2815">
            <v>1986</v>
          </cell>
        </row>
        <row r="2816">
          <cell r="O2816">
            <v>1</v>
          </cell>
          <cell r="R2816">
            <v>1986</v>
          </cell>
        </row>
        <row r="2817">
          <cell r="O2817">
            <v>1</v>
          </cell>
          <cell r="R2817">
            <v>1986</v>
          </cell>
        </row>
        <row r="2818">
          <cell r="O2818">
            <v>1</v>
          </cell>
          <cell r="R2818">
            <v>1986</v>
          </cell>
        </row>
        <row r="2819">
          <cell r="O2819">
            <v>1</v>
          </cell>
          <cell r="R2819">
            <v>1986</v>
          </cell>
        </row>
        <row r="2820">
          <cell r="O2820">
            <v>1</v>
          </cell>
          <cell r="R2820">
            <v>1986</v>
          </cell>
        </row>
        <row r="2821">
          <cell r="O2821">
            <v>1</v>
          </cell>
          <cell r="R2821">
            <v>1986</v>
          </cell>
        </row>
        <row r="2822">
          <cell r="O2822">
            <v>1</v>
          </cell>
          <cell r="R2822">
            <v>1986</v>
          </cell>
        </row>
        <row r="2823">
          <cell r="O2823">
            <v>1</v>
          </cell>
          <cell r="R2823">
            <v>1986</v>
          </cell>
        </row>
        <row r="2824">
          <cell r="O2824">
            <v>1</v>
          </cell>
          <cell r="R2824">
            <v>1986</v>
          </cell>
        </row>
        <row r="2825">
          <cell r="O2825">
            <v>1</v>
          </cell>
          <cell r="R2825">
            <v>1986</v>
          </cell>
        </row>
        <row r="2826">
          <cell r="O2826">
            <v>1</v>
          </cell>
          <cell r="R2826">
            <v>1986</v>
          </cell>
        </row>
        <row r="2827">
          <cell r="O2827">
            <v>1</v>
          </cell>
          <cell r="R2827">
            <v>1986</v>
          </cell>
        </row>
        <row r="2828">
          <cell r="O2828">
            <v>1</v>
          </cell>
          <cell r="R2828">
            <v>1986</v>
          </cell>
        </row>
        <row r="2829">
          <cell r="O2829">
            <v>1</v>
          </cell>
          <cell r="R2829">
            <v>1986</v>
          </cell>
        </row>
        <row r="2830">
          <cell r="O2830">
            <v>1</v>
          </cell>
          <cell r="R2830">
            <v>1986</v>
          </cell>
        </row>
        <row r="2831">
          <cell r="O2831">
            <v>1</v>
          </cell>
          <cell r="R2831">
            <v>1986</v>
          </cell>
        </row>
        <row r="2832">
          <cell r="O2832">
            <v>1</v>
          </cell>
          <cell r="R2832">
            <v>1986</v>
          </cell>
        </row>
        <row r="2833">
          <cell r="O2833">
            <v>1</v>
          </cell>
          <cell r="R2833">
            <v>1986</v>
          </cell>
        </row>
        <row r="2834">
          <cell r="O2834">
            <v>1</v>
          </cell>
          <cell r="R2834">
            <v>1986</v>
          </cell>
        </row>
        <row r="2835">
          <cell r="O2835">
            <v>1</v>
          </cell>
          <cell r="R2835">
            <v>1986</v>
          </cell>
        </row>
        <row r="2836">
          <cell r="O2836">
            <v>1</v>
          </cell>
          <cell r="R2836">
            <v>1986</v>
          </cell>
        </row>
        <row r="2837">
          <cell r="O2837">
            <v>1</v>
          </cell>
          <cell r="R2837">
            <v>1986</v>
          </cell>
        </row>
        <row r="2838">
          <cell r="O2838">
            <v>1</v>
          </cell>
          <cell r="R2838">
            <v>1986</v>
          </cell>
        </row>
        <row r="2839">
          <cell r="O2839">
            <v>1</v>
          </cell>
          <cell r="R2839">
            <v>1986</v>
          </cell>
        </row>
        <row r="2840">
          <cell r="O2840">
            <v>1</v>
          </cell>
          <cell r="R2840">
            <v>1986</v>
          </cell>
        </row>
        <row r="2841">
          <cell r="O2841">
            <v>1</v>
          </cell>
          <cell r="R2841">
            <v>1986</v>
          </cell>
        </row>
        <row r="2842">
          <cell r="O2842">
            <v>1</v>
          </cell>
          <cell r="R2842">
            <v>1986</v>
          </cell>
        </row>
        <row r="2843">
          <cell r="O2843">
            <v>1</v>
          </cell>
          <cell r="R2843">
            <v>1986</v>
          </cell>
        </row>
        <row r="2844">
          <cell r="O2844">
            <v>1</v>
          </cell>
          <cell r="R2844">
            <v>1986</v>
          </cell>
        </row>
        <row r="2845">
          <cell r="O2845">
            <v>1</v>
          </cell>
          <cell r="R2845">
            <v>1986</v>
          </cell>
        </row>
        <row r="2846">
          <cell r="O2846">
            <v>1</v>
          </cell>
          <cell r="R2846">
            <v>1986</v>
          </cell>
        </row>
        <row r="2847">
          <cell r="O2847">
            <v>1</v>
          </cell>
          <cell r="R2847">
            <v>1986</v>
          </cell>
        </row>
        <row r="2848">
          <cell r="O2848">
            <v>1</v>
          </cell>
          <cell r="R2848">
            <v>1986</v>
          </cell>
        </row>
        <row r="2849">
          <cell r="O2849">
            <v>1</v>
          </cell>
          <cell r="R2849">
            <v>1986</v>
          </cell>
        </row>
        <row r="2850">
          <cell r="O2850">
            <v>1</v>
          </cell>
          <cell r="R2850">
            <v>1986</v>
          </cell>
        </row>
        <row r="2851">
          <cell r="O2851">
            <v>1</v>
          </cell>
          <cell r="R2851">
            <v>1986</v>
          </cell>
        </row>
        <row r="2852">
          <cell r="O2852">
            <v>1</v>
          </cell>
          <cell r="R2852">
            <v>1986</v>
          </cell>
        </row>
        <row r="2853">
          <cell r="O2853">
            <v>1</v>
          </cell>
          <cell r="R2853">
            <v>1986</v>
          </cell>
        </row>
        <row r="2854">
          <cell r="O2854">
            <v>1</v>
          </cell>
          <cell r="R2854">
            <v>1986</v>
          </cell>
        </row>
        <row r="2855">
          <cell r="O2855">
            <v>1</v>
          </cell>
          <cell r="R2855">
            <v>1986</v>
          </cell>
        </row>
        <row r="2856">
          <cell r="O2856">
            <v>1</v>
          </cell>
          <cell r="R2856">
            <v>1986</v>
          </cell>
        </row>
        <row r="2857">
          <cell r="O2857">
            <v>1</v>
          </cell>
          <cell r="R2857">
            <v>1986</v>
          </cell>
        </row>
        <row r="2858">
          <cell r="O2858">
            <v>1</v>
          </cell>
          <cell r="R2858">
            <v>1986</v>
          </cell>
        </row>
        <row r="2859">
          <cell r="O2859">
            <v>1</v>
          </cell>
          <cell r="R2859">
            <v>1986</v>
          </cell>
        </row>
        <row r="2860">
          <cell r="O2860">
            <v>1</v>
          </cell>
          <cell r="R2860">
            <v>1986</v>
          </cell>
        </row>
        <row r="2861">
          <cell r="O2861">
            <v>1</v>
          </cell>
          <cell r="R2861">
            <v>1986</v>
          </cell>
        </row>
        <row r="2862">
          <cell r="O2862">
            <v>1</v>
          </cell>
          <cell r="R2862">
            <v>1986</v>
          </cell>
        </row>
        <row r="2863">
          <cell r="O2863">
            <v>1</v>
          </cell>
          <cell r="R2863">
            <v>1986</v>
          </cell>
        </row>
        <row r="2864">
          <cell r="O2864">
            <v>1</v>
          </cell>
          <cell r="R2864">
            <v>1986</v>
          </cell>
        </row>
        <row r="2865">
          <cell r="O2865">
            <v>1</v>
          </cell>
          <cell r="R2865">
            <v>1986</v>
          </cell>
        </row>
        <row r="2866">
          <cell r="O2866">
            <v>1</v>
          </cell>
          <cell r="R2866">
            <v>1986</v>
          </cell>
        </row>
        <row r="2867">
          <cell r="O2867">
            <v>1</v>
          </cell>
          <cell r="R2867">
            <v>1986</v>
          </cell>
        </row>
        <row r="2868">
          <cell r="O2868">
            <v>1</v>
          </cell>
          <cell r="R2868">
            <v>1986</v>
          </cell>
        </row>
        <row r="2869">
          <cell r="O2869">
            <v>1</v>
          </cell>
          <cell r="R2869">
            <v>1986</v>
          </cell>
        </row>
        <row r="2870">
          <cell r="O2870">
            <v>1</v>
          </cell>
          <cell r="R2870">
            <v>1986</v>
          </cell>
        </row>
        <row r="2871">
          <cell r="O2871">
            <v>1</v>
          </cell>
          <cell r="R2871">
            <v>1986</v>
          </cell>
        </row>
        <row r="2872">
          <cell r="O2872">
            <v>1</v>
          </cell>
          <cell r="R2872">
            <v>1986</v>
          </cell>
        </row>
        <row r="2873">
          <cell r="O2873">
            <v>1</v>
          </cell>
          <cell r="R2873">
            <v>1986</v>
          </cell>
        </row>
        <row r="2874">
          <cell r="O2874">
            <v>1</v>
          </cell>
          <cell r="R2874">
            <v>1986</v>
          </cell>
        </row>
        <row r="2875">
          <cell r="O2875">
            <v>1</v>
          </cell>
          <cell r="R2875">
            <v>1986</v>
          </cell>
        </row>
        <row r="2876">
          <cell r="O2876">
            <v>1</v>
          </cell>
          <cell r="R2876">
            <v>1986</v>
          </cell>
        </row>
        <row r="2877">
          <cell r="O2877">
            <v>1</v>
          </cell>
          <cell r="R2877">
            <v>1986</v>
          </cell>
        </row>
        <row r="2878">
          <cell r="O2878">
            <v>1</v>
          </cell>
          <cell r="R2878">
            <v>1986</v>
          </cell>
        </row>
        <row r="2879">
          <cell r="O2879">
            <v>1</v>
          </cell>
          <cell r="R2879">
            <v>1986</v>
          </cell>
        </row>
        <row r="2880">
          <cell r="O2880">
            <v>1</v>
          </cell>
          <cell r="R2880">
            <v>1986</v>
          </cell>
        </row>
        <row r="2881">
          <cell r="O2881">
            <v>1</v>
          </cell>
          <cell r="R2881">
            <v>1986</v>
          </cell>
        </row>
        <row r="2882">
          <cell r="O2882">
            <v>1</v>
          </cell>
          <cell r="R2882">
            <v>1986</v>
          </cell>
        </row>
        <row r="2883">
          <cell r="O2883">
            <v>1</v>
          </cell>
          <cell r="R2883">
            <v>1986</v>
          </cell>
        </row>
        <row r="2884">
          <cell r="O2884">
            <v>1</v>
          </cell>
          <cell r="R2884">
            <v>1986</v>
          </cell>
        </row>
        <row r="2885">
          <cell r="O2885">
            <v>1</v>
          </cell>
          <cell r="R2885">
            <v>1986</v>
          </cell>
        </row>
        <row r="2886">
          <cell r="O2886">
            <v>1</v>
          </cell>
          <cell r="R2886">
            <v>1986</v>
          </cell>
        </row>
        <row r="2887">
          <cell r="O2887">
            <v>1</v>
          </cell>
          <cell r="R2887">
            <v>1986</v>
          </cell>
        </row>
        <row r="2888">
          <cell r="O2888">
            <v>1</v>
          </cell>
          <cell r="R2888">
            <v>1986</v>
          </cell>
        </row>
        <row r="2889">
          <cell r="O2889">
            <v>1</v>
          </cell>
          <cell r="R2889">
            <v>1986</v>
          </cell>
        </row>
        <row r="2890">
          <cell r="O2890">
            <v>1</v>
          </cell>
          <cell r="R2890">
            <v>1986</v>
          </cell>
        </row>
        <row r="2891">
          <cell r="O2891">
            <v>1</v>
          </cell>
          <cell r="R2891">
            <v>1986</v>
          </cell>
        </row>
        <row r="2892">
          <cell r="O2892">
            <v>1</v>
          </cell>
          <cell r="R2892">
            <v>1986</v>
          </cell>
        </row>
        <row r="2893">
          <cell r="O2893">
            <v>1</v>
          </cell>
          <cell r="R2893">
            <v>1986</v>
          </cell>
        </row>
        <row r="2894">
          <cell r="O2894">
            <v>1</v>
          </cell>
          <cell r="R2894">
            <v>1986</v>
          </cell>
        </row>
        <row r="2895">
          <cell r="O2895">
            <v>1</v>
          </cell>
          <cell r="R2895">
            <v>1986</v>
          </cell>
        </row>
        <row r="2896">
          <cell r="O2896">
            <v>1</v>
          </cell>
          <cell r="R2896">
            <v>1986</v>
          </cell>
        </row>
        <row r="2897">
          <cell r="O2897">
            <v>1</v>
          </cell>
          <cell r="R2897">
            <v>1986</v>
          </cell>
        </row>
        <row r="2898">
          <cell r="O2898">
            <v>1</v>
          </cell>
          <cell r="R2898">
            <v>1986</v>
          </cell>
        </row>
        <row r="2899">
          <cell r="O2899">
            <v>1</v>
          </cell>
          <cell r="R2899">
            <v>1986</v>
          </cell>
        </row>
        <row r="2900">
          <cell r="O2900">
            <v>1</v>
          </cell>
          <cell r="R2900">
            <v>1986</v>
          </cell>
        </row>
        <row r="2901">
          <cell r="O2901">
            <v>1</v>
          </cell>
          <cell r="R2901">
            <v>1986</v>
          </cell>
        </row>
        <row r="2902">
          <cell r="O2902">
            <v>1</v>
          </cell>
          <cell r="R2902">
            <v>1986</v>
          </cell>
        </row>
        <row r="2903">
          <cell r="O2903">
            <v>1</v>
          </cell>
          <cell r="R2903">
            <v>1986</v>
          </cell>
        </row>
        <row r="2904">
          <cell r="O2904">
            <v>1</v>
          </cell>
          <cell r="R2904">
            <v>1986</v>
          </cell>
        </row>
        <row r="2905">
          <cell r="O2905">
            <v>1</v>
          </cell>
          <cell r="R2905">
            <v>1986</v>
          </cell>
        </row>
        <row r="2906">
          <cell r="O2906">
            <v>1</v>
          </cell>
          <cell r="R2906">
            <v>1986</v>
          </cell>
        </row>
        <row r="2907">
          <cell r="O2907">
            <v>1</v>
          </cell>
          <cell r="R2907">
            <v>1986</v>
          </cell>
        </row>
        <row r="2908">
          <cell r="O2908">
            <v>1</v>
          </cell>
          <cell r="R2908">
            <v>1986</v>
          </cell>
        </row>
        <row r="2909">
          <cell r="O2909">
            <v>1</v>
          </cell>
          <cell r="R2909">
            <v>1986</v>
          </cell>
        </row>
        <row r="2910">
          <cell r="O2910">
            <v>1</v>
          </cell>
          <cell r="R2910">
            <v>1986</v>
          </cell>
        </row>
        <row r="2911">
          <cell r="O2911">
            <v>1</v>
          </cell>
          <cell r="R2911">
            <v>1986</v>
          </cell>
        </row>
        <row r="2912">
          <cell r="O2912">
            <v>1</v>
          </cell>
          <cell r="R2912">
            <v>1986</v>
          </cell>
        </row>
        <row r="2913">
          <cell r="O2913">
            <v>1</v>
          </cell>
          <cell r="R2913">
            <v>1986</v>
          </cell>
        </row>
        <row r="2914">
          <cell r="O2914">
            <v>1</v>
          </cell>
          <cell r="R2914">
            <v>1986</v>
          </cell>
        </row>
        <row r="2915">
          <cell r="O2915">
            <v>1</v>
          </cell>
          <cell r="R2915">
            <v>1986</v>
          </cell>
        </row>
        <row r="2916">
          <cell r="O2916">
            <v>1</v>
          </cell>
          <cell r="R2916">
            <v>1986</v>
          </cell>
        </row>
        <row r="2917">
          <cell r="O2917">
            <v>1</v>
          </cell>
          <cell r="R2917">
            <v>1986</v>
          </cell>
        </row>
        <row r="2918">
          <cell r="O2918">
            <v>1</v>
          </cell>
          <cell r="R2918">
            <v>1986</v>
          </cell>
        </row>
        <row r="2919">
          <cell r="O2919">
            <v>1</v>
          </cell>
          <cell r="R2919">
            <v>1986</v>
          </cell>
        </row>
        <row r="2920">
          <cell r="O2920">
            <v>1</v>
          </cell>
          <cell r="R2920">
            <v>1986</v>
          </cell>
        </row>
        <row r="2921">
          <cell r="O2921">
            <v>1</v>
          </cell>
          <cell r="R2921">
            <v>1986</v>
          </cell>
        </row>
        <row r="2922">
          <cell r="O2922">
            <v>1</v>
          </cell>
          <cell r="R2922">
            <v>1986</v>
          </cell>
        </row>
        <row r="2923">
          <cell r="O2923">
            <v>1</v>
          </cell>
          <cell r="R2923">
            <v>1986</v>
          </cell>
        </row>
        <row r="2924">
          <cell r="O2924">
            <v>1</v>
          </cell>
          <cell r="R2924">
            <v>1986</v>
          </cell>
        </row>
        <row r="2925">
          <cell r="O2925">
            <v>1</v>
          </cell>
          <cell r="R2925">
            <v>1986</v>
          </cell>
        </row>
        <row r="2926">
          <cell r="O2926">
            <v>1</v>
          </cell>
          <cell r="R2926">
            <v>1986</v>
          </cell>
        </row>
        <row r="2927">
          <cell r="O2927">
            <v>1</v>
          </cell>
          <cell r="R2927">
            <v>1986</v>
          </cell>
        </row>
        <row r="2928">
          <cell r="O2928">
            <v>1</v>
          </cell>
          <cell r="R2928">
            <v>1986</v>
          </cell>
        </row>
        <row r="2929">
          <cell r="O2929">
            <v>1</v>
          </cell>
          <cell r="R2929">
            <v>1986</v>
          </cell>
        </row>
        <row r="2930">
          <cell r="O2930">
            <v>1</v>
          </cell>
          <cell r="R2930">
            <v>1986</v>
          </cell>
        </row>
        <row r="2931">
          <cell r="O2931">
            <v>1</v>
          </cell>
          <cell r="R2931">
            <v>1986</v>
          </cell>
        </row>
        <row r="2932">
          <cell r="O2932">
            <v>1</v>
          </cell>
          <cell r="R2932">
            <v>1986</v>
          </cell>
        </row>
        <row r="2933">
          <cell r="O2933">
            <v>1</v>
          </cell>
          <cell r="R2933">
            <v>1986</v>
          </cell>
        </row>
        <row r="2934">
          <cell r="O2934">
            <v>1</v>
          </cell>
          <cell r="R2934">
            <v>1986</v>
          </cell>
        </row>
        <row r="2935">
          <cell r="O2935">
            <v>1</v>
          </cell>
          <cell r="R2935">
            <v>1986</v>
          </cell>
        </row>
        <row r="2936">
          <cell r="O2936">
            <v>1</v>
          </cell>
          <cell r="R2936">
            <v>1986</v>
          </cell>
        </row>
        <row r="2937">
          <cell r="O2937">
            <v>1</v>
          </cell>
          <cell r="R2937">
            <v>1986</v>
          </cell>
        </row>
        <row r="2938">
          <cell r="O2938">
            <v>1</v>
          </cell>
          <cell r="R2938">
            <v>1986</v>
          </cell>
        </row>
        <row r="2939">
          <cell r="O2939">
            <v>1</v>
          </cell>
          <cell r="R2939">
            <v>1986</v>
          </cell>
        </row>
        <row r="2940">
          <cell r="O2940">
            <v>1</v>
          </cell>
          <cell r="R2940">
            <v>1986</v>
          </cell>
        </row>
        <row r="2941">
          <cell r="O2941">
            <v>1</v>
          </cell>
          <cell r="R2941">
            <v>1986</v>
          </cell>
        </row>
        <row r="2942">
          <cell r="O2942">
            <v>1</v>
          </cell>
          <cell r="R2942">
            <v>1986</v>
          </cell>
        </row>
        <row r="2943">
          <cell r="O2943">
            <v>1</v>
          </cell>
          <cell r="R2943">
            <v>1986</v>
          </cell>
        </row>
        <row r="2944">
          <cell r="O2944">
            <v>1</v>
          </cell>
          <cell r="R2944">
            <v>1986</v>
          </cell>
        </row>
        <row r="2945">
          <cell r="O2945">
            <v>1</v>
          </cell>
          <cell r="R2945">
            <v>1986</v>
          </cell>
        </row>
        <row r="2946">
          <cell r="O2946">
            <v>1</v>
          </cell>
          <cell r="R2946">
            <v>1986</v>
          </cell>
        </row>
        <row r="2947">
          <cell r="O2947">
            <v>1</v>
          </cell>
          <cell r="R2947">
            <v>1986</v>
          </cell>
        </row>
        <row r="2948">
          <cell r="O2948">
            <v>1</v>
          </cell>
          <cell r="R2948">
            <v>1986</v>
          </cell>
        </row>
        <row r="2949">
          <cell r="O2949">
            <v>1</v>
          </cell>
          <cell r="R2949">
            <v>1986</v>
          </cell>
        </row>
        <row r="2950">
          <cell r="O2950">
            <v>1</v>
          </cell>
          <cell r="R2950">
            <v>1986</v>
          </cell>
        </row>
        <row r="2951">
          <cell r="O2951">
            <v>1</v>
          </cell>
          <cell r="R2951">
            <v>1986</v>
          </cell>
        </row>
        <row r="2952">
          <cell r="O2952">
            <v>1</v>
          </cell>
          <cell r="R2952">
            <v>1986</v>
          </cell>
        </row>
        <row r="2953">
          <cell r="O2953">
            <v>1</v>
          </cell>
          <cell r="R2953">
            <v>1986</v>
          </cell>
        </row>
        <row r="2954">
          <cell r="O2954">
            <v>1</v>
          </cell>
          <cell r="R2954">
            <v>1986</v>
          </cell>
        </row>
        <row r="2955">
          <cell r="O2955">
            <v>1</v>
          </cell>
          <cell r="R2955">
            <v>1986</v>
          </cell>
        </row>
        <row r="2956">
          <cell r="O2956">
            <v>1</v>
          </cell>
          <cell r="R2956">
            <v>1986</v>
          </cell>
        </row>
        <row r="2957">
          <cell r="O2957">
            <v>1</v>
          </cell>
          <cell r="R2957">
            <v>1986</v>
          </cell>
        </row>
        <row r="2958">
          <cell r="O2958">
            <v>1</v>
          </cell>
          <cell r="R2958">
            <v>1986</v>
          </cell>
        </row>
        <row r="2959">
          <cell r="O2959">
            <v>1</v>
          </cell>
          <cell r="R2959">
            <v>1986</v>
          </cell>
        </row>
        <row r="2960">
          <cell r="O2960">
            <v>1</v>
          </cell>
          <cell r="R2960">
            <v>1986</v>
          </cell>
        </row>
        <row r="2961">
          <cell r="O2961">
            <v>1</v>
          </cell>
          <cell r="R2961">
            <v>1986</v>
          </cell>
        </row>
        <row r="2962">
          <cell r="O2962">
            <v>1</v>
          </cell>
          <cell r="R2962">
            <v>1986</v>
          </cell>
        </row>
        <row r="2963">
          <cell r="O2963">
            <v>1</v>
          </cell>
          <cell r="R2963">
            <v>1986</v>
          </cell>
        </row>
        <row r="2964">
          <cell r="O2964">
            <v>1</v>
          </cell>
          <cell r="R2964">
            <v>1986</v>
          </cell>
        </row>
        <row r="2965">
          <cell r="O2965">
            <v>1</v>
          </cell>
          <cell r="R2965">
            <v>1986</v>
          </cell>
        </row>
        <row r="2966">
          <cell r="O2966">
            <v>1</v>
          </cell>
          <cell r="R2966">
            <v>1986</v>
          </cell>
        </row>
        <row r="2967">
          <cell r="O2967">
            <v>1</v>
          </cell>
          <cell r="R2967">
            <v>1986</v>
          </cell>
        </row>
        <row r="2968">
          <cell r="O2968">
            <v>1</v>
          </cell>
          <cell r="R2968">
            <v>1986</v>
          </cell>
        </row>
        <row r="2969">
          <cell r="O2969">
            <v>1</v>
          </cell>
          <cell r="R2969">
            <v>1986</v>
          </cell>
        </row>
        <row r="2970">
          <cell r="O2970">
            <v>1</v>
          </cell>
          <cell r="R2970">
            <v>1986</v>
          </cell>
        </row>
        <row r="2971">
          <cell r="O2971">
            <v>1</v>
          </cell>
          <cell r="R2971">
            <v>1986</v>
          </cell>
        </row>
        <row r="2972">
          <cell r="O2972">
            <v>1</v>
          </cell>
          <cell r="R2972">
            <v>1986</v>
          </cell>
        </row>
        <row r="2973">
          <cell r="O2973">
            <v>1</v>
          </cell>
          <cell r="R2973">
            <v>1986</v>
          </cell>
        </row>
        <row r="2974">
          <cell r="O2974">
            <v>1</v>
          </cell>
          <cell r="R2974">
            <v>1986</v>
          </cell>
        </row>
        <row r="2975">
          <cell r="O2975">
            <v>1</v>
          </cell>
          <cell r="R2975">
            <v>1986</v>
          </cell>
        </row>
        <row r="2976">
          <cell r="O2976">
            <v>1</v>
          </cell>
          <cell r="R2976">
            <v>1986</v>
          </cell>
        </row>
        <row r="2977">
          <cell r="O2977">
            <v>1</v>
          </cell>
          <cell r="R2977">
            <v>1986</v>
          </cell>
        </row>
        <row r="2978">
          <cell r="O2978">
            <v>1</v>
          </cell>
          <cell r="R2978">
            <v>1986</v>
          </cell>
        </row>
        <row r="2979">
          <cell r="O2979">
            <v>1</v>
          </cell>
          <cell r="R2979">
            <v>1986</v>
          </cell>
        </row>
        <row r="2980">
          <cell r="O2980">
            <v>1</v>
          </cell>
          <cell r="R2980">
            <v>1986</v>
          </cell>
        </row>
        <row r="2981">
          <cell r="O2981">
            <v>1</v>
          </cell>
          <cell r="R2981">
            <v>1986</v>
          </cell>
        </row>
        <row r="2982">
          <cell r="O2982">
            <v>1</v>
          </cell>
          <cell r="R2982">
            <v>1986</v>
          </cell>
        </row>
        <row r="2983">
          <cell r="O2983">
            <v>1</v>
          </cell>
          <cell r="R2983">
            <v>1986</v>
          </cell>
        </row>
        <row r="2984">
          <cell r="O2984">
            <v>1</v>
          </cell>
          <cell r="R2984">
            <v>1986</v>
          </cell>
        </row>
        <row r="2985">
          <cell r="O2985">
            <v>1</v>
          </cell>
          <cell r="R2985">
            <v>1986</v>
          </cell>
        </row>
        <row r="2986">
          <cell r="O2986">
            <v>1</v>
          </cell>
          <cell r="R2986">
            <v>1986</v>
          </cell>
        </row>
        <row r="2987">
          <cell r="O2987">
            <v>1</v>
          </cell>
          <cell r="R2987">
            <v>1986</v>
          </cell>
        </row>
        <row r="2988">
          <cell r="O2988">
            <v>1</v>
          </cell>
          <cell r="R2988">
            <v>1986</v>
          </cell>
        </row>
        <row r="2989">
          <cell r="O2989">
            <v>1</v>
          </cell>
          <cell r="R2989">
            <v>1986</v>
          </cell>
        </row>
        <row r="2990">
          <cell r="O2990">
            <v>1</v>
          </cell>
          <cell r="R2990">
            <v>1986</v>
          </cell>
        </row>
        <row r="2991">
          <cell r="O2991">
            <v>1</v>
          </cell>
          <cell r="R2991">
            <v>1986</v>
          </cell>
        </row>
        <row r="2992">
          <cell r="O2992">
            <v>1</v>
          </cell>
          <cell r="R2992">
            <v>1986</v>
          </cell>
        </row>
        <row r="2993">
          <cell r="O2993">
            <v>1</v>
          </cell>
          <cell r="R2993">
            <v>1986</v>
          </cell>
        </row>
        <row r="2994">
          <cell r="O2994">
            <v>1</v>
          </cell>
          <cell r="R2994">
            <v>1986</v>
          </cell>
        </row>
        <row r="2995">
          <cell r="O2995">
            <v>1</v>
          </cell>
          <cell r="R2995">
            <v>1986</v>
          </cell>
        </row>
        <row r="2996">
          <cell r="O2996">
            <v>1</v>
          </cell>
          <cell r="R2996">
            <v>1986</v>
          </cell>
        </row>
        <row r="2997">
          <cell r="O2997">
            <v>1</v>
          </cell>
          <cell r="R2997">
            <v>1986</v>
          </cell>
        </row>
        <row r="2998">
          <cell r="O2998">
            <v>1</v>
          </cell>
          <cell r="R2998">
            <v>1986</v>
          </cell>
        </row>
        <row r="2999">
          <cell r="O2999">
            <v>1</v>
          </cell>
          <cell r="R2999">
            <v>1986</v>
          </cell>
        </row>
        <row r="3000">
          <cell r="O3000">
            <v>1</v>
          </cell>
          <cell r="R3000">
            <v>1986</v>
          </cell>
        </row>
        <row r="3001">
          <cell r="O3001">
            <v>1</v>
          </cell>
          <cell r="R3001">
            <v>1986</v>
          </cell>
        </row>
        <row r="3002">
          <cell r="O3002">
            <v>1</v>
          </cell>
          <cell r="R3002">
            <v>1986</v>
          </cell>
        </row>
        <row r="3003">
          <cell r="O3003">
            <v>1</v>
          </cell>
          <cell r="R3003">
            <v>1986</v>
          </cell>
        </row>
        <row r="3004">
          <cell r="O3004">
            <v>1</v>
          </cell>
          <cell r="R3004">
            <v>1986</v>
          </cell>
        </row>
        <row r="3005">
          <cell r="O3005">
            <v>1</v>
          </cell>
          <cell r="R3005">
            <v>1986</v>
          </cell>
        </row>
        <row r="3006">
          <cell r="O3006">
            <v>1</v>
          </cell>
          <cell r="R3006">
            <v>1986</v>
          </cell>
        </row>
        <row r="3007">
          <cell r="O3007">
            <v>1</v>
          </cell>
          <cell r="R3007">
            <v>1986</v>
          </cell>
        </row>
        <row r="3008">
          <cell r="O3008">
            <v>1</v>
          </cell>
          <cell r="R3008">
            <v>1986</v>
          </cell>
        </row>
        <row r="3009">
          <cell r="O3009">
            <v>1</v>
          </cell>
          <cell r="R3009">
            <v>1986</v>
          </cell>
        </row>
        <row r="3010">
          <cell r="O3010">
            <v>1</v>
          </cell>
          <cell r="R3010">
            <v>1986</v>
          </cell>
        </row>
        <row r="3011">
          <cell r="O3011">
            <v>1</v>
          </cell>
          <cell r="R3011">
            <v>1986</v>
          </cell>
        </row>
        <row r="3012">
          <cell r="O3012">
            <v>1</v>
          </cell>
          <cell r="R3012">
            <v>1986</v>
          </cell>
        </row>
        <row r="3013">
          <cell r="O3013">
            <v>1</v>
          </cell>
          <cell r="R3013">
            <v>1986</v>
          </cell>
        </row>
        <row r="3014">
          <cell r="O3014">
            <v>1</v>
          </cell>
          <cell r="R3014">
            <v>1986</v>
          </cell>
        </row>
        <row r="3015">
          <cell r="O3015">
            <v>1</v>
          </cell>
          <cell r="R3015">
            <v>1986</v>
          </cell>
        </row>
        <row r="3016">
          <cell r="O3016">
            <v>1</v>
          </cell>
          <cell r="R3016">
            <v>1986</v>
          </cell>
        </row>
        <row r="3017">
          <cell r="O3017">
            <v>1</v>
          </cell>
          <cell r="R3017">
            <v>1986</v>
          </cell>
        </row>
        <row r="3018">
          <cell r="O3018">
            <v>1</v>
          </cell>
          <cell r="R3018">
            <v>1986</v>
          </cell>
        </row>
        <row r="3019">
          <cell r="O3019">
            <v>1</v>
          </cell>
          <cell r="R3019">
            <v>1986</v>
          </cell>
        </row>
        <row r="3020">
          <cell r="O3020">
            <v>1</v>
          </cell>
          <cell r="R3020">
            <v>1986</v>
          </cell>
        </row>
        <row r="3021">
          <cell r="O3021">
            <v>1</v>
          </cell>
          <cell r="R3021">
            <v>1986</v>
          </cell>
        </row>
        <row r="3022">
          <cell r="O3022">
            <v>1</v>
          </cell>
          <cell r="R3022">
            <v>1986</v>
          </cell>
        </row>
        <row r="3023">
          <cell r="O3023">
            <v>1</v>
          </cell>
          <cell r="R3023">
            <v>1986</v>
          </cell>
        </row>
        <row r="3024">
          <cell r="O3024">
            <v>1</v>
          </cell>
          <cell r="R3024">
            <v>1986</v>
          </cell>
        </row>
        <row r="3025">
          <cell r="O3025">
            <v>1</v>
          </cell>
          <cell r="R3025">
            <v>1986</v>
          </cell>
        </row>
        <row r="3026">
          <cell r="O3026">
            <v>1</v>
          </cell>
          <cell r="R3026">
            <v>1986</v>
          </cell>
        </row>
        <row r="3027">
          <cell r="O3027">
            <v>1</v>
          </cell>
          <cell r="R3027">
            <v>1986</v>
          </cell>
        </row>
        <row r="3028">
          <cell r="O3028">
            <v>1</v>
          </cell>
          <cell r="R3028">
            <v>1986</v>
          </cell>
        </row>
        <row r="3029">
          <cell r="O3029">
            <v>1</v>
          </cell>
          <cell r="R3029">
            <v>1986</v>
          </cell>
        </row>
        <row r="3030">
          <cell r="O3030">
            <v>1</v>
          </cell>
          <cell r="R3030">
            <v>1986</v>
          </cell>
        </row>
        <row r="3031">
          <cell r="O3031">
            <v>1</v>
          </cell>
          <cell r="R3031">
            <v>1986</v>
          </cell>
        </row>
        <row r="3032">
          <cell r="O3032">
            <v>1</v>
          </cell>
          <cell r="R3032">
            <v>1986</v>
          </cell>
        </row>
        <row r="3033">
          <cell r="O3033">
            <v>1</v>
          </cell>
          <cell r="R3033">
            <v>1986</v>
          </cell>
        </row>
        <row r="3034">
          <cell r="O3034">
            <v>1</v>
          </cell>
          <cell r="R3034">
            <v>1986</v>
          </cell>
        </row>
        <row r="3035">
          <cell r="O3035">
            <v>1</v>
          </cell>
          <cell r="R3035">
            <v>1986</v>
          </cell>
        </row>
        <row r="3036">
          <cell r="O3036">
            <v>1</v>
          </cell>
          <cell r="R3036">
            <v>1986</v>
          </cell>
        </row>
        <row r="3037">
          <cell r="O3037">
            <v>1</v>
          </cell>
          <cell r="R3037">
            <v>1986</v>
          </cell>
        </row>
        <row r="3038">
          <cell r="O3038">
            <v>1</v>
          </cell>
          <cell r="R3038">
            <v>1986</v>
          </cell>
        </row>
        <row r="3039">
          <cell r="O3039">
            <v>1</v>
          </cell>
          <cell r="R3039">
            <v>1986</v>
          </cell>
        </row>
        <row r="3040">
          <cell r="O3040">
            <v>1</v>
          </cell>
          <cell r="R3040">
            <v>1986</v>
          </cell>
        </row>
        <row r="3041">
          <cell r="O3041">
            <v>1</v>
          </cell>
          <cell r="R3041">
            <v>1986</v>
          </cell>
        </row>
        <row r="3042">
          <cell r="O3042">
            <v>1</v>
          </cell>
          <cell r="R3042">
            <v>1986</v>
          </cell>
        </row>
        <row r="3043">
          <cell r="O3043">
            <v>1</v>
          </cell>
          <cell r="R3043">
            <v>1986</v>
          </cell>
        </row>
        <row r="3044">
          <cell r="O3044">
            <v>1</v>
          </cell>
          <cell r="R3044">
            <v>1986</v>
          </cell>
        </row>
        <row r="3045">
          <cell r="O3045">
            <v>1</v>
          </cell>
          <cell r="R3045">
            <v>1986</v>
          </cell>
        </row>
        <row r="3046">
          <cell r="O3046">
            <v>1</v>
          </cell>
          <cell r="R3046">
            <v>1986</v>
          </cell>
        </row>
        <row r="3047">
          <cell r="O3047">
            <v>1</v>
          </cell>
          <cell r="R3047">
            <v>1986</v>
          </cell>
        </row>
        <row r="3048">
          <cell r="O3048">
            <v>1</v>
          </cell>
          <cell r="R3048">
            <v>1986</v>
          </cell>
        </row>
        <row r="3049">
          <cell r="O3049">
            <v>1</v>
          </cell>
          <cell r="R3049">
            <v>1986</v>
          </cell>
        </row>
        <row r="3050">
          <cell r="O3050">
            <v>1</v>
          </cell>
          <cell r="R3050">
            <v>1986</v>
          </cell>
        </row>
        <row r="3051">
          <cell r="O3051">
            <v>1</v>
          </cell>
          <cell r="R3051">
            <v>1986</v>
          </cell>
        </row>
        <row r="3052">
          <cell r="O3052">
            <v>1</v>
          </cell>
          <cell r="R3052">
            <v>1986</v>
          </cell>
        </row>
        <row r="3053">
          <cell r="O3053">
            <v>1</v>
          </cell>
          <cell r="R3053">
            <v>1986</v>
          </cell>
        </row>
        <row r="3054">
          <cell r="O3054">
            <v>1</v>
          </cell>
          <cell r="R3054">
            <v>1986</v>
          </cell>
        </row>
        <row r="3055">
          <cell r="O3055">
            <v>1</v>
          </cell>
          <cell r="R3055">
            <v>1986</v>
          </cell>
        </row>
        <row r="3056">
          <cell r="O3056">
            <v>1</v>
          </cell>
          <cell r="R3056">
            <v>1986</v>
          </cell>
        </row>
        <row r="3057">
          <cell r="O3057">
            <v>1</v>
          </cell>
          <cell r="R3057">
            <v>1986</v>
          </cell>
        </row>
        <row r="3058">
          <cell r="O3058">
            <v>1</v>
          </cell>
          <cell r="R3058">
            <v>1986</v>
          </cell>
        </row>
        <row r="3059">
          <cell r="O3059">
            <v>1</v>
          </cell>
          <cell r="R3059">
            <v>1986</v>
          </cell>
        </row>
        <row r="3060">
          <cell r="O3060">
            <v>1</v>
          </cell>
          <cell r="R3060">
            <v>1986</v>
          </cell>
        </row>
        <row r="3061">
          <cell r="O3061">
            <v>1</v>
          </cell>
          <cell r="R3061">
            <v>1986</v>
          </cell>
        </row>
        <row r="3062">
          <cell r="O3062">
            <v>1</v>
          </cell>
          <cell r="R3062">
            <v>1986</v>
          </cell>
        </row>
        <row r="3063">
          <cell r="O3063">
            <v>1</v>
          </cell>
          <cell r="R3063">
            <v>1986</v>
          </cell>
        </row>
        <row r="3064">
          <cell r="O3064">
            <v>1</v>
          </cell>
          <cell r="R3064">
            <v>1986</v>
          </cell>
        </row>
        <row r="3065">
          <cell r="O3065">
            <v>1</v>
          </cell>
          <cell r="R3065">
            <v>1986</v>
          </cell>
        </row>
        <row r="3066">
          <cell r="O3066">
            <v>1</v>
          </cell>
          <cell r="R3066">
            <v>1986</v>
          </cell>
        </row>
        <row r="3067">
          <cell r="O3067">
            <v>1</v>
          </cell>
          <cell r="R3067">
            <v>1986</v>
          </cell>
        </row>
        <row r="3068">
          <cell r="O3068">
            <v>1</v>
          </cell>
          <cell r="R3068">
            <v>1986</v>
          </cell>
        </row>
        <row r="3069">
          <cell r="O3069">
            <v>1</v>
          </cell>
          <cell r="R3069">
            <v>1986</v>
          </cell>
        </row>
        <row r="3070">
          <cell r="O3070">
            <v>1</v>
          </cell>
          <cell r="R3070">
            <v>1986</v>
          </cell>
        </row>
        <row r="3071">
          <cell r="O3071">
            <v>1</v>
          </cell>
          <cell r="R3071">
            <v>1986</v>
          </cell>
        </row>
        <row r="3072">
          <cell r="O3072">
            <v>1</v>
          </cell>
          <cell r="R3072">
            <v>1986</v>
          </cell>
        </row>
        <row r="3073">
          <cell r="O3073">
            <v>1</v>
          </cell>
          <cell r="R3073">
            <v>1986</v>
          </cell>
        </row>
        <row r="3074">
          <cell r="O3074">
            <v>1</v>
          </cell>
          <cell r="R3074">
            <v>1986</v>
          </cell>
        </row>
        <row r="3075">
          <cell r="O3075">
            <v>1</v>
          </cell>
          <cell r="R3075">
            <v>1986</v>
          </cell>
        </row>
        <row r="3076">
          <cell r="O3076">
            <v>1</v>
          </cell>
          <cell r="R3076">
            <v>1986</v>
          </cell>
        </row>
        <row r="3077">
          <cell r="O3077">
            <v>1</v>
          </cell>
          <cell r="R3077">
            <v>1986</v>
          </cell>
        </row>
        <row r="3078">
          <cell r="O3078">
            <v>1</v>
          </cell>
          <cell r="R3078">
            <v>1986</v>
          </cell>
        </row>
        <row r="3079">
          <cell r="O3079">
            <v>1</v>
          </cell>
          <cell r="R3079">
            <v>1986</v>
          </cell>
        </row>
        <row r="3080">
          <cell r="O3080">
            <v>1</v>
          </cell>
          <cell r="R3080">
            <v>1986</v>
          </cell>
        </row>
        <row r="3081">
          <cell r="O3081">
            <v>1</v>
          </cell>
          <cell r="R3081">
            <v>1986</v>
          </cell>
        </row>
        <row r="3082">
          <cell r="O3082">
            <v>1</v>
          </cell>
          <cell r="R3082">
            <v>1986</v>
          </cell>
        </row>
        <row r="3083">
          <cell r="O3083">
            <v>1</v>
          </cell>
          <cell r="R3083">
            <v>1986</v>
          </cell>
        </row>
        <row r="3084">
          <cell r="O3084">
            <v>1</v>
          </cell>
          <cell r="R3084">
            <v>1986</v>
          </cell>
        </row>
        <row r="3085">
          <cell r="O3085">
            <v>1</v>
          </cell>
          <cell r="R3085">
            <v>1986</v>
          </cell>
        </row>
        <row r="3086">
          <cell r="O3086">
            <v>1</v>
          </cell>
          <cell r="R3086">
            <v>1986</v>
          </cell>
        </row>
        <row r="3087">
          <cell r="O3087">
            <v>1</v>
          </cell>
          <cell r="R3087">
            <v>1986</v>
          </cell>
        </row>
        <row r="3088">
          <cell r="O3088">
            <v>1</v>
          </cell>
          <cell r="R3088">
            <v>1986</v>
          </cell>
        </row>
        <row r="3089">
          <cell r="O3089">
            <v>1</v>
          </cell>
          <cell r="R3089">
            <v>1986</v>
          </cell>
        </row>
        <row r="3090">
          <cell r="O3090">
            <v>1</v>
          </cell>
          <cell r="R3090">
            <v>1986</v>
          </cell>
        </row>
        <row r="3091">
          <cell r="O3091">
            <v>1</v>
          </cell>
          <cell r="R3091">
            <v>1986</v>
          </cell>
        </row>
        <row r="3092">
          <cell r="O3092">
            <v>1</v>
          </cell>
          <cell r="R3092">
            <v>1986</v>
          </cell>
        </row>
        <row r="3093">
          <cell r="O3093">
            <v>1</v>
          </cell>
          <cell r="R3093">
            <v>1986</v>
          </cell>
        </row>
        <row r="3094">
          <cell r="O3094">
            <v>1</v>
          </cell>
          <cell r="R3094">
            <v>1986</v>
          </cell>
        </row>
        <row r="3095">
          <cell r="O3095">
            <v>1</v>
          </cell>
          <cell r="R3095">
            <v>1986</v>
          </cell>
        </row>
        <row r="3096">
          <cell r="O3096">
            <v>1</v>
          </cell>
          <cell r="R3096">
            <v>1986</v>
          </cell>
        </row>
        <row r="3097">
          <cell r="O3097">
            <v>1</v>
          </cell>
          <cell r="R3097">
            <v>1986</v>
          </cell>
        </row>
        <row r="3098">
          <cell r="O3098">
            <v>1</v>
          </cell>
          <cell r="R3098">
            <v>1986</v>
          </cell>
        </row>
        <row r="3099">
          <cell r="O3099">
            <v>1</v>
          </cell>
          <cell r="R3099">
            <v>1986</v>
          </cell>
        </row>
        <row r="3100">
          <cell r="O3100">
            <v>1</v>
          </cell>
          <cell r="R3100">
            <v>1986</v>
          </cell>
        </row>
        <row r="3101">
          <cell r="O3101">
            <v>1</v>
          </cell>
          <cell r="R3101">
            <v>1986</v>
          </cell>
        </row>
        <row r="3102">
          <cell r="O3102">
            <v>1</v>
          </cell>
          <cell r="R3102">
            <v>1986</v>
          </cell>
        </row>
        <row r="3103">
          <cell r="O3103">
            <v>1</v>
          </cell>
          <cell r="R3103">
            <v>1986</v>
          </cell>
        </row>
        <row r="3104">
          <cell r="O3104">
            <v>1</v>
          </cell>
          <cell r="R3104">
            <v>1986</v>
          </cell>
        </row>
        <row r="3105">
          <cell r="O3105">
            <v>1</v>
          </cell>
          <cell r="R3105">
            <v>1986</v>
          </cell>
        </row>
        <row r="3106">
          <cell r="O3106">
            <v>1</v>
          </cell>
          <cell r="R3106">
            <v>1986</v>
          </cell>
        </row>
        <row r="3107">
          <cell r="O3107">
            <v>1</v>
          </cell>
          <cell r="R3107">
            <v>1986</v>
          </cell>
        </row>
        <row r="3108">
          <cell r="O3108">
            <v>1</v>
          </cell>
          <cell r="R3108">
            <v>1986</v>
          </cell>
        </row>
        <row r="3109">
          <cell r="O3109">
            <v>1</v>
          </cell>
          <cell r="R3109">
            <v>1986</v>
          </cell>
        </row>
        <row r="3110">
          <cell r="O3110">
            <v>1</v>
          </cell>
          <cell r="R3110">
            <v>1986</v>
          </cell>
        </row>
        <row r="3111">
          <cell r="O3111">
            <v>1</v>
          </cell>
          <cell r="R3111">
            <v>1986</v>
          </cell>
        </row>
        <row r="3112">
          <cell r="O3112">
            <v>1</v>
          </cell>
          <cell r="R3112">
            <v>1986</v>
          </cell>
        </row>
        <row r="3113">
          <cell r="O3113">
            <v>1</v>
          </cell>
          <cell r="R3113">
            <v>1986</v>
          </cell>
        </row>
        <row r="3114">
          <cell r="O3114">
            <v>1</v>
          </cell>
          <cell r="R3114">
            <v>1986</v>
          </cell>
        </row>
        <row r="3115">
          <cell r="O3115">
            <v>1</v>
          </cell>
          <cell r="R3115">
            <v>1986</v>
          </cell>
        </row>
        <row r="3116">
          <cell r="O3116">
            <v>1</v>
          </cell>
          <cell r="R3116">
            <v>1986</v>
          </cell>
        </row>
        <row r="3117">
          <cell r="O3117">
            <v>1</v>
          </cell>
          <cell r="R3117">
            <v>1986</v>
          </cell>
        </row>
        <row r="3118">
          <cell r="O3118">
            <v>1</v>
          </cell>
          <cell r="R3118">
            <v>1986</v>
          </cell>
        </row>
        <row r="3119">
          <cell r="O3119">
            <v>1</v>
          </cell>
          <cell r="R3119">
            <v>1986</v>
          </cell>
        </row>
        <row r="3120">
          <cell r="O3120">
            <v>1</v>
          </cell>
          <cell r="R3120">
            <v>1986</v>
          </cell>
        </row>
        <row r="3121">
          <cell r="O3121">
            <v>1</v>
          </cell>
          <cell r="R3121">
            <v>1986</v>
          </cell>
        </row>
        <row r="3122">
          <cell r="O3122">
            <v>1</v>
          </cell>
          <cell r="R3122">
            <v>1986</v>
          </cell>
        </row>
        <row r="3123">
          <cell r="O3123">
            <v>1</v>
          </cell>
          <cell r="R3123">
            <v>1986</v>
          </cell>
        </row>
        <row r="3124">
          <cell r="O3124">
            <v>1</v>
          </cell>
          <cell r="R3124">
            <v>1986</v>
          </cell>
        </row>
        <row r="3125">
          <cell r="O3125">
            <v>1</v>
          </cell>
          <cell r="R3125">
            <v>1986</v>
          </cell>
        </row>
        <row r="3126">
          <cell r="O3126">
            <v>1</v>
          </cell>
          <cell r="R3126">
            <v>1986</v>
          </cell>
        </row>
        <row r="3127">
          <cell r="O3127">
            <v>1</v>
          </cell>
          <cell r="R3127">
            <v>1986</v>
          </cell>
        </row>
        <row r="3128">
          <cell r="O3128">
            <v>1</v>
          </cell>
          <cell r="R3128">
            <v>1986</v>
          </cell>
        </row>
        <row r="3129">
          <cell r="O3129">
            <v>1</v>
          </cell>
          <cell r="R3129">
            <v>1986</v>
          </cell>
        </row>
        <row r="3130">
          <cell r="O3130">
            <v>1</v>
          </cell>
          <cell r="R3130">
            <v>1986</v>
          </cell>
        </row>
        <row r="3131">
          <cell r="O3131">
            <v>1</v>
          </cell>
          <cell r="R3131">
            <v>1986</v>
          </cell>
        </row>
        <row r="3132">
          <cell r="O3132">
            <v>1</v>
          </cell>
          <cell r="R3132">
            <v>1986</v>
          </cell>
        </row>
        <row r="3133">
          <cell r="O3133">
            <v>1</v>
          </cell>
          <cell r="R3133">
            <v>1986</v>
          </cell>
        </row>
        <row r="3134">
          <cell r="O3134">
            <v>1</v>
          </cell>
          <cell r="R3134">
            <v>1986</v>
          </cell>
        </row>
        <row r="3135">
          <cell r="O3135">
            <v>1</v>
          </cell>
          <cell r="R3135">
            <v>1986</v>
          </cell>
        </row>
        <row r="3136">
          <cell r="O3136">
            <v>1</v>
          </cell>
          <cell r="R3136">
            <v>1986</v>
          </cell>
        </row>
        <row r="3137">
          <cell r="O3137">
            <v>1</v>
          </cell>
          <cell r="R3137">
            <v>1986</v>
          </cell>
        </row>
        <row r="3138">
          <cell r="O3138">
            <v>1</v>
          </cell>
          <cell r="R3138">
            <v>1986</v>
          </cell>
        </row>
        <row r="3139">
          <cell r="O3139">
            <v>1</v>
          </cell>
          <cell r="R3139">
            <v>1986</v>
          </cell>
        </row>
        <row r="3140">
          <cell r="O3140">
            <v>1</v>
          </cell>
          <cell r="R3140">
            <v>1986</v>
          </cell>
        </row>
        <row r="3141">
          <cell r="O3141">
            <v>1</v>
          </cell>
          <cell r="R3141">
            <v>1986</v>
          </cell>
        </row>
        <row r="3142">
          <cell r="O3142">
            <v>1</v>
          </cell>
          <cell r="R3142">
            <v>1986</v>
          </cell>
        </row>
        <row r="3143">
          <cell r="O3143">
            <v>1</v>
          </cell>
          <cell r="R3143">
            <v>1986</v>
          </cell>
        </row>
        <row r="3144">
          <cell r="O3144">
            <v>1</v>
          </cell>
          <cell r="R3144">
            <v>1986</v>
          </cell>
        </row>
        <row r="3145">
          <cell r="O3145">
            <v>1</v>
          </cell>
          <cell r="R3145">
            <v>1986</v>
          </cell>
        </row>
        <row r="3146">
          <cell r="O3146">
            <v>1</v>
          </cell>
          <cell r="R3146">
            <v>1986</v>
          </cell>
        </row>
        <row r="3147">
          <cell r="O3147">
            <v>1</v>
          </cell>
          <cell r="R3147">
            <v>1986</v>
          </cell>
        </row>
        <row r="3148">
          <cell r="O3148">
            <v>1</v>
          </cell>
          <cell r="R3148">
            <v>1986</v>
          </cell>
        </row>
        <row r="3149">
          <cell r="O3149">
            <v>1</v>
          </cell>
          <cell r="R3149">
            <v>1986</v>
          </cell>
        </row>
        <row r="3150">
          <cell r="O3150">
            <v>1</v>
          </cell>
          <cell r="R3150">
            <v>1986</v>
          </cell>
        </row>
        <row r="3151">
          <cell r="O3151">
            <v>1</v>
          </cell>
          <cell r="R3151">
            <v>1986</v>
          </cell>
        </row>
        <row r="3152">
          <cell r="O3152">
            <v>1</v>
          </cell>
          <cell r="R3152">
            <v>1986</v>
          </cell>
        </row>
        <row r="3153">
          <cell r="O3153">
            <v>1</v>
          </cell>
          <cell r="R3153">
            <v>1986</v>
          </cell>
        </row>
        <row r="3154">
          <cell r="O3154">
            <v>1</v>
          </cell>
          <cell r="R3154">
            <v>1986</v>
          </cell>
        </row>
        <row r="3155">
          <cell r="O3155">
            <v>1</v>
          </cell>
          <cell r="R3155">
            <v>1986</v>
          </cell>
        </row>
        <row r="3156">
          <cell r="O3156">
            <v>1</v>
          </cell>
          <cell r="R3156">
            <v>1986</v>
          </cell>
        </row>
        <row r="3157">
          <cell r="O3157">
            <v>1</v>
          </cell>
          <cell r="R3157">
            <v>1986</v>
          </cell>
        </row>
        <row r="3158">
          <cell r="O3158">
            <v>1</v>
          </cell>
          <cell r="R3158">
            <v>1986</v>
          </cell>
        </row>
        <row r="3159">
          <cell r="O3159">
            <v>1</v>
          </cell>
          <cell r="R3159">
            <v>1986</v>
          </cell>
        </row>
        <row r="3160">
          <cell r="O3160">
            <v>1</v>
          </cell>
          <cell r="R3160">
            <v>1986</v>
          </cell>
        </row>
        <row r="3161">
          <cell r="O3161">
            <v>1</v>
          </cell>
          <cell r="R3161">
            <v>1986</v>
          </cell>
        </row>
        <row r="3162">
          <cell r="O3162">
            <v>1</v>
          </cell>
          <cell r="R3162">
            <v>1986</v>
          </cell>
        </row>
        <row r="3163">
          <cell r="O3163">
            <v>1</v>
          </cell>
          <cell r="R3163">
            <v>1986</v>
          </cell>
        </row>
        <row r="3164">
          <cell r="O3164">
            <v>1</v>
          </cell>
          <cell r="R3164">
            <v>1986</v>
          </cell>
        </row>
        <row r="3165">
          <cell r="O3165">
            <v>1</v>
          </cell>
          <cell r="R3165">
            <v>1986</v>
          </cell>
        </row>
        <row r="3166">
          <cell r="O3166">
            <v>1</v>
          </cell>
          <cell r="R3166">
            <v>1986</v>
          </cell>
        </row>
        <row r="3167">
          <cell r="O3167">
            <v>1</v>
          </cell>
          <cell r="R3167">
            <v>1986</v>
          </cell>
        </row>
        <row r="3168">
          <cell r="O3168">
            <v>1</v>
          </cell>
          <cell r="R3168">
            <v>1986</v>
          </cell>
        </row>
        <row r="3169">
          <cell r="O3169">
            <v>1</v>
          </cell>
          <cell r="R3169">
            <v>1986</v>
          </cell>
        </row>
        <row r="3170">
          <cell r="O3170">
            <v>1</v>
          </cell>
          <cell r="R3170">
            <v>1986</v>
          </cell>
        </row>
        <row r="3171">
          <cell r="O3171">
            <v>1</v>
          </cell>
          <cell r="R3171">
            <v>1986</v>
          </cell>
        </row>
        <row r="3172">
          <cell r="O3172">
            <v>1</v>
          </cell>
          <cell r="R3172">
            <v>1986</v>
          </cell>
        </row>
        <row r="3173">
          <cell r="O3173">
            <v>1</v>
          </cell>
          <cell r="R3173">
            <v>1986</v>
          </cell>
        </row>
        <row r="3174">
          <cell r="O3174">
            <v>1</v>
          </cell>
          <cell r="R3174">
            <v>1986</v>
          </cell>
        </row>
        <row r="3175">
          <cell r="O3175">
            <v>1</v>
          </cell>
          <cell r="R3175">
            <v>1986</v>
          </cell>
        </row>
        <row r="3176">
          <cell r="O3176">
            <v>1</v>
          </cell>
          <cell r="R3176">
            <v>1986</v>
          </cell>
        </row>
        <row r="3177">
          <cell r="O3177">
            <v>1</v>
          </cell>
          <cell r="R3177">
            <v>1986</v>
          </cell>
        </row>
        <row r="3178">
          <cell r="O3178">
            <v>1</v>
          </cell>
          <cell r="R3178">
            <v>1986</v>
          </cell>
        </row>
        <row r="3179">
          <cell r="O3179">
            <v>1</v>
          </cell>
          <cell r="R3179">
            <v>1986</v>
          </cell>
        </row>
        <row r="3180">
          <cell r="O3180">
            <v>1</v>
          </cell>
          <cell r="R3180">
            <v>1986</v>
          </cell>
        </row>
        <row r="3181">
          <cell r="O3181">
            <v>1</v>
          </cell>
          <cell r="R3181">
            <v>1986</v>
          </cell>
        </row>
        <row r="3182">
          <cell r="O3182">
            <v>1</v>
          </cell>
          <cell r="R3182">
            <v>1986</v>
          </cell>
        </row>
        <row r="3183">
          <cell r="O3183">
            <v>1</v>
          </cell>
          <cell r="R3183">
            <v>1986</v>
          </cell>
        </row>
        <row r="3184">
          <cell r="O3184">
            <v>1</v>
          </cell>
          <cell r="R3184">
            <v>1986</v>
          </cell>
        </row>
        <row r="3185">
          <cell r="O3185">
            <v>1</v>
          </cell>
          <cell r="R3185">
            <v>1986</v>
          </cell>
        </row>
        <row r="3186">
          <cell r="O3186">
            <v>1</v>
          </cell>
          <cell r="R3186">
            <v>1986</v>
          </cell>
        </row>
        <row r="3187">
          <cell r="O3187">
            <v>1</v>
          </cell>
          <cell r="R3187">
            <v>1986</v>
          </cell>
        </row>
        <row r="3188">
          <cell r="O3188">
            <v>1</v>
          </cell>
          <cell r="R3188">
            <v>1986</v>
          </cell>
        </row>
        <row r="3189">
          <cell r="O3189">
            <v>1</v>
          </cell>
          <cell r="R3189">
            <v>1986</v>
          </cell>
        </row>
        <row r="3190">
          <cell r="O3190">
            <v>1</v>
          </cell>
          <cell r="R3190">
            <v>1986</v>
          </cell>
        </row>
        <row r="3191">
          <cell r="O3191">
            <v>1</v>
          </cell>
          <cell r="R3191">
            <v>1986</v>
          </cell>
        </row>
        <row r="3192">
          <cell r="O3192">
            <v>1</v>
          </cell>
          <cell r="R3192">
            <v>1986</v>
          </cell>
        </row>
        <row r="3193">
          <cell r="O3193">
            <v>1</v>
          </cell>
          <cell r="R3193">
            <v>1986</v>
          </cell>
        </row>
        <row r="3194">
          <cell r="O3194">
            <v>1</v>
          </cell>
          <cell r="R3194">
            <v>1986</v>
          </cell>
        </row>
        <row r="3195">
          <cell r="O3195">
            <v>1</v>
          </cell>
          <cell r="R3195">
            <v>1986</v>
          </cell>
        </row>
        <row r="3196">
          <cell r="O3196">
            <v>1</v>
          </cell>
          <cell r="R3196">
            <v>1986</v>
          </cell>
        </row>
        <row r="3197">
          <cell r="O3197">
            <v>1</v>
          </cell>
          <cell r="R3197">
            <v>1986</v>
          </cell>
        </row>
        <row r="3198">
          <cell r="O3198">
            <v>1</v>
          </cell>
          <cell r="R3198">
            <v>1986</v>
          </cell>
        </row>
        <row r="3199">
          <cell r="O3199">
            <v>1</v>
          </cell>
          <cell r="R3199">
            <v>1986</v>
          </cell>
        </row>
        <row r="3200">
          <cell r="O3200">
            <v>1</v>
          </cell>
          <cell r="R3200">
            <v>1986</v>
          </cell>
        </row>
        <row r="3201">
          <cell r="O3201">
            <v>1</v>
          </cell>
          <cell r="R3201">
            <v>1986</v>
          </cell>
        </row>
        <row r="3202">
          <cell r="O3202">
            <v>1</v>
          </cell>
          <cell r="R3202">
            <v>1986</v>
          </cell>
        </row>
        <row r="3203">
          <cell r="O3203">
            <v>1</v>
          </cell>
          <cell r="R3203">
            <v>1986</v>
          </cell>
        </row>
        <row r="3204">
          <cell r="O3204">
            <v>1</v>
          </cell>
          <cell r="R3204">
            <v>1986</v>
          </cell>
        </row>
        <row r="3205">
          <cell r="O3205">
            <v>1</v>
          </cell>
          <cell r="R3205">
            <v>1986</v>
          </cell>
        </row>
        <row r="3206">
          <cell r="O3206">
            <v>1</v>
          </cell>
          <cell r="R3206">
            <v>1986</v>
          </cell>
        </row>
        <row r="3207">
          <cell r="O3207">
            <v>1</v>
          </cell>
          <cell r="R3207">
            <v>1986</v>
          </cell>
        </row>
        <row r="3208">
          <cell r="O3208">
            <v>1</v>
          </cell>
          <cell r="R3208">
            <v>1986</v>
          </cell>
        </row>
        <row r="3209">
          <cell r="O3209">
            <v>1</v>
          </cell>
          <cell r="R3209">
            <v>1986</v>
          </cell>
        </row>
        <row r="3210">
          <cell r="O3210">
            <v>1</v>
          </cell>
          <cell r="R3210">
            <v>1986</v>
          </cell>
        </row>
        <row r="3211">
          <cell r="O3211">
            <v>1</v>
          </cell>
          <cell r="R3211">
            <v>1986</v>
          </cell>
        </row>
        <row r="3212">
          <cell r="O3212">
            <v>1</v>
          </cell>
          <cell r="R3212">
            <v>1986</v>
          </cell>
        </row>
        <row r="3213">
          <cell r="O3213">
            <v>1</v>
          </cell>
          <cell r="R3213">
            <v>1986</v>
          </cell>
        </row>
        <row r="3214">
          <cell r="O3214">
            <v>1</v>
          </cell>
          <cell r="R3214">
            <v>1986</v>
          </cell>
        </row>
        <row r="3215">
          <cell r="O3215">
            <v>1</v>
          </cell>
          <cell r="R3215">
            <v>1986</v>
          </cell>
        </row>
        <row r="3216">
          <cell r="O3216">
            <v>1</v>
          </cell>
          <cell r="R3216">
            <v>1986</v>
          </cell>
        </row>
        <row r="3217">
          <cell r="O3217">
            <v>1</v>
          </cell>
          <cell r="R3217">
            <v>1986</v>
          </cell>
        </row>
        <row r="3218">
          <cell r="O3218">
            <v>1</v>
          </cell>
          <cell r="R3218">
            <v>1986</v>
          </cell>
        </row>
        <row r="3219">
          <cell r="O3219">
            <v>1</v>
          </cell>
          <cell r="R3219">
            <v>1986</v>
          </cell>
        </row>
        <row r="3220">
          <cell r="O3220">
            <v>1</v>
          </cell>
          <cell r="R3220">
            <v>1986</v>
          </cell>
        </row>
        <row r="3221">
          <cell r="O3221">
            <v>1</v>
          </cell>
          <cell r="R3221">
            <v>1986</v>
          </cell>
        </row>
        <row r="3222">
          <cell r="O3222">
            <v>1</v>
          </cell>
          <cell r="R3222">
            <v>1986</v>
          </cell>
        </row>
        <row r="3223">
          <cell r="O3223">
            <v>1</v>
          </cell>
          <cell r="R3223">
            <v>1986</v>
          </cell>
        </row>
        <row r="3224">
          <cell r="O3224">
            <v>1</v>
          </cell>
          <cell r="R3224">
            <v>1986</v>
          </cell>
        </row>
        <row r="3225">
          <cell r="O3225">
            <v>1</v>
          </cell>
          <cell r="R3225">
            <v>1986</v>
          </cell>
        </row>
        <row r="3226">
          <cell r="O3226">
            <v>1</v>
          </cell>
          <cell r="R3226">
            <v>1986</v>
          </cell>
        </row>
        <row r="3227">
          <cell r="O3227">
            <v>1</v>
          </cell>
          <cell r="R3227">
            <v>1986</v>
          </cell>
        </row>
        <row r="3228">
          <cell r="O3228">
            <v>1</v>
          </cell>
          <cell r="R3228">
            <v>1986</v>
          </cell>
        </row>
        <row r="3229">
          <cell r="O3229">
            <v>1</v>
          </cell>
          <cell r="R3229">
            <v>1986</v>
          </cell>
        </row>
        <row r="3230">
          <cell r="O3230">
            <v>1</v>
          </cell>
          <cell r="R3230">
            <v>1986</v>
          </cell>
        </row>
        <row r="3231">
          <cell r="O3231">
            <v>1</v>
          </cell>
          <cell r="R3231">
            <v>1986</v>
          </cell>
        </row>
        <row r="3232">
          <cell r="O3232">
            <v>1</v>
          </cell>
          <cell r="R3232">
            <v>1986</v>
          </cell>
        </row>
        <row r="3233">
          <cell r="O3233">
            <v>1</v>
          </cell>
          <cell r="R3233">
            <v>1986</v>
          </cell>
        </row>
        <row r="3234">
          <cell r="O3234">
            <v>1</v>
          </cell>
          <cell r="R3234">
            <v>1986</v>
          </cell>
        </row>
        <row r="3235">
          <cell r="O3235">
            <v>1</v>
          </cell>
          <cell r="R3235">
            <v>1986</v>
          </cell>
        </row>
        <row r="3236">
          <cell r="O3236">
            <v>1</v>
          </cell>
          <cell r="R3236">
            <v>1986</v>
          </cell>
        </row>
        <row r="3237">
          <cell r="O3237">
            <v>1</v>
          </cell>
          <cell r="R3237">
            <v>1986</v>
          </cell>
        </row>
        <row r="3238">
          <cell r="O3238">
            <v>1</v>
          </cell>
          <cell r="R3238">
            <v>1986</v>
          </cell>
        </row>
        <row r="3239">
          <cell r="O3239">
            <v>1</v>
          </cell>
          <cell r="R3239">
            <v>1986</v>
          </cell>
        </row>
        <row r="3240">
          <cell r="O3240">
            <v>1</v>
          </cell>
          <cell r="R3240">
            <v>1986</v>
          </cell>
        </row>
        <row r="3241">
          <cell r="O3241">
            <v>1</v>
          </cell>
          <cell r="R3241">
            <v>1986</v>
          </cell>
        </row>
        <row r="3242">
          <cell r="O3242">
            <v>1</v>
          </cell>
          <cell r="R3242">
            <v>1986</v>
          </cell>
        </row>
        <row r="3243">
          <cell r="O3243">
            <v>1</v>
          </cell>
          <cell r="R3243">
            <v>1986</v>
          </cell>
        </row>
        <row r="3244">
          <cell r="O3244">
            <v>1</v>
          </cell>
          <cell r="R3244">
            <v>1986</v>
          </cell>
        </row>
        <row r="3245">
          <cell r="O3245">
            <v>1</v>
          </cell>
          <cell r="R3245">
            <v>1986</v>
          </cell>
        </row>
        <row r="3246">
          <cell r="O3246">
            <v>1</v>
          </cell>
          <cell r="R3246">
            <v>1986</v>
          </cell>
        </row>
        <row r="3247">
          <cell r="O3247">
            <v>1</v>
          </cell>
          <cell r="R3247">
            <v>1986</v>
          </cell>
        </row>
        <row r="3248">
          <cell r="O3248">
            <v>1</v>
          </cell>
          <cell r="R3248">
            <v>1986</v>
          </cell>
        </row>
        <row r="3249">
          <cell r="O3249">
            <v>1</v>
          </cell>
          <cell r="R3249">
            <v>1986</v>
          </cell>
        </row>
        <row r="3250">
          <cell r="O3250">
            <v>1</v>
          </cell>
          <cell r="R3250">
            <v>1986</v>
          </cell>
        </row>
        <row r="3251">
          <cell r="O3251">
            <v>1</v>
          </cell>
          <cell r="R3251">
            <v>1986</v>
          </cell>
        </row>
        <row r="3252">
          <cell r="O3252">
            <v>1</v>
          </cell>
          <cell r="R3252">
            <v>1986</v>
          </cell>
        </row>
        <row r="3253">
          <cell r="O3253">
            <v>1</v>
          </cell>
          <cell r="R3253">
            <v>1986</v>
          </cell>
        </row>
        <row r="3254">
          <cell r="O3254">
            <v>1</v>
          </cell>
          <cell r="R3254">
            <v>1986</v>
          </cell>
        </row>
        <row r="3255">
          <cell r="O3255">
            <v>1</v>
          </cell>
          <cell r="R3255">
            <v>1986</v>
          </cell>
        </row>
        <row r="3256">
          <cell r="O3256">
            <v>1</v>
          </cell>
          <cell r="R3256">
            <v>1986</v>
          </cell>
        </row>
        <row r="3257">
          <cell r="O3257">
            <v>1</v>
          </cell>
          <cell r="R3257">
            <v>1986</v>
          </cell>
        </row>
        <row r="3258">
          <cell r="O3258">
            <v>1</v>
          </cell>
          <cell r="R3258">
            <v>1986</v>
          </cell>
        </row>
        <row r="3259">
          <cell r="O3259">
            <v>1</v>
          </cell>
          <cell r="R3259">
            <v>1986</v>
          </cell>
        </row>
        <row r="3260">
          <cell r="O3260">
            <v>1</v>
          </cell>
          <cell r="R3260">
            <v>1986</v>
          </cell>
        </row>
        <row r="3261">
          <cell r="O3261">
            <v>1</v>
          </cell>
          <cell r="R3261">
            <v>1986</v>
          </cell>
        </row>
        <row r="3262">
          <cell r="O3262">
            <v>1</v>
          </cell>
          <cell r="R3262">
            <v>1986</v>
          </cell>
        </row>
        <row r="3263">
          <cell r="O3263">
            <v>1</v>
          </cell>
          <cell r="R3263">
            <v>1986</v>
          </cell>
        </row>
        <row r="3264">
          <cell r="O3264">
            <v>1</v>
          </cell>
          <cell r="R3264">
            <v>1986</v>
          </cell>
        </row>
        <row r="3265">
          <cell r="O3265">
            <v>1</v>
          </cell>
          <cell r="R3265">
            <v>1986</v>
          </cell>
        </row>
        <row r="3266">
          <cell r="O3266">
            <v>1</v>
          </cell>
          <cell r="R3266">
            <v>1986</v>
          </cell>
        </row>
        <row r="3267">
          <cell r="O3267">
            <v>1</v>
          </cell>
          <cell r="R3267">
            <v>1986</v>
          </cell>
        </row>
        <row r="3268">
          <cell r="O3268">
            <v>1</v>
          </cell>
          <cell r="R3268">
            <v>1986</v>
          </cell>
        </row>
        <row r="3269">
          <cell r="O3269">
            <v>1</v>
          </cell>
          <cell r="R3269">
            <v>1986</v>
          </cell>
        </row>
        <row r="3270">
          <cell r="O3270">
            <v>1</v>
          </cell>
          <cell r="R3270">
            <v>1986</v>
          </cell>
        </row>
        <row r="3271">
          <cell r="O3271">
            <v>1</v>
          </cell>
          <cell r="R3271">
            <v>1986</v>
          </cell>
        </row>
        <row r="3272">
          <cell r="O3272">
            <v>1</v>
          </cell>
          <cell r="R3272">
            <v>1986</v>
          </cell>
        </row>
        <row r="3273">
          <cell r="O3273">
            <v>1</v>
          </cell>
          <cell r="R3273">
            <v>1986</v>
          </cell>
        </row>
        <row r="3274">
          <cell r="O3274">
            <v>1</v>
          </cell>
          <cell r="R3274">
            <v>1986</v>
          </cell>
        </row>
        <row r="3275">
          <cell r="O3275">
            <v>1</v>
          </cell>
          <cell r="R3275">
            <v>1986</v>
          </cell>
        </row>
        <row r="3276">
          <cell r="O3276">
            <v>1</v>
          </cell>
          <cell r="R3276">
            <v>1986</v>
          </cell>
        </row>
        <row r="3277">
          <cell r="O3277">
            <v>1</v>
          </cell>
          <cell r="R3277">
            <v>1986</v>
          </cell>
        </row>
        <row r="3278">
          <cell r="O3278">
            <v>1</v>
          </cell>
          <cell r="R3278">
            <v>1986</v>
          </cell>
        </row>
        <row r="3279">
          <cell r="O3279">
            <v>1</v>
          </cell>
          <cell r="R3279">
            <v>1986</v>
          </cell>
        </row>
        <row r="3280">
          <cell r="O3280">
            <v>1</v>
          </cell>
          <cell r="R3280">
            <v>1986</v>
          </cell>
        </row>
        <row r="3281">
          <cell r="O3281">
            <v>1</v>
          </cell>
          <cell r="R3281">
            <v>1986</v>
          </cell>
        </row>
        <row r="3282">
          <cell r="O3282">
            <v>1</v>
          </cell>
          <cell r="R3282">
            <v>1986</v>
          </cell>
        </row>
        <row r="3283">
          <cell r="O3283">
            <v>1</v>
          </cell>
          <cell r="R3283">
            <v>1986</v>
          </cell>
        </row>
        <row r="3284">
          <cell r="O3284">
            <v>1</v>
          </cell>
          <cell r="R3284">
            <v>1986</v>
          </cell>
        </row>
        <row r="3285">
          <cell r="O3285">
            <v>1</v>
          </cell>
          <cell r="R3285">
            <v>1986</v>
          </cell>
        </row>
        <row r="3286">
          <cell r="O3286">
            <v>1</v>
          </cell>
          <cell r="R3286">
            <v>1986</v>
          </cell>
        </row>
        <row r="3287">
          <cell r="O3287">
            <v>1</v>
          </cell>
          <cell r="R3287">
            <v>1986</v>
          </cell>
        </row>
        <row r="3288">
          <cell r="O3288">
            <v>1</v>
          </cell>
          <cell r="R3288">
            <v>1986</v>
          </cell>
        </row>
        <row r="3289">
          <cell r="O3289">
            <v>1</v>
          </cell>
          <cell r="R3289">
            <v>1986</v>
          </cell>
        </row>
        <row r="3290">
          <cell r="O3290">
            <v>1</v>
          </cell>
          <cell r="R3290">
            <v>1986</v>
          </cell>
        </row>
        <row r="3291">
          <cell r="O3291">
            <v>1</v>
          </cell>
          <cell r="R3291">
            <v>1986</v>
          </cell>
        </row>
        <row r="3292">
          <cell r="O3292">
            <v>1</v>
          </cell>
          <cell r="R3292">
            <v>1986</v>
          </cell>
        </row>
        <row r="3293">
          <cell r="O3293">
            <v>1</v>
          </cell>
          <cell r="R3293">
            <v>1986</v>
          </cell>
        </row>
        <row r="3294">
          <cell r="O3294">
            <v>1</v>
          </cell>
          <cell r="R3294">
            <v>1986</v>
          </cell>
        </row>
        <row r="3295">
          <cell r="O3295">
            <v>1</v>
          </cell>
          <cell r="R3295">
            <v>1986</v>
          </cell>
        </row>
        <row r="3296">
          <cell r="O3296">
            <v>1</v>
          </cell>
          <cell r="R3296">
            <v>1986</v>
          </cell>
        </row>
        <row r="3297">
          <cell r="O3297">
            <v>1</v>
          </cell>
          <cell r="R3297">
            <v>1986</v>
          </cell>
        </row>
        <row r="3298">
          <cell r="O3298">
            <v>1</v>
          </cell>
          <cell r="R3298">
            <v>1986</v>
          </cell>
        </row>
        <row r="3299">
          <cell r="O3299">
            <v>1</v>
          </cell>
          <cell r="R3299">
            <v>1986</v>
          </cell>
        </row>
        <row r="3300">
          <cell r="O3300">
            <v>1</v>
          </cell>
          <cell r="R3300">
            <v>1986</v>
          </cell>
        </row>
        <row r="3301">
          <cell r="O3301">
            <v>1</v>
          </cell>
          <cell r="R3301">
            <v>1986</v>
          </cell>
        </row>
        <row r="3302">
          <cell r="O3302">
            <v>1</v>
          </cell>
          <cell r="R3302">
            <v>1986</v>
          </cell>
        </row>
        <row r="3303">
          <cell r="O3303">
            <v>1</v>
          </cell>
          <cell r="R3303">
            <v>1986</v>
          </cell>
        </row>
        <row r="3304">
          <cell r="O3304">
            <v>1</v>
          </cell>
          <cell r="R3304">
            <v>1986</v>
          </cell>
        </row>
        <row r="3305">
          <cell r="O3305">
            <v>1</v>
          </cell>
          <cell r="R3305">
            <v>1986</v>
          </cell>
        </row>
        <row r="3306">
          <cell r="O3306">
            <v>1</v>
          </cell>
          <cell r="R3306">
            <v>1986</v>
          </cell>
        </row>
        <row r="3307">
          <cell r="O3307">
            <v>1</v>
          </cell>
          <cell r="R3307">
            <v>1986</v>
          </cell>
        </row>
        <row r="3308">
          <cell r="O3308">
            <v>1</v>
          </cell>
          <cell r="R3308">
            <v>1986</v>
          </cell>
        </row>
        <row r="3309">
          <cell r="O3309">
            <v>1</v>
          </cell>
          <cell r="R3309">
            <v>1986</v>
          </cell>
        </row>
        <row r="3310">
          <cell r="O3310">
            <v>1</v>
          </cell>
          <cell r="R3310">
            <v>1986</v>
          </cell>
        </row>
        <row r="3311">
          <cell r="O3311">
            <v>1</v>
          </cell>
          <cell r="R3311">
            <v>1986</v>
          </cell>
        </row>
        <row r="3312">
          <cell r="O3312">
            <v>1</v>
          </cell>
          <cell r="R3312">
            <v>1986</v>
          </cell>
        </row>
        <row r="3313">
          <cell r="O3313">
            <v>1</v>
          </cell>
          <cell r="R3313">
            <v>1986</v>
          </cell>
        </row>
        <row r="3314">
          <cell r="O3314">
            <v>1</v>
          </cell>
          <cell r="R3314">
            <v>1986</v>
          </cell>
        </row>
        <row r="3315">
          <cell r="O3315">
            <v>1</v>
          </cell>
          <cell r="R3315">
            <v>1986</v>
          </cell>
        </row>
        <row r="3316">
          <cell r="O3316">
            <v>1</v>
          </cell>
          <cell r="R3316">
            <v>1986</v>
          </cell>
        </row>
        <row r="3317">
          <cell r="O3317">
            <v>1</v>
          </cell>
          <cell r="R3317">
            <v>1986</v>
          </cell>
        </row>
        <row r="3318">
          <cell r="O3318">
            <v>1</v>
          </cell>
          <cell r="R3318">
            <v>1986</v>
          </cell>
        </row>
        <row r="3319">
          <cell r="O3319">
            <v>1</v>
          </cell>
          <cell r="R3319">
            <v>1986</v>
          </cell>
        </row>
        <row r="3320">
          <cell r="O3320">
            <v>1</v>
          </cell>
          <cell r="R3320">
            <v>1986</v>
          </cell>
        </row>
        <row r="3321">
          <cell r="O3321">
            <v>1</v>
          </cell>
          <cell r="R3321">
            <v>1986</v>
          </cell>
        </row>
        <row r="3322">
          <cell r="O3322">
            <v>1</v>
          </cell>
          <cell r="R3322">
            <v>1986</v>
          </cell>
        </row>
        <row r="3323">
          <cell r="O3323">
            <v>1</v>
          </cell>
          <cell r="R3323">
            <v>1986</v>
          </cell>
        </row>
        <row r="3324">
          <cell r="O3324">
            <v>1</v>
          </cell>
          <cell r="R3324">
            <v>1986</v>
          </cell>
        </row>
        <row r="3325">
          <cell r="O3325">
            <v>1</v>
          </cell>
          <cell r="R3325">
            <v>1986</v>
          </cell>
        </row>
        <row r="3326">
          <cell r="O3326">
            <v>1</v>
          </cell>
          <cell r="R3326">
            <v>1986</v>
          </cell>
        </row>
        <row r="3327">
          <cell r="O3327">
            <v>1</v>
          </cell>
          <cell r="R3327">
            <v>1986</v>
          </cell>
        </row>
        <row r="3328">
          <cell r="O3328">
            <v>1</v>
          </cell>
          <cell r="R3328">
            <v>1986</v>
          </cell>
        </row>
        <row r="3329">
          <cell r="O3329">
            <v>1</v>
          </cell>
          <cell r="R3329">
            <v>1986</v>
          </cell>
        </row>
        <row r="3330">
          <cell r="O3330">
            <v>1</v>
          </cell>
          <cell r="R3330">
            <v>1986</v>
          </cell>
        </row>
        <row r="3331">
          <cell r="O3331">
            <v>1</v>
          </cell>
          <cell r="R3331">
            <v>1986</v>
          </cell>
        </row>
        <row r="3332">
          <cell r="O3332">
            <v>1</v>
          </cell>
          <cell r="R3332">
            <v>1986</v>
          </cell>
        </row>
        <row r="3333">
          <cell r="O3333">
            <v>1</v>
          </cell>
          <cell r="R3333">
            <v>1986</v>
          </cell>
        </row>
        <row r="3334">
          <cell r="O3334">
            <v>1</v>
          </cell>
          <cell r="R3334">
            <v>1986</v>
          </cell>
        </row>
        <row r="3335">
          <cell r="O3335">
            <v>1</v>
          </cell>
          <cell r="R3335">
            <v>1986</v>
          </cell>
        </row>
        <row r="3336">
          <cell r="O3336">
            <v>1</v>
          </cell>
          <cell r="R3336">
            <v>1986</v>
          </cell>
        </row>
        <row r="3337">
          <cell r="O3337">
            <v>1</v>
          </cell>
          <cell r="R3337">
            <v>1986</v>
          </cell>
        </row>
        <row r="3338">
          <cell r="O3338">
            <v>1</v>
          </cell>
          <cell r="R3338">
            <v>1986</v>
          </cell>
        </row>
        <row r="3339">
          <cell r="O3339">
            <v>1</v>
          </cell>
          <cell r="R3339">
            <v>1986</v>
          </cell>
        </row>
        <row r="3340">
          <cell r="O3340">
            <v>1</v>
          </cell>
          <cell r="R3340">
            <v>1986</v>
          </cell>
        </row>
        <row r="3341">
          <cell r="O3341">
            <v>1</v>
          </cell>
          <cell r="R3341">
            <v>1986</v>
          </cell>
        </row>
        <row r="3342">
          <cell r="O3342">
            <v>1</v>
          </cell>
          <cell r="R3342">
            <v>1986</v>
          </cell>
        </row>
        <row r="3343">
          <cell r="O3343">
            <v>1</v>
          </cell>
          <cell r="R3343">
            <v>1986</v>
          </cell>
        </row>
        <row r="3344">
          <cell r="O3344">
            <v>1</v>
          </cell>
          <cell r="R3344">
            <v>1986</v>
          </cell>
        </row>
        <row r="3345">
          <cell r="O3345">
            <v>1</v>
          </cell>
          <cell r="R3345">
            <v>1986</v>
          </cell>
        </row>
        <row r="3346">
          <cell r="O3346">
            <v>1</v>
          </cell>
          <cell r="R3346">
            <v>1986</v>
          </cell>
        </row>
        <row r="3347">
          <cell r="O3347">
            <v>1</v>
          </cell>
          <cell r="R3347">
            <v>1986</v>
          </cell>
        </row>
        <row r="3348">
          <cell r="O3348">
            <v>1</v>
          </cell>
          <cell r="R3348">
            <v>1986</v>
          </cell>
        </row>
        <row r="3349">
          <cell r="O3349">
            <v>1</v>
          </cell>
          <cell r="R3349">
            <v>1986</v>
          </cell>
        </row>
        <row r="3350">
          <cell r="O3350">
            <v>1</v>
          </cell>
          <cell r="R3350">
            <v>1986</v>
          </cell>
        </row>
        <row r="3351">
          <cell r="O3351">
            <v>1</v>
          </cell>
          <cell r="R3351">
            <v>1986</v>
          </cell>
        </row>
        <row r="3352">
          <cell r="O3352">
            <v>1</v>
          </cell>
          <cell r="R3352">
            <v>1986</v>
          </cell>
        </row>
        <row r="3353">
          <cell r="O3353">
            <v>1</v>
          </cell>
          <cell r="R3353">
            <v>1986</v>
          </cell>
        </row>
        <row r="3354">
          <cell r="O3354">
            <v>1</v>
          </cell>
          <cell r="R3354">
            <v>1986</v>
          </cell>
        </row>
        <row r="3355">
          <cell r="O3355">
            <v>1</v>
          </cell>
          <cell r="R3355">
            <v>1986</v>
          </cell>
        </row>
        <row r="3356">
          <cell r="O3356">
            <v>1</v>
          </cell>
          <cell r="R3356">
            <v>1986</v>
          </cell>
        </row>
        <row r="3357">
          <cell r="O3357">
            <v>1</v>
          </cell>
          <cell r="R3357">
            <v>1986</v>
          </cell>
        </row>
        <row r="3358">
          <cell r="O3358">
            <v>1</v>
          </cell>
          <cell r="R3358">
            <v>1986</v>
          </cell>
        </row>
        <row r="3359">
          <cell r="O3359">
            <v>1</v>
          </cell>
          <cell r="R3359">
            <v>1986</v>
          </cell>
        </row>
        <row r="3360">
          <cell r="O3360">
            <v>1</v>
          </cell>
          <cell r="R3360">
            <v>1986</v>
          </cell>
        </row>
        <row r="3361">
          <cell r="O3361">
            <v>1</v>
          </cell>
          <cell r="R3361">
            <v>1986</v>
          </cell>
        </row>
        <row r="3362">
          <cell r="O3362">
            <v>1</v>
          </cell>
          <cell r="R3362">
            <v>1986</v>
          </cell>
        </row>
        <row r="3363">
          <cell r="O3363">
            <v>1</v>
          </cell>
          <cell r="R3363">
            <v>1986</v>
          </cell>
        </row>
        <row r="3364">
          <cell r="O3364">
            <v>1</v>
          </cell>
          <cell r="R3364">
            <v>1986</v>
          </cell>
        </row>
        <row r="3365">
          <cell r="O3365">
            <v>1</v>
          </cell>
          <cell r="R3365">
            <v>1986</v>
          </cell>
        </row>
        <row r="3366">
          <cell r="O3366">
            <v>1</v>
          </cell>
          <cell r="R3366">
            <v>1986</v>
          </cell>
        </row>
        <row r="3367">
          <cell r="O3367">
            <v>1</v>
          </cell>
          <cell r="R3367">
            <v>1986</v>
          </cell>
        </row>
        <row r="3368">
          <cell r="O3368">
            <v>1</v>
          </cell>
          <cell r="R3368">
            <v>1986</v>
          </cell>
        </row>
        <row r="3369">
          <cell r="O3369">
            <v>1</v>
          </cell>
          <cell r="R3369">
            <v>1986</v>
          </cell>
        </row>
        <row r="3370">
          <cell r="O3370">
            <v>1</v>
          </cell>
          <cell r="R3370">
            <v>1986</v>
          </cell>
        </row>
        <row r="3371">
          <cell r="O3371">
            <v>1</v>
          </cell>
          <cell r="R3371">
            <v>1986</v>
          </cell>
        </row>
        <row r="3372">
          <cell r="O3372">
            <v>1</v>
          </cell>
          <cell r="R3372">
            <v>1986</v>
          </cell>
        </row>
        <row r="3373">
          <cell r="O3373">
            <v>1</v>
          </cell>
          <cell r="R3373">
            <v>1986</v>
          </cell>
        </row>
        <row r="3374">
          <cell r="O3374">
            <v>1</v>
          </cell>
          <cell r="R3374">
            <v>1986</v>
          </cell>
        </row>
        <row r="3375">
          <cell r="O3375">
            <v>1</v>
          </cell>
          <cell r="R3375">
            <v>1986</v>
          </cell>
        </row>
        <row r="3376">
          <cell r="O3376">
            <v>1</v>
          </cell>
          <cell r="R3376">
            <v>1986</v>
          </cell>
        </row>
        <row r="3377">
          <cell r="O3377">
            <v>1</v>
          </cell>
          <cell r="R3377">
            <v>1986</v>
          </cell>
        </row>
        <row r="3378">
          <cell r="O3378">
            <v>1</v>
          </cell>
          <cell r="R3378">
            <v>1986</v>
          </cell>
        </row>
        <row r="3379">
          <cell r="O3379">
            <v>1</v>
          </cell>
          <cell r="R3379">
            <v>1986</v>
          </cell>
        </row>
        <row r="3380">
          <cell r="O3380">
            <v>1</v>
          </cell>
          <cell r="R3380">
            <v>1986</v>
          </cell>
        </row>
        <row r="3381">
          <cell r="O3381">
            <v>1</v>
          </cell>
          <cell r="R3381">
            <v>1986</v>
          </cell>
        </row>
        <row r="3382">
          <cell r="O3382">
            <v>1</v>
          </cell>
          <cell r="R3382">
            <v>1986</v>
          </cell>
        </row>
        <row r="3383">
          <cell r="O3383">
            <v>1</v>
          </cell>
          <cell r="R3383">
            <v>1986</v>
          </cell>
        </row>
        <row r="3384">
          <cell r="O3384">
            <v>1</v>
          </cell>
          <cell r="R3384">
            <v>1986</v>
          </cell>
        </row>
        <row r="3385">
          <cell r="O3385">
            <v>1</v>
          </cell>
          <cell r="R3385">
            <v>1986</v>
          </cell>
        </row>
        <row r="3386">
          <cell r="O3386">
            <v>1</v>
          </cell>
          <cell r="R3386">
            <v>1986</v>
          </cell>
        </row>
        <row r="3387">
          <cell r="O3387">
            <v>1</v>
          </cell>
          <cell r="R3387">
            <v>1986</v>
          </cell>
        </row>
        <row r="3388">
          <cell r="O3388">
            <v>1</v>
          </cell>
          <cell r="R3388">
            <v>1986</v>
          </cell>
        </row>
        <row r="3389">
          <cell r="O3389">
            <v>1</v>
          </cell>
          <cell r="R3389">
            <v>1986</v>
          </cell>
        </row>
        <row r="3390">
          <cell r="O3390">
            <v>1</v>
          </cell>
          <cell r="R3390">
            <v>1986</v>
          </cell>
        </row>
        <row r="3391">
          <cell r="O3391">
            <v>1</v>
          </cell>
          <cell r="R3391">
            <v>1986</v>
          </cell>
        </row>
        <row r="3392">
          <cell r="O3392">
            <v>1</v>
          </cell>
          <cell r="R3392">
            <v>1986</v>
          </cell>
        </row>
        <row r="3393">
          <cell r="O3393">
            <v>1</v>
          </cell>
          <cell r="R3393">
            <v>1986</v>
          </cell>
        </row>
        <row r="3394">
          <cell r="O3394">
            <v>1</v>
          </cell>
          <cell r="R3394">
            <v>1986</v>
          </cell>
        </row>
        <row r="3395">
          <cell r="O3395">
            <v>1</v>
          </cell>
          <cell r="R3395">
            <v>1986</v>
          </cell>
        </row>
        <row r="3396">
          <cell r="O3396">
            <v>1</v>
          </cell>
          <cell r="R3396">
            <v>1986</v>
          </cell>
        </row>
        <row r="3397">
          <cell r="O3397">
            <v>1</v>
          </cell>
          <cell r="R3397">
            <v>1986</v>
          </cell>
        </row>
        <row r="3398">
          <cell r="O3398">
            <v>1</v>
          </cell>
          <cell r="R3398">
            <v>1986</v>
          </cell>
        </row>
        <row r="3399">
          <cell r="O3399">
            <v>1</v>
          </cell>
          <cell r="R3399">
            <v>1986</v>
          </cell>
        </row>
        <row r="3400">
          <cell r="O3400">
            <v>1</v>
          </cell>
          <cell r="R3400">
            <v>1986</v>
          </cell>
        </row>
        <row r="3401">
          <cell r="O3401">
            <v>1</v>
          </cell>
          <cell r="R3401">
            <v>1986</v>
          </cell>
        </row>
        <row r="3402">
          <cell r="O3402">
            <v>1</v>
          </cell>
          <cell r="R3402">
            <v>1986</v>
          </cell>
        </row>
        <row r="3403">
          <cell r="O3403">
            <v>1</v>
          </cell>
          <cell r="R3403">
            <v>1986</v>
          </cell>
        </row>
        <row r="3404">
          <cell r="O3404">
            <v>1</v>
          </cell>
          <cell r="R3404">
            <v>1986</v>
          </cell>
        </row>
        <row r="3405">
          <cell r="O3405">
            <v>1</v>
          </cell>
          <cell r="R3405">
            <v>1986</v>
          </cell>
        </row>
        <row r="3406">
          <cell r="O3406">
            <v>1</v>
          </cell>
          <cell r="R3406">
            <v>1986</v>
          </cell>
        </row>
        <row r="3407">
          <cell r="O3407">
            <v>1</v>
          </cell>
          <cell r="R3407">
            <v>1986</v>
          </cell>
        </row>
        <row r="3408">
          <cell r="O3408">
            <v>1</v>
          </cell>
          <cell r="R3408">
            <v>1986</v>
          </cell>
        </row>
        <row r="3409">
          <cell r="O3409">
            <v>1</v>
          </cell>
          <cell r="R3409">
            <v>1986</v>
          </cell>
        </row>
        <row r="3410">
          <cell r="O3410">
            <v>1</v>
          </cell>
          <cell r="R3410">
            <v>1986</v>
          </cell>
        </row>
        <row r="3411">
          <cell r="O3411">
            <v>1</v>
          </cell>
          <cell r="R3411">
            <v>1986</v>
          </cell>
        </row>
        <row r="3412">
          <cell r="O3412">
            <v>1</v>
          </cell>
          <cell r="R3412">
            <v>1986</v>
          </cell>
        </row>
        <row r="3413">
          <cell r="O3413">
            <v>1</v>
          </cell>
          <cell r="R3413">
            <v>1986</v>
          </cell>
        </row>
        <row r="3414">
          <cell r="O3414">
            <v>1</v>
          </cell>
          <cell r="R3414">
            <v>1986</v>
          </cell>
        </row>
        <row r="3415">
          <cell r="O3415">
            <v>1</v>
          </cell>
          <cell r="R3415">
            <v>1986</v>
          </cell>
        </row>
        <row r="3416">
          <cell r="O3416">
            <v>1</v>
          </cell>
          <cell r="R3416">
            <v>1986</v>
          </cell>
        </row>
        <row r="3417">
          <cell r="O3417">
            <v>1</v>
          </cell>
          <cell r="R3417">
            <v>1986</v>
          </cell>
        </row>
        <row r="3418">
          <cell r="O3418">
            <v>1</v>
          </cell>
          <cell r="R3418">
            <v>1986</v>
          </cell>
        </row>
        <row r="3419">
          <cell r="O3419">
            <v>1</v>
          </cell>
          <cell r="R3419">
            <v>1986</v>
          </cell>
        </row>
        <row r="3420">
          <cell r="O3420">
            <v>1</v>
          </cell>
          <cell r="R3420">
            <v>1986</v>
          </cell>
        </row>
        <row r="3421">
          <cell r="O3421">
            <v>1</v>
          </cell>
          <cell r="R3421">
            <v>1986</v>
          </cell>
        </row>
        <row r="3422">
          <cell r="O3422">
            <v>1</v>
          </cell>
          <cell r="R3422">
            <v>1986</v>
          </cell>
        </row>
        <row r="3423">
          <cell r="O3423">
            <v>1</v>
          </cell>
          <cell r="R3423">
            <v>1986</v>
          </cell>
        </row>
        <row r="3424">
          <cell r="O3424">
            <v>1</v>
          </cell>
          <cell r="R3424">
            <v>1986</v>
          </cell>
        </row>
        <row r="3425">
          <cell r="O3425">
            <v>1</v>
          </cell>
          <cell r="R3425">
            <v>1986</v>
          </cell>
        </row>
        <row r="3426">
          <cell r="O3426">
            <v>1</v>
          </cell>
          <cell r="R3426">
            <v>1986</v>
          </cell>
        </row>
        <row r="3427">
          <cell r="O3427">
            <v>1</v>
          </cell>
          <cell r="R3427">
            <v>1986</v>
          </cell>
        </row>
        <row r="3428">
          <cell r="O3428">
            <v>1</v>
          </cell>
          <cell r="R3428">
            <v>1986</v>
          </cell>
        </row>
        <row r="3429">
          <cell r="O3429">
            <v>1</v>
          </cell>
          <cell r="R3429">
            <v>1986</v>
          </cell>
        </row>
        <row r="3430">
          <cell r="O3430">
            <v>1</v>
          </cell>
          <cell r="R3430">
            <v>1986</v>
          </cell>
        </row>
        <row r="3431">
          <cell r="O3431">
            <v>1</v>
          </cell>
          <cell r="R3431">
            <v>1986</v>
          </cell>
        </row>
        <row r="3432">
          <cell r="O3432">
            <v>1</v>
          </cell>
          <cell r="R3432">
            <v>1986</v>
          </cell>
        </row>
        <row r="3433">
          <cell r="O3433">
            <v>1</v>
          </cell>
          <cell r="R3433">
            <v>1986</v>
          </cell>
        </row>
        <row r="3434">
          <cell r="O3434">
            <v>1</v>
          </cell>
          <cell r="R3434">
            <v>1986</v>
          </cell>
        </row>
        <row r="3435">
          <cell r="O3435">
            <v>1</v>
          </cell>
          <cell r="R3435">
            <v>1986</v>
          </cell>
        </row>
        <row r="3436">
          <cell r="O3436">
            <v>1</v>
          </cell>
          <cell r="R3436">
            <v>1986</v>
          </cell>
        </row>
        <row r="3437">
          <cell r="O3437">
            <v>1</v>
          </cell>
          <cell r="R3437">
            <v>1986</v>
          </cell>
        </row>
        <row r="3438">
          <cell r="O3438">
            <v>1</v>
          </cell>
          <cell r="R3438">
            <v>1986</v>
          </cell>
        </row>
        <row r="3439">
          <cell r="O3439">
            <v>1</v>
          </cell>
          <cell r="R3439">
            <v>1986</v>
          </cell>
        </row>
        <row r="3440">
          <cell r="O3440">
            <v>1</v>
          </cell>
          <cell r="R3440">
            <v>1986</v>
          </cell>
        </row>
        <row r="3441">
          <cell r="O3441">
            <v>1</v>
          </cell>
          <cell r="R3441">
            <v>1986</v>
          </cell>
        </row>
        <row r="3442">
          <cell r="O3442">
            <v>1</v>
          </cell>
          <cell r="R3442">
            <v>1986</v>
          </cell>
        </row>
        <row r="3443">
          <cell r="O3443">
            <v>1</v>
          </cell>
          <cell r="R3443">
            <v>1986</v>
          </cell>
        </row>
        <row r="3444">
          <cell r="O3444">
            <v>1</v>
          </cell>
          <cell r="R3444">
            <v>1986</v>
          </cell>
        </row>
        <row r="3445">
          <cell r="O3445">
            <v>1</v>
          </cell>
          <cell r="R3445">
            <v>1986</v>
          </cell>
        </row>
        <row r="3446">
          <cell r="O3446">
            <v>1</v>
          </cell>
          <cell r="R3446">
            <v>1986</v>
          </cell>
        </row>
        <row r="3447">
          <cell r="O3447">
            <v>1</v>
          </cell>
          <cell r="R3447">
            <v>1986</v>
          </cell>
        </row>
        <row r="3448">
          <cell r="O3448">
            <v>1</v>
          </cell>
          <cell r="R3448">
            <v>1986</v>
          </cell>
        </row>
        <row r="3449">
          <cell r="O3449">
            <v>1</v>
          </cell>
          <cell r="R3449">
            <v>1986</v>
          </cell>
        </row>
        <row r="3450">
          <cell r="O3450">
            <v>1</v>
          </cell>
          <cell r="R3450">
            <v>1986</v>
          </cell>
        </row>
        <row r="3451">
          <cell r="O3451">
            <v>1</v>
          </cell>
          <cell r="R3451">
            <v>1986</v>
          </cell>
        </row>
        <row r="3452">
          <cell r="O3452">
            <v>1</v>
          </cell>
          <cell r="R3452">
            <v>1986</v>
          </cell>
        </row>
        <row r="3453">
          <cell r="O3453">
            <v>1</v>
          </cell>
          <cell r="R3453">
            <v>1986</v>
          </cell>
        </row>
        <row r="3454">
          <cell r="O3454">
            <v>1</v>
          </cell>
          <cell r="R3454">
            <v>1986</v>
          </cell>
        </row>
        <row r="3455">
          <cell r="O3455">
            <v>1</v>
          </cell>
          <cell r="R3455">
            <v>1986</v>
          </cell>
        </row>
        <row r="3456">
          <cell r="O3456">
            <v>1</v>
          </cell>
          <cell r="R3456">
            <v>1986</v>
          </cell>
        </row>
        <row r="3457">
          <cell r="O3457">
            <v>1</v>
          </cell>
          <cell r="R3457">
            <v>1986</v>
          </cell>
        </row>
        <row r="3458">
          <cell r="O3458">
            <v>1</v>
          </cell>
          <cell r="R3458">
            <v>1986</v>
          </cell>
        </row>
        <row r="3459">
          <cell r="O3459">
            <v>1</v>
          </cell>
          <cell r="R3459">
            <v>1986</v>
          </cell>
        </row>
        <row r="3460">
          <cell r="O3460">
            <v>1</v>
          </cell>
          <cell r="R3460">
            <v>1986</v>
          </cell>
        </row>
        <row r="3461">
          <cell r="O3461">
            <v>1</v>
          </cell>
          <cell r="R3461">
            <v>1986</v>
          </cell>
        </row>
        <row r="3462">
          <cell r="O3462">
            <v>1</v>
          </cell>
          <cell r="R3462">
            <v>1986</v>
          </cell>
        </row>
        <row r="3463">
          <cell r="O3463">
            <v>1</v>
          </cell>
          <cell r="R3463">
            <v>1986</v>
          </cell>
        </row>
        <row r="3464">
          <cell r="O3464">
            <v>1</v>
          </cell>
          <cell r="R3464">
            <v>1986</v>
          </cell>
        </row>
        <row r="3465">
          <cell r="O3465">
            <v>1</v>
          </cell>
          <cell r="R3465">
            <v>1986</v>
          </cell>
        </row>
        <row r="3466">
          <cell r="O3466">
            <v>1</v>
          </cell>
          <cell r="R3466">
            <v>1986</v>
          </cell>
        </row>
        <row r="3467">
          <cell r="O3467">
            <v>1</v>
          </cell>
          <cell r="R3467">
            <v>1986</v>
          </cell>
        </row>
        <row r="3468">
          <cell r="O3468">
            <v>1</v>
          </cell>
          <cell r="R3468">
            <v>1986</v>
          </cell>
        </row>
        <row r="3469">
          <cell r="O3469">
            <v>1</v>
          </cell>
          <cell r="R3469">
            <v>1986</v>
          </cell>
        </row>
        <row r="3470">
          <cell r="O3470">
            <v>1</v>
          </cell>
          <cell r="R3470">
            <v>1986</v>
          </cell>
        </row>
        <row r="3471">
          <cell r="O3471">
            <v>1</v>
          </cell>
          <cell r="R3471">
            <v>1986</v>
          </cell>
        </row>
        <row r="3472">
          <cell r="O3472">
            <v>1</v>
          </cell>
          <cell r="R3472">
            <v>1986</v>
          </cell>
        </row>
        <row r="3473">
          <cell r="O3473">
            <v>1</v>
          </cell>
          <cell r="R3473">
            <v>1986</v>
          </cell>
        </row>
        <row r="3474">
          <cell r="O3474">
            <v>1</v>
          </cell>
          <cell r="R3474">
            <v>1986</v>
          </cell>
        </row>
        <row r="3475">
          <cell r="O3475">
            <v>1</v>
          </cell>
          <cell r="R3475">
            <v>1986</v>
          </cell>
        </row>
        <row r="3476">
          <cell r="O3476">
            <v>1</v>
          </cell>
          <cell r="R3476">
            <v>1986</v>
          </cell>
        </row>
        <row r="3477">
          <cell r="O3477">
            <v>1</v>
          </cell>
          <cell r="R3477">
            <v>1986</v>
          </cell>
        </row>
        <row r="3478">
          <cell r="O3478">
            <v>1</v>
          </cell>
          <cell r="R3478">
            <v>1986</v>
          </cell>
        </row>
        <row r="3479">
          <cell r="O3479">
            <v>1</v>
          </cell>
          <cell r="R3479">
            <v>1986</v>
          </cell>
        </row>
        <row r="3480">
          <cell r="O3480">
            <v>1</v>
          </cell>
          <cell r="R3480">
            <v>1986</v>
          </cell>
        </row>
        <row r="3481">
          <cell r="O3481">
            <v>1</v>
          </cell>
          <cell r="R3481">
            <v>1986</v>
          </cell>
        </row>
        <row r="3482">
          <cell r="O3482">
            <v>1</v>
          </cell>
          <cell r="R3482">
            <v>1986</v>
          </cell>
        </row>
        <row r="3483">
          <cell r="O3483">
            <v>1</v>
          </cell>
          <cell r="R3483">
            <v>1986</v>
          </cell>
        </row>
        <row r="3484">
          <cell r="O3484">
            <v>1</v>
          </cell>
          <cell r="R3484">
            <v>1986</v>
          </cell>
        </row>
        <row r="3485">
          <cell r="O3485">
            <v>1</v>
          </cell>
          <cell r="R3485">
            <v>1986</v>
          </cell>
        </row>
        <row r="3486">
          <cell r="O3486">
            <v>1</v>
          </cell>
          <cell r="R3486">
            <v>1986</v>
          </cell>
        </row>
        <row r="3487">
          <cell r="O3487">
            <v>1</v>
          </cell>
          <cell r="R3487">
            <v>1986</v>
          </cell>
        </row>
        <row r="3488">
          <cell r="O3488">
            <v>1</v>
          </cell>
          <cell r="R3488">
            <v>1986</v>
          </cell>
        </row>
        <row r="3489">
          <cell r="O3489">
            <v>1</v>
          </cell>
          <cell r="R3489">
            <v>1986</v>
          </cell>
        </row>
        <row r="3490">
          <cell r="O3490">
            <v>1</v>
          </cell>
          <cell r="R3490">
            <v>1986</v>
          </cell>
        </row>
        <row r="3491">
          <cell r="O3491">
            <v>1</v>
          </cell>
          <cell r="R3491">
            <v>1986</v>
          </cell>
        </row>
        <row r="3492">
          <cell r="O3492">
            <v>1</v>
          </cell>
          <cell r="R3492">
            <v>1986</v>
          </cell>
        </row>
        <row r="3493">
          <cell r="O3493">
            <v>1</v>
          </cell>
          <cell r="R3493">
            <v>1986</v>
          </cell>
        </row>
        <row r="3494">
          <cell r="O3494">
            <v>1</v>
          </cell>
          <cell r="R3494">
            <v>1986</v>
          </cell>
        </row>
        <row r="3495">
          <cell r="O3495">
            <v>1</v>
          </cell>
          <cell r="R3495">
            <v>1986</v>
          </cell>
        </row>
        <row r="3496">
          <cell r="O3496">
            <v>1</v>
          </cell>
          <cell r="R3496">
            <v>1986</v>
          </cell>
        </row>
        <row r="3497">
          <cell r="O3497">
            <v>1</v>
          </cell>
          <cell r="R3497">
            <v>1986</v>
          </cell>
        </row>
        <row r="3498">
          <cell r="O3498">
            <v>1</v>
          </cell>
          <cell r="R3498">
            <v>1986</v>
          </cell>
        </row>
        <row r="3499">
          <cell r="O3499">
            <v>1</v>
          </cell>
          <cell r="R3499">
            <v>1986</v>
          </cell>
        </row>
        <row r="3500">
          <cell r="O3500">
            <v>1</v>
          </cell>
          <cell r="R3500">
            <v>1986</v>
          </cell>
        </row>
        <row r="3501">
          <cell r="O3501">
            <v>1</v>
          </cell>
          <cell r="R3501">
            <v>1986</v>
          </cell>
        </row>
        <row r="3502">
          <cell r="O3502">
            <v>1</v>
          </cell>
          <cell r="R3502">
            <v>1986</v>
          </cell>
        </row>
        <row r="3503">
          <cell r="O3503">
            <v>1</v>
          </cell>
          <cell r="R3503">
            <v>1986</v>
          </cell>
        </row>
        <row r="3504">
          <cell r="O3504">
            <v>1</v>
          </cell>
          <cell r="R3504">
            <v>1986</v>
          </cell>
        </row>
        <row r="3505">
          <cell r="O3505">
            <v>1</v>
          </cell>
          <cell r="R3505">
            <v>1986</v>
          </cell>
        </row>
        <row r="3506">
          <cell r="O3506">
            <v>1</v>
          </cell>
          <cell r="R3506">
            <v>1986</v>
          </cell>
        </row>
        <row r="3507">
          <cell r="O3507">
            <v>1</v>
          </cell>
          <cell r="R3507">
            <v>1986</v>
          </cell>
        </row>
        <row r="3508">
          <cell r="O3508">
            <v>1</v>
          </cell>
          <cell r="R3508">
            <v>1986</v>
          </cell>
        </row>
        <row r="3509">
          <cell r="O3509">
            <v>1</v>
          </cell>
          <cell r="R3509">
            <v>1986</v>
          </cell>
        </row>
        <row r="3510">
          <cell r="O3510">
            <v>1</v>
          </cell>
          <cell r="R3510">
            <v>1986</v>
          </cell>
        </row>
        <row r="3511">
          <cell r="O3511">
            <v>1</v>
          </cell>
          <cell r="R3511">
            <v>1986</v>
          </cell>
        </row>
        <row r="3512">
          <cell r="O3512">
            <v>1</v>
          </cell>
          <cell r="R3512">
            <v>1986</v>
          </cell>
        </row>
        <row r="3513">
          <cell r="O3513">
            <v>1</v>
          </cell>
          <cell r="R3513">
            <v>1986</v>
          </cell>
        </row>
        <row r="3514">
          <cell r="O3514">
            <v>1</v>
          </cell>
          <cell r="R3514">
            <v>1986</v>
          </cell>
        </row>
        <row r="3515">
          <cell r="O3515">
            <v>1</v>
          </cell>
          <cell r="R3515">
            <v>1986</v>
          </cell>
        </row>
        <row r="3516">
          <cell r="O3516">
            <v>1</v>
          </cell>
          <cell r="R3516">
            <v>1986</v>
          </cell>
        </row>
        <row r="3517">
          <cell r="O3517">
            <v>1</v>
          </cell>
          <cell r="R3517">
            <v>1986</v>
          </cell>
        </row>
        <row r="3518">
          <cell r="O3518">
            <v>1</v>
          </cell>
          <cell r="R3518">
            <v>1986</v>
          </cell>
        </row>
        <row r="3519">
          <cell r="O3519">
            <v>1</v>
          </cell>
          <cell r="R3519">
            <v>1986</v>
          </cell>
        </row>
        <row r="3520">
          <cell r="O3520">
            <v>1</v>
          </cell>
          <cell r="R3520">
            <v>1986</v>
          </cell>
        </row>
        <row r="3521">
          <cell r="O3521">
            <v>1</v>
          </cell>
          <cell r="R3521">
            <v>1986</v>
          </cell>
        </row>
        <row r="3522">
          <cell r="O3522">
            <v>1</v>
          </cell>
          <cell r="R3522">
            <v>1986</v>
          </cell>
        </row>
        <row r="3523">
          <cell r="O3523">
            <v>1</v>
          </cell>
          <cell r="R3523">
            <v>1986</v>
          </cell>
        </row>
        <row r="3524">
          <cell r="O3524">
            <v>1</v>
          </cell>
          <cell r="R3524">
            <v>1986</v>
          </cell>
        </row>
        <row r="3525">
          <cell r="O3525">
            <v>1</v>
          </cell>
          <cell r="R3525">
            <v>1986</v>
          </cell>
        </row>
        <row r="3526">
          <cell r="O3526">
            <v>1</v>
          </cell>
          <cell r="R3526">
            <v>1986</v>
          </cell>
        </row>
        <row r="3527">
          <cell r="O3527">
            <v>1</v>
          </cell>
          <cell r="R3527">
            <v>1986</v>
          </cell>
        </row>
        <row r="3528">
          <cell r="O3528">
            <v>1</v>
          </cell>
          <cell r="R3528">
            <v>1986</v>
          </cell>
        </row>
        <row r="3529">
          <cell r="O3529">
            <v>1</v>
          </cell>
          <cell r="R3529">
            <v>1986</v>
          </cell>
        </row>
        <row r="3530">
          <cell r="O3530">
            <v>1</v>
          </cell>
          <cell r="R3530">
            <v>1986</v>
          </cell>
        </row>
        <row r="3531">
          <cell r="O3531">
            <v>1</v>
          </cell>
          <cell r="R3531">
            <v>1986</v>
          </cell>
        </row>
        <row r="3532">
          <cell r="O3532">
            <v>1</v>
          </cell>
          <cell r="R3532">
            <v>1986</v>
          </cell>
        </row>
        <row r="3533">
          <cell r="O3533">
            <v>1</v>
          </cell>
          <cell r="R3533">
            <v>1986</v>
          </cell>
        </row>
        <row r="3534">
          <cell r="O3534">
            <v>1</v>
          </cell>
          <cell r="R3534">
            <v>1986</v>
          </cell>
        </row>
        <row r="3535">
          <cell r="O3535">
            <v>1</v>
          </cell>
          <cell r="R3535">
            <v>1986</v>
          </cell>
        </row>
        <row r="3536">
          <cell r="O3536">
            <v>1</v>
          </cell>
          <cell r="R3536">
            <v>1986</v>
          </cell>
        </row>
        <row r="3537">
          <cell r="O3537">
            <v>1</v>
          </cell>
          <cell r="R3537">
            <v>1986</v>
          </cell>
        </row>
        <row r="3538">
          <cell r="O3538">
            <v>1</v>
          </cell>
          <cell r="R3538">
            <v>1986</v>
          </cell>
        </row>
        <row r="3539">
          <cell r="O3539">
            <v>1</v>
          </cell>
          <cell r="R3539">
            <v>1986</v>
          </cell>
        </row>
        <row r="3540">
          <cell r="O3540">
            <v>1</v>
          </cell>
          <cell r="R3540">
            <v>1986</v>
          </cell>
        </row>
        <row r="3541">
          <cell r="O3541">
            <v>1</v>
          </cell>
          <cell r="R3541">
            <v>1986</v>
          </cell>
        </row>
        <row r="3542">
          <cell r="O3542">
            <v>1</v>
          </cell>
          <cell r="R3542">
            <v>1986</v>
          </cell>
        </row>
        <row r="3543">
          <cell r="O3543">
            <v>1</v>
          </cell>
          <cell r="R3543">
            <v>1986</v>
          </cell>
        </row>
        <row r="3544">
          <cell r="O3544">
            <v>1</v>
          </cell>
          <cell r="R3544">
            <v>1986</v>
          </cell>
        </row>
        <row r="3545">
          <cell r="O3545">
            <v>1</v>
          </cell>
          <cell r="R3545">
            <v>1986</v>
          </cell>
        </row>
        <row r="3546">
          <cell r="O3546">
            <v>1</v>
          </cell>
          <cell r="R3546">
            <v>1986</v>
          </cell>
        </row>
        <row r="3547">
          <cell r="O3547">
            <v>1</v>
          </cell>
          <cell r="R3547">
            <v>1986</v>
          </cell>
        </row>
        <row r="3548">
          <cell r="O3548">
            <v>1</v>
          </cell>
          <cell r="R3548">
            <v>1986</v>
          </cell>
        </row>
        <row r="3549">
          <cell r="O3549">
            <v>1</v>
          </cell>
          <cell r="R3549">
            <v>1986</v>
          </cell>
        </row>
        <row r="3550">
          <cell r="O3550">
            <v>1</v>
          </cell>
          <cell r="R3550">
            <v>1986</v>
          </cell>
        </row>
        <row r="3551">
          <cell r="O3551">
            <v>1</v>
          </cell>
          <cell r="R3551">
            <v>1986</v>
          </cell>
        </row>
        <row r="3552">
          <cell r="O3552">
            <v>1</v>
          </cell>
          <cell r="R3552">
            <v>1986</v>
          </cell>
        </row>
        <row r="3553">
          <cell r="O3553">
            <v>1</v>
          </cell>
          <cell r="R3553">
            <v>1986</v>
          </cell>
        </row>
        <row r="3554">
          <cell r="O3554">
            <v>1</v>
          </cell>
          <cell r="R3554">
            <v>1986</v>
          </cell>
        </row>
        <row r="3555">
          <cell r="O3555">
            <v>1</v>
          </cell>
          <cell r="R3555">
            <v>1986</v>
          </cell>
        </row>
        <row r="3556">
          <cell r="O3556">
            <v>1</v>
          </cell>
          <cell r="R3556">
            <v>1986</v>
          </cell>
        </row>
        <row r="3557">
          <cell r="O3557">
            <v>1</v>
          </cell>
          <cell r="R3557">
            <v>1986</v>
          </cell>
        </row>
        <row r="3558">
          <cell r="O3558">
            <v>1</v>
          </cell>
          <cell r="R3558">
            <v>1986</v>
          </cell>
        </row>
        <row r="3559">
          <cell r="O3559">
            <v>1</v>
          </cell>
          <cell r="R3559">
            <v>1986</v>
          </cell>
        </row>
        <row r="3560">
          <cell r="O3560">
            <v>1</v>
          </cell>
          <cell r="R3560">
            <v>1986</v>
          </cell>
        </row>
        <row r="3561">
          <cell r="O3561">
            <v>1</v>
          </cell>
          <cell r="R3561">
            <v>1986</v>
          </cell>
        </row>
        <row r="3562">
          <cell r="O3562">
            <v>1</v>
          </cell>
          <cell r="R3562">
            <v>1986</v>
          </cell>
        </row>
        <row r="3563">
          <cell r="O3563">
            <v>1</v>
          </cell>
          <cell r="R3563">
            <v>1986</v>
          </cell>
        </row>
        <row r="3564">
          <cell r="O3564">
            <v>1</v>
          </cell>
          <cell r="R3564">
            <v>1986</v>
          </cell>
        </row>
        <row r="3565">
          <cell r="O3565">
            <v>1</v>
          </cell>
          <cell r="R3565">
            <v>1986</v>
          </cell>
        </row>
        <row r="3566">
          <cell r="O3566">
            <v>1</v>
          </cell>
          <cell r="R3566">
            <v>1986</v>
          </cell>
        </row>
        <row r="3567">
          <cell r="O3567">
            <v>1</v>
          </cell>
          <cell r="R3567">
            <v>1986</v>
          </cell>
        </row>
        <row r="3568">
          <cell r="O3568">
            <v>1</v>
          </cell>
          <cell r="R3568">
            <v>1986</v>
          </cell>
        </row>
        <row r="3569">
          <cell r="O3569">
            <v>1</v>
          </cell>
          <cell r="R3569">
            <v>1986</v>
          </cell>
        </row>
        <row r="3570">
          <cell r="O3570">
            <v>1</v>
          </cell>
          <cell r="R3570">
            <v>1986</v>
          </cell>
        </row>
        <row r="3571">
          <cell r="O3571">
            <v>1</v>
          </cell>
          <cell r="R3571">
            <v>1986</v>
          </cell>
        </row>
        <row r="3572">
          <cell r="O3572">
            <v>1</v>
          </cell>
          <cell r="R3572">
            <v>1986</v>
          </cell>
        </row>
        <row r="3573">
          <cell r="O3573">
            <v>1</v>
          </cell>
          <cell r="R3573">
            <v>1986</v>
          </cell>
        </row>
        <row r="3574">
          <cell r="O3574">
            <v>1</v>
          </cell>
          <cell r="R3574">
            <v>1986</v>
          </cell>
        </row>
        <row r="3575">
          <cell r="O3575">
            <v>1</v>
          </cell>
          <cell r="R3575">
            <v>1986</v>
          </cell>
        </row>
        <row r="3576">
          <cell r="O3576">
            <v>1</v>
          </cell>
          <cell r="R3576">
            <v>1986</v>
          </cell>
        </row>
        <row r="3577">
          <cell r="O3577">
            <v>1</v>
          </cell>
          <cell r="R3577">
            <v>1986</v>
          </cell>
        </row>
        <row r="3578">
          <cell r="O3578">
            <v>1</v>
          </cell>
          <cell r="R3578">
            <v>1986</v>
          </cell>
        </row>
        <row r="3579">
          <cell r="O3579">
            <v>1</v>
          </cell>
          <cell r="R3579">
            <v>1986</v>
          </cell>
        </row>
        <row r="3580">
          <cell r="O3580">
            <v>1</v>
          </cell>
          <cell r="R3580">
            <v>1986</v>
          </cell>
        </row>
        <row r="3581">
          <cell r="O3581">
            <v>1</v>
          </cell>
          <cell r="R3581">
            <v>1986</v>
          </cell>
        </row>
        <row r="3582">
          <cell r="O3582">
            <v>1</v>
          </cell>
          <cell r="R3582">
            <v>1986</v>
          </cell>
        </row>
        <row r="3583">
          <cell r="O3583">
            <v>1</v>
          </cell>
          <cell r="R3583">
            <v>1986</v>
          </cell>
        </row>
        <row r="3584">
          <cell r="O3584">
            <v>1</v>
          </cell>
          <cell r="R3584">
            <v>1986</v>
          </cell>
        </row>
        <row r="3585">
          <cell r="O3585">
            <v>1</v>
          </cell>
          <cell r="R3585">
            <v>1986</v>
          </cell>
        </row>
        <row r="3586">
          <cell r="O3586">
            <v>1</v>
          </cell>
          <cell r="R3586">
            <v>1986</v>
          </cell>
        </row>
        <row r="3587">
          <cell r="O3587">
            <v>1</v>
          </cell>
          <cell r="R3587">
            <v>1986</v>
          </cell>
        </row>
        <row r="3588">
          <cell r="O3588">
            <v>1</v>
          </cell>
          <cell r="R3588">
            <v>1986</v>
          </cell>
        </row>
        <row r="3589">
          <cell r="O3589">
            <v>1</v>
          </cell>
          <cell r="R3589">
            <v>1986</v>
          </cell>
        </row>
        <row r="3590">
          <cell r="O3590">
            <v>1</v>
          </cell>
          <cell r="R3590">
            <v>1986</v>
          </cell>
        </row>
        <row r="3591">
          <cell r="O3591">
            <v>1</v>
          </cell>
          <cell r="R3591">
            <v>1986</v>
          </cell>
        </row>
        <row r="3592">
          <cell r="O3592">
            <v>1</v>
          </cell>
          <cell r="R3592">
            <v>1986</v>
          </cell>
        </row>
        <row r="3593">
          <cell r="O3593">
            <v>1</v>
          </cell>
          <cell r="R3593">
            <v>1986</v>
          </cell>
        </row>
        <row r="3594">
          <cell r="O3594">
            <v>1</v>
          </cell>
          <cell r="R3594">
            <v>1986</v>
          </cell>
        </row>
        <row r="3595">
          <cell r="O3595">
            <v>1</v>
          </cell>
          <cell r="R3595">
            <v>1986</v>
          </cell>
        </row>
        <row r="3596">
          <cell r="O3596">
            <v>1</v>
          </cell>
          <cell r="R3596">
            <v>1986</v>
          </cell>
        </row>
        <row r="3597">
          <cell r="O3597">
            <v>1</v>
          </cell>
          <cell r="R3597">
            <v>1986</v>
          </cell>
        </row>
        <row r="3598">
          <cell r="O3598">
            <v>1</v>
          </cell>
          <cell r="R3598">
            <v>1986</v>
          </cell>
        </row>
        <row r="3599">
          <cell r="O3599">
            <v>1</v>
          </cell>
          <cell r="R3599">
            <v>1986</v>
          </cell>
        </row>
        <row r="3600">
          <cell r="O3600">
            <v>1</v>
          </cell>
          <cell r="R3600">
            <v>1986</v>
          </cell>
        </row>
        <row r="3601">
          <cell r="O3601">
            <v>1</v>
          </cell>
          <cell r="R3601">
            <v>1986</v>
          </cell>
        </row>
        <row r="3602">
          <cell r="O3602">
            <v>1</v>
          </cell>
          <cell r="R3602">
            <v>1986</v>
          </cell>
        </row>
        <row r="3603">
          <cell r="O3603">
            <v>1</v>
          </cell>
          <cell r="R3603">
            <v>1986</v>
          </cell>
        </row>
        <row r="3604">
          <cell r="O3604">
            <v>1</v>
          </cell>
          <cell r="R3604">
            <v>1986</v>
          </cell>
        </row>
        <row r="3605">
          <cell r="O3605">
            <v>1</v>
          </cell>
          <cell r="R3605">
            <v>1986</v>
          </cell>
        </row>
        <row r="3606">
          <cell r="O3606">
            <v>1</v>
          </cell>
          <cell r="R3606">
            <v>1986</v>
          </cell>
        </row>
        <row r="3607">
          <cell r="O3607">
            <v>1</v>
          </cell>
          <cell r="R3607">
            <v>1986</v>
          </cell>
        </row>
        <row r="3608">
          <cell r="O3608">
            <v>1</v>
          </cell>
          <cell r="R3608">
            <v>1986</v>
          </cell>
        </row>
        <row r="3609">
          <cell r="O3609">
            <v>1</v>
          </cell>
          <cell r="R3609">
            <v>1986</v>
          </cell>
        </row>
        <row r="3610">
          <cell r="O3610">
            <v>1</v>
          </cell>
          <cell r="R3610">
            <v>1986</v>
          </cell>
        </row>
        <row r="3611">
          <cell r="O3611">
            <v>1</v>
          </cell>
          <cell r="R3611">
            <v>1986</v>
          </cell>
        </row>
        <row r="3612">
          <cell r="O3612">
            <v>1</v>
          </cell>
          <cell r="R3612">
            <v>1986</v>
          </cell>
        </row>
        <row r="3613">
          <cell r="O3613">
            <v>1</v>
          </cell>
          <cell r="R3613">
            <v>1986</v>
          </cell>
        </row>
        <row r="3614">
          <cell r="O3614">
            <v>1</v>
          </cell>
          <cell r="R3614">
            <v>1986</v>
          </cell>
        </row>
        <row r="3615">
          <cell r="O3615">
            <v>1</v>
          </cell>
          <cell r="R3615">
            <v>1986</v>
          </cell>
        </row>
        <row r="3616">
          <cell r="O3616">
            <v>1</v>
          </cell>
          <cell r="R3616">
            <v>1986</v>
          </cell>
        </row>
        <row r="3617">
          <cell r="O3617">
            <v>1</v>
          </cell>
          <cell r="R3617">
            <v>1986</v>
          </cell>
        </row>
        <row r="3618">
          <cell r="O3618">
            <v>1</v>
          </cell>
          <cell r="R3618">
            <v>1986</v>
          </cell>
        </row>
        <row r="3619">
          <cell r="O3619">
            <v>1</v>
          </cell>
          <cell r="R3619">
            <v>1986</v>
          </cell>
        </row>
        <row r="3620">
          <cell r="O3620">
            <v>1</v>
          </cell>
          <cell r="R3620">
            <v>1986</v>
          </cell>
        </row>
        <row r="3621">
          <cell r="O3621">
            <v>1</v>
          </cell>
          <cell r="R3621">
            <v>1986</v>
          </cell>
        </row>
        <row r="3622">
          <cell r="O3622">
            <v>1</v>
          </cell>
          <cell r="R3622">
            <v>1986</v>
          </cell>
        </row>
        <row r="3623">
          <cell r="O3623">
            <v>1</v>
          </cell>
          <cell r="R3623">
            <v>1986</v>
          </cell>
        </row>
        <row r="3624">
          <cell r="O3624">
            <v>1</v>
          </cell>
          <cell r="R3624">
            <v>1986</v>
          </cell>
        </row>
        <row r="3625">
          <cell r="O3625">
            <v>1</v>
          </cell>
          <cell r="R3625">
            <v>1986</v>
          </cell>
        </row>
        <row r="3626">
          <cell r="O3626">
            <v>1</v>
          </cell>
          <cell r="R3626">
            <v>1986</v>
          </cell>
        </row>
        <row r="3627">
          <cell r="O3627">
            <v>1</v>
          </cell>
          <cell r="R3627">
            <v>1986</v>
          </cell>
        </row>
        <row r="3628">
          <cell r="O3628">
            <v>1</v>
          </cell>
          <cell r="R3628">
            <v>1986</v>
          </cell>
        </row>
        <row r="3629">
          <cell r="O3629">
            <v>1</v>
          </cell>
          <cell r="R3629">
            <v>1986</v>
          </cell>
        </row>
        <row r="3630">
          <cell r="O3630">
            <v>1</v>
          </cell>
          <cell r="R3630">
            <v>1986</v>
          </cell>
        </row>
        <row r="3631">
          <cell r="O3631">
            <v>1</v>
          </cell>
          <cell r="R3631">
            <v>1986</v>
          </cell>
        </row>
        <row r="3632">
          <cell r="O3632">
            <v>1</v>
          </cell>
          <cell r="R3632">
            <v>1986</v>
          </cell>
        </row>
        <row r="3633">
          <cell r="O3633">
            <v>1</v>
          </cell>
          <cell r="R3633">
            <v>1986</v>
          </cell>
        </row>
        <row r="3634">
          <cell r="O3634">
            <v>1</v>
          </cell>
          <cell r="R3634">
            <v>1986</v>
          </cell>
        </row>
        <row r="3635">
          <cell r="O3635">
            <v>1</v>
          </cell>
          <cell r="R3635">
            <v>1986</v>
          </cell>
        </row>
        <row r="3636">
          <cell r="O3636">
            <v>1</v>
          </cell>
          <cell r="R3636">
            <v>1986</v>
          </cell>
        </row>
        <row r="3637">
          <cell r="O3637">
            <v>1</v>
          </cell>
          <cell r="R3637">
            <v>1986</v>
          </cell>
        </row>
        <row r="3638">
          <cell r="O3638">
            <v>1</v>
          </cell>
          <cell r="R3638">
            <v>1986</v>
          </cell>
        </row>
        <row r="3639">
          <cell r="O3639">
            <v>1</v>
          </cell>
          <cell r="R3639">
            <v>1986</v>
          </cell>
        </row>
        <row r="3640">
          <cell r="O3640">
            <v>1</v>
          </cell>
          <cell r="R3640">
            <v>1986</v>
          </cell>
        </row>
        <row r="3641">
          <cell r="O3641">
            <v>1</v>
          </cell>
          <cell r="R3641">
            <v>1986</v>
          </cell>
        </row>
        <row r="3642">
          <cell r="O3642">
            <v>1</v>
          </cell>
          <cell r="R3642">
            <v>1986</v>
          </cell>
        </row>
        <row r="3643">
          <cell r="O3643">
            <v>1</v>
          </cell>
          <cell r="R3643">
            <v>1986</v>
          </cell>
        </row>
        <row r="3644">
          <cell r="O3644">
            <v>1</v>
          </cell>
          <cell r="R3644">
            <v>1986</v>
          </cell>
        </row>
        <row r="3645">
          <cell r="O3645">
            <v>1</v>
          </cell>
          <cell r="R3645">
            <v>1986</v>
          </cell>
        </row>
        <row r="3646">
          <cell r="O3646">
            <v>1</v>
          </cell>
          <cell r="R3646">
            <v>1986</v>
          </cell>
        </row>
        <row r="3647">
          <cell r="O3647">
            <v>1</v>
          </cell>
          <cell r="R3647">
            <v>1986</v>
          </cell>
        </row>
        <row r="3648">
          <cell r="O3648">
            <v>1</v>
          </cell>
          <cell r="R3648">
            <v>1986</v>
          </cell>
        </row>
        <row r="3649">
          <cell r="O3649">
            <v>1</v>
          </cell>
          <cell r="R3649">
            <v>1986</v>
          </cell>
        </row>
        <row r="3650">
          <cell r="O3650">
            <v>1</v>
          </cell>
          <cell r="R3650">
            <v>1986</v>
          </cell>
        </row>
        <row r="3651">
          <cell r="O3651">
            <v>1</v>
          </cell>
          <cell r="R3651">
            <v>1986</v>
          </cell>
        </row>
        <row r="3652">
          <cell r="O3652">
            <v>1</v>
          </cell>
          <cell r="R3652">
            <v>1986</v>
          </cell>
        </row>
        <row r="3653">
          <cell r="O3653">
            <v>1</v>
          </cell>
          <cell r="R3653">
            <v>1986</v>
          </cell>
        </row>
        <row r="3654">
          <cell r="O3654">
            <v>1</v>
          </cell>
          <cell r="R3654">
            <v>1986</v>
          </cell>
        </row>
        <row r="3655">
          <cell r="O3655">
            <v>1</v>
          </cell>
          <cell r="R3655">
            <v>1986</v>
          </cell>
        </row>
        <row r="3656">
          <cell r="O3656">
            <v>1</v>
          </cell>
          <cell r="R3656">
            <v>1986</v>
          </cell>
        </row>
        <row r="3657">
          <cell r="O3657">
            <v>1</v>
          </cell>
          <cell r="R3657">
            <v>1986</v>
          </cell>
        </row>
        <row r="3658">
          <cell r="O3658">
            <v>1</v>
          </cell>
          <cell r="R3658">
            <v>1986</v>
          </cell>
        </row>
        <row r="3659">
          <cell r="O3659">
            <v>1</v>
          </cell>
          <cell r="R3659">
            <v>1986</v>
          </cell>
        </row>
        <row r="3660">
          <cell r="O3660">
            <v>1</v>
          </cell>
          <cell r="R3660">
            <v>1986</v>
          </cell>
        </row>
        <row r="3661">
          <cell r="O3661">
            <v>1</v>
          </cell>
          <cell r="R3661">
            <v>1986</v>
          </cell>
        </row>
        <row r="3662">
          <cell r="O3662">
            <v>1</v>
          </cell>
          <cell r="R3662">
            <v>1986</v>
          </cell>
        </row>
        <row r="3663">
          <cell r="O3663">
            <v>1</v>
          </cell>
          <cell r="R3663">
            <v>1986</v>
          </cell>
        </row>
        <row r="3664">
          <cell r="O3664">
            <v>1</v>
          </cell>
          <cell r="R3664">
            <v>1986</v>
          </cell>
        </row>
        <row r="3665">
          <cell r="O3665">
            <v>1</v>
          </cell>
          <cell r="R3665">
            <v>1986</v>
          </cell>
        </row>
        <row r="3666">
          <cell r="O3666">
            <v>1</v>
          </cell>
          <cell r="R3666">
            <v>1986</v>
          </cell>
        </row>
        <row r="3667">
          <cell r="O3667">
            <v>1</v>
          </cell>
          <cell r="R3667">
            <v>1986</v>
          </cell>
        </row>
        <row r="3668">
          <cell r="O3668">
            <v>1</v>
          </cell>
          <cell r="R3668">
            <v>1986</v>
          </cell>
        </row>
        <row r="3669">
          <cell r="O3669">
            <v>1</v>
          </cell>
          <cell r="R3669">
            <v>1986</v>
          </cell>
        </row>
        <row r="3670">
          <cell r="O3670">
            <v>1</v>
          </cell>
          <cell r="R3670">
            <v>1986</v>
          </cell>
        </row>
        <row r="3671">
          <cell r="O3671">
            <v>1</v>
          </cell>
          <cell r="R3671">
            <v>1986</v>
          </cell>
        </row>
        <row r="3672">
          <cell r="O3672">
            <v>1</v>
          </cell>
          <cell r="R3672">
            <v>1986</v>
          </cell>
        </row>
        <row r="3673">
          <cell r="O3673">
            <v>1</v>
          </cell>
          <cell r="R3673">
            <v>1986</v>
          </cell>
        </row>
        <row r="3674">
          <cell r="O3674">
            <v>1</v>
          </cell>
          <cell r="R3674">
            <v>1986</v>
          </cell>
        </row>
        <row r="3675">
          <cell r="O3675">
            <v>1</v>
          </cell>
          <cell r="R3675">
            <v>1986</v>
          </cell>
        </row>
        <row r="3676">
          <cell r="O3676">
            <v>1</v>
          </cell>
          <cell r="R3676">
            <v>1986</v>
          </cell>
        </row>
        <row r="3677">
          <cell r="O3677">
            <v>1</v>
          </cell>
          <cell r="R3677">
            <v>1986</v>
          </cell>
        </row>
        <row r="3678">
          <cell r="O3678">
            <v>1</v>
          </cell>
          <cell r="R3678">
            <v>1986</v>
          </cell>
        </row>
        <row r="3679">
          <cell r="O3679">
            <v>1</v>
          </cell>
          <cell r="R3679">
            <v>1986</v>
          </cell>
        </row>
        <row r="3680">
          <cell r="O3680">
            <v>1</v>
          </cell>
          <cell r="R3680">
            <v>1986</v>
          </cell>
        </row>
        <row r="3681">
          <cell r="O3681">
            <v>1</v>
          </cell>
          <cell r="R3681">
            <v>1986</v>
          </cell>
        </row>
        <row r="3682">
          <cell r="O3682">
            <v>1</v>
          </cell>
          <cell r="R3682">
            <v>1986</v>
          </cell>
        </row>
        <row r="3683">
          <cell r="O3683">
            <v>1</v>
          </cell>
          <cell r="R3683">
            <v>1986</v>
          </cell>
        </row>
        <row r="3684">
          <cell r="O3684">
            <v>1</v>
          </cell>
          <cell r="R3684">
            <v>1986</v>
          </cell>
        </row>
        <row r="3685">
          <cell r="O3685">
            <v>1</v>
          </cell>
          <cell r="R3685">
            <v>1986</v>
          </cell>
        </row>
        <row r="3686">
          <cell r="O3686">
            <v>1</v>
          </cell>
          <cell r="R3686">
            <v>1986</v>
          </cell>
        </row>
        <row r="3687">
          <cell r="O3687">
            <v>1</v>
          </cell>
          <cell r="R3687">
            <v>1986</v>
          </cell>
        </row>
        <row r="3688">
          <cell r="O3688">
            <v>1</v>
          </cell>
          <cell r="R3688">
            <v>1986</v>
          </cell>
        </row>
        <row r="3689">
          <cell r="O3689">
            <v>1</v>
          </cell>
          <cell r="R3689">
            <v>1986</v>
          </cell>
        </row>
        <row r="3690">
          <cell r="O3690">
            <v>1</v>
          </cell>
          <cell r="R3690">
            <v>1986</v>
          </cell>
        </row>
        <row r="3691">
          <cell r="O3691">
            <v>1</v>
          </cell>
          <cell r="R3691">
            <v>1986</v>
          </cell>
        </row>
        <row r="3692">
          <cell r="O3692">
            <v>1</v>
          </cell>
          <cell r="R3692">
            <v>1986</v>
          </cell>
        </row>
        <row r="3693">
          <cell r="O3693">
            <v>1</v>
          </cell>
          <cell r="R3693">
            <v>1986</v>
          </cell>
        </row>
        <row r="3694">
          <cell r="O3694">
            <v>1</v>
          </cell>
          <cell r="R3694">
            <v>1986</v>
          </cell>
        </row>
        <row r="3695">
          <cell r="O3695">
            <v>1</v>
          </cell>
          <cell r="R3695">
            <v>1986</v>
          </cell>
        </row>
        <row r="3696">
          <cell r="O3696">
            <v>1</v>
          </cell>
          <cell r="R3696">
            <v>1986</v>
          </cell>
        </row>
        <row r="3697">
          <cell r="O3697">
            <v>1</v>
          </cell>
          <cell r="R3697">
            <v>1986</v>
          </cell>
        </row>
        <row r="3698">
          <cell r="O3698">
            <v>1</v>
          </cell>
          <cell r="R3698">
            <v>1986</v>
          </cell>
        </row>
        <row r="3699">
          <cell r="O3699">
            <v>1</v>
          </cell>
          <cell r="R3699">
            <v>1986</v>
          </cell>
        </row>
        <row r="3700">
          <cell r="O3700">
            <v>1</v>
          </cell>
          <cell r="R3700">
            <v>1986</v>
          </cell>
        </row>
        <row r="3701">
          <cell r="O3701">
            <v>1</v>
          </cell>
          <cell r="R3701">
            <v>1986</v>
          </cell>
        </row>
        <row r="3702">
          <cell r="O3702">
            <v>1</v>
          </cell>
          <cell r="R3702">
            <v>1986</v>
          </cell>
        </row>
        <row r="3703">
          <cell r="O3703">
            <v>1</v>
          </cell>
          <cell r="R3703">
            <v>1986</v>
          </cell>
        </row>
        <row r="3704">
          <cell r="O3704">
            <v>1</v>
          </cell>
          <cell r="R3704">
            <v>1986</v>
          </cell>
        </row>
        <row r="3705">
          <cell r="O3705">
            <v>1</v>
          </cell>
          <cell r="R3705">
            <v>1986</v>
          </cell>
        </row>
        <row r="3706">
          <cell r="O3706">
            <v>1</v>
          </cell>
          <cell r="R3706">
            <v>1986</v>
          </cell>
        </row>
        <row r="3707">
          <cell r="O3707">
            <v>1</v>
          </cell>
          <cell r="R3707">
            <v>1986</v>
          </cell>
        </row>
        <row r="3708">
          <cell r="O3708">
            <v>1</v>
          </cell>
          <cell r="R3708">
            <v>1986</v>
          </cell>
        </row>
        <row r="3709">
          <cell r="O3709">
            <v>1</v>
          </cell>
          <cell r="R3709">
            <v>1986</v>
          </cell>
        </row>
        <row r="3710">
          <cell r="O3710">
            <v>1</v>
          </cell>
          <cell r="R3710">
            <v>1986</v>
          </cell>
        </row>
        <row r="3711">
          <cell r="O3711">
            <v>1</v>
          </cell>
          <cell r="R3711">
            <v>1986</v>
          </cell>
        </row>
        <row r="3712">
          <cell r="O3712">
            <v>1</v>
          </cell>
          <cell r="R3712">
            <v>1986</v>
          </cell>
        </row>
        <row r="3713">
          <cell r="O3713">
            <v>1</v>
          </cell>
          <cell r="R3713">
            <v>1986</v>
          </cell>
        </row>
        <row r="3714">
          <cell r="O3714">
            <v>1</v>
          </cell>
          <cell r="R3714">
            <v>1986</v>
          </cell>
        </row>
        <row r="3715">
          <cell r="O3715">
            <v>1</v>
          </cell>
          <cell r="R3715">
            <v>1986</v>
          </cell>
        </row>
        <row r="3716">
          <cell r="O3716">
            <v>1</v>
          </cell>
          <cell r="R3716">
            <v>1986</v>
          </cell>
        </row>
        <row r="3717">
          <cell r="O3717">
            <v>1</v>
          </cell>
          <cell r="R3717">
            <v>1986</v>
          </cell>
        </row>
        <row r="3718">
          <cell r="O3718">
            <v>1</v>
          </cell>
          <cell r="R3718">
            <v>1986</v>
          </cell>
        </row>
        <row r="3719">
          <cell r="O3719">
            <v>1</v>
          </cell>
          <cell r="R3719">
            <v>1986</v>
          </cell>
        </row>
        <row r="3720">
          <cell r="O3720">
            <v>1</v>
          </cell>
          <cell r="R3720">
            <v>1986</v>
          </cell>
        </row>
        <row r="3721">
          <cell r="O3721">
            <v>1</v>
          </cell>
          <cell r="R3721">
            <v>1986</v>
          </cell>
        </row>
        <row r="3722">
          <cell r="O3722">
            <v>1</v>
          </cell>
          <cell r="R3722">
            <v>1986</v>
          </cell>
        </row>
        <row r="3723">
          <cell r="O3723">
            <v>1</v>
          </cell>
          <cell r="R3723">
            <v>1986</v>
          </cell>
        </row>
        <row r="3724">
          <cell r="O3724">
            <v>1</v>
          </cell>
          <cell r="R3724">
            <v>1986</v>
          </cell>
        </row>
        <row r="3725">
          <cell r="O3725">
            <v>1</v>
          </cell>
          <cell r="R3725">
            <v>1986</v>
          </cell>
        </row>
        <row r="3726">
          <cell r="O3726">
            <v>1</v>
          </cell>
          <cell r="R3726">
            <v>1986</v>
          </cell>
        </row>
        <row r="3727">
          <cell r="O3727">
            <v>1</v>
          </cell>
          <cell r="R3727">
            <v>1986</v>
          </cell>
        </row>
        <row r="3728">
          <cell r="O3728">
            <v>1</v>
          </cell>
          <cell r="R3728">
            <v>1986</v>
          </cell>
        </row>
        <row r="3729">
          <cell r="O3729">
            <v>1</v>
          </cell>
          <cell r="R3729">
            <v>1986</v>
          </cell>
        </row>
        <row r="3730">
          <cell r="O3730">
            <v>1</v>
          </cell>
          <cell r="R3730">
            <v>1986</v>
          </cell>
        </row>
        <row r="3731">
          <cell r="O3731">
            <v>1</v>
          </cell>
          <cell r="R3731">
            <v>1986</v>
          </cell>
        </row>
        <row r="3732">
          <cell r="O3732">
            <v>1</v>
          </cell>
          <cell r="R3732">
            <v>1986</v>
          </cell>
        </row>
        <row r="3733">
          <cell r="O3733">
            <v>1</v>
          </cell>
          <cell r="R3733">
            <v>1986</v>
          </cell>
        </row>
        <row r="3734">
          <cell r="O3734">
            <v>1</v>
          </cell>
          <cell r="R3734">
            <v>1986</v>
          </cell>
        </row>
        <row r="3735">
          <cell r="O3735">
            <v>1</v>
          </cell>
          <cell r="R3735">
            <v>1986</v>
          </cell>
        </row>
        <row r="3736">
          <cell r="O3736">
            <v>1</v>
          </cell>
          <cell r="R3736">
            <v>1986</v>
          </cell>
        </row>
        <row r="3737">
          <cell r="O3737">
            <v>1</v>
          </cell>
          <cell r="R3737">
            <v>1986</v>
          </cell>
        </row>
        <row r="3738">
          <cell r="O3738">
            <v>1</v>
          </cell>
          <cell r="R3738">
            <v>1986</v>
          </cell>
        </row>
        <row r="3739">
          <cell r="O3739">
            <v>1</v>
          </cell>
          <cell r="R3739">
            <v>1986</v>
          </cell>
        </row>
        <row r="3740">
          <cell r="O3740">
            <v>1</v>
          </cell>
          <cell r="R3740">
            <v>1986</v>
          </cell>
        </row>
        <row r="3741">
          <cell r="O3741">
            <v>1</v>
          </cell>
          <cell r="R3741">
            <v>1986</v>
          </cell>
        </row>
        <row r="3742">
          <cell r="O3742">
            <v>1</v>
          </cell>
          <cell r="R3742">
            <v>1986</v>
          </cell>
        </row>
        <row r="3743">
          <cell r="O3743">
            <v>1</v>
          </cell>
          <cell r="R3743">
            <v>1986</v>
          </cell>
        </row>
        <row r="3744">
          <cell r="O3744">
            <v>1</v>
          </cell>
          <cell r="R3744">
            <v>1986</v>
          </cell>
        </row>
        <row r="3745">
          <cell r="O3745">
            <v>1</v>
          </cell>
          <cell r="R3745">
            <v>1986</v>
          </cell>
        </row>
        <row r="3746">
          <cell r="O3746">
            <v>1</v>
          </cell>
          <cell r="R3746">
            <v>1986</v>
          </cell>
        </row>
        <row r="3747">
          <cell r="O3747">
            <v>1</v>
          </cell>
          <cell r="R3747">
            <v>1986</v>
          </cell>
        </row>
        <row r="3748">
          <cell r="O3748">
            <v>1</v>
          </cell>
          <cell r="R3748">
            <v>1986</v>
          </cell>
        </row>
        <row r="3749">
          <cell r="O3749">
            <v>1</v>
          </cell>
          <cell r="R3749">
            <v>1986</v>
          </cell>
        </row>
        <row r="3750">
          <cell r="O3750">
            <v>1</v>
          </cell>
          <cell r="R3750">
            <v>1986</v>
          </cell>
        </row>
        <row r="3751">
          <cell r="O3751">
            <v>1</v>
          </cell>
          <cell r="R3751">
            <v>1986</v>
          </cell>
        </row>
        <row r="3752">
          <cell r="O3752">
            <v>1</v>
          </cell>
          <cell r="R3752">
            <v>1986</v>
          </cell>
        </row>
        <row r="3753">
          <cell r="O3753">
            <v>1</v>
          </cell>
          <cell r="R3753">
            <v>1986</v>
          </cell>
        </row>
        <row r="3754">
          <cell r="O3754">
            <v>1</v>
          </cell>
          <cell r="R3754">
            <v>1986</v>
          </cell>
        </row>
        <row r="3755">
          <cell r="O3755">
            <v>1</v>
          </cell>
          <cell r="R3755">
            <v>1986</v>
          </cell>
        </row>
        <row r="3756">
          <cell r="O3756">
            <v>1</v>
          </cell>
          <cell r="R3756">
            <v>1986</v>
          </cell>
        </row>
        <row r="3757">
          <cell r="O3757">
            <v>1</v>
          </cell>
          <cell r="R3757">
            <v>1986</v>
          </cell>
        </row>
        <row r="3758">
          <cell r="O3758">
            <v>1</v>
          </cell>
          <cell r="R3758">
            <v>1986</v>
          </cell>
        </row>
        <row r="3759">
          <cell r="O3759">
            <v>1</v>
          </cell>
          <cell r="R3759">
            <v>1986</v>
          </cell>
        </row>
        <row r="3760">
          <cell r="O3760">
            <v>1</v>
          </cell>
          <cell r="R3760">
            <v>1986</v>
          </cell>
        </row>
        <row r="3761">
          <cell r="O3761">
            <v>1</v>
          </cell>
          <cell r="R3761">
            <v>1986</v>
          </cell>
        </row>
        <row r="3762">
          <cell r="O3762">
            <v>1</v>
          </cell>
          <cell r="R3762">
            <v>1986</v>
          </cell>
        </row>
        <row r="3763">
          <cell r="O3763">
            <v>1</v>
          </cell>
          <cell r="R3763">
            <v>1986</v>
          </cell>
        </row>
        <row r="3764">
          <cell r="O3764">
            <v>1</v>
          </cell>
          <cell r="R3764">
            <v>1986</v>
          </cell>
        </row>
        <row r="3765">
          <cell r="O3765">
            <v>1</v>
          </cell>
          <cell r="R3765">
            <v>1986</v>
          </cell>
        </row>
        <row r="3766">
          <cell r="O3766">
            <v>1</v>
          </cell>
          <cell r="R3766">
            <v>1986</v>
          </cell>
        </row>
        <row r="3767">
          <cell r="O3767">
            <v>1</v>
          </cell>
          <cell r="R3767">
            <v>1986</v>
          </cell>
        </row>
        <row r="3768">
          <cell r="O3768">
            <v>1</v>
          </cell>
          <cell r="R3768">
            <v>1986</v>
          </cell>
        </row>
        <row r="3769">
          <cell r="O3769">
            <v>1</v>
          </cell>
          <cell r="R3769">
            <v>1986</v>
          </cell>
        </row>
        <row r="3770">
          <cell r="O3770">
            <v>1</v>
          </cell>
          <cell r="R3770">
            <v>1986</v>
          </cell>
        </row>
        <row r="3771">
          <cell r="O3771">
            <v>1</v>
          </cell>
          <cell r="R3771">
            <v>1986</v>
          </cell>
        </row>
        <row r="3772">
          <cell r="O3772">
            <v>1</v>
          </cell>
          <cell r="R3772">
            <v>1986</v>
          </cell>
        </row>
        <row r="3773">
          <cell r="O3773">
            <v>1</v>
          </cell>
          <cell r="R3773">
            <v>1986</v>
          </cell>
        </row>
        <row r="3774">
          <cell r="O3774">
            <v>1</v>
          </cell>
          <cell r="R3774">
            <v>1986</v>
          </cell>
        </row>
        <row r="3775">
          <cell r="O3775">
            <v>1</v>
          </cell>
          <cell r="R3775">
            <v>1986</v>
          </cell>
        </row>
        <row r="3776">
          <cell r="O3776">
            <v>1</v>
          </cell>
          <cell r="R3776">
            <v>1986</v>
          </cell>
        </row>
        <row r="3777">
          <cell r="O3777">
            <v>1</v>
          </cell>
          <cell r="R3777">
            <v>1986</v>
          </cell>
        </row>
        <row r="3778">
          <cell r="O3778">
            <v>1</v>
          </cell>
          <cell r="R3778">
            <v>1986</v>
          </cell>
        </row>
        <row r="3779">
          <cell r="O3779">
            <v>1</v>
          </cell>
          <cell r="R3779">
            <v>1986</v>
          </cell>
        </row>
        <row r="3780">
          <cell r="O3780">
            <v>1</v>
          </cell>
          <cell r="R3780">
            <v>1986</v>
          </cell>
        </row>
        <row r="3781">
          <cell r="O3781">
            <v>1</v>
          </cell>
          <cell r="R3781">
            <v>1986</v>
          </cell>
        </row>
        <row r="3782">
          <cell r="O3782">
            <v>1</v>
          </cell>
          <cell r="R3782">
            <v>1986</v>
          </cell>
        </row>
        <row r="3783">
          <cell r="O3783">
            <v>1</v>
          </cell>
          <cell r="R3783">
            <v>1986</v>
          </cell>
        </row>
        <row r="3784">
          <cell r="O3784">
            <v>1</v>
          </cell>
          <cell r="R3784">
            <v>1986</v>
          </cell>
        </row>
        <row r="3785">
          <cell r="O3785">
            <v>1</v>
          </cell>
          <cell r="R3785">
            <v>1986</v>
          </cell>
        </row>
        <row r="3786">
          <cell r="O3786">
            <v>1</v>
          </cell>
          <cell r="R3786">
            <v>1986</v>
          </cell>
        </row>
        <row r="3787">
          <cell r="O3787">
            <v>1</v>
          </cell>
          <cell r="R3787">
            <v>1986</v>
          </cell>
        </row>
        <row r="3788">
          <cell r="O3788">
            <v>1</v>
          </cell>
          <cell r="R3788">
            <v>1986</v>
          </cell>
        </row>
        <row r="3789">
          <cell r="O3789">
            <v>1</v>
          </cell>
          <cell r="R3789">
            <v>1986</v>
          </cell>
        </row>
        <row r="3790">
          <cell r="O3790">
            <v>1</v>
          </cell>
          <cell r="R3790">
            <v>1986</v>
          </cell>
        </row>
        <row r="3791">
          <cell r="O3791">
            <v>1</v>
          </cell>
          <cell r="R3791">
            <v>1986</v>
          </cell>
        </row>
        <row r="3792">
          <cell r="O3792">
            <v>1</v>
          </cell>
          <cell r="R3792">
            <v>1986</v>
          </cell>
        </row>
        <row r="3793">
          <cell r="O3793">
            <v>1</v>
          </cell>
          <cell r="R3793">
            <v>1986</v>
          </cell>
        </row>
        <row r="3794">
          <cell r="O3794">
            <v>1</v>
          </cell>
          <cell r="R3794">
            <v>1986</v>
          </cell>
        </row>
        <row r="3795">
          <cell r="O3795">
            <v>1</v>
          </cell>
          <cell r="R3795">
            <v>1986</v>
          </cell>
        </row>
        <row r="3796">
          <cell r="O3796">
            <v>1</v>
          </cell>
          <cell r="R3796">
            <v>1986</v>
          </cell>
        </row>
        <row r="3797">
          <cell r="O3797">
            <v>1</v>
          </cell>
          <cell r="R3797">
            <v>1986</v>
          </cell>
        </row>
        <row r="3798">
          <cell r="O3798">
            <v>1</v>
          </cell>
          <cell r="R3798">
            <v>1986</v>
          </cell>
        </row>
        <row r="3799">
          <cell r="O3799">
            <v>1</v>
          </cell>
          <cell r="R3799">
            <v>1986</v>
          </cell>
        </row>
        <row r="3800">
          <cell r="O3800">
            <v>1</v>
          </cell>
          <cell r="R3800">
            <v>1986</v>
          </cell>
        </row>
        <row r="3801">
          <cell r="O3801">
            <v>1</v>
          </cell>
          <cell r="R3801">
            <v>1986</v>
          </cell>
        </row>
        <row r="3802">
          <cell r="O3802">
            <v>1</v>
          </cell>
          <cell r="R3802">
            <v>1986</v>
          </cell>
        </row>
        <row r="3803">
          <cell r="O3803">
            <v>1</v>
          </cell>
          <cell r="R3803">
            <v>1986</v>
          </cell>
        </row>
        <row r="3804">
          <cell r="O3804">
            <v>1</v>
          </cell>
          <cell r="R3804">
            <v>1986</v>
          </cell>
        </row>
        <row r="3805">
          <cell r="O3805">
            <v>1</v>
          </cell>
          <cell r="R3805">
            <v>1986</v>
          </cell>
        </row>
        <row r="3806">
          <cell r="O3806">
            <v>1</v>
          </cell>
          <cell r="R3806">
            <v>1986</v>
          </cell>
        </row>
        <row r="3807">
          <cell r="O3807">
            <v>1</v>
          </cell>
          <cell r="R3807">
            <v>1986</v>
          </cell>
        </row>
        <row r="3808">
          <cell r="O3808">
            <v>1</v>
          </cell>
          <cell r="R3808">
            <v>1986</v>
          </cell>
        </row>
        <row r="3809">
          <cell r="O3809">
            <v>1</v>
          </cell>
          <cell r="R3809">
            <v>1986</v>
          </cell>
        </row>
        <row r="3810">
          <cell r="O3810">
            <v>1</v>
          </cell>
          <cell r="R3810">
            <v>1986</v>
          </cell>
        </row>
        <row r="3811">
          <cell r="O3811">
            <v>1</v>
          </cell>
          <cell r="R3811">
            <v>1986</v>
          </cell>
        </row>
        <row r="3812">
          <cell r="O3812">
            <v>1</v>
          </cell>
          <cell r="R3812">
            <v>1986</v>
          </cell>
        </row>
        <row r="3813">
          <cell r="O3813">
            <v>1</v>
          </cell>
          <cell r="R3813">
            <v>1986</v>
          </cell>
        </row>
        <row r="3814">
          <cell r="O3814">
            <v>1</v>
          </cell>
          <cell r="R3814">
            <v>1986</v>
          </cell>
        </row>
        <row r="3815">
          <cell r="O3815">
            <v>1</v>
          </cell>
          <cell r="R3815">
            <v>1986</v>
          </cell>
        </row>
        <row r="3816">
          <cell r="O3816">
            <v>1</v>
          </cell>
          <cell r="R3816">
            <v>1986</v>
          </cell>
        </row>
        <row r="3817">
          <cell r="O3817">
            <v>1</v>
          </cell>
          <cell r="R3817">
            <v>1986</v>
          </cell>
        </row>
        <row r="3818">
          <cell r="O3818">
            <v>1</v>
          </cell>
          <cell r="R3818">
            <v>1986</v>
          </cell>
        </row>
        <row r="3819">
          <cell r="O3819">
            <v>1</v>
          </cell>
          <cell r="R3819">
            <v>1986</v>
          </cell>
        </row>
        <row r="3820">
          <cell r="O3820">
            <v>1</v>
          </cell>
          <cell r="R3820">
            <v>1986</v>
          </cell>
        </row>
        <row r="3821">
          <cell r="O3821">
            <v>1</v>
          </cell>
          <cell r="R3821">
            <v>1986</v>
          </cell>
        </row>
        <row r="3822">
          <cell r="O3822">
            <v>1</v>
          </cell>
          <cell r="R3822">
            <v>1986</v>
          </cell>
        </row>
        <row r="3823">
          <cell r="O3823">
            <v>1</v>
          </cell>
          <cell r="R3823">
            <v>1986</v>
          </cell>
        </row>
        <row r="3824">
          <cell r="O3824">
            <v>1</v>
          </cell>
          <cell r="R3824">
            <v>1986</v>
          </cell>
        </row>
        <row r="3825">
          <cell r="O3825">
            <v>1</v>
          </cell>
          <cell r="R3825">
            <v>1986</v>
          </cell>
        </row>
        <row r="3826">
          <cell r="O3826">
            <v>1</v>
          </cell>
          <cell r="R3826">
            <v>1986</v>
          </cell>
        </row>
        <row r="3827">
          <cell r="O3827">
            <v>1</v>
          </cell>
          <cell r="R3827">
            <v>1986</v>
          </cell>
        </row>
        <row r="3828">
          <cell r="O3828">
            <v>1</v>
          </cell>
          <cell r="R3828">
            <v>1986</v>
          </cell>
        </row>
        <row r="3829">
          <cell r="O3829">
            <v>1</v>
          </cell>
          <cell r="R3829">
            <v>1986</v>
          </cell>
        </row>
        <row r="3830">
          <cell r="O3830">
            <v>1</v>
          </cell>
          <cell r="R3830">
            <v>1986</v>
          </cell>
        </row>
        <row r="3831">
          <cell r="O3831">
            <v>1</v>
          </cell>
          <cell r="R3831">
            <v>1986</v>
          </cell>
        </row>
        <row r="3832">
          <cell r="O3832">
            <v>1</v>
          </cell>
          <cell r="R3832">
            <v>1986</v>
          </cell>
        </row>
        <row r="3833">
          <cell r="O3833">
            <v>1</v>
          </cell>
          <cell r="R3833">
            <v>1986</v>
          </cell>
        </row>
        <row r="3834">
          <cell r="O3834">
            <v>1</v>
          </cell>
          <cell r="R3834">
            <v>1986</v>
          </cell>
        </row>
        <row r="3835">
          <cell r="O3835">
            <v>1</v>
          </cell>
          <cell r="R3835">
            <v>1986</v>
          </cell>
        </row>
        <row r="3836">
          <cell r="O3836">
            <v>1</v>
          </cell>
          <cell r="R3836">
            <v>1986</v>
          </cell>
        </row>
        <row r="3837">
          <cell r="O3837">
            <v>1</v>
          </cell>
          <cell r="R3837">
            <v>1986</v>
          </cell>
        </row>
        <row r="3838">
          <cell r="O3838">
            <v>1</v>
          </cell>
          <cell r="R3838">
            <v>1986</v>
          </cell>
        </row>
        <row r="3839">
          <cell r="O3839">
            <v>1</v>
          </cell>
          <cell r="R3839">
            <v>1986</v>
          </cell>
        </row>
        <row r="3840">
          <cell r="O3840">
            <v>1</v>
          </cell>
          <cell r="R3840">
            <v>1986</v>
          </cell>
        </row>
        <row r="3841">
          <cell r="O3841">
            <v>1</v>
          </cell>
          <cell r="R3841">
            <v>1986</v>
          </cell>
        </row>
        <row r="3842">
          <cell r="O3842">
            <v>1</v>
          </cell>
          <cell r="R3842">
            <v>1986</v>
          </cell>
        </row>
        <row r="3843">
          <cell r="O3843">
            <v>1</v>
          </cell>
          <cell r="R3843">
            <v>1986</v>
          </cell>
        </row>
        <row r="3844">
          <cell r="O3844">
            <v>1</v>
          </cell>
          <cell r="R3844">
            <v>1986</v>
          </cell>
        </row>
        <row r="3845">
          <cell r="O3845">
            <v>1</v>
          </cell>
          <cell r="R3845">
            <v>1986</v>
          </cell>
        </row>
        <row r="3846">
          <cell r="O3846">
            <v>1</v>
          </cell>
          <cell r="R3846">
            <v>1986</v>
          </cell>
        </row>
        <row r="3847">
          <cell r="O3847">
            <v>1</v>
          </cell>
          <cell r="R3847">
            <v>1986</v>
          </cell>
        </row>
        <row r="3848">
          <cell r="O3848">
            <v>1</v>
          </cell>
          <cell r="R3848">
            <v>1986</v>
          </cell>
        </row>
        <row r="3849">
          <cell r="O3849">
            <v>1</v>
          </cell>
          <cell r="R3849">
            <v>1986</v>
          </cell>
        </row>
        <row r="3850">
          <cell r="O3850">
            <v>1</v>
          </cell>
          <cell r="R3850">
            <v>1986</v>
          </cell>
        </row>
        <row r="3851">
          <cell r="O3851">
            <v>1</v>
          </cell>
          <cell r="R3851">
            <v>1986</v>
          </cell>
        </row>
        <row r="3852">
          <cell r="O3852">
            <v>1</v>
          </cell>
          <cell r="R3852">
            <v>1986</v>
          </cell>
        </row>
        <row r="3853">
          <cell r="O3853">
            <v>1</v>
          </cell>
          <cell r="R3853">
            <v>1986</v>
          </cell>
        </row>
        <row r="3854">
          <cell r="O3854">
            <v>1</v>
          </cell>
          <cell r="R3854">
            <v>1986</v>
          </cell>
        </row>
        <row r="3855">
          <cell r="O3855">
            <v>1</v>
          </cell>
          <cell r="R3855">
            <v>1986</v>
          </cell>
        </row>
        <row r="3856">
          <cell r="O3856">
            <v>1</v>
          </cell>
          <cell r="R3856">
            <v>1986</v>
          </cell>
        </row>
        <row r="3857">
          <cell r="O3857">
            <v>1</v>
          </cell>
          <cell r="R3857">
            <v>1986</v>
          </cell>
        </row>
        <row r="3858">
          <cell r="O3858">
            <v>1</v>
          </cell>
          <cell r="R3858">
            <v>1986</v>
          </cell>
        </row>
        <row r="3859">
          <cell r="O3859">
            <v>1</v>
          </cell>
          <cell r="R3859">
            <v>1986</v>
          </cell>
        </row>
        <row r="3860">
          <cell r="O3860">
            <v>1</v>
          </cell>
          <cell r="R3860">
            <v>1986</v>
          </cell>
        </row>
        <row r="3861">
          <cell r="O3861">
            <v>1</v>
          </cell>
          <cell r="R3861">
            <v>1986</v>
          </cell>
        </row>
        <row r="3862">
          <cell r="O3862">
            <v>1</v>
          </cell>
          <cell r="R3862">
            <v>1986</v>
          </cell>
        </row>
        <row r="3863">
          <cell r="O3863">
            <v>1</v>
          </cell>
          <cell r="R3863">
            <v>1986</v>
          </cell>
        </row>
        <row r="3864">
          <cell r="O3864">
            <v>1</v>
          </cell>
          <cell r="R3864">
            <v>1986</v>
          </cell>
        </row>
        <row r="3865">
          <cell r="O3865">
            <v>1</v>
          </cell>
          <cell r="R3865">
            <v>1986</v>
          </cell>
        </row>
        <row r="3866">
          <cell r="O3866">
            <v>1</v>
          </cell>
          <cell r="R3866">
            <v>1986</v>
          </cell>
        </row>
        <row r="3867">
          <cell r="O3867">
            <v>1</v>
          </cell>
          <cell r="R3867">
            <v>1986</v>
          </cell>
        </row>
        <row r="3868">
          <cell r="O3868">
            <v>1</v>
          </cell>
          <cell r="R3868">
            <v>1986</v>
          </cell>
        </row>
        <row r="3869">
          <cell r="O3869">
            <v>1</v>
          </cell>
          <cell r="R3869">
            <v>1986</v>
          </cell>
        </row>
        <row r="3870">
          <cell r="O3870">
            <v>1</v>
          </cell>
          <cell r="R3870">
            <v>1986</v>
          </cell>
        </row>
        <row r="3871">
          <cell r="O3871">
            <v>1</v>
          </cell>
          <cell r="R3871">
            <v>1986</v>
          </cell>
        </row>
        <row r="3872">
          <cell r="O3872">
            <v>1</v>
          </cell>
          <cell r="R3872">
            <v>1986</v>
          </cell>
        </row>
        <row r="3873">
          <cell r="O3873">
            <v>1</v>
          </cell>
          <cell r="R3873">
            <v>1986</v>
          </cell>
        </row>
        <row r="3874">
          <cell r="O3874">
            <v>1</v>
          </cell>
          <cell r="R3874">
            <v>1986</v>
          </cell>
        </row>
        <row r="3875">
          <cell r="O3875">
            <v>1</v>
          </cell>
          <cell r="R3875">
            <v>1986</v>
          </cell>
        </row>
        <row r="3876">
          <cell r="O3876">
            <v>1</v>
          </cell>
          <cell r="R3876">
            <v>1986</v>
          </cell>
        </row>
        <row r="3877">
          <cell r="O3877">
            <v>1</v>
          </cell>
          <cell r="R3877">
            <v>1986</v>
          </cell>
        </row>
        <row r="3878">
          <cell r="O3878">
            <v>1</v>
          </cell>
          <cell r="R3878">
            <v>1986</v>
          </cell>
        </row>
        <row r="3879">
          <cell r="O3879">
            <v>1</v>
          </cell>
          <cell r="R3879">
            <v>1986</v>
          </cell>
        </row>
        <row r="3880">
          <cell r="O3880">
            <v>1</v>
          </cell>
          <cell r="R3880">
            <v>1986</v>
          </cell>
        </row>
        <row r="3881">
          <cell r="O3881">
            <v>1</v>
          </cell>
          <cell r="R3881">
            <v>1986</v>
          </cell>
        </row>
        <row r="3882">
          <cell r="O3882">
            <v>1</v>
          </cell>
          <cell r="R3882">
            <v>1986</v>
          </cell>
        </row>
        <row r="3883">
          <cell r="O3883">
            <v>1</v>
          </cell>
          <cell r="R3883">
            <v>1986</v>
          </cell>
        </row>
        <row r="3884">
          <cell r="O3884">
            <v>1</v>
          </cell>
          <cell r="R3884">
            <v>1986</v>
          </cell>
        </row>
        <row r="3885">
          <cell r="O3885">
            <v>1</v>
          </cell>
          <cell r="R3885">
            <v>1986</v>
          </cell>
        </row>
        <row r="3886">
          <cell r="O3886">
            <v>1</v>
          </cell>
          <cell r="R3886">
            <v>1986</v>
          </cell>
        </row>
        <row r="3887">
          <cell r="O3887">
            <v>1</v>
          </cell>
          <cell r="R3887">
            <v>1986</v>
          </cell>
        </row>
        <row r="3888">
          <cell r="O3888">
            <v>1</v>
          </cell>
          <cell r="R3888">
            <v>1986</v>
          </cell>
        </row>
        <row r="3889">
          <cell r="O3889">
            <v>1</v>
          </cell>
          <cell r="R3889">
            <v>1986</v>
          </cell>
        </row>
        <row r="3890">
          <cell r="O3890">
            <v>1</v>
          </cell>
          <cell r="R3890">
            <v>1986</v>
          </cell>
        </row>
        <row r="3891">
          <cell r="O3891">
            <v>1</v>
          </cell>
          <cell r="R3891">
            <v>1986</v>
          </cell>
        </row>
        <row r="3892">
          <cell r="O3892">
            <v>1</v>
          </cell>
          <cell r="R3892">
            <v>1986</v>
          </cell>
        </row>
        <row r="3893">
          <cell r="O3893">
            <v>1</v>
          </cell>
          <cell r="R3893">
            <v>1986</v>
          </cell>
        </row>
        <row r="3894">
          <cell r="O3894">
            <v>1</v>
          </cell>
          <cell r="R3894">
            <v>1986</v>
          </cell>
        </row>
        <row r="3895">
          <cell r="O3895">
            <v>1</v>
          </cell>
          <cell r="R3895">
            <v>1986</v>
          </cell>
        </row>
        <row r="3896">
          <cell r="O3896">
            <v>1</v>
          </cell>
          <cell r="R3896">
            <v>1986</v>
          </cell>
        </row>
        <row r="3897">
          <cell r="O3897">
            <v>1</v>
          </cell>
          <cell r="R3897">
            <v>1986</v>
          </cell>
        </row>
        <row r="3898">
          <cell r="O3898">
            <v>1</v>
          </cell>
          <cell r="R3898">
            <v>1986</v>
          </cell>
        </row>
        <row r="3899">
          <cell r="O3899">
            <v>1</v>
          </cell>
          <cell r="R3899">
            <v>1986</v>
          </cell>
        </row>
        <row r="3900">
          <cell r="O3900">
            <v>1</v>
          </cell>
          <cell r="R3900">
            <v>1986</v>
          </cell>
        </row>
        <row r="3901">
          <cell r="O3901">
            <v>1</v>
          </cell>
          <cell r="R3901">
            <v>1986</v>
          </cell>
        </row>
        <row r="3902">
          <cell r="O3902">
            <v>1</v>
          </cell>
          <cell r="R3902">
            <v>1986</v>
          </cell>
        </row>
        <row r="3903">
          <cell r="O3903">
            <v>1</v>
          </cell>
          <cell r="R3903">
            <v>1986</v>
          </cell>
        </row>
        <row r="3904">
          <cell r="O3904">
            <v>1</v>
          </cell>
          <cell r="R3904">
            <v>1986</v>
          </cell>
        </row>
        <row r="3905">
          <cell r="O3905">
            <v>1</v>
          </cell>
          <cell r="R3905">
            <v>1986</v>
          </cell>
        </row>
        <row r="3906">
          <cell r="O3906">
            <v>1</v>
          </cell>
          <cell r="R3906">
            <v>1986</v>
          </cell>
        </row>
        <row r="3907">
          <cell r="O3907">
            <v>1</v>
          </cell>
          <cell r="R3907">
            <v>1986</v>
          </cell>
        </row>
        <row r="3908">
          <cell r="O3908">
            <v>1</v>
          </cell>
          <cell r="R3908">
            <v>1986</v>
          </cell>
        </row>
        <row r="3909">
          <cell r="O3909">
            <v>1</v>
          </cell>
          <cell r="R3909">
            <v>1986</v>
          </cell>
        </row>
        <row r="3910">
          <cell r="O3910">
            <v>1</v>
          </cell>
          <cell r="R3910">
            <v>1986</v>
          </cell>
        </row>
        <row r="3911">
          <cell r="O3911">
            <v>1</v>
          </cell>
          <cell r="R3911">
            <v>1986</v>
          </cell>
        </row>
        <row r="3912">
          <cell r="O3912">
            <v>1</v>
          </cell>
          <cell r="R3912">
            <v>1986</v>
          </cell>
        </row>
        <row r="3913">
          <cell r="O3913">
            <v>1</v>
          </cell>
          <cell r="R3913">
            <v>1986</v>
          </cell>
        </row>
        <row r="3914">
          <cell r="O3914">
            <v>1</v>
          </cell>
          <cell r="R3914">
            <v>1986</v>
          </cell>
        </row>
        <row r="3915">
          <cell r="O3915">
            <v>1</v>
          </cell>
          <cell r="R3915">
            <v>1986</v>
          </cell>
        </row>
        <row r="3916">
          <cell r="O3916">
            <v>1</v>
          </cell>
          <cell r="R3916">
            <v>1986</v>
          </cell>
        </row>
        <row r="3917">
          <cell r="O3917">
            <v>1</v>
          </cell>
          <cell r="R3917">
            <v>1986</v>
          </cell>
        </row>
        <row r="3918">
          <cell r="O3918">
            <v>1</v>
          </cell>
          <cell r="R3918">
            <v>1986</v>
          </cell>
        </row>
        <row r="3919">
          <cell r="O3919">
            <v>1</v>
          </cell>
          <cell r="R3919">
            <v>1986</v>
          </cell>
        </row>
        <row r="3920">
          <cell r="O3920">
            <v>1</v>
          </cell>
          <cell r="R3920">
            <v>1986</v>
          </cell>
        </row>
        <row r="3921">
          <cell r="O3921">
            <v>1</v>
          </cell>
          <cell r="R3921">
            <v>1986</v>
          </cell>
        </row>
        <row r="3922">
          <cell r="O3922">
            <v>1</v>
          </cell>
          <cell r="R3922">
            <v>1986</v>
          </cell>
        </row>
        <row r="3923">
          <cell r="O3923">
            <v>1</v>
          </cell>
          <cell r="R3923">
            <v>1986</v>
          </cell>
        </row>
        <row r="3924">
          <cell r="O3924">
            <v>1</v>
          </cell>
          <cell r="R3924">
            <v>1986</v>
          </cell>
        </row>
        <row r="3925">
          <cell r="O3925">
            <v>1</v>
          </cell>
          <cell r="R3925">
            <v>1986</v>
          </cell>
        </row>
        <row r="3926">
          <cell r="O3926">
            <v>1</v>
          </cell>
          <cell r="R3926">
            <v>1986</v>
          </cell>
        </row>
        <row r="3927">
          <cell r="O3927">
            <v>1</v>
          </cell>
          <cell r="R3927">
            <v>1986</v>
          </cell>
        </row>
        <row r="3928">
          <cell r="O3928">
            <v>1</v>
          </cell>
          <cell r="R3928">
            <v>1986</v>
          </cell>
        </row>
        <row r="3929">
          <cell r="O3929">
            <v>1</v>
          </cell>
          <cell r="R3929">
            <v>1986</v>
          </cell>
        </row>
        <row r="3930">
          <cell r="O3930">
            <v>1</v>
          </cell>
          <cell r="R3930">
            <v>1986</v>
          </cell>
        </row>
        <row r="3931">
          <cell r="O3931">
            <v>1</v>
          </cell>
          <cell r="R3931">
            <v>1986</v>
          </cell>
        </row>
        <row r="3932">
          <cell r="O3932">
            <v>1</v>
          </cell>
          <cell r="R3932">
            <v>1986</v>
          </cell>
        </row>
        <row r="3933">
          <cell r="O3933">
            <v>1</v>
          </cell>
          <cell r="R3933">
            <v>1986</v>
          </cell>
        </row>
        <row r="3934">
          <cell r="O3934">
            <v>1</v>
          </cell>
          <cell r="R3934">
            <v>1986</v>
          </cell>
        </row>
        <row r="3935">
          <cell r="O3935">
            <v>1</v>
          </cell>
          <cell r="R3935">
            <v>1986</v>
          </cell>
        </row>
        <row r="3936">
          <cell r="O3936">
            <v>1</v>
          </cell>
          <cell r="R3936">
            <v>1986</v>
          </cell>
        </row>
        <row r="3937">
          <cell r="O3937">
            <v>1</v>
          </cell>
          <cell r="R3937">
            <v>1986</v>
          </cell>
        </row>
        <row r="3938">
          <cell r="O3938">
            <v>1</v>
          </cell>
          <cell r="R3938">
            <v>1986</v>
          </cell>
        </row>
        <row r="3939">
          <cell r="O3939">
            <v>1</v>
          </cell>
          <cell r="R3939">
            <v>1986</v>
          </cell>
        </row>
        <row r="3940">
          <cell r="O3940">
            <v>1</v>
          </cell>
          <cell r="R3940">
            <v>1986</v>
          </cell>
        </row>
        <row r="3941">
          <cell r="O3941">
            <v>1</v>
          </cell>
          <cell r="R3941">
            <v>1986</v>
          </cell>
        </row>
        <row r="3942">
          <cell r="O3942">
            <v>1</v>
          </cell>
          <cell r="R3942">
            <v>1986</v>
          </cell>
        </row>
        <row r="3943">
          <cell r="O3943">
            <v>1</v>
          </cell>
          <cell r="R3943">
            <v>1986</v>
          </cell>
        </row>
        <row r="3944">
          <cell r="O3944">
            <v>1</v>
          </cell>
          <cell r="R3944">
            <v>1986</v>
          </cell>
        </row>
        <row r="3945">
          <cell r="O3945">
            <v>1</v>
          </cell>
          <cell r="R3945">
            <v>1986</v>
          </cell>
        </row>
        <row r="3946">
          <cell r="O3946">
            <v>1</v>
          </cell>
          <cell r="R3946">
            <v>1986</v>
          </cell>
        </row>
        <row r="3947">
          <cell r="O3947">
            <v>1</v>
          </cell>
          <cell r="R3947">
            <v>1986</v>
          </cell>
        </row>
        <row r="3948">
          <cell r="O3948">
            <v>1</v>
          </cell>
          <cell r="R3948">
            <v>1986</v>
          </cell>
        </row>
        <row r="3949">
          <cell r="O3949">
            <v>1</v>
          </cell>
          <cell r="R3949">
            <v>1986</v>
          </cell>
        </row>
        <row r="3950">
          <cell r="O3950">
            <v>1</v>
          </cell>
          <cell r="R3950">
            <v>1986</v>
          </cell>
        </row>
        <row r="3951">
          <cell r="O3951">
            <v>1</v>
          </cell>
          <cell r="R3951">
            <v>1986</v>
          </cell>
        </row>
        <row r="3952">
          <cell r="O3952">
            <v>1</v>
          </cell>
          <cell r="R3952">
            <v>1986</v>
          </cell>
        </row>
        <row r="3953">
          <cell r="O3953">
            <v>1</v>
          </cell>
          <cell r="R3953">
            <v>1986</v>
          </cell>
        </row>
        <row r="3954">
          <cell r="O3954">
            <v>1</v>
          </cell>
          <cell r="R3954">
            <v>1986</v>
          </cell>
        </row>
        <row r="3955">
          <cell r="O3955">
            <v>1</v>
          </cell>
          <cell r="R3955">
            <v>1986</v>
          </cell>
        </row>
        <row r="3956">
          <cell r="O3956">
            <v>1</v>
          </cell>
          <cell r="R3956">
            <v>1986</v>
          </cell>
        </row>
        <row r="3957">
          <cell r="O3957">
            <v>1</v>
          </cell>
          <cell r="R3957">
            <v>1986</v>
          </cell>
        </row>
        <row r="3958">
          <cell r="O3958">
            <v>1</v>
          </cell>
          <cell r="R3958">
            <v>1986</v>
          </cell>
        </row>
        <row r="3959">
          <cell r="O3959">
            <v>1</v>
          </cell>
          <cell r="R3959">
            <v>1986</v>
          </cell>
        </row>
        <row r="3960">
          <cell r="O3960">
            <v>1</v>
          </cell>
          <cell r="R3960">
            <v>1986</v>
          </cell>
        </row>
        <row r="3961">
          <cell r="O3961">
            <v>1</v>
          </cell>
          <cell r="R3961">
            <v>1986</v>
          </cell>
        </row>
        <row r="3962">
          <cell r="O3962">
            <v>1</v>
          </cell>
          <cell r="R3962">
            <v>1986</v>
          </cell>
        </row>
        <row r="3963">
          <cell r="O3963">
            <v>1</v>
          </cell>
          <cell r="R3963">
            <v>1986</v>
          </cell>
        </row>
        <row r="3964">
          <cell r="O3964">
            <v>1</v>
          </cell>
          <cell r="R3964">
            <v>1986</v>
          </cell>
        </row>
        <row r="3965">
          <cell r="O3965">
            <v>1</v>
          </cell>
          <cell r="R3965">
            <v>1986</v>
          </cell>
        </row>
        <row r="3966">
          <cell r="O3966">
            <v>1</v>
          </cell>
          <cell r="R3966">
            <v>1986</v>
          </cell>
        </row>
        <row r="3967">
          <cell r="O3967">
            <v>1</v>
          </cell>
          <cell r="R3967">
            <v>1986</v>
          </cell>
        </row>
        <row r="3968">
          <cell r="O3968">
            <v>1</v>
          </cell>
          <cell r="R3968">
            <v>1986</v>
          </cell>
        </row>
        <row r="3969">
          <cell r="O3969">
            <v>1</v>
          </cell>
          <cell r="R3969">
            <v>1986</v>
          </cell>
        </row>
        <row r="3970">
          <cell r="O3970">
            <v>1</v>
          </cell>
          <cell r="R3970">
            <v>1986</v>
          </cell>
        </row>
        <row r="3971">
          <cell r="O3971">
            <v>1</v>
          </cell>
          <cell r="R3971">
            <v>1986</v>
          </cell>
        </row>
        <row r="3972">
          <cell r="O3972">
            <v>1</v>
          </cell>
          <cell r="R3972">
            <v>1986</v>
          </cell>
        </row>
        <row r="3973">
          <cell r="O3973">
            <v>1</v>
          </cell>
          <cell r="R3973">
            <v>1986</v>
          </cell>
        </row>
        <row r="3974">
          <cell r="O3974">
            <v>1</v>
          </cell>
          <cell r="R3974">
            <v>1986</v>
          </cell>
        </row>
        <row r="3975">
          <cell r="O3975">
            <v>1</v>
          </cell>
          <cell r="R3975">
            <v>1986</v>
          </cell>
        </row>
        <row r="3976">
          <cell r="O3976">
            <v>1</v>
          </cell>
          <cell r="R3976">
            <v>1986</v>
          </cell>
        </row>
        <row r="3977">
          <cell r="O3977">
            <v>1</v>
          </cell>
          <cell r="R3977">
            <v>1986</v>
          </cell>
        </row>
        <row r="3978">
          <cell r="O3978">
            <v>1</v>
          </cell>
          <cell r="R3978">
            <v>1986</v>
          </cell>
        </row>
        <row r="3979">
          <cell r="O3979">
            <v>1</v>
          </cell>
          <cell r="R3979">
            <v>1986</v>
          </cell>
        </row>
        <row r="3980">
          <cell r="O3980">
            <v>1</v>
          </cell>
          <cell r="R3980">
            <v>1986</v>
          </cell>
        </row>
        <row r="3981">
          <cell r="O3981">
            <v>1</v>
          </cell>
          <cell r="R3981">
            <v>1986</v>
          </cell>
        </row>
        <row r="3982">
          <cell r="O3982">
            <v>1</v>
          </cell>
          <cell r="R3982">
            <v>1986</v>
          </cell>
        </row>
        <row r="3983">
          <cell r="O3983">
            <v>1</v>
          </cell>
          <cell r="R3983">
            <v>1986</v>
          </cell>
        </row>
        <row r="3984">
          <cell r="O3984">
            <v>1</v>
          </cell>
          <cell r="R3984">
            <v>1986</v>
          </cell>
        </row>
        <row r="3985">
          <cell r="O3985">
            <v>1</v>
          </cell>
          <cell r="R3985">
            <v>1986</v>
          </cell>
        </row>
        <row r="3986">
          <cell r="O3986">
            <v>1</v>
          </cell>
          <cell r="R3986">
            <v>1986</v>
          </cell>
        </row>
        <row r="3987">
          <cell r="O3987">
            <v>1</v>
          </cell>
          <cell r="R3987">
            <v>1986</v>
          </cell>
        </row>
        <row r="3988">
          <cell r="O3988">
            <v>1</v>
          </cell>
          <cell r="R3988">
            <v>1986</v>
          </cell>
        </row>
        <row r="3989">
          <cell r="O3989">
            <v>1</v>
          </cell>
          <cell r="R3989">
            <v>1986</v>
          </cell>
        </row>
        <row r="3990">
          <cell r="O3990">
            <v>1</v>
          </cell>
          <cell r="R3990">
            <v>1986</v>
          </cell>
        </row>
        <row r="3991">
          <cell r="O3991">
            <v>1</v>
          </cell>
          <cell r="R3991">
            <v>1986</v>
          </cell>
        </row>
        <row r="3992">
          <cell r="O3992">
            <v>1</v>
          </cell>
          <cell r="R3992">
            <v>1986</v>
          </cell>
        </row>
        <row r="3993">
          <cell r="O3993">
            <v>1</v>
          </cell>
          <cell r="R3993">
            <v>1986</v>
          </cell>
        </row>
        <row r="3994">
          <cell r="O3994">
            <v>1</v>
          </cell>
          <cell r="R3994">
            <v>1986</v>
          </cell>
        </row>
        <row r="3995">
          <cell r="O3995">
            <v>1</v>
          </cell>
          <cell r="R3995">
            <v>1986</v>
          </cell>
        </row>
        <row r="3996">
          <cell r="O3996">
            <v>1</v>
          </cell>
          <cell r="R3996">
            <v>1986</v>
          </cell>
        </row>
        <row r="3997">
          <cell r="O3997">
            <v>1</v>
          </cell>
          <cell r="R3997">
            <v>1986</v>
          </cell>
        </row>
        <row r="3998">
          <cell r="O3998">
            <v>1</v>
          </cell>
          <cell r="R3998">
            <v>1986</v>
          </cell>
        </row>
        <row r="3999">
          <cell r="O3999">
            <v>1</v>
          </cell>
          <cell r="R3999">
            <v>1986</v>
          </cell>
        </row>
        <row r="4000">
          <cell r="O4000">
            <v>1</v>
          </cell>
          <cell r="R4000">
            <v>1986</v>
          </cell>
        </row>
        <row r="4001">
          <cell r="O4001">
            <v>1</v>
          </cell>
          <cell r="R4001">
            <v>1986</v>
          </cell>
        </row>
        <row r="4002">
          <cell r="O4002">
            <v>1</v>
          </cell>
          <cell r="R4002">
            <v>1986</v>
          </cell>
        </row>
        <row r="4003">
          <cell r="O4003">
            <v>1</v>
          </cell>
          <cell r="R4003">
            <v>1986</v>
          </cell>
        </row>
        <row r="4004">
          <cell r="O4004">
            <v>1</v>
          </cell>
          <cell r="R4004">
            <v>1986</v>
          </cell>
        </row>
        <row r="4005">
          <cell r="O4005">
            <v>1</v>
          </cell>
          <cell r="R4005">
            <v>1986</v>
          </cell>
        </row>
        <row r="4006">
          <cell r="O4006">
            <v>1</v>
          </cell>
          <cell r="R4006">
            <v>1986</v>
          </cell>
        </row>
        <row r="4007">
          <cell r="O4007">
            <v>1</v>
          </cell>
          <cell r="R4007">
            <v>1986</v>
          </cell>
        </row>
        <row r="4008">
          <cell r="O4008">
            <v>1</v>
          </cell>
          <cell r="R4008">
            <v>1986</v>
          </cell>
        </row>
        <row r="4009">
          <cell r="O4009">
            <v>1</v>
          </cell>
          <cell r="R4009">
            <v>1986</v>
          </cell>
        </row>
        <row r="4010">
          <cell r="O4010">
            <v>1</v>
          </cell>
          <cell r="R4010">
            <v>1986</v>
          </cell>
        </row>
        <row r="4011">
          <cell r="O4011">
            <v>1</v>
          </cell>
          <cell r="R4011">
            <v>1986</v>
          </cell>
        </row>
        <row r="4012">
          <cell r="O4012">
            <v>1</v>
          </cell>
          <cell r="R4012">
            <v>1986</v>
          </cell>
        </row>
        <row r="4013">
          <cell r="O4013">
            <v>1</v>
          </cell>
          <cell r="R4013">
            <v>1986</v>
          </cell>
        </row>
        <row r="4014">
          <cell r="O4014">
            <v>1</v>
          </cell>
          <cell r="R4014">
            <v>1986</v>
          </cell>
        </row>
        <row r="4015">
          <cell r="O4015">
            <v>1</v>
          </cell>
          <cell r="R4015">
            <v>1986</v>
          </cell>
        </row>
        <row r="4016">
          <cell r="O4016">
            <v>1</v>
          </cell>
          <cell r="R4016">
            <v>1986</v>
          </cell>
        </row>
        <row r="4017">
          <cell r="O4017">
            <v>1</v>
          </cell>
          <cell r="R4017">
            <v>1986</v>
          </cell>
        </row>
        <row r="4018">
          <cell r="O4018">
            <v>1</v>
          </cell>
          <cell r="R4018">
            <v>1986</v>
          </cell>
        </row>
        <row r="4019">
          <cell r="O4019">
            <v>1</v>
          </cell>
          <cell r="R4019">
            <v>1986</v>
          </cell>
        </row>
        <row r="4020">
          <cell r="O4020">
            <v>1</v>
          </cell>
          <cell r="R4020">
            <v>1986</v>
          </cell>
        </row>
        <row r="4021">
          <cell r="O4021">
            <v>1</v>
          </cell>
          <cell r="R4021">
            <v>1986</v>
          </cell>
        </row>
        <row r="4022">
          <cell r="O4022">
            <v>1</v>
          </cell>
          <cell r="R4022">
            <v>1986</v>
          </cell>
        </row>
        <row r="4023">
          <cell r="O4023">
            <v>1</v>
          </cell>
          <cell r="R4023">
            <v>1986</v>
          </cell>
        </row>
        <row r="4024">
          <cell r="O4024">
            <v>1</v>
          </cell>
          <cell r="R4024">
            <v>1986</v>
          </cell>
        </row>
        <row r="4025">
          <cell r="O4025">
            <v>1</v>
          </cell>
          <cell r="R4025">
            <v>1986</v>
          </cell>
        </row>
        <row r="4026">
          <cell r="O4026">
            <v>1</v>
          </cell>
          <cell r="R4026">
            <v>1986</v>
          </cell>
        </row>
        <row r="4027">
          <cell r="O4027">
            <v>1</v>
          </cell>
          <cell r="R4027">
            <v>1986</v>
          </cell>
        </row>
        <row r="4028">
          <cell r="O4028">
            <v>1</v>
          </cell>
          <cell r="R4028">
            <v>1986</v>
          </cell>
        </row>
        <row r="4029">
          <cell r="O4029">
            <v>1</v>
          </cell>
          <cell r="R4029">
            <v>1986</v>
          </cell>
        </row>
        <row r="4030">
          <cell r="O4030">
            <v>1</v>
          </cell>
          <cell r="R4030">
            <v>1986</v>
          </cell>
        </row>
        <row r="4031">
          <cell r="O4031">
            <v>1</v>
          </cell>
          <cell r="R4031">
            <v>1986</v>
          </cell>
        </row>
        <row r="4032">
          <cell r="O4032">
            <v>1</v>
          </cell>
          <cell r="R4032">
            <v>1986</v>
          </cell>
        </row>
        <row r="4033">
          <cell r="O4033">
            <v>1</v>
          </cell>
          <cell r="R4033">
            <v>1986</v>
          </cell>
        </row>
        <row r="4034">
          <cell r="O4034">
            <v>1</v>
          </cell>
          <cell r="R4034">
            <v>1986</v>
          </cell>
        </row>
        <row r="4035">
          <cell r="O4035">
            <v>1</v>
          </cell>
          <cell r="R4035">
            <v>1986</v>
          </cell>
        </row>
        <row r="4036">
          <cell r="O4036">
            <v>1</v>
          </cell>
          <cell r="R4036">
            <v>1986</v>
          </cell>
        </row>
        <row r="4037">
          <cell r="O4037">
            <v>1</v>
          </cell>
          <cell r="R4037">
            <v>1986</v>
          </cell>
        </row>
        <row r="4038">
          <cell r="O4038">
            <v>1</v>
          </cell>
          <cell r="R4038">
            <v>1986</v>
          </cell>
        </row>
        <row r="4039">
          <cell r="O4039">
            <v>1</v>
          </cell>
          <cell r="R4039">
            <v>1986</v>
          </cell>
        </row>
        <row r="4040">
          <cell r="O4040">
            <v>1</v>
          </cell>
          <cell r="R4040">
            <v>1986</v>
          </cell>
        </row>
        <row r="4041">
          <cell r="O4041">
            <v>1</v>
          </cell>
          <cell r="R4041">
            <v>1986</v>
          </cell>
        </row>
        <row r="4042">
          <cell r="O4042">
            <v>1</v>
          </cell>
          <cell r="R4042">
            <v>1986</v>
          </cell>
        </row>
        <row r="4043">
          <cell r="O4043">
            <v>1</v>
          </cell>
          <cell r="R4043">
            <v>1986</v>
          </cell>
        </row>
        <row r="4044">
          <cell r="O4044">
            <v>1</v>
          </cell>
          <cell r="R4044">
            <v>1986</v>
          </cell>
        </row>
        <row r="4045">
          <cell r="O4045">
            <v>1</v>
          </cell>
          <cell r="R4045">
            <v>1986</v>
          </cell>
        </row>
        <row r="4046">
          <cell r="O4046">
            <v>1</v>
          </cell>
          <cell r="R4046">
            <v>1986</v>
          </cell>
        </row>
        <row r="4047">
          <cell r="O4047">
            <v>1</v>
          </cell>
          <cell r="R4047">
            <v>1986</v>
          </cell>
        </row>
        <row r="4048">
          <cell r="O4048">
            <v>1</v>
          </cell>
          <cell r="R4048">
            <v>1986</v>
          </cell>
        </row>
        <row r="4049">
          <cell r="O4049">
            <v>1</v>
          </cell>
          <cell r="R4049">
            <v>1986</v>
          </cell>
        </row>
        <row r="4050">
          <cell r="O4050">
            <v>1</v>
          </cell>
          <cell r="R4050">
            <v>1986</v>
          </cell>
        </row>
        <row r="4051">
          <cell r="O4051">
            <v>1</v>
          </cell>
          <cell r="R4051">
            <v>1986</v>
          </cell>
        </row>
        <row r="4052">
          <cell r="O4052">
            <v>1</v>
          </cell>
          <cell r="R4052">
            <v>1986</v>
          </cell>
        </row>
        <row r="4053">
          <cell r="O4053">
            <v>1</v>
          </cell>
          <cell r="R4053">
            <v>1986</v>
          </cell>
        </row>
        <row r="4054">
          <cell r="O4054">
            <v>1</v>
          </cell>
          <cell r="R4054">
            <v>1986</v>
          </cell>
        </row>
        <row r="4055">
          <cell r="O4055">
            <v>1</v>
          </cell>
          <cell r="R4055">
            <v>1986</v>
          </cell>
        </row>
        <row r="4056">
          <cell r="O4056">
            <v>1</v>
          </cell>
          <cell r="R4056">
            <v>1986</v>
          </cell>
        </row>
        <row r="4057">
          <cell r="O4057">
            <v>1</v>
          </cell>
          <cell r="R4057">
            <v>1986</v>
          </cell>
        </row>
        <row r="4058">
          <cell r="O4058">
            <v>1</v>
          </cell>
          <cell r="R4058">
            <v>1986</v>
          </cell>
        </row>
        <row r="4059">
          <cell r="O4059">
            <v>1</v>
          </cell>
          <cell r="R4059">
            <v>1986</v>
          </cell>
        </row>
        <row r="4060">
          <cell r="O4060">
            <v>1</v>
          </cell>
          <cell r="R4060">
            <v>1986</v>
          </cell>
        </row>
        <row r="4061">
          <cell r="O4061">
            <v>1</v>
          </cell>
          <cell r="R4061">
            <v>1986</v>
          </cell>
        </row>
        <row r="4062">
          <cell r="O4062">
            <v>1</v>
          </cell>
          <cell r="R4062">
            <v>1986</v>
          </cell>
        </row>
        <row r="4063">
          <cell r="O4063">
            <v>1</v>
          </cell>
          <cell r="R4063">
            <v>1986</v>
          </cell>
        </row>
        <row r="4064">
          <cell r="O4064">
            <v>1</v>
          </cell>
          <cell r="R4064">
            <v>1986</v>
          </cell>
        </row>
        <row r="4065">
          <cell r="O4065">
            <v>1</v>
          </cell>
          <cell r="R4065">
            <v>1986</v>
          </cell>
        </row>
        <row r="4066">
          <cell r="O4066">
            <v>1</v>
          </cell>
          <cell r="R4066">
            <v>1986</v>
          </cell>
        </row>
        <row r="4067">
          <cell r="O4067">
            <v>1</v>
          </cell>
          <cell r="R4067">
            <v>1986</v>
          </cell>
        </row>
        <row r="4068">
          <cell r="O4068">
            <v>1</v>
          </cell>
          <cell r="R4068">
            <v>1986</v>
          </cell>
        </row>
        <row r="4069">
          <cell r="O4069">
            <v>1</v>
          </cell>
          <cell r="R4069">
            <v>1986</v>
          </cell>
        </row>
        <row r="4070">
          <cell r="O4070">
            <v>1</v>
          </cell>
          <cell r="R4070">
            <v>1987</v>
          </cell>
        </row>
        <row r="4071">
          <cell r="O4071">
            <v>1</v>
          </cell>
          <cell r="R4071">
            <v>1987</v>
          </cell>
        </row>
        <row r="4072">
          <cell r="O4072">
            <v>1</v>
          </cell>
          <cell r="R4072">
            <v>1987</v>
          </cell>
        </row>
        <row r="4073">
          <cell r="O4073">
            <v>1</v>
          </cell>
          <cell r="R4073">
            <v>1987</v>
          </cell>
        </row>
        <row r="4074">
          <cell r="O4074">
            <v>1</v>
          </cell>
          <cell r="R4074">
            <v>1987</v>
          </cell>
        </row>
        <row r="4075">
          <cell r="O4075">
            <v>1</v>
          </cell>
          <cell r="R4075">
            <v>1987</v>
          </cell>
        </row>
        <row r="4076">
          <cell r="O4076">
            <v>1</v>
          </cell>
          <cell r="R4076">
            <v>1987</v>
          </cell>
        </row>
        <row r="4077">
          <cell r="O4077">
            <v>1</v>
          </cell>
          <cell r="R4077">
            <v>1987</v>
          </cell>
        </row>
        <row r="4078">
          <cell r="O4078">
            <v>1</v>
          </cell>
          <cell r="R4078">
            <v>1987</v>
          </cell>
        </row>
        <row r="4079">
          <cell r="O4079">
            <v>1</v>
          </cell>
          <cell r="R4079">
            <v>1987</v>
          </cell>
        </row>
        <row r="4080">
          <cell r="O4080">
            <v>1</v>
          </cell>
          <cell r="R4080">
            <v>1987</v>
          </cell>
        </row>
        <row r="4081">
          <cell r="O4081">
            <v>1</v>
          </cell>
          <cell r="R4081">
            <v>1987</v>
          </cell>
        </row>
        <row r="4082">
          <cell r="O4082">
            <v>1</v>
          </cell>
          <cell r="R4082">
            <v>1987</v>
          </cell>
        </row>
        <row r="4083">
          <cell r="O4083">
            <v>1</v>
          </cell>
          <cell r="R4083">
            <v>1987</v>
          </cell>
        </row>
        <row r="4084">
          <cell r="O4084">
            <v>1</v>
          </cell>
          <cell r="R4084">
            <v>1987</v>
          </cell>
        </row>
        <row r="4085">
          <cell r="O4085">
            <v>1</v>
          </cell>
          <cell r="R4085">
            <v>1987</v>
          </cell>
        </row>
        <row r="4086">
          <cell r="O4086">
            <v>1</v>
          </cell>
          <cell r="R4086">
            <v>1987</v>
          </cell>
        </row>
        <row r="4087">
          <cell r="O4087">
            <v>1</v>
          </cell>
          <cell r="R4087">
            <v>1987</v>
          </cell>
        </row>
        <row r="4088">
          <cell r="O4088">
            <v>1</v>
          </cell>
          <cell r="R4088">
            <v>1987</v>
          </cell>
        </row>
        <row r="4089">
          <cell r="O4089">
            <v>1</v>
          </cell>
          <cell r="R4089">
            <v>1987</v>
          </cell>
        </row>
        <row r="4090">
          <cell r="O4090">
            <v>1</v>
          </cell>
          <cell r="R4090">
            <v>1987</v>
          </cell>
        </row>
        <row r="4091">
          <cell r="O4091">
            <v>1</v>
          </cell>
          <cell r="R4091">
            <v>1987</v>
          </cell>
        </row>
        <row r="4092">
          <cell r="O4092">
            <v>1</v>
          </cell>
          <cell r="R4092">
            <v>1987</v>
          </cell>
        </row>
        <row r="4093">
          <cell r="O4093">
            <v>1</v>
          </cell>
          <cell r="R4093">
            <v>1987</v>
          </cell>
        </row>
        <row r="4094">
          <cell r="O4094">
            <v>1</v>
          </cell>
          <cell r="R4094">
            <v>1987</v>
          </cell>
        </row>
        <row r="4095">
          <cell r="O4095">
            <v>1</v>
          </cell>
          <cell r="R4095">
            <v>1987</v>
          </cell>
        </row>
        <row r="4096">
          <cell r="O4096">
            <v>1</v>
          </cell>
          <cell r="R4096">
            <v>1987</v>
          </cell>
        </row>
        <row r="4097">
          <cell r="O4097">
            <v>1</v>
          </cell>
          <cell r="R4097">
            <v>1987</v>
          </cell>
        </row>
        <row r="4098">
          <cell r="O4098">
            <v>1</v>
          </cell>
          <cell r="R4098">
            <v>1987</v>
          </cell>
        </row>
        <row r="4099">
          <cell r="O4099">
            <v>1</v>
          </cell>
          <cell r="R4099">
            <v>1987</v>
          </cell>
        </row>
        <row r="4100">
          <cell r="O4100">
            <v>1</v>
          </cell>
          <cell r="R4100">
            <v>1987</v>
          </cell>
        </row>
        <row r="4101">
          <cell r="O4101">
            <v>1</v>
          </cell>
          <cell r="R4101">
            <v>1987</v>
          </cell>
        </row>
        <row r="4102">
          <cell r="O4102">
            <v>1</v>
          </cell>
          <cell r="R4102">
            <v>1987</v>
          </cell>
        </row>
        <row r="4103">
          <cell r="O4103">
            <v>1</v>
          </cell>
          <cell r="R4103">
            <v>1987</v>
          </cell>
        </row>
        <row r="4104">
          <cell r="O4104">
            <v>1</v>
          </cell>
          <cell r="R4104">
            <v>1987</v>
          </cell>
        </row>
        <row r="4105">
          <cell r="O4105">
            <v>1</v>
          </cell>
          <cell r="R4105">
            <v>1987</v>
          </cell>
        </row>
        <row r="4106">
          <cell r="O4106">
            <v>1</v>
          </cell>
          <cell r="R4106">
            <v>1987</v>
          </cell>
        </row>
        <row r="4107">
          <cell r="O4107">
            <v>1</v>
          </cell>
          <cell r="R4107">
            <v>1987</v>
          </cell>
        </row>
        <row r="4108">
          <cell r="O4108">
            <v>1</v>
          </cell>
          <cell r="R4108">
            <v>1987</v>
          </cell>
        </row>
        <row r="4109">
          <cell r="O4109">
            <v>1</v>
          </cell>
          <cell r="R4109">
            <v>1987</v>
          </cell>
        </row>
        <row r="4110">
          <cell r="O4110">
            <v>1</v>
          </cell>
          <cell r="R4110">
            <v>1987</v>
          </cell>
        </row>
        <row r="4111">
          <cell r="O4111">
            <v>1</v>
          </cell>
          <cell r="R4111">
            <v>1987</v>
          </cell>
        </row>
        <row r="4112">
          <cell r="O4112">
            <v>1</v>
          </cell>
          <cell r="R4112">
            <v>1987</v>
          </cell>
        </row>
        <row r="4113">
          <cell r="O4113">
            <v>1</v>
          </cell>
          <cell r="R4113">
            <v>1987</v>
          </cell>
        </row>
        <row r="4114">
          <cell r="O4114">
            <v>1</v>
          </cell>
          <cell r="R4114">
            <v>1987</v>
          </cell>
        </row>
        <row r="4115">
          <cell r="O4115">
            <v>1</v>
          </cell>
          <cell r="R4115">
            <v>1987</v>
          </cell>
        </row>
        <row r="4116">
          <cell r="O4116">
            <v>1</v>
          </cell>
          <cell r="R4116">
            <v>1987</v>
          </cell>
        </row>
        <row r="4117">
          <cell r="O4117">
            <v>1</v>
          </cell>
          <cell r="R4117">
            <v>1987</v>
          </cell>
        </row>
        <row r="4118">
          <cell r="O4118">
            <v>1</v>
          </cell>
          <cell r="R4118">
            <v>1987</v>
          </cell>
        </row>
        <row r="4119">
          <cell r="O4119">
            <v>1</v>
          </cell>
          <cell r="R4119">
            <v>1987</v>
          </cell>
        </row>
        <row r="4120">
          <cell r="O4120">
            <v>1</v>
          </cell>
          <cell r="R4120">
            <v>1987</v>
          </cell>
        </row>
        <row r="4121">
          <cell r="O4121">
            <v>1</v>
          </cell>
          <cell r="R4121">
            <v>1987</v>
          </cell>
        </row>
        <row r="4122">
          <cell r="O4122">
            <v>1</v>
          </cell>
          <cell r="R4122">
            <v>1987</v>
          </cell>
        </row>
        <row r="4123">
          <cell r="O4123">
            <v>1</v>
          </cell>
          <cell r="R4123">
            <v>1987</v>
          </cell>
        </row>
        <row r="4124">
          <cell r="O4124">
            <v>1</v>
          </cell>
          <cell r="R4124">
            <v>1987</v>
          </cell>
        </row>
        <row r="4125">
          <cell r="O4125">
            <v>1</v>
          </cell>
          <cell r="R4125">
            <v>1987</v>
          </cell>
        </row>
        <row r="4126">
          <cell r="O4126">
            <v>1</v>
          </cell>
          <cell r="R4126">
            <v>1987</v>
          </cell>
        </row>
        <row r="4127">
          <cell r="O4127">
            <v>1</v>
          </cell>
          <cell r="R4127">
            <v>1987</v>
          </cell>
        </row>
        <row r="4128">
          <cell r="O4128">
            <v>1</v>
          </cell>
          <cell r="R4128">
            <v>1987</v>
          </cell>
        </row>
        <row r="4129">
          <cell r="O4129">
            <v>1</v>
          </cell>
          <cell r="R4129">
            <v>1987</v>
          </cell>
        </row>
        <row r="4130">
          <cell r="O4130">
            <v>1</v>
          </cell>
          <cell r="R4130">
            <v>1987</v>
          </cell>
        </row>
        <row r="4131">
          <cell r="O4131">
            <v>1</v>
          </cell>
          <cell r="R4131">
            <v>1987</v>
          </cell>
        </row>
        <row r="4132">
          <cell r="O4132">
            <v>1</v>
          </cell>
          <cell r="R4132">
            <v>1987</v>
          </cell>
        </row>
        <row r="4133">
          <cell r="O4133">
            <v>1</v>
          </cell>
          <cell r="R4133">
            <v>1987</v>
          </cell>
        </row>
        <row r="4134">
          <cell r="O4134">
            <v>1</v>
          </cell>
          <cell r="R4134">
            <v>1987</v>
          </cell>
        </row>
        <row r="4135">
          <cell r="O4135">
            <v>1</v>
          </cell>
          <cell r="R4135">
            <v>1987</v>
          </cell>
        </row>
        <row r="4136">
          <cell r="O4136">
            <v>1</v>
          </cell>
          <cell r="R4136">
            <v>1987</v>
          </cell>
        </row>
        <row r="4137">
          <cell r="O4137">
            <v>1</v>
          </cell>
          <cell r="R4137">
            <v>1987</v>
          </cell>
        </row>
        <row r="4138">
          <cell r="O4138">
            <v>1</v>
          </cell>
          <cell r="R4138">
            <v>1987</v>
          </cell>
        </row>
        <row r="4139">
          <cell r="O4139">
            <v>1</v>
          </cell>
          <cell r="R4139">
            <v>1987</v>
          </cell>
        </row>
        <row r="4140">
          <cell r="O4140">
            <v>1</v>
          </cell>
          <cell r="R4140">
            <v>1987</v>
          </cell>
        </row>
        <row r="4141">
          <cell r="O4141">
            <v>1</v>
          </cell>
          <cell r="R4141">
            <v>1987</v>
          </cell>
        </row>
        <row r="4142">
          <cell r="O4142">
            <v>1</v>
          </cell>
          <cell r="R4142">
            <v>1987</v>
          </cell>
        </row>
        <row r="4143">
          <cell r="O4143">
            <v>1</v>
          </cell>
          <cell r="R4143">
            <v>1987</v>
          </cell>
        </row>
        <row r="4144">
          <cell r="O4144">
            <v>1</v>
          </cell>
          <cell r="R4144">
            <v>1987</v>
          </cell>
        </row>
        <row r="4145">
          <cell r="O4145">
            <v>1</v>
          </cell>
          <cell r="R4145">
            <v>1987</v>
          </cell>
        </row>
        <row r="4146">
          <cell r="O4146">
            <v>1</v>
          </cell>
          <cell r="R4146">
            <v>1987</v>
          </cell>
        </row>
        <row r="4147">
          <cell r="O4147">
            <v>1</v>
          </cell>
          <cell r="R4147">
            <v>1987</v>
          </cell>
        </row>
        <row r="4148">
          <cell r="O4148">
            <v>1</v>
          </cell>
          <cell r="R4148">
            <v>1987</v>
          </cell>
        </row>
        <row r="4149">
          <cell r="O4149">
            <v>1</v>
          </cell>
          <cell r="R4149">
            <v>1987</v>
          </cell>
        </row>
        <row r="4150">
          <cell r="O4150">
            <v>1</v>
          </cell>
          <cell r="R4150">
            <v>1987</v>
          </cell>
        </row>
        <row r="4151">
          <cell r="O4151">
            <v>1</v>
          </cell>
          <cell r="R4151">
            <v>1987</v>
          </cell>
        </row>
        <row r="4152">
          <cell r="O4152">
            <v>1</v>
          </cell>
          <cell r="R4152">
            <v>1987</v>
          </cell>
        </row>
        <row r="4153">
          <cell r="O4153">
            <v>1</v>
          </cell>
          <cell r="R4153">
            <v>1987</v>
          </cell>
        </row>
        <row r="4154">
          <cell r="O4154">
            <v>1</v>
          </cell>
          <cell r="R4154">
            <v>1987</v>
          </cell>
        </row>
        <row r="4155">
          <cell r="O4155">
            <v>1</v>
          </cell>
          <cell r="R4155">
            <v>1987</v>
          </cell>
        </row>
        <row r="4156">
          <cell r="O4156">
            <v>1</v>
          </cell>
          <cell r="R4156">
            <v>1987</v>
          </cell>
        </row>
        <row r="4157">
          <cell r="O4157">
            <v>1</v>
          </cell>
          <cell r="R4157">
            <v>1987</v>
          </cell>
        </row>
        <row r="4158">
          <cell r="O4158">
            <v>1</v>
          </cell>
          <cell r="R4158">
            <v>1987</v>
          </cell>
        </row>
        <row r="4159">
          <cell r="O4159">
            <v>1</v>
          </cell>
          <cell r="R4159">
            <v>1987</v>
          </cell>
        </row>
        <row r="4160">
          <cell r="O4160">
            <v>1</v>
          </cell>
          <cell r="R4160">
            <v>1987</v>
          </cell>
        </row>
        <row r="4161">
          <cell r="O4161">
            <v>1</v>
          </cell>
          <cell r="R4161">
            <v>1987</v>
          </cell>
        </row>
        <row r="4162">
          <cell r="O4162">
            <v>1</v>
          </cell>
          <cell r="R4162">
            <v>1987</v>
          </cell>
        </row>
        <row r="4163">
          <cell r="O4163">
            <v>1</v>
          </cell>
          <cell r="R4163">
            <v>1987</v>
          </cell>
        </row>
        <row r="4164">
          <cell r="O4164">
            <v>1</v>
          </cell>
          <cell r="R4164">
            <v>1987</v>
          </cell>
        </row>
        <row r="4165">
          <cell r="O4165">
            <v>1</v>
          </cell>
          <cell r="R4165">
            <v>1987</v>
          </cell>
        </row>
        <row r="4166">
          <cell r="O4166">
            <v>1</v>
          </cell>
          <cell r="R4166">
            <v>1987</v>
          </cell>
        </row>
        <row r="4167">
          <cell r="O4167">
            <v>1</v>
          </cell>
          <cell r="R4167">
            <v>1987</v>
          </cell>
        </row>
        <row r="4168">
          <cell r="O4168">
            <v>1</v>
          </cell>
          <cell r="R4168">
            <v>1987</v>
          </cell>
        </row>
        <row r="4169">
          <cell r="O4169">
            <v>1</v>
          </cell>
          <cell r="R4169">
            <v>1987</v>
          </cell>
        </row>
        <row r="4170">
          <cell r="O4170">
            <v>1</v>
          </cell>
          <cell r="R4170">
            <v>1987</v>
          </cell>
        </row>
        <row r="4171">
          <cell r="O4171">
            <v>1</v>
          </cell>
          <cell r="R4171">
            <v>1987</v>
          </cell>
        </row>
        <row r="4172">
          <cell r="O4172">
            <v>1</v>
          </cell>
          <cell r="R4172">
            <v>1987</v>
          </cell>
        </row>
        <row r="4173">
          <cell r="O4173">
            <v>1</v>
          </cell>
          <cell r="R4173">
            <v>1987</v>
          </cell>
        </row>
        <row r="4174">
          <cell r="O4174">
            <v>1</v>
          </cell>
          <cell r="R4174">
            <v>1987</v>
          </cell>
        </row>
        <row r="4175">
          <cell r="O4175">
            <v>1</v>
          </cell>
          <cell r="R4175">
            <v>1987</v>
          </cell>
        </row>
        <row r="4176">
          <cell r="O4176">
            <v>1</v>
          </cell>
          <cell r="R4176">
            <v>1987</v>
          </cell>
        </row>
        <row r="4177">
          <cell r="O4177">
            <v>1</v>
          </cell>
          <cell r="R4177">
            <v>1987</v>
          </cell>
        </row>
        <row r="4178">
          <cell r="O4178">
            <v>1</v>
          </cell>
          <cell r="R4178">
            <v>1987</v>
          </cell>
        </row>
        <row r="4179">
          <cell r="O4179">
            <v>1</v>
          </cell>
          <cell r="R4179">
            <v>1987</v>
          </cell>
        </row>
        <row r="4180">
          <cell r="O4180">
            <v>1</v>
          </cell>
          <cell r="R4180">
            <v>1987</v>
          </cell>
        </row>
        <row r="4181">
          <cell r="O4181">
            <v>1</v>
          </cell>
          <cell r="R4181">
            <v>1987</v>
          </cell>
        </row>
        <row r="4182">
          <cell r="O4182">
            <v>1</v>
          </cell>
          <cell r="R4182">
            <v>1987</v>
          </cell>
        </row>
        <row r="4183">
          <cell r="O4183">
            <v>1</v>
          </cell>
          <cell r="R4183">
            <v>1987</v>
          </cell>
        </row>
        <row r="4184">
          <cell r="O4184">
            <v>1</v>
          </cell>
          <cell r="R4184">
            <v>1987</v>
          </cell>
        </row>
        <row r="4185">
          <cell r="O4185">
            <v>1</v>
          </cell>
          <cell r="R4185">
            <v>1987</v>
          </cell>
        </row>
        <row r="4186">
          <cell r="O4186">
            <v>1</v>
          </cell>
          <cell r="R4186">
            <v>1987</v>
          </cell>
        </row>
        <row r="4187">
          <cell r="O4187">
            <v>1</v>
          </cell>
          <cell r="R4187">
            <v>1987</v>
          </cell>
        </row>
        <row r="4188">
          <cell r="O4188">
            <v>1</v>
          </cell>
          <cell r="R4188">
            <v>1987</v>
          </cell>
        </row>
        <row r="4189">
          <cell r="O4189">
            <v>1</v>
          </cell>
          <cell r="R4189">
            <v>1987</v>
          </cell>
        </row>
        <row r="4190">
          <cell r="O4190">
            <v>1</v>
          </cell>
          <cell r="R4190">
            <v>1987</v>
          </cell>
        </row>
        <row r="4191">
          <cell r="O4191">
            <v>1</v>
          </cell>
          <cell r="R4191">
            <v>1987</v>
          </cell>
        </row>
        <row r="4192">
          <cell r="O4192">
            <v>1</v>
          </cell>
          <cell r="R4192">
            <v>1987</v>
          </cell>
        </row>
        <row r="4193">
          <cell r="O4193">
            <v>1</v>
          </cell>
          <cell r="R4193">
            <v>1987</v>
          </cell>
        </row>
        <row r="4194">
          <cell r="O4194">
            <v>1</v>
          </cell>
          <cell r="R4194">
            <v>1987</v>
          </cell>
        </row>
        <row r="4195">
          <cell r="O4195">
            <v>1</v>
          </cell>
          <cell r="R4195">
            <v>1987</v>
          </cell>
        </row>
        <row r="4196">
          <cell r="O4196">
            <v>1</v>
          </cell>
          <cell r="R4196">
            <v>1987</v>
          </cell>
        </row>
        <row r="4197">
          <cell r="O4197">
            <v>1</v>
          </cell>
          <cell r="R4197">
            <v>1987</v>
          </cell>
        </row>
        <row r="4198">
          <cell r="O4198">
            <v>1</v>
          </cell>
          <cell r="R4198">
            <v>1987</v>
          </cell>
        </row>
        <row r="4199">
          <cell r="O4199">
            <v>1</v>
          </cell>
          <cell r="R4199">
            <v>1987</v>
          </cell>
        </row>
        <row r="4200">
          <cell r="O4200">
            <v>1</v>
          </cell>
          <cell r="R4200">
            <v>1987</v>
          </cell>
        </row>
        <row r="4201">
          <cell r="O4201">
            <v>1</v>
          </cell>
          <cell r="R4201">
            <v>1987</v>
          </cell>
        </row>
        <row r="4202">
          <cell r="O4202">
            <v>1</v>
          </cell>
          <cell r="R4202">
            <v>1987</v>
          </cell>
        </row>
        <row r="4203">
          <cell r="O4203">
            <v>1</v>
          </cell>
          <cell r="R4203">
            <v>1987</v>
          </cell>
        </row>
        <row r="4204">
          <cell r="O4204">
            <v>1</v>
          </cell>
          <cell r="R4204">
            <v>1987</v>
          </cell>
        </row>
        <row r="4205">
          <cell r="O4205">
            <v>1</v>
          </cell>
          <cell r="R4205">
            <v>1987</v>
          </cell>
        </row>
        <row r="4206">
          <cell r="O4206">
            <v>1</v>
          </cell>
          <cell r="R4206">
            <v>1987</v>
          </cell>
        </row>
        <row r="4207">
          <cell r="O4207">
            <v>1</v>
          </cell>
          <cell r="R4207">
            <v>1987</v>
          </cell>
        </row>
        <row r="4208">
          <cell r="O4208">
            <v>1</v>
          </cell>
          <cell r="R4208">
            <v>1987</v>
          </cell>
        </row>
        <row r="4209">
          <cell r="O4209">
            <v>1</v>
          </cell>
          <cell r="R4209">
            <v>1987</v>
          </cell>
        </row>
        <row r="4210">
          <cell r="O4210">
            <v>1</v>
          </cell>
          <cell r="R4210">
            <v>1987</v>
          </cell>
        </row>
        <row r="4211">
          <cell r="O4211">
            <v>1</v>
          </cell>
          <cell r="R4211">
            <v>1987</v>
          </cell>
        </row>
        <row r="4212">
          <cell r="O4212">
            <v>1</v>
          </cell>
          <cell r="R4212">
            <v>1987</v>
          </cell>
        </row>
        <row r="4213">
          <cell r="O4213">
            <v>1</v>
          </cell>
          <cell r="R4213">
            <v>1987</v>
          </cell>
        </row>
        <row r="4214">
          <cell r="O4214">
            <v>1</v>
          </cell>
          <cell r="R4214">
            <v>1987</v>
          </cell>
        </row>
        <row r="4215">
          <cell r="O4215">
            <v>1</v>
          </cell>
          <cell r="R4215">
            <v>1987</v>
          </cell>
        </row>
        <row r="4216">
          <cell r="O4216">
            <v>1</v>
          </cell>
          <cell r="R4216">
            <v>1987</v>
          </cell>
        </row>
        <row r="4217">
          <cell r="O4217">
            <v>1</v>
          </cell>
          <cell r="R4217">
            <v>1987</v>
          </cell>
        </row>
        <row r="4218">
          <cell r="O4218">
            <v>1</v>
          </cell>
          <cell r="R4218">
            <v>1987</v>
          </cell>
        </row>
        <row r="4219">
          <cell r="O4219">
            <v>1</v>
          </cell>
          <cell r="R4219">
            <v>1987</v>
          </cell>
        </row>
        <row r="4220">
          <cell r="O4220">
            <v>1</v>
          </cell>
          <cell r="R4220">
            <v>1987</v>
          </cell>
        </row>
        <row r="4221">
          <cell r="O4221">
            <v>1</v>
          </cell>
          <cell r="R4221">
            <v>1987</v>
          </cell>
        </row>
        <row r="4222">
          <cell r="O4222">
            <v>1</v>
          </cell>
          <cell r="R4222">
            <v>1987</v>
          </cell>
        </row>
        <row r="4223">
          <cell r="O4223">
            <v>1</v>
          </cell>
          <cell r="R4223">
            <v>1987</v>
          </cell>
        </row>
        <row r="4224">
          <cell r="O4224">
            <v>1</v>
          </cell>
          <cell r="R4224">
            <v>1987</v>
          </cell>
        </row>
        <row r="4225">
          <cell r="O4225">
            <v>1</v>
          </cell>
          <cell r="R4225">
            <v>1987</v>
          </cell>
        </row>
        <row r="4226">
          <cell r="O4226">
            <v>1</v>
          </cell>
          <cell r="R4226">
            <v>1987</v>
          </cell>
        </row>
        <row r="4227">
          <cell r="O4227">
            <v>1</v>
          </cell>
          <cell r="R4227">
            <v>1987</v>
          </cell>
        </row>
        <row r="4228">
          <cell r="O4228">
            <v>1</v>
          </cell>
          <cell r="R4228">
            <v>1987</v>
          </cell>
        </row>
        <row r="4229">
          <cell r="O4229">
            <v>1</v>
          </cell>
          <cell r="R4229">
            <v>1987</v>
          </cell>
        </row>
        <row r="4230">
          <cell r="O4230">
            <v>1</v>
          </cell>
          <cell r="R4230">
            <v>1987</v>
          </cell>
        </row>
        <row r="4231">
          <cell r="O4231">
            <v>1</v>
          </cell>
          <cell r="R4231">
            <v>1987</v>
          </cell>
        </row>
        <row r="4232">
          <cell r="O4232">
            <v>1</v>
          </cell>
          <cell r="R4232">
            <v>1987</v>
          </cell>
        </row>
        <row r="4233">
          <cell r="O4233">
            <v>1</v>
          </cell>
          <cell r="R4233">
            <v>1987</v>
          </cell>
        </row>
        <row r="4234">
          <cell r="O4234">
            <v>1</v>
          </cell>
          <cell r="R4234">
            <v>1987</v>
          </cell>
        </row>
        <row r="4235">
          <cell r="O4235">
            <v>1</v>
          </cell>
          <cell r="R4235">
            <v>1987</v>
          </cell>
        </row>
        <row r="4236">
          <cell r="O4236">
            <v>1</v>
          </cell>
          <cell r="R4236">
            <v>1987</v>
          </cell>
        </row>
        <row r="4237">
          <cell r="O4237">
            <v>1</v>
          </cell>
          <cell r="R4237">
            <v>1987</v>
          </cell>
        </row>
        <row r="4238">
          <cell r="O4238">
            <v>1</v>
          </cell>
          <cell r="R4238">
            <v>1987</v>
          </cell>
        </row>
        <row r="4239">
          <cell r="O4239">
            <v>1</v>
          </cell>
          <cell r="R4239">
            <v>1987</v>
          </cell>
        </row>
        <row r="4240">
          <cell r="O4240">
            <v>1</v>
          </cell>
          <cell r="R4240">
            <v>1987</v>
          </cell>
        </row>
        <row r="4241">
          <cell r="O4241">
            <v>1</v>
          </cell>
          <cell r="R4241">
            <v>1987</v>
          </cell>
        </row>
        <row r="4242">
          <cell r="O4242">
            <v>1</v>
          </cell>
          <cell r="R4242">
            <v>1987</v>
          </cell>
        </row>
        <row r="4243">
          <cell r="O4243">
            <v>1</v>
          </cell>
          <cell r="R4243">
            <v>1987</v>
          </cell>
        </row>
        <row r="4244">
          <cell r="O4244">
            <v>1</v>
          </cell>
          <cell r="R4244">
            <v>1987</v>
          </cell>
        </row>
        <row r="4245">
          <cell r="O4245">
            <v>1</v>
          </cell>
          <cell r="R4245">
            <v>1987</v>
          </cell>
        </row>
        <row r="4246">
          <cell r="O4246">
            <v>1</v>
          </cell>
          <cell r="R4246">
            <v>1987</v>
          </cell>
        </row>
        <row r="4247">
          <cell r="O4247">
            <v>1</v>
          </cell>
          <cell r="R4247">
            <v>1987</v>
          </cell>
        </row>
        <row r="4248">
          <cell r="O4248">
            <v>1</v>
          </cell>
          <cell r="R4248">
            <v>1987</v>
          </cell>
        </row>
        <row r="4249">
          <cell r="O4249">
            <v>1</v>
          </cell>
          <cell r="R4249">
            <v>1987</v>
          </cell>
        </row>
        <row r="4250">
          <cell r="O4250">
            <v>1</v>
          </cell>
          <cell r="R4250">
            <v>1987</v>
          </cell>
        </row>
        <row r="4251">
          <cell r="O4251">
            <v>1</v>
          </cell>
          <cell r="R4251">
            <v>1987</v>
          </cell>
        </row>
        <row r="4252">
          <cell r="O4252">
            <v>1</v>
          </cell>
          <cell r="R4252">
            <v>1987</v>
          </cell>
        </row>
        <row r="4253">
          <cell r="O4253">
            <v>1</v>
          </cell>
          <cell r="R4253">
            <v>1987</v>
          </cell>
        </row>
        <row r="4254">
          <cell r="O4254">
            <v>1</v>
          </cell>
          <cell r="R4254">
            <v>1987</v>
          </cell>
        </row>
        <row r="4255">
          <cell r="O4255">
            <v>1</v>
          </cell>
          <cell r="R4255">
            <v>1987</v>
          </cell>
        </row>
        <row r="4256">
          <cell r="O4256">
            <v>1</v>
          </cell>
          <cell r="R4256">
            <v>1987</v>
          </cell>
        </row>
        <row r="4257">
          <cell r="O4257">
            <v>1</v>
          </cell>
          <cell r="R4257">
            <v>1987</v>
          </cell>
        </row>
        <row r="4258">
          <cell r="O4258">
            <v>1</v>
          </cell>
          <cell r="R4258">
            <v>1987</v>
          </cell>
        </row>
        <row r="4259">
          <cell r="O4259">
            <v>1</v>
          </cell>
          <cell r="R4259">
            <v>1987</v>
          </cell>
        </row>
        <row r="4260">
          <cell r="O4260">
            <v>1</v>
          </cell>
          <cell r="R4260">
            <v>1987</v>
          </cell>
        </row>
        <row r="4261">
          <cell r="O4261">
            <v>1</v>
          </cell>
          <cell r="R4261">
            <v>1987</v>
          </cell>
        </row>
        <row r="4262">
          <cell r="O4262">
            <v>1</v>
          </cell>
          <cell r="R4262">
            <v>1987</v>
          </cell>
        </row>
        <row r="4263">
          <cell r="O4263">
            <v>1</v>
          </cell>
          <cell r="R4263">
            <v>1987</v>
          </cell>
        </row>
        <row r="4264">
          <cell r="O4264">
            <v>1</v>
          </cell>
          <cell r="R4264">
            <v>1987</v>
          </cell>
        </row>
        <row r="4265">
          <cell r="O4265">
            <v>1</v>
          </cell>
          <cell r="R4265">
            <v>1987</v>
          </cell>
        </row>
        <row r="4266">
          <cell r="O4266">
            <v>1</v>
          </cell>
          <cell r="R4266">
            <v>1987</v>
          </cell>
        </row>
        <row r="4267">
          <cell r="O4267">
            <v>1</v>
          </cell>
          <cell r="R4267">
            <v>1987</v>
          </cell>
        </row>
        <row r="4268">
          <cell r="O4268">
            <v>1</v>
          </cell>
          <cell r="R4268">
            <v>1987</v>
          </cell>
        </row>
        <row r="4269">
          <cell r="O4269">
            <v>1</v>
          </cell>
          <cell r="R4269">
            <v>1987</v>
          </cell>
        </row>
        <row r="4270">
          <cell r="O4270">
            <v>1</v>
          </cell>
          <cell r="R4270">
            <v>1987</v>
          </cell>
        </row>
        <row r="4271">
          <cell r="O4271">
            <v>1</v>
          </cell>
          <cell r="R4271">
            <v>1987</v>
          </cell>
        </row>
        <row r="4272">
          <cell r="O4272">
            <v>1</v>
          </cell>
          <cell r="R4272">
            <v>1987</v>
          </cell>
        </row>
        <row r="4273">
          <cell r="O4273">
            <v>1</v>
          </cell>
          <cell r="R4273">
            <v>1987</v>
          </cell>
        </row>
        <row r="4274">
          <cell r="O4274">
            <v>1</v>
          </cell>
          <cell r="R4274">
            <v>1987</v>
          </cell>
        </row>
        <row r="4275">
          <cell r="O4275">
            <v>1</v>
          </cell>
          <cell r="R4275">
            <v>1987</v>
          </cell>
        </row>
        <row r="4276">
          <cell r="O4276">
            <v>1</v>
          </cell>
          <cell r="R4276">
            <v>1987</v>
          </cell>
        </row>
        <row r="4277">
          <cell r="O4277">
            <v>1</v>
          </cell>
          <cell r="R4277">
            <v>1987</v>
          </cell>
        </row>
        <row r="4278">
          <cell r="O4278">
            <v>1</v>
          </cell>
          <cell r="R4278">
            <v>1987</v>
          </cell>
        </row>
        <row r="4279">
          <cell r="O4279">
            <v>1</v>
          </cell>
          <cell r="R4279">
            <v>1987</v>
          </cell>
        </row>
        <row r="4280">
          <cell r="O4280">
            <v>1</v>
          </cell>
          <cell r="R4280">
            <v>1987</v>
          </cell>
        </row>
        <row r="4281">
          <cell r="O4281">
            <v>1</v>
          </cell>
          <cell r="R4281">
            <v>1987</v>
          </cell>
        </row>
        <row r="4282">
          <cell r="O4282">
            <v>1</v>
          </cell>
          <cell r="R4282">
            <v>1987</v>
          </cell>
        </row>
        <row r="4283">
          <cell r="O4283">
            <v>1</v>
          </cell>
          <cell r="R4283">
            <v>1987</v>
          </cell>
        </row>
        <row r="4284">
          <cell r="O4284">
            <v>1</v>
          </cell>
          <cell r="R4284">
            <v>1987</v>
          </cell>
        </row>
        <row r="4285">
          <cell r="O4285">
            <v>1</v>
          </cell>
          <cell r="R4285">
            <v>1987</v>
          </cell>
        </row>
        <row r="4286">
          <cell r="O4286">
            <v>1</v>
          </cell>
          <cell r="R4286">
            <v>1987</v>
          </cell>
        </row>
        <row r="4287">
          <cell r="O4287">
            <v>1</v>
          </cell>
          <cell r="R4287">
            <v>1987</v>
          </cell>
        </row>
        <row r="4288">
          <cell r="O4288">
            <v>1</v>
          </cell>
          <cell r="R4288">
            <v>1987</v>
          </cell>
        </row>
        <row r="4289">
          <cell r="O4289">
            <v>1</v>
          </cell>
          <cell r="R4289">
            <v>1987</v>
          </cell>
        </row>
        <row r="4290">
          <cell r="O4290">
            <v>1</v>
          </cell>
          <cell r="R4290">
            <v>1987</v>
          </cell>
        </row>
        <row r="4291">
          <cell r="O4291">
            <v>1</v>
          </cell>
          <cell r="R4291">
            <v>1987</v>
          </cell>
        </row>
        <row r="4292">
          <cell r="O4292">
            <v>1</v>
          </cell>
          <cell r="R4292">
            <v>1987</v>
          </cell>
        </row>
        <row r="4293">
          <cell r="O4293">
            <v>1</v>
          </cell>
          <cell r="R4293">
            <v>1987</v>
          </cell>
        </row>
        <row r="4294">
          <cell r="O4294">
            <v>1</v>
          </cell>
          <cell r="R4294">
            <v>1987</v>
          </cell>
        </row>
        <row r="4295">
          <cell r="O4295">
            <v>1</v>
          </cell>
          <cell r="R4295">
            <v>1987</v>
          </cell>
        </row>
        <row r="4296">
          <cell r="O4296">
            <v>1</v>
          </cell>
          <cell r="R4296">
            <v>1987</v>
          </cell>
        </row>
        <row r="4297">
          <cell r="O4297">
            <v>1</v>
          </cell>
          <cell r="R4297">
            <v>1987</v>
          </cell>
        </row>
        <row r="4298">
          <cell r="O4298">
            <v>1</v>
          </cell>
          <cell r="R4298">
            <v>1987</v>
          </cell>
        </row>
        <row r="4299">
          <cell r="O4299">
            <v>1</v>
          </cell>
          <cell r="R4299">
            <v>1987</v>
          </cell>
        </row>
        <row r="4300">
          <cell r="O4300">
            <v>1</v>
          </cell>
          <cell r="R4300">
            <v>1987</v>
          </cell>
        </row>
        <row r="4301">
          <cell r="O4301">
            <v>1</v>
          </cell>
          <cell r="R4301">
            <v>1987</v>
          </cell>
        </row>
        <row r="4302">
          <cell r="O4302">
            <v>1</v>
          </cell>
          <cell r="R4302">
            <v>1987</v>
          </cell>
        </row>
        <row r="4303">
          <cell r="O4303">
            <v>1</v>
          </cell>
          <cell r="R4303">
            <v>1987</v>
          </cell>
        </row>
        <row r="4304">
          <cell r="O4304">
            <v>1</v>
          </cell>
          <cell r="R4304">
            <v>1987</v>
          </cell>
        </row>
        <row r="4305">
          <cell r="O4305">
            <v>1</v>
          </cell>
          <cell r="R4305">
            <v>1987</v>
          </cell>
        </row>
        <row r="4306">
          <cell r="O4306">
            <v>1</v>
          </cell>
          <cell r="R4306">
            <v>1987</v>
          </cell>
        </row>
        <row r="4307">
          <cell r="O4307">
            <v>1</v>
          </cell>
          <cell r="R4307">
            <v>1987</v>
          </cell>
        </row>
        <row r="4308">
          <cell r="O4308">
            <v>1</v>
          </cell>
          <cell r="R4308">
            <v>1987</v>
          </cell>
        </row>
        <row r="4309">
          <cell r="O4309">
            <v>1</v>
          </cell>
          <cell r="R4309">
            <v>1987</v>
          </cell>
        </row>
        <row r="4310">
          <cell r="O4310">
            <v>1</v>
          </cell>
          <cell r="R4310">
            <v>1987</v>
          </cell>
        </row>
        <row r="4311">
          <cell r="O4311">
            <v>1</v>
          </cell>
          <cell r="R4311">
            <v>1987</v>
          </cell>
        </row>
        <row r="4312">
          <cell r="O4312">
            <v>1</v>
          </cell>
          <cell r="R4312">
            <v>1987</v>
          </cell>
        </row>
        <row r="4313">
          <cell r="O4313">
            <v>1</v>
          </cell>
          <cell r="R4313">
            <v>1987</v>
          </cell>
        </row>
        <row r="4314">
          <cell r="O4314">
            <v>1</v>
          </cell>
          <cell r="R4314">
            <v>1987</v>
          </cell>
        </row>
        <row r="4315">
          <cell r="O4315">
            <v>1</v>
          </cell>
          <cell r="R4315">
            <v>1987</v>
          </cell>
        </row>
        <row r="4316">
          <cell r="O4316">
            <v>1</v>
          </cell>
          <cell r="R4316">
            <v>1987</v>
          </cell>
        </row>
        <row r="4317">
          <cell r="O4317">
            <v>1</v>
          </cell>
          <cell r="R4317">
            <v>1987</v>
          </cell>
        </row>
        <row r="4318">
          <cell r="O4318">
            <v>1</v>
          </cell>
          <cell r="R4318">
            <v>1987</v>
          </cell>
        </row>
        <row r="4319">
          <cell r="O4319">
            <v>1</v>
          </cell>
          <cell r="R4319">
            <v>1987</v>
          </cell>
        </row>
        <row r="4320">
          <cell r="O4320">
            <v>1</v>
          </cell>
          <cell r="R4320">
            <v>1987</v>
          </cell>
        </row>
        <row r="4321">
          <cell r="O4321">
            <v>1</v>
          </cell>
          <cell r="R4321">
            <v>1987</v>
          </cell>
        </row>
        <row r="4322">
          <cell r="O4322">
            <v>1</v>
          </cell>
          <cell r="R4322">
            <v>1987</v>
          </cell>
        </row>
        <row r="4323">
          <cell r="O4323">
            <v>1</v>
          </cell>
          <cell r="R4323">
            <v>1987</v>
          </cell>
        </row>
        <row r="4324">
          <cell r="O4324">
            <v>1</v>
          </cell>
          <cell r="R4324">
            <v>1987</v>
          </cell>
        </row>
        <row r="4325">
          <cell r="O4325">
            <v>1</v>
          </cell>
          <cell r="R4325">
            <v>1987</v>
          </cell>
        </row>
        <row r="4326">
          <cell r="O4326">
            <v>1</v>
          </cell>
          <cell r="R4326">
            <v>1987</v>
          </cell>
        </row>
        <row r="4327">
          <cell r="O4327">
            <v>1</v>
          </cell>
          <cell r="R4327">
            <v>1987</v>
          </cell>
        </row>
        <row r="4328">
          <cell r="O4328">
            <v>1</v>
          </cell>
          <cell r="R4328">
            <v>1987</v>
          </cell>
        </row>
        <row r="4329">
          <cell r="O4329">
            <v>1</v>
          </cell>
          <cell r="R4329">
            <v>1987</v>
          </cell>
        </row>
        <row r="4330">
          <cell r="O4330">
            <v>1</v>
          </cell>
          <cell r="R4330">
            <v>1987</v>
          </cell>
        </row>
        <row r="4331">
          <cell r="O4331">
            <v>1</v>
          </cell>
          <cell r="R4331">
            <v>1987</v>
          </cell>
        </row>
        <row r="4332">
          <cell r="O4332">
            <v>1</v>
          </cell>
          <cell r="R4332">
            <v>1987</v>
          </cell>
        </row>
        <row r="4333">
          <cell r="O4333">
            <v>1</v>
          </cell>
          <cell r="R4333">
            <v>1987</v>
          </cell>
        </row>
        <row r="4334">
          <cell r="O4334">
            <v>1</v>
          </cell>
          <cell r="R4334">
            <v>1987</v>
          </cell>
        </row>
        <row r="4335">
          <cell r="O4335">
            <v>1</v>
          </cell>
          <cell r="R4335">
            <v>1987</v>
          </cell>
        </row>
        <row r="4336">
          <cell r="O4336">
            <v>1</v>
          </cell>
          <cell r="R4336">
            <v>1987</v>
          </cell>
        </row>
        <row r="4337">
          <cell r="O4337">
            <v>1</v>
          </cell>
          <cell r="R4337">
            <v>1987</v>
          </cell>
        </row>
        <row r="4338">
          <cell r="O4338">
            <v>1</v>
          </cell>
          <cell r="R4338">
            <v>1987</v>
          </cell>
        </row>
        <row r="4339">
          <cell r="O4339">
            <v>1</v>
          </cell>
          <cell r="R4339">
            <v>1987</v>
          </cell>
        </row>
        <row r="4340">
          <cell r="O4340">
            <v>1</v>
          </cell>
          <cell r="R4340">
            <v>1987</v>
          </cell>
        </row>
        <row r="4341">
          <cell r="O4341">
            <v>1</v>
          </cell>
          <cell r="R4341">
            <v>1987</v>
          </cell>
        </row>
        <row r="4342">
          <cell r="O4342">
            <v>1</v>
          </cell>
          <cell r="R4342">
            <v>1987</v>
          </cell>
        </row>
        <row r="4343">
          <cell r="O4343">
            <v>1</v>
          </cell>
          <cell r="R4343">
            <v>1987</v>
          </cell>
        </row>
        <row r="4344">
          <cell r="O4344">
            <v>1</v>
          </cell>
          <cell r="R4344">
            <v>1987</v>
          </cell>
        </row>
        <row r="4345">
          <cell r="O4345">
            <v>1</v>
          </cell>
          <cell r="R4345">
            <v>1987</v>
          </cell>
        </row>
        <row r="4346">
          <cell r="O4346">
            <v>1</v>
          </cell>
          <cell r="R4346">
            <v>1987</v>
          </cell>
        </row>
        <row r="4347">
          <cell r="O4347">
            <v>1</v>
          </cell>
          <cell r="R4347">
            <v>1987</v>
          </cell>
        </row>
        <row r="4348">
          <cell r="O4348">
            <v>1</v>
          </cell>
          <cell r="R4348">
            <v>1987</v>
          </cell>
        </row>
        <row r="4349">
          <cell r="O4349">
            <v>1</v>
          </cell>
          <cell r="R4349">
            <v>1987</v>
          </cell>
        </row>
        <row r="4350">
          <cell r="O4350">
            <v>1</v>
          </cell>
          <cell r="R4350">
            <v>1987</v>
          </cell>
        </row>
        <row r="4351">
          <cell r="O4351">
            <v>1</v>
          </cell>
          <cell r="R4351">
            <v>1987</v>
          </cell>
        </row>
        <row r="4352">
          <cell r="O4352">
            <v>1</v>
          </cell>
          <cell r="R4352">
            <v>1987</v>
          </cell>
        </row>
        <row r="4353">
          <cell r="O4353">
            <v>1</v>
          </cell>
          <cell r="R4353">
            <v>1987</v>
          </cell>
        </row>
        <row r="4354">
          <cell r="O4354">
            <v>1</v>
          </cell>
          <cell r="R4354">
            <v>1987</v>
          </cell>
        </row>
        <row r="4355">
          <cell r="O4355">
            <v>1</v>
          </cell>
          <cell r="R4355">
            <v>1987</v>
          </cell>
        </row>
        <row r="4356">
          <cell r="O4356">
            <v>1</v>
          </cell>
          <cell r="R4356">
            <v>1987</v>
          </cell>
        </row>
        <row r="4357">
          <cell r="O4357">
            <v>1</v>
          </cell>
          <cell r="R4357">
            <v>1987</v>
          </cell>
        </row>
        <row r="4358">
          <cell r="O4358">
            <v>1</v>
          </cell>
          <cell r="R4358">
            <v>1987</v>
          </cell>
        </row>
        <row r="4359">
          <cell r="O4359">
            <v>1</v>
          </cell>
          <cell r="R4359">
            <v>1987</v>
          </cell>
        </row>
        <row r="4360">
          <cell r="O4360">
            <v>1</v>
          </cell>
          <cell r="R4360">
            <v>1987</v>
          </cell>
        </row>
        <row r="4361">
          <cell r="O4361">
            <v>1</v>
          </cell>
          <cell r="R4361">
            <v>1987</v>
          </cell>
        </row>
        <row r="4362">
          <cell r="O4362">
            <v>1</v>
          </cell>
          <cell r="R4362">
            <v>1987</v>
          </cell>
        </row>
        <row r="4363">
          <cell r="O4363">
            <v>1</v>
          </cell>
          <cell r="R4363">
            <v>1987</v>
          </cell>
        </row>
        <row r="4364">
          <cell r="O4364">
            <v>1</v>
          </cell>
          <cell r="R4364">
            <v>1987</v>
          </cell>
        </row>
        <row r="4365">
          <cell r="O4365">
            <v>1</v>
          </cell>
          <cell r="R4365">
            <v>1987</v>
          </cell>
        </row>
        <row r="4366">
          <cell r="O4366">
            <v>1</v>
          </cell>
          <cell r="R4366">
            <v>1987</v>
          </cell>
        </row>
        <row r="4367">
          <cell r="O4367">
            <v>1</v>
          </cell>
          <cell r="R4367">
            <v>1987</v>
          </cell>
        </row>
        <row r="4368">
          <cell r="O4368">
            <v>1</v>
          </cell>
          <cell r="R4368">
            <v>1987</v>
          </cell>
        </row>
        <row r="4369">
          <cell r="O4369">
            <v>1</v>
          </cell>
          <cell r="R4369">
            <v>1987</v>
          </cell>
        </row>
        <row r="4370">
          <cell r="O4370">
            <v>1</v>
          </cell>
          <cell r="R4370">
            <v>1987</v>
          </cell>
        </row>
        <row r="4371">
          <cell r="O4371">
            <v>1</v>
          </cell>
          <cell r="R4371">
            <v>1987</v>
          </cell>
        </row>
        <row r="4372">
          <cell r="O4372">
            <v>1</v>
          </cell>
          <cell r="R4372">
            <v>1987</v>
          </cell>
        </row>
        <row r="4373">
          <cell r="O4373">
            <v>1</v>
          </cell>
          <cell r="R4373">
            <v>1987</v>
          </cell>
        </row>
        <row r="4374">
          <cell r="O4374">
            <v>1</v>
          </cell>
          <cell r="R4374">
            <v>1987</v>
          </cell>
        </row>
        <row r="4375">
          <cell r="O4375">
            <v>1</v>
          </cell>
          <cell r="R4375">
            <v>1987</v>
          </cell>
        </row>
        <row r="4376">
          <cell r="O4376">
            <v>1</v>
          </cell>
          <cell r="R4376">
            <v>1987</v>
          </cell>
        </row>
        <row r="4377">
          <cell r="O4377">
            <v>1</v>
          </cell>
          <cell r="R4377">
            <v>1987</v>
          </cell>
        </row>
        <row r="4378">
          <cell r="O4378">
            <v>1</v>
          </cell>
          <cell r="R4378">
            <v>1987</v>
          </cell>
        </row>
        <row r="4379">
          <cell r="O4379">
            <v>1</v>
          </cell>
          <cell r="R4379">
            <v>1987</v>
          </cell>
        </row>
        <row r="4380">
          <cell r="O4380">
            <v>1</v>
          </cell>
          <cell r="R4380">
            <v>1987</v>
          </cell>
        </row>
        <row r="4381">
          <cell r="O4381">
            <v>1</v>
          </cell>
          <cell r="R4381">
            <v>1987</v>
          </cell>
        </row>
        <row r="4382">
          <cell r="O4382">
            <v>1</v>
          </cell>
          <cell r="R4382">
            <v>1987</v>
          </cell>
        </row>
        <row r="4383">
          <cell r="O4383">
            <v>1</v>
          </cell>
          <cell r="R4383">
            <v>1987</v>
          </cell>
        </row>
        <row r="4384">
          <cell r="O4384">
            <v>1</v>
          </cell>
          <cell r="R4384">
            <v>1987</v>
          </cell>
        </row>
        <row r="4385">
          <cell r="O4385">
            <v>1</v>
          </cell>
          <cell r="R4385">
            <v>1987</v>
          </cell>
        </row>
        <row r="4386">
          <cell r="O4386">
            <v>1</v>
          </cell>
          <cell r="R4386">
            <v>1987</v>
          </cell>
        </row>
        <row r="4387">
          <cell r="O4387">
            <v>1</v>
          </cell>
          <cell r="R4387">
            <v>1987</v>
          </cell>
        </row>
        <row r="4388">
          <cell r="O4388">
            <v>1</v>
          </cell>
          <cell r="R4388">
            <v>1987</v>
          </cell>
        </row>
        <row r="4389">
          <cell r="O4389">
            <v>1</v>
          </cell>
          <cell r="R4389">
            <v>1987</v>
          </cell>
        </row>
        <row r="4390">
          <cell r="O4390">
            <v>1</v>
          </cell>
          <cell r="R4390">
            <v>1987</v>
          </cell>
        </row>
        <row r="4391">
          <cell r="O4391">
            <v>1</v>
          </cell>
          <cell r="R4391">
            <v>1987</v>
          </cell>
        </row>
        <row r="4392">
          <cell r="O4392">
            <v>1</v>
          </cell>
          <cell r="R4392">
            <v>1987</v>
          </cell>
        </row>
        <row r="4393">
          <cell r="O4393">
            <v>1</v>
          </cell>
          <cell r="R4393">
            <v>1987</v>
          </cell>
        </row>
        <row r="4394">
          <cell r="O4394">
            <v>1</v>
          </cell>
          <cell r="R4394">
            <v>1987</v>
          </cell>
        </row>
        <row r="4395">
          <cell r="O4395">
            <v>1</v>
          </cell>
          <cell r="R4395">
            <v>1987</v>
          </cell>
        </row>
        <row r="4396">
          <cell r="O4396">
            <v>1</v>
          </cell>
          <cell r="R4396">
            <v>1987</v>
          </cell>
        </row>
        <row r="4397">
          <cell r="O4397">
            <v>1</v>
          </cell>
          <cell r="R4397">
            <v>1987</v>
          </cell>
        </row>
        <row r="4398">
          <cell r="O4398">
            <v>1</v>
          </cell>
          <cell r="R4398">
            <v>1987</v>
          </cell>
        </row>
        <row r="4399">
          <cell r="O4399">
            <v>1</v>
          </cell>
          <cell r="R4399">
            <v>1987</v>
          </cell>
        </row>
        <row r="4400">
          <cell r="O4400">
            <v>1</v>
          </cell>
          <cell r="R4400">
            <v>1987</v>
          </cell>
        </row>
        <row r="4401">
          <cell r="O4401">
            <v>1</v>
          </cell>
          <cell r="R4401">
            <v>1987</v>
          </cell>
        </row>
        <row r="4402">
          <cell r="O4402">
            <v>1</v>
          </cell>
          <cell r="R4402">
            <v>1987</v>
          </cell>
        </row>
        <row r="4403">
          <cell r="O4403">
            <v>1</v>
          </cell>
          <cell r="R4403">
            <v>1987</v>
          </cell>
        </row>
        <row r="4404">
          <cell r="O4404">
            <v>1</v>
          </cell>
          <cell r="R4404">
            <v>1987</v>
          </cell>
        </row>
        <row r="4405">
          <cell r="O4405">
            <v>1</v>
          </cell>
          <cell r="R4405">
            <v>1987</v>
          </cell>
        </row>
        <row r="4406">
          <cell r="O4406">
            <v>1</v>
          </cell>
          <cell r="R4406">
            <v>1987</v>
          </cell>
        </row>
        <row r="4407">
          <cell r="O4407">
            <v>1</v>
          </cell>
          <cell r="R4407">
            <v>1987</v>
          </cell>
        </row>
        <row r="4408">
          <cell r="O4408">
            <v>1</v>
          </cell>
          <cell r="R4408">
            <v>1987</v>
          </cell>
        </row>
        <row r="4409">
          <cell r="O4409">
            <v>1</v>
          </cell>
          <cell r="R4409">
            <v>1987</v>
          </cell>
        </row>
        <row r="4410">
          <cell r="O4410">
            <v>1</v>
          </cell>
          <cell r="R4410">
            <v>1987</v>
          </cell>
        </row>
        <row r="4411">
          <cell r="O4411">
            <v>1</v>
          </cell>
          <cell r="R4411">
            <v>1987</v>
          </cell>
        </row>
        <row r="4412">
          <cell r="O4412">
            <v>1</v>
          </cell>
          <cell r="R4412">
            <v>1987</v>
          </cell>
        </row>
        <row r="4413">
          <cell r="O4413">
            <v>1</v>
          </cell>
          <cell r="R4413">
            <v>1987</v>
          </cell>
        </row>
        <row r="4414">
          <cell r="O4414">
            <v>1</v>
          </cell>
          <cell r="R4414">
            <v>1987</v>
          </cell>
        </row>
        <row r="4415">
          <cell r="O4415">
            <v>1</v>
          </cell>
          <cell r="R4415">
            <v>1987</v>
          </cell>
        </row>
        <row r="4416">
          <cell r="O4416">
            <v>1</v>
          </cell>
          <cell r="R4416">
            <v>1987</v>
          </cell>
        </row>
        <row r="4417">
          <cell r="O4417">
            <v>1</v>
          </cell>
          <cell r="R4417">
            <v>1987</v>
          </cell>
        </row>
        <row r="4418">
          <cell r="O4418">
            <v>1</v>
          </cell>
          <cell r="R4418">
            <v>1987</v>
          </cell>
        </row>
        <row r="4419">
          <cell r="O4419">
            <v>1</v>
          </cell>
          <cell r="R4419">
            <v>1987</v>
          </cell>
        </row>
        <row r="4420">
          <cell r="O4420">
            <v>1</v>
          </cell>
          <cell r="R4420">
            <v>1987</v>
          </cell>
        </row>
        <row r="4421">
          <cell r="O4421">
            <v>1</v>
          </cell>
          <cell r="R4421">
            <v>1987</v>
          </cell>
        </row>
        <row r="4422">
          <cell r="O4422">
            <v>1</v>
          </cell>
          <cell r="R4422">
            <v>1987</v>
          </cell>
        </row>
        <row r="4423">
          <cell r="O4423">
            <v>1</v>
          </cell>
          <cell r="R4423">
            <v>1987</v>
          </cell>
        </row>
        <row r="4424">
          <cell r="O4424">
            <v>1</v>
          </cell>
          <cell r="R4424">
            <v>1987</v>
          </cell>
        </row>
        <row r="4425">
          <cell r="O4425">
            <v>1</v>
          </cell>
          <cell r="R4425">
            <v>1987</v>
          </cell>
        </row>
        <row r="4426">
          <cell r="O4426">
            <v>1</v>
          </cell>
          <cell r="R4426">
            <v>1987</v>
          </cell>
        </row>
        <row r="4427">
          <cell r="O4427">
            <v>1</v>
          </cell>
          <cell r="R4427">
            <v>1987</v>
          </cell>
        </row>
        <row r="4428">
          <cell r="O4428">
            <v>1</v>
          </cell>
          <cell r="R4428">
            <v>1987</v>
          </cell>
        </row>
        <row r="4429">
          <cell r="O4429">
            <v>1</v>
          </cell>
          <cell r="R4429">
            <v>1987</v>
          </cell>
        </row>
        <row r="4430">
          <cell r="O4430">
            <v>1</v>
          </cell>
          <cell r="R4430">
            <v>1987</v>
          </cell>
        </row>
        <row r="4431">
          <cell r="O4431">
            <v>1</v>
          </cell>
          <cell r="R4431">
            <v>1987</v>
          </cell>
        </row>
        <row r="4432">
          <cell r="O4432">
            <v>1</v>
          </cell>
          <cell r="R4432">
            <v>1987</v>
          </cell>
        </row>
        <row r="4433">
          <cell r="O4433">
            <v>1</v>
          </cell>
          <cell r="R4433">
            <v>1987</v>
          </cell>
        </row>
        <row r="4434">
          <cell r="O4434">
            <v>1</v>
          </cell>
          <cell r="R4434">
            <v>1987</v>
          </cell>
        </row>
        <row r="4435">
          <cell r="O4435">
            <v>1</v>
          </cell>
          <cell r="R4435">
            <v>1987</v>
          </cell>
        </row>
        <row r="4436">
          <cell r="O4436">
            <v>1</v>
          </cell>
          <cell r="R4436">
            <v>1987</v>
          </cell>
        </row>
        <row r="4437">
          <cell r="O4437">
            <v>1</v>
          </cell>
          <cell r="R4437">
            <v>1987</v>
          </cell>
        </row>
        <row r="4438">
          <cell r="O4438">
            <v>1</v>
          </cell>
          <cell r="R4438">
            <v>1987</v>
          </cell>
        </row>
        <row r="4439">
          <cell r="O4439">
            <v>1</v>
          </cell>
          <cell r="R4439">
            <v>1987</v>
          </cell>
        </row>
        <row r="4440">
          <cell r="O4440">
            <v>1</v>
          </cell>
          <cell r="R4440">
            <v>1987</v>
          </cell>
        </row>
        <row r="4441">
          <cell r="O4441">
            <v>1</v>
          </cell>
          <cell r="R4441">
            <v>1987</v>
          </cell>
        </row>
        <row r="4442">
          <cell r="O4442">
            <v>1</v>
          </cell>
          <cell r="R4442">
            <v>1987</v>
          </cell>
        </row>
        <row r="4443">
          <cell r="O4443">
            <v>1</v>
          </cell>
          <cell r="R4443">
            <v>1987</v>
          </cell>
        </row>
        <row r="4444">
          <cell r="O4444">
            <v>1</v>
          </cell>
          <cell r="R4444">
            <v>1987</v>
          </cell>
        </row>
        <row r="4445">
          <cell r="O4445">
            <v>1</v>
          </cell>
          <cell r="R4445">
            <v>1987</v>
          </cell>
        </row>
        <row r="4446">
          <cell r="O4446">
            <v>1</v>
          </cell>
          <cell r="R4446">
            <v>1987</v>
          </cell>
        </row>
        <row r="4447">
          <cell r="O4447">
            <v>1</v>
          </cell>
          <cell r="R4447">
            <v>1987</v>
          </cell>
        </row>
        <row r="4448">
          <cell r="O4448">
            <v>1</v>
          </cell>
          <cell r="R4448">
            <v>1987</v>
          </cell>
        </row>
        <row r="4449">
          <cell r="O4449">
            <v>1</v>
          </cell>
          <cell r="R4449">
            <v>1987</v>
          </cell>
        </row>
        <row r="4450">
          <cell r="O4450">
            <v>1</v>
          </cell>
          <cell r="R4450">
            <v>1987</v>
          </cell>
        </row>
        <row r="4451">
          <cell r="O4451">
            <v>1</v>
          </cell>
          <cell r="R4451">
            <v>1987</v>
          </cell>
        </row>
        <row r="4452">
          <cell r="O4452">
            <v>1</v>
          </cell>
          <cell r="R4452">
            <v>1987</v>
          </cell>
        </row>
        <row r="4453">
          <cell r="O4453">
            <v>1</v>
          </cell>
          <cell r="R4453">
            <v>1987</v>
          </cell>
        </row>
        <row r="4454">
          <cell r="O4454">
            <v>1</v>
          </cell>
          <cell r="R4454">
            <v>1987</v>
          </cell>
        </row>
        <row r="4455">
          <cell r="O4455">
            <v>1</v>
          </cell>
          <cell r="R4455">
            <v>1987</v>
          </cell>
        </row>
        <row r="4456">
          <cell r="O4456">
            <v>1</v>
          </cell>
          <cell r="R4456">
            <v>1987</v>
          </cell>
        </row>
        <row r="4457">
          <cell r="O4457">
            <v>1</v>
          </cell>
          <cell r="R4457">
            <v>1987</v>
          </cell>
        </row>
        <row r="4458">
          <cell r="O4458">
            <v>1</v>
          </cell>
          <cell r="R4458">
            <v>1987</v>
          </cell>
        </row>
        <row r="4459">
          <cell r="O4459">
            <v>1</v>
          </cell>
          <cell r="R4459">
            <v>1987</v>
          </cell>
        </row>
        <row r="4460">
          <cell r="O4460">
            <v>1</v>
          </cell>
          <cell r="R4460">
            <v>1987</v>
          </cell>
        </row>
        <row r="4461">
          <cell r="O4461">
            <v>1</v>
          </cell>
          <cell r="R4461">
            <v>1987</v>
          </cell>
        </row>
        <row r="4462">
          <cell r="O4462">
            <v>1</v>
          </cell>
          <cell r="R4462">
            <v>1987</v>
          </cell>
        </row>
        <row r="4463">
          <cell r="O4463">
            <v>1</v>
          </cell>
          <cell r="R4463">
            <v>1987</v>
          </cell>
        </row>
        <row r="4464">
          <cell r="O4464">
            <v>1</v>
          </cell>
          <cell r="R4464">
            <v>1987</v>
          </cell>
        </row>
        <row r="4465">
          <cell r="O4465">
            <v>1</v>
          </cell>
          <cell r="R4465">
            <v>1987</v>
          </cell>
        </row>
        <row r="4466">
          <cell r="O4466">
            <v>1</v>
          </cell>
          <cell r="R4466">
            <v>1987</v>
          </cell>
        </row>
        <row r="4467">
          <cell r="O4467">
            <v>1</v>
          </cell>
          <cell r="R4467">
            <v>1987</v>
          </cell>
        </row>
        <row r="4468">
          <cell r="O4468">
            <v>1</v>
          </cell>
          <cell r="R4468">
            <v>1987</v>
          </cell>
        </row>
        <row r="4469">
          <cell r="O4469">
            <v>1</v>
          </cell>
          <cell r="R4469">
            <v>1987</v>
          </cell>
        </row>
        <row r="4470">
          <cell r="O4470">
            <v>1</v>
          </cell>
          <cell r="R4470">
            <v>1987</v>
          </cell>
        </row>
        <row r="4471">
          <cell r="O4471">
            <v>1</v>
          </cell>
          <cell r="R4471">
            <v>1987</v>
          </cell>
        </row>
        <row r="4472">
          <cell r="O4472">
            <v>1</v>
          </cell>
          <cell r="R4472">
            <v>1987</v>
          </cell>
        </row>
        <row r="4473">
          <cell r="O4473">
            <v>1</v>
          </cell>
          <cell r="R4473">
            <v>1987</v>
          </cell>
        </row>
        <row r="4474">
          <cell r="O4474">
            <v>1</v>
          </cell>
          <cell r="R4474">
            <v>1987</v>
          </cell>
        </row>
        <row r="4475">
          <cell r="O4475">
            <v>1</v>
          </cell>
          <cell r="R4475">
            <v>1987</v>
          </cell>
        </row>
        <row r="4476">
          <cell r="O4476">
            <v>1</v>
          </cell>
          <cell r="R4476">
            <v>1987</v>
          </cell>
        </row>
        <row r="4477">
          <cell r="O4477">
            <v>1</v>
          </cell>
          <cell r="R4477">
            <v>1987</v>
          </cell>
        </row>
        <row r="4478">
          <cell r="O4478">
            <v>1</v>
          </cell>
          <cell r="R4478">
            <v>1987</v>
          </cell>
        </row>
        <row r="4479">
          <cell r="O4479">
            <v>1</v>
          </cell>
          <cell r="R4479">
            <v>1987</v>
          </cell>
        </row>
        <row r="4480">
          <cell r="O4480">
            <v>1</v>
          </cell>
          <cell r="R4480">
            <v>1987</v>
          </cell>
        </row>
        <row r="4481">
          <cell r="O4481">
            <v>1</v>
          </cell>
          <cell r="R4481">
            <v>1987</v>
          </cell>
        </row>
        <row r="4482">
          <cell r="O4482">
            <v>1</v>
          </cell>
          <cell r="R4482">
            <v>1987</v>
          </cell>
        </row>
        <row r="4483">
          <cell r="O4483">
            <v>1</v>
          </cell>
          <cell r="R4483">
            <v>1987</v>
          </cell>
        </row>
        <row r="4484">
          <cell r="O4484">
            <v>1</v>
          </cell>
          <cell r="R4484">
            <v>1987</v>
          </cell>
        </row>
        <row r="4485">
          <cell r="O4485">
            <v>1</v>
          </cell>
          <cell r="R4485">
            <v>1987</v>
          </cell>
        </row>
        <row r="4486">
          <cell r="O4486">
            <v>1</v>
          </cell>
          <cell r="R4486">
            <v>1987</v>
          </cell>
        </row>
        <row r="4487">
          <cell r="O4487">
            <v>1</v>
          </cell>
          <cell r="R4487">
            <v>1987</v>
          </cell>
        </row>
        <row r="4488">
          <cell r="O4488">
            <v>1</v>
          </cell>
          <cell r="R4488">
            <v>1987</v>
          </cell>
        </row>
        <row r="4489">
          <cell r="O4489">
            <v>1</v>
          </cell>
          <cell r="R4489">
            <v>1987</v>
          </cell>
        </row>
        <row r="4490">
          <cell r="O4490">
            <v>1</v>
          </cell>
          <cell r="R4490">
            <v>1987</v>
          </cell>
        </row>
        <row r="4491">
          <cell r="O4491">
            <v>1</v>
          </cell>
          <cell r="R4491">
            <v>1987</v>
          </cell>
        </row>
        <row r="4492">
          <cell r="O4492">
            <v>1</v>
          </cell>
          <cell r="R4492">
            <v>1987</v>
          </cell>
        </row>
        <row r="4493">
          <cell r="O4493">
            <v>1</v>
          </cell>
          <cell r="R4493">
            <v>1987</v>
          </cell>
        </row>
        <row r="4494">
          <cell r="O4494">
            <v>1</v>
          </cell>
          <cell r="R4494">
            <v>1987</v>
          </cell>
        </row>
        <row r="4495">
          <cell r="O4495">
            <v>1</v>
          </cell>
          <cell r="R4495">
            <v>1987</v>
          </cell>
        </row>
        <row r="4496">
          <cell r="O4496">
            <v>1</v>
          </cell>
          <cell r="R4496">
            <v>1987</v>
          </cell>
        </row>
        <row r="4497">
          <cell r="O4497">
            <v>1</v>
          </cell>
          <cell r="R4497">
            <v>1987</v>
          </cell>
        </row>
        <row r="4498">
          <cell r="O4498">
            <v>1</v>
          </cell>
          <cell r="R4498">
            <v>1987</v>
          </cell>
        </row>
        <row r="4499">
          <cell r="O4499">
            <v>1</v>
          </cell>
          <cell r="R4499">
            <v>1987</v>
          </cell>
        </row>
        <row r="4500">
          <cell r="O4500">
            <v>1</v>
          </cell>
          <cell r="R4500">
            <v>1987</v>
          </cell>
        </row>
        <row r="4501">
          <cell r="O4501">
            <v>1</v>
          </cell>
          <cell r="R4501">
            <v>1987</v>
          </cell>
        </row>
        <row r="4502">
          <cell r="O4502">
            <v>1</v>
          </cell>
          <cell r="R4502">
            <v>1987</v>
          </cell>
        </row>
        <row r="4503">
          <cell r="O4503">
            <v>1</v>
          </cell>
          <cell r="R4503">
            <v>1987</v>
          </cell>
        </row>
        <row r="4504">
          <cell r="O4504">
            <v>1</v>
          </cell>
          <cell r="R4504">
            <v>1987</v>
          </cell>
        </row>
        <row r="4505">
          <cell r="O4505">
            <v>1</v>
          </cell>
          <cell r="R4505">
            <v>1987</v>
          </cell>
        </row>
        <row r="4506">
          <cell r="O4506">
            <v>1</v>
          </cell>
          <cell r="R4506">
            <v>1987</v>
          </cell>
        </row>
        <row r="4507">
          <cell r="O4507">
            <v>1</v>
          </cell>
          <cell r="R4507">
            <v>1987</v>
          </cell>
        </row>
        <row r="4508">
          <cell r="O4508">
            <v>1</v>
          </cell>
          <cell r="R4508">
            <v>1987</v>
          </cell>
        </row>
        <row r="4509">
          <cell r="O4509">
            <v>1</v>
          </cell>
          <cell r="R4509">
            <v>1987</v>
          </cell>
        </row>
        <row r="4510">
          <cell r="O4510">
            <v>1</v>
          </cell>
          <cell r="R4510">
            <v>1987</v>
          </cell>
        </row>
        <row r="4511">
          <cell r="O4511">
            <v>1</v>
          </cell>
          <cell r="R4511">
            <v>1987</v>
          </cell>
        </row>
        <row r="4512">
          <cell r="O4512">
            <v>1</v>
          </cell>
          <cell r="R4512">
            <v>1987</v>
          </cell>
        </row>
        <row r="4513">
          <cell r="O4513">
            <v>1</v>
          </cell>
          <cell r="R4513">
            <v>1987</v>
          </cell>
        </row>
        <row r="4514">
          <cell r="O4514">
            <v>1</v>
          </cell>
          <cell r="R4514">
            <v>1987</v>
          </cell>
        </row>
        <row r="4515">
          <cell r="O4515">
            <v>1</v>
          </cell>
          <cell r="R4515">
            <v>1987</v>
          </cell>
        </row>
        <row r="4516">
          <cell r="O4516">
            <v>1</v>
          </cell>
          <cell r="R4516">
            <v>1987</v>
          </cell>
        </row>
        <row r="4517">
          <cell r="O4517">
            <v>1</v>
          </cell>
          <cell r="R4517">
            <v>1987</v>
          </cell>
        </row>
        <row r="4518">
          <cell r="O4518">
            <v>1</v>
          </cell>
          <cell r="R4518">
            <v>1987</v>
          </cell>
        </row>
        <row r="4519">
          <cell r="O4519">
            <v>1</v>
          </cell>
          <cell r="R4519">
            <v>1987</v>
          </cell>
        </row>
        <row r="4520">
          <cell r="O4520">
            <v>1</v>
          </cell>
          <cell r="R4520">
            <v>1987</v>
          </cell>
        </row>
        <row r="4521">
          <cell r="O4521">
            <v>1</v>
          </cell>
          <cell r="R4521">
            <v>1987</v>
          </cell>
        </row>
        <row r="4522">
          <cell r="O4522">
            <v>1</v>
          </cell>
          <cell r="R4522">
            <v>1987</v>
          </cell>
        </row>
        <row r="4523">
          <cell r="O4523">
            <v>1</v>
          </cell>
          <cell r="R4523">
            <v>1987</v>
          </cell>
        </row>
        <row r="4524">
          <cell r="O4524">
            <v>1</v>
          </cell>
          <cell r="R4524">
            <v>1987</v>
          </cell>
        </row>
        <row r="4525">
          <cell r="O4525">
            <v>1</v>
          </cell>
          <cell r="R4525">
            <v>1987</v>
          </cell>
        </row>
        <row r="4526">
          <cell r="O4526">
            <v>1</v>
          </cell>
          <cell r="R4526">
            <v>1987</v>
          </cell>
        </row>
        <row r="4527">
          <cell r="O4527">
            <v>1</v>
          </cell>
          <cell r="R4527">
            <v>1987</v>
          </cell>
        </row>
        <row r="4528">
          <cell r="O4528">
            <v>1</v>
          </cell>
          <cell r="R4528">
            <v>1987</v>
          </cell>
        </row>
        <row r="4529">
          <cell r="O4529">
            <v>1</v>
          </cell>
          <cell r="R4529">
            <v>1987</v>
          </cell>
        </row>
        <row r="4530">
          <cell r="O4530">
            <v>1</v>
          </cell>
          <cell r="R4530">
            <v>1987</v>
          </cell>
        </row>
        <row r="4531">
          <cell r="O4531">
            <v>1</v>
          </cell>
          <cell r="R4531">
            <v>1987</v>
          </cell>
        </row>
        <row r="4532">
          <cell r="O4532">
            <v>1</v>
          </cell>
          <cell r="R4532">
            <v>1987</v>
          </cell>
        </row>
        <row r="4533">
          <cell r="O4533">
            <v>1</v>
          </cell>
          <cell r="R4533">
            <v>1987</v>
          </cell>
        </row>
        <row r="4534">
          <cell r="O4534">
            <v>1</v>
          </cell>
          <cell r="R4534">
            <v>1987</v>
          </cell>
        </row>
        <row r="4535">
          <cell r="O4535">
            <v>1</v>
          </cell>
          <cell r="R4535">
            <v>1987</v>
          </cell>
        </row>
        <row r="4536">
          <cell r="O4536">
            <v>1</v>
          </cell>
          <cell r="R4536">
            <v>1987</v>
          </cell>
        </row>
        <row r="4537">
          <cell r="O4537">
            <v>1</v>
          </cell>
          <cell r="R4537">
            <v>1987</v>
          </cell>
        </row>
        <row r="4538">
          <cell r="O4538">
            <v>1</v>
          </cell>
          <cell r="R4538">
            <v>1987</v>
          </cell>
        </row>
        <row r="4539">
          <cell r="O4539">
            <v>1</v>
          </cell>
          <cell r="R4539">
            <v>1987</v>
          </cell>
        </row>
        <row r="4540">
          <cell r="O4540">
            <v>1</v>
          </cell>
          <cell r="R4540">
            <v>1987</v>
          </cell>
        </row>
        <row r="4541">
          <cell r="O4541">
            <v>1</v>
          </cell>
          <cell r="R4541">
            <v>1987</v>
          </cell>
        </row>
        <row r="4542">
          <cell r="O4542">
            <v>1</v>
          </cell>
          <cell r="R4542">
            <v>1987</v>
          </cell>
        </row>
        <row r="4543">
          <cell r="O4543">
            <v>1</v>
          </cell>
          <cell r="R4543">
            <v>1987</v>
          </cell>
        </row>
        <row r="4544">
          <cell r="O4544">
            <v>1</v>
          </cell>
          <cell r="R4544">
            <v>1987</v>
          </cell>
        </row>
        <row r="4545">
          <cell r="O4545">
            <v>1</v>
          </cell>
          <cell r="R4545">
            <v>1987</v>
          </cell>
        </row>
        <row r="4546">
          <cell r="O4546">
            <v>1</v>
          </cell>
          <cell r="R4546">
            <v>1987</v>
          </cell>
        </row>
        <row r="4547">
          <cell r="O4547">
            <v>1</v>
          </cell>
          <cell r="R4547">
            <v>1987</v>
          </cell>
        </row>
        <row r="4548">
          <cell r="O4548">
            <v>1</v>
          </cell>
          <cell r="R4548">
            <v>1987</v>
          </cell>
        </row>
        <row r="4549">
          <cell r="O4549">
            <v>1</v>
          </cell>
          <cell r="R4549">
            <v>1987</v>
          </cell>
        </row>
        <row r="4550">
          <cell r="O4550">
            <v>1</v>
          </cell>
          <cell r="R4550">
            <v>1987</v>
          </cell>
        </row>
        <row r="4551">
          <cell r="O4551">
            <v>1</v>
          </cell>
          <cell r="R4551">
            <v>1987</v>
          </cell>
        </row>
        <row r="4552">
          <cell r="O4552">
            <v>1</v>
          </cell>
          <cell r="R4552">
            <v>1987</v>
          </cell>
        </row>
        <row r="4553">
          <cell r="O4553">
            <v>1</v>
          </cell>
          <cell r="R4553">
            <v>1987</v>
          </cell>
        </row>
        <row r="4554">
          <cell r="O4554">
            <v>1</v>
          </cell>
          <cell r="R4554">
            <v>1987</v>
          </cell>
        </row>
        <row r="4555">
          <cell r="O4555">
            <v>1</v>
          </cell>
          <cell r="R4555">
            <v>1987</v>
          </cell>
        </row>
        <row r="4556">
          <cell r="O4556">
            <v>1</v>
          </cell>
          <cell r="R4556">
            <v>1987</v>
          </cell>
        </row>
        <row r="4557">
          <cell r="O4557">
            <v>1</v>
          </cell>
          <cell r="R4557">
            <v>1987</v>
          </cell>
        </row>
        <row r="4558">
          <cell r="O4558">
            <v>1</v>
          </cell>
          <cell r="R4558">
            <v>1987</v>
          </cell>
        </row>
        <row r="4559">
          <cell r="O4559">
            <v>1</v>
          </cell>
          <cell r="R4559">
            <v>1987</v>
          </cell>
        </row>
        <row r="4560">
          <cell r="O4560">
            <v>1</v>
          </cell>
          <cell r="R4560">
            <v>1987</v>
          </cell>
        </row>
        <row r="4561">
          <cell r="O4561">
            <v>1</v>
          </cell>
          <cell r="R4561">
            <v>1987</v>
          </cell>
        </row>
        <row r="4562">
          <cell r="O4562">
            <v>1</v>
          </cell>
          <cell r="R4562">
            <v>1987</v>
          </cell>
        </row>
        <row r="4563">
          <cell r="O4563">
            <v>1</v>
          </cell>
          <cell r="R4563">
            <v>1987</v>
          </cell>
        </row>
        <row r="4564">
          <cell r="O4564">
            <v>1</v>
          </cell>
          <cell r="R4564">
            <v>1987</v>
          </cell>
        </row>
        <row r="4565">
          <cell r="O4565">
            <v>1</v>
          </cell>
          <cell r="R4565">
            <v>1987</v>
          </cell>
        </row>
        <row r="4566">
          <cell r="O4566">
            <v>1</v>
          </cell>
          <cell r="R4566">
            <v>1987</v>
          </cell>
        </row>
        <row r="4567">
          <cell r="O4567">
            <v>1</v>
          </cell>
          <cell r="R4567">
            <v>1987</v>
          </cell>
        </row>
        <row r="4568">
          <cell r="O4568">
            <v>1</v>
          </cell>
          <cell r="R4568">
            <v>1987</v>
          </cell>
        </row>
        <row r="4569">
          <cell r="O4569">
            <v>1</v>
          </cell>
          <cell r="R4569">
            <v>1987</v>
          </cell>
        </row>
        <row r="4570">
          <cell r="O4570">
            <v>1</v>
          </cell>
          <cell r="R4570">
            <v>1987</v>
          </cell>
        </row>
        <row r="4571">
          <cell r="O4571">
            <v>1</v>
          </cell>
          <cell r="R4571">
            <v>1987</v>
          </cell>
        </row>
        <row r="4572">
          <cell r="O4572">
            <v>1</v>
          </cell>
          <cell r="R4572">
            <v>1987</v>
          </cell>
        </row>
        <row r="4573">
          <cell r="O4573">
            <v>1</v>
          </cell>
          <cell r="R4573">
            <v>1987</v>
          </cell>
        </row>
        <row r="4574">
          <cell r="O4574">
            <v>1</v>
          </cell>
          <cell r="R4574">
            <v>1987</v>
          </cell>
        </row>
        <row r="4575">
          <cell r="O4575">
            <v>1</v>
          </cell>
          <cell r="R4575">
            <v>1987</v>
          </cell>
        </row>
        <row r="4576">
          <cell r="O4576">
            <v>1</v>
          </cell>
          <cell r="R4576">
            <v>1987</v>
          </cell>
        </row>
        <row r="4577">
          <cell r="O4577">
            <v>1</v>
          </cell>
          <cell r="R4577">
            <v>1987</v>
          </cell>
        </row>
        <row r="4578">
          <cell r="O4578">
            <v>1</v>
          </cell>
          <cell r="R4578">
            <v>1987</v>
          </cell>
        </row>
        <row r="4579">
          <cell r="O4579">
            <v>1</v>
          </cell>
          <cell r="R4579">
            <v>1987</v>
          </cell>
        </row>
        <row r="4580">
          <cell r="O4580">
            <v>1</v>
          </cell>
          <cell r="R4580">
            <v>1987</v>
          </cell>
        </row>
        <row r="4581">
          <cell r="O4581">
            <v>1</v>
          </cell>
          <cell r="R4581">
            <v>1987</v>
          </cell>
        </row>
        <row r="4582">
          <cell r="O4582">
            <v>1</v>
          </cell>
          <cell r="R4582">
            <v>1987</v>
          </cell>
        </row>
        <row r="4583">
          <cell r="O4583">
            <v>1</v>
          </cell>
          <cell r="R4583">
            <v>1987</v>
          </cell>
        </row>
        <row r="4584">
          <cell r="O4584">
            <v>1</v>
          </cell>
          <cell r="R4584">
            <v>1987</v>
          </cell>
        </row>
        <row r="4585">
          <cell r="O4585">
            <v>1</v>
          </cell>
          <cell r="R4585">
            <v>1987</v>
          </cell>
        </row>
        <row r="4586">
          <cell r="O4586">
            <v>1</v>
          </cell>
          <cell r="R4586">
            <v>1987</v>
          </cell>
        </row>
        <row r="4587">
          <cell r="O4587">
            <v>1</v>
          </cell>
          <cell r="R4587">
            <v>1987</v>
          </cell>
        </row>
        <row r="4588">
          <cell r="O4588">
            <v>1</v>
          </cell>
          <cell r="R4588">
            <v>1987</v>
          </cell>
        </row>
        <row r="4589">
          <cell r="O4589">
            <v>1</v>
          </cell>
          <cell r="R4589">
            <v>1987</v>
          </cell>
        </row>
        <row r="4590">
          <cell r="O4590">
            <v>1</v>
          </cell>
          <cell r="R4590">
            <v>1987</v>
          </cell>
        </row>
        <row r="4591">
          <cell r="O4591">
            <v>1</v>
          </cell>
          <cell r="R4591">
            <v>1987</v>
          </cell>
        </row>
        <row r="4592">
          <cell r="O4592">
            <v>1</v>
          </cell>
          <cell r="R4592">
            <v>1987</v>
          </cell>
        </row>
        <row r="4593">
          <cell r="O4593">
            <v>1</v>
          </cell>
          <cell r="R4593">
            <v>1987</v>
          </cell>
        </row>
        <row r="4594">
          <cell r="O4594">
            <v>1</v>
          </cell>
          <cell r="R4594">
            <v>1987</v>
          </cell>
        </row>
        <row r="4595">
          <cell r="O4595">
            <v>1</v>
          </cell>
          <cell r="R4595">
            <v>1987</v>
          </cell>
        </row>
        <row r="4596">
          <cell r="O4596">
            <v>1</v>
          </cell>
          <cell r="R4596">
            <v>1987</v>
          </cell>
        </row>
        <row r="4597">
          <cell r="O4597">
            <v>1</v>
          </cell>
          <cell r="R4597">
            <v>1987</v>
          </cell>
        </row>
        <row r="4598">
          <cell r="O4598">
            <v>1</v>
          </cell>
          <cell r="R4598">
            <v>1987</v>
          </cell>
        </row>
        <row r="4599">
          <cell r="O4599">
            <v>1</v>
          </cell>
          <cell r="R4599">
            <v>1987</v>
          </cell>
        </row>
        <row r="4600">
          <cell r="O4600">
            <v>1</v>
          </cell>
          <cell r="R4600">
            <v>1987</v>
          </cell>
        </row>
        <row r="4601">
          <cell r="O4601">
            <v>1</v>
          </cell>
          <cell r="R4601">
            <v>1987</v>
          </cell>
        </row>
        <row r="4602">
          <cell r="O4602">
            <v>1</v>
          </cell>
          <cell r="R4602">
            <v>1987</v>
          </cell>
        </row>
        <row r="4603">
          <cell r="O4603">
            <v>1</v>
          </cell>
          <cell r="R4603">
            <v>1987</v>
          </cell>
        </row>
        <row r="4604">
          <cell r="O4604">
            <v>1</v>
          </cell>
          <cell r="R4604">
            <v>1987</v>
          </cell>
        </row>
        <row r="4605">
          <cell r="O4605">
            <v>1</v>
          </cell>
          <cell r="R4605">
            <v>1987</v>
          </cell>
        </row>
        <row r="4606">
          <cell r="O4606">
            <v>1</v>
          </cell>
          <cell r="R4606">
            <v>1987</v>
          </cell>
        </row>
        <row r="4607">
          <cell r="O4607">
            <v>1</v>
          </cell>
          <cell r="R4607">
            <v>1987</v>
          </cell>
        </row>
        <row r="4608">
          <cell r="O4608">
            <v>1</v>
          </cell>
          <cell r="R4608">
            <v>1987</v>
          </cell>
        </row>
        <row r="4609">
          <cell r="O4609">
            <v>1</v>
          </cell>
          <cell r="R4609">
            <v>1987</v>
          </cell>
        </row>
        <row r="4610">
          <cell r="O4610">
            <v>1</v>
          </cell>
          <cell r="R4610">
            <v>1987</v>
          </cell>
        </row>
        <row r="4611">
          <cell r="O4611">
            <v>1</v>
          </cell>
          <cell r="R4611">
            <v>1987</v>
          </cell>
        </row>
        <row r="4612">
          <cell r="O4612">
            <v>1</v>
          </cell>
          <cell r="R4612">
            <v>1987</v>
          </cell>
        </row>
        <row r="4613">
          <cell r="O4613">
            <v>1</v>
          </cell>
          <cell r="R4613">
            <v>1987</v>
          </cell>
        </row>
        <row r="4614">
          <cell r="O4614">
            <v>1</v>
          </cell>
          <cell r="R4614">
            <v>1987</v>
          </cell>
        </row>
        <row r="4615">
          <cell r="O4615">
            <v>1</v>
          </cell>
          <cell r="R4615">
            <v>1987</v>
          </cell>
        </row>
        <row r="4616">
          <cell r="O4616">
            <v>1</v>
          </cell>
          <cell r="R4616">
            <v>1987</v>
          </cell>
        </row>
        <row r="4617">
          <cell r="O4617">
            <v>1</v>
          </cell>
          <cell r="R4617">
            <v>1987</v>
          </cell>
        </row>
        <row r="4618">
          <cell r="O4618">
            <v>1</v>
          </cell>
          <cell r="R4618">
            <v>1987</v>
          </cell>
        </row>
        <row r="4619">
          <cell r="O4619">
            <v>1</v>
          </cell>
          <cell r="R4619">
            <v>1987</v>
          </cell>
        </row>
        <row r="4620">
          <cell r="O4620">
            <v>1</v>
          </cell>
          <cell r="R4620">
            <v>1987</v>
          </cell>
        </row>
        <row r="4621">
          <cell r="O4621">
            <v>1</v>
          </cell>
          <cell r="R4621">
            <v>1987</v>
          </cell>
        </row>
        <row r="4622">
          <cell r="O4622">
            <v>1</v>
          </cell>
          <cell r="R4622">
            <v>1987</v>
          </cell>
        </row>
        <row r="4623">
          <cell r="O4623">
            <v>1</v>
          </cell>
          <cell r="R4623">
            <v>1987</v>
          </cell>
        </row>
        <row r="4624">
          <cell r="O4624">
            <v>1</v>
          </cell>
          <cell r="R4624">
            <v>1987</v>
          </cell>
        </row>
        <row r="4625">
          <cell r="O4625">
            <v>1</v>
          </cell>
          <cell r="R4625">
            <v>1987</v>
          </cell>
        </row>
        <row r="4626">
          <cell r="O4626">
            <v>1</v>
          </cell>
          <cell r="R4626">
            <v>1987</v>
          </cell>
        </row>
        <row r="4627">
          <cell r="O4627">
            <v>1</v>
          </cell>
          <cell r="R4627">
            <v>1987</v>
          </cell>
        </row>
        <row r="4628">
          <cell r="O4628">
            <v>1</v>
          </cell>
          <cell r="R4628">
            <v>1987</v>
          </cell>
        </row>
        <row r="4629">
          <cell r="O4629">
            <v>1</v>
          </cell>
          <cell r="R4629">
            <v>1987</v>
          </cell>
        </row>
        <row r="4630">
          <cell r="O4630">
            <v>1</v>
          </cell>
          <cell r="R4630">
            <v>1987</v>
          </cell>
        </row>
        <row r="4631">
          <cell r="O4631">
            <v>1</v>
          </cell>
          <cell r="R4631">
            <v>1987</v>
          </cell>
        </row>
        <row r="4632">
          <cell r="O4632">
            <v>1</v>
          </cell>
          <cell r="R4632">
            <v>1987</v>
          </cell>
        </row>
        <row r="4633">
          <cell r="O4633">
            <v>1</v>
          </cell>
          <cell r="R4633">
            <v>1987</v>
          </cell>
        </row>
        <row r="4634">
          <cell r="O4634">
            <v>1</v>
          </cell>
          <cell r="R4634">
            <v>1987</v>
          </cell>
        </row>
        <row r="4635">
          <cell r="O4635">
            <v>1</v>
          </cell>
          <cell r="R4635">
            <v>1987</v>
          </cell>
        </row>
        <row r="4636">
          <cell r="O4636">
            <v>1</v>
          </cell>
          <cell r="R4636">
            <v>1987</v>
          </cell>
        </row>
        <row r="4637">
          <cell r="O4637">
            <v>1</v>
          </cell>
          <cell r="R4637">
            <v>1987</v>
          </cell>
        </row>
        <row r="4638">
          <cell r="O4638">
            <v>1</v>
          </cell>
          <cell r="R4638">
            <v>1987</v>
          </cell>
        </row>
        <row r="4639">
          <cell r="O4639">
            <v>1</v>
          </cell>
          <cell r="R4639">
            <v>1987</v>
          </cell>
        </row>
        <row r="4640">
          <cell r="O4640">
            <v>1</v>
          </cell>
          <cell r="R4640">
            <v>1987</v>
          </cell>
        </row>
        <row r="4641">
          <cell r="O4641">
            <v>1</v>
          </cell>
          <cell r="R4641">
            <v>1987</v>
          </cell>
        </row>
        <row r="4642">
          <cell r="O4642">
            <v>1</v>
          </cell>
          <cell r="R4642">
            <v>1987</v>
          </cell>
        </row>
        <row r="4643">
          <cell r="O4643">
            <v>1</v>
          </cell>
          <cell r="R4643">
            <v>1987</v>
          </cell>
        </row>
        <row r="4644">
          <cell r="O4644">
            <v>1</v>
          </cell>
          <cell r="R4644">
            <v>1987</v>
          </cell>
        </row>
        <row r="4645">
          <cell r="O4645">
            <v>1</v>
          </cell>
          <cell r="R4645">
            <v>1987</v>
          </cell>
        </row>
        <row r="4646">
          <cell r="O4646">
            <v>1</v>
          </cell>
          <cell r="R4646">
            <v>1987</v>
          </cell>
        </row>
        <row r="4647">
          <cell r="O4647">
            <v>1</v>
          </cell>
          <cell r="R4647">
            <v>1987</v>
          </cell>
        </row>
        <row r="4648">
          <cell r="O4648">
            <v>1</v>
          </cell>
          <cell r="R4648">
            <v>1987</v>
          </cell>
        </row>
        <row r="4649">
          <cell r="O4649">
            <v>1</v>
          </cell>
          <cell r="R4649">
            <v>1987</v>
          </cell>
        </row>
        <row r="4650">
          <cell r="O4650">
            <v>1</v>
          </cell>
          <cell r="R4650">
            <v>1987</v>
          </cell>
        </row>
        <row r="4651">
          <cell r="O4651">
            <v>1</v>
          </cell>
          <cell r="R4651">
            <v>1987</v>
          </cell>
        </row>
        <row r="4652">
          <cell r="O4652">
            <v>1</v>
          </cell>
          <cell r="R4652">
            <v>1987</v>
          </cell>
        </row>
        <row r="4653">
          <cell r="O4653">
            <v>1</v>
          </cell>
          <cell r="R4653">
            <v>1987</v>
          </cell>
        </row>
        <row r="4654">
          <cell r="O4654">
            <v>1</v>
          </cell>
          <cell r="R4654">
            <v>1987</v>
          </cell>
        </row>
        <row r="4655">
          <cell r="O4655">
            <v>1</v>
          </cell>
          <cell r="R4655">
            <v>1987</v>
          </cell>
        </row>
        <row r="4656">
          <cell r="O4656">
            <v>1</v>
          </cell>
          <cell r="R4656">
            <v>1987</v>
          </cell>
        </row>
        <row r="4657">
          <cell r="O4657">
            <v>1</v>
          </cell>
          <cell r="R4657">
            <v>1987</v>
          </cell>
        </row>
        <row r="4658">
          <cell r="O4658">
            <v>1</v>
          </cell>
          <cell r="R4658">
            <v>1987</v>
          </cell>
        </row>
        <row r="4659">
          <cell r="O4659">
            <v>1</v>
          </cell>
          <cell r="R4659">
            <v>1987</v>
          </cell>
        </row>
        <row r="4660">
          <cell r="O4660">
            <v>1</v>
          </cell>
          <cell r="R4660">
            <v>1987</v>
          </cell>
        </row>
        <row r="4661">
          <cell r="O4661">
            <v>1</v>
          </cell>
          <cell r="R4661">
            <v>1987</v>
          </cell>
        </row>
        <row r="4662">
          <cell r="O4662">
            <v>1</v>
          </cell>
          <cell r="R4662">
            <v>1987</v>
          </cell>
        </row>
        <row r="4663">
          <cell r="O4663">
            <v>1</v>
          </cell>
          <cell r="R4663">
            <v>1987</v>
          </cell>
        </row>
        <row r="4664">
          <cell r="O4664">
            <v>1</v>
          </cell>
          <cell r="R4664">
            <v>1987</v>
          </cell>
        </row>
        <row r="4665">
          <cell r="O4665">
            <v>1</v>
          </cell>
          <cell r="R4665">
            <v>1987</v>
          </cell>
        </row>
        <row r="4666">
          <cell r="O4666">
            <v>1</v>
          </cell>
          <cell r="R4666">
            <v>1987</v>
          </cell>
        </row>
        <row r="4667">
          <cell r="O4667">
            <v>1</v>
          </cell>
          <cell r="R4667">
            <v>1987</v>
          </cell>
        </row>
        <row r="4668">
          <cell r="O4668">
            <v>1</v>
          </cell>
          <cell r="R4668">
            <v>1987</v>
          </cell>
        </row>
        <row r="4669">
          <cell r="O4669">
            <v>1</v>
          </cell>
          <cell r="R4669">
            <v>1987</v>
          </cell>
        </row>
        <row r="4670">
          <cell r="O4670">
            <v>1</v>
          </cell>
          <cell r="R4670">
            <v>1987</v>
          </cell>
        </row>
        <row r="4671">
          <cell r="O4671">
            <v>1</v>
          </cell>
          <cell r="R4671">
            <v>1987</v>
          </cell>
        </row>
        <row r="4672">
          <cell r="O4672">
            <v>1</v>
          </cell>
          <cell r="R4672">
            <v>1987</v>
          </cell>
        </row>
        <row r="4673">
          <cell r="O4673">
            <v>1</v>
          </cell>
          <cell r="R4673">
            <v>1987</v>
          </cell>
        </row>
        <row r="4674">
          <cell r="O4674">
            <v>1</v>
          </cell>
          <cell r="R4674">
            <v>1987</v>
          </cell>
        </row>
        <row r="4675">
          <cell r="O4675">
            <v>1</v>
          </cell>
          <cell r="R4675">
            <v>1987</v>
          </cell>
        </row>
        <row r="4676">
          <cell r="O4676">
            <v>1</v>
          </cell>
          <cell r="R4676">
            <v>1987</v>
          </cell>
        </row>
        <row r="4677">
          <cell r="O4677">
            <v>1</v>
          </cell>
          <cell r="R4677">
            <v>1987</v>
          </cell>
        </row>
        <row r="4678">
          <cell r="O4678">
            <v>1</v>
          </cell>
          <cell r="R4678">
            <v>1987</v>
          </cell>
        </row>
        <row r="4679">
          <cell r="O4679">
            <v>1</v>
          </cell>
          <cell r="R4679">
            <v>1987</v>
          </cell>
        </row>
        <row r="4680">
          <cell r="O4680">
            <v>1</v>
          </cell>
          <cell r="R4680">
            <v>1987</v>
          </cell>
        </row>
        <row r="4681">
          <cell r="O4681">
            <v>1</v>
          </cell>
          <cell r="R4681">
            <v>1987</v>
          </cell>
        </row>
        <row r="4682">
          <cell r="O4682">
            <v>1</v>
          </cell>
          <cell r="R4682">
            <v>1987</v>
          </cell>
        </row>
        <row r="4683">
          <cell r="O4683">
            <v>1</v>
          </cell>
          <cell r="R4683">
            <v>1987</v>
          </cell>
        </row>
        <row r="4684">
          <cell r="O4684">
            <v>1</v>
          </cell>
          <cell r="R4684">
            <v>1987</v>
          </cell>
        </row>
        <row r="4685">
          <cell r="O4685">
            <v>1</v>
          </cell>
          <cell r="R4685">
            <v>1987</v>
          </cell>
        </row>
        <row r="4686">
          <cell r="O4686">
            <v>1</v>
          </cell>
          <cell r="R4686">
            <v>1987</v>
          </cell>
        </row>
        <row r="4687">
          <cell r="O4687">
            <v>1</v>
          </cell>
          <cell r="R4687">
            <v>1987</v>
          </cell>
        </row>
        <row r="4688">
          <cell r="O4688">
            <v>1</v>
          </cell>
          <cell r="R4688">
            <v>1987</v>
          </cell>
        </row>
        <row r="4689">
          <cell r="O4689">
            <v>1</v>
          </cell>
          <cell r="R4689">
            <v>1987</v>
          </cell>
        </row>
        <row r="4690">
          <cell r="O4690">
            <v>1</v>
          </cell>
          <cell r="R4690">
            <v>1987</v>
          </cell>
        </row>
        <row r="4691">
          <cell r="O4691">
            <v>1</v>
          </cell>
          <cell r="R4691">
            <v>1987</v>
          </cell>
        </row>
        <row r="4692">
          <cell r="O4692">
            <v>1</v>
          </cell>
          <cell r="R4692">
            <v>1987</v>
          </cell>
        </row>
        <row r="4693">
          <cell r="O4693">
            <v>1</v>
          </cell>
          <cell r="R4693">
            <v>1987</v>
          </cell>
        </row>
        <row r="4694">
          <cell r="O4694">
            <v>1</v>
          </cell>
          <cell r="R4694">
            <v>1987</v>
          </cell>
        </row>
        <row r="4695">
          <cell r="O4695">
            <v>1</v>
          </cell>
          <cell r="R4695">
            <v>1987</v>
          </cell>
        </row>
        <row r="4696">
          <cell r="O4696">
            <v>1</v>
          </cell>
          <cell r="R4696">
            <v>1987</v>
          </cell>
        </row>
        <row r="4697">
          <cell r="O4697">
            <v>1</v>
          </cell>
          <cell r="R4697">
            <v>1987</v>
          </cell>
        </row>
        <row r="4698">
          <cell r="O4698">
            <v>1</v>
          </cell>
          <cell r="R4698">
            <v>1987</v>
          </cell>
        </row>
        <row r="4699">
          <cell r="O4699">
            <v>1</v>
          </cell>
          <cell r="R4699">
            <v>1987</v>
          </cell>
        </row>
        <row r="4700">
          <cell r="O4700">
            <v>1</v>
          </cell>
          <cell r="R4700">
            <v>1987</v>
          </cell>
        </row>
        <row r="4701">
          <cell r="O4701">
            <v>1</v>
          </cell>
          <cell r="R4701">
            <v>1987</v>
          </cell>
        </row>
        <row r="4702">
          <cell r="O4702">
            <v>1</v>
          </cell>
          <cell r="R4702">
            <v>1987</v>
          </cell>
        </row>
        <row r="4703">
          <cell r="O4703">
            <v>1</v>
          </cell>
          <cell r="R4703">
            <v>1987</v>
          </cell>
        </row>
        <row r="4704">
          <cell r="O4704">
            <v>1</v>
          </cell>
          <cell r="R4704">
            <v>1987</v>
          </cell>
        </row>
        <row r="4705">
          <cell r="O4705">
            <v>1</v>
          </cell>
          <cell r="R4705">
            <v>1987</v>
          </cell>
        </row>
        <row r="4706">
          <cell r="O4706">
            <v>1</v>
          </cell>
          <cell r="R4706">
            <v>1987</v>
          </cell>
        </row>
        <row r="4707">
          <cell r="O4707">
            <v>1</v>
          </cell>
          <cell r="R4707">
            <v>1987</v>
          </cell>
        </row>
        <row r="4708">
          <cell r="O4708">
            <v>1</v>
          </cell>
          <cell r="R4708">
            <v>1987</v>
          </cell>
        </row>
        <row r="4709">
          <cell r="O4709">
            <v>1</v>
          </cell>
          <cell r="R4709">
            <v>1987</v>
          </cell>
        </row>
        <row r="4710">
          <cell r="O4710">
            <v>1</v>
          </cell>
          <cell r="R4710">
            <v>1987</v>
          </cell>
        </row>
        <row r="4711">
          <cell r="O4711">
            <v>1</v>
          </cell>
          <cell r="R4711">
            <v>1987</v>
          </cell>
        </row>
        <row r="4712">
          <cell r="O4712">
            <v>1</v>
          </cell>
          <cell r="R4712">
            <v>1987</v>
          </cell>
        </row>
        <row r="4713">
          <cell r="O4713">
            <v>1</v>
          </cell>
          <cell r="R4713">
            <v>1987</v>
          </cell>
        </row>
        <row r="4714">
          <cell r="O4714">
            <v>1</v>
          </cell>
          <cell r="R4714">
            <v>1987</v>
          </cell>
        </row>
        <row r="4715">
          <cell r="O4715">
            <v>1</v>
          </cell>
          <cell r="R4715">
            <v>1987</v>
          </cell>
        </row>
        <row r="4716">
          <cell r="O4716">
            <v>1</v>
          </cell>
          <cell r="R4716">
            <v>1987</v>
          </cell>
        </row>
        <row r="4717">
          <cell r="O4717">
            <v>1</v>
          </cell>
          <cell r="R4717">
            <v>1987</v>
          </cell>
        </row>
        <row r="4718">
          <cell r="O4718">
            <v>1</v>
          </cell>
          <cell r="R4718">
            <v>1987</v>
          </cell>
        </row>
        <row r="4719">
          <cell r="O4719">
            <v>1</v>
          </cell>
          <cell r="R4719">
            <v>1987</v>
          </cell>
        </row>
        <row r="4720">
          <cell r="O4720">
            <v>1</v>
          </cell>
          <cell r="R4720">
            <v>1987</v>
          </cell>
        </row>
        <row r="4721">
          <cell r="O4721">
            <v>1</v>
          </cell>
          <cell r="R4721">
            <v>1987</v>
          </cell>
        </row>
        <row r="4722">
          <cell r="O4722">
            <v>1</v>
          </cell>
          <cell r="R4722">
            <v>1987</v>
          </cell>
        </row>
        <row r="4723">
          <cell r="O4723">
            <v>1</v>
          </cell>
          <cell r="R4723">
            <v>1987</v>
          </cell>
        </row>
        <row r="4724">
          <cell r="O4724">
            <v>1</v>
          </cell>
          <cell r="R4724">
            <v>1987</v>
          </cell>
        </row>
        <row r="4725">
          <cell r="O4725">
            <v>1</v>
          </cell>
          <cell r="R4725">
            <v>1987</v>
          </cell>
        </row>
        <row r="4726">
          <cell r="O4726">
            <v>1</v>
          </cell>
          <cell r="R4726">
            <v>1987</v>
          </cell>
        </row>
        <row r="4727">
          <cell r="O4727">
            <v>1</v>
          </cell>
          <cell r="R4727">
            <v>1987</v>
          </cell>
        </row>
        <row r="4728">
          <cell r="O4728">
            <v>1</v>
          </cell>
          <cell r="R4728">
            <v>1987</v>
          </cell>
        </row>
        <row r="4729">
          <cell r="O4729">
            <v>1</v>
          </cell>
          <cell r="R4729">
            <v>1987</v>
          </cell>
        </row>
        <row r="4730">
          <cell r="O4730">
            <v>1</v>
          </cell>
          <cell r="R4730">
            <v>1987</v>
          </cell>
        </row>
        <row r="4731">
          <cell r="O4731">
            <v>1</v>
          </cell>
          <cell r="R4731">
            <v>1987</v>
          </cell>
        </row>
        <row r="4732">
          <cell r="O4732">
            <v>1</v>
          </cell>
          <cell r="R4732">
            <v>1987</v>
          </cell>
        </row>
        <row r="4733">
          <cell r="O4733">
            <v>1</v>
          </cell>
          <cell r="R4733">
            <v>1987</v>
          </cell>
        </row>
        <row r="4734">
          <cell r="O4734">
            <v>1</v>
          </cell>
          <cell r="R4734">
            <v>1987</v>
          </cell>
        </row>
        <row r="4735">
          <cell r="O4735">
            <v>1</v>
          </cell>
          <cell r="R4735">
            <v>1987</v>
          </cell>
        </row>
        <row r="4736">
          <cell r="O4736">
            <v>1</v>
          </cell>
          <cell r="R4736">
            <v>1987</v>
          </cell>
        </row>
        <row r="4737">
          <cell r="O4737">
            <v>1</v>
          </cell>
          <cell r="R4737">
            <v>1987</v>
          </cell>
        </row>
        <row r="4738">
          <cell r="O4738">
            <v>1</v>
          </cell>
          <cell r="R4738">
            <v>1987</v>
          </cell>
        </row>
        <row r="4739">
          <cell r="O4739">
            <v>1</v>
          </cell>
          <cell r="R4739">
            <v>1987</v>
          </cell>
        </row>
        <row r="4740">
          <cell r="O4740">
            <v>1</v>
          </cell>
          <cell r="R4740">
            <v>1987</v>
          </cell>
        </row>
        <row r="4741">
          <cell r="O4741">
            <v>1</v>
          </cell>
          <cell r="R4741">
            <v>1987</v>
          </cell>
        </row>
        <row r="4742">
          <cell r="O4742">
            <v>1</v>
          </cell>
          <cell r="R4742">
            <v>1987</v>
          </cell>
        </row>
        <row r="4743">
          <cell r="O4743">
            <v>1</v>
          </cell>
          <cell r="R4743">
            <v>1987</v>
          </cell>
        </row>
        <row r="4744">
          <cell r="O4744">
            <v>1</v>
          </cell>
          <cell r="R4744">
            <v>1987</v>
          </cell>
        </row>
        <row r="4745">
          <cell r="O4745">
            <v>1</v>
          </cell>
          <cell r="R4745">
            <v>1987</v>
          </cell>
        </row>
        <row r="4746">
          <cell r="O4746">
            <v>1</v>
          </cell>
          <cell r="R4746">
            <v>1987</v>
          </cell>
        </row>
        <row r="4747">
          <cell r="O4747">
            <v>1</v>
          </cell>
          <cell r="R4747">
            <v>1987</v>
          </cell>
        </row>
        <row r="4748">
          <cell r="O4748">
            <v>1</v>
          </cell>
          <cell r="R4748">
            <v>1987</v>
          </cell>
        </row>
        <row r="4749">
          <cell r="O4749">
            <v>1</v>
          </cell>
          <cell r="R4749">
            <v>1987</v>
          </cell>
        </row>
        <row r="4750">
          <cell r="O4750">
            <v>1</v>
          </cell>
          <cell r="R4750">
            <v>1987</v>
          </cell>
        </row>
        <row r="4751">
          <cell r="O4751">
            <v>1</v>
          </cell>
          <cell r="R4751">
            <v>1987</v>
          </cell>
        </row>
        <row r="4752">
          <cell r="O4752">
            <v>1</v>
          </cell>
          <cell r="R4752">
            <v>1987</v>
          </cell>
        </row>
        <row r="4753">
          <cell r="O4753">
            <v>1</v>
          </cell>
          <cell r="R4753">
            <v>1987</v>
          </cell>
        </row>
        <row r="4754">
          <cell r="O4754">
            <v>1</v>
          </cell>
          <cell r="R4754">
            <v>1987</v>
          </cell>
        </row>
        <row r="4755">
          <cell r="O4755">
            <v>1</v>
          </cell>
          <cell r="R4755">
            <v>1987</v>
          </cell>
        </row>
        <row r="4756">
          <cell r="O4756">
            <v>1</v>
          </cell>
          <cell r="R4756">
            <v>1987</v>
          </cell>
        </row>
        <row r="4757">
          <cell r="O4757">
            <v>1</v>
          </cell>
          <cell r="R4757">
            <v>1987</v>
          </cell>
        </row>
        <row r="4758">
          <cell r="O4758">
            <v>1</v>
          </cell>
          <cell r="R4758">
            <v>1987</v>
          </cell>
        </row>
        <row r="4759">
          <cell r="O4759">
            <v>1</v>
          </cell>
          <cell r="R4759">
            <v>1987</v>
          </cell>
        </row>
        <row r="4760">
          <cell r="O4760">
            <v>1</v>
          </cell>
          <cell r="R4760">
            <v>1987</v>
          </cell>
        </row>
        <row r="4761">
          <cell r="O4761">
            <v>1</v>
          </cell>
          <cell r="R4761">
            <v>1987</v>
          </cell>
        </row>
        <row r="4762">
          <cell r="O4762">
            <v>1</v>
          </cell>
          <cell r="R4762">
            <v>1987</v>
          </cell>
        </row>
        <row r="4763">
          <cell r="O4763">
            <v>1</v>
          </cell>
          <cell r="R4763">
            <v>1987</v>
          </cell>
        </row>
        <row r="4764">
          <cell r="O4764">
            <v>1</v>
          </cell>
          <cell r="R4764">
            <v>1987</v>
          </cell>
        </row>
        <row r="4765">
          <cell r="O4765">
            <v>1</v>
          </cell>
          <cell r="R4765">
            <v>1987</v>
          </cell>
        </row>
        <row r="4766">
          <cell r="O4766">
            <v>1</v>
          </cell>
          <cell r="R4766">
            <v>1987</v>
          </cell>
        </row>
        <row r="4767">
          <cell r="O4767">
            <v>1</v>
          </cell>
          <cell r="R4767">
            <v>1987</v>
          </cell>
        </row>
        <row r="4768">
          <cell r="O4768">
            <v>1</v>
          </cell>
          <cell r="R4768">
            <v>1987</v>
          </cell>
        </row>
        <row r="4769">
          <cell r="O4769">
            <v>1</v>
          </cell>
          <cell r="R4769">
            <v>1987</v>
          </cell>
        </row>
        <row r="4770">
          <cell r="O4770">
            <v>1</v>
          </cell>
          <cell r="R4770">
            <v>1987</v>
          </cell>
        </row>
        <row r="4771">
          <cell r="O4771">
            <v>1</v>
          </cell>
          <cell r="R4771">
            <v>1987</v>
          </cell>
        </row>
        <row r="4772">
          <cell r="O4772">
            <v>1</v>
          </cell>
          <cell r="R4772">
            <v>1987</v>
          </cell>
        </row>
        <row r="4773">
          <cell r="O4773">
            <v>1</v>
          </cell>
          <cell r="R4773">
            <v>1987</v>
          </cell>
        </row>
        <row r="4774">
          <cell r="O4774">
            <v>1</v>
          </cell>
          <cell r="R4774">
            <v>1987</v>
          </cell>
        </row>
        <row r="4775">
          <cell r="O4775">
            <v>1</v>
          </cell>
          <cell r="R4775">
            <v>1987</v>
          </cell>
        </row>
        <row r="4776">
          <cell r="O4776">
            <v>1</v>
          </cell>
          <cell r="R4776">
            <v>1987</v>
          </cell>
        </row>
        <row r="4777">
          <cell r="O4777">
            <v>1</v>
          </cell>
          <cell r="R4777">
            <v>1987</v>
          </cell>
        </row>
        <row r="4778">
          <cell r="O4778">
            <v>1</v>
          </cell>
          <cell r="R4778">
            <v>1987</v>
          </cell>
        </row>
        <row r="4779">
          <cell r="O4779">
            <v>1</v>
          </cell>
          <cell r="R4779">
            <v>1987</v>
          </cell>
        </row>
        <row r="4780">
          <cell r="O4780">
            <v>1</v>
          </cell>
          <cell r="R4780">
            <v>1987</v>
          </cell>
        </row>
        <row r="4781">
          <cell r="O4781">
            <v>1</v>
          </cell>
          <cell r="R4781">
            <v>1987</v>
          </cell>
        </row>
        <row r="4782">
          <cell r="O4782">
            <v>1</v>
          </cell>
          <cell r="R4782">
            <v>1987</v>
          </cell>
        </row>
        <row r="4783">
          <cell r="O4783">
            <v>1</v>
          </cell>
          <cell r="R4783">
            <v>1987</v>
          </cell>
        </row>
        <row r="4784">
          <cell r="O4784">
            <v>1</v>
          </cell>
          <cell r="R4784">
            <v>1987</v>
          </cell>
        </row>
        <row r="4785">
          <cell r="O4785">
            <v>1</v>
          </cell>
          <cell r="R4785">
            <v>1987</v>
          </cell>
        </row>
        <row r="4786">
          <cell r="O4786">
            <v>1</v>
          </cell>
          <cell r="R4786">
            <v>1987</v>
          </cell>
        </row>
        <row r="4787">
          <cell r="O4787">
            <v>1</v>
          </cell>
          <cell r="R4787">
            <v>1987</v>
          </cell>
        </row>
        <row r="4788">
          <cell r="O4788">
            <v>1</v>
          </cell>
          <cell r="R4788">
            <v>1987</v>
          </cell>
        </row>
        <row r="4789">
          <cell r="O4789">
            <v>1</v>
          </cell>
          <cell r="R4789">
            <v>1987</v>
          </cell>
        </row>
        <row r="4790">
          <cell r="O4790">
            <v>1</v>
          </cell>
          <cell r="R4790">
            <v>1987</v>
          </cell>
        </row>
        <row r="4791">
          <cell r="O4791">
            <v>1</v>
          </cell>
          <cell r="R4791">
            <v>1987</v>
          </cell>
        </row>
        <row r="4792">
          <cell r="O4792">
            <v>1</v>
          </cell>
          <cell r="R4792">
            <v>1987</v>
          </cell>
        </row>
        <row r="4793">
          <cell r="O4793">
            <v>1</v>
          </cell>
          <cell r="R4793">
            <v>1987</v>
          </cell>
        </row>
        <row r="4794">
          <cell r="O4794">
            <v>1</v>
          </cell>
          <cell r="R4794">
            <v>1987</v>
          </cell>
        </row>
        <row r="4795">
          <cell r="O4795">
            <v>1</v>
          </cell>
          <cell r="R4795">
            <v>1987</v>
          </cell>
        </row>
        <row r="4796">
          <cell r="O4796">
            <v>1</v>
          </cell>
          <cell r="R4796">
            <v>1987</v>
          </cell>
        </row>
        <row r="4797">
          <cell r="O4797">
            <v>1</v>
          </cell>
          <cell r="R4797">
            <v>1987</v>
          </cell>
        </row>
        <row r="4798">
          <cell r="O4798">
            <v>1</v>
          </cell>
          <cell r="R4798">
            <v>1987</v>
          </cell>
        </row>
        <row r="4799">
          <cell r="O4799">
            <v>1</v>
          </cell>
          <cell r="R4799">
            <v>1987</v>
          </cell>
        </row>
        <row r="4800">
          <cell r="O4800">
            <v>1</v>
          </cell>
          <cell r="R4800">
            <v>1987</v>
          </cell>
        </row>
        <row r="4801">
          <cell r="O4801">
            <v>1</v>
          </cell>
          <cell r="R4801">
            <v>1987</v>
          </cell>
        </row>
        <row r="4802">
          <cell r="O4802">
            <v>1</v>
          </cell>
          <cell r="R4802">
            <v>1987</v>
          </cell>
        </row>
        <row r="4803">
          <cell r="O4803">
            <v>1</v>
          </cell>
          <cell r="R4803">
            <v>1987</v>
          </cell>
        </row>
        <row r="4804">
          <cell r="O4804">
            <v>1</v>
          </cell>
          <cell r="R4804">
            <v>1987</v>
          </cell>
        </row>
        <row r="4805">
          <cell r="O4805">
            <v>1</v>
          </cell>
          <cell r="R4805">
            <v>1987</v>
          </cell>
        </row>
        <row r="4806">
          <cell r="O4806">
            <v>1</v>
          </cell>
          <cell r="R4806">
            <v>1987</v>
          </cell>
        </row>
        <row r="4807">
          <cell r="O4807">
            <v>1</v>
          </cell>
          <cell r="R4807">
            <v>1987</v>
          </cell>
        </row>
        <row r="4808">
          <cell r="O4808">
            <v>1</v>
          </cell>
          <cell r="R4808">
            <v>1987</v>
          </cell>
        </row>
        <row r="4809">
          <cell r="O4809">
            <v>1</v>
          </cell>
          <cell r="R4809">
            <v>1987</v>
          </cell>
        </row>
        <row r="4810">
          <cell r="O4810">
            <v>1</v>
          </cell>
          <cell r="R4810">
            <v>1987</v>
          </cell>
        </row>
        <row r="4811">
          <cell r="O4811">
            <v>1</v>
          </cell>
          <cell r="R4811">
            <v>1987</v>
          </cell>
        </row>
        <row r="4812">
          <cell r="O4812">
            <v>1</v>
          </cell>
          <cell r="R4812">
            <v>1987</v>
          </cell>
        </row>
        <row r="4813">
          <cell r="O4813">
            <v>1</v>
          </cell>
          <cell r="R4813">
            <v>1987</v>
          </cell>
        </row>
        <row r="4814">
          <cell r="O4814">
            <v>1</v>
          </cell>
          <cell r="R4814">
            <v>1987</v>
          </cell>
        </row>
        <row r="4815">
          <cell r="O4815">
            <v>1</v>
          </cell>
          <cell r="R4815">
            <v>1987</v>
          </cell>
        </row>
        <row r="4816">
          <cell r="O4816">
            <v>1</v>
          </cell>
          <cell r="R4816">
            <v>1987</v>
          </cell>
        </row>
        <row r="4817">
          <cell r="O4817">
            <v>1</v>
          </cell>
          <cell r="R4817">
            <v>1987</v>
          </cell>
        </row>
        <row r="4818">
          <cell r="O4818">
            <v>1</v>
          </cell>
          <cell r="R4818">
            <v>1987</v>
          </cell>
        </row>
        <row r="4819">
          <cell r="O4819">
            <v>1</v>
          </cell>
          <cell r="R4819">
            <v>1987</v>
          </cell>
        </row>
        <row r="4820">
          <cell r="O4820">
            <v>1</v>
          </cell>
          <cell r="R4820">
            <v>1987</v>
          </cell>
        </row>
        <row r="4821">
          <cell r="O4821">
            <v>1</v>
          </cell>
          <cell r="R4821">
            <v>1987</v>
          </cell>
        </row>
        <row r="4822">
          <cell r="O4822">
            <v>1</v>
          </cell>
          <cell r="R4822">
            <v>1987</v>
          </cell>
        </row>
        <row r="4823">
          <cell r="O4823">
            <v>1</v>
          </cell>
          <cell r="R4823">
            <v>1987</v>
          </cell>
        </row>
        <row r="4824">
          <cell r="O4824">
            <v>1</v>
          </cell>
          <cell r="R4824">
            <v>1987</v>
          </cell>
        </row>
        <row r="4825">
          <cell r="O4825">
            <v>1</v>
          </cell>
          <cell r="R4825">
            <v>1987</v>
          </cell>
        </row>
        <row r="4826">
          <cell r="O4826">
            <v>1</v>
          </cell>
          <cell r="R4826">
            <v>1987</v>
          </cell>
        </row>
        <row r="4827">
          <cell r="O4827">
            <v>1</v>
          </cell>
          <cell r="R4827">
            <v>1987</v>
          </cell>
        </row>
        <row r="4828">
          <cell r="O4828">
            <v>1</v>
          </cell>
          <cell r="R4828">
            <v>1987</v>
          </cell>
        </row>
        <row r="4829">
          <cell r="O4829">
            <v>1</v>
          </cell>
          <cell r="R4829">
            <v>1987</v>
          </cell>
        </row>
        <row r="4830">
          <cell r="O4830">
            <v>1</v>
          </cell>
          <cell r="R4830">
            <v>1987</v>
          </cell>
        </row>
        <row r="4831">
          <cell r="O4831">
            <v>1</v>
          </cell>
          <cell r="R4831">
            <v>1987</v>
          </cell>
        </row>
        <row r="4832">
          <cell r="O4832">
            <v>1</v>
          </cell>
          <cell r="R4832">
            <v>1987</v>
          </cell>
        </row>
        <row r="4833">
          <cell r="O4833">
            <v>1</v>
          </cell>
          <cell r="R4833">
            <v>1987</v>
          </cell>
        </row>
        <row r="4834">
          <cell r="O4834">
            <v>1</v>
          </cell>
          <cell r="R4834">
            <v>1987</v>
          </cell>
        </row>
        <row r="4835">
          <cell r="O4835">
            <v>1</v>
          </cell>
          <cell r="R4835">
            <v>1987</v>
          </cell>
        </row>
        <row r="4836">
          <cell r="O4836">
            <v>1</v>
          </cell>
          <cell r="R4836">
            <v>1987</v>
          </cell>
        </row>
        <row r="4837">
          <cell r="O4837">
            <v>1</v>
          </cell>
          <cell r="R4837">
            <v>1987</v>
          </cell>
        </row>
        <row r="4838">
          <cell r="O4838">
            <v>1</v>
          </cell>
          <cell r="R4838">
            <v>1987</v>
          </cell>
        </row>
        <row r="4839">
          <cell r="O4839">
            <v>1</v>
          </cell>
          <cell r="R4839">
            <v>1987</v>
          </cell>
        </row>
        <row r="4840">
          <cell r="O4840">
            <v>1</v>
          </cell>
          <cell r="R4840">
            <v>1987</v>
          </cell>
        </row>
        <row r="4841">
          <cell r="O4841">
            <v>1</v>
          </cell>
          <cell r="R4841">
            <v>1987</v>
          </cell>
        </row>
        <row r="4842">
          <cell r="O4842">
            <v>1</v>
          </cell>
          <cell r="R4842">
            <v>1987</v>
          </cell>
        </row>
        <row r="4843">
          <cell r="O4843">
            <v>1</v>
          </cell>
          <cell r="R4843">
            <v>1987</v>
          </cell>
        </row>
        <row r="4844">
          <cell r="O4844">
            <v>1</v>
          </cell>
          <cell r="R4844">
            <v>1987</v>
          </cell>
        </row>
        <row r="4845">
          <cell r="O4845">
            <v>1</v>
          </cell>
          <cell r="R4845">
            <v>1987</v>
          </cell>
        </row>
        <row r="4846">
          <cell r="O4846">
            <v>1</v>
          </cell>
          <cell r="R4846">
            <v>1987</v>
          </cell>
        </row>
        <row r="4847">
          <cell r="O4847">
            <v>1</v>
          </cell>
          <cell r="R4847">
            <v>1987</v>
          </cell>
        </row>
        <row r="4848">
          <cell r="O4848">
            <v>1</v>
          </cell>
          <cell r="R4848">
            <v>1987</v>
          </cell>
        </row>
        <row r="4849">
          <cell r="O4849">
            <v>1</v>
          </cell>
          <cell r="R4849">
            <v>1987</v>
          </cell>
        </row>
        <row r="4850">
          <cell r="O4850">
            <v>1</v>
          </cell>
          <cell r="R4850">
            <v>1987</v>
          </cell>
        </row>
        <row r="4851">
          <cell r="O4851">
            <v>1</v>
          </cell>
          <cell r="R4851">
            <v>1987</v>
          </cell>
        </row>
        <row r="4852">
          <cell r="O4852">
            <v>1</v>
          </cell>
          <cell r="R4852">
            <v>1987</v>
          </cell>
        </row>
        <row r="4853">
          <cell r="O4853">
            <v>1</v>
          </cell>
          <cell r="R4853">
            <v>1987</v>
          </cell>
        </row>
        <row r="4854">
          <cell r="O4854">
            <v>1</v>
          </cell>
          <cell r="R4854">
            <v>1987</v>
          </cell>
        </row>
        <row r="4855">
          <cell r="O4855">
            <v>1</v>
          </cell>
          <cell r="R4855">
            <v>1987</v>
          </cell>
        </row>
        <row r="4856">
          <cell r="O4856">
            <v>1</v>
          </cell>
          <cell r="R4856">
            <v>1987</v>
          </cell>
        </row>
        <row r="4857">
          <cell r="O4857">
            <v>1</v>
          </cell>
          <cell r="R4857">
            <v>1987</v>
          </cell>
        </row>
        <row r="4858">
          <cell r="O4858">
            <v>1</v>
          </cell>
          <cell r="R4858">
            <v>1987</v>
          </cell>
        </row>
        <row r="4859">
          <cell r="O4859">
            <v>1</v>
          </cell>
          <cell r="R4859">
            <v>1987</v>
          </cell>
        </row>
        <row r="4860">
          <cell r="O4860">
            <v>1</v>
          </cell>
          <cell r="R4860">
            <v>1987</v>
          </cell>
        </row>
        <row r="4861">
          <cell r="O4861">
            <v>1</v>
          </cell>
          <cell r="R4861">
            <v>1987</v>
          </cell>
        </row>
        <row r="4862">
          <cell r="O4862">
            <v>1</v>
          </cell>
          <cell r="R4862">
            <v>1987</v>
          </cell>
        </row>
        <row r="4863">
          <cell r="O4863">
            <v>1</v>
          </cell>
          <cell r="R4863">
            <v>1987</v>
          </cell>
        </row>
        <row r="4864">
          <cell r="O4864">
            <v>1</v>
          </cell>
          <cell r="R4864">
            <v>1987</v>
          </cell>
        </row>
        <row r="4865">
          <cell r="O4865">
            <v>1</v>
          </cell>
          <cell r="R4865">
            <v>1987</v>
          </cell>
        </row>
        <row r="4866">
          <cell r="O4866">
            <v>1</v>
          </cell>
          <cell r="R4866">
            <v>1987</v>
          </cell>
        </row>
        <row r="4867">
          <cell r="O4867">
            <v>1</v>
          </cell>
          <cell r="R4867">
            <v>1987</v>
          </cell>
        </row>
        <row r="4868">
          <cell r="O4868">
            <v>1</v>
          </cell>
          <cell r="R4868">
            <v>1987</v>
          </cell>
        </row>
        <row r="4869">
          <cell r="O4869">
            <v>1</v>
          </cell>
          <cell r="R4869">
            <v>1987</v>
          </cell>
        </row>
        <row r="4870">
          <cell r="O4870">
            <v>1</v>
          </cell>
          <cell r="R4870">
            <v>1987</v>
          </cell>
        </row>
        <row r="4871">
          <cell r="O4871">
            <v>1</v>
          </cell>
          <cell r="R4871">
            <v>1987</v>
          </cell>
        </row>
        <row r="4872">
          <cell r="O4872">
            <v>1</v>
          </cell>
          <cell r="R4872">
            <v>1987</v>
          </cell>
        </row>
        <row r="4873">
          <cell r="O4873">
            <v>1</v>
          </cell>
          <cell r="R4873">
            <v>1987</v>
          </cell>
        </row>
        <row r="4874">
          <cell r="O4874">
            <v>1</v>
          </cell>
          <cell r="R4874">
            <v>1987</v>
          </cell>
        </row>
        <row r="4875">
          <cell r="O4875">
            <v>1</v>
          </cell>
          <cell r="R4875">
            <v>1987</v>
          </cell>
        </row>
        <row r="4876">
          <cell r="O4876">
            <v>1</v>
          </cell>
          <cell r="R4876">
            <v>1987</v>
          </cell>
        </row>
        <row r="4877">
          <cell r="O4877">
            <v>1</v>
          </cell>
          <cell r="R4877">
            <v>1987</v>
          </cell>
        </row>
        <row r="4878">
          <cell r="O4878">
            <v>1</v>
          </cell>
          <cell r="R4878">
            <v>1987</v>
          </cell>
        </row>
        <row r="4879">
          <cell r="O4879">
            <v>1</v>
          </cell>
          <cell r="R4879">
            <v>1987</v>
          </cell>
        </row>
        <row r="4880">
          <cell r="O4880">
            <v>1</v>
          </cell>
          <cell r="R4880">
            <v>1987</v>
          </cell>
        </row>
        <row r="4881">
          <cell r="O4881">
            <v>1</v>
          </cell>
          <cell r="R4881">
            <v>1987</v>
          </cell>
        </row>
        <row r="4882">
          <cell r="O4882">
            <v>1</v>
          </cell>
          <cell r="R4882">
            <v>1987</v>
          </cell>
        </row>
        <row r="4883">
          <cell r="O4883">
            <v>1</v>
          </cell>
          <cell r="R4883">
            <v>1987</v>
          </cell>
        </row>
        <row r="4884">
          <cell r="O4884">
            <v>1</v>
          </cell>
          <cell r="R4884">
            <v>1987</v>
          </cell>
        </row>
        <row r="4885">
          <cell r="O4885">
            <v>1</v>
          </cell>
          <cell r="R4885">
            <v>1987</v>
          </cell>
        </row>
        <row r="4886">
          <cell r="O4886">
            <v>1</v>
          </cell>
          <cell r="R4886">
            <v>1987</v>
          </cell>
        </row>
        <row r="4887">
          <cell r="O4887">
            <v>1</v>
          </cell>
          <cell r="R4887">
            <v>1987</v>
          </cell>
        </row>
        <row r="4888">
          <cell r="O4888">
            <v>1</v>
          </cell>
          <cell r="R4888">
            <v>1987</v>
          </cell>
        </row>
        <row r="4889">
          <cell r="O4889">
            <v>1</v>
          </cell>
          <cell r="R4889">
            <v>1987</v>
          </cell>
        </row>
        <row r="4890">
          <cell r="O4890">
            <v>1</v>
          </cell>
          <cell r="R4890">
            <v>1987</v>
          </cell>
        </row>
        <row r="4891">
          <cell r="O4891">
            <v>1</v>
          </cell>
          <cell r="R4891">
            <v>1987</v>
          </cell>
        </row>
        <row r="4892">
          <cell r="O4892">
            <v>1</v>
          </cell>
          <cell r="R4892">
            <v>1987</v>
          </cell>
        </row>
        <row r="4893">
          <cell r="O4893">
            <v>1</v>
          </cell>
          <cell r="R4893">
            <v>1987</v>
          </cell>
        </row>
        <row r="4894">
          <cell r="O4894">
            <v>1</v>
          </cell>
          <cell r="R4894">
            <v>1987</v>
          </cell>
        </row>
        <row r="4895">
          <cell r="O4895">
            <v>1</v>
          </cell>
          <cell r="R4895">
            <v>1987</v>
          </cell>
        </row>
        <row r="4896">
          <cell r="O4896">
            <v>1</v>
          </cell>
          <cell r="R4896">
            <v>1987</v>
          </cell>
        </row>
        <row r="4897">
          <cell r="O4897">
            <v>1</v>
          </cell>
          <cell r="R4897">
            <v>1987</v>
          </cell>
        </row>
        <row r="4898">
          <cell r="O4898">
            <v>1</v>
          </cell>
          <cell r="R4898">
            <v>1987</v>
          </cell>
        </row>
        <row r="4899">
          <cell r="O4899">
            <v>1</v>
          </cell>
          <cell r="R4899">
            <v>1987</v>
          </cell>
        </row>
        <row r="4900">
          <cell r="O4900">
            <v>1</v>
          </cell>
          <cell r="R4900">
            <v>1987</v>
          </cell>
        </row>
        <row r="4901">
          <cell r="O4901">
            <v>1</v>
          </cell>
          <cell r="R4901">
            <v>1987</v>
          </cell>
        </row>
        <row r="4902">
          <cell r="O4902">
            <v>1</v>
          </cell>
          <cell r="R4902">
            <v>1987</v>
          </cell>
        </row>
        <row r="4903">
          <cell r="O4903">
            <v>1</v>
          </cell>
          <cell r="R4903">
            <v>1987</v>
          </cell>
        </row>
        <row r="4904">
          <cell r="O4904">
            <v>1</v>
          </cell>
          <cell r="R4904">
            <v>1987</v>
          </cell>
        </row>
        <row r="4905">
          <cell r="O4905">
            <v>1</v>
          </cell>
          <cell r="R4905">
            <v>1987</v>
          </cell>
        </row>
        <row r="4906">
          <cell r="O4906">
            <v>1</v>
          </cell>
          <cell r="R4906">
            <v>1987</v>
          </cell>
        </row>
        <row r="4907">
          <cell r="O4907">
            <v>1</v>
          </cell>
          <cell r="R4907">
            <v>1987</v>
          </cell>
        </row>
        <row r="4908">
          <cell r="O4908">
            <v>1</v>
          </cell>
          <cell r="R4908">
            <v>1987</v>
          </cell>
        </row>
        <row r="4909">
          <cell r="O4909">
            <v>1</v>
          </cell>
          <cell r="R4909">
            <v>1987</v>
          </cell>
        </row>
        <row r="4910">
          <cell r="O4910">
            <v>1</v>
          </cell>
          <cell r="R4910">
            <v>1987</v>
          </cell>
        </row>
        <row r="4911">
          <cell r="O4911">
            <v>1</v>
          </cell>
          <cell r="R4911">
            <v>1987</v>
          </cell>
        </row>
        <row r="4912">
          <cell r="O4912">
            <v>1</v>
          </cell>
          <cell r="R4912">
            <v>1987</v>
          </cell>
        </row>
        <row r="4913">
          <cell r="O4913">
            <v>1</v>
          </cell>
          <cell r="R4913">
            <v>1987</v>
          </cell>
        </row>
        <row r="4914">
          <cell r="O4914">
            <v>1</v>
          </cell>
          <cell r="R4914">
            <v>1987</v>
          </cell>
        </row>
        <row r="4915">
          <cell r="O4915">
            <v>1</v>
          </cell>
          <cell r="R4915">
            <v>1987</v>
          </cell>
        </row>
        <row r="4916">
          <cell r="O4916">
            <v>1</v>
          </cell>
          <cell r="R4916">
            <v>1987</v>
          </cell>
        </row>
        <row r="4917">
          <cell r="O4917">
            <v>1</v>
          </cell>
          <cell r="R4917">
            <v>1987</v>
          </cell>
        </row>
        <row r="4918">
          <cell r="O4918">
            <v>1</v>
          </cell>
          <cell r="R4918">
            <v>1987</v>
          </cell>
        </row>
        <row r="4919">
          <cell r="O4919">
            <v>1</v>
          </cell>
          <cell r="R4919">
            <v>1987</v>
          </cell>
        </row>
        <row r="4920">
          <cell r="O4920">
            <v>1</v>
          </cell>
          <cell r="R4920">
            <v>1987</v>
          </cell>
        </row>
        <row r="4921">
          <cell r="O4921">
            <v>1</v>
          </cell>
          <cell r="R4921">
            <v>1987</v>
          </cell>
        </row>
        <row r="4922">
          <cell r="O4922">
            <v>1</v>
          </cell>
          <cell r="R4922">
            <v>1987</v>
          </cell>
        </row>
        <row r="4923">
          <cell r="O4923">
            <v>1</v>
          </cell>
          <cell r="R4923">
            <v>1987</v>
          </cell>
        </row>
        <row r="4924">
          <cell r="O4924">
            <v>1</v>
          </cell>
          <cell r="R4924">
            <v>1987</v>
          </cell>
        </row>
        <row r="4925">
          <cell r="O4925">
            <v>1</v>
          </cell>
          <cell r="R4925">
            <v>1987</v>
          </cell>
        </row>
        <row r="4926">
          <cell r="O4926">
            <v>1</v>
          </cell>
          <cell r="R4926">
            <v>1987</v>
          </cell>
        </row>
        <row r="4927">
          <cell r="O4927">
            <v>1</v>
          </cell>
          <cell r="R4927">
            <v>1987</v>
          </cell>
        </row>
        <row r="4928">
          <cell r="O4928">
            <v>1</v>
          </cell>
          <cell r="R4928">
            <v>1987</v>
          </cell>
        </row>
        <row r="4929">
          <cell r="O4929">
            <v>1</v>
          </cell>
          <cell r="R4929">
            <v>1987</v>
          </cell>
        </row>
        <row r="4930">
          <cell r="O4930">
            <v>1</v>
          </cell>
          <cell r="R4930">
            <v>1987</v>
          </cell>
        </row>
        <row r="4931">
          <cell r="O4931">
            <v>1</v>
          </cell>
          <cell r="R4931">
            <v>1987</v>
          </cell>
        </row>
        <row r="4932">
          <cell r="O4932">
            <v>1</v>
          </cell>
          <cell r="R4932">
            <v>1987</v>
          </cell>
        </row>
        <row r="4933">
          <cell r="O4933">
            <v>1</v>
          </cell>
          <cell r="R4933">
            <v>1987</v>
          </cell>
        </row>
        <row r="4934">
          <cell r="O4934">
            <v>1</v>
          </cell>
          <cell r="R4934">
            <v>1987</v>
          </cell>
        </row>
        <row r="4935">
          <cell r="O4935">
            <v>1</v>
          </cell>
          <cell r="R4935">
            <v>1987</v>
          </cell>
        </row>
        <row r="4936">
          <cell r="O4936">
            <v>1</v>
          </cell>
          <cell r="R4936">
            <v>1987</v>
          </cell>
        </row>
        <row r="4937">
          <cell r="O4937">
            <v>1</v>
          </cell>
          <cell r="R4937">
            <v>1987</v>
          </cell>
        </row>
        <row r="4938">
          <cell r="O4938">
            <v>1</v>
          </cell>
          <cell r="R4938">
            <v>1987</v>
          </cell>
        </row>
        <row r="4939">
          <cell r="O4939">
            <v>1</v>
          </cell>
          <cell r="R4939">
            <v>1987</v>
          </cell>
        </row>
        <row r="4940">
          <cell r="O4940">
            <v>1</v>
          </cell>
          <cell r="R4940">
            <v>1987</v>
          </cell>
        </row>
        <row r="4941">
          <cell r="O4941">
            <v>1</v>
          </cell>
          <cell r="R4941">
            <v>1987</v>
          </cell>
        </row>
        <row r="4942">
          <cell r="O4942">
            <v>1</v>
          </cell>
          <cell r="R4942">
            <v>1987</v>
          </cell>
        </row>
        <row r="4943">
          <cell r="O4943">
            <v>1</v>
          </cell>
          <cell r="R4943">
            <v>1987</v>
          </cell>
        </row>
        <row r="4944">
          <cell r="O4944">
            <v>1</v>
          </cell>
          <cell r="R4944">
            <v>1987</v>
          </cell>
        </row>
        <row r="4945">
          <cell r="O4945">
            <v>1</v>
          </cell>
          <cell r="R4945">
            <v>1987</v>
          </cell>
        </row>
        <row r="4946">
          <cell r="O4946">
            <v>1</v>
          </cell>
          <cell r="R4946">
            <v>1987</v>
          </cell>
        </row>
        <row r="4947">
          <cell r="O4947">
            <v>1</v>
          </cell>
          <cell r="R4947">
            <v>1987</v>
          </cell>
        </row>
        <row r="4948">
          <cell r="O4948">
            <v>1</v>
          </cell>
          <cell r="R4948">
            <v>1987</v>
          </cell>
        </row>
        <row r="4949">
          <cell r="O4949">
            <v>1</v>
          </cell>
          <cell r="R4949">
            <v>1987</v>
          </cell>
        </row>
        <row r="4950">
          <cell r="O4950">
            <v>1</v>
          </cell>
          <cell r="R4950">
            <v>1987</v>
          </cell>
        </row>
        <row r="4951">
          <cell r="O4951">
            <v>1</v>
          </cell>
          <cell r="R4951">
            <v>1987</v>
          </cell>
        </row>
        <row r="4952">
          <cell r="O4952">
            <v>1</v>
          </cell>
          <cell r="R4952">
            <v>1987</v>
          </cell>
        </row>
        <row r="4953">
          <cell r="O4953">
            <v>1</v>
          </cell>
          <cell r="R4953">
            <v>1987</v>
          </cell>
        </row>
        <row r="4954">
          <cell r="O4954">
            <v>1</v>
          </cell>
          <cell r="R4954">
            <v>1987</v>
          </cell>
        </row>
        <row r="4955">
          <cell r="O4955">
            <v>1</v>
          </cell>
          <cell r="R4955">
            <v>1987</v>
          </cell>
        </row>
        <row r="4956">
          <cell r="O4956">
            <v>1</v>
          </cell>
          <cell r="R4956">
            <v>1987</v>
          </cell>
        </row>
        <row r="4957">
          <cell r="O4957">
            <v>1</v>
          </cell>
          <cell r="R4957">
            <v>1987</v>
          </cell>
        </row>
        <row r="4958">
          <cell r="O4958">
            <v>1</v>
          </cell>
          <cell r="R4958">
            <v>1987</v>
          </cell>
        </row>
        <row r="4959">
          <cell r="O4959">
            <v>1</v>
          </cell>
          <cell r="R4959">
            <v>1987</v>
          </cell>
        </row>
        <row r="4960">
          <cell r="O4960">
            <v>1</v>
          </cell>
          <cell r="R4960">
            <v>1987</v>
          </cell>
        </row>
        <row r="4961">
          <cell r="O4961">
            <v>1</v>
          </cell>
          <cell r="R4961">
            <v>1987</v>
          </cell>
        </row>
        <row r="4962">
          <cell r="O4962">
            <v>1</v>
          </cell>
          <cell r="R4962">
            <v>1987</v>
          </cell>
        </row>
        <row r="4963">
          <cell r="O4963">
            <v>1</v>
          </cell>
          <cell r="R4963">
            <v>1987</v>
          </cell>
        </row>
        <row r="4964">
          <cell r="O4964">
            <v>1</v>
          </cell>
          <cell r="R4964">
            <v>1987</v>
          </cell>
        </row>
        <row r="4965">
          <cell r="O4965">
            <v>1</v>
          </cell>
          <cell r="R4965">
            <v>1987</v>
          </cell>
        </row>
        <row r="4966">
          <cell r="O4966">
            <v>1</v>
          </cell>
          <cell r="R4966">
            <v>1987</v>
          </cell>
        </row>
        <row r="4967">
          <cell r="O4967">
            <v>1</v>
          </cell>
          <cell r="R4967">
            <v>1987</v>
          </cell>
        </row>
        <row r="4968">
          <cell r="O4968">
            <v>1</v>
          </cell>
          <cell r="R4968">
            <v>1987</v>
          </cell>
        </row>
        <row r="4969">
          <cell r="O4969">
            <v>1</v>
          </cell>
          <cell r="R4969">
            <v>1987</v>
          </cell>
        </row>
        <row r="4970">
          <cell r="O4970">
            <v>1</v>
          </cell>
          <cell r="R4970">
            <v>1987</v>
          </cell>
        </row>
        <row r="4971">
          <cell r="O4971">
            <v>1</v>
          </cell>
          <cell r="R4971">
            <v>1987</v>
          </cell>
        </row>
        <row r="4972">
          <cell r="O4972">
            <v>1</v>
          </cell>
          <cell r="R4972">
            <v>1987</v>
          </cell>
        </row>
        <row r="4973">
          <cell r="O4973">
            <v>1</v>
          </cell>
          <cell r="R4973">
            <v>1987</v>
          </cell>
        </row>
        <row r="4974">
          <cell r="O4974">
            <v>1</v>
          </cell>
          <cell r="R4974">
            <v>1987</v>
          </cell>
        </row>
        <row r="4975">
          <cell r="O4975">
            <v>1</v>
          </cell>
          <cell r="R4975">
            <v>1987</v>
          </cell>
        </row>
        <row r="4976">
          <cell r="O4976">
            <v>1</v>
          </cell>
          <cell r="R4976">
            <v>1987</v>
          </cell>
        </row>
        <row r="4977">
          <cell r="O4977">
            <v>1</v>
          </cell>
          <cell r="R4977">
            <v>1987</v>
          </cell>
        </row>
        <row r="4978">
          <cell r="O4978">
            <v>1</v>
          </cell>
          <cell r="R4978">
            <v>1987</v>
          </cell>
        </row>
        <row r="4979">
          <cell r="O4979">
            <v>1</v>
          </cell>
          <cell r="R4979">
            <v>1987</v>
          </cell>
        </row>
        <row r="4980">
          <cell r="O4980">
            <v>1</v>
          </cell>
          <cell r="R4980">
            <v>1987</v>
          </cell>
        </row>
        <row r="4981">
          <cell r="O4981">
            <v>1</v>
          </cell>
          <cell r="R4981">
            <v>1987</v>
          </cell>
        </row>
        <row r="4982">
          <cell r="O4982">
            <v>1</v>
          </cell>
          <cell r="R4982">
            <v>1987</v>
          </cell>
        </row>
        <row r="4983">
          <cell r="O4983">
            <v>1</v>
          </cell>
          <cell r="R4983">
            <v>1987</v>
          </cell>
        </row>
        <row r="4984">
          <cell r="O4984">
            <v>1</v>
          </cell>
          <cell r="R4984">
            <v>1987</v>
          </cell>
        </row>
        <row r="4985">
          <cell r="O4985">
            <v>1</v>
          </cell>
          <cell r="R4985">
            <v>1987</v>
          </cell>
        </row>
        <row r="4986">
          <cell r="O4986">
            <v>1</v>
          </cell>
          <cell r="R4986">
            <v>1987</v>
          </cell>
        </row>
        <row r="4987">
          <cell r="O4987">
            <v>1</v>
          </cell>
          <cell r="R4987">
            <v>1987</v>
          </cell>
        </row>
        <row r="4988">
          <cell r="O4988">
            <v>1</v>
          </cell>
          <cell r="R4988">
            <v>1987</v>
          </cell>
        </row>
        <row r="4989">
          <cell r="O4989">
            <v>1</v>
          </cell>
          <cell r="R4989">
            <v>1987</v>
          </cell>
        </row>
        <row r="4990">
          <cell r="O4990">
            <v>1</v>
          </cell>
          <cell r="R4990">
            <v>1987</v>
          </cell>
        </row>
        <row r="4991">
          <cell r="O4991">
            <v>1</v>
          </cell>
          <cell r="R4991">
            <v>1987</v>
          </cell>
        </row>
        <row r="4992">
          <cell r="O4992">
            <v>1</v>
          </cell>
          <cell r="R4992">
            <v>1987</v>
          </cell>
        </row>
        <row r="4993">
          <cell r="O4993">
            <v>1</v>
          </cell>
          <cell r="R4993">
            <v>1987</v>
          </cell>
        </row>
        <row r="4994">
          <cell r="O4994">
            <v>1</v>
          </cell>
          <cell r="R4994">
            <v>1987</v>
          </cell>
        </row>
        <row r="4995">
          <cell r="O4995">
            <v>1</v>
          </cell>
          <cell r="R4995">
            <v>1987</v>
          </cell>
        </row>
        <row r="4996">
          <cell r="O4996">
            <v>1</v>
          </cell>
          <cell r="R4996">
            <v>1987</v>
          </cell>
        </row>
        <row r="4997">
          <cell r="O4997">
            <v>1</v>
          </cell>
          <cell r="R4997">
            <v>1987</v>
          </cell>
        </row>
        <row r="4998">
          <cell r="O4998">
            <v>1</v>
          </cell>
          <cell r="R4998">
            <v>1987</v>
          </cell>
        </row>
        <row r="4999">
          <cell r="O4999">
            <v>1</v>
          </cell>
          <cell r="R4999">
            <v>1987</v>
          </cell>
        </row>
        <row r="5000">
          <cell r="O5000">
            <v>1</v>
          </cell>
          <cell r="R5000">
            <v>1987</v>
          </cell>
        </row>
        <row r="5001">
          <cell r="O5001">
            <v>1</v>
          </cell>
          <cell r="R5001">
            <v>1987</v>
          </cell>
        </row>
        <row r="5002">
          <cell r="O5002">
            <v>1</v>
          </cell>
          <cell r="R5002">
            <v>1987</v>
          </cell>
        </row>
        <row r="5003">
          <cell r="O5003">
            <v>1</v>
          </cell>
          <cell r="R5003">
            <v>1987</v>
          </cell>
        </row>
        <row r="5004">
          <cell r="O5004">
            <v>1</v>
          </cell>
          <cell r="R5004">
            <v>1987</v>
          </cell>
        </row>
        <row r="5005">
          <cell r="O5005">
            <v>1</v>
          </cell>
          <cell r="R5005">
            <v>1987</v>
          </cell>
        </row>
        <row r="5006">
          <cell r="O5006">
            <v>1</v>
          </cell>
          <cell r="R5006">
            <v>1987</v>
          </cell>
        </row>
        <row r="5007">
          <cell r="O5007">
            <v>1</v>
          </cell>
          <cell r="R5007">
            <v>1987</v>
          </cell>
        </row>
        <row r="5008">
          <cell r="O5008">
            <v>1</v>
          </cell>
          <cell r="R5008">
            <v>1987</v>
          </cell>
        </row>
        <row r="5009">
          <cell r="O5009">
            <v>1</v>
          </cell>
          <cell r="R5009">
            <v>1987</v>
          </cell>
        </row>
        <row r="5010">
          <cell r="O5010">
            <v>1</v>
          </cell>
          <cell r="R5010">
            <v>1987</v>
          </cell>
        </row>
        <row r="5011">
          <cell r="O5011">
            <v>1</v>
          </cell>
          <cell r="R5011">
            <v>1987</v>
          </cell>
        </row>
        <row r="5012">
          <cell r="O5012">
            <v>1</v>
          </cell>
          <cell r="R5012">
            <v>1987</v>
          </cell>
        </row>
        <row r="5013">
          <cell r="O5013">
            <v>1</v>
          </cell>
          <cell r="R5013">
            <v>1987</v>
          </cell>
        </row>
        <row r="5014">
          <cell r="O5014">
            <v>1</v>
          </cell>
          <cell r="R5014">
            <v>1987</v>
          </cell>
        </row>
        <row r="5015">
          <cell r="O5015">
            <v>1</v>
          </cell>
          <cell r="R5015">
            <v>1987</v>
          </cell>
        </row>
        <row r="5016">
          <cell r="O5016">
            <v>1</v>
          </cell>
          <cell r="R5016">
            <v>1987</v>
          </cell>
        </row>
        <row r="5017">
          <cell r="O5017">
            <v>1</v>
          </cell>
          <cell r="R5017">
            <v>1987</v>
          </cell>
        </row>
        <row r="5018">
          <cell r="O5018">
            <v>1</v>
          </cell>
          <cell r="R5018">
            <v>1987</v>
          </cell>
        </row>
        <row r="5019">
          <cell r="O5019">
            <v>1</v>
          </cell>
          <cell r="R5019">
            <v>1987</v>
          </cell>
        </row>
        <row r="5020">
          <cell r="O5020">
            <v>1</v>
          </cell>
          <cell r="R5020">
            <v>1987</v>
          </cell>
        </row>
        <row r="5021">
          <cell r="O5021">
            <v>1</v>
          </cell>
          <cell r="R5021">
            <v>1987</v>
          </cell>
        </row>
        <row r="5022">
          <cell r="O5022">
            <v>1</v>
          </cell>
          <cell r="R5022">
            <v>1987</v>
          </cell>
        </row>
        <row r="5023">
          <cell r="O5023">
            <v>1</v>
          </cell>
          <cell r="R5023">
            <v>1987</v>
          </cell>
        </row>
        <row r="5024">
          <cell r="O5024">
            <v>1</v>
          </cell>
          <cell r="R5024">
            <v>1987</v>
          </cell>
        </row>
        <row r="5025">
          <cell r="O5025">
            <v>1</v>
          </cell>
          <cell r="R5025">
            <v>1987</v>
          </cell>
        </row>
        <row r="5026">
          <cell r="O5026">
            <v>1</v>
          </cell>
          <cell r="R5026">
            <v>1987</v>
          </cell>
        </row>
        <row r="5027">
          <cell r="O5027">
            <v>1</v>
          </cell>
          <cell r="R5027">
            <v>1987</v>
          </cell>
        </row>
        <row r="5028">
          <cell r="O5028">
            <v>1</v>
          </cell>
          <cell r="R5028">
            <v>1987</v>
          </cell>
        </row>
        <row r="5029">
          <cell r="O5029">
            <v>1</v>
          </cell>
          <cell r="R5029">
            <v>1987</v>
          </cell>
        </row>
        <row r="5030">
          <cell r="O5030">
            <v>1</v>
          </cell>
          <cell r="R5030">
            <v>1987</v>
          </cell>
        </row>
        <row r="5031">
          <cell r="O5031">
            <v>1</v>
          </cell>
          <cell r="R5031">
            <v>1987</v>
          </cell>
        </row>
        <row r="5032">
          <cell r="O5032">
            <v>1</v>
          </cell>
          <cell r="R5032">
            <v>1987</v>
          </cell>
        </row>
        <row r="5033">
          <cell r="O5033">
            <v>1</v>
          </cell>
          <cell r="R5033">
            <v>1987</v>
          </cell>
        </row>
        <row r="5034">
          <cell r="O5034">
            <v>1</v>
          </cell>
          <cell r="R5034">
            <v>1987</v>
          </cell>
        </row>
        <row r="5035">
          <cell r="O5035">
            <v>1</v>
          </cell>
          <cell r="R5035">
            <v>1987</v>
          </cell>
        </row>
        <row r="5036">
          <cell r="O5036">
            <v>1</v>
          </cell>
          <cell r="R5036">
            <v>1987</v>
          </cell>
        </row>
        <row r="5037">
          <cell r="O5037">
            <v>1</v>
          </cell>
          <cell r="R5037">
            <v>1987</v>
          </cell>
        </row>
        <row r="5038">
          <cell r="O5038">
            <v>1</v>
          </cell>
          <cell r="R5038">
            <v>1987</v>
          </cell>
        </row>
        <row r="5039">
          <cell r="O5039">
            <v>1</v>
          </cell>
          <cell r="R5039">
            <v>1987</v>
          </cell>
        </row>
        <row r="5040">
          <cell r="O5040">
            <v>1</v>
          </cell>
          <cell r="R5040">
            <v>1987</v>
          </cell>
        </row>
        <row r="5041">
          <cell r="O5041">
            <v>1</v>
          </cell>
          <cell r="R5041">
            <v>1987</v>
          </cell>
        </row>
        <row r="5042">
          <cell r="O5042">
            <v>1</v>
          </cell>
          <cell r="R5042">
            <v>1987</v>
          </cell>
        </row>
        <row r="5043">
          <cell r="O5043">
            <v>1</v>
          </cell>
          <cell r="R5043">
            <v>1987</v>
          </cell>
        </row>
        <row r="5044">
          <cell r="O5044">
            <v>1</v>
          </cell>
          <cell r="R5044">
            <v>1987</v>
          </cell>
        </row>
        <row r="5045">
          <cell r="O5045">
            <v>1</v>
          </cell>
          <cell r="R5045">
            <v>1987</v>
          </cell>
        </row>
        <row r="5046">
          <cell r="O5046">
            <v>1</v>
          </cell>
          <cell r="R5046">
            <v>1987</v>
          </cell>
        </row>
        <row r="5047">
          <cell r="O5047">
            <v>1</v>
          </cell>
          <cell r="R5047">
            <v>1987</v>
          </cell>
        </row>
        <row r="5048">
          <cell r="O5048">
            <v>1</v>
          </cell>
          <cell r="R5048">
            <v>1987</v>
          </cell>
        </row>
        <row r="5049">
          <cell r="O5049">
            <v>1</v>
          </cell>
          <cell r="R5049">
            <v>1987</v>
          </cell>
        </row>
        <row r="5050">
          <cell r="O5050">
            <v>1</v>
          </cell>
          <cell r="R5050">
            <v>1987</v>
          </cell>
        </row>
        <row r="5051">
          <cell r="O5051">
            <v>1</v>
          </cell>
          <cell r="R5051">
            <v>1987</v>
          </cell>
        </row>
        <row r="5052">
          <cell r="O5052">
            <v>1</v>
          </cell>
          <cell r="R5052">
            <v>1987</v>
          </cell>
        </row>
        <row r="5053">
          <cell r="O5053">
            <v>1</v>
          </cell>
          <cell r="R5053">
            <v>1987</v>
          </cell>
        </row>
        <row r="5054">
          <cell r="O5054">
            <v>1</v>
          </cell>
          <cell r="R5054">
            <v>1987</v>
          </cell>
        </row>
        <row r="5055">
          <cell r="O5055">
            <v>1</v>
          </cell>
          <cell r="R5055">
            <v>1987</v>
          </cell>
        </row>
        <row r="5056">
          <cell r="O5056">
            <v>1</v>
          </cell>
          <cell r="R5056">
            <v>1987</v>
          </cell>
        </row>
        <row r="5057">
          <cell r="O5057">
            <v>1</v>
          </cell>
          <cell r="R5057">
            <v>1987</v>
          </cell>
        </row>
        <row r="5058">
          <cell r="O5058">
            <v>1</v>
          </cell>
          <cell r="R5058">
            <v>1987</v>
          </cell>
        </row>
        <row r="5059">
          <cell r="O5059">
            <v>1</v>
          </cell>
          <cell r="R5059">
            <v>1987</v>
          </cell>
        </row>
        <row r="5060">
          <cell r="O5060">
            <v>1</v>
          </cell>
          <cell r="R5060">
            <v>1987</v>
          </cell>
        </row>
        <row r="5061">
          <cell r="O5061">
            <v>1</v>
          </cell>
          <cell r="R5061">
            <v>1987</v>
          </cell>
        </row>
        <row r="5062">
          <cell r="O5062">
            <v>1</v>
          </cell>
          <cell r="R5062">
            <v>1987</v>
          </cell>
        </row>
        <row r="5063">
          <cell r="O5063">
            <v>1</v>
          </cell>
          <cell r="R5063">
            <v>1987</v>
          </cell>
        </row>
        <row r="5064">
          <cell r="O5064">
            <v>1</v>
          </cell>
          <cell r="R5064">
            <v>1987</v>
          </cell>
        </row>
        <row r="5065">
          <cell r="O5065">
            <v>1</v>
          </cell>
          <cell r="R5065">
            <v>1987</v>
          </cell>
        </row>
        <row r="5066">
          <cell r="O5066">
            <v>1</v>
          </cell>
          <cell r="R5066">
            <v>1987</v>
          </cell>
        </row>
        <row r="5067">
          <cell r="O5067">
            <v>1</v>
          </cell>
          <cell r="R5067">
            <v>1987</v>
          </cell>
        </row>
        <row r="5068">
          <cell r="O5068">
            <v>1</v>
          </cell>
          <cell r="R5068">
            <v>1987</v>
          </cell>
        </row>
        <row r="5069">
          <cell r="O5069">
            <v>1</v>
          </cell>
          <cell r="R5069">
            <v>1987</v>
          </cell>
        </row>
        <row r="5070">
          <cell r="O5070">
            <v>1</v>
          </cell>
          <cell r="R5070">
            <v>1987</v>
          </cell>
        </row>
        <row r="5071">
          <cell r="O5071">
            <v>1</v>
          </cell>
          <cell r="R5071">
            <v>1987</v>
          </cell>
        </row>
        <row r="5072">
          <cell r="O5072">
            <v>1</v>
          </cell>
          <cell r="R5072">
            <v>1987</v>
          </cell>
        </row>
        <row r="5073">
          <cell r="O5073">
            <v>1</v>
          </cell>
          <cell r="R5073">
            <v>1987</v>
          </cell>
        </row>
        <row r="5074">
          <cell r="O5074">
            <v>1</v>
          </cell>
          <cell r="R5074">
            <v>1987</v>
          </cell>
        </row>
        <row r="5075">
          <cell r="O5075">
            <v>1</v>
          </cell>
          <cell r="R5075">
            <v>1987</v>
          </cell>
        </row>
        <row r="5076">
          <cell r="O5076">
            <v>1</v>
          </cell>
          <cell r="R5076">
            <v>1987</v>
          </cell>
        </row>
        <row r="5077">
          <cell r="O5077">
            <v>1</v>
          </cell>
          <cell r="R5077">
            <v>1987</v>
          </cell>
        </row>
        <row r="5078">
          <cell r="O5078">
            <v>1</v>
          </cell>
          <cell r="R5078">
            <v>1987</v>
          </cell>
        </row>
        <row r="5079">
          <cell r="O5079">
            <v>1</v>
          </cell>
          <cell r="R5079">
            <v>1987</v>
          </cell>
        </row>
        <row r="5080">
          <cell r="O5080">
            <v>1</v>
          </cell>
          <cell r="R5080">
            <v>1987</v>
          </cell>
        </row>
        <row r="5081">
          <cell r="O5081">
            <v>1</v>
          </cell>
          <cell r="R5081">
            <v>1987</v>
          </cell>
        </row>
        <row r="5082">
          <cell r="O5082">
            <v>1</v>
          </cell>
          <cell r="R5082">
            <v>1987</v>
          </cell>
        </row>
        <row r="5083">
          <cell r="O5083">
            <v>1</v>
          </cell>
          <cell r="R5083">
            <v>1987</v>
          </cell>
        </row>
        <row r="5084">
          <cell r="O5084">
            <v>1</v>
          </cell>
          <cell r="R5084">
            <v>1987</v>
          </cell>
        </row>
        <row r="5085">
          <cell r="O5085">
            <v>1</v>
          </cell>
          <cell r="R5085">
            <v>1987</v>
          </cell>
        </row>
        <row r="5086">
          <cell r="O5086">
            <v>1</v>
          </cell>
          <cell r="R5086">
            <v>1987</v>
          </cell>
        </row>
        <row r="5087">
          <cell r="O5087">
            <v>1</v>
          </cell>
          <cell r="R5087">
            <v>1987</v>
          </cell>
        </row>
        <row r="5088">
          <cell r="O5088">
            <v>1</v>
          </cell>
          <cell r="R5088">
            <v>1987</v>
          </cell>
        </row>
        <row r="5089">
          <cell r="O5089">
            <v>1</v>
          </cell>
          <cell r="R5089">
            <v>1987</v>
          </cell>
        </row>
        <row r="5090">
          <cell r="O5090">
            <v>1</v>
          </cell>
          <cell r="R5090">
            <v>1987</v>
          </cell>
        </row>
        <row r="5091">
          <cell r="O5091">
            <v>1</v>
          </cell>
          <cell r="R5091">
            <v>1987</v>
          </cell>
        </row>
        <row r="5092">
          <cell r="O5092">
            <v>1</v>
          </cell>
          <cell r="R5092">
            <v>1987</v>
          </cell>
        </row>
        <row r="5093">
          <cell r="O5093">
            <v>1</v>
          </cell>
          <cell r="R5093">
            <v>1987</v>
          </cell>
        </row>
        <row r="5094">
          <cell r="O5094">
            <v>1</v>
          </cell>
          <cell r="R5094">
            <v>1987</v>
          </cell>
        </row>
        <row r="5095">
          <cell r="O5095">
            <v>1</v>
          </cell>
          <cell r="R5095">
            <v>1987</v>
          </cell>
        </row>
        <row r="5096">
          <cell r="O5096">
            <v>1</v>
          </cell>
          <cell r="R5096">
            <v>1987</v>
          </cell>
        </row>
        <row r="5097">
          <cell r="O5097">
            <v>1</v>
          </cell>
          <cell r="R5097">
            <v>1987</v>
          </cell>
        </row>
        <row r="5098">
          <cell r="O5098">
            <v>1</v>
          </cell>
          <cell r="R5098">
            <v>1987</v>
          </cell>
        </row>
        <row r="5099">
          <cell r="O5099">
            <v>1</v>
          </cell>
          <cell r="R5099">
            <v>1987</v>
          </cell>
        </row>
        <row r="5100">
          <cell r="O5100">
            <v>1</v>
          </cell>
          <cell r="R5100">
            <v>1987</v>
          </cell>
        </row>
        <row r="5101">
          <cell r="O5101">
            <v>1</v>
          </cell>
          <cell r="R5101">
            <v>1987</v>
          </cell>
        </row>
        <row r="5102">
          <cell r="O5102">
            <v>1</v>
          </cell>
          <cell r="R5102">
            <v>1987</v>
          </cell>
        </row>
        <row r="5103">
          <cell r="O5103">
            <v>1</v>
          </cell>
          <cell r="R5103">
            <v>1987</v>
          </cell>
        </row>
        <row r="5104">
          <cell r="O5104">
            <v>1</v>
          </cell>
          <cell r="R5104">
            <v>1987</v>
          </cell>
        </row>
        <row r="5105">
          <cell r="O5105">
            <v>1</v>
          </cell>
          <cell r="R5105">
            <v>1987</v>
          </cell>
        </row>
        <row r="5106">
          <cell r="O5106">
            <v>1</v>
          </cell>
          <cell r="R5106">
            <v>1987</v>
          </cell>
        </row>
        <row r="5107">
          <cell r="O5107">
            <v>1</v>
          </cell>
          <cell r="R5107">
            <v>1987</v>
          </cell>
        </row>
        <row r="5108">
          <cell r="O5108">
            <v>1</v>
          </cell>
          <cell r="R5108">
            <v>1987</v>
          </cell>
        </row>
        <row r="5109">
          <cell r="O5109">
            <v>1</v>
          </cell>
          <cell r="R5109">
            <v>1987</v>
          </cell>
        </row>
        <row r="5110">
          <cell r="O5110">
            <v>1</v>
          </cell>
          <cell r="R5110">
            <v>1987</v>
          </cell>
        </row>
        <row r="5111">
          <cell r="O5111">
            <v>1</v>
          </cell>
          <cell r="R5111">
            <v>1987</v>
          </cell>
        </row>
        <row r="5112">
          <cell r="O5112">
            <v>1</v>
          </cell>
          <cell r="R5112">
            <v>1987</v>
          </cell>
        </row>
        <row r="5113">
          <cell r="O5113">
            <v>1</v>
          </cell>
          <cell r="R5113">
            <v>1987</v>
          </cell>
        </row>
        <row r="5114">
          <cell r="O5114">
            <v>1</v>
          </cell>
          <cell r="R5114">
            <v>1987</v>
          </cell>
        </row>
        <row r="5115">
          <cell r="O5115">
            <v>1</v>
          </cell>
          <cell r="R5115">
            <v>1987</v>
          </cell>
        </row>
        <row r="5116">
          <cell r="O5116">
            <v>1</v>
          </cell>
          <cell r="R5116">
            <v>1987</v>
          </cell>
        </row>
        <row r="5117">
          <cell r="O5117">
            <v>1</v>
          </cell>
          <cell r="R5117">
            <v>1987</v>
          </cell>
        </row>
        <row r="5118">
          <cell r="O5118">
            <v>1</v>
          </cell>
          <cell r="R5118">
            <v>1987</v>
          </cell>
        </row>
        <row r="5119">
          <cell r="O5119">
            <v>1</v>
          </cell>
          <cell r="R5119">
            <v>1987</v>
          </cell>
        </row>
        <row r="5120">
          <cell r="O5120">
            <v>1</v>
          </cell>
          <cell r="R5120">
            <v>1987</v>
          </cell>
        </row>
        <row r="5121">
          <cell r="O5121">
            <v>1</v>
          </cell>
          <cell r="R5121">
            <v>1987</v>
          </cell>
        </row>
        <row r="5122">
          <cell r="O5122">
            <v>1</v>
          </cell>
          <cell r="R5122">
            <v>1987</v>
          </cell>
        </row>
        <row r="5123">
          <cell r="O5123">
            <v>1</v>
          </cell>
          <cell r="R5123">
            <v>1987</v>
          </cell>
        </row>
        <row r="5124">
          <cell r="O5124">
            <v>1</v>
          </cell>
          <cell r="R5124">
            <v>1987</v>
          </cell>
        </row>
        <row r="5125">
          <cell r="O5125">
            <v>1</v>
          </cell>
          <cell r="R5125">
            <v>1987</v>
          </cell>
        </row>
        <row r="5126">
          <cell r="O5126">
            <v>1</v>
          </cell>
          <cell r="R5126">
            <v>1987</v>
          </cell>
        </row>
        <row r="5127">
          <cell r="O5127">
            <v>1</v>
          </cell>
          <cell r="R5127">
            <v>1987</v>
          </cell>
        </row>
        <row r="5128">
          <cell r="O5128">
            <v>1</v>
          </cell>
          <cell r="R5128">
            <v>1987</v>
          </cell>
        </row>
        <row r="5129">
          <cell r="O5129">
            <v>1</v>
          </cell>
          <cell r="R5129">
            <v>1987</v>
          </cell>
        </row>
        <row r="5130">
          <cell r="O5130">
            <v>1</v>
          </cell>
          <cell r="R5130">
            <v>1987</v>
          </cell>
        </row>
        <row r="5131">
          <cell r="O5131">
            <v>1</v>
          </cell>
          <cell r="R5131">
            <v>1987</v>
          </cell>
        </row>
        <row r="5132">
          <cell r="O5132">
            <v>1</v>
          </cell>
          <cell r="R5132">
            <v>1987</v>
          </cell>
        </row>
        <row r="5133">
          <cell r="O5133">
            <v>1</v>
          </cell>
          <cell r="R5133">
            <v>1987</v>
          </cell>
        </row>
        <row r="5134">
          <cell r="O5134">
            <v>1</v>
          </cell>
          <cell r="R5134">
            <v>1987</v>
          </cell>
        </row>
        <row r="5135">
          <cell r="O5135">
            <v>1</v>
          </cell>
          <cell r="R5135">
            <v>1987</v>
          </cell>
        </row>
        <row r="5136">
          <cell r="O5136">
            <v>1</v>
          </cell>
          <cell r="R5136">
            <v>1987</v>
          </cell>
        </row>
        <row r="5137">
          <cell r="O5137">
            <v>1</v>
          </cell>
          <cell r="R5137">
            <v>1987</v>
          </cell>
        </row>
        <row r="5138">
          <cell r="O5138">
            <v>1</v>
          </cell>
          <cell r="R5138">
            <v>1987</v>
          </cell>
        </row>
        <row r="5139">
          <cell r="O5139">
            <v>1</v>
          </cell>
          <cell r="R5139">
            <v>1987</v>
          </cell>
        </row>
        <row r="5140">
          <cell r="O5140">
            <v>1</v>
          </cell>
          <cell r="R5140">
            <v>1987</v>
          </cell>
        </row>
        <row r="5141">
          <cell r="O5141">
            <v>1</v>
          </cell>
          <cell r="R5141">
            <v>1987</v>
          </cell>
        </row>
        <row r="5142">
          <cell r="O5142">
            <v>1</v>
          </cell>
          <cell r="R5142">
            <v>1987</v>
          </cell>
        </row>
        <row r="5143">
          <cell r="O5143">
            <v>1</v>
          </cell>
          <cell r="R5143">
            <v>1987</v>
          </cell>
        </row>
        <row r="5144">
          <cell r="O5144">
            <v>1</v>
          </cell>
          <cell r="R5144">
            <v>1987</v>
          </cell>
        </row>
        <row r="5145">
          <cell r="O5145">
            <v>1</v>
          </cell>
          <cell r="R5145">
            <v>1987</v>
          </cell>
        </row>
        <row r="5146">
          <cell r="O5146">
            <v>1</v>
          </cell>
          <cell r="R5146">
            <v>1987</v>
          </cell>
        </row>
        <row r="5147">
          <cell r="O5147">
            <v>1</v>
          </cell>
          <cell r="R5147">
            <v>1987</v>
          </cell>
        </row>
        <row r="5148">
          <cell r="O5148">
            <v>1</v>
          </cell>
          <cell r="R5148">
            <v>1987</v>
          </cell>
        </row>
        <row r="5149">
          <cell r="O5149">
            <v>1</v>
          </cell>
          <cell r="R5149">
            <v>1987</v>
          </cell>
        </row>
        <row r="5150">
          <cell r="O5150">
            <v>1</v>
          </cell>
          <cell r="R5150">
            <v>1987</v>
          </cell>
        </row>
        <row r="5151">
          <cell r="O5151">
            <v>1</v>
          </cell>
          <cell r="R5151">
            <v>1987</v>
          </cell>
        </row>
        <row r="5152">
          <cell r="O5152">
            <v>1</v>
          </cell>
          <cell r="R5152">
            <v>1987</v>
          </cell>
        </row>
        <row r="5153">
          <cell r="O5153">
            <v>1</v>
          </cell>
          <cell r="R5153">
            <v>1987</v>
          </cell>
        </row>
        <row r="5154">
          <cell r="O5154">
            <v>1</v>
          </cell>
          <cell r="R5154">
            <v>1987</v>
          </cell>
        </row>
        <row r="5155">
          <cell r="O5155">
            <v>1</v>
          </cell>
          <cell r="R5155">
            <v>1987</v>
          </cell>
        </row>
        <row r="5156">
          <cell r="O5156">
            <v>1</v>
          </cell>
          <cell r="R5156">
            <v>1987</v>
          </cell>
        </row>
        <row r="5157">
          <cell r="O5157">
            <v>1</v>
          </cell>
          <cell r="R5157">
            <v>1987</v>
          </cell>
        </row>
        <row r="5158">
          <cell r="O5158">
            <v>1</v>
          </cell>
          <cell r="R5158">
            <v>1987</v>
          </cell>
        </row>
        <row r="5159">
          <cell r="O5159">
            <v>1</v>
          </cell>
          <cell r="R5159">
            <v>1987</v>
          </cell>
        </row>
        <row r="5160">
          <cell r="O5160">
            <v>1</v>
          </cell>
          <cell r="R5160">
            <v>1987</v>
          </cell>
        </row>
        <row r="5161">
          <cell r="O5161">
            <v>1</v>
          </cell>
          <cell r="R5161">
            <v>1987</v>
          </cell>
        </row>
        <row r="5162">
          <cell r="O5162">
            <v>1</v>
          </cell>
          <cell r="R5162">
            <v>1987</v>
          </cell>
        </row>
        <row r="5163">
          <cell r="O5163">
            <v>1</v>
          </cell>
          <cell r="R5163">
            <v>1987</v>
          </cell>
        </row>
        <row r="5164">
          <cell r="O5164">
            <v>1</v>
          </cell>
          <cell r="R5164">
            <v>1987</v>
          </cell>
        </row>
        <row r="5165">
          <cell r="O5165">
            <v>1</v>
          </cell>
          <cell r="R5165">
            <v>1987</v>
          </cell>
        </row>
        <row r="5166">
          <cell r="O5166">
            <v>1</v>
          </cell>
          <cell r="R5166">
            <v>1987</v>
          </cell>
        </row>
        <row r="5167">
          <cell r="O5167">
            <v>1</v>
          </cell>
          <cell r="R5167">
            <v>1987</v>
          </cell>
        </row>
        <row r="5168">
          <cell r="O5168">
            <v>1</v>
          </cell>
          <cell r="R5168">
            <v>1987</v>
          </cell>
        </row>
        <row r="5169">
          <cell r="O5169">
            <v>1</v>
          </cell>
          <cell r="R5169">
            <v>1987</v>
          </cell>
        </row>
        <row r="5170">
          <cell r="O5170">
            <v>1</v>
          </cell>
          <cell r="R5170">
            <v>1987</v>
          </cell>
        </row>
        <row r="5171">
          <cell r="O5171">
            <v>1</v>
          </cell>
          <cell r="R5171">
            <v>1987</v>
          </cell>
        </row>
        <row r="5172">
          <cell r="O5172">
            <v>1</v>
          </cell>
          <cell r="R5172">
            <v>1987</v>
          </cell>
        </row>
        <row r="5173">
          <cell r="O5173">
            <v>1</v>
          </cell>
          <cell r="R5173">
            <v>1987</v>
          </cell>
        </row>
        <row r="5174">
          <cell r="O5174">
            <v>1</v>
          </cell>
          <cell r="R5174">
            <v>1987</v>
          </cell>
        </row>
        <row r="5175">
          <cell r="O5175">
            <v>1</v>
          </cell>
          <cell r="R5175">
            <v>1987</v>
          </cell>
        </row>
        <row r="5176">
          <cell r="O5176">
            <v>1</v>
          </cell>
          <cell r="R5176">
            <v>1987</v>
          </cell>
        </row>
        <row r="5177">
          <cell r="O5177">
            <v>1</v>
          </cell>
          <cell r="R5177">
            <v>1987</v>
          </cell>
        </row>
        <row r="5178">
          <cell r="O5178">
            <v>1</v>
          </cell>
          <cell r="R5178">
            <v>1987</v>
          </cell>
        </row>
        <row r="5179">
          <cell r="O5179">
            <v>1</v>
          </cell>
          <cell r="R5179">
            <v>1987</v>
          </cell>
        </row>
        <row r="5180">
          <cell r="O5180">
            <v>1</v>
          </cell>
          <cell r="R5180">
            <v>1987</v>
          </cell>
        </row>
        <row r="5181">
          <cell r="O5181">
            <v>1</v>
          </cell>
          <cell r="R5181">
            <v>1987</v>
          </cell>
        </row>
        <row r="5182">
          <cell r="O5182">
            <v>1</v>
          </cell>
          <cell r="R5182">
            <v>1987</v>
          </cell>
        </row>
        <row r="5183">
          <cell r="O5183">
            <v>1</v>
          </cell>
          <cell r="R5183">
            <v>1987</v>
          </cell>
        </row>
        <row r="5184">
          <cell r="O5184">
            <v>1</v>
          </cell>
          <cell r="R5184">
            <v>1987</v>
          </cell>
        </row>
        <row r="5185">
          <cell r="O5185">
            <v>1</v>
          </cell>
          <cell r="R5185">
            <v>1987</v>
          </cell>
        </row>
        <row r="5186">
          <cell r="O5186">
            <v>1</v>
          </cell>
          <cell r="R5186">
            <v>1987</v>
          </cell>
        </row>
        <row r="5187">
          <cell r="O5187">
            <v>1</v>
          </cell>
          <cell r="R5187">
            <v>1987</v>
          </cell>
        </row>
        <row r="5188">
          <cell r="O5188">
            <v>1</v>
          </cell>
          <cell r="R5188">
            <v>1987</v>
          </cell>
        </row>
        <row r="5189">
          <cell r="O5189">
            <v>1</v>
          </cell>
          <cell r="R5189">
            <v>1987</v>
          </cell>
        </row>
        <row r="5190">
          <cell r="O5190">
            <v>1</v>
          </cell>
          <cell r="R5190">
            <v>1987</v>
          </cell>
        </row>
        <row r="5191">
          <cell r="O5191">
            <v>1</v>
          </cell>
          <cell r="R5191">
            <v>1987</v>
          </cell>
        </row>
        <row r="5192">
          <cell r="O5192">
            <v>1</v>
          </cell>
          <cell r="R5192">
            <v>1987</v>
          </cell>
        </row>
        <row r="5193">
          <cell r="O5193">
            <v>1</v>
          </cell>
          <cell r="R5193">
            <v>1987</v>
          </cell>
        </row>
        <row r="5194">
          <cell r="O5194">
            <v>1</v>
          </cell>
          <cell r="R5194">
            <v>1987</v>
          </cell>
        </row>
        <row r="5195">
          <cell r="O5195">
            <v>1</v>
          </cell>
          <cell r="R5195">
            <v>1987</v>
          </cell>
        </row>
        <row r="5196">
          <cell r="O5196">
            <v>1</v>
          </cell>
          <cell r="R5196">
            <v>1987</v>
          </cell>
        </row>
        <row r="5197">
          <cell r="O5197">
            <v>1</v>
          </cell>
          <cell r="R5197">
            <v>1987</v>
          </cell>
        </row>
        <row r="5198">
          <cell r="O5198">
            <v>1</v>
          </cell>
          <cell r="R5198">
            <v>1987</v>
          </cell>
        </row>
        <row r="5199">
          <cell r="O5199">
            <v>1</v>
          </cell>
          <cell r="R5199">
            <v>1987</v>
          </cell>
        </row>
        <row r="5200">
          <cell r="O5200">
            <v>1</v>
          </cell>
          <cell r="R5200">
            <v>1987</v>
          </cell>
        </row>
        <row r="5201">
          <cell r="O5201">
            <v>1</v>
          </cell>
          <cell r="R5201">
            <v>1987</v>
          </cell>
        </row>
        <row r="5202">
          <cell r="O5202">
            <v>1</v>
          </cell>
          <cell r="R5202">
            <v>1987</v>
          </cell>
        </row>
        <row r="5203">
          <cell r="O5203">
            <v>1</v>
          </cell>
          <cell r="R5203">
            <v>1987</v>
          </cell>
        </row>
        <row r="5204">
          <cell r="O5204">
            <v>1</v>
          </cell>
          <cell r="R5204">
            <v>1987</v>
          </cell>
        </row>
        <row r="5205">
          <cell r="O5205">
            <v>1</v>
          </cell>
          <cell r="R5205">
            <v>1987</v>
          </cell>
        </row>
        <row r="5206">
          <cell r="O5206">
            <v>1</v>
          </cell>
          <cell r="R5206">
            <v>1987</v>
          </cell>
        </row>
        <row r="5207">
          <cell r="O5207">
            <v>1</v>
          </cell>
          <cell r="R5207">
            <v>1987</v>
          </cell>
        </row>
        <row r="5208">
          <cell r="O5208">
            <v>1</v>
          </cell>
          <cell r="R5208">
            <v>1987</v>
          </cell>
        </row>
        <row r="5209">
          <cell r="O5209">
            <v>1</v>
          </cell>
          <cell r="R5209">
            <v>1987</v>
          </cell>
        </row>
        <row r="5210">
          <cell r="O5210">
            <v>1</v>
          </cell>
          <cell r="R5210">
            <v>1987</v>
          </cell>
        </row>
        <row r="5211">
          <cell r="O5211">
            <v>1</v>
          </cell>
          <cell r="R5211">
            <v>1987</v>
          </cell>
        </row>
        <row r="5212">
          <cell r="O5212">
            <v>1</v>
          </cell>
          <cell r="R5212">
            <v>1987</v>
          </cell>
        </row>
        <row r="5213">
          <cell r="O5213">
            <v>1</v>
          </cell>
          <cell r="R5213">
            <v>1987</v>
          </cell>
        </row>
        <row r="5214">
          <cell r="O5214">
            <v>1</v>
          </cell>
          <cell r="R5214">
            <v>1987</v>
          </cell>
        </row>
        <row r="5215">
          <cell r="O5215">
            <v>1</v>
          </cell>
          <cell r="R5215">
            <v>1987</v>
          </cell>
        </row>
        <row r="5216">
          <cell r="O5216">
            <v>1</v>
          </cell>
          <cell r="R5216">
            <v>1987</v>
          </cell>
        </row>
        <row r="5217">
          <cell r="O5217">
            <v>1</v>
          </cell>
          <cell r="R5217">
            <v>1987</v>
          </cell>
        </row>
        <row r="5218">
          <cell r="O5218">
            <v>1</v>
          </cell>
          <cell r="R5218">
            <v>1987</v>
          </cell>
        </row>
        <row r="5219">
          <cell r="O5219">
            <v>1</v>
          </cell>
          <cell r="R5219">
            <v>1987</v>
          </cell>
        </row>
        <row r="5220">
          <cell r="O5220">
            <v>1</v>
          </cell>
          <cell r="R5220">
            <v>1987</v>
          </cell>
        </row>
        <row r="5221">
          <cell r="O5221">
            <v>1</v>
          </cell>
          <cell r="R5221">
            <v>1987</v>
          </cell>
        </row>
        <row r="5222">
          <cell r="O5222">
            <v>1</v>
          </cell>
          <cell r="R5222">
            <v>1987</v>
          </cell>
        </row>
        <row r="5223">
          <cell r="O5223">
            <v>1</v>
          </cell>
          <cell r="R5223">
            <v>1987</v>
          </cell>
        </row>
        <row r="5224">
          <cell r="O5224">
            <v>1</v>
          </cell>
          <cell r="R5224">
            <v>1987</v>
          </cell>
        </row>
        <row r="5225">
          <cell r="O5225">
            <v>1</v>
          </cell>
          <cell r="R5225">
            <v>1987</v>
          </cell>
        </row>
        <row r="5226">
          <cell r="O5226">
            <v>1</v>
          </cell>
          <cell r="R5226">
            <v>1987</v>
          </cell>
        </row>
        <row r="5227">
          <cell r="O5227">
            <v>1</v>
          </cell>
          <cell r="R5227">
            <v>1987</v>
          </cell>
        </row>
        <row r="5228">
          <cell r="O5228">
            <v>1</v>
          </cell>
          <cell r="R5228">
            <v>1987</v>
          </cell>
        </row>
        <row r="5229">
          <cell r="O5229">
            <v>1</v>
          </cell>
          <cell r="R5229">
            <v>1987</v>
          </cell>
        </row>
        <row r="5230">
          <cell r="O5230">
            <v>1</v>
          </cell>
          <cell r="R5230">
            <v>1987</v>
          </cell>
        </row>
        <row r="5231">
          <cell r="O5231">
            <v>1</v>
          </cell>
          <cell r="R5231">
            <v>1987</v>
          </cell>
        </row>
        <row r="5232">
          <cell r="O5232">
            <v>1</v>
          </cell>
          <cell r="R5232">
            <v>1987</v>
          </cell>
        </row>
        <row r="5233">
          <cell r="O5233">
            <v>1</v>
          </cell>
          <cell r="R5233">
            <v>1987</v>
          </cell>
        </row>
        <row r="5234">
          <cell r="O5234">
            <v>1</v>
          </cell>
          <cell r="R5234">
            <v>1987</v>
          </cell>
        </row>
        <row r="5235">
          <cell r="O5235">
            <v>1</v>
          </cell>
          <cell r="R5235">
            <v>1987</v>
          </cell>
        </row>
        <row r="5236">
          <cell r="O5236">
            <v>1</v>
          </cell>
          <cell r="R5236">
            <v>1987</v>
          </cell>
        </row>
        <row r="5237">
          <cell r="O5237">
            <v>1</v>
          </cell>
          <cell r="R5237">
            <v>1987</v>
          </cell>
        </row>
        <row r="5238">
          <cell r="O5238">
            <v>1</v>
          </cell>
          <cell r="R5238">
            <v>1987</v>
          </cell>
        </row>
        <row r="5239">
          <cell r="O5239">
            <v>1</v>
          </cell>
          <cell r="R5239">
            <v>1987</v>
          </cell>
        </row>
        <row r="5240">
          <cell r="O5240">
            <v>1</v>
          </cell>
          <cell r="R5240">
            <v>1987</v>
          </cell>
        </row>
        <row r="5241">
          <cell r="O5241">
            <v>1</v>
          </cell>
          <cell r="R5241">
            <v>1987</v>
          </cell>
        </row>
        <row r="5242">
          <cell r="O5242">
            <v>1</v>
          </cell>
          <cell r="R5242">
            <v>1987</v>
          </cell>
        </row>
        <row r="5243">
          <cell r="O5243">
            <v>1</v>
          </cell>
          <cell r="R5243">
            <v>1987</v>
          </cell>
        </row>
        <row r="5244">
          <cell r="O5244">
            <v>1</v>
          </cell>
          <cell r="R5244">
            <v>1987</v>
          </cell>
        </row>
        <row r="5245">
          <cell r="O5245">
            <v>1</v>
          </cell>
          <cell r="R5245">
            <v>1987</v>
          </cell>
        </row>
        <row r="5246">
          <cell r="O5246">
            <v>1</v>
          </cell>
          <cell r="R5246">
            <v>1987</v>
          </cell>
        </row>
        <row r="5247">
          <cell r="O5247">
            <v>1</v>
          </cell>
          <cell r="R5247">
            <v>1987</v>
          </cell>
        </row>
        <row r="5248">
          <cell r="O5248">
            <v>1</v>
          </cell>
          <cell r="R5248">
            <v>1987</v>
          </cell>
        </row>
        <row r="5249">
          <cell r="O5249">
            <v>1</v>
          </cell>
          <cell r="R5249">
            <v>1987</v>
          </cell>
        </row>
        <row r="5250">
          <cell r="O5250">
            <v>1</v>
          </cell>
          <cell r="R5250">
            <v>1987</v>
          </cell>
        </row>
        <row r="5251">
          <cell r="O5251">
            <v>1</v>
          </cell>
          <cell r="R5251">
            <v>1987</v>
          </cell>
        </row>
        <row r="5252">
          <cell r="O5252">
            <v>1</v>
          </cell>
          <cell r="R5252">
            <v>1987</v>
          </cell>
        </row>
        <row r="5253">
          <cell r="O5253">
            <v>1</v>
          </cell>
          <cell r="R5253">
            <v>1987</v>
          </cell>
        </row>
        <row r="5254">
          <cell r="O5254">
            <v>1</v>
          </cell>
          <cell r="R5254">
            <v>1987</v>
          </cell>
        </row>
        <row r="5255">
          <cell r="O5255">
            <v>1</v>
          </cell>
          <cell r="R5255">
            <v>1987</v>
          </cell>
        </row>
        <row r="5256">
          <cell r="O5256">
            <v>1</v>
          </cell>
          <cell r="R5256">
            <v>1987</v>
          </cell>
        </row>
        <row r="5257">
          <cell r="O5257">
            <v>1</v>
          </cell>
          <cell r="R5257">
            <v>1987</v>
          </cell>
        </row>
        <row r="5258">
          <cell r="O5258">
            <v>1</v>
          </cell>
          <cell r="R5258">
            <v>1987</v>
          </cell>
        </row>
        <row r="5259">
          <cell r="O5259">
            <v>1</v>
          </cell>
          <cell r="R5259">
            <v>1987</v>
          </cell>
        </row>
        <row r="5260">
          <cell r="O5260">
            <v>1</v>
          </cell>
          <cell r="R5260">
            <v>1987</v>
          </cell>
        </row>
        <row r="5261">
          <cell r="O5261">
            <v>1</v>
          </cell>
          <cell r="R5261">
            <v>1987</v>
          </cell>
        </row>
        <row r="5262">
          <cell r="O5262">
            <v>1</v>
          </cell>
          <cell r="R5262">
            <v>1987</v>
          </cell>
        </row>
        <row r="5263">
          <cell r="O5263">
            <v>1</v>
          </cell>
          <cell r="R5263">
            <v>1987</v>
          </cell>
        </row>
        <row r="5264">
          <cell r="O5264">
            <v>1</v>
          </cell>
          <cell r="R5264">
            <v>1987</v>
          </cell>
        </row>
        <row r="5265">
          <cell r="O5265">
            <v>1</v>
          </cell>
          <cell r="R5265">
            <v>1987</v>
          </cell>
        </row>
        <row r="5266">
          <cell r="O5266">
            <v>1</v>
          </cell>
          <cell r="R5266">
            <v>1987</v>
          </cell>
        </row>
        <row r="5267">
          <cell r="O5267">
            <v>1</v>
          </cell>
          <cell r="R5267">
            <v>1987</v>
          </cell>
        </row>
        <row r="5268">
          <cell r="O5268">
            <v>1</v>
          </cell>
          <cell r="R5268">
            <v>1987</v>
          </cell>
        </row>
        <row r="5269">
          <cell r="O5269">
            <v>1</v>
          </cell>
          <cell r="R5269">
            <v>1987</v>
          </cell>
        </row>
        <row r="5270">
          <cell r="O5270">
            <v>1</v>
          </cell>
          <cell r="R5270">
            <v>1987</v>
          </cell>
        </row>
        <row r="5271">
          <cell r="O5271">
            <v>1</v>
          </cell>
          <cell r="R5271">
            <v>1987</v>
          </cell>
        </row>
        <row r="5272">
          <cell r="O5272">
            <v>1</v>
          </cell>
          <cell r="R5272">
            <v>1987</v>
          </cell>
        </row>
        <row r="5273">
          <cell r="O5273">
            <v>1</v>
          </cell>
          <cell r="R5273">
            <v>1987</v>
          </cell>
        </row>
        <row r="5274">
          <cell r="O5274">
            <v>1</v>
          </cell>
          <cell r="R5274">
            <v>1987</v>
          </cell>
        </row>
        <row r="5275">
          <cell r="O5275">
            <v>1</v>
          </cell>
          <cell r="R5275">
            <v>1987</v>
          </cell>
        </row>
        <row r="5276">
          <cell r="O5276">
            <v>1</v>
          </cell>
          <cell r="R5276">
            <v>1987</v>
          </cell>
        </row>
        <row r="5277">
          <cell r="O5277">
            <v>1</v>
          </cell>
          <cell r="R5277">
            <v>1987</v>
          </cell>
        </row>
        <row r="5278">
          <cell r="O5278">
            <v>1</v>
          </cell>
          <cell r="R5278">
            <v>1987</v>
          </cell>
        </row>
        <row r="5279">
          <cell r="O5279">
            <v>1</v>
          </cell>
          <cell r="R5279">
            <v>1987</v>
          </cell>
        </row>
        <row r="5280">
          <cell r="O5280">
            <v>1</v>
          </cell>
          <cell r="R5280">
            <v>1987</v>
          </cell>
        </row>
        <row r="5281">
          <cell r="O5281">
            <v>1</v>
          </cell>
          <cell r="R5281">
            <v>1987</v>
          </cell>
        </row>
        <row r="5282">
          <cell r="O5282">
            <v>1</v>
          </cell>
          <cell r="R5282">
            <v>1987</v>
          </cell>
        </row>
        <row r="5283">
          <cell r="O5283">
            <v>1</v>
          </cell>
          <cell r="R5283">
            <v>1987</v>
          </cell>
        </row>
        <row r="5284">
          <cell r="O5284">
            <v>1</v>
          </cell>
          <cell r="R5284">
            <v>1987</v>
          </cell>
        </row>
        <row r="5285">
          <cell r="O5285">
            <v>1</v>
          </cell>
          <cell r="R5285">
            <v>1987</v>
          </cell>
        </row>
        <row r="5286">
          <cell r="O5286">
            <v>1</v>
          </cell>
          <cell r="R5286">
            <v>1987</v>
          </cell>
        </row>
        <row r="5287">
          <cell r="O5287">
            <v>1</v>
          </cell>
          <cell r="R5287">
            <v>1987</v>
          </cell>
        </row>
        <row r="5288">
          <cell r="O5288">
            <v>1</v>
          </cell>
          <cell r="R5288">
            <v>1987</v>
          </cell>
        </row>
        <row r="5289">
          <cell r="O5289">
            <v>1</v>
          </cell>
          <cell r="R5289">
            <v>1987</v>
          </cell>
        </row>
        <row r="5290">
          <cell r="O5290">
            <v>1</v>
          </cell>
          <cell r="R5290">
            <v>1987</v>
          </cell>
        </row>
        <row r="5291">
          <cell r="O5291">
            <v>1</v>
          </cell>
          <cell r="R5291">
            <v>1987</v>
          </cell>
        </row>
        <row r="5292">
          <cell r="O5292">
            <v>1</v>
          </cell>
          <cell r="R5292">
            <v>1987</v>
          </cell>
        </row>
        <row r="5293">
          <cell r="O5293">
            <v>1</v>
          </cell>
          <cell r="R5293">
            <v>1987</v>
          </cell>
        </row>
        <row r="5294">
          <cell r="O5294">
            <v>1</v>
          </cell>
          <cell r="R5294">
            <v>1987</v>
          </cell>
        </row>
        <row r="5295">
          <cell r="O5295">
            <v>1</v>
          </cell>
          <cell r="R5295">
            <v>1987</v>
          </cell>
        </row>
        <row r="5296">
          <cell r="O5296">
            <v>1</v>
          </cell>
          <cell r="R5296">
            <v>1987</v>
          </cell>
        </row>
        <row r="5297">
          <cell r="O5297">
            <v>1</v>
          </cell>
          <cell r="R5297">
            <v>1987</v>
          </cell>
        </row>
        <row r="5298">
          <cell r="O5298">
            <v>1</v>
          </cell>
          <cell r="R5298">
            <v>1987</v>
          </cell>
        </row>
        <row r="5299">
          <cell r="O5299">
            <v>1</v>
          </cell>
          <cell r="R5299">
            <v>1987</v>
          </cell>
        </row>
        <row r="5300">
          <cell r="O5300">
            <v>1</v>
          </cell>
          <cell r="R5300">
            <v>1987</v>
          </cell>
        </row>
        <row r="5301">
          <cell r="O5301">
            <v>1</v>
          </cell>
          <cell r="R5301">
            <v>1987</v>
          </cell>
        </row>
        <row r="5302">
          <cell r="O5302">
            <v>1</v>
          </cell>
          <cell r="R5302">
            <v>1987</v>
          </cell>
        </row>
        <row r="5303">
          <cell r="O5303">
            <v>1</v>
          </cell>
          <cell r="R5303">
            <v>1987</v>
          </cell>
        </row>
        <row r="5304">
          <cell r="O5304">
            <v>1</v>
          </cell>
          <cell r="R5304">
            <v>1987</v>
          </cell>
        </row>
        <row r="5305">
          <cell r="O5305">
            <v>1</v>
          </cell>
          <cell r="R5305">
            <v>1987</v>
          </cell>
        </row>
        <row r="5306">
          <cell r="O5306">
            <v>1</v>
          </cell>
          <cell r="R5306">
            <v>1987</v>
          </cell>
        </row>
        <row r="5307">
          <cell r="O5307">
            <v>1</v>
          </cell>
          <cell r="R5307">
            <v>1987</v>
          </cell>
        </row>
        <row r="5308">
          <cell r="O5308">
            <v>1</v>
          </cell>
          <cell r="R5308">
            <v>1987</v>
          </cell>
        </row>
        <row r="5309">
          <cell r="O5309">
            <v>1</v>
          </cell>
          <cell r="R5309">
            <v>1987</v>
          </cell>
        </row>
        <row r="5310">
          <cell r="O5310">
            <v>1</v>
          </cell>
          <cell r="R5310">
            <v>1987</v>
          </cell>
        </row>
        <row r="5311">
          <cell r="O5311">
            <v>1</v>
          </cell>
          <cell r="R5311">
            <v>1987</v>
          </cell>
        </row>
        <row r="5312">
          <cell r="O5312">
            <v>1</v>
          </cell>
          <cell r="R5312">
            <v>1987</v>
          </cell>
        </row>
        <row r="5313">
          <cell r="O5313">
            <v>1</v>
          </cell>
          <cell r="R5313">
            <v>1987</v>
          </cell>
        </row>
        <row r="5314">
          <cell r="O5314">
            <v>1</v>
          </cell>
          <cell r="R5314">
            <v>1987</v>
          </cell>
        </row>
        <row r="5315">
          <cell r="O5315">
            <v>1</v>
          </cell>
          <cell r="R5315">
            <v>1987</v>
          </cell>
        </row>
        <row r="5316">
          <cell r="O5316">
            <v>1</v>
          </cell>
          <cell r="R5316">
            <v>1987</v>
          </cell>
        </row>
        <row r="5317">
          <cell r="O5317">
            <v>1</v>
          </cell>
          <cell r="R5317">
            <v>1987</v>
          </cell>
        </row>
        <row r="5318">
          <cell r="O5318">
            <v>1</v>
          </cell>
          <cell r="R5318">
            <v>1987</v>
          </cell>
        </row>
        <row r="5319">
          <cell r="O5319">
            <v>1</v>
          </cell>
          <cell r="R5319">
            <v>1987</v>
          </cell>
        </row>
        <row r="5320">
          <cell r="O5320">
            <v>1</v>
          </cell>
          <cell r="R5320">
            <v>1987</v>
          </cell>
        </row>
        <row r="5321">
          <cell r="O5321">
            <v>1</v>
          </cell>
          <cell r="R5321">
            <v>1987</v>
          </cell>
        </row>
        <row r="5322">
          <cell r="O5322">
            <v>1</v>
          </cell>
          <cell r="R5322">
            <v>1987</v>
          </cell>
        </row>
        <row r="5323">
          <cell r="O5323">
            <v>1</v>
          </cell>
          <cell r="R5323">
            <v>1987</v>
          </cell>
        </row>
        <row r="5324">
          <cell r="O5324">
            <v>1</v>
          </cell>
          <cell r="R5324">
            <v>1987</v>
          </cell>
        </row>
        <row r="5325">
          <cell r="O5325">
            <v>1</v>
          </cell>
          <cell r="R5325">
            <v>1987</v>
          </cell>
        </row>
        <row r="5326">
          <cell r="O5326">
            <v>1</v>
          </cell>
          <cell r="R5326">
            <v>1987</v>
          </cell>
        </row>
        <row r="5327">
          <cell r="O5327">
            <v>1</v>
          </cell>
          <cell r="R5327">
            <v>1987</v>
          </cell>
        </row>
        <row r="5328">
          <cell r="O5328">
            <v>1</v>
          </cell>
          <cell r="R5328">
            <v>1987</v>
          </cell>
        </row>
        <row r="5329">
          <cell r="O5329">
            <v>1</v>
          </cell>
          <cell r="R5329">
            <v>1987</v>
          </cell>
        </row>
        <row r="5330">
          <cell r="O5330">
            <v>1</v>
          </cell>
          <cell r="R5330">
            <v>1987</v>
          </cell>
        </row>
        <row r="5331">
          <cell r="O5331">
            <v>1</v>
          </cell>
          <cell r="R5331">
            <v>1987</v>
          </cell>
        </row>
        <row r="5332">
          <cell r="O5332">
            <v>1</v>
          </cell>
          <cell r="R5332">
            <v>1987</v>
          </cell>
        </row>
        <row r="5333">
          <cell r="O5333">
            <v>1</v>
          </cell>
          <cell r="R5333">
            <v>1987</v>
          </cell>
        </row>
        <row r="5334">
          <cell r="O5334">
            <v>1</v>
          </cell>
          <cell r="R5334">
            <v>1987</v>
          </cell>
        </row>
        <row r="5335">
          <cell r="O5335">
            <v>1</v>
          </cell>
          <cell r="R5335">
            <v>1987</v>
          </cell>
        </row>
        <row r="5336">
          <cell r="O5336">
            <v>1</v>
          </cell>
          <cell r="R5336">
            <v>1987</v>
          </cell>
        </row>
        <row r="5337">
          <cell r="O5337">
            <v>1</v>
          </cell>
          <cell r="R5337">
            <v>1987</v>
          </cell>
        </row>
        <row r="5338">
          <cell r="O5338">
            <v>1</v>
          </cell>
          <cell r="R5338">
            <v>1987</v>
          </cell>
        </row>
        <row r="5339">
          <cell r="O5339">
            <v>1</v>
          </cell>
          <cell r="R5339">
            <v>1987</v>
          </cell>
        </row>
        <row r="5340">
          <cell r="O5340">
            <v>1</v>
          </cell>
          <cell r="R5340">
            <v>1987</v>
          </cell>
        </row>
        <row r="5341">
          <cell r="O5341">
            <v>1</v>
          </cell>
          <cell r="R5341">
            <v>1987</v>
          </cell>
        </row>
        <row r="5342">
          <cell r="O5342">
            <v>1</v>
          </cell>
          <cell r="R5342">
            <v>1987</v>
          </cell>
        </row>
        <row r="5343">
          <cell r="O5343">
            <v>1</v>
          </cell>
          <cell r="R5343">
            <v>1987</v>
          </cell>
        </row>
        <row r="5344">
          <cell r="O5344">
            <v>1</v>
          </cell>
          <cell r="R5344">
            <v>1987</v>
          </cell>
        </row>
        <row r="5345">
          <cell r="O5345">
            <v>1</v>
          </cell>
          <cell r="R5345">
            <v>1987</v>
          </cell>
        </row>
        <row r="5346">
          <cell r="O5346">
            <v>1</v>
          </cell>
          <cell r="R5346">
            <v>1987</v>
          </cell>
        </row>
        <row r="5347">
          <cell r="O5347">
            <v>1</v>
          </cell>
          <cell r="R5347">
            <v>1987</v>
          </cell>
        </row>
        <row r="5348">
          <cell r="O5348">
            <v>1</v>
          </cell>
          <cell r="R5348">
            <v>1987</v>
          </cell>
        </row>
        <row r="5349">
          <cell r="O5349">
            <v>1</v>
          </cell>
          <cell r="R5349">
            <v>1987</v>
          </cell>
        </row>
        <row r="5350">
          <cell r="O5350">
            <v>1</v>
          </cell>
          <cell r="R5350">
            <v>1987</v>
          </cell>
        </row>
        <row r="5351">
          <cell r="O5351">
            <v>1</v>
          </cell>
          <cell r="R5351">
            <v>1987</v>
          </cell>
        </row>
        <row r="5352">
          <cell r="O5352">
            <v>1</v>
          </cell>
          <cell r="R5352">
            <v>1987</v>
          </cell>
        </row>
        <row r="5353">
          <cell r="O5353">
            <v>1</v>
          </cell>
          <cell r="R5353">
            <v>1987</v>
          </cell>
        </row>
        <row r="5354">
          <cell r="O5354">
            <v>1</v>
          </cell>
          <cell r="R5354">
            <v>1987</v>
          </cell>
        </row>
        <row r="5355">
          <cell r="O5355">
            <v>1</v>
          </cell>
          <cell r="R5355">
            <v>1987</v>
          </cell>
        </row>
        <row r="5356">
          <cell r="O5356">
            <v>1</v>
          </cell>
          <cell r="R5356">
            <v>1987</v>
          </cell>
        </row>
        <row r="5357">
          <cell r="O5357">
            <v>1</v>
          </cell>
          <cell r="R5357">
            <v>1987</v>
          </cell>
        </row>
        <row r="5358">
          <cell r="O5358">
            <v>1</v>
          </cell>
          <cell r="R5358">
            <v>1987</v>
          </cell>
        </row>
        <row r="5359">
          <cell r="O5359">
            <v>1</v>
          </cell>
          <cell r="R5359">
            <v>1987</v>
          </cell>
        </row>
        <row r="5360">
          <cell r="O5360">
            <v>1</v>
          </cell>
          <cell r="R5360">
            <v>1987</v>
          </cell>
        </row>
        <row r="5361">
          <cell r="O5361">
            <v>1</v>
          </cell>
          <cell r="R5361">
            <v>1987</v>
          </cell>
        </row>
        <row r="5362">
          <cell r="O5362">
            <v>1</v>
          </cell>
          <cell r="R5362">
            <v>1987</v>
          </cell>
        </row>
        <row r="5363">
          <cell r="O5363">
            <v>1</v>
          </cell>
          <cell r="R5363">
            <v>1987</v>
          </cell>
        </row>
        <row r="5364">
          <cell r="O5364">
            <v>1</v>
          </cell>
          <cell r="R5364">
            <v>1987</v>
          </cell>
        </row>
        <row r="5365">
          <cell r="O5365">
            <v>1</v>
          </cell>
          <cell r="R5365">
            <v>1987</v>
          </cell>
        </row>
        <row r="5366">
          <cell r="O5366">
            <v>1</v>
          </cell>
          <cell r="R5366">
            <v>1987</v>
          </cell>
        </row>
        <row r="5367">
          <cell r="O5367">
            <v>1</v>
          </cell>
          <cell r="R5367">
            <v>1987</v>
          </cell>
        </row>
        <row r="5368">
          <cell r="O5368">
            <v>1</v>
          </cell>
          <cell r="R5368">
            <v>1987</v>
          </cell>
        </row>
        <row r="5369">
          <cell r="O5369">
            <v>1</v>
          </cell>
          <cell r="R5369">
            <v>1987</v>
          </cell>
        </row>
        <row r="5370">
          <cell r="O5370">
            <v>1</v>
          </cell>
          <cell r="R5370">
            <v>1987</v>
          </cell>
        </row>
        <row r="5371">
          <cell r="O5371">
            <v>1</v>
          </cell>
          <cell r="R5371">
            <v>1987</v>
          </cell>
        </row>
        <row r="5372">
          <cell r="O5372">
            <v>1</v>
          </cell>
          <cell r="R5372">
            <v>1987</v>
          </cell>
        </row>
        <row r="5373">
          <cell r="O5373">
            <v>1</v>
          </cell>
          <cell r="R5373">
            <v>1987</v>
          </cell>
        </row>
        <row r="5374">
          <cell r="O5374">
            <v>1</v>
          </cell>
          <cell r="R5374">
            <v>1987</v>
          </cell>
        </row>
        <row r="5375">
          <cell r="O5375">
            <v>1</v>
          </cell>
          <cell r="R5375">
            <v>1987</v>
          </cell>
        </row>
        <row r="5376">
          <cell r="O5376">
            <v>1</v>
          </cell>
          <cell r="R5376">
            <v>1987</v>
          </cell>
        </row>
        <row r="5377">
          <cell r="O5377">
            <v>1</v>
          </cell>
          <cell r="R5377">
            <v>1987</v>
          </cell>
        </row>
        <row r="5378">
          <cell r="O5378">
            <v>1</v>
          </cell>
          <cell r="R5378">
            <v>1987</v>
          </cell>
        </row>
        <row r="5379">
          <cell r="O5379">
            <v>1</v>
          </cell>
          <cell r="R5379">
            <v>1987</v>
          </cell>
        </row>
        <row r="5380">
          <cell r="O5380">
            <v>1</v>
          </cell>
          <cell r="R5380">
            <v>1987</v>
          </cell>
        </row>
        <row r="5381">
          <cell r="O5381">
            <v>1</v>
          </cell>
          <cell r="R5381">
            <v>1987</v>
          </cell>
        </row>
        <row r="5382">
          <cell r="O5382">
            <v>1</v>
          </cell>
          <cell r="R5382">
            <v>1987</v>
          </cell>
        </row>
        <row r="5383">
          <cell r="O5383">
            <v>1</v>
          </cell>
          <cell r="R5383">
            <v>1987</v>
          </cell>
        </row>
        <row r="5384">
          <cell r="O5384">
            <v>1</v>
          </cell>
          <cell r="R5384">
            <v>1987</v>
          </cell>
        </row>
        <row r="5385">
          <cell r="O5385">
            <v>1</v>
          </cell>
          <cell r="R5385">
            <v>1987</v>
          </cell>
        </row>
        <row r="5386">
          <cell r="O5386">
            <v>1</v>
          </cell>
          <cell r="R5386">
            <v>1987</v>
          </cell>
        </row>
        <row r="5387">
          <cell r="O5387">
            <v>1</v>
          </cell>
          <cell r="R5387">
            <v>1987</v>
          </cell>
        </row>
        <row r="5388">
          <cell r="O5388">
            <v>1</v>
          </cell>
          <cell r="R5388">
            <v>1987</v>
          </cell>
        </row>
        <row r="5389">
          <cell r="O5389">
            <v>1</v>
          </cell>
          <cell r="R5389">
            <v>1987</v>
          </cell>
        </row>
        <row r="5390">
          <cell r="O5390">
            <v>1</v>
          </cell>
          <cell r="R5390">
            <v>1987</v>
          </cell>
        </row>
        <row r="5391">
          <cell r="O5391">
            <v>1</v>
          </cell>
          <cell r="R5391">
            <v>1987</v>
          </cell>
        </row>
        <row r="5392">
          <cell r="O5392">
            <v>1</v>
          </cell>
          <cell r="R5392">
            <v>1987</v>
          </cell>
        </row>
        <row r="5393">
          <cell r="O5393">
            <v>1</v>
          </cell>
          <cell r="R5393">
            <v>1987</v>
          </cell>
        </row>
        <row r="5394">
          <cell r="O5394">
            <v>1</v>
          </cell>
          <cell r="R5394">
            <v>1987</v>
          </cell>
        </row>
        <row r="5395">
          <cell r="O5395">
            <v>1</v>
          </cell>
          <cell r="R5395">
            <v>1987</v>
          </cell>
        </row>
        <row r="5396">
          <cell r="O5396">
            <v>1</v>
          </cell>
          <cell r="R5396">
            <v>1987</v>
          </cell>
        </row>
        <row r="5397">
          <cell r="O5397">
            <v>1</v>
          </cell>
          <cell r="R5397">
            <v>1987</v>
          </cell>
        </row>
        <row r="5398">
          <cell r="O5398">
            <v>1</v>
          </cell>
          <cell r="R5398">
            <v>1987</v>
          </cell>
        </row>
        <row r="5399">
          <cell r="O5399">
            <v>1</v>
          </cell>
          <cell r="R5399">
            <v>1987</v>
          </cell>
        </row>
        <row r="5400">
          <cell r="O5400">
            <v>1</v>
          </cell>
          <cell r="R5400">
            <v>1987</v>
          </cell>
        </row>
        <row r="5401">
          <cell r="O5401">
            <v>1</v>
          </cell>
          <cell r="R5401">
            <v>1987</v>
          </cell>
        </row>
        <row r="5402">
          <cell r="O5402">
            <v>1</v>
          </cell>
          <cell r="R5402">
            <v>1987</v>
          </cell>
        </row>
        <row r="5403">
          <cell r="O5403">
            <v>1</v>
          </cell>
          <cell r="R5403">
            <v>1987</v>
          </cell>
        </row>
        <row r="5404">
          <cell r="O5404">
            <v>1</v>
          </cell>
          <cell r="R5404">
            <v>1987</v>
          </cell>
        </row>
        <row r="5405">
          <cell r="O5405">
            <v>1</v>
          </cell>
          <cell r="R5405">
            <v>1987</v>
          </cell>
        </row>
        <row r="5406">
          <cell r="O5406">
            <v>1</v>
          </cell>
          <cell r="R5406">
            <v>1987</v>
          </cell>
        </row>
        <row r="5407">
          <cell r="O5407">
            <v>1</v>
          </cell>
          <cell r="R5407">
            <v>1987</v>
          </cell>
        </row>
        <row r="5408">
          <cell r="O5408">
            <v>1</v>
          </cell>
          <cell r="R5408">
            <v>1987</v>
          </cell>
        </row>
        <row r="5409">
          <cell r="O5409">
            <v>1</v>
          </cell>
          <cell r="R5409">
            <v>1987</v>
          </cell>
        </row>
        <row r="5410">
          <cell r="O5410">
            <v>1</v>
          </cell>
          <cell r="R5410">
            <v>1987</v>
          </cell>
        </row>
        <row r="5411">
          <cell r="O5411">
            <v>1</v>
          </cell>
          <cell r="R5411">
            <v>1987</v>
          </cell>
        </row>
        <row r="5412">
          <cell r="O5412">
            <v>1</v>
          </cell>
          <cell r="R5412">
            <v>1987</v>
          </cell>
        </row>
        <row r="5413">
          <cell r="O5413">
            <v>1</v>
          </cell>
          <cell r="R5413">
            <v>1987</v>
          </cell>
        </row>
        <row r="5414">
          <cell r="O5414">
            <v>1</v>
          </cell>
          <cell r="R5414">
            <v>1987</v>
          </cell>
        </row>
        <row r="5415">
          <cell r="O5415">
            <v>1</v>
          </cell>
          <cell r="R5415">
            <v>1987</v>
          </cell>
        </row>
        <row r="5416">
          <cell r="O5416">
            <v>1</v>
          </cell>
          <cell r="R5416">
            <v>1987</v>
          </cell>
        </row>
        <row r="5417">
          <cell r="O5417">
            <v>1</v>
          </cell>
          <cell r="R5417">
            <v>1987</v>
          </cell>
        </row>
        <row r="5418">
          <cell r="O5418">
            <v>1</v>
          </cell>
          <cell r="R5418">
            <v>1987</v>
          </cell>
        </row>
        <row r="5419">
          <cell r="O5419">
            <v>1</v>
          </cell>
          <cell r="R5419">
            <v>1987</v>
          </cell>
        </row>
        <row r="5420">
          <cell r="O5420">
            <v>1</v>
          </cell>
          <cell r="R5420">
            <v>1987</v>
          </cell>
        </row>
        <row r="5421">
          <cell r="O5421">
            <v>1</v>
          </cell>
          <cell r="R5421">
            <v>1987</v>
          </cell>
        </row>
        <row r="5422">
          <cell r="O5422">
            <v>1</v>
          </cell>
          <cell r="R5422">
            <v>1987</v>
          </cell>
        </row>
        <row r="5423">
          <cell r="O5423">
            <v>1</v>
          </cell>
          <cell r="R5423">
            <v>1987</v>
          </cell>
        </row>
        <row r="5424">
          <cell r="O5424">
            <v>1</v>
          </cell>
          <cell r="R5424">
            <v>1987</v>
          </cell>
        </row>
        <row r="5425">
          <cell r="O5425">
            <v>1</v>
          </cell>
          <cell r="R5425">
            <v>1987</v>
          </cell>
        </row>
        <row r="5426">
          <cell r="O5426">
            <v>1</v>
          </cell>
          <cell r="R5426">
            <v>1987</v>
          </cell>
        </row>
        <row r="5427">
          <cell r="O5427">
            <v>1</v>
          </cell>
          <cell r="R5427">
            <v>1987</v>
          </cell>
        </row>
        <row r="5428">
          <cell r="O5428">
            <v>1</v>
          </cell>
          <cell r="R5428">
            <v>1987</v>
          </cell>
        </row>
        <row r="5429">
          <cell r="O5429">
            <v>1</v>
          </cell>
          <cell r="R5429">
            <v>1987</v>
          </cell>
        </row>
        <row r="5430">
          <cell r="O5430">
            <v>1</v>
          </cell>
          <cell r="R5430">
            <v>1987</v>
          </cell>
        </row>
        <row r="5431">
          <cell r="O5431">
            <v>1</v>
          </cell>
          <cell r="R5431">
            <v>1987</v>
          </cell>
        </row>
        <row r="5432">
          <cell r="O5432">
            <v>1</v>
          </cell>
          <cell r="R5432">
            <v>1987</v>
          </cell>
        </row>
        <row r="5433">
          <cell r="O5433">
            <v>1</v>
          </cell>
          <cell r="R5433">
            <v>1987</v>
          </cell>
        </row>
        <row r="5434">
          <cell r="O5434">
            <v>1</v>
          </cell>
          <cell r="R5434">
            <v>1987</v>
          </cell>
        </row>
        <row r="5435">
          <cell r="O5435">
            <v>1</v>
          </cell>
          <cell r="R5435">
            <v>1987</v>
          </cell>
        </row>
        <row r="5436">
          <cell r="O5436">
            <v>1</v>
          </cell>
          <cell r="R5436">
            <v>1987</v>
          </cell>
        </row>
        <row r="5437">
          <cell r="O5437">
            <v>1</v>
          </cell>
          <cell r="R5437">
            <v>1987</v>
          </cell>
        </row>
        <row r="5438">
          <cell r="O5438">
            <v>1</v>
          </cell>
          <cell r="R5438">
            <v>1987</v>
          </cell>
        </row>
        <row r="5439">
          <cell r="O5439">
            <v>1</v>
          </cell>
          <cell r="R5439">
            <v>1987</v>
          </cell>
        </row>
        <row r="5440">
          <cell r="O5440">
            <v>1</v>
          </cell>
          <cell r="R5440">
            <v>1987</v>
          </cell>
        </row>
        <row r="5441">
          <cell r="O5441">
            <v>1</v>
          </cell>
          <cell r="R5441">
            <v>1987</v>
          </cell>
        </row>
        <row r="5442">
          <cell r="O5442">
            <v>1</v>
          </cell>
          <cell r="R5442">
            <v>1987</v>
          </cell>
        </row>
        <row r="5443">
          <cell r="O5443">
            <v>1</v>
          </cell>
          <cell r="R5443">
            <v>1987</v>
          </cell>
        </row>
        <row r="5444">
          <cell r="O5444">
            <v>1</v>
          </cell>
          <cell r="R5444">
            <v>1987</v>
          </cell>
        </row>
        <row r="5445">
          <cell r="O5445">
            <v>1</v>
          </cell>
          <cell r="R5445">
            <v>1987</v>
          </cell>
        </row>
        <row r="5446">
          <cell r="O5446">
            <v>1</v>
          </cell>
          <cell r="R5446">
            <v>1987</v>
          </cell>
        </row>
        <row r="5447">
          <cell r="O5447">
            <v>1</v>
          </cell>
          <cell r="R5447">
            <v>1987</v>
          </cell>
        </row>
        <row r="5448">
          <cell r="O5448">
            <v>1</v>
          </cell>
          <cell r="R5448">
            <v>1987</v>
          </cell>
        </row>
        <row r="5449">
          <cell r="O5449">
            <v>1</v>
          </cell>
          <cell r="R5449">
            <v>1987</v>
          </cell>
        </row>
        <row r="5450">
          <cell r="O5450">
            <v>1</v>
          </cell>
          <cell r="R5450">
            <v>1987</v>
          </cell>
        </row>
        <row r="5451">
          <cell r="O5451">
            <v>1</v>
          </cell>
          <cell r="R5451">
            <v>1987</v>
          </cell>
        </row>
        <row r="5452">
          <cell r="O5452">
            <v>1</v>
          </cell>
          <cell r="R5452">
            <v>1987</v>
          </cell>
        </row>
        <row r="5453">
          <cell r="O5453">
            <v>1</v>
          </cell>
          <cell r="R5453">
            <v>1987</v>
          </cell>
        </row>
        <row r="5454">
          <cell r="O5454">
            <v>1</v>
          </cell>
          <cell r="R5454">
            <v>1987</v>
          </cell>
        </row>
        <row r="5455">
          <cell r="O5455">
            <v>1</v>
          </cell>
          <cell r="R5455">
            <v>1987</v>
          </cell>
        </row>
        <row r="5456">
          <cell r="O5456">
            <v>1</v>
          </cell>
          <cell r="R5456">
            <v>1987</v>
          </cell>
        </row>
        <row r="5457">
          <cell r="O5457">
            <v>1</v>
          </cell>
          <cell r="R5457">
            <v>1987</v>
          </cell>
        </row>
        <row r="5458">
          <cell r="O5458">
            <v>1</v>
          </cell>
          <cell r="R5458">
            <v>1987</v>
          </cell>
        </row>
        <row r="5459">
          <cell r="O5459">
            <v>1</v>
          </cell>
          <cell r="R5459">
            <v>1987</v>
          </cell>
        </row>
        <row r="5460">
          <cell r="O5460">
            <v>1</v>
          </cell>
          <cell r="R5460">
            <v>1987</v>
          </cell>
        </row>
        <row r="5461">
          <cell r="O5461">
            <v>1</v>
          </cell>
          <cell r="R5461">
            <v>1987</v>
          </cell>
        </row>
        <row r="5462">
          <cell r="O5462">
            <v>1</v>
          </cell>
          <cell r="R5462">
            <v>1987</v>
          </cell>
        </row>
        <row r="5463">
          <cell r="O5463">
            <v>1</v>
          </cell>
          <cell r="R5463">
            <v>1987</v>
          </cell>
        </row>
        <row r="5464">
          <cell r="O5464">
            <v>1</v>
          </cell>
          <cell r="R5464">
            <v>1987</v>
          </cell>
        </row>
        <row r="5465">
          <cell r="O5465">
            <v>1</v>
          </cell>
          <cell r="R5465">
            <v>1987</v>
          </cell>
        </row>
        <row r="5466">
          <cell r="O5466">
            <v>1</v>
          </cell>
          <cell r="R5466">
            <v>1987</v>
          </cell>
        </row>
        <row r="5467">
          <cell r="O5467">
            <v>1</v>
          </cell>
          <cell r="R5467">
            <v>1987</v>
          </cell>
        </row>
        <row r="5468">
          <cell r="O5468">
            <v>1</v>
          </cell>
          <cell r="R5468">
            <v>1987</v>
          </cell>
        </row>
        <row r="5469">
          <cell r="O5469">
            <v>1</v>
          </cell>
          <cell r="R5469">
            <v>1987</v>
          </cell>
        </row>
        <row r="5470">
          <cell r="O5470">
            <v>1</v>
          </cell>
          <cell r="R5470">
            <v>1987</v>
          </cell>
        </row>
        <row r="5471">
          <cell r="O5471">
            <v>1</v>
          </cell>
          <cell r="R5471">
            <v>1987</v>
          </cell>
        </row>
        <row r="5472">
          <cell r="O5472">
            <v>1</v>
          </cell>
          <cell r="R5472">
            <v>1987</v>
          </cell>
        </row>
        <row r="5473">
          <cell r="O5473">
            <v>1</v>
          </cell>
          <cell r="R5473">
            <v>1987</v>
          </cell>
        </row>
        <row r="5474">
          <cell r="O5474">
            <v>1</v>
          </cell>
          <cell r="R5474">
            <v>1987</v>
          </cell>
        </row>
        <row r="5475">
          <cell r="O5475">
            <v>1</v>
          </cell>
          <cell r="R5475">
            <v>1987</v>
          </cell>
        </row>
        <row r="5476">
          <cell r="O5476">
            <v>1</v>
          </cell>
          <cell r="R5476">
            <v>1987</v>
          </cell>
        </row>
        <row r="5477">
          <cell r="O5477">
            <v>1</v>
          </cell>
          <cell r="R5477">
            <v>1987</v>
          </cell>
        </row>
        <row r="5478">
          <cell r="O5478">
            <v>1</v>
          </cell>
          <cell r="R5478">
            <v>1987</v>
          </cell>
        </row>
        <row r="5479">
          <cell r="O5479">
            <v>1</v>
          </cell>
          <cell r="R5479">
            <v>1987</v>
          </cell>
        </row>
        <row r="5480">
          <cell r="O5480">
            <v>1</v>
          </cell>
          <cell r="R5480">
            <v>1987</v>
          </cell>
        </row>
        <row r="5481">
          <cell r="O5481">
            <v>1</v>
          </cell>
          <cell r="R5481">
            <v>1987</v>
          </cell>
        </row>
        <row r="5482">
          <cell r="O5482">
            <v>1</v>
          </cell>
          <cell r="R5482">
            <v>1987</v>
          </cell>
        </row>
        <row r="5483">
          <cell r="O5483">
            <v>1</v>
          </cell>
          <cell r="R5483">
            <v>1987</v>
          </cell>
        </row>
        <row r="5484">
          <cell r="O5484">
            <v>1</v>
          </cell>
          <cell r="R5484">
            <v>1987</v>
          </cell>
        </row>
        <row r="5485">
          <cell r="O5485">
            <v>1</v>
          </cell>
          <cell r="R5485">
            <v>1987</v>
          </cell>
        </row>
        <row r="5486">
          <cell r="O5486">
            <v>1</v>
          </cell>
          <cell r="R5486">
            <v>1987</v>
          </cell>
        </row>
        <row r="5487">
          <cell r="O5487">
            <v>1</v>
          </cell>
          <cell r="R5487">
            <v>1987</v>
          </cell>
        </row>
        <row r="5488">
          <cell r="O5488">
            <v>1</v>
          </cell>
          <cell r="R5488">
            <v>1987</v>
          </cell>
        </row>
        <row r="5489">
          <cell r="O5489">
            <v>1</v>
          </cell>
          <cell r="R5489">
            <v>1987</v>
          </cell>
        </row>
        <row r="5490">
          <cell r="O5490">
            <v>1</v>
          </cell>
          <cell r="R5490">
            <v>1987</v>
          </cell>
        </row>
        <row r="5491">
          <cell r="O5491">
            <v>1</v>
          </cell>
          <cell r="R5491">
            <v>1987</v>
          </cell>
        </row>
        <row r="5492">
          <cell r="O5492">
            <v>1</v>
          </cell>
          <cell r="R5492">
            <v>1987</v>
          </cell>
        </row>
        <row r="5493">
          <cell r="O5493">
            <v>1</v>
          </cell>
          <cell r="R5493">
            <v>1987</v>
          </cell>
        </row>
        <row r="5494">
          <cell r="O5494">
            <v>1</v>
          </cell>
          <cell r="R5494">
            <v>1987</v>
          </cell>
        </row>
        <row r="5495">
          <cell r="O5495">
            <v>1</v>
          </cell>
          <cell r="R5495">
            <v>1987</v>
          </cell>
        </row>
        <row r="5496">
          <cell r="O5496">
            <v>1</v>
          </cell>
          <cell r="R5496">
            <v>1987</v>
          </cell>
        </row>
        <row r="5497">
          <cell r="O5497">
            <v>1</v>
          </cell>
          <cell r="R5497">
            <v>1987</v>
          </cell>
        </row>
        <row r="5498">
          <cell r="O5498">
            <v>1</v>
          </cell>
          <cell r="R5498">
            <v>1987</v>
          </cell>
        </row>
        <row r="5499">
          <cell r="O5499">
            <v>1</v>
          </cell>
          <cell r="R5499">
            <v>1987</v>
          </cell>
        </row>
        <row r="5500">
          <cell r="O5500">
            <v>1</v>
          </cell>
          <cell r="R5500">
            <v>1987</v>
          </cell>
        </row>
        <row r="5501">
          <cell r="O5501">
            <v>1</v>
          </cell>
          <cell r="R5501">
            <v>1987</v>
          </cell>
        </row>
        <row r="5502">
          <cell r="O5502">
            <v>1</v>
          </cell>
          <cell r="R5502">
            <v>1987</v>
          </cell>
        </row>
        <row r="5503">
          <cell r="O5503">
            <v>1</v>
          </cell>
          <cell r="R5503">
            <v>1987</v>
          </cell>
        </row>
        <row r="5504">
          <cell r="O5504">
            <v>1</v>
          </cell>
          <cell r="R5504">
            <v>1987</v>
          </cell>
        </row>
        <row r="5505">
          <cell r="O5505">
            <v>1</v>
          </cell>
          <cell r="R5505">
            <v>1987</v>
          </cell>
        </row>
        <row r="5506">
          <cell r="O5506">
            <v>1</v>
          </cell>
          <cell r="R5506">
            <v>1987</v>
          </cell>
        </row>
        <row r="5507">
          <cell r="O5507">
            <v>1</v>
          </cell>
          <cell r="R5507">
            <v>1987</v>
          </cell>
        </row>
        <row r="5508">
          <cell r="O5508">
            <v>1</v>
          </cell>
          <cell r="R5508">
            <v>1987</v>
          </cell>
        </row>
        <row r="5509">
          <cell r="O5509">
            <v>1</v>
          </cell>
          <cell r="R5509">
            <v>1987</v>
          </cell>
        </row>
        <row r="5510">
          <cell r="O5510">
            <v>1</v>
          </cell>
          <cell r="R5510">
            <v>1987</v>
          </cell>
        </row>
        <row r="5511">
          <cell r="O5511">
            <v>1</v>
          </cell>
          <cell r="R5511">
            <v>1987</v>
          </cell>
        </row>
        <row r="5512">
          <cell r="O5512">
            <v>1</v>
          </cell>
          <cell r="R5512">
            <v>1987</v>
          </cell>
        </row>
        <row r="5513">
          <cell r="O5513">
            <v>1</v>
          </cell>
          <cell r="R5513">
            <v>1987</v>
          </cell>
        </row>
        <row r="5514">
          <cell r="O5514">
            <v>1</v>
          </cell>
          <cell r="R5514">
            <v>1987</v>
          </cell>
        </row>
        <row r="5515">
          <cell r="O5515">
            <v>1</v>
          </cell>
          <cell r="R5515">
            <v>1987</v>
          </cell>
        </row>
        <row r="5516">
          <cell r="O5516">
            <v>1</v>
          </cell>
          <cell r="R5516">
            <v>1987</v>
          </cell>
        </row>
        <row r="5517">
          <cell r="O5517">
            <v>1</v>
          </cell>
          <cell r="R5517">
            <v>1987</v>
          </cell>
        </row>
        <row r="5518">
          <cell r="O5518">
            <v>1</v>
          </cell>
          <cell r="R5518">
            <v>1987</v>
          </cell>
        </row>
        <row r="5519">
          <cell r="O5519">
            <v>1</v>
          </cell>
          <cell r="R5519">
            <v>1987</v>
          </cell>
        </row>
        <row r="5520">
          <cell r="O5520">
            <v>1</v>
          </cell>
          <cell r="R5520">
            <v>1987</v>
          </cell>
        </row>
        <row r="5521">
          <cell r="O5521">
            <v>1</v>
          </cell>
          <cell r="R5521">
            <v>1987</v>
          </cell>
        </row>
        <row r="5522">
          <cell r="O5522">
            <v>1</v>
          </cell>
          <cell r="R5522">
            <v>1987</v>
          </cell>
        </row>
        <row r="5523">
          <cell r="O5523">
            <v>1</v>
          </cell>
          <cell r="R5523">
            <v>1987</v>
          </cell>
        </row>
        <row r="5524">
          <cell r="O5524">
            <v>1</v>
          </cell>
          <cell r="R5524">
            <v>1987</v>
          </cell>
        </row>
        <row r="5525">
          <cell r="O5525">
            <v>1</v>
          </cell>
          <cell r="R5525">
            <v>1987</v>
          </cell>
        </row>
        <row r="5526">
          <cell r="O5526">
            <v>1</v>
          </cell>
          <cell r="R5526">
            <v>1987</v>
          </cell>
        </row>
        <row r="5527">
          <cell r="O5527">
            <v>1</v>
          </cell>
          <cell r="R5527">
            <v>1987</v>
          </cell>
        </row>
        <row r="5528">
          <cell r="O5528">
            <v>1</v>
          </cell>
          <cell r="R5528">
            <v>1987</v>
          </cell>
        </row>
        <row r="5529">
          <cell r="O5529">
            <v>1</v>
          </cell>
          <cell r="R5529">
            <v>1987</v>
          </cell>
        </row>
        <row r="5530">
          <cell r="O5530">
            <v>1</v>
          </cell>
          <cell r="R5530">
            <v>1987</v>
          </cell>
        </row>
        <row r="5531">
          <cell r="O5531">
            <v>1</v>
          </cell>
          <cell r="R5531">
            <v>1987</v>
          </cell>
        </row>
        <row r="5532">
          <cell r="O5532">
            <v>1</v>
          </cell>
          <cell r="R5532">
            <v>1987</v>
          </cell>
        </row>
        <row r="5533">
          <cell r="O5533">
            <v>1</v>
          </cell>
          <cell r="R5533">
            <v>1987</v>
          </cell>
        </row>
        <row r="5534">
          <cell r="O5534">
            <v>1</v>
          </cell>
          <cell r="R5534">
            <v>1987</v>
          </cell>
        </row>
        <row r="5535">
          <cell r="O5535">
            <v>1</v>
          </cell>
          <cell r="R5535">
            <v>1987</v>
          </cell>
        </row>
        <row r="5536">
          <cell r="O5536">
            <v>1</v>
          </cell>
          <cell r="R5536">
            <v>1987</v>
          </cell>
        </row>
        <row r="5537">
          <cell r="O5537">
            <v>1</v>
          </cell>
          <cell r="R5537">
            <v>1987</v>
          </cell>
        </row>
        <row r="5538">
          <cell r="O5538">
            <v>1</v>
          </cell>
          <cell r="R5538">
            <v>1987</v>
          </cell>
        </row>
        <row r="5539">
          <cell r="O5539">
            <v>1</v>
          </cell>
          <cell r="R5539">
            <v>1987</v>
          </cell>
        </row>
        <row r="5540">
          <cell r="O5540">
            <v>1</v>
          </cell>
          <cell r="R5540">
            <v>1987</v>
          </cell>
        </row>
        <row r="5541">
          <cell r="O5541">
            <v>1</v>
          </cell>
          <cell r="R5541">
            <v>1987</v>
          </cell>
        </row>
        <row r="5542">
          <cell r="O5542">
            <v>1</v>
          </cell>
          <cell r="R5542">
            <v>1987</v>
          </cell>
        </row>
        <row r="5543">
          <cell r="O5543">
            <v>1</v>
          </cell>
          <cell r="R5543">
            <v>1987</v>
          </cell>
        </row>
        <row r="5544">
          <cell r="O5544">
            <v>1</v>
          </cell>
          <cell r="R5544">
            <v>1987</v>
          </cell>
        </row>
        <row r="5545">
          <cell r="O5545">
            <v>1</v>
          </cell>
          <cell r="R5545">
            <v>1987</v>
          </cell>
        </row>
        <row r="5546">
          <cell r="O5546">
            <v>1</v>
          </cell>
          <cell r="R5546">
            <v>1987</v>
          </cell>
        </row>
        <row r="5547">
          <cell r="O5547">
            <v>1</v>
          </cell>
          <cell r="R5547">
            <v>1987</v>
          </cell>
        </row>
        <row r="5548">
          <cell r="O5548">
            <v>1</v>
          </cell>
          <cell r="R5548">
            <v>1987</v>
          </cell>
        </row>
        <row r="5549">
          <cell r="O5549">
            <v>1</v>
          </cell>
          <cell r="R5549">
            <v>1987</v>
          </cell>
        </row>
        <row r="5550">
          <cell r="O5550">
            <v>1</v>
          </cell>
          <cell r="R5550">
            <v>1987</v>
          </cell>
        </row>
        <row r="5551">
          <cell r="O5551">
            <v>1</v>
          </cell>
          <cell r="R5551">
            <v>1987</v>
          </cell>
        </row>
        <row r="5552">
          <cell r="O5552">
            <v>1</v>
          </cell>
          <cell r="R5552">
            <v>1987</v>
          </cell>
        </row>
        <row r="5553">
          <cell r="O5553">
            <v>1</v>
          </cell>
          <cell r="R5553">
            <v>1987</v>
          </cell>
        </row>
        <row r="5554">
          <cell r="O5554">
            <v>1</v>
          </cell>
          <cell r="R5554">
            <v>1987</v>
          </cell>
        </row>
        <row r="5555">
          <cell r="O5555">
            <v>1</v>
          </cell>
          <cell r="R5555">
            <v>1987</v>
          </cell>
        </row>
        <row r="5556">
          <cell r="O5556">
            <v>1</v>
          </cell>
          <cell r="R5556">
            <v>1987</v>
          </cell>
        </row>
        <row r="5557">
          <cell r="O5557">
            <v>1</v>
          </cell>
          <cell r="R5557">
            <v>1987</v>
          </cell>
        </row>
        <row r="5558">
          <cell r="O5558">
            <v>1</v>
          </cell>
          <cell r="R5558">
            <v>1987</v>
          </cell>
        </row>
        <row r="5559">
          <cell r="O5559">
            <v>1</v>
          </cell>
          <cell r="R5559">
            <v>1987</v>
          </cell>
        </row>
        <row r="5560">
          <cell r="O5560">
            <v>1</v>
          </cell>
          <cell r="R5560">
            <v>1987</v>
          </cell>
        </row>
        <row r="5561">
          <cell r="O5561">
            <v>1</v>
          </cell>
          <cell r="R5561">
            <v>1987</v>
          </cell>
        </row>
        <row r="5562">
          <cell r="O5562">
            <v>1</v>
          </cell>
          <cell r="R5562">
            <v>1987</v>
          </cell>
        </row>
        <row r="5563">
          <cell r="O5563">
            <v>1</v>
          </cell>
          <cell r="R5563">
            <v>1987</v>
          </cell>
        </row>
        <row r="5564">
          <cell r="O5564">
            <v>1</v>
          </cell>
          <cell r="R5564">
            <v>1987</v>
          </cell>
        </row>
        <row r="5565">
          <cell r="O5565">
            <v>1</v>
          </cell>
          <cell r="R5565">
            <v>1987</v>
          </cell>
        </row>
        <row r="5566">
          <cell r="O5566">
            <v>1</v>
          </cell>
          <cell r="R5566">
            <v>1987</v>
          </cell>
        </row>
        <row r="5567">
          <cell r="O5567">
            <v>1</v>
          </cell>
          <cell r="R5567">
            <v>1987</v>
          </cell>
        </row>
        <row r="5568">
          <cell r="O5568">
            <v>1</v>
          </cell>
          <cell r="R5568">
            <v>1987</v>
          </cell>
        </row>
        <row r="5569">
          <cell r="O5569">
            <v>1</v>
          </cell>
          <cell r="R5569">
            <v>1987</v>
          </cell>
        </row>
        <row r="5570">
          <cell r="O5570">
            <v>1</v>
          </cell>
          <cell r="R5570">
            <v>1987</v>
          </cell>
        </row>
        <row r="5571">
          <cell r="O5571">
            <v>1</v>
          </cell>
          <cell r="R5571">
            <v>1987</v>
          </cell>
        </row>
        <row r="5572">
          <cell r="O5572">
            <v>1</v>
          </cell>
          <cell r="R5572">
            <v>1987</v>
          </cell>
        </row>
        <row r="5573">
          <cell r="O5573">
            <v>1</v>
          </cell>
          <cell r="R5573">
            <v>1987</v>
          </cell>
        </row>
        <row r="5574">
          <cell r="O5574">
            <v>1</v>
          </cell>
          <cell r="R5574">
            <v>1987</v>
          </cell>
        </row>
        <row r="5575">
          <cell r="O5575">
            <v>1</v>
          </cell>
          <cell r="R5575">
            <v>1987</v>
          </cell>
        </row>
        <row r="5576">
          <cell r="O5576">
            <v>1</v>
          </cell>
          <cell r="R5576">
            <v>1987</v>
          </cell>
        </row>
        <row r="5577">
          <cell r="O5577">
            <v>1</v>
          </cell>
          <cell r="R5577">
            <v>1987</v>
          </cell>
        </row>
        <row r="5578">
          <cell r="O5578">
            <v>1</v>
          </cell>
          <cell r="R5578">
            <v>1987</v>
          </cell>
        </row>
        <row r="5579">
          <cell r="O5579">
            <v>1</v>
          </cell>
          <cell r="R5579">
            <v>1987</v>
          </cell>
        </row>
        <row r="5580">
          <cell r="O5580">
            <v>1</v>
          </cell>
          <cell r="R5580">
            <v>1987</v>
          </cell>
        </row>
        <row r="5581">
          <cell r="O5581">
            <v>1</v>
          </cell>
          <cell r="R5581">
            <v>1987</v>
          </cell>
        </row>
        <row r="5582">
          <cell r="O5582">
            <v>1</v>
          </cell>
          <cell r="R5582">
            <v>1987</v>
          </cell>
        </row>
        <row r="5583">
          <cell r="O5583">
            <v>1</v>
          </cell>
          <cell r="R5583">
            <v>1987</v>
          </cell>
        </row>
        <row r="5584">
          <cell r="O5584">
            <v>1</v>
          </cell>
          <cell r="R5584">
            <v>1987</v>
          </cell>
        </row>
        <row r="5585">
          <cell r="O5585">
            <v>1</v>
          </cell>
          <cell r="R5585">
            <v>1987</v>
          </cell>
        </row>
        <row r="5586">
          <cell r="O5586">
            <v>1</v>
          </cell>
          <cell r="R5586">
            <v>1987</v>
          </cell>
        </row>
        <row r="5587">
          <cell r="O5587">
            <v>1</v>
          </cell>
          <cell r="R5587">
            <v>1987</v>
          </cell>
        </row>
        <row r="5588">
          <cell r="O5588">
            <v>1</v>
          </cell>
          <cell r="R5588">
            <v>1987</v>
          </cell>
        </row>
        <row r="5589">
          <cell r="O5589">
            <v>1</v>
          </cell>
          <cell r="R5589">
            <v>1987</v>
          </cell>
        </row>
        <row r="5590">
          <cell r="O5590">
            <v>1</v>
          </cell>
          <cell r="R5590">
            <v>1987</v>
          </cell>
        </row>
        <row r="5591">
          <cell r="O5591">
            <v>1</v>
          </cell>
          <cell r="R5591">
            <v>1987</v>
          </cell>
        </row>
        <row r="5592">
          <cell r="O5592">
            <v>1</v>
          </cell>
          <cell r="R5592">
            <v>1987</v>
          </cell>
        </row>
        <row r="5593">
          <cell r="O5593">
            <v>1</v>
          </cell>
          <cell r="R5593">
            <v>1987</v>
          </cell>
        </row>
        <row r="5594">
          <cell r="O5594">
            <v>1</v>
          </cell>
          <cell r="R5594">
            <v>1987</v>
          </cell>
        </row>
        <row r="5595">
          <cell r="O5595">
            <v>1</v>
          </cell>
          <cell r="R5595">
            <v>1987</v>
          </cell>
        </row>
        <row r="5596">
          <cell r="O5596">
            <v>1</v>
          </cell>
          <cell r="R5596">
            <v>1987</v>
          </cell>
        </row>
        <row r="5597">
          <cell r="O5597">
            <v>1</v>
          </cell>
          <cell r="R5597">
            <v>1987</v>
          </cell>
        </row>
        <row r="5598">
          <cell r="O5598">
            <v>1</v>
          </cell>
          <cell r="R5598">
            <v>1987</v>
          </cell>
        </row>
        <row r="5599">
          <cell r="O5599">
            <v>1</v>
          </cell>
          <cell r="R5599">
            <v>1987</v>
          </cell>
        </row>
        <row r="5600">
          <cell r="O5600">
            <v>1</v>
          </cell>
          <cell r="R5600">
            <v>1987</v>
          </cell>
        </row>
        <row r="5601">
          <cell r="O5601">
            <v>1</v>
          </cell>
          <cell r="R5601">
            <v>1987</v>
          </cell>
        </row>
        <row r="5602">
          <cell r="O5602">
            <v>1</v>
          </cell>
          <cell r="R5602">
            <v>1987</v>
          </cell>
        </row>
        <row r="5603">
          <cell r="O5603">
            <v>1</v>
          </cell>
          <cell r="R5603">
            <v>1987</v>
          </cell>
        </row>
        <row r="5604">
          <cell r="O5604">
            <v>1</v>
          </cell>
          <cell r="R5604">
            <v>1987</v>
          </cell>
        </row>
        <row r="5605">
          <cell r="O5605">
            <v>1</v>
          </cell>
          <cell r="R5605">
            <v>1987</v>
          </cell>
        </row>
        <row r="5606">
          <cell r="O5606">
            <v>1</v>
          </cell>
          <cell r="R5606">
            <v>1987</v>
          </cell>
        </row>
        <row r="5607">
          <cell r="O5607">
            <v>1</v>
          </cell>
          <cell r="R5607">
            <v>1987</v>
          </cell>
        </row>
        <row r="5608">
          <cell r="O5608">
            <v>1</v>
          </cell>
          <cell r="R5608">
            <v>1987</v>
          </cell>
        </row>
        <row r="5609">
          <cell r="O5609">
            <v>1</v>
          </cell>
          <cell r="R5609">
            <v>1987</v>
          </cell>
        </row>
        <row r="5610">
          <cell r="O5610">
            <v>1</v>
          </cell>
          <cell r="R5610">
            <v>1987</v>
          </cell>
        </row>
        <row r="5611">
          <cell r="O5611">
            <v>1</v>
          </cell>
          <cell r="R5611">
            <v>1987</v>
          </cell>
        </row>
        <row r="5612">
          <cell r="O5612">
            <v>1</v>
          </cell>
          <cell r="R5612">
            <v>1987</v>
          </cell>
        </row>
        <row r="5613">
          <cell r="O5613">
            <v>1</v>
          </cell>
          <cell r="R5613">
            <v>1987</v>
          </cell>
        </row>
        <row r="5614">
          <cell r="O5614">
            <v>1</v>
          </cell>
          <cell r="R5614">
            <v>1987</v>
          </cell>
        </row>
        <row r="5615">
          <cell r="O5615">
            <v>1</v>
          </cell>
          <cell r="R5615">
            <v>1987</v>
          </cell>
        </row>
        <row r="5616">
          <cell r="O5616">
            <v>1</v>
          </cell>
          <cell r="R5616">
            <v>1987</v>
          </cell>
        </row>
        <row r="5617">
          <cell r="O5617">
            <v>1</v>
          </cell>
          <cell r="R5617">
            <v>1987</v>
          </cell>
        </row>
        <row r="5618">
          <cell r="O5618">
            <v>1</v>
          </cell>
          <cell r="R5618">
            <v>1987</v>
          </cell>
        </row>
        <row r="5619">
          <cell r="O5619">
            <v>1</v>
          </cell>
          <cell r="R5619">
            <v>1987</v>
          </cell>
        </row>
        <row r="5620">
          <cell r="O5620">
            <v>1</v>
          </cell>
          <cell r="R5620">
            <v>1987</v>
          </cell>
        </row>
        <row r="5621">
          <cell r="O5621">
            <v>1</v>
          </cell>
          <cell r="R5621">
            <v>1987</v>
          </cell>
        </row>
        <row r="5622">
          <cell r="O5622">
            <v>1</v>
          </cell>
          <cell r="R5622">
            <v>1987</v>
          </cell>
        </row>
        <row r="5623">
          <cell r="O5623">
            <v>1</v>
          </cell>
          <cell r="R5623">
            <v>1987</v>
          </cell>
        </row>
        <row r="5624">
          <cell r="O5624">
            <v>1</v>
          </cell>
          <cell r="R5624">
            <v>1987</v>
          </cell>
        </row>
        <row r="5625">
          <cell r="O5625">
            <v>1</v>
          </cell>
          <cell r="R5625">
            <v>1987</v>
          </cell>
        </row>
        <row r="5626">
          <cell r="O5626">
            <v>1</v>
          </cell>
          <cell r="R5626">
            <v>1987</v>
          </cell>
        </row>
        <row r="5627">
          <cell r="O5627">
            <v>1</v>
          </cell>
          <cell r="R5627">
            <v>1987</v>
          </cell>
        </row>
        <row r="5628">
          <cell r="O5628">
            <v>1</v>
          </cell>
          <cell r="R5628">
            <v>1987</v>
          </cell>
        </row>
        <row r="5629">
          <cell r="O5629">
            <v>1</v>
          </cell>
          <cell r="R5629">
            <v>1987</v>
          </cell>
        </row>
        <row r="5630">
          <cell r="O5630">
            <v>1</v>
          </cell>
          <cell r="R5630">
            <v>1987</v>
          </cell>
        </row>
        <row r="5631">
          <cell r="O5631">
            <v>1</v>
          </cell>
          <cell r="R5631">
            <v>1987</v>
          </cell>
        </row>
        <row r="5632">
          <cell r="O5632">
            <v>1</v>
          </cell>
          <cell r="R5632">
            <v>1987</v>
          </cell>
        </row>
        <row r="5633">
          <cell r="O5633">
            <v>1</v>
          </cell>
          <cell r="R5633">
            <v>1987</v>
          </cell>
        </row>
        <row r="5634">
          <cell r="O5634">
            <v>1</v>
          </cell>
          <cell r="R5634">
            <v>1987</v>
          </cell>
        </row>
        <row r="5635">
          <cell r="O5635">
            <v>1</v>
          </cell>
          <cell r="R5635">
            <v>1987</v>
          </cell>
        </row>
        <row r="5636">
          <cell r="O5636">
            <v>1</v>
          </cell>
          <cell r="R5636">
            <v>1987</v>
          </cell>
        </row>
        <row r="5637">
          <cell r="O5637">
            <v>1</v>
          </cell>
          <cell r="R5637">
            <v>1987</v>
          </cell>
        </row>
        <row r="5638">
          <cell r="O5638">
            <v>1</v>
          </cell>
          <cell r="R5638">
            <v>1987</v>
          </cell>
        </row>
        <row r="5639">
          <cell r="O5639">
            <v>1</v>
          </cell>
          <cell r="R5639">
            <v>1987</v>
          </cell>
        </row>
        <row r="5640">
          <cell r="O5640">
            <v>1</v>
          </cell>
          <cell r="R5640">
            <v>1987</v>
          </cell>
        </row>
        <row r="5641">
          <cell r="O5641">
            <v>1</v>
          </cell>
          <cell r="R5641">
            <v>1987</v>
          </cell>
        </row>
        <row r="5642">
          <cell r="O5642">
            <v>1</v>
          </cell>
          <cell r="R5642">
            <v>1987</v>
          </cell>
        </row>
        <row r="5643">
          <cell r="O5643">
            <v>1</v>
          </cell>
          <cell r="R5643">
            <v>1987</v>
          </cell>
        </row>
        <row r="5644">
          <cell r="O5644">
            <v>1</v>
          </cell>
          <cell r="R5644">
            <v>1987</v>
          </cell>
        </row>
        <row r="5645">
          <cell r="O5645">
            <v>1</v>
          </cell>
          <cell r="R5645">
            <v>1987</v>
          </cell>
        </row>
        <row r="5646">
          <cell r="O5646">
            <v>1</v>
          </cell>
          <cell r="R5646">
            <v>1987</v>
          </cell>
        </row>
        <row r="5647">
          <cell r="O5647">
            <v>1</v>
          </cell>
          <cell r="R5647">
            <v>1987</v>
          </cell>
        </row>
        <row r="5648">
          <cell r="O5648">
            <v>1</v>
          </cell>
          <cell r="R5648">
            <v>1987</v>
          </cell>
        </row>
        <row r="5649">
          <cell r="O5649">
            <v>1</v>
          </cell>
          <cell r="R5649">
            <v>1987</v>
          </cell>
        </row>
        <row r="5650">
          <cell r="O5650">
            <v>1</v>
          </cell>
          <cell r="R5650">
            <v>1987</v>
          </cell>
        </row>
        <row r="5651">
          <cell r="O5651">
            <v>1</v>
          </cell>
          <cell r="R5651">
            <v>1987</v>
          </cell>
        </row>
        <row r="5652">
          <cell r="O5652">
            <v>1</v>
          </cell>
          <cell r="R5652">
            <v>1987</v>
          </cell>
        </row>
        <row r="5653">
          <cell r="O5653">
            <v>1</v>
          </cell>
          <cell r="R5653">
            <v>1987</v>
          </cell>
        </row>
        <row r="5654">
          <cell r="O5654">
            <v>1</v>
          </cell>
          <cell r="R5654">
            <v>1987</v>
          </cell>
        </row>
        <row r="5655">
          <cell r="O5655">
            <v>1</v>
          </cell>
          <cell r="R5655">
            <v>1987</v>
          </cell>
        </row>
        <row r="5656">
          <cell r="O5656">
            <v>1</v>
          </cell>
          <cell r="R5656">
            <v>1987</v>
          </cell>
        </row>
        <row r="5657">
          <cell r="O5657">
            <v>1</v>
          </cell>
          <cell r="R5657">
            <v>1987</v>
          </cell>
        </row>
        <row r="5658">
          <cell r="O5658">
            <v>1</v>
          </cell>
          <cell r="R5658">
            <v>1987</v>
          </cell>
        </row>
        <row r="5659">
          <cell r="O5659">
            <v>1</v>
          </cell>
          <cell r="R5659">
            <v>1987</v>
          </cell>
        </row>
        <row r="5660">
          <cell r="O5660">
            <v>1</v>
          </cell>
          <cell r="R5660">
            <v>1987</v>
          </cell>
        </row>
        <row r="5661">
          <cell r="O5661">
            <v>1</v>
          </cell>
          <cell r="R5661">
            <v>1987</v>
          </cell>
        </row>
        <row r="5662">
          <cell r="O5662">
            <v>1</v>
          </cell>
          <cell r="R5662">
            <v>1987</v>
          </cell>
        </row>
        <row r="5663">
          <cell r="O5663">
            <v>1</v>
          </cell>
          <cell r="R5663">
            <v>1987</v>
          </cell>
        </row>
        <row r="5664">
          <cell r="O5664">
            <v>1</v>
          </cell>
          <cell r="R5664">
            <v>1987</v>
          </cell>
        </row>
        <row r="5665">
          <cell r="O5665">
            <v>1</v>
          </cell>
          <cell r="R5665">
            <v>1987</v>
          </cell>
        </row>
        <row r="5666">
          <cell r="O5666">
            <v>1</v>
          </cell>
          <cell r="R5666">
            <v>1987</v>
          </cell>
        </row>
        <row r="5667">
          <cell r="O5667">
            <v>1</v>
          </cell>
          <cell r="R5667">
            <v>1987</v>
          </cell>
        </row>
        <row r="5668">
          <cell r="O5668">
            <v>1</v>
          </cell>
          <cell r="R5668">
            <v>1987</v>
          </cell>
        </row>
        <row r="5669">
          <cell r="O5669">
            <v>1</v>
          </cell>
          <cell r="R5669">
            <v>1987</v>
          </cell>
        </row>
        <row r="5670">
          <cell r="O5670">
            <v>1</v>
          </cell>
          <cell r="R5670">
            <v>1987</v>
          </cell>
        </row>
        <row r="5671">
          <cell r="O5671">
            <v>1</v>
          </cell>
          <cell r="R5671">
            <v>1987</v>
          </cell>
        </row>
        <row r="5672">
          <cell r="O5672">
            <v>1</v>
          </cell>
          <cell r="R5672">
            <v>1987</v>
          </cell>
        </row>
        <row r="5673">
          <cell r="O5673">
            <v>1</v>
          </cell>
          <cell r="R5673">
            <v>1987</v>
          </cell>
        </row>
        <row r="5674">
          <cell r="O5674">
            <v>1</v>
          </cell>
          <cell r="R5674">
            <v>1987</v>
          </cell>
        </row>
        <row r="5675">
          <cell r="O5675">
            <v>1</v>
          </cell>
          <cell r="R5675">
            <v>1987</v>
          </cell>
        </row>
        <row r="5676">
          <cell r="O5676">
            <v>1</v>
          </cell>
          <cell r="R5676">
            <v>1987</v>
          </cell>
        </row>
        <row r="5677">
          <cell r="O5677">
            <v>1</v>
          </cell>
          <cell r="R5677">
            <v>1987</v>
          </cell>
        </row>
        <row r="5678">
          <cell r="O5678">
            <v>1</v>
          </cell>
          <cell r="R5678">
            <v>1987</v>
          </cell>
        </row>
        <row r="5679">
          <cell r="O5679">
            <v>1</v>
          </cell>
          <cell r="R5679">
            <v>1987</v>
          </cell>
        </row>
        <row r="5680">
          <cell r="O5680">
            <v>1</v>
          </cell>
          <cell r="R5680">
            <v>1987</v>
          </cell>
        </row>
        <row r="5681">
          <cell r="O5681">
            <v>1</v>
          </cell>
          <cell r="R5681">
            <v>1987</v>
          </cell>
        </row>
        <row r="5682">
          <cell r="O5682">
            <v>1</v>
          </cell>
          <cell r="R5682">
            <v>1987</v>
          </cell>
        </row>
        <row r="5683">
          <cell r="O5683">
            <v>1</v>
          </cell>
          <cell r="R5683">
            <v>1987</v>
          </cell>
        </row>
        <row r="5684">
          <cell r="O5684">
            <v>1</v>
          </cell>
          <cell r="R5684">
            <v>1987</v>
          </cell>
        </row>
        <row r="5685">
          <cell r="O5685">
            <v>1</v>
          </cell>
          <cell r="R5685">
            <v>1987</v>
          </cell>
        </row>
        <row r="5686">
          <cell r="O5686">
            <v>1</v>
          </cell>
          <cell r="R5686">
            <v>1987</v>
          </cell>
        </row>
        <row r="5687">
          <cell r="O5687">
            <v>1</v>
          </cell>
          <cell r="R5687">
            <v>1987</v>
          </cell>
        </row>
        <row r="5688">
          <cell r="O5688">
            <v>1</v>
          </cell>
          <cell r="R5688">
            <v>1987</v>
          </cell>
        </row>
        <row r="5689">
          <cell r="O5689">
            <v>1</v>
          </cell>
          <cell r="R5689">
            <v>1987</v>
          </cell>
        </row>
        <row r="5690">
          <cell r="O5690">
            <v>1</v>
          </cell>
          <cell r="R5690">
            <v>1987</v>
          </cell>
        </row>
        <row r="5691">
          <cell r="O5691">
            <v>1</v>
          </cell>
          <cell r="R5691">
            <v>1987</v>
          </cell>
        </row>
        <row r="5692">
          <cell r="O5692">
            <v>1</v>
          </cell>
          <cell r="R5692">
            <v>1987</v>
          </cell>
        </row>
        <row r="5693">
          <cell r="O5693">
            <v>1</v>
          </cell>
          <cell r="R5693">
            <v>1987</v>
          </cell>
        </row>
        <row r="5694">
          <cell r="O5694">
            <v>1</v>
          </cell>
          <cell r="R5694">
            <v>1987</v>
          </cell>
        </row>
        <row r="5695">
          <cell r="O5695">
            <v>1</v>
          </cell>
          <cell r="R5695">
            <v>1987</v>
          </cell>
        </row>
        <row r="5696">
          <cell r="O5696">
            <v>1</v>
          </cell>
          <cell r="R5696">
            <v>1987</v>
          </cell>
        </row>
        <row r="5697">
          <cell r="O5697">
            <v>1</v>
          </cell>
          <cell r="R5697">
            <v>1987</v>
          </cell>
        </row>
        <row r="5698">
          <cell r="O5698">
            <v>1</v>
          </cell>
          <cell r="R5698">
            <v>1987</v>
          </cell>
        </row>
        <row r="5699">
          <cell r="O5699">
            <v>1</v>
          </cell>
          <cell r="R5699">
            <v>1987</v>
          </cell>
        </row>
        <row r="5700">
          <cell r="O5700">
            <v>1</v>
          </cell>
          <cell r="R5700">
            <v>1987</v>
          </cell>
        </row>
        <row r="5701">
          <cell r="O5701">
            <v>1</v>
          </cell>
          <cell r="R5701">
            <v>1987</v>
          </cell>
        </row>
        <row r="5702">
          <cell r="O5702">
            <v>1</v>
          </cell>
          <cell r="R5702">
            <v>1987</v>
          </cell>
        </row>
        <row r="5703">
          <cell r="O5703">
            <v>1</v>
          </cell>
          <cell r="R5703">
            <v>1987</v>
          </cell>
        </row>
        <row r="5704">
          <cell r="O5704">
            <v>1</v>
          </cell>
          <cell r="R5704">
            <v>1987</v>
          </cell>
        </row>
        <row r="5705">
          <cell r="O5705">
            <v>1</v>
          </cell>
          <cell r="R5705">
            <v>1987</v>
          </cell>
        </row>
        <row r="5706">
          <cell r="O5706">
            <v>1</v>
          </cell>
          <cell r="R5706">
            <v>1987</v>
          </cell>
        </row>
        <row r="5707">
          <cell r="O5707">
            <v>1</v>
          </cell>
          <cell r="R5707">
            <v>1987</v>
          </cell>
        </row>
        <row r="5708">
          <cell r="O5708">
            <v>1</v>
          </cell>
          <cell r="R5708">
            <v>1987</v>
          </cell>
        </row>
        <row r="5709">
          <cell r="O5709">
            <v>1</v>
          </cell>
          <cell r="R5709">
            <v>1987</v>
          </cell>
        </row>
        <row r="5710">
          <cell r="O5710">
            <v>1</v>
          </cell>
          <cell r="R5710">
            <v>1987</v>
          </cell>
        </row>
        <row r="5711">
          <cell r="O5711">
            <v>1</v>
          </cell>
          <cell r="R5711">
            <v>1987</v>
          </cell>
        </row>
        <row r="5712">
          <cell r="O5712">
            <v>1</v>
          </cell>
          <cell r="R5712">
            <v>1987</v>
          </cell>
        </row>
        <row r="5713">
          <cell r="O5713">
            <v>1</v>
          </cell>
          <cell r="R5713">
            <v>1987</v>
          </cell>
        </row>
        <row r="5714">
          <cell r="O5714">
            <v>1</v>
          </cell>
          <cell r="R5714">
            <v>1987</v>
          </cell>
        </row>
        <row r="5715">
          <cell r="O5715">
            <v>1</v>
          </cell>
          <cell r="R5715">
            <v>1987</v>
          </cell>
        </row>
        <row r="5716">
          <cell r="O5716">
            <v>1</v>
          </cell>
          <cell r="R5716">
            <v>1987</v>
          </cell>
        </row>
        <row r="5717">
          <cell r="O5717">
            <v>1</v>
          </cell>
          <cell r="R5717">
            <v>1987</v>
          </cell>
        </row>
        <row r="5718">
          <cell r="O5718">
            <v>1</v>
          </cell>
          <cell r="R5718">
            <v>1987</v>
          </cell>
        </row>
        <row r="5719">
          <cell r="O5719">
            <v>1</v>
          </cell>
          <cell r="R5719">
            <v>1987</v>
          </cell>
        </row>
        <row r="5720">
          <cell r="O5720">
            <v>1</v>
          </cell>
          <cell r="R5720">
            <v>1987</v>
          </cell>
        </row>
        <row r="5721">
          <cell r="O5721">
            <v>1</v>
          </cell>
          <cell r="R5721">
            <v>1987</v>
          </cell>
        </row>
        <row r="5722">
          <cell r="O5722">
            <v>1</v>
          </cell>
          <cell r="R5722">
            <v>1987</v>
          </cell>
        </row>
        <row r="5723">
          <cell r="O5723">
            <v>1</v>
          </cell>
          <cell r="R5723">
            <v>1987</v>
          </cell>
        </row>
        <row r="5724">
          <cell r="O5724">
            <v>1</v>
          </cell>
          <cell r="R5724">
            <v>1987</v>
          </cell>
        </row>
        <row r="5725">
          <cell r="O5725">
            <v>1</v>
          </cell>
          <cell r="R5725">
            <v>1987</v>
          </cell>
        </row>
        <row r="5726">
          <cell r="O5726">
            <v>1</v>
          </cell>
          <cell r="R5726">
            <v>1987</v>
          </cell>
        </row>
        <row r="5727">
          <cell r="O5727">
            <v>1</v>
          </cell>
          <cell r="R5727">
            <v>1987</v>
          </cell>
        </row>
        <row r="5728">
          <cell r="O5728">
            <v>1</v>
          </cell>
          <cell r="R5728">
            <v>1987</v>
          </cell>
        </row>
        <row r="5729">
          <cell r="O5729">
            <v>1</v>
          </cell>
          <cell r="R5729">
            <v>1987</v>
          </cell>
        </row>
        <row r="5730">
          <cell r="O5730">
            <v>1</v>
          </cell>
          <cell r="R5730">
            <v>1987</v>
          </cell>
        </row>
        <row r="5731">
          <cell r="O5731">
            <v>1</v>
          </cell>
          <cell r="R5731">
            <v>1987</v>
          </cell>
        </row>
        <row r="5732">
          <cell r="O5732">
            <v>1</v>
          </cell>
          <cell r="R5732">
            <v>1987</v>
          </cell>
        </row>
        <row r="5733">
          <cell r="O5733">
            <v>1</v>
          </cell>
          <cell r="R5733">
            <v>1987</v>
          </cell>
        </row>
        <row r="5734">
          <cell r="O5734">
            <v>1</v>
          </cell>
          <cell r="R5734">
            <v>1987</v>
          </cell>
        </row>
        <row r="5735">
          <cell r="O5735">
            <v>1</v>
          </cell>
          <cell r="R5735">
            <v>1987</v>
          </cell>
        </row>
        <row r="5736">
          <cell r="O5736">
            <v>1</v>
          </cell>
          <cell r="R5736">
            <v>1987</v>
          </cell>
        </row>
        <row r="5737">
          <cell r="O5737">
            <v>1</v>
          </cell>
          <cell r="R5737">
            <v>1987</v>
          </cell>
        </row>
        <row r="5738">
          <cell r="O5738">
            <v>1</v>
          </cell>
          <cell r="R5738">
            <v>1987</v>
          </cell>
        </row>
        <row r="5739">
          <cell r="O5739">
            <v>1</v>
          </cell>
          <cell r="R5739">
            <v>1987</v>
          </cell>
        </row>
        <row r="5740">
          <cell r="O5740">
            <v>1</v>
          </cell>
          <cell r="R5740">
            <v>1987</v>
          </cell>
        </row>
        <row r="5741">
          <cell r="O5741">
            <v>1</v>
          </cell>
          <cell r="R5741">
            <v>1987</v>
          </cell>
        </row>
        <row r="5742">
          <cell r="O5742">
            <v>1</v>
          </cell>
          <cell r="R5742">
            <v>1987</v>
          </cell>
        </row>
        <row r="5743">
          <cell r="O5743">
            <v>1</v>
          </cell>
          <cell r="R5743">
            <v>1987</v>
          </cell>
        </row>
        <row r="5744">
          <cell r="O5744">
            <v>1</v>
          </cell>
          <cell r="R5744">
            <v>1987</v>
          </cell>
        </row>
        <row r="5745">
          <cell r="O5745">
            <v>1</v>
          </cell>
          <cell r="R5745">
            <v>1987</v>
          </cell>
        </row>
        <row r="5746">
          <cell r="O5746">
            <v>1</v>
          </cell>
          <cell r="R5746">
            <v>1987</v>
          </cell>
        </row>
        <row r="5747">
          <cell r="O5747">
            <v>1</v>
          </cell>
          <cell r="R5747">
            <v>1987</v>
          </cell>
        </row>
        <row r="5748">
          <cell r="O5748">
            <v>1</v>
          </cell>
          <cell r="R5748">
            <v>1987</v>
          </cell>
        </row>
        <row r="5749">
          <cell r="O5749">
            <v>1</v>
          </cell>
          <cell r="R5749">
            <v>1987</v>
          </cell>
        </row>
        <row r="5750">
          <cell r="O5750">
            <v>1</v>
          </cell>
          <cell r="R5750">
            <v>1987</v>
          </cell>
        </row>
        <row r="5751">
          <cell r="O5751">
            <v>1</v>
          </cell>
          <cell r="R5751">
            <v>1987</v>
          </cell>
        </row>
        <row r="5752">
          <cell r="O5752">
            <v>1</v>
          </cell>
          <cell r="R5752">
            <v>1987</v>
          </cell>
        </row>
        <row r="5753">
          <cell r="O5753">
            <v>1</v>
          </cell>
          <cell r="R5753">
            <v>1987</v>
          </cell>
        </row>
        <row r="5754">
          <cell r="O5754">
            <v>1</v>
          </cell>
          <cell r="R5754">
            <v>1987</v>
          </cell>
        </row>
        <row r="5755">
          <cell r="O5755">
            <v>1</v>
          </cell>
          <cell r="R5755">
            <v>1987</v>
          </cell>
        </row>
        <row r="5756">
          <cell r="O5756">
            <v>1</v>
          </cell>
          <cell r="R5756">
            <v>1987</v>
          </cell>
        </row>
        <row r="5757">
          <cell r="O5757">
            <v>1</v>
          </cell>
          <cell r="R5757">
            <v>1987</v>
          </cell>
        </row>
        <row r="5758">
          <cell r="O5758">
            <v>1</v>
          </cell>
          <cell r="R5758">
            <v>1987</v>
          </cell>
        </row>
        <row r="5759">
          <cell r="O5759">
            <v>1</v>
          </cell>
          <cell r="R5759">
            <v>1987</v>
          </cell>
        </row>
        <row r="5760">
          <cell r="O5760">
            <v>1</v>
          </cell>
          <cell r="R5760">
            <v>1987</v>
          </cell>
        </row>
        <row r="5761">
          <cell r="O5761">
            <v>1</v>
          </cell>
          <cell r="R5761">
            <v>1987</v>
          </cell>
        </row>
        <row r="5762">
          <cell r="O5762">
            <v>1</v>
          </cell>
          <cell r="R5762">
            <v>1987</v>
          </cell>
        </row>
        <row r="5763">
          <cell r="O5763">
            <v>1</v>
          </cell>
          <cell r="R5763">
            <v>1987</v>
          </cell>
        </row>
        <row r="5764">
          <cell r="O5764">
            <v>1</v>
          </cell>
          <cell r="R5764">
            <v>1987</v>
          </cell>
        </row>
        <row r="5765">
          <cell r="O5765">
            <v>1</v>
          </cell>
          <cell r="R5765">
            <v>1987</v>
          </cell>
        </row>
        <row r="5766">
          <cell r="O5766">
            <v>1</v>
          </cell>
          <cell r="R5766">
            <v>1987</v>
          </cell>
        </row>
        <row r="5767">
          <cell r="O5767">
            <v>1</v>
          </cell>
          <cell r="R5767">
            <v>1987</v>
          </cell>
        </row>
        <row r="5768">
          <cell r="O5768">
            <v>1</v>
          </cell>
          <cell r="R5768">
            <v>1987</v>
          </cell>
        </row>
        <row r="5769">
          <cell r="O5769">
            <v>1</v>
          </cell>
          <cell r="R5769">
            <v>1987</v>
          </cell>
        </row>
        <row r="5770">
          <cell r="O5770">
            <v>1</v>
          </cell>
          <cell r="R5770">
            <v>1987</v>
          </cell>
        </row>
        <row r="5771">
          <cell r="O5771">
            <v>1</v>
          </cell>
          <cell r="R5771">
            <v>1987</v>
          </cell>
        </row>
        <row r="5772">
          <cell r="O5772">
            <v>1</v>
          </cell>
          <cell r="R5772">
            <v>1987</v>
          </cell>
        </row>
        <row r="5773">
          <cell r="O5773">
            <v>1</v>
          </cell>
          <cell r="R5773">
            <v>1987</v>
          </cell>
        </row>
        <row r="5774">
          <cell r="O5774">
            <v>1</v>
          </cell>
          <cell r="R5774">
            <v>1987</v>
          </cell>
        </row>
        <row r="5775">
          <cell r="L5775" t="str">
            <v>..</v>
          </cell>
          <cell r="O5775">
            <v>1</v>
          </cell>
          <cell r="R5775">
            <v>1987</v>
          </cell>
        </row>
        <row r="5776">
          <cell r="O5776">
            <v>1</v>
          </cell>
          <cell r="R5776">
            <v>1987</v>
          </cell>
        </row>
        <row r="5777">
          <cell r="O5777">
            <v>1</v>
          </cell>
          <cell r="R5777">
            <v>1987</v>
          </cell>
        </row>
        <row r="5778">
          <cell r="O5778">
            <v>1</v>
          </cell>
          <cell r="R5778">
            <v>1987</v>
          </cell>
        </row>
        <row r="5779">
          <cell r="O5779">
            <v>1</v>
          </cell>
          <cell r="R5779">
            <v>1987</v>
          </cell>
        </row>
        <row r="5780">
          <cell r="O5780">
            <v>1</v>
          </cell>
          <cell r="R5780">
            <v>1987</v>
          </cell>
        </row>
        <row r="5781">
          <cell r="O5781">
            <v>1</v>
          </cell>
          <cell r="R5781">
            <v>1987</v>
          </cell>
        </row>
        <row r="5782">
          <cell r="O5782">
            <v>1</v>
          </cell>
          <cell r="R5782">
            <v>1987</v>
          </cell>
        </row>
        <row r="5783">
          <cell r="O5783">
            <v>1</v>
          </cell>
          <cell r="R5783">
            <v>1987</v>
          </cell>
        </row>
        <row r="5784">
          <cell r="O5784">
            <v>1</v>
          </cell>
          <cell r="R5784">
            <v>1987</v>
          </cell>
        </row>
        <row r="5785">
          <cell r="O5785">
            <v>1</v>
          </cell>
          <cell r="R5785">
            <v>1987</v>
          </cell>
        </row>
        <row r="5786">
          <cell r="O5786">
            <v>1</v>
          </cell>
          <cell r="R5786">
            <v>1987</v>
          </cell>
        </row>
        <row r="5787">
          <cell r="O5787">
            <v>1</v>
          </cell>
          <cell r="R5787">
            <v>1987</v>
          </cell>
        </row>
        <row r="5788">
          <cell r="O5788">
            <v>1</v>
          </cell>
          <cell r="R5788">
            <v>1987</v>
          </cell>
        </row>
        <row r="5789">
          <cell r="O5789">
            <v>1</v>
          </cell>
          <cell r="R5789">
            <v>1987</v>
          </cell>
        </row>
        <row r="5790">
          <cell r="O5790">
            <v>1</v>
          </cell>
          <cell r="R5790">
            <v>1987</v>
          </cell>
        </row>
        <row r="5791">
          <cell r="O5791">
            <v>1</v>
          </cell>
          <cell r="R5791">
            <v>1987</v>
          </cell>
        </row>
        <row r="5792">
          <cell r="O5792">
            <v>1</v>
          </cell>
          <cell r="R5792">
            <v>1987</v>
          </cell>
        </row>
        <row r="5793">
          <cell r="O5793">
            <v>1</v>
          </cell>
          <cell r="R5793">
            <v>1987</v>
          </cell>
        </row>
        <row r="5794">
          <cell r="O5794">
            <v>1</v>
          </cell>
          <cell r="R5794">
            <v>1987</v>
          </cell>
        </row>
        <row r="5795">
          <cell r="O5795">
            <v>1</v>
          </cell>
          <cell r="R5795">
            <v>1987</v>
          </cell>
        </row>
        <row r="5796">
          <cell r="O5796">
            <v>1</v>
          </cell>
          <cell r="R5796">
            <v>1987</v>
          </cell>
        </row>
        <row r="5797">
          <cell r="O5797">
            <v>1</v>
          </cell>
          <cell r="R5797">
            <v>1987</v>
          </cell>
        </row>
        <row r="5798">
          <cell r="O5798">
            <v>1</v>
          </cell>
          <cell r="R5798">
            <v>1987</v>
          </cell>
        </row>
        <row r="5799">
          <cell r="O5799">
            <v>1</v>
          </cell>
          <cell r="R5799">
            <v>1987</v>
          </cell>
        </row>
        <row r="5800">
          <cell r="O5800">
            <v>1</v>
          </cell>
          <cell r="R5800">
            <v>1987</v>
          </cell>
        </row>
        <row r="5801">
          <cell r="O5801">
            <v>1</v>
          </cell>
          <cell r="R5801">
            <v>1987</v>
          </cell>
        </row>
        <row r="5802">
          <cell r="O5802">
            <v>1</v>
          </cell>
          <cell r="R5802">
            <v>1987</v>
          </cell>
        </row>
        <row r="5803">
          <cell r="O5803">
            <v>1</v>
          </cell>
          <cell r="R5803">
            <v>1987</v>
          </cell>
        </row>
        <row r="5804">
          <cell r="O5804">
            <v>1</v>
          </cell>
          <cell r="R5804">
            <v>1987</v>
          </cell>
        </row>
        <row r="5805">
          <cell r="O5805">
            <v>1</v>
          </cell>
          <cell r="R5805">
            <v>1987</v>
          </cell>
        </row>
        <row r="5806">
          <cell r="O5806">
            <v>1</v>
          </cell>
          <cell r="R5806">
            <v>1987</v>
          </cell>
        </row>
        <row r="5807">
          <cell r="O5807">
            <v>1</v>
          </cell>
          <cell r="R5807">
            <v>1987</v>
          </cell>
        </row>
        <row r="5808">
          <cell r="O5808">
            <v>1</v>
          </cell>
          <cell r="R5808">
            <v>1987</v>
          </cell>
        </row>
        <row r="5809">
          <cell r="O5809">
            <v>1</v>
          </cell>
          <cell r="R5809">
            <v>1987</v>
          </cell>
        </row>
        <row r="5810">
          <cell r="O5810">
            <v>1</v>
          </cell>
          <cell r="R5810">
            <v>1987</v>
          </cell>
        </row>
        <row r="5811">
          <cell r="O5811">
            <v>1</v>
          </cell>
          <cell r="R5811">
            <v>1987</v>
          </cell>
        </row>
        <row r="5812">
          <cell r="O5812">
            <v>1</v>
          </cell>
          <cell r="R5812">
            <v>1987</v>
          </cell>
        </row>
        <row r="5813">
          <cell r="O5813">
            <v>1</v>
          </cell>
          <cell r="R5813">
            <v>1987</v>
          </cell>
        </row>
        <row r="5814">
          <cell r="O5814">
            <v>1</v>
          </cell>
          <cell r="R5814">
            <v>1987</v>
          </cell>
        </row>
        <row r="5815">
          <cell r="O5815">
            <v>1</v>
          </cell>
          <cell r="R5815">
            <v>1987</v>
          </cell>
        </row>
        <row r="5816">
          <cell r="O5816">
            <v>1</v>
          </cell>
          <cell r="R5816">
            <v>1987</v>
          </cell>
        </row>
        <row r="5817">
          <cell r="O5817">
            <v>1</v>
          </cell>
          <cell r="R5817">
            <v>1987</v>
          </cell>
        </row>
        <row r="5818">
          <cell r="O5818">
            <v>1</v>
          </cell>
          <cell r="R5818">
            <v>1987</v>
          </cell>
        </row>
        <row r="5819">
          <cell r="O5819">
            <v>1</v>
          </cell>
          <cell r="R5819">
            <v>1987</v>
          </cell>
        </row>
        <row r="5820">
          <cell r="O5820">
            <v>1</v>
          </cell>
          <cell r="R5820">
            <v>1987</v>
          </cell>
        </row>
        <row r="5821">
          <cell r="O5821">
            <v>1</v>
          </cell>
          <cell r="R5821">
            <v>1987</v>
          </cell>
        </row>
        <row r="5822">
          <cell r="O5822">
            <v>1</v>
          </cell>
          <cell r="R5822">
            <v>1987</v>
          </cell>
        </row>
        <row r="5823">
          <cell r="O5823">
            <v>1</v>
          </cell>
          <cell r="R5823">
            <v>1987</v>
          </cell>
        </row>
        <row r="5824">
          <cell r="O5824">
            <v>1</v>
          </cell>
          <cell r="R5824">
            <v>1987</v>
          </cell>
        </row>
        <row r="5825">
          <cell r="O5825">
            <v>1</v>
          </cell>
          <cell r="R5825">
            <v>1987</v>
          </cell>
        </row>
        <row r="5826">
          <cell r="O5826">
            <v>1</v>
          </cell>
          <cell r="R5826">
            <v>1987</v>
          </cell>
        </row>
        <row r="5827">
          <cell r="O5827">
            <v>1</v>
          </cell>
          <cell r="R5827">
            <v>1987</v>
          </cell>
        </row>
        <row r="5828">
          <cell r="O5828">
            <v>1</v>
          </cell>
          <cell r="R5828">
            <v>1987</v>
          </cell>
        </row>
        <row r="5829">
          <cell r="O5829">
            <v>1</v>
          </cell>
          <cell r="R5829">
            <v>1987</v>
          </cell>
        </row>
        <row r="5830">
          <cell r="O5830">
            <v>1</v>
          </cell>
          <cell r="R5830">
            <v>1987</v>
          </cell>
        </row>
        <row r="5831">
          <cell r="O5831">
            <v>1</v>
          </cell>
          <cell r="R5831">
            <v>1987</v>
          </cell>
        </row>
        <row r="5832">
          <cell r="O5832">
            <v>1</v>
          </cell>
          <cell r="R5832">
            <v>1987</v>
          </cell>
        </row>
        <row r="5833">
          <cell r="O5833">
            <v>1</v>
          </cell>
          <cell r="R5833">
            <v>1987</v>
          </cell>
        </row>
        <row r="5834">
          <cell r="O5834">
            <v>1</v>
          </cell>
          <cell r="R5834">
            <v>1987</v>
          </cell>
        </row>
        <row r="5835">
          <cell r="O5835">
            <v>1</v>
          </cell>
          <cell r="R5835">
            <v>1987</v>
          </cell>
        </row>
        <row r="5836">
          <cell r="O5836">
            <v>1</v>
          </cell>
          <cell r="R5836">
            <v>1987</v>
          </cell>
        </row>
        <row r="5837">
          <cell r="O5837">
            <v>1</v>
          </cell>
          <cell r="R5837">
            <v>1987</v>
          </cell>
        </row>
        <row r="5838">
          <cell r="O5838">
            <v>1</v>
          </cell>
          <cell r="R5838">
            <v>1987</v>
          </cell>
        </row>
        <row r="5839">
          <cell r="O5839">
            <v>1</v>
          </cell>
          <cell r="R5839">
            <v>1987</v>
          </cell>
        </row>
        <row r="5840">
          <cell r="O5840">
            <v>1</v>
          </cell>
          <cell r="R5840">
            <v>1987</v>
          </cell>
        </row>
        <row r="5841">
          <cell r="O5841">
            <v>1</v>
          </cell>
          <cell r="R5841">
            <v>1987</v>
          </cell>
        </row>
        <row r="5842">
          <cell r="O5842">
            <v>1</v>
          </cell>
          <cell r="R5842">
            <v>1987</v>
          </cell>
        </row>
        <row r="5843">
          <cell r="O5843">
            <v>1</v>
          </cell>
          <cell r="R5843">
            <v>1987</v>
          </cell>
        </row>
        <row r="5844">
          <cell r="O5844">
            <v>1</v>
          </cell>
          <cell r="R5844">
            <v>1987</v>
          </cell>
        </row>
        <row r="5845">
          <cell r="O5845">
            <v>1</v>
          </cell>
          <cell r="R5845">
            <v>1987</v>
          </cell>
        </row>
        <row r="5846">
          <cell r="O5846">
            <v>1</v>
          </cell>
          <cell r="R5846">
            <v>1987</v>
          </cell>
        </row>
        <row r="5847">
          <cell r="O5847">
            <v>1</v>
          </cell>
          <cell r="R5847">
            <v>1987</v>
          </cell>
        </row>
        <row r="5848">
          <cell r="O5848">
            <v>1</v>
          </cell>
          <cell r="R5848">
            <v>1987</v>
          </cell>
        </row>
        <row r="5849">
          <cell r="O5849">
            <v>1</v>
          </cell>
          <cell r="R5849">
            <v>1987</v>
          </cell>
        </row>
        <row r="5850">
          <cell r="O5850">
            <v>1</v>
          </cell>
          <cell r="R5850">
            <v>1987</v>
          </cell>
        </row>
        <row r="5851">
          <cell r="O5851">
            <v>1</v>
          </cell>
          <cell r="R5851">
            <v>1987</v>
          </cell>
        </row>
        <row r="5852">
          <cell r="O5852">
            <v>1</v>
          </cell>
          <cell r="R5852">
            <v>1987</v>
          </cell>
        </row>
        <row r="5853">
          <cell r="O5853">
            <v>1</v>
          </cell>
          <cell r="R5853">
            <v>1987</v>
          </cell>
        </row>
        <row r="5854">
          <cell r="O5854">
            <v>1</v>
          </cell>
          <cell r="R5854">
            <v>1987</v>
          </cell>
        </row>
        <row r="5855">
          <cell r="O5855">
            <v>1</v>
          </cell>
          <cell r="R5855">
            <v>1987</v>
          </cell>
        </row>
        <row r="5856">
          <cell r="O5856">
            <v>1</v>
          </cell>
          <cell r="R5856">
            <v>1987</v>
          </cell>
        </row>
        <row r="5857">
          <cell r="O5857">
            <v>1</v>
          </cell>
          <cell r="R5857">
            <v>1987</v>
          </cell>
        </row>
        <row r="5858">
          <cell r="O5858">
            <v>1</v>
          </cell>
          <cell r="R5858">
            <v>1987</v>
          </cell>
        </row>
        <row r="5859">
          <cell r="O5859">
            <v>1</v>
          </cell>
          <cell r="R5859">
            <v>1987</v>
          </cell>
        </row>
        <row r="5860">
          <cell r="O5860">
            <v>1</v>
          </cell>
          <cell r="R5860">
            <v>1987</v>
          </cell>
        </row>
        <row r="5861">
          <cell r="O5861">
            <v>1</v>
          </cell>
          <cell r="R5861">
            <v>1987</v>
          </cell>
        </row>
        <row r="5862">
          <cell r="O5862">
            <v>1</v>
          </cell>
          <cell r="R5862">
            <v>1987</v>
          </cell>
        </row>
        <row r="5863">
          <cell r="O5863">
            <v>1</v>
          </cell>
          <cell r="R5863">
            <v>1987</v>
          </cell>
        </row>
        <row r="5864">
          <cell r="O5864">
            <v>1</v>
          </cell>
          <cell r="R5864">
            <v>1987</v>
          </cell>
        </row>
        <row r="5865">
          <cell r="O5865">
            <v>1</v>
          </cell>
          <cell r="R5865">
            <v>1987</v>
          </cell>
        </row>
        <row r="5866">
          <cell r="O5866">
            <v>1</v>
          </cell>
          <cell r="R5866">
            <v>1987</v>
          </cell>
        </row>
        <row r="5867">
          <cell r="O5867">
            <v>1</v>
          </cell>
          <cell r="R5867">
            <v>1987</v>
          </cell>
        </row>
        <row r="5868">
          <cell r="O5868">
            <v>1</v>
          </cell>
          <cell r="R5868">
            <v>1987</v>
          </cell>
        </row>
        <row r="5869">
          <cell r="O5869">
            <v>1</v>
          </cell>
          <cell r="R5869">
            <v>1987</v>
          </cell>
        </row>
        <row r="5870">
          <cell r="O5870">
            <v>1</v>
          </cell>
          <cell r="R5870">
            <v>1987</v>
          </cell>
        </row>
        <row r="5871">
          <cell r="O5871">
            <v>1</v>
          </cell>
          <cell r="R5871">
            <v>1987</v>
          </cell>
        </row>
        <row r="5872">
          <cell r="O5872">
            <v>1</v>
          </cell>
          <cell r="R5872">
            <v>1987</v>
          </cell>
        </row>
        <row r="5873">
          <cell r="O5873">
            <v>1</v>
          </cell>
          <cell r="R5873">
            <v>1987</v>
          </cell>
        </row>
        <row r="5874">
          <cell r="O5874">
            <v>1</v>
          </cell>
          <cell r="R5874">
            <v>1987</v>
          </cell>
        </row>
        <row r="5875">
          <cell r="O5875">
            <v>1</v>
          </cell>
          <cell r="R5875">
            <v>1987</v>
          </cell>
        </row>
        <row r="5876">
          <cell r="O5876">
            <v>1</v>
          </cell>
          <cell r="R5876">
            <v>1987</v>
          </cell>
        </row>
        <row r="5877">
          <cell r="O5877">
            <v>1</v>
          </cell>
          <cell r="R5877">
            <v>1987</v>
          </cell>
        </row>
        <row r="5878">
          <cell r="O5878">
            <v>1</v>
          </cell>
          <cell r="R5878">
            <v>1987</v>
          </cell>
        </row>
        <row r="5879">
          <cell r="O5879">
            <v>1</v>
          </cell>
          <cell r="R5879">
            <v>1987</v>
          </cell>
        </row>
        <row r="5880">
          <cell r="O5880">
            <v>1</v>
          </cell>
          <cell r="R5880">
            <v>1987</v>
          </cell>
        </row>
        <row r="5881">
          <cell r="O5881">
            <v>1</v>
          </cell>
          <cell r="R5881">
            <v>1987</v>
          </cell>
        </row>
        <row r="5882">
          <cell r="O5882">
            <v>1</v>
          </cell>
          <cell r="R5882">
            <v>1987</v>
          </cell>
        </row>
        <row r="5883">
          <cell r="O5883">
            <v>1</v>
          </cell>
          <cell r="R5883">
            <v>1987</v>
          </cell>
        </row>
        <row r="5884">
          <cell r="O5884">
            <v>1</v>
          </cell>
          <cell r="R5884">
            <v>1987</v>
          </cell>
        </row>
        <row r="5885">
          <cell r="O5885">
            <v>1</v>
          </cell>
          <cell r="R5885">
            <v>1987</v>
          </cell>
        </row>
        <row r="5886">
          <cell r="O5886">
            <v>1</v>
          </cell>
          <cell r="R5886">
            <v>1987</v>
          </cell>
        </row>
        <row r="5887">
          <cell r="O5887">
            <v>1</v>
          </cell>
          <cell r="R5887">
            <v>1987</v>
          </cell>
        </row>
        <row r="5888">
          <cell r="O5888">
            <v>1</v>
          </cell>
          <cell r="R5888">
            <v>1987</v>
          </cell>
        </row>
        <row r="5889">
          <cell r="O5889">
            <v>1</v>
          </cell>
          <cell r="R5889">
            <v>1987</v>
          </cell>
        </row>
        <row r="5890">
          <cell r="O5890">
            <v>1</v>
          </cell>
          <cell r="R5890">
            <v>1987</v>
          </cell>
        </row>
        <row r="5891">
          <cell r="O5891">
            <v>1</v>
          </cell>
          <cell r="R5891">
            <v>1987</v>
          </cell>
        </row>
        <row r="5892">
          <cell r="O5892">
            <v>1</v>
          </cell>
          <cell r="R5892">
            <v>1987</v>
          </cell>
        </row>
        <row r="5893">
          <cell r="O5893">
            <v>1</v>
          </cell>
          <cell r="R5893">
            <v>1987</v>
          </cell>
        </row>
        <row r="5894">
          <cell r="O5894">
            <v>1</v>
          </cell>
          <cell r="R5894">
            <v>1987</v>
          </cell>
        </row>
        <row r="5895">
          <cell r="O5895">
            <v>1</v>
          </cell>
          <cell r="R5895">
            <v>1987</v>
          </cell>
        </row>
        <row r="5896">
          <cell r="O5896">
            <v>1</v>
          </cell>
          <cell r="R5896">
            <v>1987</v>
          </cell>
        </row>
        <row r="5897">
          <cell r="O5897">
            <v>1</v>
          </cell>
          <cell r="R5897">
            <v>1987</v>
          </cell>
        </row>
        <row r="5898">
          <cell r="O5898">
            <v>1</v>
          </cell>
          <cell r="R5898">
            <v>1987</v>
          </cell>
        </row>
        <row r="5899">
          <cell r="O5899">
            <v>1</v>
          </cell>
          <cell r="R5899">
            <v>1987</v>
          </cell>
        </row>
        <row r="5900">
          <cell r="O5900">
            <v>1</v>
          </cell>
          <cell r="R5900">
            <v>1987</v>
          </cell>
        </row>
        <row r="5901">
          <cell r="O5901">
            <v>1</v>
          </cell>
          <cell r="R5901">
            <v>1987</v>
          </cell>
        </row>
        <row r="5902">
          <cell r="O5902">
            <v>1</v>
          </cell>
          <cell r="R5902">
            <v>1987</v>
          </cell>
        </row>
        <row r="5903">
          <cell r="O5903">
            <v>1</v>
          </cell>
          <cell r="R5903">
            <v>1987</v>
          </cell>
        </row>
        <row r="5904">
          <cell r="O5904">
            <v>1</v>
          </cell>
          <cell r="R5904">
            <v>1987</v>
          </cell>
        </row>
        <row r="5905">
          <cell r="O5905">
            <v>1</v>
          </cell>
          <cell r="R5905">
            <v>1987</v>
          </cell>
        </row>
        <row r="5906">
          <cell r="O5906">
            <v>1</v>
          </cell>
          <cell r="R5906">
            <v>1987</v>
          </cell>
        </row>
        <row r="5907">
          <cell r="O5907">
            <v>1</v>
          </cell>
          <cell r="R5907">
            <v>1987</v>
          </cell>
        </row>
        <row r="5908">
          <cell r="O5908">
            <v>1</v>
          </cell>
          <cell r="R5908">
            <v>1987</v>
          </cell>
        </row>
        <row r="5909">
          <cell r="O5909">
            <v>1</v>
          </cell>
          <cell r="R5909">
            <v>1987</v>
          </cell>
        </row>
        <row r="5910">
          <cell r="O5910">
            <v>1</v>
          </cell>
          <cell r="R5910">
            <v>1987</v>
          </cell>
        </row>
        <row r="5911">
          <cell r="O5911">
            <v>1</v>
          </cell>
          <cell r="R5911">
            <v>1987</v>
          </cell>
        </row>
        <row r="5912">
          <cell r="O5912">
            <v>1</v>
          </cell>
          <cell r="R5912">
            <v>1987</v>
          </cell>
        </row>
        <row r="5913">
          <cell r="O5913">
            <v>1</v>
          </cell>
          <cell r="R5913">
            <v>1987</v>
          </cell>
        </row>
        <row r="5914">
          <cell r="O5914">
            <v>1</v>
          </cell>
          <cell r="R5914">
            <v>1987</v>
          </cell>
        </row>
        <row r="5915">
          <cell r="O5915">
            <v>1</v>
          </cell>
          <cell r="R5915">
            <v>1987</v>
          </cell>
        </row>
        <row r="5916">
          <cell r="O5916">
            <v>1</v>
          </cell>
          <cell r="R5916">
            <v>1987</v>
          </cell>
        </row>
        <row r="5917">
          <cell r="O5917">
            <v>1</v>
          </cell>
          <cell r="R5917">
            <v>1987</v>
          </cell>
        </row>
        <row r="5918">
          <cell r="O5918">
            <v>1</v>
          </cell>
          <cell r="R5918">
            <v>1987</v>
          </cell>
        </row>
        <row r="5919">
          <cell r="O5919">
            <v>1</v>
          </cell>
          <cell r="R5919">
            <v>1987</v>
          </cell>
        </row>
        <row r="5920">
          <cell r="O5920">
            <v>1</v>
          </cell>
          <cell r="R5920">
            <v>1987</v>
          </cell>
        </row>
        <row r="5921">
          <cell r="O5921">
            <v>1</v>
          </cell>
          <cell r="R5921">
            <v>1987</v>
          </cell>
        </row>
        <row r="5922">
          <cell r="O5922">
            <v>1</v>
          </cell>
          <cell r="R5922">
            <v>1987</v>
          </cell>
        </row>
        <row r="5923">
          <cell r="O5923">
            <v>1</v>
          </cell>
          <cell r="R5923">
            <v>1987</v>
          </cell>
        </row>
        <row r="5924">
          <cell r="O5924">
            <v>1</v>
          </cell>
          <cell r="R5924">
            <v>1987</v>
          </cell>
        </row>
        <row r="5925">
          <cell r="O5925">
            <v>1</v>
          </cell>
          <cell r="R5925">
            <v>1987</v>
          </cell>
        </row>
        <row r="5926">
          <cell r="O5926">
            <v>1</v>
          </cell>
          <cell r="R5926">
            <v>1987</v>
          </cell>
        </row>
        <row r="5927">
          <cell r="O5927">
            <v>1</v>
          </cell>
          <cell r="R5927">
            <v>1987</v>
          </cell>
        </row>
        <row r="5928">
          <cell r="O5928">
            <v>1</v>
          </cell>
          <cell r="R5928">
            <v>1987</v>
          </cell>
        </row>
        <row r="5929">
          <cell r="O5929">
            <v>1</v>
          </cell>
          <cell r="R5929">
            <v>1987</v>
          </cell>
        </row>
        <row r="5930">
          <cell r="O5930">
            <v>1</v>
          </cell>
          <cell r="R5930">
            <v>1987</v>
          </cell>
        </row>
        <row r="5931">
          <cell r="O5931">
            <v>1</v>
          </cell>
          <cell r="R5931">
            <v>1987</v>
          </cell>
        </row>
        <row r="5932">
          <cell r="O5932">
            <v>1</v>
          </cell>
          <cell r="R5932">
            <v>1987</v>
          </cell>
        </row>
        <row r="5933">
          <cell r="O5933">
            <v>1</v>
          </cell>
          <cell r="R5933">
            <v>1987</v>
          </cell>
        </row>
        <row r="5934">
          <cell r="O5934">
            <v>1</v>
          </cell>
          <cell r="R5934">
            <v>1987</v>
          </cell>
        </row>
        <row r="5935">
          <cell r="O5935">
            <v>1</v>
          </cell>
          <cell r="R5935">
            <v>1987</v>
          </cell>
        </row>
        <row r="5936">
          <cell r="O5936">
            <v>1</v>
          </cell>
          <cell r="R5936">
            <v>1987</v>
          </cell>
        </row>
        <row r="5937">
          <cell r="O5937">
            <v>1</v>
          </cell>
          <cell r="R5937">
            <v>1987</v>
          </cell>
        </row>
        <row r="5938">
          <cell r="O5938">
            <v>1</v>
          </cell>
          <cell r="R5938">
            <v>1987</v>
          </cell>
        </row>
        <row r="5939">
          <cell r="O5939">
            <v>1</v>
          </cell>
          <cell r="R5939">
            <v>1987</v>
          </cell>
        </row>
        <row r="5940">
          <cell r="O5940">
            <v>1</v>
          </cell>
          <cell r="R5940">
            <v>1987</v>
          </cell>
        </row>
        <row r="5941">
          <cell r="O5941">
            <v>1</v>
          </cell>
          <cell r="R5941">
            <v>1987</v>
          </cell>
        </row>
        <row r="5942">
          <cell r="O5942">
            <v>1</v>
          </cell>
          <cell r="R5942">
            <v>1987</v>
          </cell>
        </row>
        <row r="5943">
          <cell r="L5943" t="str">
            <v>..</v>
          </cell>
          <cell r="O5943">
            <v>1</v>
          </cell>
          <cell r="R5943">
            <v>1987</v>
          </cell>
        </row>
        <row r="5944">
          <cell r="O5944">
            <v>1</v>
          </cell>
          <cell r="R5944">
            <v>1987</v>
          </cell>
        </row>
        <row r="5945">
          <cell r="O5945">
            <v>1</v>
          </cell>
          <cell r="R5945">
            <v>1987</v>
          </cell>
        </row>
        <row r="5946">
          <cell r="O5946">
            <v>1</v>
          </cell>
          <cell r="R5946">
            <v>1987</v>
          </cell>
        </row>
        <row r="5947">
          <cell r="O5947">
            <v>1</v>
          </cell>
          <cell r="R5947">
            <v>1987</v>
          </cell>
        </row>
        <row r="5948">
          <cell r="O5948">
            <v>1</v>
          </cell>
          <cell r="R5948">
            <v>1987</v>
          </cell>
        </row>
        <row r="5949">
          <cell r="O5949">
            <v>1</v>
          </cell>
          <cell r="R5949">
            <v>1987</v>
          </cell>
        </row>
        <row r="5950">
          <cell r="O5950">
            <v>1</v>
          </cell>
          <cell r="R5950">
            <v>1987</v>
          </cell>
        </row>
        <row r="5951">
          <cell r="O5951">
            <v>1</v>
          </cell>
          <cell r="R5951">
            <v>1987</v>
          </cell>
        </row>
        <row r="5952">
          <cell r="O5952">
            <v>1</v>
          </cell>
          <cell r="R5952">
            <v>1987</v>
          </cell>
        </row>
        <row r="5953">
          <cell r="O5953">
            <v>1</v>
          </cell>
          <cell r="R5953">
            <v>1987</v>
          </cell>
        </row>
        <row r="5954">
          <cell r="O5954">
            <v>1</v>
          </cell>
          <cell r="R5954">
            <v>1987</v>
          </cell>
        </row>
        <row r="5955">
          <cell r="O5955">
            <v>1</v>
          </cell>
          <cell r="R5955">
            <v>1987</v>
          </cell>
        </row>
        <row r="5956">
          <cell r="O5956">
            <v>1</v>
          </cell>
          <cell r="R5956">
            <v>1987</v>
          </cell>
        </row>
        <row r="5957">
          <cell r="O5957">
            <v>1</v>
          </cell>
          <cell r="R5957">
            <v>1987</v>
          </cell>
        </row>
        <row r="5958">
          <cell r="O5958">
            <v>1</v>
          </cell>
          <cell r="R5958">
            <v>1987</v>
          </cell>
        </row>
        <row r="5959">
          <cell r="O5959">
            <v>1</v>
          </cell>
          <cell r="R5959">
            <v>1987</v>
          </cell>
        </row>
        <row r="5960">
          <cell r="O5960">
            <v>1</v>
          </cell>
          <cell r="R5960">
            <v>1987</v>
          </cell>
        </row>
        <row r="5961">
          <cell r="O5961">
            <v>1</v>
          </cell>
          <cell r="R5961">
            <v>1987</v>
          </cell>
        </row>
        <row r="5962">
          <cell r="O5962">
            <v>1</v>
          </cell>
          <cell r="R5962">
            <v>1987</v>
          </cell>
        </row>
        <row r="5963">
          <cell r="O5963">
            <v>1</v>
          </cell>
          <cell r="R5963">
            <v>1987</v>
          </cell>
        </row>
        <row r="5964">
          <cell r="O5964">
            <v>1</v>
          </cell>
          <cell r="R5964">
            <v>1987</v>
          </cell>
        </row>
        <row r="5965">
          <cell r="O5965">
            <v>1</v>
          </cell>
          <cell r="R5965">
            <v>1987</v>
          </cell>
        </row>
        <row r="5966">
          <cell r="O5966">
            <v>1</v>
          </cell>
          <cell r="R5966">
            <v>1987</v>
          </cell>
        </row>
        <row r="5967">
          <cell r="O5967">
            <v>1</v>
          </cell>
          <cell r="R5967">
            <v>1987</v>
          </cell>
        </row>
        <row r="5968">
          <cell r="O5968">
            <v>1</v>
          </cell>
          <cell r="R5968">
            <v>1987</v>
          </cell>
        </row>
        <row r="5969">
          <cell r="O5969">
            <v>1</v>
          </cell>
          <cell r="R5969">
            <v>1987</v>
          </cell>
        </row>
        <row r="5970">
          <cell r="O5970">
            <v>1</v>
          </cell>
          <cell r="R5970">
            <v>1987</v>
          </cell>
        </row>
        <row r="5971">
          <cell r="O5971">
            <v>1</v>
          </cell>
          <cell r="R5971">
            <v>1987</v>
          </cell>
        </row>
        <row r="5972">
          <cell r="O5972">
            <v>1</v>
          </cell>
          <cell r="R5972">
            <v>1987</v>
          </cell>
        </row>
        <row r="5973">
          <cell r="O5973">
            <v>1</v>
          </cell>
          <cell r="R5973">
            <v>1987</v>
          </cell>
        </row>
        <row r="5974">
          <cell r="O5974">
            <v>1</v>
          </cell>
          <cell r="R5974">
            <v>1987</v>
          </cell>
        </row>
        <row r="5975">
          <cell r="O5975">
            <v>1</v>
          </cell>
          <cell r="R5975">
            <v>1987</v>
          </cell>
        </row>
        <row r="5976">
          <cell r="O5976">
            <v>1</v>
          </cell>
          <cell r="R5976">
            <v>1987</v>
          </cell>
        </row>
        <row r="5977">
          <cell r="O5977">
            <v>1</v>
          </cell>
          <cell r="R5977">
            <v>1987</v>
          </cell>
        </row>
        <row r="5978">
          <cell r="O5978">
            <v>1</v>
          </cell>
          <cell r="R5978">
            <v>1987</v>
          </cell>
        </row>
        <row r="5979">
          <cell r="O5979">
            <v>1</v>
          </cell>
          <cell r="R5979">
            <v>1987</v>
          </cell>
        </row>
        <row r="5980">
          <cell r="O5980">
            <v>1</v>
          </cell>
          <cell r="R5980">
            <v>1987</v>
          </cell>
        </row>
        <row r="5981">
          <cell r="O5981">
            <v>1</v>
          </cell>
          <cell r="R5981">
            <v>1987</v>
          </cell>
        </row>
        <row r="5982">
          <cell r="O5982">
            <v>1</v>
          </cell>
          <cell r="R5982">
            <v>1987</v>
          </cell>
        </row>
        <row r="5983">
          <cell r="O5983">
            <v>1</v>
          </cell>
          <cell r="R5983">
            <v>1987</v>
          </cell>
        </row>
        <row r="5984">
          <cell r="O5984">
            <v>1</v>
          </cell>
          <cell r="R5984">
            <v>1987</v>
          </cell>
        </row>
        <row r="5985">
          <cell r="O5985">
            <v>1</v>
          </cell>
          <cell r="R5985">
            <v>1987</v>
          </cell>
        </row>
        <row r="5986">
          <cell r="O5986">
            <v>1</v>
          </cell>
          <cell r="R5986">
            <v>1987</v>
          </cell>
        </row>
        <row r="5987">
          <cell r="O5987">
            <v>1</v>
          </cell>
          <cell r="R5987">
            <v>1987</v>
          </cell>
        </row>
        <row r="5988">
          <cell r="O5988">
            <v>1</v>
          </cell>
          <cell r="R5988">
            <v>1987</v>
          </cell>
        </row>
        <row r="5989">
          <cell r="O5989">
            <v>1</v>
          </cell>
          <cell r="R5989">
            <v>1987</v>
          </cell>
        </row>
        <row r="5990">
          <cell r="O5990">
            <v>1</v>
          </cell>
          <cell r="R5990">
            <v>1987</v>
          </cell>
        </row>
        <row r="5991">
          <cell r="O5991">
            <v>1</v>
          </cell>
          <cell r="R5991">
            <v>1987</v>
          </cell>
        </row>
        <row r="5992">
          <cell r="O5992">
            <v>1</v>
          </cell>
          <cell r="R5992">
            <v>1987</v>
          </cell>
        </row>
        <row r="5993">
          <cell r="O5993">
            <v>1</v>
          </cell>
          <cell r="R5993">
            <v>1987</v>
          </cell>
        </row>
        <row r="5994">
          <cell r="O5994">
            <v>1</v>
          </cell>
          <cell r="R5994">
            <v>1987</v>
          </cell>
        </row>
        <row r="5995">
          <cell r="O5995">
            <v>1</v>
          </cell>
          <cell r="R5995">
            <v>1987</v>
          </cell>
        </row>
        <row r="5996">
          <cell r="O5996">
            <v>1</v>
          </cell>
          <cell r="R5996">
            <v>1987</v>
          </cell>
        </row>
        <row r="5997">
          <cell r="O5997">
            <v>1</v>
          </cell>
          <cell r="R5997">
            <v>1987</v>
          </cell>
        </row>
        <row r="5998">
          <cell r="O5998">
            <v>1</v>
          </cell>
          <cell r="R5998">
            <v>1987</v>
          </cell>
        </row>
        <row r="5999">
          <cell r="O5999">
            <v>1</v>
          </cell>
          <cell r="R5999">
            <v>1987</v>
          </cell>
        </row>
        <row r="6000">
          <cell r="O6000">
            <v>1</v>
          </cell>
          <cell r="R6000">
            <v>1987</v>
          </cell>
        </row>
        <row r="6001">
          <cell r="O6001">
            <v>1</v>
          </cell>
          <cell r="R6001">
            <v>1987</v>
          </cell>
        </row>
        <row r="6002">
          <cell r="O6002">
            <v>1</v>
          </cell>
          <cell r="R6002">
            <v>1987</v>
          </cell>
        </row>
        <row r="6003">
          <cell r="O6003">
            <v>1</v>
          </cell>
          <cell r="R6003">
            <v>1987</v>
          </cell>
        </row>
        <row r="6004">
          <cell r="O6004">
            <v>1</v>
          </cell>
          <cell r="R6004">
            <v>1987</v>
          </cell>
        </row>
        <row r="6005">
          <cell r="O6005">
            <v>1</v>
          </cell>
          <cell r="R6005">
            <v>1987</v>
          </cell>
        </row>
        <row r="6006">
          <cell r="O6006">
            <v>1</v>
          </cell>
          <cell r="R6006">
            <v>1987</v>
          </cell>
        </row>
        <row r="6007">
          <cell r="O6007">
            <v>1</v>
          </cell>
          <cell r="R6007">
            <v>1987</v>
          </cell>
        </row>
        <row r="6008">
          <cell r="O6008">
            <v>1</v>
          </cell>
          <cell r="R6008">
            <v>1987</v>
          </cell>
        </row>
        <row r="6009">
          <cell r="O6009">
            <v>1</v>
          </cell>
          <cell r="R6009">
            <v>1987</v>
          </cell>
        </row>
        <row r="6010">
          <cell r="O6010">
            <v>1</v>
          </cell>
          <cell r="R6010">
            <v>1987</v>
          </cell>
        </row>
        <row r="6011">
          <cell r="O6011">
            <v>1</v>
          </cell>
          <cell r="R6011">
            <v>1987</v>
          </cell>
        </row>
        <row r="6012">
          <cell r="O6012">
            <v>1</v>
          </cell>
          <cell r="R6012">
            <v>1987</v>
          </cell>
        </row>
        <row r="6013">
          <cell r="O6013">
            <v>1</v>
          </cell>
          <cell r="R6013">
            <v>1987</v>
          </cell>
        </row>
        <row r="6014">
          <cell r="O6014">
            <v>1</v>
          </cell>
          <cell r="R6014">
            <v>1987</v>
          </cell>
        </row>
        <row r="6015">
          <cell r="O6015">
            <v>1</v>
          </cell>
          <cell r="R6015">
            <v>1987</v>
          </cell>
        </row>
        <row r="6016">
          <cell r="O6016">
            <v>1</v>
          </cell>
          <cell r="R6016">
            <v>1987</v>
          </cell>
        </row>
        <row r="6017">
          <cell r="O6017">
            <v>1</v>
          </cell>
          <cell r="R6017">
            <v>1987</v>
          </cell>
        </row>
        <row r="6018">
          <cell r="O6018">
            <v>1</v>
          </cell>
          <cell r="R6018">
            <v>1987</v>
          </cell>
        </row>
        <row r="6019">
          <cell r="O6019">
            <v>1</v>
          </cell>
          <cell r="R6019">
            <v>1987</v>
          </cell>
        </row>
        <row r="6020">
          <cell r="O6020">
            <v>1</v>
          </cell>
          <cell r="R6020">
            <v>1987</v>
          </cell>
        </row>
        <row r="6021">
          <cell r="O6021">
            <v>1</v>
          </cell>
          <cell r="R6021">
            <v>1987</v>
          </cell>
        </row>
        <row r="6022">
          <cell r="O6022">
            <v>1</v>
          </cell>
          <cell r="R6022">
            <v>1987</v>
          </cell>
        </row>
        <row r="6023">
          <cell r="O6023">
            <v>1</v>
          </cell>
          <cell r="R6023">
            <v>1987</v>
          </cell>
        </row>
        <row r="6024">
          <cell r="O6024">
            <v>1</v>
          </cell>
          <cell r="R6024">
            <v>1987</v>
          </cell>
        </row>
        <row r="6025">
          <cell r="O6025">
            <v>1</v>
          </cell>
          <cell r="R6025">
            <v>1987</v>
          </cell>
        </row>
        <row r="6026">
          <cell r="O6026">
            <v>1</v>
          </cell>
          <cell r="R6026">
            <v>1987</v>
          </cell>
        </row>
        <row r="6027">
          <cell r="O6027">
            <v>1</v>
          </cell>
          <cell r="R6027">
            <v>1987</v>
          </cell>
        </row>
        <row r="6028">
          <cell r="O6028">
            <v>1</v>
          </cell>
          <cell r="R6028">
            <v>1987</v>
          </cell>
        </row>
        <row r="6029">
          <cell r="O6029">
            <v>1</v>
          </cell>
          <cell r="R6029">
            <v>1987</v>
          </cell>
        </row>
        <row r="6030">
          <cell r="O6030">
            <v>1</v>
          </cell>
          <cell r="R6030">
            <v>1987</v>
          </cell>
        </row>
        <row r="6031">
          <cell r="O6031">
            <v>1</v>
          </cell>
          <cell r="R6031">
            <v>1987</v>
          </cell>
        </row>
        <row r="6032">
          <cell r="O6032">
            <v>1</v>
          </cell>
          <cell r="R6032">
            <v>1987</v>
          </cell>
        </row>
        <row r="6033">
          <cell r="O6033">
            <v>1</v>
          </cell>
          <cell r="R6033">
            <v>1987</v>
          </cell>
        </row>
        <row r="6034">
          <cell r="O6034">
            <v>1</v>
          </cell>
          <cell r="R6034">
            <v>1987</v>
          </cell>
        </row>
        <row r="6035">
          <cell r="O6035">
            <v>1</v>
          </cell>
          <cell r="R6035">
            <v>1987</v>
          </cell>
        </row>
        <row r="6036">
          <cell r="O6036">
            <v>1</v>
          </cell>
          <cell r="R6036">
            <v>1987</v>
          </cell>
        </row>
        <row r="6037">
          <cell r="O6037">
            <v>1</v>
          </cell>
          <cell r="R6037">
            <v>1987</v>
          </cell>
        </row>
        <row r="6038">
          <cell r="O6038">
            <v>1</v>
          </cell>
          <cell r="R6038">
            <v>1987</v>
          </cell>
        </row>
        <row r="6039">
          <cell r="O6039">
            <v>1</v>
          </cell>
          <cell r="R6039">
            <v>1987</v>
          </cell>
        </row>
        <row r="6040">
          <cell r="O6040">
            <v>1</v>
          </cell>
          <cell r="R6040">
            <v>1987</v>
          </cell>
        </row>
        <row r="6041">
          <cell r="O6041">
            <v>1</v>
          </cell>
          <cell r="R6041">
            <v>1987</v>
          </cell>
        </row>
        <row r="6042">
          <cell r="O6042">
            <v>1</v>
          </cell>
          <cell r="R6042">
            <v>1987</v>
          </cell>
        </row>
        <row r="6043">
          <cell r="O6043">
            <v>1</v>
          </cell>
          <cell r="R6043">
            <v>1987</v>
          </cell>
        </row>
        <row r="6044">
          <cell r="O6044">
            <v>1</v>
          </cell>
          <cell r="R6044">
            <v>1987</v>
          </cell>
        </row>
        <row r="6045">
          <cell r="O6045">
            <v>1</v>
          </cell>
          <cell r="R6045">
            <v>1987</v>
          </cell>
        </row>
        <row r="6046">
          <cell r="O6046">
            <v>1</v>
          </cell>
          <cell r="R6046">
            <v>1987</v>
          </cell>
        </row>
        <row r="6047">
          <cell r="O6047">
            <v>1</v>
          </cell>
          <cell r="R6047">
            <v>1987</v>
          </cell>
        </row>
        <row r="6048">
          <cell r="O6048">
            <v>1</v>
          </cell>
          <cell r="R6048">
            <v>1987</v>
          </cell>
        </row>
        <row r="6049">
          <cell r="O6049">
            <v>1</v>
          </cell>
          <cell r="R6049">
            <v>1987</v>
          </cell>
        </row>
        <row r="6050">
          <cell r="O6050">
            <v>1</v>
          </cell>
          <cell r="R6050">
            <v>1987</v>
          </cell>
        </row>
        <row r="6051">
          <cell r="O6051">
            <v>1</v>
          </cell>
          <cell r="R6051">
            <v>1987</v>
          </cell>
        </row>
        <row r="6052">
          <cell r="O6052">
            <v>1</v>
          </cell>
          <cell r="R6052">
            <v>1987</v>
          </cell>
        </row>
        <row r="6053">
          <cell r="O6053">
            <v>1</v>
          </cell>
          <cell r="R6053">
            <v>1987</v>
          </cell>
        </row>
        <row r="6054">
          <cell r="O6054">
            <v>1</v>
          </cell>
          <cell r="R6054">
            <v>1987</v>
          </cell>
        </row>
        <row r="6055">
          <cell r="O6055">
            <v>1</v>
          </cell>
          <cell r="R6055">
            <v>1987</v>
          </cell>
        </row>
        <row r="6056">
          <cell r="O6056">
            <v>1</v>
          </cell>
          <cell r="R6056">
            <v>1987</v>
          </cell>
        </row>
        <row r="6057">
          <cell r="O6057">
            <v>1</v>
          </cell>
          <cell r="R6057">
            <v>1987</v>
          </cell>
        </row>
        <row r="6058">
          <cell r="O6058">
            <v>1</v>
          </cell>
          <cell r="R6058">
            <v>1987</v>
          </cell>
        </row>
        <row r="6059">
          <cell r="O6059">
            <v>1</v>
          </cell>
          <cell r="R6059">
            <v>1987</v>
          </cell>
        </row>
        <row r="6060">
          <cell r="O6060">
            <v>1</v>
          </cell>
          <cell r="R6060">
            <v>1987</v>
          </cell>
        </row>
        <row r="6061">
          <cell r="O6061">
            <v>1</v>
          </cell>
          <cell r="R6061">
            <v>1987</v>
          </cell>
        </row>
        <row r="6062">
          <cell r="O6062">
            <v>1</v>
          </cell>
          <cell r="R6062">
            <v>1987</v>
          </cell>
        </row>
        <row r="6063">
          <cell r="O6063">
            <v>1</v>
          </cell>
          <cell r="R6063">
            <v>1987</v>
          </cell>
        </row>
        <row r="6064">
          <cell r="O6064">
            <v>1</v>
          </cell>
          <cell r="R6064">
            <v>1987</v>
          </cell>
        </row>
        <row r="6065">
          <cell r="O6065">
            <v>1</v>
          </cell>
          <cell r="R6065">
            <v>1987</v>
          </cell>
        </row>
        <row r="6066">
          <cell r="O6066">
            <v>1</v>
          </cell>
          <cell r="R6066">
            <v>1987</v>
          </cell>
        </row>
        <row r="6067">
          <cell r="O6067">
            <v>1</v>
          </cell>
          <cell r="R6067">
            <v>1987</v>
          </cell>
        </row>
        <row r="6068">
          <cell r="O6068">
            <v>1</v>
          </cell>
          <cell r="R6068">
            <v>1987</v>
          </cell>
        </row>
        <row r="6069">
          <cell r="O6069">
            <v>1</v>
          </cell>
          <cell r="R6069">
            <v>1987</v>
          </cell>
        </row>
        <row r="6070">
          <cell r="O6070">
            <v>1</v>
          </cell>
          <cell r="R6070">
            <v>1987</v>
          </cell>
        </row>
        <row r="6071">
          <cell r="O6071">
            <v>1</v>
          </cell>
          <cell r="R6071">
            <v>1987</v>
          </cell>
        </row>
        <row r="6072">
          <cell r="O6072">
            <v>1</v>
          </cell>
          <cell r="R6072">
            <v>1987</v>
          </cell>
        </row>
        <row r="6073">
          <cell r="O6073">
            <v>1</v>
          </cell>
          <cell r="R6073">
            <v>1987</v>
          </cell>
        </row>
        <row r="6074">
          <cell r="O6074">
            <v>1</v>
          </cell>
          <cell r="R6074">
            <v>1987</v>
          </cell>
        </row>
        <row r="6075">
          <cell r="O6075">
            <v>1</v>
          </cell>
          <cell r="R6075">
            <v>1987</v>
          </cell>
        </row>
        <row r="6076">
          <cell r="O6076">
            <v>1</v>
          </cell>
          <cell r="R6076">
            <v>1987</v>
          </cell>
        </row>
        <row r="6077">
          <cell r="O6077">
            <v>1</v>
          </cell>
          <cell r="R6077">
            <v>1987</v>
          </cell>
        </row>
        <row r="6078">
          <cell r="O6078">
            <v>1</v>
          </cell>
          <cell r="R6078">
            <v>1987</v>
          </cell>
        </row>
        <row r="6079">
          <cell r="O6079">
            <v>1</v>
          </cell>
          <cell r="R6079">
            <v>1987</v>
          </cell>
        </row>
        <row r="6080">
          <cell r="O6080">
            <v>1</v>
          </cell>
          <cell r="R6080">
            <v>1987</v>
          </cell>
        </row>
        <row r="6081">
          <cell r="O6081">
            <v>1</v>
          </cell>
          <cell r="R6081">
            <v>1987</v>
          </cell>
        </row>
        <row r="6082">
          <cell r="O6082">
            <v>1</v>
          </cell>
          <cell r="R6082">
            <v>1987</v>
          </cell>
        </row>
        <row r="6083">
          <cell r="O6083">
            <v>1</v>
          </cell>
          <cell r="R6083">
            <v>1987</v>
          </cell>
        </row>
        <row r="6084">
          <cell r="O6084">
            <v>1</v>
          </cell>
          <cell r="R6084">
            <v>1987</v>
          </cell>
        </row>
        <row r="6085">
          <cell r="O6085">
            <v>1</v>
          </cell>
          <cell r="R6085">
            <v>1987</v>
          </cell>
        </row>
        <row r="6086">
          <cell r="O6086">
            <v>1</v>
          </cell>
          <cell r="R6086">
            <v>1988</v>
          </cell>
        </row>
        <row r="6087">
          <cell r="O6087">
            <v>1</v>
          </cell>
          <cell r="R6087">
            <v>1988</v>
          </cell>
        </row>
        <row r="6088">
          <cell r="O6088">
            <v>1</v>
          </cell>
          <cell r="R6088">
            <v>1988</v>
          </cell>
        </row>
        <row r="6089">
          <cell r="O6089">
            <v>1</v>
          </cell>
          <cell r="R6089">
            <v>1988</v>
          </cell>
        </row>
        <row r="6090">
          <cell r="O6090">
            <v>1</v>
          </cell>
          <cell r="R6090">
            <v>1988</v>
          </cell>
        </row>
        <row r="6091">
          <cell r="O6091">
            <v>1</v>
          </cell>
          <cell r="R6091">
            <v>1988</v>
          </cell>
        </row>
        <row r="6092">
          <cell r="O6092">
            <v>1</v>
          </cell>
          <cell r="R6092">
            <v>1988</v>
          </cell>
        </row>
        <row r="6093">
          <cell r="O6093">
            <v>1</v>
          </cell>
          <cell r="R6093">
            <v>1988</v>
          </cell>
        </row>
        <row r="6094">
          <cell r="O6094">
            <v>1</v>
          </cell>
          <cell r="R6094">
            <v>1988</v>
          </cell>
        </row>
        <row r="6095">
          <cell r="O6095">
            <v>1</v>
          </cell>
          <cell r="R6095">
            <v>1988</v>
          </cell>
        </row>
        <row r="6096">
          <cell r="O6096">
            <v>1</v>
          </cell>
          <cell r="R6096">
            <v>1988</v>
          </cell>
        </row>
        <row r="6097">
          <cell r="O6097">
            <v>1</v>
          </cell>
          <cell r="R6097">
            <v>1988</v>
          </cell>
        </row>
        <row r="6098">
          <cell r="O6098">
            <v>1</v>
          </cell>
          <cell r="R6098">
            <v>1988</v>
          </cell>
        </row>
        <row r="6099">
          <cell r="O6099">
            <v>1</v>
          </cell>
          <cell r="R6099">
            <v>1988</v>
          </cell>
        </row>
        <row r="6100">
          <cell r="O6100">
            <v>1</v>
          </cell>
          <cell r="R6100">
            <v>1988</v>
          </cell>
        </row>
        <row r="6101">
          <cell r="O6101">
            <v>1</v>
          </cell>
          <cell r="R6101">
            <v>1988</v>
          </cell>
        </row>
        <row r="6102">
          <cell r="O6102">
            <v>1</v>
          </cell>
          <cell r="R6102">
            <v>1988</v>
          </cell>
        </row>
        <row r="6103">
          <cell r="O6103">
            <v>1</v>
          </cell>
          <cell r="R6103">
            <v>1988</v>
          </cell>
        </row>
        <row r="6104">
          <cell r="O6104">
            <v>1</v>
          </cell>
          <cell r="R6104">
            <v>1988</v>
          </cell>
        </row>
        <row r="6105">
          <cell r="O6105">
            <v>1</v>
          </cell>
          <cell r="R6105">
            <v>1988</v>
          </cell>
        </row>
        <row r="6106">
          <cell r="O6106">
            <v>1</v>
          </cell>
          <cell r="R6106">
            <v>1988</v>
          </cell>
        </row>
        <row r="6107">
          <cell r="O6107">
            <v>1</v>
          </cell>
          <cell r="R6107">
            <v>1988</v>
          </cell>
        </row>
        <row r="6108">
          <cell r="O6108">
            <v>1</v>
          </cell>
          <cell r="R6108">
            <v>1988</v>
          </cell>
        </row>
        <row r="6109">
          <cell r="O6109">
            <v>1</v>
          </cell>
          <cell r="R6109">
            <v>1988</v>
          </cell>
        </row>
        <row r="6110">
          <cell r="O6110">
            <v>1</v>
          </cell>
          <cell r="R6110">
            <v>1988</v>
          </cell>
        </row>
        <row r="6111">
          <cell r="L6111" t="str">
            <v>..</v>
          </cell>
          <cell r="O6111">
            <v>1</v>
          </cell>
          <cell r="R6111">
            <v>1988</v>
          </cell>
        </row>
        <row r="6112">
          <cell r="O6112">
            <v>1</v>
          </cell>
          <cell r="R6112">
            <v>1988</v>
          </cell>
        </row>
        <row r="6113">
          <cell r="O6113">
            <v>1</v>
          </cell>
          <cell r="R6113">
            <v>1988</v>
          </cell>
        </row>
        <row r="6114">
          <cell r="O6114">
            <v>1</v>
          </cell>
          <cell r="R6114">
            <v>1988</v>
          </cell>
        </row>
        <row r="6115">
          <cell r="O6115">
            <v>1</v>
          </cell>
          <cell r="R6115">
            <v>1988</v>
          </cell>
        </row>
        <row r="6116">
          <cell r="O6116">
            <v>1</v>
          </cell>
          <cell r="R6116">
            <v>1988</v>
          </cell>
        </row>
        <row r="6117">
          <cell r="O6117">
            <v>1</v>
          </cell>
          <cell r="R6117">
            <v>1988</v>
          </cell>
        </row>
        <row r="6118">
          <cell r="O6118">
            <v>1</v>
          </cell>
          <cell r="R6118">
            <v>1988</v>
          </cell>
        </row>
        <row r="6119">
          <cell r="O6119">
            <v>1</v>
          </cell>
          <cell r="R6119">
            <v>1988</v>
          </cell>
        </row>
        <row r="6120">
          <cell r="O6120">
            <v>1</v>
          </cell>
          <cell r="R6120">
            <v>1988</v>
          </cell>
        </row>
        <row r="6121">
          <cell r="O6121">
            <v>1</v>
          </cell>
          <cell r="R6121">
            <v>1988</v>
          </cell>
        </row>
        <row r="6122">
          <cell r="O6122">
            <v>1</v>
          </cell>
          <cell r="R6122">
            <v>1988</v>
          </cell>
        </row>
        <row r="6123">
          <cell r="O6123">
            <v>1</v>
          </cell>
          <cell r="R6123">
            <v>1988</v>
          </cell>
        </row>
        <row r="6124">
          <cell r="O6124">
            <v>1</v>
          </cell>
          <cell r="R6124">
            <v>1988</v>
          </cell>
        </row>
        <row r="6125">
          <cell r="O6125">
            <v>1</v>
          </cell>
          <cell r="R6125">
            <v>1988</v>
          </cell>
        </row>
        <row r="6126">
          <cell r="O6126">
            <v>1</v>
          </cell>
          <cell r="R6126">
            <v>1988</v>
          </cell>
        </row>
        <row r="6127">
          <cell r="O6127">
            <v>1</v>
          </cell>
          <cell r="R6127">
            <v>1988</v>
          </cell>
        </row>
        <row r="6128">
          <cell r="O6128">
            <v>1</v>
          </cell>
          <cell r="R6128">
            <v>1988</v>
          </cell>
        </row>
        <row r="6129">
          <cell r="O6129">
            <v>1</v>
          </cell>
          <cell r="R6129">
            <v>1988</v>
          </cell>
        </row>
        <row r="6130">
          <cell r="O6130">
            <v>1</v>
          </cell>
          <cell r="R6130">
            <v>1988</v>
          </cell>
        </row>
        <row r="6131">
          <cell r="O6131">
            <v>1</v>
          </cell>
          <cell r="R6131">
            <v>1988</v>
          </cell>
        </row>
        <row r="6132">
          <cell r="O6132">
            <v>1</v>
          </cell>
          <cell r="R6132">
            <v>1988</v>
          </cell>
        </row>
        <row r="6133">
          <cell r="O6133">
            <v>1</v>
          </cell>
          <cell r="R6133">
            <v>1988</v>
          </cell>
        </row>
        <row r="6134">
          <cell r="O6134">
            <v>1</v>
          </cell>
          <cell r="R6134">
            <v>1988</v>
          </cell>
        </row>
        <row r="6135">
          <cell r="O6135">
            <v>1</v>
          </cell>
          <cell r="R6135">
            <v>1988</v>
          </cell>
        </row>
        <row r="6136">
          <cell r="O6136">
            <v>1</v>
          </cell>
          <cell r="R6136">
            <v>1988</v>
          </cell>
        </row>
        <row r="6137">
          <cell r="O6137">
            <v>1</v>
          </cell>
          <cell r="R6137">
            <v>1988</v>
          </cell>
        </row>
        <row r="6138">
          <cell r="O6138">
            <v>1</v>
          </cell>
          <cell r="R6138">
            <v>1988</v>
          </cell>
        </row>
        <row r="6139">
          <cell r="O6139">
            <v>1</v>
          </cell>
          <cell r="R6139">
            <v>1988</v>
          </cell>
        </row>
        <row r="6140">
          <cell r="O6140">
            <v>1</v>
          </cell>
          <cell r="R6140">
            <v>1988</v>
          </cell>
        </row>
        <row r="6141">
          <cell r="O6141">
            <v>1</v>
          </cell>
          <cell r="R6141">
            <v>1988</v>
          </cell>
        </row>
        <row r="6142">
          <cell r="O6142">
            <v>1</v>
          </cell>
          <cell r="R6142">
            <v>1988</v>
          </cell>
        </row>
        <row r="6143">
          <cell r="O6143">
            <v>1</v>
          </cell>
          <cell r="R6143">
            <v>1988</v>
          </cell>
        </row>
        <row r="6144">
          <cell r="O6144">
            <v>1</v>
          </cell>
          <cell r="R6144">
            <v>1988</v>
          </cell>
        </row>
        <row r="6145">
          <cell r="O6145">
            <v>1</v>
          </cell>
          <cell r="R6145">
            <v>1988</v>
          </cell>
        </row>
        <row r="6146">
          <cell r="O6146">
            <v>1</v>
          </cell>
          <cell r="R6146">
            <v>1988</v>
          </cell>
        </row>
        <row r="6147">
          <cell r="O6147">
            <v>1</v>
          </cell>
          <cell r="R6147">
            <v>1988</v>
          </cell>
        </row>
        <row r="6148">
          <cell r="O6148">
            <v>1</v>
          </cell>
          <cell r="R6148">
            <v>1988</v>
          </cell>
        </row>
        <row r="6149">
          <cell r="O6149">
            <v>1</v>
          </cell>
          <cell r="R6149">
            <v>1988</v>
          </cell>
        </row>
        <row r="6150">
          <cell r="O6150">
            <v>1</v>
          </cell>
          <cell r="R6150">
            <v>1988</v>
          </cell>
        </row>
        <row r="6151">
          <cell r="O6151">
            <v>1</v>
          </cell>
          <cell r="R6151">
            <v>1988</v>
          </cell>
        </row>
        <row r="6152">
          <cell r="O6152">
            <v>1</v>
          </cell>
          <cell r="R6152">
            <v>1988</v>
          </cell>
        </row>
        <row r="6153">
          <cell r="O6153">
            <v>1</v>
          </cell>
          <cell r="R6153">
            <v>1988</v>
          </cell>
        </row>
        <row r="6154">
          <cell r="O6154">
            <v>1</v>
          </cell>
          <cell r="R6154">
            <v>1988</v>
          </cell>
        </row>
        <row r="6155">
          <cell r="O6155">
            <v>1</v>
          </cell>
          <cell r="R6155">
            <v>1988</v>
          </cell>
        </row>
        <row r="6156">
          <cell r="O6156">
            <v>1</v>
          </cell>
          <cell r="R6156">
            <v>1988</v>
          </cell>
        </row>
        <row r="6157">
          <cell r="O6157">
            <v>1</v>
          </cell>
          <cell r="R6157">
            <v>1988</v>
          </cell>
        </row>
        <row r="6158">
          <cell r="O6158">
            <v>1</v>
          </cell>
          <cell r="R6158">
            <v>1988</v>
          </cell>
        </row>
        <row r="6159">
          <cell r="O6159">
            <v>1</v>
          </cell>
          <cell r="R6159">
            <v>1988</v>
          </cell>
        </row>
        <row r="6160">
          <cell r="O6160">
            <v>1</v>
          </cell>
          <cell r="R6160">
            <v>1988</v>
          </cell>
        </row>
        <row r="6161">
          <cell r="O6161">
            <v>1</v>
          </cell>
          <cell r="R6161">
            <v>1988</v>
          </cell>
        </row>
        <row r="6162">
          <cell r="O6162">
            <v>1</v>
          </cell>
          <cell r="R6162">
            <v>1988</v>
          </cell>
        </row>
        <row r="6163">
          <cell r="O6163">
            <v>1</v>
          </cell>
          <cell r="R6163">
            <v>1988</v>
          </cell>
        </row>
        <row r="6164">
          <cell r="O6164">
            <v>1</v>
          </cell>
          <cell r="R6164">
            <v>1988</v>
          </cell>
        </row>
        <row r="6165">
          <cell r="O6165">
            <v>1</v>
          </cell>
          <cell r="R6165">
            <v>1988</v>
          </cell>
        </row>
        <row r="6166">
          <cell r="O6166">
            <v>1</v>
          </cell>
          <cell r="R6166">
            <v>1988</v>
          </cell>
        </row>
        <row r="6167">
          <cell r="O6167">
            <v>1</v>
          </cell>
          <cell r="R6167">
            <v>1988</v>
          </cell>
        </row>
        <row r="6168">
          <cell r="O6168">
            <v>1</v>
          </cell>
          <cell r="R6168">
            <v>1988</v>
          </cell>
        </row>
        <row r="6169">
          <cell r="O6169">
            <v>1</v>
          </cell>
          <cell r="R6169">
            <v>1988</v>
          </cell>
        </row>
        <row r="6170">
          <cell r="O6170">
            <v>1</v>
          </cell>
          <cell r="R6170">
            <v>1988</v>
          </cell>
        </row>
        <row r="6171">
          <cell r="O6171">
            <v>1</v>
          </cell>
          <cell r="R6171">
            <v>1988</v>
          </cell>
        </row>
        <row r="6172">
          <cell r="O6172">
            <v>1</v>
          </cell>
          <cell r="R6172">
            <v>1988</v>
          </cell>
        </row>
        <row r="6173">
          <cell r="O6173">
            <v>1</v>
          </cell>
          <cell r="R6173">
            <v>1988</v>
          </cell>
        </row>
        <row r="6174">
          <cell r="O6174">
            <v>1</v>
          </cell>
          <cell r="R6174">
            <v>1988</v>
          </cell>
        </row>
        <row r="6175">
          <cell r="O6175">
            <v>1</v>
          </cell>
          <cell r="R6175">
            <v>1988</v>
          </cell>
        </row>
        <row r="6176">
          <cell r="O6176">
            <v>1</v>
          </cell>
          <cell r="R6176">
            <v>1988</v>
          </cell>
        </row>
        <row r="6177">
          <cell r="O6177">
            <v>1</v>
          </cell>
          <cell r="R6177">
            <v>1988</v>
          </cell>
        </row>
        <row r="6178">
          <cell r="O6178">
            <v>1</v>
          </cell>
          <cell r="R6178">
            <v>1988</v>
          </cell>
        </row>
        <row r="6179">
          <cell r="O6179">
            <v>1</v>
          </cell>
          <cell r="R6179">
            <v>1988</v>
          </cell>
        </row>
        <row r="6180">
          <cell r="O6180">
            <v>1</v>
          </cell>
          <cell r="R6180">
            <v>1988</v>
          </cell>
        </row>
        <row r="6181">
          <cell r="O6181">
            <v>1</v>
          </cell>
          <cell r="R6181">
            <v>1988</v>
          </cell>
        </row>
        <row r="6182">
          <cell r="O6182">
            <v>1</v>
          </cell>
          <cell r="R6182">
            <v>1988</v>
          </cell>
        </row>
        <row r="6183">
          <cell r="O6183">
            <v>1</v>
          </cell>
          <cell r="R6183">
            <v>1988</v>
          </cell>
        </row>
        <row r="6184">
          <cell r="O6184">
            <v>1</v>
          </cell>
          <cell r="R6184">
            <v>1988</v>
          </cell>
        </row>
        <row r="6185">
          <cell r="O6185">
            <v>1</v>
          </cell>
          <cell r="R6185">
            <v>1988</v>
          </cell>
        </row>
        <row r="6186">
          <cell r="O6186">
            <v>1</v>
          </cell>
          <cell r="R6186">
            <v>1988</v>
          </cell>
        </row>
        <row r="6187">
          <cell r="O6187">
            <v>1</v>
          </cell>
          <cell r="R6187">
            <v>1988</v>
          </cell>
        </row>
        <row r="6188">
          <cell r="O6188">
            <v>1</v>
          </cell>
          <cell r="R6188">
            <v>1988</v>
          </cell>
        </row>
        <row r="6189">
          <cell r="O6189">
            <v>1</v>
          </cell>
          <cell r="R6189">
            <v>1988</v>
          </cell>
        </row>
        <row r="6190">
          <cell r="O6190">
            <v>1</v>
          </cell>
          <cell r="R6190">
            <v>1988</v>
          </cell>
        </row>
        <row r="6191">
          <cell r="O6191">
            <v>1</v>
          </cell>
          <cell r="R6191">
            <v>1988</v>
          </cell>
        </row>
        <row r="6192">
          <cell r="O6192">
            <v>1</v>
          </cell>
          <cell r="R6192">
            <v>1988</v>
          </cell>
        </row>
        <row r="6193">
          <cell r="O6193">
            <v>1</v>
          </cell>
          <cell r="R6193">
            <v>1988</v>
          </cell>
        </row>
        <row r="6194">
          <cell r="O6194">
            <v>1</v>
          </cell>
          <cell r="R6194">
            <v>1988</v>
          </cell>
        </row>
        <row r="6195">
          <cell r="O6195">
            <v>1</v>
          </cell>
          <cell r="R6195">
            <v>1988</v>
          </cell>
        </row>
        <row r="6196">
          <cell r="O6196">
            <v>1</v>
          </cell>
          <cell r="R6196">
            <v>1988</v>
          </cell>
        </row>
        <row r="6197">
          <cell r="O6197">
            <v>1</v>
          </cell>
          <cell r="R6197">
            <v>1988</v>
          </cell>
        </row>
        <row r="6198">
          <cell r="O6198">
            <v>1</v>
          </cell>
          <cell r="R6198">
            <v>1988</v>
          </cell>
        </row>
        <row r="6199">
          <cell r="O6199">
            <v>1</v>
          </cell>
          <cell r="R6199">
            <v>1988</v>
          </cell>
        </row>
        <row r="6200">
          <cell r="O6200">
            <v>1</v>
          </cell>
          <cell r="R6200">
            <v>1988</v>
          </cell>
        </row>
        <row r="6201">
          <cell r="O6201">
            <v>1</v>
          </cell>
          <cell r="R6201">
            <v>1988</v>
          </cell>
        </row>
        <row r="6202">
          <cell r="O6202">
            <v>1</v>
          </cell>
          <cell r="R6202">
            <v>1988</v>
          </cell>
        </row>
        <row r="6203">
          <cell r="O6203">
            <v>1</v>
          </cell>
          <cell r="R6203">
            <v>1988</v>
          </cell>
        </row>
        <row r="6204">
          <cell r="O6204">
            <v>1</v>
          </cell>
          <cell r="R6204">
            <v>1988</v>
          </cell>
        </row>
        <row r="6205">
          <cell r="O6205">
            <v>1</v>
          </cell>
          <cell r="R6205">
            <v>1988</v>
          </cell>
        </row>
        <row r="6206">
          <cell r="O6206">
            <v>1</v>
          </cell>
          <cell r="R6206">
            <v>1988</v>
          </cell>
        </row>
        <row r="6207">
          <cell r="O6207">
            <v>1</v>
          </cell>
          <cell r="R6207">
            <v>1988</v>
          </cell>
        </row>
        <row r="6208">
          <cell r="O6208">
            <v>1</v>
          </cell>
          <cell r="R6208">
            <v>1988</v>
          </cell>
        </row>
        <row r="6209">
          <cell r="O6209">
            <v>1</v>
          </cell>
          <cell r="R6209">
            <v>1988</v>
          </cell>
        </row>
        <row r="6210">
          <cell r="O6210">
            <v>1</v>
          </cell>
          <cell r="R6210">
            <v>1988</v>
          </cell>
        </row>
        <row r="6211">
          <cell r="O6211">
            <v>1</v>
          </cell>
          <cell r="R6211">
            <v>1988</v>
          </cell>
        </row>
        <row r="6212">
          <cell r="O6212">
            <v>1</v>
          </cell>
          <cell r="R6212">
            <v>1988</v>
          </cell>
        </row>
        <row r="6213">
          <cell r="O6213">
            <v>1</v>
          </cell>
          <cell r="R6213">
            <v>1988</v>
          </cell>
        </row>
        <row r="6214">
          <cell r="O6214">
            <v>1</v>
          </cell>
          <cell r="R6214">
            <v>1988</v>
          </cell>
        </row>
        <row r="6215">
          <cell r="O6215">
            <v>1</v>
          </cell>
          <cell r="R6215">
            <v>1988</v>
          </cell>
        </row>
        <row r="6216">
          <cell r="O6216">
            <v>1</v>
          </cell>
          <cell r="R6216">
            <v>1988</v>
          </cell>
        </row>
        <row r="6217">
          <cell r="O6217">
            <v>1</v>
          </cell>
          <cell r="R6217">
            <v>1988</v>
          </cell>
        </row>
        <row r="6218">
          <cell r="O6218">
            <v>1</v>
          </cell>
          <cell r="R6218">
            <v>1988</v>
          </cell>
        </row>
        <row r="6219">
          <cell r="O6219">
            <v>1</v>
          </cell>
          <cell r="R6219">
            <v>1988</v>
          </cell>
        </row>
        <row r="6220">
          <cell r="O6220">
            <v>1</v>
          </cell>
          <cell r="R6220">
            <v>1988</v>
          </cell>
        </row>
        <row r="6221">
          <cell r="O6221">
            <v>1</v>
          </cell>
          <cell r="R6221">
            <v>1988</v>
          </cell>
        </row>
        <row r="6222">
          <cell r="O6222">
            <v>1</v>
          </cell>
          <cell r="R6222">
            <v>1988</v>
          </cell>
        </row>
        <row r="6223">
          <cell r="O6223">
            <v>1</v>
          </cell>
          <cell r="R6223">
            <v>1988</v>
          </cell>
        </row>
        <row r="6224">
          <cell r="O6224">
            <v>1</v>
          </cell>
          <cell r="R6224">
            <v>1988</v>
          </cell>
        </row>
        <row r="6225">
          <cell r="O6225">
            <v>1</v>
          </cell>
          <cell r="R6225">
            <v>1988</v>
          </cell>
        </row>
        <row r="6226">
          <cell r="O6226">
            <v>1</v>
          </cell>
          <cell r="R6226">
            <v>1988</v>
          </cell>
        </row>
        <row r="6227">
          <cell r="O6227">
            <v>1</v>
          </cell>
          <cell r="R6227">
            <v>1988</v>
          </cell>
        </row>
        <row r="6228">
          <cell r="O6228">
            <v>1</v>
          </cell>
          <cell r="R6228">
            <v>1988</v>
          </cell>
        </row>
        <row r="6229">
          <cell r="O6229">
            <v>1</v>
          </cell>
          <cell r="R6229">
            <v>1988</v>
          </cell>
        </row>
        <row r="6230">
          <cell r="O6230">
            <v>1</v>
          </cell>
          <cell r="R6230">
            <v>1988</v>
          </cell>
        </row>
        <row r="6231">
          <cell r="O6231">
            <v>1</v>
          </cell>
          <cell r="R6231">
            <v>1988</v>
          </cell>
        </row>
        <row r="6232">
          <cell r="O6232">
            <v>1</v>
          </cell>
          <cell r="R6232">
            <v>1988</v>
          </cell>
        </row>
        <row r="6233">
          <cell r="O6233">
            <v>1</v>
          </cell>
          <cell r="R6233">
            <v>1988</v>
          </cell>
        </row>
        <row r="6234">
          <cell r="O6234">
            <v>1</v>
          </cell>
          <cell r="R6234">
            <v>1988</v>
          </cell>
        </row>
        <row r="6235">
          <cell r="O6235">
            <v>1</v>
          </cell>
          <cell r="R6235">
            <v>1988</v>
          </cell>
        </row>
        <row r="6236">
          <cell r="O6236">
            <v>1</v>
          </cell>
          <cell r="R6236">
            <v>1988</v>
          </cell>
        </row>
        <row r="6237">
          <cell r="O6237">
            <v>1</v>
          </cell>
          <cell r="R6237">
            <v>1988</v>
          </cell>
        </row>
        <row r="6238">
          <cell r="O6238">
            <v>1</v>
          </cell>
          <cell r="R6238">
            <v>1988</v>
          </cell>
        </row>
        <row r="6239">
          <cell r="O6239">
            <v>1</v>
          </cell>
          <cell r="R6239">
            <v>1988</v>
          </cell>
        </row>
        <row r="6240">
          <cell r="O6240">
            <v>1</v>
          </cell>
          <cell r="R6240">
            <v>1988</v>
          </cell>
        </row>
        <row r="6241">
          <cell r="O6241">
            <v>1</v>
          </cell>
          <cell r="R6241">
            <v>1988</v>
          </cell>
        </row>
        <row r="6242">
          <cell r="O6242">
            <v>1</v>
          </cell>
          <cell r="R6242">
            <v>1988</v>
          </cell>
        </row>
        <row r="6243">
          <cell r="O6243">
            <v>1</v>
          </cell>
          <cell r="R6243">
            <v>1988</v>
          </cell>
        </row>
        <row r="6244">
          <cell r="O6244">
            <v>1</v>
          </cell>
          <cell r="R6244">
            <v>1988</v>
          </cell>
        </row>
        <row r="6245">
          <cell r="O6245">
            <v>1</v>
          </cell>
          <cell r="R6245">
            <v>1988</v>
          </cell>
        </row>
        <row r="6246">
          <cell r="O6246">
            <v>1</v>
          </cell>
          <cell r="R6246">
            <v>1988</v>
          </cell>
        </row>
        <row r="6247">
          <cell r="O6247">
            <v>1</v>
          </cell>
          <cell r="R6247">
            <v>1988</v>
          </cell>
        </row>
        <row r="6248">
          <cell r="O6248">
            <v>1</v>
          </cell>
          <cell r="R6248">
            <v>1988</v>
          </cell>
        </row>
        <row r="6249">
          <cell r="O6249">
            <v>1</v>
          </cell>
          <cell r="R6249">
            <v>1988</v>
          </cell>
        </row>
        <row r="6250">
          <cell r="O6250">
            <v>1</v>
          </cell>
          <cell r="R6250">
            <v>1988</v>
          </cell>
        </row>
        <row r="6251">
          <cell r="L6251" t="str">
            <v>..</v>
          </cell>
          <cell r="O6251">
            <v>1</v>
          </cell>
          <cell r="R6251">
            <v>1988</v>
          </cell>
        </row>
        <row r="6252">
          <cell r="O6252">
            <v>1</v>
          </cell>
          <cell r="R6252">
            <v>1988</v>
          </cell>
        </row>
        <row r="6253">
          <cell r="O6253">
            <v>1</v>
          </cell>
          <cell r="R6253">
            <v>1988</v>
          </cell>
        </row>
        <row r="6254">
          <cell r="O6254">
            <v>1</v>
          </cell>
          <cell r="R6254">
            <v>1988</v>
          </cell>
        </row>
        <row r="6255">
          <cell r="O6255">
            <v>1</v>
          </cell>
          <cell r="R6255">
            <v>1988</v>
          </cell>
        </row>
        <row r="6256">
          <cell r="O6256">
            <v>1</v>
          </cell>
          <cell r="R6256">
            <v>1988</v>
          </cell>
        </row>
        <row r="6257">
          <cell r="O6257">
            <v>1</v>
          </cell>
          <cell r="R6257">
            <v>1988</v>
          </cell>
        </row>
        <row r="6258">
          <cell r="O6258">
            <v>1</v>
          </cell>
          <cell r="R6258">
            <v>1988</v>
          </cell>
        </row>
        <row r="6259">
          <cell r="O6259">
            <v>1</v>
          </cell>
          <cell r="R6259">
            <v>1988</v>
          </cell>
        </row>
        <row r="6260">
          <cell r="O6260">
            <v>1</v>
          </cell>
          <cell r="R6260">
            <v>1988</v>
          </cell>
        </row>
        <row r="6261">
          <cell r="O6261">
            <v>1</v>
          </cell>
          <cell r="R6261">
            <v>1988</v>
          </cell>
        </row>
        <row r="6262">
          <cell r="O6262">
            <v>1</v>
          </cell>
          <cell r="R6262">
            <v>1988</v>
          </cell>
        </row>
        <row r="6263">
          <cell r="O6263">
            <v>1</v>
          </cell>
          <cell r="R6263">
            <v>1988</v>
          </cell>
        </row>
        <row r="6264">
          <cell r="O6264">
            <v>1</v>
          </cell>
          <cell r="R6264">
            <v>1988</v>
          </cell>
        </row>
        <row r="6265">
          <cell r="O6265">
            <v>1</v>
          </cell>
          <cell r="R6265">
            <v>1988</v>
          </cell>
        </row>
        <row r="6266">
          <cell r="O6266">
            <v>1</v>
          </cell>
          <cell r="R6266">
            <v>1988</v>
          </cell>
        </row>
        <row r="6267">
          <cell r="O6267">
            <v>1</v>
          </cell>
          <cell r="R6267">
            <v>1988</v>
          </cell>
        </row>
        <row r="6268">
          <cell r="O6268">
            <v>1</v>
          </cell>
          <cell r="R6268">
            <v>1988</v>
          </cell>
        </row>
        <row r="6269">
          <cell r="O6269">
            <v>1</v>
          </cell>
          <cell r="R6269">
            <v>1988</v>
          </cell>
        </row>
        <row r="6270">
          <cell r="O6270">
            <v>1</v>
          </cell>
          <cell r="R6270">
            <v>1988</v>
          </cell>
        </row>
        <row r="6271">
          <cell r="O6271">
            <v>1</v>
          </cell>
          <cell r="R6271">
            <v>1988</v>
          </cell>
        </row>
        <row r="6272">
          <cell r="O6272">
            <v>1</v>
          </cell>
          <cell r="R6272">
            <v>1988</v>
          </cell>
        </row>
        <row r="6273">
          <cell r="O6273">
            <v>1</v>
          </cell>
          <cell r="R6273">
            <v>1988</v>
          </cell>
        </row>
        <row r="6274">
          <cell r="O6274">
            <v>1</v>
          </cell>
          <cell r="R6274">
            <v>1988</v>
          </cell>
        </row>
        <row r="6275">
          <cell r="O6275">
            <v>1</v>
          </cell>
          <cell r="R6275">
            <v>1988</v>
          </cell>
        </row>
        <row r="6276">
          <cell r="O6276">
            <v>1</v>
          </cell>
          <cell r="R6276">
            <v>1988</v>
          </cell>
        </row>
        <row r="6277">
          <cell r="O6277">
            <v>1</v>
          </cell>
          <cell r="R6277">
            <v>1988</v>
          </cell>
        </row>
        <row r="6278">
          <cell r="O6278">
            <v>1</v>
          </cell>
          <cell r="R6278">
            <v>1988</v>
          </cell>
        </row>
        <row r="6279">
          <cell r="O6279">
            <v>1</v>
          </cell>
          <cell r="R6279">
            <v>1988</v>
          </cell>
        </row>
        <row r="6280">
          <cell r="L6280" t="str">
            <v>..</v>
          </cell>
          <cell r="O6280">
            <v>1</v>
          </cell>
          <cell r="R6280">
            <v>1988</v>
          </cell>
        </row>
        <row r="6281">
          <cell r="O6281">
            <v>1</v>
          </cell>
          <cell r="R6281">
            <v>1988</v>
          </cell>
        </row>
        <row r="6282">
          <cell r="O6282">
            <v>1</v>
          </cell>
          <cell r="R6282">
            <v>1988</v>
          </cell>
        </row>
        <row r="6283">
          <cell r="O6283">
            <v>1</v>
          </cell>
          <cell r="R6283">
            <v>1988</v>
          </cell>
        </row>
        <row r="6284">
          <cell r="O6284">
            <v>1</v>
          </cell>
          <cell r="R6284">
            <v>1988</v>
          </cell>
        </row>
        <row r="6285">
          <cell r="O6285">
            <v>1</v>
          </cell>
          <cell r="R6285">
            <v>1988</v>
          </cell>
        </row>
        <row r="6286">
          <cell r="O6286">
            <v>1</v>
          </cell>
          <cell r="R6286">
            <v>1988</v>
          </cell>
        </row>
        <row r="6287">
          <cell r="O6287">
            <v>1</v>
          </cell>
          <cell r="R6287">
            <v>1988</v>
          </cell>
        </row>
        <row r="6288">
          <cell r="O6288">
            <v>1</v>
          </cell>
          <cell r="R6288">
            <v>1988</v>
          </cell>
        </row>
        <row r="6289">
          <cell r="O6289">
            <v>1</v>
          </cell>
          <cell r="R6289">
            <v>1988</v>
          </cell>
        </row>
        <row r="6290">
          <cell r="O6290">
            <v>1</v>
          </cell>
          <cell r="R6290">
            <v>1988</v>
          </cell>
        </row>
        <row r="6291">
          <cell r="O6291">
            <v>1</v>
          </cell>
          <cell r="R6291">
            <v>1988</v>
          </cell>
        </row>
        <row r="6292">
          <cell r="O6292">
            <v>1</v>
          </cell>
          <cell r="R6292">
            <v>1988</v>
          </cell>
        </row>
        <row r="6293">
          <cell r="O6293">
            <v>1</v>
          </cell>
          <cell r="R6293">
            <v>1988</v>
          </cell>
        </row>
        <row r="6294">
          <cell r="O6294">
            <v>1</v>
          </cell>
          <cell r="R6294">
            <v>1988</v>
          </cell>
        </row>
        <row r="6295">
          <cell r="O6295">
            <v>1</v>
          </cell>
          <cell r="R6295">
            <v>1988</v>
          </cell>
        </row>
        <row r="6296">
          <cell r="O6296">
            <v>1</v>
          </cell>
          <cell r="R6296">
            <v>1988</v>
          </cell>
        </row>
        <row r="6297">
          <cell r="O6297">
            <v>1</v>
          </cell>
          <cell r="R6297">
            <v>1988</v>
          </cell>
        </row>
        <row r="6298">
          <cell r="O6298">
            <v>1</v>
          </cell>
          <cell r="R6298">
            <v>1988</v>
          </cell>
        </row>
        <row r="6299">
          <cell r="O6299">
            <v>1</v>
          </cell>
          <cell r="R6299">
            <v>1988</v>
          </cell>
        </row>
        <row r="6300">
          <cell r="O6300">
            <v>1</v>
          </cell>
          <cell r="R6300">
            <v>1988</v>
          </cell>
        </row>
        <row r="6301">
          <cell r="O6301">
            <v>1</v>
          </cell>
          <cell r="R6301">
            <v>1988</v>
          </cell>
        </row>
        <row r="6302">
          <cell r="O6302">
            <v>1</v>
          </cell>
          <cell r="R6302">
            <v>1988</v>
          </cell>
        </row>
        <row r="6303">
          <cell r="O6303">
            <v>1</v>
          </cell>
          <cell r="R6303">
            <v>1988</v>
          </cell>
        </row>
        <row r="6304">
          <cell r="O6304">
            <v>1</v>
          </cell>
          <cell r="R6304">
            <v>1988</v>
          </cell>
        </row>
        <row r="6305">
          <cell r="O6305">
            <v>1</v>
          </cell>
          <cell r="R6305">
            <v>1988</v>
          </cell>
        </row>
        <row r="6306">
          <cell r="O6306">
            <v>1</v>
          </cell>
          <cell r="R6306">
            <v>1988</v>
          </cell>
        </row>
        <row r="6307">
          <cell r="O6307">
            <v>1</v>
          </cell>
          <cell r="R6307">
            <v>1988</v>
          </cell>
        </row>
        <row r="6308">
          <cell r="O6308">
            <v>1</v>
          </cell>
          <cell r="R6308">
            <v>1988</v>
          </cell>
        </row>
        <row r="6309">
          <cell r="O6309">
            <v>1</v>
          </cell>
          <cell r="R6309">
            <v>1988</v>
          </cell>
        </row>
        <row r="6310">
          <cell r="O6310">
            <v>1</v>
          </cell>
          <cell r="R6310">
            <v>1988</v>
          </cell>
        </row>
        <row r="6311">
          <cell r="O6311">
            <v>1</v>
          </cell>
          <cell r="R6311">
            <v>1988</v>
          </cell>
        </row>
        <row r="6312">
          <cell r="O6312">
            <v>1</v>
          </cell>
          <cell r="R6312">
            <v>1988</v>
          </cell>
        </row>
        <row r="6313">
          <cell r="O6313">
            <v>1</v>
          </cell>
          <cell r="R6313">
            <v>1988</v>
          </cell>
        </row>
        <row r="6314">
          <cell r="O6314">
            <v>1</v>
          </cell>
          <cell r="R6314">
            <v>1988</v>
          </cell>
        </row>
        <row r="6315">
          <cell r="O6315">
            <v>1</v>
          </cell>
          <cell r="R6315">
            <v>1988</v>
          </cell>
        </row>
        <row r="6316">
          <cell r="O6316">
            <v>1</v>
          </cell>
          <cell r="R6316">
            <v>1988</v>
          </cell>
        </row>
        <row r="6317">
          <cell r="O6317">
            <v>1</v>
          </cell>
          <cell r="R6317">
            <v>1988</v>
          </cell>
        </row>
        <row r="6318">
          <cell r="O6318">
            <v>1</v>
          </cell>
          <cell r="R6318">
            <v>1988</v>
          </cell>
        </row>
        <row r="6319">
          <cell r="O6319">
            <v>1</v>
          </cell>
          <cell r="R6319">
            <v>1988</v>
          </cell>
        </row>
        <row r="6320">
          <cell r="O6320">
            <v>1</v>
          </cell>
          <cell r="R6320">
            <v>1988</v>
          </cell>
        </row>
        <row r="6321">
          <cell r="O6321">
            <v>1</v>
          </cell>
          <cell r="R6321">
            <v>1988</v>
          </cell>
        </row>
        <row r="6322">
          <cell r="O6322">
            <v>1</v>
          </cell>
          <cell r="R6322">
            <v>1988</v>
          </cell>
        </row>
        <row r="6323">
          <cell r="O6323">
            <v>1</v>
          </cell>
          <cell r="R6323">
            <v>1988</v>
          </cell>
        </row>
        <row r="6324">
          <cell r="O6324">
            <v>1</v>
          </cell>
          <cell r="R6324">
            <v>1988</v>
          </cell>
        </row>
        <row r="6325">
          <cell r="O6325">
            <v>1</v>
          </cell>
          <cell r="R6325">
            <v>1988</v>
          </cell>
        </row>
        <row r="6326">
          <cell r="O6326">
            <v>1</v>
          </cell>
          <cell r="R6326">
            <v>1988</v>
          </cell>
        </row>
        <row r="6327">
          <cell r="O6327">
            <v>1</v>
          </cell>
          <cell r="R6327">
            <v>1988</v>
          </cell>
        </row>
        <row r="6328">
          <cell r="O6328">
            <v>1</v>
          </cell>
          <cell r="R6328">
            <v>1988</v>
          </cell>
        </row>
        <row r="6329">
          <cell r="O6329">
            <v>1</v>
          </cell>
          <cell r="R6329">
            <v>1988</v>
          </cell>
        </row>
        <row r="6330">
          <cell r="O6330">
            <v>1</v>
          </cell>
          <cell r="R6330">
            <v>1988</v>
          </cell>
        </row>
        <row r="6331">
          <cell r="O6331">
            <v>1</v>
          </cell>
          <cell r="R6331">
            <v>1988</v>
          </cell>
        </row>
        <row r="6332">
          <cell r="O6332">
            <v>1</v>
          </cell>
          <cell r="R6332">
            <v>1988</v>
          </cell>
        </row>
        <row r="6333">
          <cell r="O6333">
            <v>1</v>
          </cell>
          <cell r="R6333">
            <v>1988</v>
          </cell>
        </row>
        <row r="6334">
          <cell r="O6334">
            <v>1</v>
          </cell>
          <cell r="R6334">
            <v>1988</v>
          </cell>
        </row>
        <row r="6335">
          <cell r="O6335">
            <v>1</v>
          </cell>
          <cell r="R6335">
            <v>1988</v>
          </cell>
        </row>
        <row r="6336">
          <cell r="O6336">
            <v>1</v>
          </cell>
          <cell r="R6336">
            <v>1988</v>
          </cell>
        </row>
        <row r="6337">
          <cell r="O6337">
            <v>1</v>
          </cell>
          <cell r="R6337">
            <v>1988</v>
          </cell>
        </row>
        <row r="6338">
          <cell r="O6338">
            <v>1</v>
          </cell>
          <cell r="R6338">
            <v>1988</v>
          </cell>
        </row>
        <row r="6339">
          <cell r="O6339">
            <v>1</v>
          </cell>
          <cell r="R6339">
            <v>1988</v>
          </cell>
        </row>
        <row r="6340">
          <cell r="O6340">
            <v>1</v>
          </cell>
          <cell r="R6340">
            <v>1988</v>
          </cell>
        </row>
        <row r="6341">
          <cell r="O6341">
            <v>1</v>
          </cell>
          <cell r="R6341">
            <v>1988</v>
          </cell>
        </row>
        <row r="6342">
          <cell r="O6342">
            <v>1</v>
          </cell>
          <cell r="R6342">
            <v>1988</v>
          </cell>
        </row>
        <row r="6343">
          <cell r="O6343">
            <v>1</v>
          </cell>
          <cell r="R6343">
            <v>1988</v>
          </cell>
        </row>
        <row r="6344">
          <cell r="O6344">
            <v>1</v>
          </cell>
          <cell r="R6344">
            <v>1988</v>
          </cell>
        </row>
        <row r="6345">
          <cell r="O6345">
            <v>1</v>
          </cell>
          <cell r="R6345">
            <v>1988</v>
          </cell>
        </row>
        <row r="6346">
          <cell r="O6346">
            <v>1</v>
          </cell>
          <cell r="R6346">
            <v>1988</v>
          </cell>
        </row>
        <row r="6347">
          <cell r="O6347">
            <v>1</v>
          </cell>
          <cell r="R6347">
            <v>1988</v>
          </cell>
        </row>
        <row r="6348">
          <cell r="O6348">
            <v>1</v>
          </cell>
          <cell r="R6348">
            <v>1988</v>
          </cell>
        </row>
        <row r="6349">
          <cell r="O6349">
            <v>1</v>
          </cell>
          <cell r="R6349">
            <v>1988</v>
          </cell>
        </row>
        <row r="6350">
          <cell r="O6350">
            <v>1</v>
          </cell>
          <cell r="R6350">
            <v>1988</v>
          </cell>
        </row>
        <row r="6351">
          <cell r="O6351">
            <v>1</v>
          </cell>
          <cell r="R6351">
            <v>1988</v>
          </cell>
        </row>
        <row r="6352">
          <cell r="O6352">
            <v>1</v>
          </cell>
          <cell r="R6352">
            <v>1988</v>
          </cell>
        </row>
        <row r="6353">
          <cell r="O6353">
            <v>1</v>
          </cell>
          <cell r="R6353">
            <v>1988</v>
          </cell>
        </row>
        <row r="6354">
          <cell r="O6354">
            <v>1</v>
          </cell>
          <cell r="R6354">
            <v>1988</v>
          </cell>
        </row>
        <row r="6355">
          <cell r="O6355">
            <v>1</v>
          </cell>
          <cell r="R6355">
            <v>1988</v>
          </cell>
        </row>
        <row r="6356">
          <cell r="O6356">
            <v>1</v>
          </cell>
          <cell r="R6356">
            <v>1988</v>
          </cell>
        </row>
        <row r="6357">
          <cell r="O6357">
            <v>1</v>
          </cell>
          <cell r="R6357">
            <v>1988</v>
          </cell>
        </row>
        <row r="6358">
          <cell r="O6358">
            <v>1</v>
          </cell>
          <cell r="R6358">
            <v>1988</v>
          </cell>
        </row>
        <row r="6359">
          <cell r="O6359">
            <v>1</v>
          </cell>
          <cell r="R6359">
            <v>1988</v>
          </cell>
        </row>
        <row r="6360">
          <cell r="O6360">
            <v>1</v>
          </cell>
          <cell r="R6360">
            <v>1988</v>
          </cell>
        </row>
        <row r="6361">
          <cell r="O6361">
            <v>1</v>
          </cell>
          <cell r="R6361">
            <v>1988</v>
          </cell>
        </row>
        <row r="6362">
          <cell r="O6362">
            <v>1</v>
          </cell>
          <cell r="R6362">
            <v>1988</v>
          </cell>
        </row>
        <row r="6363">
          <cell r="O6363">
            <v>1</v>
          </cell>
          <cell r="R6363">
            <v>1988</v>
          </cell>
        </row>
        <row r="6364">
          <cell r="O6364">
            <v>1</v>
          </cell>
          <cell r="R6364">
            <v>1988</v>
          </cell>
        </row>
        <row r="6365">
          <cell r="O6365">
            <v>1</v>
          </cell>
          <cell r="R6365">
            <v>1988</v>
          </cell>
        </row>
        <row r="6366">
          <cell r="O6366">
            <v>1</v>
          </cell>
          <cell r="R6366">
            <v>1988</v>
          </cell>
        </row>
        <row r="6367">
          <cell r="O6367">
            <v>1</v>
          </cell>
          <cell r="R6367">
            <v>1988</v>
          </cell>
        </row>
        <row r="6368">
          <cell r="O6368">
            <v>1</v>
          </cell>
          <cell r="R6368">
            <v>1988</v>
          </cell>
        </row>
        <row r="6369">
          <cell r="O6369">
            <v>1</v>
          </cell>
          <cell r="R6369">
            <v>1988</v>
          </cell>
        </row>
        <row r="6370">
          <cell r="O6370">
            <v>1</v>
          </cell>
          <cell r="R6370">
            <v>1988</v>
          </cell>
        </row>
        <row r="6371">
          <cell r="O6371">
            <v>1</v>
          </cell>
          <cell r="R6371">
            <v>1988</v>
          </cell>
        </row>
        <row r="6372">
          <cell r="O6372">
            <v>1</v>
          </cell>
          <cell r="R6372">
            <v>1988</v>
          </cell>
        </row>
        <row r="6373">
          <cell r="O6373">
            <v>1</v>
          </cell>
          <cell r="R6373">
            <v>1988</v>
          </cell>
        </row>
        <row r="6374">
          <cell r="O6374">
            <v>1</v>
          </cell>
          <cell r="R6374">
            <v>1988</v>
          </cell>
        </row>
        <row r="6375">
          <cell r="O6375">
            <v>1</v>
          </cell>
          <cell r="R6375">
            <v>1988</v>
          </cell>
        </row>
        <row r="6376">
          <cell r="O6376">
            <v>1</v>
          </cell>
          <cell r="R6376">
            <v>1988</v>
          </cell>
        </row>
        <row r="6377">
          <cell r="O6377">
            <v>1</v>
          </cell>
          <cell r="R6377">
            <v>1988</v>
          </cell>
        </row>
        <row r="6378">
          <cell r="O6378">
            <v>1</v>
          </cell>
          <cell r="R6378">
            <v>1988</v>
          </cell>
        </row>
        <row r="6379">
          <cell r="O6379">
            <v>1</v>
          </cell>
          <cell r="R6379">
            <v>1988</v>
          </cell>
        </row>
        <row r="6380">
          <cell r="O6380">
            <v>1</v>
          </cell>
          <cell r="R6380">
            <v>1988</v>
          </cell>
        </row>
        <row r="6381">
          <cell r="O6381">
            <v>1</v>
          </cell>
          <cell r="R6381">
            <v>1988</v>
          </cell>
        </row>
        <row r="6382">
          <cell r="O6382">
            <v>1</v>
          </cell>
          <cell r="R6382">
            <v>1988</v>
          </cell>
        </row>
        <row r="6383">
          <cell r="O6383">
            <v>1</v>
          </cell>
          <cell r="R6383">
            <v>1988</v>
          </cell>
        </row>
        <row r="6384">
          <cell r="O6384">
            <v>1</v>
          </cell>
          <cell r="R6384">
            <v>1988</v>
          </cell>
        </row>
        <row r="6385">
          <cell r="O6385">
            <v>1</v>
          </cell>
          <cell r="R6385">
            <v>1988</v>
          </cell>
        </row>
        <row r="6386">
          <cell r="O6386">
            <v>1</v>
          </cell>
          <cell r="R6386">
            <v>1988</v>
          </cell>
        </row>
        <row r="6387">
          <cell r="O6387">
            <v>1</v>
          </cell>
          <cell r="R6387">
            <v>1988</v>
          </cell>
        </row>
        <row r="6388">
          <cell r="O6388">
            <v>1</v>
          </cell>
          <cell r="R6388">
            <v>1988</v>
          </cell>
        </row>
        <row r="6389">
          <cell r="O6389">
            <v>1</v>
          </cell>
          <cell r="R6389">
            <v>1988</v>
          </cell>
        </row>
        <row r="6390">
          <cell r="O6390">
            <v>1</v>
          </cell>
          <cell r="R6390">
            <v>1988</v>
          </cell>
        </row>
        <row r="6391">
          <cell r="O6391">
            <v>1</v>
          </cell>
          <cell r="R6391">
            <v>1988</v>
          </cell>
        </row>
        <row r="6392">
          <cell r="O6392">
            <v>1</v>
          </cell>
          <cell r="R6392">
            <v>1988</v>
          </cell>
        </row>
        <row r="6393">
          <cell r="O6393">
            <v>1</v>
          </cell>
          <cell r="R6393">
            <v>1988</v>
          </cell>
        </row>
        <row r="6394">
          <cell r="O6394">
            <v>1</v>
          </cell>
          <cell r="R6394">
            <v>1988</v>
          </cell>
        </row>
        <row r="6395">
          <cell r="O6395">
            <v>1</v>
          </cell>
          <cell r="R6395">
            <v>1988</v>
          </cell>
        </row>
        <row r="6396">
          <cell r="O6396">
            <v>1</v>
          </cell>
          <cell r="R6396">
            <v>1988</v>
          </cell>
        </row>
        <row r="6397">
          <cell r="O6397">
            <v>1</v>
          </cell>
          <cell r="R6397">
            <v>1988</v>
          </cell>
        </row>
        <row r="6398">
          <cell r="O6398">
            <v>1</v>
          </cell>
          <cell r="R6398">
            <v>1988</v>
          </cell>
        </row>
        <row r="6399">
          <cell r="O6399">
            <v>1</v>
          </cell>
          <cell r="R6399">
            <v>1988</v>
          </cell>
        </row>
        <row r="6400">
          <cell r="O6400">
            <v>1</v>
          </cell>
          <cell r="R6400">
            <v>1988</v>
          </cell>
        </row>
        <row r="6401">
          <cell r="O6401">
            <v>1</v>
          </cell>
          <cell r="R6401">
            <v>1988</v>
          </cell>
        </row>
        <row r="6402">
          <cell r="O6402">
            <v>1</v>
          </cell>
          <cell r="R6402">
            <v>1988</v>
          </cell>
        </row>
        <row r="6403">
          <cell r="O6403">
            <v>1</v>
          </cell>
          <cell r="R6403">
            <v>1988</v>
          </cell>
        </row>
        <row r="6404">
          <cell r="O6404">
            <v>1</v>
          </cell>
          <cell r="R6404">
            <v>1988</v>
          </cell>
        </row>
        <row r="6405">
          <cell r="O6405">
            <v>1</v>
          </cell>
          <cell r="R6405">
            <v>1988</v>
          </cell>
        </row>
        <row r="6406">
          <cell r="O6406">
            <v>1</v>
          </cell>
          <cell r="R6406">
            <v>1988</v>
          </cell>
        </row>
        <row r="6407">
          <cell r="O6407">
            <v>1</v>
          </cell>
          <cell r="R6407">
            <v>1988</v>
          </cell>
        </row>
        <row r="6408">
          <cell r="O6408">
            <v>1</v>
          </cell>
          <cell r="R6408">
            <v>1988</v>
          </cell>
        </row>
        <row r="6409">
          <cell r="O6409">
            <v>1</v>
          </cell>
          <cell r="R6409">
            <v>1988</v>
          </cell>
        </row>
        <row r="6410">
          <cell r="O6410">
            <v>1</v>
          </cell>
          <cell r="R6410">
            <v>1988</v>
          </cell>
        </row>
        <row r="6411">
          <cell r="O6411">
            <v>1</v>
          </cell>
          <cell r="R6411">
            <v>1988</v>
          </cell>
        </row>
        <row r="6412">
          <cell r="O6412">
            <v>1</v>
          </cell>
          <cell r="R6412">
            <v>1988</v>
          </cell>
        </row>
        <row r="6413">
          <cell r="O6413">
            <v>1</v>
          </cell>
          <cell r="R6413">
            <v>1988</v>
          </cell>
        </row>
        <row r="6414">
          <cell r="O6414">
            <v>1</v>
          </cell>
          <cell r="R6414">
            <v>1988</v>
          </cell>
        </row>
        <row r="6415">
          <cell r="O6415">
            <v>1</v>
          </cell>
          <cell r="R6415">
            <v>1988</v>
          </cell>
        </row>
        <row r="6416">
          <cell r="O6416">
            <v>1</v>
          </cell>
          <cell r="R6416">
            <v>1988</v>
          </cell>
        </row>
        <row r="6417">
          <cell r="O6417">
            <v>1</v>
          </cell>
          <cell r="R6417">
            <v>1988</v>
          </cell>
        </row>
        <row r="6418">
          <cell r="O6418">
            <v>1</v>
          </cell>
          <cell r="R6418">
            <v>1988</v>
          </cell>
        </row>
        <row r="6419">
          <cell r="O6419">
            <v>1</v>
          </cell>
          <cell r="R6419">
            <v>1988</v>
          </cell>
        </row>
        <row r="6420">
          <cell r="L6420" t="str">
            <v>..</v>
          </cell>
          <cell r="O6420">
            <v>1</v>
          </cell>
          <cell r="R6420">
            <v>1988</v>
          </cell>
        </row>
        <row r="6421">
          <cell r="O6421">
            <v>1</v>
          </cell>
          <cell r="R6421">
            <v>1988</v>
          </cell>
        </row>
        <row r="6422">
          <cell r="O6422">
            <v>1</v>
          </cell>
          <cell r="R6422">
            <v>1988</v>
          </cell>
        </row>
        <row r="6423">
          <cell r="O6423">
            <v>1</v>
          </cell>
          <cell r="R6423">
            <v>1988</v>
          </cell>
        </row>
        <row r="6424">
          <cell r="O6424">
            <v>1</v>
          </cell>
          <cell r="R6424">
            <v>1988</v>
          </cell>
        </row>
        <row r="6425">
          <cell r="O6425">
            <v>1</v>
          </cell>
          <cell r="R6425">
            <v>1988</v>
          </cell>
        </row>
        <row r="6426">
          <cell r="O6426">
            <v>1</v>
          </cell>
          <cell r="R6426">
            <v>1988</v>
          </cell>
        </row>
        <row r="6427">
          <cell r="O6427">
            <v>1</v>
          </cell>
          <cell r="R6427">
            <v>1988</v>
          </cell>
        </row>
        <row r="6428">
          <cell r="O6428">
            <v>1</v>
          </cell>
          <cell r="R6428">
            <v>1988</v>
          </cell>
        </row>
        <row r="6429">
          <cell r="O6429">
            <v>1</v>
          </cell>
          <cell r="R6429">
            <v>1988</v>
          </cell>
        </row>
        <row r="6430">
          <cell r="O6430">
            <v>1</v>
          </cell>
          <cell r="R6430">
            <v>1988</v>
          </cell>
        </row>
        <row r="6431">
          <cell r="O6431">
            <v>1</v>
          </cell>
          <cell r="R6431">
            <v>1988</v>
          </cell>
        </row>
        <row r="6432">
          <cell r="O6432">
            <v>1</v>
          </cell>
          <cell r="R6432">
            <v>1988</v>
          </cell>
        </row>
        <row r="6433">
          <cell r="O6433">
            <v>1</v>
          </cell>
          <cell r="R6433">
            <v>1988</v>
          </cell>
        </row>
        <row r="6434">
          <cell r="O6434">
            <v>1</v>
          </cell>
          <cell r="R6434">
            <v>1988</v>
          </cell>
        </row>
        <row r="6435">
          <cell r="O6435">
            <v>1</v>
          </cell>
          <cell r="R6435">
            <v>1988</v>
          </cell>
        </row>
        <row r="6436">
          <cell r="O6436">
            <v>1</v>
          </cell>
          <cell r="R6436">
            <v>1988</v>
          </cell>
        </row>
        <row r="6437">
          <cell r="O6437">
            <v>1</v>
          </cell>
          <cell r="R6437">
            <v>1988</v>
          </cell>
        </row>
        <row r="6438">
          <cell r="O6438">
            <v>1</v>
          </cell>
          <cell r="R6438">
            <v>1988</v>
          </cell>
        </row>
        <row r="6439">
          <cell r="O6439">
            <v>1</v>
          </cell>
          <cell r="R6439">
            <v>1988</v>
          </cell>
        </row>
        <row r="6440">
          <cell r="O6440">
            <v>1</v>
          </cell>
          <cell r="R6440">
            <v>1988</v>
          </cell>
        </row>
        <row r="6441">
          <cell r="O6441">
            <v>1</v>
          </cell>
          <cell r="R6441">
            <v>1988</v>
          </cell>
        </row>
        <row r="6442">
          <cell r="O6442">
            <v>1</v>
          </cell>
          <cell r="R6442">
            <v>1988</v>
          </cell>
        </row>
        <row r="6443">
          <cell r="O6443">
            <v>1</v>
          </cell>
          <cell r="R6443">
            <v>1988</v>
          </cell>
        </row>
        <row r="6444">
          <cell r="O6444">
            <v>1</v>
          </cell>
          <cell r="R6444">
            <v>1988</v>
          </cell>
        </row>
        <row r="6445">
          <cell r="O6445">
            <v>1</v>
          </cell>
          <cell r="R6445">
            <v>1988</v>
          </cell>
        </row>
        <row r="6446">
          <cell r="O6446">
            <v>1</v>
          </cell>
          <cell r="R6446">
            <v>1988</v>
          </cell>
        </row>
        <row r="6447">
          <cell r="O6447">
            <v>1</v>
          </cell>
          <cell r="R6447">
            <v>1988</v>
          </cell>
        </row>
        <row r="6448">
          <cell r="O6448">
            <v>1</v>
          </cell>
          <cell r="R6448">
            <v>1988</v>
          </cell>
        </row>
        <row r="6449">
          <cell r="L6449" t="str">
            <v>..</v>
          </cell>
          <cell r="O6449">
            <v>1</v>
          </cell>
          <cell r="R6449">
            <v>1988</v>
          </cell>
        </row>
        <row r="6450">
          <cell r="O6450">
            <v>1</v>
          </cell>
          <cell r="R6450">
            <v>1988</v>
          </cell>
        </row>
        <row r="6451">
          <cell r="O6451">
            <v>1</v>
          </cell>
          <cell r="R6451">
            <v>1988</v>
          </cell>
        </row>
        <row r="6452">
          <cell r="O6452">
            <v>1</v>
          </cell>
          <cell r="R6452">
            <v>1988</v>
          </cell>
        </row>
        <row r="6453">
          <cell r="O6453">
            <v>1</v>
          </cell>
          <cell r="R6453">
            <v>1988</v>
          </cell>
        </row>
        <row r="6454">
          <cell r="O6454">
            <v>1</v>
          </cell>
          <cell r="R6454">
            <v>1988</v>
          </cell>
        </row>
        <row r="6455">
          <cell r="O6455">
            <v>1</v>
          </cell>
          <cell r="R6455">
            <v>1988</v>
          </cell>
        </row>
        <row r="6456">
          <cell r="O6456">
            <v>1</v>
          </cell>
          <cell r="R6456">
            <v>1988</v>
          </cell>
        </row>
        <row r="6457">
          <cell r="O6457">
            <v>1</v>
          </cell>
          <cell r="R6457">
            <v>1988</v>
          </cell>
        </row>
        <row r="6458">
          <cell r="O6458">
            <v>1</v>
          </cell>
          <cell r="R6458">
            <v>1988</v>
          </cell>
        </row>
        <row r="6459">
          <cell r="O6459">
            <v>1</v>
          </cell>
          <cell r="R6459">
            <v>1988</v>
          </cell>
        </row>
        <row r="6460">
          <cell r="O6460">
            <v>1</v>
          </cell>
          <cell r="R6460">
            <v>1988</v>
          </cell>
        </row>
        <row r="6461">
          <cell r="O6461">
            <v>1</v>
          </cell>
          <cell r="R6461">
            <v>1988</v>
          </cell>
        </row>
        <row r="6462">
          <cell r="O6462">
            <v>1</v>
          </cell>
          <cell r="R6462">
            <v>1988</v>
          </cell>
        </row>
        <row r="6463">
          <cell r="O6463">
            <v>1</v>
          </cell>
          <cell r="R6463">
            <v>1988</v>
          </cell>
        </row>
        <row r="6464">
          <cell r="O6464">
            <v>1</v>
          </cell>
          <cell r="R6464">
            <v>1988</v>
          </cell>
        </row>
        <row r="6465">
          <cell r="O6465">
            <v>1</v>
          </cell>
          <cell r="R6465">
            <v>1988</v>
          </cell>
        </row>
        <row r="6466">
          <cell r="O6466">
            <v>1</v>
          </cell>
          <cell r="R6466">
            <v>1988</v>
          </cell>
        </row>
        <row r="6467">
          <cell r="O6467">
            <v>1</v>
          </cell>
          <cell r="R6467">
            <v>1988</v>
          </cell>
        </row>
        <row r="6468">
          <cell r="O6468">
            <v>1</v>
          </cell>
          <cell r="R6468">
            <v>1988</v>
          </cell>
        </row>
        <row r="6469">
          <cell r="O6469">
            <v>1</v>
          </cell>
          <cell r="R6469">
            <v>1988</v>
          </cell>
        </row>
        <row r="6470">
          <cell r="O6470">
            <v>1</v>
          </cell>
          <cell r="R6470">
            <v>1988</v>
          </cell>
        </row>
        <row r="6471">
          <cell r="O6471">
            <v>1</v>
          </cell>
          <cell r="R6471">
            <v>1988</v>
          </cell>
        </row>
        <row r="6472">
          <cell r="O6472">
            <v>1</v>
          </cell>
          <cell r="R6472">
            <v>1988</v>
          </cell>
        </row>
        <row r="6473">
          <cell r="O6473">
            <v>1</v>
          </cell>
          <cell r="R6473">
            <v>1988</v>
          </cell>
        </row>
        <row r="6474">
          <cell r="O6474">
            <v>1</v>
          </cell>
          <cell r="R6474">
            <v>1988</v>
          </cell>
        </row>
        <row r="6475">
          <cell r="O6475">
            <v>1</v>
          </cell>
          <cell r="R6475">
            <v>1988</v>
          </cell>
        </row>
        <row r="6476">
          <cell r="O6476">
            <v>1</v>
          </cell>
          <cell r="R6476">
            <v>1988</v>
          </cell>
        </row>
        <row r="6477">
          <cell r="O6477">
            <v>1</v>
          </cell>
          <cell r="R6477">
            <v>1988</v>
          </cell>
        </row>
        <row r="6478">
          <cell r="O6478">
            <v>1</v>
          </cell>
          <cell r="R6478">
            <v>1988</v>
          </cell>
        </row>
        <row r="6479">
          <cell r="O6479">
            <v>1</v>
          </cell>
          <cell r="R6479">
            <v>1988</v>
          </cell>
        </row>
        <row r="6480">
          <cell r="O6480">
            <v>1</v>
          </cell>
          <cell r="R6480">
            <v>1988</v>
          </cell>
        </row>
        <row r="6481">
          <cell r="O6481">
            <v>1</v>
          </cell>
          <cell r="R6481">
            <v>1988</v>
          </cell>
        </row>
        <row r="6482">
          <cell r="O6482">
            <v>1</v>
          </cell>
          <cell r="R6482">
            <v>1988</v>
          </cell>
        </row>
        <row r="6483">
          <cell r="O6483">
            <v>1</v>
          </cell>
          <cell r="R6483">
            <v>1988</v>
          </cell>
        </row>
        <row r="6484">
          <cell r="O6484">
            <v>1</v>
          </cell>
          <cell r="R6484">
            <v>1988</v>
          </cell>
        </row>
        <row r="6485">
          <cell r="O6485">
            <v>1</v>
          </cell>
          <cell r="R6485">
            <v>1988</v>
          </cell>
        </row>
        <row r="6486">
          <cell r="O6486">
            <v>1</v>
          </cell>
          <cell r="R6486">
            <v>1988</v>
          </cell>
        </row>
        <row r="6487">
          <cell r="O6487">
            <v>1</v>
          </cell>
          <cell r="R6487">
            <v>1988</v>
          </cell>
        </row>
        <row r="6488">
          <cell r="O6488">
            <v>1</v>
          </cell>
          <cell r="R6488">
            <v>1988</v>
          </cell>
        </row>
        <row r="6489">
          <cell r="O6489">
            <v>1</v>
          </cell>
          <cell r="R6489">
            <v>1988</v>
          </cell>
        </row>
        <row r="6490">
          <cell r="O6490">
            <v>1</v>
          </cell>
          <cell r="R6490">
            <v>1988</v>
          </cell>
        </row>
        <row r="6491">
          <cell r="O6491">
            <v>1</v>
          </cell>
          <cell r="R6491">
            <v>1988</v>
          </cell>
        </row>
        <row r="6492">
          <cell r="O6492">
            <v>1</v>
          </cell>
          <cell r="R6492">
            <v>1988</v>
          </cell>
        </row>
        <row r="6493">
          <cell r="O6493">
            <v>1</v>
          </cell>
          <cell r="R6493">
            <v>1988</v>
          </cell>
        </row>
        <row r="6494">
          <cell r="O6494">
            <v>1</v>
          </cell>
          <cell r="R6494">
            <v>1988</v>
          </cell>
        </row>
        <row r="6495">
          <cell r="O6495">
            <v>1</v>
          </cell>
          <cell r="R6495">
            <v>1988</v>
          </cell>
        </row>
        <row r="6496">
          <cell r="O6496">
            <v>1</v>
          </cell>
          <cell r="R6496">
            <v>1988</v>
          </cell>
        </row>
        <row r="6497">
          <cell r="O6497">
            <v>1</v>
          </cell>
          <cell r="R6497">
            <v>1988</v>
          </cell>
        </row>
        <row r="6498">
          <cell r="O6498">
            <v>1</v>
          </cell>
          <cell r="R6498">
            <v>1988</v>
          </cell>
        </row>
        <row r="6499">
          <cell r="O6499">
            <v>1</v>
          </cell>
          <cell r="R6499">
            <v>1988</v>
          </cell>
        </row>
        <row r="6500">
          <cell r="O6500">
            <v>1</v>
          </cell>
          <cell r="R6500">
            <v>1988</v>
          </cell>
        </row>
        <row r="6501">
          <cell r="O6501">
            <v>1</v>
          </cell>
          <cell r="R6501">
            <v>1988</v>
          </cell>
        </row>
        <row r="6502">
          <cell r="O6502">
            <v>1</v>
          </cell>
          <cell r="R6502">
            <v>1988</v>
          </cell>
        </row>
        <row r="6503">
          <cell r="O6503">
            <v>1</v>
          </cell>
          <cell r="R6503">
            <v>1988</v>
          </cell>
        </row>
        <row r="6504">
          <cell r="O6504">
            <v>1</v>
          </cell>
          <cell r="R6504">
            <v>1988</v>
          </cell>
        </row>
        <row r="6505">
          <cell r="O6505">
            <v>1</v>
          </cell>
          <cell r="R6505">
            <v>1988</v>
          </cell>
        </row>
        <row r="6506">
          <cell r="O6506">
            <v>1</v>
          </cell>
          <cell r="R6506">
            <v>1988</v>
          </cell>
        </row>
        <row r="6507">
          <cell r="O6507">
            <v>1</v>
          </cell>
          <cell r="R6507">
            <v>1988</v>
          </cell>
        </row>
        <row r="6508">
          <cell r="O6508">
            <v>1</v>
          </cell>
          <cell r="R6508">
            <v>1988</v>
          </cell>
        </row>
        <row r="6509">
          <cell r="O6509">
            <v>1</v>
          </cell>
          <cell r="R6509">
            <v>1988</v>
          </cell>
        </row>
        <row r="6510">
          <cell r="O6510">
            <v>1</v>
          </cell>
          <cell r="R6510">
            <v>1988</v>
          </cell>
        </row>
        <row r="6511">
          <cell r="O6511">
            <v>1</v>
          </cell>
          <cell r="R6511">
            <v>1988</v>
          </cell>
        </row>
        <row r="6512">
          <cell r="O6512">
            <v>1</v>
          </cell>
          <cell r="R6512">
            <v>1988</v>
          </cell>
        </row>
        <row r="6513">
          <cell r="O6513">
            <v>1</v>
          </cell>
          <cell r="R6513">
            <v>1988</v>
          </cell>
        </row>
        <row r="6514">
          <cell r="O6514">
            <v>1</v>
          </cell>
          <cell r="R6514">
            <v>1988</v>
          </cell>
        </row>
        <row r="6515">
          <cell r="O6515">
            <v>1</v>
          </cell>
          <cell r="R6515">
            <v>1988</v>
          </cell>
        </row>
        <row r="6516">
          <cell r="O6516">
            <v>1</v>
          </cell>
          <cell r="R6516">
            <v>1988</v>
          </cell>
        </row>
        <row r="6517">
          <cell r="O6517">
            <v>1</v>
          </cell>
          <cell r="R6517">
            <v>1988</v>
          </cell>
        </row>
        <row r="6518">
          <cell r="O6518">
            <v>1</v>
          </cell>
          <cell r="R6518">
            <v>1988</v>
          </cell>
        </row>
        <row r="6519">
          <cell r="O6519">
            <v>1</v>
          </cell>
          <cell r="R6519">
            <v>1988</v>
          </cell>
        </row>
        <row r="6520">
          <cell r="O6520">
            <v>1</v>
          </cell>
          <cell r="R6520">
            <v>1988</v>
          </cell>
        </row>
        <row r="6521">
          <cell r="O6521">
            <v>1</v>
          </cell>
          <cell r="R6521">
            <v>1988</v>
          </cell>
        </row>
        <row r="6522">
          <cell r="O6522">
            <v>1</v>
          </cell>
          <cell r="R6522">
            <v>1988</v>
          </cell>
        </row>
        <row r="6523">
          <cell r="O6523">
            <v>1</v>
          </cell>
          <cell r="R6523">
            <v>1988</v>
          </cell>
        </row>
        <row r="6524">
          <cell r="O6524">
            <v>1</v>
          </cell>
          <cell r="R6524">
            <v>1988</v>
          </cell>
        </row>
        <row r="6525">
          <cell r="O6525">
            <v>1</v>
          </cell>
          <cell r="R6525">
            <v>1988</v>
          </cell>
        </row>
        <row r="6526">
          <cell r="O6526">
            <v>1</v>
          </cell>
          <cell r="R6526">
            <v>1988</v>
          </cell>
        </row>
        <row r="6527">
          <cell r="O6527">
            <v>1</v>
          </cell>
          <cell r="R6527">
            <v>1988</v>
          </cell>
        </row>
        <row r="6528">
          <cell r="O6528">
            <v>1</v>
          </cell>
          <cell r="R6528">
            <v>1988</v>
          </cell>
        </row>
        <row r="6529">
          <cell r="O6529">
            <v>1</v>
          </cell>
          <cell r="R6529">
            <v>1988</v>
          </cell>
        </row>
        <row r="6530">
          <cell r="O6530">
            <v>1</v>
          </cell>
          <cell r="R6530">
            <v>1988</v>
          </cell>
        </row>
        <row r="6531">
          <cell r="O6531">
            <v>1</v>
          </cell>
          <cell r="R6531">
            <v>1988</v>
          </cell>
        </row>
        <row r="6532">
          <cell r="O6532">
            <v>1</v>
          </cell>
          <cell r="R6532">
            <v>1988</v>
          </cell>
        </row>
        <row r="6533">
          <cell r="O6533">
            <v>1</v>
          </cell>
          <cell r="R6533">
            <v>1988</v>
          </cell>
        </row>
        <row r="6534">
          <cell r="O6534">
            <v>1</v>
          </cell>
          <cell r="R6534">
            <v>1988</v>
          </cell>
        </row>
        <row r="6535">
          <cell r="O6535">
            <v>1</v>
          </cell>
          <cell r="R6535">
            <v>1988</v>
          </cell>
        </row>
        <row r="6536">
          <cell r="O6536">
            <v>1</v>
          </cell>
          <cell r="R6536">
            <v>1988</v>
          </cell>
        </row>
        <row r="6537">
          <cell r="O6537">
            <v>1</v>
          </cell>
          <cell r="R6537">
            <v>1988</v>
          </cell>
        </row>
        <row r="6538">
          <cell r="O6538">
            <v>1</v>
          </cell>
          <cell r="R6538">
            <v>1988</v>
          </cell>
        </row>
        <row r="6539">
          <cell r="O6539">
            <v>1</v>
          </cell>
          <cell r="R6539">
            <v>1988</v>
          </cell>
        </row>
        <row r="6540">
          <cell r="O6540">
            <v>1</v>
          </cell>
          <cell r="R6540">
            <v>1988</v>
          </cell>
        </row>
        <row r="6541">
          <cell r="O6541">
            <v>1</v>
          </cell>
          <cell r="R6541">
            <v>1988</v>
          </cell>
        </row>
        <row r="6542">
          <cell r="O6542">
            <v>1</v>
          </cell>
          <cell r="R6542">
            <v>1988</v>
          </cell>
        </row>
        <row r="6543">
          <cell r="O6543">
            <v>1</v>
          </cell>
          <cell r="R6543">
            <v>1988</v>
          </cell>
        </row>
        <row r="6544">
          <cell r="O6544">
            <v>1</v>
          </cell>
          <cell r="R6544">
            <v>1988</v>
          </cell>
        </row>
        <row r="6545">
          <cell r="O6545">
            <v>1</v>
          </cell>
          <cell r="R6545">
            <v>1988</v>
          </cell>
        </row>
        <row r="6546">
          <cell r="O6546">
            <v>1</v>
          </cell>
          <cell r="R6546">
            <v>1988</v>
          </cell>
        </row>
        <row r="6547">
          <cell r="O6547">
            <v>1</v>
          </cell>
          <cell r="R6547">
            <v>1988</v>
          </cell>
        </row>
        <row r="6548">
          <cell r="O6548">
            <v>1</v>
          </cell>
          <cell r="R6548">
            <v>1988</v>
          </cell>
        </row>
        <row r="6549">
          <cell r="O6549">
            <v>1</v>
          </cell>
          <cell r="R6549">
            <v>1988</v>
          </cell>
        </row>
        <row r="6550">
          <cell r="O6550">
            <v>1</v>
          </cell>
          <cell r="R6550">
            <v>1988</v>
          </cell>
        </row>
        <row r="6551">
          <cell r="O6551">
            <v>1</v>
          </cell>
          <cell r="R6551">
            <v>1988</v>
          </cell>
        </row>
        <row r="6552">
          <cell r="O6552">
            <v>1</v>
          </cell>
          <cell r="R6552">
            <v>1988</v>
          </cell>
        </row>
        <row r="6553">
          <cell r="O6553">
            <v>1</v>
          </cell>
          <cell r="R6553">
            <v>1988</v>
          </cell>
        </row>
        <row r="6554">
          <cell r="O6554">
            <v>1</v>
          </cell>
          <cell r="R6554">
            <v>1988</v>
          </cell>
        </row>
        <row r="6555">
          <cell r="O6555">
            <v>1</v>
          </cell>
          <cell r="R6555">
            <v>1988</v>
          </cell>
        </row>
        <row r="6556">
          <cell r="O6556">
            <v>1</v>
          </cell>
          <cell r="R6556">
            <v>1988</v>
          </cell>
        </row>
        <row r="6557">
          <cell r="O6557">
            <v>1</v>
          </cell>
          <cell r="R6557">
            <v>1988</v>
          </cell>
        </row>
        <row r="6558">
          <cell r="O6558">
            <v>1</v>
          </cell>
          <cell r="R6558">
            <v>1988</v>
          </cell>
        </row>
        <row r="6559">
          <cell r="O6559">
            <v>1</v>
          </cell>
          <cell r="R6559">
            <v>1988</v>
          </cell>
        </row>
        <row r="6560">
          <cell r="O6560">
            <v>1</v>
          </cell>
          <cell r="R6560">
            <v>1988</v>
          </cell>
        </row>
        <row r="6561">
          <cell r="O6561">
            <v>1</v>
          </cell>
          <cell r="R6561">
            <v>1988</v>
          </cell>
        </row>
        <row r="6562">
          <cell r="O6562">
            <v>1</v>
          </cell>
          <cell r="R6562">
            <v>1988</v>
          </cell>
        </row>
        <row r="6563">
          <cell r="O6563">
            <v>1</v>
          </cell>
          <cell r="R6563">
            <v>1988</v>
          </cell>
        </row>
        <row r="6564">
          <cell r="O6564">
            <v>1</v>
          </cell>
          <cell r="R6564">
            <v>1988</v>
          </cell>
        </row>
        <row r="6565">
          <cell r="O6565">
            <v>1</v>
          </cell>
          <cell r="R6565">
            <v>1988</v>
          </cell>
        </row>
        <row r="6566">
          <cell r="O6566">
            <v>1</v>
          </cell>
          <cell r="R6566">
            <v>1988</v>
          </cell>
        </row>
        <row r="6567">
          <cell r="O6567">
            <v>1</v>
          </cell>
          <cell r="R6567">
            <v>1988</v>
          </cell>
        </row>
        <row r="6568">
          <cell r="O6568">
            <v>1</v>
          </cell>
          <cell r="R6568">
            <v>1988</v>
          </cell>
        </row>
        <row r="6569">
          <cell r="O6569">
            <v>1</v>
          </cell>
          <cell r="R6569">
            <v>1988</v>
          </cell>
        </row>
        <row r="6570">
          <cell r="O6570">
            <v>1</v>
          </cell>
          <cell r="R6570">
            <v>1988</v>
          </cell>
        </row>
        <row r="6571">
          <cell r="O6571">
            <v>1</v>
          </cell>
          <cell r="R6571">
            <v>1988</v>
          </cell>
        </row>
        <row r="6572">
          <cell r="O6572">
            <v>1</v>
          </cell>
          <cell r="R6572">
            <v>1988</v>
          </cell>
        </row>
        <row r="6573">
          <cell r="O6573">
            <v>1</v>
          </cell>
          <cell r="R6573">
            <v>1988</v>
          </cell>
        </row>
        <row r="6574">
          <cell r="O6574">
            <v>1</v>
          </cell>
          <cell r="R6574">
            <v>1988</v>
          </cell>
        </row>
        <row r="6575">
          <cell r="O6575">
            <v>1</v>
          </cell>
          <cell r="R6575">
            <v>1988</v>
          </cell>
        </row>
        <row r="6576">
          <cell r="O6576">
            <v>1</v>
          </cell>
          <cell r="R6576">
            <v>1988</v>
          </cell>
        </row>
        <row r="6577">
          <cell r="O6577">
            <v>1</v>
          </cell>
          <cell r="R6577">
            <v>1988</v>
          </cell>
        </row>
        <row r="6578">
          <cell r="O6578">
            <v>1</v>
          </cell>
          <cell r="R6578">
            <v>1988</v>
          </cell>
        </row>
        <row r="6579">
          <cell r="O6579">
            <v>1</v>
          </cell>
          <cell r="R6579">
            <v>1988</v>
          </cell>
        </row>
        <row r="6580">
          <cell r="O6580">
            <v>1</v>
          </cell>
          <cell r="R6580">
            <v>1988</v>
          </cell>
        </row>
        <row r="6581">
          <cell r="O6581">
            <v>1</v>
          </cell>
          <cell r="R6581">
            <v>1988</v>
          </cell>
        </row>
        <row r="6582">
          <cell r="O6582">
            <v>1</v>
          </cell>
          <cell r="R6582">
            <v>1988</v>
          </cell>
        </row>
        <row r="6583">
          <cell r="O6583">
            <v>1</v>
          </cell>
          <cell r="R6583">
            <v>1988</v>
          </cell>
        </row>
        <row r="6584">
          <cell r="O6584">
            <v>1</v>
          </cell>
          <cell r="R6584">
            <v>1988</v>
          </cell>
        </row>
        <row r="6585">
          <cell r="O6585">
            <v>1</v>
          </cell>
          <cell r="R6585">
            <v>1988</v>
          </cell>
        </row>
        <row r="6586">
          <cell r="O6586">
            <v>1</v>
          </cell>
          <cell r="R6586">
            <v>1988</v>
          </cell>
        </row>
        <row r="6587">
          <cell r="O6587">
            <v>1</v>
          </cell>
          <cell r="R6587">
            <v>1988</v>
          </cell>
        </row>
        <row r="6588">
          <cell r="O6588">
            <v>1</v>
          </cell>
          <cell r="R6588">
            <v>1988</v>
          </cell>
        </row>
        <row r="6589">
          <cell r="L6589" t="str">
            <v>..</v>
          </cell>
          <cell r="O6589">
            <v>1</v>
          </cell>
          <cell r="R6589">
            <v>1988</v>
          </cell>
        </row>
        <row r="6590">
          <cell r="O6590">
            <v>1</v>
          </cell>
          <cell r="R6590">
            <v>1988</v>
          </cell>
        </row>
        <row r="6591">
          <cell r="O6591">
            <v>1</v>
          </cell>
          <cell r="R6591">
            <v>1988</v>
          </cell>
        </row>
        <row r="6592">
          <cell r="O6592">
            <v>1</v>
          </cell>
          <cell r="R6592">
            <v>1988</v>
          </cell>
        </row>
        <row r="6593">
          <cell r="O6593">
            <v>1</v>
          </cell>
          <cell r="R6593">
            <v>1988</v>
          </cell>
        </row>
        <row r="6594">
          <cell r="O6594">
            <v>1</v>
          </cell>
          <cell r="R6594">
            <v>1988</v>
          </cell>
        </row>
        <row r="6595">
          <cell r="O6595">
            <v>1</v>
          </cell>
          <cell r="R6595">
            <v>1988</v>
          </cell>
        </row>
        <row r="6596">
          <cell r="O6596">
            <v>1</v>
          </cell>
          <cell r="R6596">
            <v>1988</v>
          </cell>
        </row>
        <row r="6597">
          <cell r="O6597">
            <v>1</v>
          </cell>
          <cell r="R6597">
            <v>1988</v>
          </cell>
        </row>
        <row r="6598">
          <cell r="O6598">
            <v>1</v>
          </cell>
          <cell r="R6598">
            <v>1988</v>
          </cell>
        </row>
        <row r="6599">
          <cell r="O6599">
            <v>1</v>
          </cell>
          <cell r="R6599">
            <v>1988</v>
          </cell>
        </row>
        <row r="6600">
          <cell r="O6600">
            <v>1</v>
          </cell>
          <cell r="R6600">
            <v>1988</v>
          </cell>
        </row>
        <row r="6601">
          <cell r="O6601">
            <v>1</v>
          </cell>
          <cell r="R6601">
            <v>1988</v>
          </cell>
        </row>
        <row r="6602">
          <cell r="O6602">
            <v>1</v>
          </cell>
          <cell r="R6602">
            <v>1988</v>
          </cell>
        </row>
        <row r="6603">
          <cell r="O6603">
            <v>1</v>
          </cell>
          <cell r="R6603">
            <v>1988</v>
          </cell>
        </row>
        <row r="6604">
          <cell r="O6604">
            <v>1</v>
          </cell>
          <cell r="R6604">
            <v>1988</v>
          </cell>
        </row>
        <row r="6605">
          <cell r="O6605">
            <v>1</v>
          </cell>
          <cell r="R6605">
            <v>1988</v>
          </cell>
        </row>
        <row r="6606">
          <cell r="O6606">
            <v>1</v>
          </cell>
          <cell r="R6606">
            <v>1988</v>
          </cell>
        </row>
        <row r="6607">
          <cell r="O6607">
            <v>1</v>
          </cell>
          <cell r="R6607">
            <v>1988</v>
          </cell>
        </row>
        <row r="6608">
          <cell r="O6608">
            <v>1</v>
          </cell>
          <cell r="R6608">
            <v>1988</v>
          </cell>
        </row>
        <row r="6609">
          <cell r="O6609">
            <v>1</v>
          </cell>
          <cell r="R6609">
            <v>1988</v>
          </cell>
        </row>
        <row r="6610">
          <cell r="O6610">
            <v>1</v>
          </cell>
          <cell r="R6610">
            <v>1988</v>
          </cell>
        </row>
        <row r="6611">
          <cell r="O6611">
            <v>1</v>
          </cell>
          <cell r="R6611">
            <v>1988</v>
          </cell>
        </row>
        <row r="6612">
          <cell r="O6612">
            <v>1</v>
          </cell>
          <cell r="R6612">
            <v>1988</v>
          </cell>
        </row>
        <row r="6613">
          <cell r="O6613">
            <v>1</v>
          </cell>
          <cell r="R6613">
            <v>1988</v>
          </cell>
        </row>
        <row r="6614">
          <cell r="O6614">
            <v>1</v>
          </cell>
          <cell r="R6614">
            <v>1988</v>
          </cell>
        </row>
        <row r="6615">
          <cell r="O6615">
            <v>1</v>
          </cell>
          <cell r="R6615">
            <v>1988</v>
          </cell>
        </row>
        <row r="6616">
          <cell r="O6616">
            <v>1</v>
          </cell>
          <cell r="R6616">
            <v>1988</v>
          </cell>
        </row>
        <row r="6617">
          <cell r="O6617">
            <v>1</v>
          </cell>
          <cell r="R6617">
            <v>1988</v>
          </cell>
        </row>
        <row r="6618">
          <cell r="L6618" t="str">
            <v>..</v>
          </cell>
          <cell r="O6618">
            <v>1</v>
          </cell>
          <cell r="R6618">
            <v>1988</v>
          </cell>
        </row>
        <row r="6619">
          <cell r="O6619">
            <v>1</v>
          </cell>
          <cell r="R6619">
            <v>1988</v>
          </cell>
        </row>
        <row r="6620">
          <cell r="O6620">
            <v>1</v>
          </cell>
          <cell r="R6620">
            <v>1988</v>
          </cell>
        </row>
        <row r="6621">
          <cell r="O6621">
            <v>1</v>
          </cell>
          <cell r="R6621">
            <v>1988</v>
          </cell>
        </row>
        <row r="6622">
          <cell r="O6622">
            <v>1</v>
          </cell>
          <cell r="R6622">
            <v>1988</v>
          </cell>
        </row>
        <row r="6623">
          <cell r="O6623">
            <v>1</v>
          </cell>
          <cell r="R6623">
            <v>1988</v>
          </cell>
        </row>
        <row r="6624">
          <cell r="O6624">
            <v>1</v>
          </cell>
          <cell r="R6624">
            <v>1988</v>
          </cell>
        </row>
        <row r="6625">
          <cell r="O6625">
            <v>1</v>
          </cell>
          <cell r="R6625">
            <v>1988</v>
          </cell>
        </row>
        <row r="6626">
          <cell r="O6626">
            <v>1</v>
          </cell>
          <cell r="R6626">
            <v>1988</v>
          </cell>
        </row>
        <row r="6627">
          <cell r="O6627">
            <v>1</v>
          </cell>
          <cell r="R6627">
            <v>1988</v>
          </cell>
        </row>
        <row r="6628">
          <cell r="O6628">
            <v>1</v>
          </cell>
          <cell r="R6628">
            <v>1988</v>
          </cell>
        </row>
        <row r="6629">
          <cell r="O6629">
            <v>1</v>
          </cell>
          <cell r="R6629">
            <v>1988</v>
          </cell>
        </row>
        <row r="6630">
          <cell r="O6630">
            <v>1</v>
          </cell>
          <cell r="R6630">
            <v>1988</v>
          </cell>
        </row>
        <row r="6631">
          <cell r="O6631">
            <v>1</v>
          </cell>
          <cell r="R6631">
            <v>1988</v>
          </cell>
        </row>
        <row r="6632">
          <cell r="O6632">
            <v>1</v>
          </cell>
          <cell r="R6632">
            <v>1988</v>
          </cell>
        </row>
        <row r="6633">
          <cell r="O6633">
            <v>1</v>
          </cell>
          <cell r="R6633">
            <v>1988</v>
          </cell>
        </row>
        <row r="6634">
          <cell r="O6634">
            <v>1</v>
          </cell>
          <cell r="R6634">
            <v>1988</v>
          </cell>
        </row>
        <row r="6635">
          <cell r="O6635">
            <v>1</v>
          </cell>
          <cell r="R6635">
            <v>1988</v>
          </cell>
        </row>
        <row r="6636">
          <cell r="O6636">
            <v>1</v>
          </cell>
          <cell r="R6636">
            <v>1988</v>
          </cell>
        </row>
        <row r="6637">
          <cell r="O6637">
            <v>1</v>
          </cell>
          <cell r="R6637">
            <v>1988</v>
          </cell>
        </row>
        <row r="6638">
          <cell r="O6638">
            <v>1</v>
          </cell>
          <cell r="R6638">
            <v>1988</v>
          </cell>
        </row>
        <row r="6639">
          <cell r="O6639">
            <v>1</v>
          </cell>
          <cell r="R6639">
            <v>1988</v>
          </cell>
        </row>
        <row r="6640">
          <cell r="O6640">
            <v>1</v>
          </cell>
          <cell r="R6640">
            <v>1988</v>
          </cell>
        </row>
        <row r="6641">
          <cell r="O6641">
            <v>1</v>
          </cell>
          <cell r="R6641">
            <v>1988</v>
          </cell>
        </row>
        <row r="6642">
          <cell r="O6642">
            <v>1</v>
          </cell>
          <cell r="R6642">
            <v>1988</v>
          </cell>
        </row>
        <row r="6643">
          <cell r="O6643">
            <v>1</v>
          </cell>
          <cell r="R6643">
            <v>1988</v>
          </cell>
        </row>
      </sheetData>
      <sheetData sheetId="19">
        <row r="2">
          <cell r="L2">
            <v>17474028.199999999</v>
          </cell>
          <cell r="P2">
            <v>1</v>
          </cell>
          <cell r="R2">
            <v>2016</v>
          </cell>
        </row>
        <row r="3">
          <cell r="L3">
            <v>681312.4</v>
          </cell>
          <cell r="P3">
            <v>1</v>
          </cell>
          <cell r="R3">
            <v>2016</v>
          </cell>
        </row>
        <row r="4">
          <cell r="L4">
            <v>14284612.4</v>
          </cell>
          <cell r="P4">
            <v>1</v>
          </cell>
          <cell r="R4">
            <v>2016</v>
          </cell>
        </row>
        <row r="5">
          <cell r="L5">
            <v>574052.69999999995</v>
          </cell>
          <cell r="P5">
            <v>1</v>
          </cell>
          <cell r="R5">
            <v>2016</v>
          </cell>
        </row>
        <row r="6">
          <cell r="L6">
            <v>2070935.6</v>
          </cell>
          <cell r="P6">
            <v>1</v>
          </cell>
          <cell r="R6">
            <v>2016</v>
          </cell>
        </row>
        <row r="7">
          <cell r="L7">
            <v>79637.8</v>
          </cell>
          <cell r="P7">
            <v>1</v>
          </cell>
          <cell r="R7">
            <v>2016</v>
          </cell>
        </row>
        <row r="8">
          <cell r="L8">
            <v>2575254</v>
          </cell>
          <cell r="P8">
            <v>1</v>
          </cell>
          <cell r="R8">
            <v>2016</v>
          </cell>
        </row>
        <row r="9">
          <cell r="L9">
            <v>100110.9</v>
          </cell>
          <cell r="P9">
            <v>1</v>
          </cell>
          <cell r="R9">
            <v>2016</v>
          </cell>
        </row>
        <row r="10">
          <cell r="L10">
            <v>6252580.4000000004</v>
          </cell>
          <cell r="P10">
            <v>1</v>
          </cell>
          <cell r="R10">
            <v>2016</v>
          </cell>
        </row>
        <row r="11">
          <cell r="L11">
            <v>246679.7</v>
          </cell>
          <cell r="P11">
            <v>1</v>
          </cell>
          <cell r="R11">
            <v>2016</v>
          </cell>
        </row>
        <row r="12">
          <cell r="L12">
            <v>2180757</v>
          </cell>
          <cell r="P12">
            <v>1</v>
          </cell>
          <cell r="R12">
            <v>2016</v>
          </cell>
        </row>
        <row r="13">
          <cell r="L13">
            <v>84444.3</v>
          </cell>
          <cell r="P13">
            <v>1</v>
          </cell>
          <cell r="R13">
            <v>2016</v>
          </cell>
        </row>
        <row r="14">
          <cell r="L14">
            <v>7309705</v>
          </cell>
          <cell r="P14">
            <v>1</v>
          </cell>
          <cell r="R14">
            <v>2016</v>
          </cell>
        </row>
        <row r="15">
          <cell r="L15">
            <v>287411.09999999998</v>
          </cell>
          <cell r="P15">
            <v>1</v>
          </cell>
          <cell r="R15">
            <v>2016</v>
          </cell>
        </row>
        <row r="16">
          <cell r="L16">
            <v>25095629.600000001</v>
          </cell>
          <cell r="P16">
            <v>1</v>
          </cell>
          <cell r="R16">
            <v>2016</v>
          </cell>
        </row>
        <row r="17">
          <cell r="L17">
            <v>985574.5</v>
          </cell>
          <cell r="P17">
            <v>1</v>
          </cell>
          <cell r="R17">
            <v>2016</v>
          </cell>
        </row>
        <row r="18">
          <cell r="L18">
            <v>22220401</v>
          </cell>
          <cell r="P18">
            <v>1</v>
          </cell>
          <cell r="R18">
            <v>2016</v>
          </cell>
        </row>
        <row r="19">
          <cell r="L19">
            <v>868621.5</v>
          </cell>
          <cell r="P19">
            <v>1</v>
          </cell>
          <cell r="R19">
            <v>2016</v>
          </cell>
        </row>
        <row r="20">
          <cell r="L20">
            <v>-2875228.7</v>
          </cell>
          <cell r="P20">
            <v>1</v>
          </cell>
          <cell r="R20">
            <v>2016</v>
          </cell>
        </row>
        <row r="21">
          <cell r="L21">
            <v>-116953</v>
          </cell>
          <cell r="P21">
            <v>1</v>
          </cell>
          <cell r="R21">
            <v>2016</v>
          </cell>
        </row>
        <row r="22">
          <cell r="M22" t="str">
            <v>x</v>
          </cell>
          <cell r="P22">
            <v>1</v>
          </cell>
          <cell r="R22">
            <v>2016</v>
          </cell>
        </row>
        <row r="23">
          <cell r="M23" t="str">
            <v>x</v>
          </cell>
          <cell r="P23">
            <v>1</v>
          </cell>
          <cell r="R23">
            <v>2016</v>
          </cell>
        </row>
        <row r="24">
          <cell r="L24">
            <v>194489.7</v>
          </cell>
          <cell r="P24">
            <v>1</v>
          </cell>
          <cell r="R24">
            <v>2016</v>
          </cell>
        </row>
        <row r="25">
          <cell r="L25">
            <v>7583.2</v>
          </cell>
          <cell r="P25">
            <v>1</v>
          </cell>
          <cell r="R25">
            <v>2016</v>
          </cell>
        </row>
        <row r="26">
          <cell r="L26">
            <v>174014</v>
          </cell>
          <cell r="P26">
            <v>1</v>
          </cell>
          <cell r="R26">
            <v>2016</v>
          </cell>
        </row>
        <row r="27">
          <cell r="L27">
            <v>6814.4</v>
          </cell>
          <cell r="P27">
            <v>1</v>
          </cell>
          <cell r="R27">
            <v>2016</v>
          </cell>
        </row>
        <row r="28">
          <cell r="L28">
            <v>924</v>
          </cell>
          <cell r="P28">
            <v>1</v>
          </cell>
          <cell r="R28">
            <v>2016</v>
          </cell>
        </row>
        <row r="29">
          <cell r="L29">
            <v>37.200000000000003</v>
          </cell>
          <cell r="P29">
            <v>1</v>
          </cell>
          <cell r="R29">
            <v>2016</v>
          </cell>
        </row>
        <row r="30">
          <cell r="L30">
            <v>26708</v>
          </cell>
          <cell r="P30">
            <v>1</v>
          </cell>
          <cell r="R30">
            <v>2016</v>
          </cell>
        </row>
        <row r="31">
          <cell r="L31">
            <v>1058.8</v>
          </cell>
          <cell r="P31">
            <v>1</v>
          </cell>
          <cell r="R31">
            <v>2016</v>
          </cell>
        </row>
        <row r="32">
          <cell r="L32">
            <v>12288</v>
          </cell>
          <cell r="P32">
            <v>1</v>
          </cell>
          <cell r="R32">
            <v>2016</v>
          </cell>
        </row>
        <row r="33">
          <cell r="L33">
            <v>494.7</v>
          </cell>
          <cell r="P33">
            <v>1</v>
          </cell>
          <cell r="R33">
            <v>2016</v>
          </cell>
        </row>
        <row r="34">
          <cell r="L34">
            <v>10514.6</v>
          </cell>
          <cell r="P34">
            <v>1</v>
          </cell>
          <cell r="R34">
            <v>2016</v>
          </cell>
        </row>
        <row r="35">
          <cell r="L35">
            <v>410</v>
          </cell>
          <cell r="P35">
            <v>1</v>
          </cell>
          <cell r="R35">
            <v>2016</v>
          </cell>
        </row>
        <row r="36">
          <cell r="L36">
            <v>10469</v>
          </cell>
          <cell r="P36">
            <v>1</v>
          </cell>
          <cell r="R36">
            <v>2016</v>
          </cell>
        </row>
        <row r="37">
          <cell r="L37">
            <v>410</v>
          </cell>
          <cell r="P37">
            <v>1</v>
          </cell>
          <cell r="R37">
            <v>2016</v>
          </cell>
        </row>
        <row r="38">
          <cell r="L38">
            <v>92767.1</v>
          </cell>
          <cell r="P38">
            <v>1</v>
          </cell>
          <cell r="R38">
            <v>2016</v>
          </cell>
        </row>
        <row r="39">
          <cell r="L39">
            <v>3618.2</v>
          </cell>
          <cell r="P39">
            <v>1</v>
          </cell>
          <cell r="R39">
            <v>2016</v>
          </cell>
        </row>
        <row r="40">
          <cell r="L40">
            <v>2557</v>
          </cell>
          <cell r="P40">
            <v>1</v>
          </cell>
          <cell r="R40">
            <v>2016</v>
          </cell>
        </row>
        <row r="41">
          <cell r="L41">
            <v>99.9</v>
          </cell>
          <cell r="P41">
            <v>1</v>
          </cell>
          <cell r="R41">
            <v>2016</v>
          </cell>
        </row>
        <row r="42">
          <cell r="L42">
            <v>58665</v>
          </cell>
          <cell r="P42">
            <v>1</v>
          </cell>
          <cell r="R42">
            <v>2016</v>
          </cell>
        </row>
        <row r="43">
          <cell r="L43">
            <v>2296.4</v>
          </cell>
          <cell r="P43">
            <v>1</v>
          </cell>
          <cell r="R43">
            <v>2016</v>
          </cell>
        </row>
        <row r="44">
          <cell r="L44">
            <v>12475</v>
          </cell>
          <cell r="P44">
            <v>1</v>
          </cell>
          <cell r="R44">
            <v>2016</v>
          </cell>
        </row>
        <row r="45">
          <cell r="L45">
            <v>487.3</v>
          </cell>
          <cell r="P45">
            <v>1</v>
          </cell>
          <cell r="R45">
            <v>2016</v>
          </cell>
        </row>
        <row r="46">
          <cell r="L46">
            <v>208596</v>
          </cell>
          <cell r="P46">
            <v>1</v>
          </cell>
          <cell r="R46">
            <v>2016</v>
          </cell>
        </row>
        <row r="47">
          <cell r="L47">
            <v>8142.1</v>
          </cell>
          <cell r="P47">
            <v>1</v>
          </cell>
          <cell r="R47">
            <v>2016</v>
          </cell>
        </row>
        <row r="48">
          <cell r="L48">
            <v>4348.3</v>
          </cell>
          <cell r="P48">
            <v>1</v>
          </cell>
          <cell r="R48">
            <v>2016</v>
          </cell>
        </row>
        <row r="49">
          <cell r="L49">
            <v>169.5</v>
          </cell>
          <cell r="P49">
            <v>1</v>
          </cell>
          <cell r="R49">
            <v>2016</v>
          </cell>
        </row>
        <row r="50">
          <cell r="L50">
            <v>4422</v>
          </cell>
          <cell r="P50">
            <v>1</v>
          </cell>
          <cell r="R50">
            <v>2016</v>
          </cell>
        </row>
        <row r="51">
          <cell r="L51">
            <v>169.5</v>
          </cell>
          <cell r="P51">
            <v>1</v>
          </cell>
          <cell r="R51">
            <v>2016</v>
          </cell>
        </row>
        <row r="52">
          <cell r="L52">
            <v>98660</v>
          </cell>
          <cell r="P52">
            <v>1</v>
          </cell>
          <cell r="R52">
            <v>2016</v>
          </cell>
        </row>
        <row r="53">
          <cell r="L53">
            <v>3744.5</v>
          </cell>
          <cell r="P53">
            <v>1</v>
          </cell>
          <cell r="R53">
            <v>2016</v>
          </cell>
        </row>
        <row r="54">
          <cell r="L54">
            <v>311443</v>
          </cell>
          <cell r="P54">
            <v>1</v>
          </cell>
          <cell r="R54">
            <v>2016</v>
          </cell>
        </row>
        <row r="55">
          <cell r="L55">
            <v>11802.4</v>
          </cell>
          <cell r="P55">
            <v>1</v>
          </cell>
          <cell r="R55">
            <v>2016</v>
          </cell>
        </row>
        <row r="56">
          <cell r="L56">
            <v>260743</v>
          </cell>
          <cell r="P56">
            <v>1</v>
          </cell>
          <cell r="R56">
            <v>2016</v>
          </cell>
        </row>
        <row r="57">
          <cell r="L57">
            <v>9885.1</v>
          </cell>
          <cell r="P57">
            <v>1</v>
          </cell>
          <cell r="R57">
            <v>2016</v>
          </cell>
        </row>
        <row r="58">
          <cell r="L58">
            <v>254591</v>
          </cell>
          <cell r="P58">
            <v>1</v>
          </cell>
          <cell r="R58">
            <v>2016</v>
          </cell>
        </row>
        <row r="59">
          <cell r="L59">
            <v>9770.7000000000007</v>
          </cell>
          <cell r="P59">
            <v>1</v>
          </cell>
          <cell r="R59">
            <v>2016</v>
          </cell>
        </row>
        <row r="60">
          <cell r="L60">
            <v>413655.8</v>
          </cell>
          <cell r="P60">
            <v>1</v>
          </cell>
          <cell r="R60">
            <v>2016</v>
          </cell>
        </row>
        <row r="61">
          <cell r="L61">
            <v>15714.8</v>
          </cell>
          <cell r="P61">
            <v>1</v>
          </cell>
          <cell r="R61">
            <v>2016</v>
          </cell>
        </row>
        <row r="62">
          <cell r="L62">
            <v>370736.6</v>
          </cell>
          <cell r="P62">
            <v>1</v>
          </cell>
          <cell r="R62">
            <v>2016</v>
          </cell>
        </row>
        <row r="63">
          <cell r="L63">
            <v>14084.3</v>
          </cell>
          <cell r="P63">
            <v>1</v>
          </cell>
          <cell r="R63">
            <v>2016</v>
          </cell>
        </row>
        <row r="64">
          <cell r="L64">
            <v>-42919.1</v>
          </cell>
          <cell r="P64">
            <v>1</v>
          </cell>
          <cell r="R64">
            <v>2016</v>
          </cell>
        </row>
        <row r="65">
          <cell r="L65">
            <v>-1630.5</v>
          </cell>
          <cell r="P65">
            <v>1</v>
          </cell>
          <cell r="R65">
            <v>2016</v>
          </cell>
        </row>
        <row r="66">
          <cell r="L66">
            <v>6201.6</v>
          </cell>
          <cell r="P66">
            <v>1</v>
          </cell>
          <cell r="R66">
            <v>2016</v>
          </cell>
        </row>
        <row r="67">
          <cell r="L67">
            <v>241.8</v>
          </cell>
          <cell r="P67">
            <v>1</v>
          </cell>
          <cell r="R67">
            <v>2016</v>
          </cell>
        </row>
        <row r="68">
          <cell r="L68">
            <v>6297</v>
          </cell>
          <cell r="P68">
            <v>1</v>
          </cell>
          <cell r="R68">
            <v>2016</v>
          </cell>
        </row>
        <row r="69">
          <cell r="L69">
            <v>241.8</v>
          </cell>
          <cell r="P69">
            <v>1</v>
          </cell>
          <cell r="R69">
            <v>2016</v>
          </cell>
        </row>
        <row r="70">
          <cell r="L70">
            <v>1941264</v>
          </cell>
          <cell r="P70">
            <v>1</v>
          </cell>
          <cell r="R70">
            <v>2016</v>
          </cell>
        </row>
        <row r="71">
          <cell r="L71">
            <v>74606.100000000006</v>
          </cell>
          <cell r="P71">
            <v>1</v>
          </cell>
          <cell r="R71">
            <v>2016</v>
          </cell>
        </row>
        <row r="72">
          <cell r="L72">
            <v>1262367</v>
          </cell>
          <cell r="P72">
            <v>1</v>
          </cell>
          <cell r="R72">
            <v>2016</v>
          </cell>
        </row>
        <row r="73">
          <cell r="L73">
            <v>48665.2</v>
          </cell>
          <cell r="P73">
            <v>1</v>
          </cell>
          <cell r="R73">
            <v>2016</v>
          </cell>
        </row>
        <row r="74">
          <cell r="L74">
            <v>1127138</v>
          </cell>
          <cell r="P74">
            <v>1</v>
          </cell>
          <cell r="R74">
            <v>2016</v>
          </cell>
        </row>
        <row r="75">
          <cell r="L75">
            <v>43447.1</v>
          </cell>
          <cell r="P75">
            <v>1</v>
          </cell>
          <cell r="R75">
            <v>2016</v>
          </cell>
        </row>
        <row r="76">
          <cell r="L76">
            <v>1052047</v>
          </cell>
          <cell r="P76">
            <v>1</v>
          </cell>
          <cell r="R76">
            <v>2016</v>
          </cell>
        </row>
        <row r="77">
          <cell r="L77">
            <v>40557.9</v>
          </cell>
          <cell r="P77">
            <v>1</v>
          </cell>
          <cell r="R77">
            <v>2016</v>
          </cell>
        </row>
        <row r="78">
          <cell r="L78">
            <v>953633</v>
          </cell>
          <cell r="P78">
            <v>1</v>
          </cell>
          <cell r="R78">
            <v>2016</v>
          </cell>
        </row>
        <row r="79">
          <cell r="L79">
            <v>36711.5</v>
          </cell>
          <cell r="P79">
            <v>1</v>
          </cell>
          <cell r="R79">
            <v>2016</v>
          </cell>
        </row>
        <row r="80">
          <cell r="L80">
            <v>8218984</v>
          </cell>
          <cell r="P80">
            <v>1</v>
          </cell>
          <cell r="R80">
            <v>2016</v>
          </cell>
        </row>
        <row r="81">
          <cell r="L81">
            <v>318711.7</v>
          </cell>
          <cell r="P81">
            <v>1</v>
          </cell>
          <cell r="R81">
            <v>2016</v>
          </cell>
        </row>
        <row r="82">
          <cell r="L82">
            <v>6674164.2000000002</v>
          </cell>
          <cell r="P82">
            <v>1</v>
          </cell>
          <cell r="R82">
            <v>2016</v>
          </cell>
        </row>
        <row r="83">
          <cell r="L83">
            <v>254352.4</v>
          </cell>
          <cell r="P83">
            <v>1</v>
          </cell>
          <cell r="R83">
            <v>2016</v>
          </cell>
        </row>
        <row r="84">
          <cell r="L84">
            <v>-1544819.8</v>
          </cell>
          <cell r="P84">
            <v>1</v>
          </cell>
          <cell r="R84">
            <v>2016</v>
          </cell>
        </row>
        <row r="85">
          <cell r="L85">
            <v>-64359.3</v>
          </cell>
          <cell r="P85">
            <v>1</v>
          </cell>
          <cell r="R85">
            <v>2016</v>
          </cell>
        </row>
        <row r="86">
          <cell r="L86">
            <v>15361</v>
          </cell>
          <cell r="P86">
            <v>1</v>
          </cell>
          <cell r="R86">
            <v>2016</v>
          </cell>
        </row>
        <row r="87">
          <cell r="L87">
            <v>591.4</v>
          </cell>
          <cell r="P87">
            <v>1</v>
          </cell>
          <cell r="R87">
            <v>2016</v>
          </cell>
        </row>
        <row r="88">
          <cell r="L88">
            <v>93364</v>
          </cell>
          <cell r="P88">
            <v>1</v>
          </cell>
          <cell r="R88">
            <v>2016</v>
          </cell>
        </row>
        <row r="89">
          <cell r="L89">
            <v>3572.1</v>
          </cell>
          <cell r="P89">
            <v>1</v>
          </cell>
          <cell r="R89">
            <v>2016</v>
          </cell>
        </row>
        <row r="90">
          <cell r="L90">
            <v>73755</v>
          </cell>
          <cell r="P90">
            <v>1</v>
          </cell>
          <cell r="R90">
            <v>2016</v>
          </cell>
        </row>
        <row r="91">
          <cell r="L91">
            <v>2821.9</v>
          </cell>
          <cell r="P91">
            <v>1</v>
          </cell>
          <cell r="R91">
            <v>2016</v>
          </cell>
        </row>
        <row r="92">
          <cell r="L92">
            <v>112359</v>
          </cell>
          <cell r="P92">
            <v>1</v>
          </cell>
          <cell r="R92">
            <v>2016</v>
          </cell>
        </row>
        <row r="93">
          <cell r="L93">
            <v>4298.8999999999996</v>
          </cell>
          <cell r="P93">
            <v>1</v>
          </cell>
          <cell r="R93">
            <v>2016</v>
          </cell>
        </row>
        <row r="94">
          <cell r="L94">
            <v>536114</v>
          </cell>
          <cell r="P94">
            <v>1</v>
          </cell>
          <cell r="R94">
            <v>2016</v>
          </cell>
        </row>
        <row r="95">
          <cell r="L95">
            <v>20639</v>
          </cell>
          <cell r="P95">
            <v>1</v>
          </cell>
          <cell r="R95">
            <v>2016</v>
          </cell>
        </row>
        <row r="96">
          <cell r="L96">
            <v>472358.40000000002</v>
          </cell>
          <cell r="P96">
            <v>1</v>
          </cell>
          <cell r="R96">
            <v>2016</v>
          </cell>
        </row>
        <row r="97">
          <cell r="L97">
            <v>18417.3</v>
          </cell>
          <cell r="P97">
            <v>1</v>
          </cell>
          <cell r="R97">
            <v>2016</v>
          </cell>
        </row>
        <row r="98">
          <cell r="L98">
            <v>249675</v>
          </cell>
          <cell r="P98">
            <v>1</v>
          </cell>
          <cell r="R98">
            <v>2016</v>
          </cell>
        </row>
        <row r="99">
          <cell r="L99">
            <v>9585</v>
          </cell>
          <cell r="P99">
            <v>1</v>
          </cell>
          <cell r="R99">
            <v>2016</v>
          </cell>
        </row>
        <row r="100">
          <cell r="L100">
            <v>46.5</v>
          </cell>
          <cell r="P100">
            <v>1</v>
          </cell>
          <cell r="R100">
            <v>2016</v>
          </cell>
        </row>
        <row r="101">
          <cell r="L101">
            <v>1.8</v>
          </cell>
          <cell r="P101">
            <v>1</v>
          </cell>
          <cell r="R101">
            <v>2016</v>
          </cell>
        </row>
        <row r="102">
          <cell r="L102">
            <v>147802</v>
          </cell>
          <cell r="P102">
            <v>1</v>
          </cell>
          <cell r="R102">
            <v>2016</v>
          </cell>
        </row>
        <row r="103">
          <cell r="L103">
            <v>5688.9</v>
          </cell>
          <cell r="P103">
            <v>1</v>
          </cell>
          <cell r="R103">
            <v>2016</v>
          </cell>
        </row>
        <row r="104">
          <cell r="L104">
            <v>477000</v>
          </cell>
          <cell r="P104">
            <v>1</v>
          </cell>
          <cell r="R104">
            <v>2016</v>
          </cell>
        </row>
        <row r="105">
          <cell r="L105">
            <v>18312.3</v>
          </cell>
          <cell r="P105">
            <v>1</v>
          </cell>
          <cell r="R105">
            <v>2016</v>
          </cell>
        </row>
        <row r="106">
          <cell r="L106">
            <v>118940</v>
          </cell>
          <cell r="P106">
            <v>1</v>
          </cell>
          <cell r="R106">
            <v>2016</v>
          </cell>
        </row>
        <row r="107">
          <cell r="L107">
            <v>4578</v>
          </cell>
          <cell r="P107">
            <v>1</v>
          </cell>
          <cell r="R107">
            <v>2016</v>
          </cell>
        </row>
        <row r="108">
          <cell r="L108">
            <v>2679429</v>
          </cell>
          <cell r="P108">
            <v>1</v>
          </cell>
          <cell r="R108">
            <v>2016</v>
          </cell>
        </row>
        <row r="109">
          <cell r="L109">
            <v>106861.8</v>
          </cell>
          <cell r="P109">
            <v>1</v>
          </cell>
          <cell r="R109">
            <v>2016</v>
          </cell>
        </row>
        <row r="110">
          <cell r="L110">
            <v>713734</v>
          </cell>
          <cell r="P110">
            <v>1</v>
          </cell>
          <cell r="R110">
            <v>2016</v>
          </cell>
        </row>
        <row r="111">
          <cell r="L111">
            <v>27907</v>
          </cell>
          <cell r="P111">
            <v>1</v>
          </cell>
          <cell r="R111">
            <v>2016</v>
          </cell>
        </row>
        <row r="112">
          <cell r="L112">
            <v>527575.6</v>
          </cell>
          <cell r="P112">
            <v>1</v>
          </cell>
          <cell r="R112">
            <v>2016</v>
          </cell>
        </row>
        <row r="113">
          <cell r="L113">
            <v>20586</v>
          </cell>
          <cell r="P113">
            <v>1</v>
          </cell>
          <cell r="R113">
            <v>2016</v>
          </cell>
        </row>
        <row r="114">
          <cell r="L114">
            <v>-186158.4</v>
          </cell>
          <cell r="P114">
            <v>1</v>
          </cell>
          <cell r="R114">
            <v>2016</v>
          </cell>
        </row>
        <row r="115">
          <cell r="L115">
            <v>-7321</v>
          </cell>
          <cell r="P115">
            <v>1</v>
          </cell>
          <cell r="R115">
            <v>2016</v>
          </cell>
        </row>
        <row r="116">
          <cell r="L116">
            <v>11646652.199999999</v>
          </cell>
          <cell r="P116">
            <v>1</v>
          </cell>
          <cell r="R116">
            <v>2016</v>
          </cell>
        </row>
        <row r="117">
          <cell r="L117">
            <v>454103</v>
          </cell>
          <cell r="P117">
            <v>1</v>
          </cell>
          <cell r="R117">
            <v>2016</v>
          </cell>
        </row>
        <row r="118">
          <cell r="L118">
            <v>10133707</v>
          </cell>
          <cell r="P118">
            <v>1</v>
          </cell>
          <cell r="R118">
            <v>2016</v>
          </cell>
        </row>
        <row r="119">
          <cell r="L119">
            <v>406135.5</v>
          </cell>
          <cell r="P119">
            <v>1</v>
          </cell>
          <cell r="R119">
            <v>2016</v>
          </cell>
        </row>
        <row r="120">
          <cell r="L120">
            <v>668773</v>
          </cell>
          <cell r="P120">
            <v>1</v>
          </cell>
          <cell r="R120">
            <v>2016</v>
          </cell>
        </row>
        <row r="121">
          <cell r="L121">
            <v>26184.799999999999</v>
          </cell>
          <cell r="P121">
            <v>1</v>
          </cell>
          <cell r="R121">
            <v>2016</v>
          </cell>
        </row>
        <row r="122">
          <cell r="L122">
            <v>3911271</v>
          </cell>
          <cell r="P122">
            <v>1</v>
          </cell>
          <cell r="R122">
            <v>2016</v>
          </cell>
        </row>
        <row r="123">
          <cell r="L123">
            <v>156190.39999999999</v>
          </cell>
          <cell r="P123">
            <v>1</v>
          </cell>
          <cell r="R123">
            <v>2016</v>
          </cell>
        </row>
        <row r="124">
          <cell r="L124">
            <v>440664</v>
          </cell>
          <cell r="P124">
            <v>1</v>
          </cell>
          <cell r="R124">
            <v>2016</v>
          </cell>
        </row>
        <row r="125">
          <cell r="L125">
            <v>17244.3</v>
          </cell>
          <cell r="P125">
            <v>1</v>
          </cell>
          <cell r="R125">
            <v>2016</v>
          </cell>
        </row>
        <row r="126">
          <cell r="L126">
            <v>45751</v>
          </cell>
          <cell r="P126">
            <v>1</v>
          </cell>
          <cell r="R126">
            <v>2016</v>
          </cell>
        </row>
        <row r="127">
          <cell r="L127">
            <v>1830</v>
          </cell>
          <cell r="P127">
            <v>1</v>
          </cell>
          <cell r="R127">
            <v>2016</v>
          </cell>
        </row>
        <row r="128">
          <cell r="L128">
            <v>14246876</v>
          </cell>
          <cell r="P128">
            <v>1</v>
          </cell>
          <cell r="R128">
            <v>2016</v>
          </cell>
        </row>
        <row r="129">
          <cell r="L129">
            <v>564888.6</v>
          </cell>
          <cell r="P129">
            <v>1</v>
          </cell>
          <cell r="R129">
            <v>2016</v>
          </cell>
        </row>
        <row r="130">
          <cell r="L130">
            <v>13397615.9</v>
          </cell>
          <cell r="P130">
            <v>1</v>
          </cell>
          <cell r="R130">
            <v>2016</v>
          </cell>
        </row>
        <row r="131">
          <cell r="L131">
            <v>531036.80000000005</v>
          </cell>
          <cell r="P131">
            <v>1</v>
          </cell>
          <cell r="R131">
            <v>2016</v>
          </cell>
        </row>
        <row r="132">
          <cell r="L132">
            <v>-849260.1</v>
          </cell>
          <cell r="P132">
            <v>1</v>
          </cell>
          <cell r="R132">
            <v>2016</v>
          </cell>
        </row>
        <row r="133">
          <cell r="L133">
            <v>-33851.800000000003</v>
          </cell>
          <cell r="P133">
            <v>1</v>
          </cell>
          <cell r="R133">
            <v>2016</v>
          </cell>
        </row>
        <row r="134">
          <cell r="L134">
            <v>4672166.5</v>
          </cell>
          <cell r="P134">
            <v>1</v>
          </cell>
          <cell r="R134">
            <v>2016</v>
          </cell>
        </row>
        <row r="135">
          <cell r="L135">
            <v>182167.8</v>
          </cell>
          <cell r="P135">
            <v>1</v>
          </cell>
          <cell r="R135">
            <v>2016</v>
          </cell>
        </row>
        <row r="136">
          <cell r="L136">
            <v>3699479</v>
          </cell>
          <cell r="P136">
            <v>1</v>
          </cell>
          <cell r="R136">
            <v>2016</v>
          </cell>
        </row>
        <row r="137">
          <cell r="L137">
            <v>150441.1</v>
          </cell>
          <cell r="P137">
            <v>1</v>
          </cell>
          <cell r="R137">
            <v>2016</v>
          </cell>
        </row>
        <row r="138">
          <cell r="L138">
            <v>21497</v>
          </cell>
          <cell r="P138">
            <v>1</v>
          </cell>
          <cell r="R138">
            <v>2016</v>
          </cell>
        </row>
        <row r="139">
          <cell r="L139">
            <v>820.3</v>
          </cell>
          <cell r="P139">
            <v>1</v>
          </cell>
          <cell r="R139">
            <v>2016</v>
          </cell>
        </row>
        <row r="140">
          <cell r="L140">
            <v>300716</v>
          </cell>
          <cell r="P140">
            <v>1</v>
          </cell>
          <cell r="R140">
            <v>2016</v>
          </cell>
        </row>
        <row r="141">
          <cell r="L141">
            <v>12114.9</v>
          </cell>
          <cell r="P141">
            <v>1</v>
          </cell>
          <cell r="R141">
            <v>2016</v>
          </cell>
        </row>
        <row r="142">
          <cell r="L142">
            <v>260193</v>
          </cell>
          <cell r="P142">
            <v>1</v>
          </cell>
          <cell r="R142">
            <v>2016</v>
          </cell>
        </row>
        <row r="143">
          <cell r="L143">
            <v>10500.6</v>
          </cell>
          <cell r="P143">
            <v>1</v>
          </cell>
          <cell r="R143">
            <v>2016</v>
          </cell>
        </row>
        <row r="144">
          <cell r="L144">
            <v>171190</v>
          </cell>
          <cell r="P144">
            <v>1</v>
          </cell>
          <cell r="R144">
            <v>2016</v>
          </cell>
        </row>
        <row r="145">
          <cell r="L145">
            <v>6896.2</v>
          </cell>
          <cell r="P145">
            <v>1</v>
          </cell>
          <cell r="R145">
            <v>2016</v>
          </cell>
        </row>
        <row r="146">
          <cell r="L146">
            <v>2631591</v>
          </cell>
          <cell r="P146">
            <v>1</v>
          </cell>
          <cell r="R146">
            <v>2016</v>
          </cell>
        </row>
        <row r="147">
          <cell r="L147">
            <v>103455.9</v>
          </cell>
          <cell r="P147">
            <v>1</v>
          </cell>
          <cell r="R147">
            <v>2016</v>
          </cell>
        </row>
        <row r="148">
          <cell r="L148">
            <v>1502379.8</v>
          </cell>
          <cell r="P148">
            <v>1</v>
          </cell>
          <cell r="R148">
            <v>2016</v>
          </cell>
        </row>
        <row r="149">
          <cell r="L149">
            <v>58352.4</v>
          </cell>
          <cell r="P149">
            <v>1</v>
          </cell>
          <cell r="R149">
            <v>2016</v>
          </cell>
        </row>
        <row r="150">
          <cell r="L150">
            <v>1250308.7</v>
          </cell>
          <cell r="P150">
            <v>1</v>
          </cell>
          <cell r="R150">
            <v>2016</v>
          </cell>
        </row>
        <row r="151">
          <cell r="L151">
            <v>48562</v>
          </cell>
          <cell r="P151">
            <v>1</v>
          </cell>
          <cell r="R151">
            <v>2016</v>
          </cell>
        </row>
        <row r="152">
          <cell r="L152">
            <v>-252071.2</v>
          </cell>
          <cell r="P152">
            <v>1</v>
          </cell>
          <cell r="R152">
            <v>2016</v>
          </cell>
        </row>
        <row r="153">
          <cell r="L153">
            <v>-9790.4</v>
          </cell>
          <cell r="P153">
            <v>1</v>
          </cell>
          <cell r="R153">
            <v>2016</v>
          </cell>
        </row>
        <row r="154">
          <cell r="M154" t="str">
            <v>x</v>
          </cell>
          <cell r="P154">
            <v>1</v>
          </cell>
          <cell r="R154">
            <v>2016</v>
          </cell>
        </row>
        <row r="155">
          <cell r="M155" t="str">
            <v>x</v>
          </cell>
          <cell r="P155">
            <v>1</v>
          </cell>
          <cell r="R155">
            <v>2016</v>
          </cell>
        </row>
        <row r="156">
          <cell r="L156">
            <v>6549.4</v>
          </cell>
          <cell r="P156">
            <v>1</v>
          </cell>
          <cell r="R156">
            <v>2016</v>
          </cell>
        </row>
        <row r="157">
          <cell r="L157">
            <v>255.4</v>
          </cell>
          <cell r="P157">
            <v>1</v>
          </cell>
          <cell r="R157">
            <v>2016</v>
          </cell>
        </row>
        <row r="158">
          <cell r="L158">
            <v>91</v>
          </cell>
          <cell r="P158">
            <v>1</v>
          </cell>
          <cell r="R158">
            <v>2016</v>
          </cell>
        </row>
        <row r="159">
          <cell r="L159">
            <v>3.4</v>
          </cell>
          <cell r="P159">
            <v>1</v>
          </cell>
          <cell r="R159">
            <v>2016</v>
          </cell>
        </row>
        <row r="160">
          <cell r="L160">
            <v>6407.4</v>
          </cell>
          <cell r="P160">
            <v>1</v>
          </cell>
          <cell r="R160">
            <v>2016</v>
          </cell>
        </row>
        <row r="161">
          <cell r="L161">
            <v>249.8</v>
          </cell>
          <cell r="P161">
            <v>1</v>
          </cell>
          <cell r="R161">
            <v>2016</v>
          </cell>
        </row>
        <row r="162">
          <cell r="L162">
            <v>51</v>
          </cell>
          <cell r="P162">
            <v>1</v>
          </cell>
          <cell r="R162">
            <v>2016</v>
          </cell>
        </row>
        <row r="163">
          <cell r="L163">
            <v>1.9</v>
          </cell>
          <cell r="P163">
            <v>1</v>
          </cell>
          <cell r="R163">
            <v>2016</v>
          </cell>
        </row>
        <row r="164">
          <cell r="M164" t="str">
            <v>x</v>
          </cell>
          <cell r="P164">
            <v>1</v>
          </cell>
          <cell r="R164">
            <v>2016</v>
          </cell>
        </row>
        <row r="165">
          <cell r="M165" t="str">
            <v>x</v>
          </cell>
          <cell r="P165">
            <v>1</v>
          </cell>
          <cell r="R165">
            <v>2016</v>
          </cell>
        </row>
        <row r="166">
          <cell r="L166">
            <v>0</v>
          </cell>
          <cell r="P166">
            <v>1</v>
          </cell>
          <cell r="R166">
            <v>2016</v>
          </cell>
        </row>
        <row r="167">
          <cell r="L167">
            <v>0</v>
          </cell>
          <cell r="P167">
            <v>1</v>
          </cell>
          <cell r="R167">
            <v>2016</v>
          </cell>
        </row>
        <row r="168">
          <cell r="L168">
            <v>16168212.800000001</v>
          </cell>
          <cell r="P168">
            <v>1</v>
          </cell>
          <cell r="R168">
            <v>2016</v>
          </cell>
        </row>
        <row r="169">
          <cell r="L169">
            <v>630883.69999999995</v>
          </cell>
          <cell r="P169">
            <v>1</v>
          </cell>
          <cell r="R169">
            <v>2016</v>
          </cell>
        </row>
        <row r="170">
          <cell r="L170">
            <v>13603836.4</v>
          </cell>
          <cell r="P170">
            <v>1</v>
          </cell>
          <cell r="R170">
            <v>2016</v>
          </cell>
        </row>
        <row r="171">
          <cell r="L171">
            <v>546731.80000000005</v>
          </cell>
          <cell r="P171">
            <v>1</v>
          </cell>
          <cell r="R171">
            <v>2016</v>
          </cell>
        </row>
        <row r="172">
          <cell r="L172">
            <v>1884700.1</v>
          </cell>
          <cell r="P172">
            <v>1</v>
          </cell>
          <cell r="R172">
            <v>2016</v>
          </cell>
        </row>
        <row r="173">
          <cell r="L173">
            <v>72545.8</v>
          </cell>
          <cell r="P173">
            <v>1</v>
          </cell>
          <cell r="R173">
            <v>2016</v>
          </cell>
        </row>
        <row r="174">
          <cell r="L174">
            <v>2312772</v>
          </cell>
          <cell r="P174">
            <v>1</v>
          </cell>
          <cell r="R174">
            <v>2016</v>
          </cell>
        </row>
        <row r="175">
          <cell r="L175">
            <v>89856.9</v>
          </cell>
          <cell r="P175">
            <v>1</v>
          </cell>
          <cell r="R175">
            <v>2016</v>
          </cell>
        </row>
        <row r="176">
          <cell r="L176">
            <v>5651283.4000000004</v>
          </cell>
          <cell r="P176">
            <v>1</v>
          </cell>
          <cell r="R176">
            <v>2016</v>
          </cell>
        </row>
        <row r="177">
          <cell r="L177">
            <v>222849.3</v>
          </cell>
          <cell r="P177">
            <v>1</v>
          </cell>
          <cell r="R177">
            <v>2016</v>
          </cell>
        </row>
        <row r="178">
          <cell r="L178">
            <v>2114688</v>
          </cell>
          <cell r="P178">
            <v>1</v>
          </cell>
          <cell r="R178">
            <v>2016</v>
          </cell>
        </row>
        <row r="179">
          <cell r="L179">
            <v>81832.800000000003</v>
          </cell>
          <cell r="P179">
            <v>1</v>
          </cell>
          <cell r="R179">
            <v>2016</v>
          </cell>
        </row>
        <row r="180">
          <cell r="L180">
            <v>6676732</v>
          </cell>
          <cell r="P180">
            <v>1</v>
          </cell>
          <cell r="R180">
            <v>2016</v>
          </cell>
        </row>
        <row r="181">
          <cell r="L181">
            <v>262921</v>
          </cell>
          <cell r="P181">
            <v>1</v>
          </cell>
          <cell r="R181">
            <v>2016</v>
          </cell>
        </row>
        <row r="182">
          <cell r="L182">
            <v>22220401</v>
          </cell>
          <cell r="P182">
            <v>1</v>
          </cell>
          <cell r="R182">
            <v>2016</v>
          </cell>
        </row>
        <row r="183">
          <cell r="L183">
            <v>868621.5</v>
          </cell>
          <cell r="P183">
            <v>1</v>
          </cell>
          <cell r="R183">
            <v>2016</v>
          </cell>
        </row>
        <row r="184">
          <cell r="L184">
            <v>20472651.699999999</v>
          </cell>
          <cell r="P184">
            <v>1</v>
          </cell>
          <cell r="R184">
            <v>2016</v>
          </cell>
        </row>
        <row r="185">
          <cell r="L185">
            <v>800346.9</v>
          </cell>
          <cell r="P185">
            <v>1</v>
          </cell>
          <cell r="R185">
            <v>2016</v>
          </cell>
        </row>
        <row r="186">
          <cell r="L186">
            <v>-1747749.3</v>
          </cell>
          <cell r="P186">
            <v>1</v>
          </cell>
          <cell r="R186">
            <v>2016</v>
          </cell>
        </row>
        <row r="187">
          <cell r="L187">
            <v>-68274.600000000006</v>
          </cell>
          <cell r="P187">
            <v>1</v>
          </cell>
          <cell r="R187">
            <v>2016</v>
          </cell>
        </row>
        <row r="188">
          <cell r="M188" t="str">
            <v>x</v>
          </cell>
          <cell r="P188">
            <v>1</v>
          </cell>
          <cell r="R188">
            <v>2016</v>
          </cell>
        </row>
        <row r="189">
          <cell r="M189" t="str">
            <v>x</v>
          </cell>
          <cell r="P189">
            <v>1</v>
          </cell>
          <cell r="R189">
            <v>2016</v>
          </cell>
        </row>
        <row r="190">
          <cell r="L190">
            <v>193135.3</v>
          </cell>
          <cell r="P190">
            <v>1</v>
          </cell>
          <cell r="R190">
            <v>2016</v>
          </cell>
        </row>
        <row r="191">
          <cell r="L191">
            <v>7536.1</v>
          </cell>
          <cell r="P191">
            <v>1</v>
          </cell>
          <cell r="R191">
            <v>2016</v>
          </cell>
        </row>
        <row r="192">
          <cell r="L192">
            <v>174471</v>
          </cell>
          <cell r="P192">
            <v>1</v>
          </cell>
          <cell r="R192">
            <v>2016</v>
          </cell>
        </row>
        <row r="193">
          <cell r="L193">
            <v>6820.1</v>
          </cell>
          <cell r="P193">
            <v>1</v>
          </cell>
          <cell r="R193">
            <v>2016</v>
          </cell>
        </row>
        <row r="194">
          <cell r="L194">
            <v>960</v>
          </cell>
          <cell r="P194">
            <v>1</v>
          </cell>
          <cell r="R194">
            <v>2016</v>
          </cell>
        </row>
        <row r="195">
          <cell r="L195">
            <v>38.6</v>
          </cell>
          <cell r="P195">
            <v>1</v>
          </cell>
          <cell r="R195">
            <v>2016</v>
          </cell>
        </row>
        <row r="196">
          <cell r="L196">
            <v>27448</v>
          </cell>
          <cell r="P196">
            <v>1</v>
          </cell>
          <cell r="R196">
            <v>2016</v>
          </cell>
        </row>
        <row r="197">
          <cell r="L197">
            <v>1084.2</v>
          </cell>
          <cell r="P197">
            <v>1</v>
          </cell>
          <cell r="R197">
            <v>2016</v>
          </cell>
        </row>
        <row r="198">
          <cell r="L198">
            <v>15602</v>
          </cell>
          <cell r="P198">
            <v>1</v>
          </cell>
          <cell r="R198">
            <v>2016</v>
          </cell>
        </row>
        <row r="199">
          <cell r="L199">
            <v>628.20000000000005</v>
          </cell>
          <cell r="P199">
            <v>1</v>
          </cell>
          <cell r="R199">
            <v>2016</v>
          </cell>
        </row>
        <row r="200">
          <cell r="L200">
            <v>8301.9</v>
          </cell>
          <cell r="P200">
            <v>1</v>
          </cell>
          <cell r="R200">
            <v>2016</v>
          </cell>
        </row>
        <row r="201">
          <cell r="L201">
            <v>323.89999999999998</v>
          </cell>
          <cell r="P201">
            <v>1</v>
          </cell>
          <cell r="R201">
            <v>2016</v>
          </cell>
        </row>
        <row r="202">
          <cell r="L202">
            <v>8287</v>
          </cell>
          <cell r="P202">
            <v>1</v>
          </cell>
          <cell r="R202">
            <v>2016</v>
          </cell>
        </row>
        <row r="203">
          <cell r="L203">
            <v>323.89999999999998</v>
          </cell>
          <cell r="P203">
            <v>1</v>
          </cell>
          <cell r="R203">
            <v>2016</v>
          </cell>
        </row>
        <row r="204">
          <cell r="L204">
            <v>87081.1</v>
          </cell>
          <cell r="P204">
            <v>1</v>
          </cell>
          <cell r="R204">
            <v>2016</v>
          </cell>
        </row>
        <row r="205">
          <cell r="L205">
            <v>3398.1</v>
          </cell>
          <cell r="P205">
            <v>1</v>
          </cell>
          <cell r="R205">
            <v>2016</v>
          </cell>
        </row>
        <row r="206">
          <cell r="L206">
            <v>2186</v>
          </cell>
          <cell r="P206">
            <v>1</v>
          </cell>
          <cell r="R206">
            <v>2016</v>
          </cell>
        </row>
        <row r="207">
          <cell r="L207">
            <v>85.4</v>
          </cell>
          <cell r="P207">
            <v>1</v>
          </cell>
          <cell r="R207">
            <v>2016</v>
          </cell>
        </row>
        <row r="208">
          <cell r="L208">
            <v>51958</v>
          </cell>
          <cell r="P208">
            <v>1</v>
          </cell>
          <cell r="R208">
            <v>2016</v>
          </cell>
        </row>
        <row r="209">
          <cell r="L209">
            <v>2030.9</v>
          </cell>
          <cell r="P209">
            <v>1</v>
          </cell>
          <cell r="R209">
            <v>2016</v>
          </cell>
        </row>
        <row r="210">
          <cell r="L210">
            <v>9419</v>
          </cell>
          <cell r="P210">
            <v>1</v>
          </cell>
          <cell r="R210">
            <v>2016</v>
          </cell>
        </row>
        <row r="211">
          <cell r="L211">
            <v>368</v>
          </cell>
          <cell r="P211">
            <v>1</v>
          </cell>
          <cell r="R211">
            <v>2016</v>
          </cell>
        </row>
        <row r="212">
          <cell r="L212">
            <v>135399</v>
          </cell>
          <cell r="P212">
            <v>1</v>
          </cell>
          <cell r="R212">
            <v>2016</v>
          </cell>
        </row>
        <row r="213">
          <cell r="L213">
            <v>5239.8</v>
          </cell>
          <cell r="P213">
            <v>1</v>
          </cell>
          <cell r="R213">
            <v>2016</v>
          </cell>
        </row>
        <row r="214">
          <cell r="L214">
            <v>3903.3</v>
          </cell>
          <cell r="P214">
            <v>1</v>
          </cell>
          <cell r="R214">
            <v>2016</v>
          </cell>
        </row>
        <row r="215">
          <cell r="L215">
            <v>152.30000000000001</v>
          </cell>
          <cell r="P215">
            <v>1</v>
          </cell>
          <cell r="R215">
            <v>2016</v>
          </cell>
        </row>
        <row r="216">
          <cell r="L216">
            <v>3963</v>
          </cell>
          <cell r="P216">
            <v>1</v>
          </cell>
          <cell r="R216">
            <v>2016</v>
          </cell>
        </row>
        <row r="217">
          <cell r="L217">
            <v>152.30000000000001</v>
          </cell>
          <cell r="P217">
            <v>1</v>
          </cell>
          <cell r="R217">
            <v>2016</v>
          </cell>
        </row>
        <row r="218">
          <cell r="L218">
            <v>86692</v>
          </cell>
          <cell r="P218">
            <v>1</v>
          </cell>
          <cell r="R218">
            <v>2016</v>
          </cell>
        </row>
        <row r="219">
          <cell r="L219">
            <v>3293.4</v>
          </cell>
          <cell r="P219">
            <v>1</v>
          </cell>
          <cell r="R219">
            <v>2016</v>
          </cell>
        </row>
        <row r="220">
          <cell r="L220">
            <v>289297</v>
          </cell>
          <cell r="P220">
            <v>1</v>
          </cell>
          <cell r="R220">
            <v>2016</v>
          </cell>
        </row>
        <row r="221">
          <cell r="L221">
            <v>10964.6</v>
          </cell>
          <cell r="P221">
            <v>1</v>
          </cell>
          <cell r="R221">
            <v>2016</v>
          </cell>
        </row>
        <row r="222">
          <cell r="L222">
            <v>230791</v>
          </cell>
          <cell r="P222">
            <v>1</v>
          </cell>
          <cell r="R222">
            <v>2016</v>
          </cell>
        </row>
        <row r="223">
          <cell r="L223">
            <v>8752.4</v>
          </cell>
          <cell r="P223">
            <v>1</v>
          </cell>
          <cell r="R223">
            <v>2016</v>
          </cell>
        </row>
        <row r="224">
          <cell r="L224">
            <v>229189</v>
          </cell>
          <cell r="P224">
            <v>1</v>
          </cell>
          <cell r="R224">
            <v>2016</v>
          </cell>
        </row>
        <row r="225">
          <cell r="L225">
            <v>8814.9</v>
          </cell>
          <cell r="P225">
            <v>1</v>
          </cell>
          <cell r="R225">
            <v>2016</v>
          </cell>
        </row>
        <row r="226">
          <cell r="L226">
            <v>370736.6</v>
          </cell>
          <cell r="P226">
            <v>1</v>
          </cell>
          <cell r="R226">
            <v>2016</v>
          </cell>
        </row>
        <row r="227">
          <cell r="L227">
            <v>14084.3</v>
          </cell>
          <cell r="P227">
            <v>1</v>
          </cell>
          <cell r="R227">
            <v>2016</v>
          </cell>
        </row>
        <row r="228">
          <cell r="L228">
            <v>335008.59999999998</v>
          </cell>
          <cell r="P228">
            <v>1</v>
          </cell>
          <cell r="R228">
            <v>2016</v>
          </cell>
        </row>
        <row r="229">
          <cell r="L229">
            <v>12727</v>
          </cell>
          <cell r="P229">
            <v>1</v>
          </cell>
          <cell r="R229">
            <v>2016</v>
          </cell>
        </row>
        <row r="230">
          <cell r="L230">
            <v>-35728.1</v>
          </cell>
          <cell r="P230">
            <v>1</v>
          </cell>
          <cell r="R230">
            <v>2016</v>
          </cell>
        </row>
        <row r="231">
          <cell r="L231">
            <v>-1357.3</v>
          </cell>
          <cell r="P231">
            <v>1</v>
          </cell>
          <cell r="R231">
            <v>2016</v>
          </cell>
        </row>
        <row r="232">
          <cell r="L232">
            <v>5797</v>
          </cell>
          <cell r="P232">
            <v>1</v>
          </cell>
          <cell r="R232">
            <v>2016</v>
          </cell>
        </row>
        <row r="233">
          <cell r="L233">
            <v>226.2</v>
          </cell>
          <cell r="P233">
            <v>1</v>
          </cell>
          <cell r="R233">
            <v>2016</v>
          </cell>
        </row>
        <row r="234">
          <cell r="L234">
            <v>5868</v>
          </cell>
          <cell r="P234">
            <v>1</v>
          </cell>
          <cell r="R234">
            <v>2016</v>
          </cell>
        </row>
        <row r="235">
          <cell r="L235">
            <v>226.2</v>
          </cell>
          <cell r="P235">
            <v>1</v>
          </cell>
          <cell r="R235">
            <v>2016</v>
          </cell>
        </row>
        <row r="236">
          <cell r="L236">
            <v>1752374</v>
          </cell>
          <cell r="P236">
            <v>1</v>
          </cell>
          <cell r="R236">
            <v>2016</v>
          </cell>
        </row>
        <row r="237">
          <cell r="L237">
            <v>67411.7</v>
          </cell>
          <cell r="P237">
            <v>1</v>
          </cell>
          <cell r="R237">
            <v>2016</v>
          </cell>
        </row>
        <row r="238">
          <cell r="L238">
            <v>1288784</v>
          </cell>
          <cell r="P238">
            <v>1</v>
          </cell>
          <cell r="R238">
            <v>2016</v>
          </cell>
        </row>
        <row r="239">
          <cell r="L239">
            <v>49683.5</v>
          </cell>
          <cell r="P239">
            <v>1</v>
          </cell>
          <cell r="R239">
            <v>2016</v>
          </cell>
        </row>
        <row r="240">
          <cell r="L240">
            <v>983600</v>
          </cell>
          <cell r="P240">
            <v>1</v>
          </cell>
          <cell r="R240">
            <v>2016</v>
          </cell>
        </row>
        <row r="241">
          <cell r="L241">
            <v>37916.699999999997</v>
          </cell>
          <cell r="P241">
            <v>1</v>
          </cell>
          <cell r="R241">
            <v>2016</v>
          </cell>
        </row>
        <row r="242">
          <cell r="L242">
            <v>1155555</v>
          </cell>
          <cell r="P242">
            <v>1</v>
          </cell>
          <cell r="R242">
            <v>2016</v>
          </cell>
        </row>
        <row r="243">
          <cell r="L243">
            <v>44548.2</v>
          </cell>
          <cell r="P243">
            <v>1</v>
          </cell>
          <cell r="R243">
            <v>2016</v>
          </cell>
        </row>
        <row r="244">
          <cell r="L244">
            <v>752735</v>
          </cell>
          <cell r="P244">
            <v>1</v>
          </cell>
          <cell r="R244">
            <v>2016</v>
          </cell>
        </row>
        <row r="245">
          <cell r="L245">
            <v>29023.8</v>
          </cell>
          <cell r="P245">
            <v>1</v>
          </cell>
          <cell r="R245">
            <v>2016</v>
          </cell>
        </row>
        <row r="246">
          <cell r="L246">
            <v>6674164.2000000002</v>
          </cell>
          <cell r="P246">
            <v>1</v>
          </cell>
          <cell r="R246">
            <v>2016</v>
          </cell>
        </row>
        <row r="247">
          <cell r="L247">
            <v>254352.4</v>
          </cell>
          <cell r="P247">
            <v>1</v>
          </cell>
          <cell r="R247">
            <v>2016</v>
          </cell>
        </row>
        <row r="248">
          <cell r="L248">
            <v>5403679.9000000004</v>
          </cell>
          <cell r="P248">
            <v>1</v>
          </cell>
          <cell r="R248">
            <v>2016</v>
          </cell>
        </row>
        <row r="249">
          <cell r="L249">
            <v>205623.5</v>
          </cell>
          <cell r="P249">
            <v>1</v>
          </cell>
          <cell r="R249">
            <v>2016</v>
          </cell>
        </row>
        <row r="250">
          <cell r="L250">
            <v>-1270484.3</v>
          </cell>
          <cell r="P250">
            <v>1</v>
          </cell>
          <cell r="R250">
            <v>2016</v>
          </cell>
        </row>
        <row r="251">
          <cell r="L251">
            <v>-48728.9</v>
          </cell>
          <cell r="P251">
            <v>1</v>
          </cell>
          <cell r="R251">
            <v>2016</v>
          </cell>
        </row>
        <row r="252">
          <cell r="L252">
            <v>17205</v>
          </cell>
          <cell r="P252">
            <v>1</v>
          </cell>
          <cell r="R252">
            <v>2016</v>
          </cell>
        </row>
        <row r="253">
          <cell r="L253">
            <v>663.4</v>
          </cell>
          <cell r="P253">
            <v>1</v>
          </cell>
          <cell r="R253">
            <v>2016</v>
          </cell>
        </row>
        <row r="254">
          <cell r="L254">
            <v>78354</v>
          </cell>
          <cell r="P254">
            <v>1</v>
          </cell>
          <cell r="R254">
            <v>2016</v>
          </cell>
        </row>
        <row r="255">
          <cell r="L255">
            <v>3009.6</v>
          </cell>
          <cell r="P255">
            <v>1</v>
          </cell>
          <cell r="R255">
            <v>2016</v>
          </cell>
        </row>
        <row r="256">
          <cell r="L256">
            <v>78645</v>
          </cell>
          <cell r="P256">
            <v>1</v>
          </cell>
          <cell r="R256">
            <v>2016</v>
          </cell>
        </row>
        <row r="257">
          <cell r="L257">
            <v>3020.8</v>
          </cell>
          <cell r="P257">
            <v>1</v>
          </cell>
          <cell r="R257">
            <v>2016</v>
          </cell>
        </row>
        <row r="258">
          <cell r="L258">
            <v>96749</v>
          </cell>
          <cell r="P258">
            <v>1</v>
          </cell>
          <cell r="R258">
            <v>2016</v>
          </cell>
        </row>
        <row r="259">
          <cell r="L259">
            <v>3716.1</v>
          </cell>
          <cell r="P259">
            <v>1</v>
          </cell>
          <cell r="R259">
            <v>2016</v>
          </cell>
        </row>
        <row r="260">
          <cell r="L260">
            <v>490775</v>
          </cell>
          <cell r="P260">
            <v>1</v>
          </cell>
          <cell r="R260">
            <v>2016</v>
          </cell>
        </row>
        <row r="261">
          <cell r="L261">
            <v>18923.5</v>
          </cell>
          <cell r="P261">
            <v>1</v>
          </cell>
          <cell r="R261">
            <v>2016</v>
          </cell>
        </row>
        <row r="262">
          <cell r="L262">
            <v>447897.59999999998</v>
          </cell>
          <cell r="P262">
            <v>1</v>
          </cell>
          <cell r="R262">
            <v>2016</v>
          </cell>
        </row>
        <row r="263">
          <cell r="L263">
            <v>17477</v>
          </cell>
          <cell r="P263">
            <v>1</v>
          </cell>
          <cell r="R263">
            <v>2016</v>
          </cell>
        </row>
        <row r="264">
          <cell r="L264">
            <v>245795</v>
          </cell>
          <cell r="P264">
            <v>1</v>
          </cell>
          <cell r="R264">
            <v>2016</v>
          </cell>
        </row>
        <row r="265">
          <cell r="L265">
            <v>9436.1</v>
          </cell>
          <cell r="P265">
            <v>1</v>
          </cell>
          <cell r="R265">
            <v>2016</v>
          </cell>
        </row>
        <row r="266">
          <cell r="L266">
            <v>0</v>
          </cell>
          <cell r="P266">
            <v>1</v>
          </cell>
          <cell r="R266">
            <v>2016</v>
          </cell>
        </row>
        <row r="267">
          <cell r="L267">
            <v>0</v>
          </cell>
          <cell r="P267">
            <v>1</v>
          </cell>
          <cell r="R267">
            <v>2016</v>
          </cell>
        </row>
        <row r="268">
          <cell r="L268">
            <v>117333</v>
          </cell>
          <cell r="P268">
            <v>1</v>
          </cell>
          <cell r="R268">
            <v>2016</v>
          </cell>
        </row>
        <row r="269">
          <cell r="L269">
            <v>4526.7</v>
          </cell>
          <cell r="P269">
            <v>1</v>
          </cell>
          <cell r="R269">
            <v>2016</v>
          </cell>
        </row>
        <row r="270">
          <cell r="L270">
            <v>407857</v>
          </cell>
          <cell r="P270">
            <v>1</v>
          </cell>
          <cell r="R270">
            <v>2016</v>
          </cell>
        </row>
        <row r="271">
          <cell r="L271">
            <v>15657.9</v>
          </cell>
          <cell r="P271">
            <v>1</v>
          </cell>
          <cell r="R271">
            <v>2016</v>
          </cell>
        </row>
        <row r="272">
          <cell r="L272">
            <v>93302</v>
          </cell>
          <cell r="P272">
            <v>1</v>
          </cell>
          <cell r="R272">
            <v>2016</v>
          </cell>
        </row>
        <row r="273">
          <cell r="L273">
            <v>3599.6</v>
          </cell>
          <cell r="P273">
            <v>1</v>
          </cell>
          <cell r="R273">
            <v>2016</v>
          </cell>
        </row>
        <row r="274">
          <cell r="L274">
            <v>2497484</v>
          </cell>
          <cell r="P274">
            <v>1</v>
          </cell>
          <cell r="R274">
            <v>2016</v>
          </cell>
        </row>
        <row r="275">
          <cell r="L275">
            <v>99630.9</v>
          </cell>
          <cell r="P275">
            <v>1</v>
          </cell>
          <cell r="R275">
            <v>2016</v>
          </cell>
        </row>
        <row r="276">
          <cell r="L276">
            <v>527575.6</v>
          </cell>
          <cell r="P276">
            <v>1</v>
          </cell>
          <cell r="R276">
            <v>2016</v>
          </cell>
        </row>
        <row r="277">
          <cell r="L277">
            <v>20586</v>
          </cell>
          <cell r="P277">
            <v>1</v>
          </cell>
          <cell r="R277">
            <v>2016</v>
          </cell>
        </row>
        <row r="278">
          <cell r="L278">
            <v>439056.9</v>
          </cell>
          <cell r="P278">
            <v>1</v>
          </cell>
          <cell r="R278">
            <v>2016</v>
          </cell>
        </row>
        <row r="279">
          <cell r="L279">
            <v>17132</v>
          </cell>
          <cell r="P279">
            <v>1</v>
          </cell>
          <cell r="R279">
            <v>2016</v>
          </cell>
        </row>
        <row r="280">
          <cell r="L280">
            <v>-88518.7</v>
          </cell>
          <cell r="P280">
            <v>1</v>
          </cell>
          <cell r="R280">
            <v>2016</v>
          </cell>
        </row>
        <row r="281">
          <cell r="L281">
            <v>-3454</v>
          </cell>
          <cell r="P281">
            <v>1</v>
          </cell>
          <cell r="R281">
            <v>2016</v>
          </cell>
        </row>
        <row r="282">
          <cell r="L282">
            <v>10629889.300000001</v>
          </cell>
          <cell r="P282">
            <v>1</v>
          </cell>
          <cell r="R282">
            <v>2016</v>
          </cell>
        </row>
        <row r="283">
          <cell r="L283">
            <v>414778.3</v>
          </cell>
          <cell r="P283">
            <v>1</v>
          </cell>
          <cell r="R283">
            <v>2016</v>
          </cell>
        </row>
        <row r="284">
          <cell r="L284">
            <v>9686132</v>
          </cell>
          <cell r="P284">
            <v>1</v>
          </cell>
          <cell r="R284">
            <v>2016</v>
          </cell>
        </row>
        <row r="285">
          <cell r="L285">
            <v>388131.3</v>
          </cell>
          <cell r="P285">
            <v>1</v>
          </cell>
          <cell r="R285">
            <v>2016</v>
          </cell>
        </row>
        <row r="286">
          <cell r="L286">
            <v>443060</v>
          </cell>
          <cell r="P286">
            <v>1</v>
          </cell>
          <cell r="R286">
            <v>2016</v>
          </cell>
        </row>
        <row r="287">
          <cell r="L287">
            <v>17314.099999999999</v>
          </cell>
          <cell r="P287">
            <v>1</v>
          </cell>
          <cell r="R287">
            <v>2016</v>
          </cell>
        </row>
        <row r="288">
          <cell r="L288">
            <v>3557245</v>
          </cell>
          <cell r="P288">
            <v>1</v>
          </cell>
          <cell r="R288">
            <v>2016</v>
          </cell>
        </row>
        <row r="289">
          <cell r="L289">
            <v>141873.29999999999</v>
          </cell>
          <cell r="P289">
            <v>1</v>
          </cell>
          <cell r="R289">
            <v>2016</v>
          </cell>
        </row>
        <row r="290">
          <cell r="L290">
            <v>371387</v>
          </cell>
          <cell r="P290">
            <v>1</v>
          </cell>
          <cell r="R290">
            <v>2016</v>
          </cell>
        </row>
        <row r="291">
          <cell r="L291">
            <v>14501</v>
          </cell>
          <cell r="P291">
            <v>1</v>
          </cell>
          <cell r="R291">
            <v>2016</v>
          </cell>
        </row>
        <row r="292">
          <cell r="L292">
            <v>54476</v>
          </cell>
          <cell r="P292">
            <v>1</v>
          </cell>
          <cell r="R292">
            <v>2016</v>
          </cell>
        </row>
        <row r="293">
          <cell r="L293">
            <v>2180.1</v>
          </cell>
          <cell r="P293">
            <v>1</v>
          </cell>
          <cell r="R293">
            <v>2016</v>
          </cell>
        </row>
        <row r="294">
          <cell r="L294">
            <v>13397615.9</v>
          </cell>
          <cell r="P294">
            <v>1</v>
          </cell>
          <cell r="R294">
            <v>2016</v>
          </cell>
        </row>
        <row r="295">
          <cell r="L295">
            <v>531036.80000000005</v>
          </cell>
          <cell r="P295">
            <v>1</v>
          </cell>
          <cell r="R295">
            <v>2016</v>
          </cell>
        </row>
        <row r="296">
          <cell r="L296">
            <v>13264903.300000001</v>
          </cell>
          <cell r="P296">
            <v>1</v>
          </cell>
          <cell r="R296">
            <v>2016</v>
          </cell>
        </row>
        <row r="297">
          <cell r="L297">
            <v>524859.1</v>
          </cell>
          <cell r="P297">
            <v>1</v>
          </cell>
          <cell r="R297">
            <v>2016</v>
          </cell>
        </row>
        <row r="298">
          <cell r="L298">
            <v>-132712.5</v>
          </cell>
          <cell r="P298">
            <v>1</v>
          </cell>
          <cell r="R298">
            <v>2016</v>
          </cell>
        </row>
        <row r="299">
          <cell r="L299">
            <v>-6177.8</v>
          </cell>
          <cell r="P299">
            <v>1</v>
          </cell>
          <cell r="R299">
            <v>2016</v>
          </cell>
        </row>
        <row r="300">
          <cell r="L300">
            <v>4450263.0999999996</v>
          </cell>
          <cell r="P300">
            <v>1</v>
          </cell>
          <cell r="R300">
            <v>2016</v>
          </cell>
        </row>
        <row r="301">
          <cell r="L301">
            <v>173649.3</v>
          </cell>
          <cell r="P301">
            <v>1</v>
          </cell>
          <cell r="R301">
            <v>2016</v>
          </cell>
        </row>
        <row r="302">
          <cell r="L302">
            <v>3473484</v>
          </cell>
          <cell r="P302">
            <v>1</v>
          </cell>
          <cell r="R302">
            <v>2016</v>
          </cell>
        </row>
        <row r="303">
          <cell r="L303">
            <v>141414.1</v>
          </cell>
          <cell r="P303">
            <v>1</v>
          </cell>
          <cell r="R303">
            <v>2016</v>
          </cell>
        </row>
        <row r="304">
          <cell r="L304">
            <v>28040</v>
          </cell>
          <cell r="P304">
            <v>1</v>
          </cell>
          <cell r="R304">
            <v>2016</v>
          </cell>
        </row>
        <row r="305">
          <cell r="L305">
            <v>1072.5</v>
          </cell>
          <cell r="P305">
            <v>1</v>
          </cell>
          <cell r="R305">
            <v>2016</v>
          </cell>
        </row>
        <row r="306">
          <cell r="L306">
            <v>295385</v>
          </cell>
          <cell r="P306">
            <v>1</v>
          </cell>
          <cell r="R306">
            <v>2016</v>
          </cell>
        </row>
        <row r="307">
          <cell r="L307">
            <v>11905</v>
          </cell>
          <cell r="P307">
            <v>1</v>
          </cell>
          <cell r="R307">
            <v>2016</v>
          </cell>
        </row>
        <row r="308">
          <cell r="L308">
            <v>249425</v>
          </cell>
          <cell r="P308">
            <v>1</v>
          </cell>
          <cell r="R308">
            <v>2016</v>
          </cell>
        </row>
        <row r="309">
          <cell r="L309">
            <v>10074.299999999999</v>
          </cell>
          <cell r="P309">
            <v>1</v>
          </cell>
          <cell r="R309">
            <v>2016</v>
          </cell>
        </row>
        <row r="310">
          <cell r="L310">
            <v>141873</v>
          </cell>
          <cell r="P310">
            <v>1</v>
          </cell>
          <cell r="R310">
            <v>2016</v>
          </cell>
        </row>
        <row r="311">
          <cell r="L311">
            <v>5719</v>
          </cell>
          <cell r="P311">
            <v>1</v>
          </cell>
          <cell r="R311">
            <v>2016</v>
          </cell>
        </row>
        <row r="312">
          <cell r="L312">
            <v>2516674</v>
          </cell>
          <cell r="P312">
            <v>1</v>
          </cell>
          <cell r="R312">
            <v>2016</v>
          </cell>
        </row>
        <row r="313">
          <cell r="L313">
            <v>99108.1</v>
          </cell>
          <cell r="P313">
            <v>1</v>
          </cell>
          <cell r="R313">
            <v>2016</v>
          </cell>
        </row>
        <row r="314">
          <cell r="L314">
            <v>1250308.7</v>
          </cell>
          <cell r="P314">
            <v>1</v>
          </cell>
          <cell r="R314">
            <v>2016</v>
          </cell>
        </row>
        <row r="315">
          <cell r="L315">
            <v>48562</v>
          </cell>
          <cell r="P315">
            <v>1</v>
          </cell>
          <cell r="R315">
            <v>2016</v>
          </cell>
        </row>
        <row r="316">
          <cell r="L316">
            <v>1030003</v>
          </cell>
          <cell r="P316">
            <v>1</v>
          </cell>
          <cell r="R316">
            <v>2016</v>
          </cell>
        </row>
        <row r="317">
          <cell r="L317">
            <v>40005.300000000003</v>
          </cell>
          <cell r="P317">
            <v>1</v>
          </cell>
          <cell r="R317">
            <v>2016</v>
          </cell>
        </row>
        <row r="318">
          <cell r="L318">
            <v>-220305.7</v>
          </cell>
          <cell r="P318">
            <v>1</v>
          </cell>
          <cell r="R318">
            <v>2016</v>
          </cell>
        </row>
        <row r="319">
          <cell r="L319">
            <v>-8556.7000000000007</v>
          </cell>
          <cell r="P319">
            <v>1</v>
          </cell>
          <cell r="R319">
            <v>2016</v>
          </cell>
        </row>
        <row r="320">
          <cell r="M320" t="str">
            <v>x</v>
          </cell>
          <cell r="P320">
            <v>1</v>
          </cell>
          <cell r="R320">
            <v>2016</v>
          </cell>
        </row>
        <row r="321">
          <cell r="M321" t="str">
            <v>x</v>
          </cell>
          <cell r="P321">
            <v>1</v>
          </cell>
          <cell r="R321">
            <v>2016</v>
          </cell>
        </row>
        <row r="322">
          <cell r="L322">
            <v>5836.4</v>
          </cell>
          <cell r="P322">
            <v>1</v>
          </cell>
          <cell r="R322">
            <v>2016</v>
          </cell>
        </row>
        <row r="323">
          <cell r="L323">
            <v>227.7</v>
          </cell>
          <cell r="P323">
            <v>1</v>
          </cell>
          <cell r="R323">
            <v>2016</v>
          </cell>
        </row>
        <row r="324">
          <cell r="L324">
            <v>18</v>
          </cell>
          <cell r="P324">
            <v>1</v>
          </cell>
          <cell r="R324">
            <v>2016</v>
          </cell>
        </row>
        <row r="325">
          <cell r="L325">
            <v>0.7</v>
          </cell>
          <cell r="P325">
            <v>1</v>
          </cell>
          <cell r="R325">
            <v>2016</v>
          </cell>
        </row>
        <row r="326">
          <cell r="L326">
            <v>5808.4</v>
          </cell>
          <cell r="P326">
            <v>1</v>
          </cell>
          <cell r="R326">
            <v>2016</v>
          </cell>
        </row>
        <row r="327">
          <cell r="L327">
            <v>226.6</v>
          </cell>
          <cell r="P327">
            <v>1</v>
          </cell>
          <cell r="R327">
            <v>2016</v>
          </cell>
        </row>
        <row r="328">
          <cell r="L328">
            <v>10</v>
          </cell>
          <cell r="P328">
            <v>1</v>
          </cell>
          <cell r="R328">
            <v>2016</v>
          </cell>
        </row>
        <row r="329">
          <cell r="L329">
            <v>0.4</v>
          </cell>
          <cell r="P329">
            <v>1</v>
          </cell>
          <cell r="R329">
            <v>2016</v>
          </cell>
        </row>
        <row r="330">
          <cell r="M330" t="str">
            <v>x</v>
          </cell>
          <cell r="P330">
            <v>1</v>
          </cell>
          <cell r="R330">
            <v>2016</v>
          </cell>
        </row>
        <row r="331">
          <cell r="M331" t="str">
            <v>x</v>
          </cell>
          <cell r="P331">
            <v>1</v>
          </cell>
          <cell r="R331">
            <v>2016</v>
          </cell>
        </row>
        <row r="332">
          <cell r="L332">
            <v>0</v>
          </cell>
          <cell r="P332">
            <v>1</v>
          </cell>
          <cell r="R332">
            <v>2016</v>
          </cell>
        </row>
        <row r="333">
          <cell r="L333">
            <v>0</v>
          </cell>
          <cell r="P333">
            <v>1</v>
          </cell>
          <cell r="R333">
            <v>2016</v>
          </cell>
        </row>
        <row r="334">
          <cell r="L334">
            <v>16879420.300000001</v>
          </cell>
          <cell r="P334">
            <v>1</v>
          </cell>
          <cell r="R334">
            <v>2016</v>
          </cell>
        </row>
        <row r="335">
          <cell r="L335">
            <v>658466.19999999995</v>
          </cell>
          <cell r="P335">
            <v>1</v>
          </cell>
          <cell r="R335">
            <v>2016</v>
          </cell>
        </row>
        <row r="336">
          <cell r="L336">
            <v>14418029.300000001</v>
          </cell>
          <cell r="P336">
            <v>1</v>
          </cell>
          <cell r="R336">
            <v>2016</v>
          </cell>
        </row>
        <row r="337">
          <cell r="L337">
            <v>580000.4</v>
          </cell>
          <cell r="P337">
            <v>1</v>
          </cell>
          <cell r="R337">
            <v>2016</v>
          </cell>
        </row>
        <row r="338">
          <cell r="L338">
            <v>2134173</v>
          </cell>
          <cell r="P338">
            <v>1</v>
          </cell>
          <cell r="R338">
            <v>2016</v>
          </cell>
        </row>
        <row r="339">
          <cell r="L339">
            <v>82847.3</v>
          </cell>
          <cell r="P339">
            <v>1</v>
          </cell>
          <cell r="R339">
            <v>2016</v>
          </cell>
        </row>
        <row r="340">
          <cell r="L340">
            <v>2005977</v>
          </cell>
          <cell r="P340">
            <v>1</v>
          </cell>
          <cell r="R340">
            <v>2016</v>
          </cell>
        </row>
        <row r="341">
          <cell r="L341">
            <v>77896.899999999994</v>
          </cell>
          <cell r="P341">
            <v>1</v>
          </cell>
          <cell r="R341">
            <v>2016</v>
          </cell>
        </row>
        <row r="342">
          <cell r="L342">
            <v>5879159.2999999998</v>
          </cell>
          <cell r="P342">
            <v>1</v>
          </cell>
          <cell r="R342">
            <v>2016</v>
          </cell>
        </row>
        <row r="343">
          <cell r="L343">
            <v>232138.7</v>
          </cell>
          <cell r="P343">
            <v>1</v>
          </cell>
          <cell r="R343">
            <v>2016</v>
          </cell>
        </row>
        <row r="344">
          <cell r="L344">
            <v>1954498</v>
          </cell>
          <cell r="P344">
            <v>1</v>
          </cell>
          <cell r="R344">
            <v>2016</v>
          </cell>
        </row>
        <row r="345">
          <cell r="L345">
            <v>75624</v>
          </cell>
          <cell r="P345">
            <v>1</v>
          </cell>
          <cell r="R345">
            <v>2016</v>
          </cell>
        </row>
        <row r="346">
          <cell r="L346">
            <v>6486642</v>
          </cell>
          <cell r="P346">
            <v>1</v>
          </cell>
          <cell r="R346">
            <v>2016</v>
          </cell>
        </row>
        <row r="347">
          <cell r="L347">
            <v>256044.4</v>
          </cell>
          <cell r="P347">
            <v>1</v>
          </cell>
          <cell r="R347">
            <v>2016</v>
          </cell>
        </row>
        <row r="348">
          <cell r="L348">
            <v>20472651.699999999</v>
          </cell>
          <cell r="P348">
            <v>1</v>
          </cell>
          <cell r="R348">
            <v>2016</v>
          </cell>
        </row>
        <row r="349">
          <cell r="L349">
            <v>800346.9</v>
          </cell>
          <cell r="P349">
            <v>1</v>
          </cell>
          <cell r="R349">
            <v>2016</v>
          </cell>
        </row>
        <row r="350">
          <cell r="L350">
            <v>21006678.199999999</v>
          </cell>
          <cell r="P350">
            <v>1</v>
          </cell>
          <cell r="R350">
            <v>2016</v>
          </cell>
        </row>
        <row r="351">
          <cell r="L351">
            <v>820999.4</v>
          </cell>
          <cell r="P351">
            <v>1</v>
          </cell>
          <cell r="R351">
            <v>2016</v>
          </cell>
        </row>
        <row r="352">
          <cell r="L352">
            <v>534026.5</v>
          </cell>
          <cell r="P352">
            <v>1</v>
          </cell>
          <cell r="R352">
            <v>2016</v>
          </cell>
        </row>
        <row r="353">
          <cell r="L353">
            <v>20652.5</v>
          </cell>
          <cell r="P353">
            <v>1</v>
          </cell>
          <cell r="R353">
            <v>2016</v>
          </cell>
        </row>
        <row r="354">
          <cell r="M354" t="str">
            <v>x</v>
          </cell>
          <cell r="P354">
            <v>1</v>
          </cell>
          <cell r="R354">
            <v>2016</v>
          </cell>
        </row>
        <row r="355">
          <cell r="M355" t="str">
            <v>x</v>
          </cell>
          <cell r="P355">
            <v>1</v>
          </cell>
          <cell r="R355">
            <v>2016</v>
          </cell>
        </row>
        <row r="356">
          <cell r="L356">
            <v>177435.4</v>
          </cell>
          <cell r="P356">
            <v>1</v>
          </cell>
          <cell r="R356">
            <v>2016</v>
          </cell>
        </row>
        <row r="357">
          <cell r="L357">
            <v>6921.8</v>
          </cell>
          <cell r="P357">
            <v>1</v>
          </cell>
          <cell r="R357">
            <v>2016</v>
          </cell>
        </row>
        <row r="358">
          <cell r="L358">
            <v>157322</v>
          </cell>
          <cell r="P358">
            <v>1</v>
          </cell>
          <cell r="R358">
            <v>2016</v>
          </cell>
        </row>
        <row r="359">
          <cell r="L359">
            <v>6170.2</v>
          </cell>
          <cell r="P359">
            <v>1</v>
          </cell>
          <cell r="R359">
            <v>2016</v>
          </cell>
        </row>
        <row r="360">
          <cell r="L360">
            <v>976</v>
          </cell>
          <cell r="P360">
            <v>1</v>
          </cell>
          <cell r="R360">
            <v>2016</v>
          </cell>
        </row>
        <row r="361">
          <cell r="L361">
            <v>38.4</v>
          </cell>
          <cell r="P361">
            <v>1</v>
          </cell>
          <cell r="R361">
            <v>2016</v>
          </cell>
        </row>
        <row r="362">
          <cell r="L362">
            <v>28037</v>
          </cell>
          <cell r="P362">
            <v>1</v>
          </cell>
          <cell r="R362">
            <v>2016</v>
          </cell>
        </row>
        <row r="363">
          <cell r="L363">
            <v>1100.4000000000001</v>
          </cell>
          <cell r="P363">
            <v>1</v>
          </cell>
          <cell r="R363">
            <v>2016</v>
          </cell>
        </row>
        <row r="364">
          <cell r="L364">
            <v>14075</v>
          </cell>
          <cell r="P364">
            <v>1</v>
          </cell>
          <cell r="R364">
            <v>2016</v>
          </cell>
        </row>
        <row r="365">
          <cell r="L365">
            <v>553</v>
          </cell>
          <cell r="P365">
            <v>1</v>
          </cell>
          <cell r="R365">
            <v>2016</v>
          </cell>
        </row>
        <row r="366">
          <cell r="L366">
            <v>6064.5</v>
          </cell>
          <cell r="P366">
            <v>1</v>
          </cell>
          <cell r="R366">
            <v>2016</v>
          </cell>
        </row>
        <row r="367">
          <cell r="L367">
            <v>236.6</v>
          </cell>
          <cell r="P367">
            <v>1</v>
          </cell>
          <cell r="R367">
            <v>2016</v>
          </cell>
        </row>
        <row r="368">
          <cell r="L368">
            <v>6032</v>
          </cell>
          <cell r="P368">
            <v>1</v>
          </cell>
          <cell r="R368">
            <v>2016</v>
          </cell>
        </row>
        <row r="369">
          <cell r="L369">
            <v>236.6</v>
          </cell>
          <cell r="P369">
            <v>1</v>
          </cell>
          <cell r="R369">
            <v>2016</v>
          </cell>
        </row>
        <row r="370">
          <cell r="L370">
            <v>52809</v>
          </cell>
          <cell r="P370">
            <v>1</v>
          </cell>
          <cell r="R370">
            <v>2016</v>
          </cell>
        </row>
        <row r="371">
          <cell r="L371">
            <v>2071.1999999999998</v>
          </cell>
          <cell r="P371">
            <v>1</v>
          </cell>
          <cell r="R371">
            <v>2016</v>
          </cell>
        </row>
        <row r="372">
          <cell r="L372">
            <v>2169</v>
          </cell>
          <cell r="P372">
            <v>1</v>
          </cell>
          <cell r="R372">
            <v>2016</v>
          </cell>
        </row>
        <row r="373">
          <cell r="L373">
            <v>84.8</v>
          </cell>
          <cell r="P373">
            <v>1</v>
          </cell>
          <cell r="R373">
            <v>2016</v>
          </cell>
        </row>
        <row r="374">
          <cell r="L374">
            <v>55691</v>
          </cell>
          <cell r="P374">
            <v>1</v>
          </cell>
          <cell r="R374">
            <v>2016</v>
          </cell>
        </row>
        <row r="375">
          <cell r="L375">
            <v>2183.5</v>
          </cell>
          <cell r="P375">
            <v>1</v>
          </cell>
          <cell r="R375">
            <v>2016</v>
          </cell>
        </row>
        <row r="376">
          <cell r="L376">
            <v>9263</v>
          </cell>
          <cell r="P376">
            <v>1</v>
          </cell>
          <cell r="R376">
            <v>2016</v>
          </cell>
        </row>
        <row r="377">
          <cell r="L377">
            <v>362.4</v>
          </cell>
          <cell r="P377">
            <v>1</v>
          </cell>
          <cell r="R377">
            <v>2016</v>
          </cell>
        </row>
        <row r="378">
          <cell r="L378">
            <v>40537</v>
          </cell>
          <cell r="P378">
            <v>1</v>
          </cell>
          <cell r="R378">
            <v>2016</v>
          </cell>
        </row>
        <row r="379">
          <cell r="L379">
            <v>1573.2</v>
          </cell>
          <cell r="P379">
            <v>1</v>
          </cell>
          <cell r="R379">
            <v>2016</v>
          </cell>
        </row>
        <row r="380">
          <cell r="L380">
            <v>4964.5</v>
          </cell>
          <cell r="P380">
            <v>1</v>
          </cell>
          <cell r="R380">
            <v>2016</v>
          </cell>
        </row>
        <row r="381">
          <cell r="L381">
            <v>193.7</v>
          </cell>
          <cell r="P381">
            <v>1</v>
          </cell>
          <cell r="R381">
            <v>2016</v>
          </cell>
        </row>
        <row r="382">
          <cell r="L382">
            <v>5046</v>
          </cell>
          <cell r="P382">
            <v>1</v>
          </cell>
          <cell r="R382">
            <v>2016</v>
          </cell>
        </row>
        <row r="383">
          <cell r="L383">
            <v>193.7</v>
          </cell>
          <cell r="P383">
            <v>1</v>
          </cell>
          <cell r="R383">
            <v>2016</v>
          </cell>
        </row>
        <row r="384">
          <cell r="L384">
            <v>90370</v>
          </cell>
          <cell r="P384">
            <v>1</v>
          </cell>
          <cell r="R384">
            <v>2016</v>
          </cell>
        </row>
        <row r="385">
          <cell r="L385">
            <v>3430.7</v>
          </cell>
          <cell r="P385">
            <v>1</v>
          </cell>
          <cell r="R385">
            <v>2016</v>
          </cell>
        </row>
        <row r="386">
          <cell r="L386">
            <v>285261</v>
          </cell>
          <cell r="P386">
            <v>1</v>
          </cell>
          <cell r="R386">
            <v>2016</v>
          </cell>
        </row>
        <row r="387">
          <cell r="L387">
            <v>10811.5</v>
          </cell>
          <cell r="P387">
            <v>1</v>
          </cell>
          <cell r="R387">
            <v>2016</v>
          </cell>
        </row>
        <row r="388">
          <cell r="L388">
            <v>240187</v>
          </cell>
          <cell r="P388">
            <v>1</v>
          </cell>
          <cell r="R388">
            <v>2016</v>
          </cell>
        </row>
        <row r="389">
          <cell r="L389">
            <v>9106.7000000000007</v>
          </cell>
          <cell r="P389">
            <v>1</v>
          </cell>
          <cell r="R389">
            <v>2016</v>
          </cell>
        </row>
        <row r="390">
          <cell r="L390">
            <v>233392</v>
          </cell>
          <cell r="P390">
            <v>1</v>
          </cell>
          <cell r="R390">
            <v>2016</v>
          </cell>
        </row>
        <row r="391">
          <cell r="L391">
            <v>8960.9</v>
          </cell>
          <cell r="P391">
            <v>1</v>
          </cell>
          <cell r="R391">
            <v>2016</v>
          </cell>
        </row>
        <row r="392">
          <cell r="L392">
            <v>335008.59999999998</v>
          </cell>
          <cell r="P392">
            <v>1</v>
          </cell>
          <cell r="R392">
            <v>2016</v>
          </cell>
        </row>
        <row r="393">
          <cell r="L393">
            <v>12727</v>
          </cell>
          <cell r="P393">
            <v>1</v>
          </cell>
          <cell r="R393">
            <v>2016</v>
          </cell>
        </row>
        <row r="394">
          <cell r="L394">
            <v>316398.8</v>
          </cell>
          <cell r="P394">
            <v>1</v>
          </cell>
          <cell r="R394">
            <v>2016</v>
          </cell>
        </row>
        <row r="395">
          <cell r="L395">
            <v>12020</v>
          </cell>
          <cell r="P395">
            <v>1</v>
          </cell>
          <cell r="R395">
            <v>2016</v>
          </cell>
        </row>
        <row r="396">
          <cell r="L396">
            <v>-18609.8</v>
          </cell>
          <cell r="P396">
            <v>1</v>
          </cell>
          <cell r="R396">
            <v>2016</v>
          </cell>
        </row>
        <row r="397">
          <cell r="L397">
            <v>-707</v>
          </cell>
          <cell r="P397">
            <v>1</v>
          </cell>
          <cell r="R397">
            <v>2016</v>
          </cell>
        </row>
        <row r="398">
          <cell r="L398">
            <v>6198.4</v>
          </cell>
          <cell r="P398">
            <v>1</v>
          </cell>
          <cell r="R398">
            <v>2016</v>
          </cell>
        </row>
        <row r="399">
          <cell r="L399">
            <v>241.8</v>
          </cell>
          <cell r="P399">
            <v>1</v>
          </cell>
          <cell r="R399">
            <v>2016</v>
          </cell>
        </row>
        <row r="400">
          <cell r="L400">
            <v>6272</v>
          </cell>
          <cell r="P400">
            <v>1</v>
          </cell>
          <cell r="R400">
            <v>2016</v>
          </cell>
        </row>
        <row r="401">
          <cell r="L401">
            <v>241.8</v>
          </cell>
          <cell r="P401">
            <v>1</v>
          </cell>
          <cell r="R401">
            <v>2016</v>
          </cell>
        </row>
        <row r="402">
          <cell r="L402">
            <v>2063032</v>
          </cell>
          <cell r="P402">
            <v>1</v>
          </cell>
          <cell r="R402">
            <v>2016</v>
          </cell>
        </row>
        <row r="403">
          <cell r="L403">
            <v>80073</v>
          </cell>
          <cell r="P403">
            <v>1</v>
          </cell>
          <cell r="R403">
            <v>2016</v>
          </cell>
        </row>
        <row r="404">
          <cell r="L404">
            <v>1162969</v>
          </cell>
          <cell r="P404">
            <v>1</v>
          </cell>
          <cell r="R404">
            <v>2016</v>
          </cell>
        </row>
        <row r="405">
          <cell r="L405">
            <v>44832.4</v>
          </cell>
          <cell r="P405">
            <v>1</v>
          </cell>
          <cell r="R405">
            <v>2016</v>
          </cell>
        </row>
        <row r="406">
          <cell r="L406">
            <v>993625</v>
          </cell>
          <cell r="P406">
            <v>1</v>
          </cell>
          <cell r="R406">
            <v>2016</v>
          </cell>
        </row>
        <row r="407">
          <cell r="L407">
            <v>38307.199999999997</v>
          </cell>
          <cell r="P407">
            <v>1</v>
          </cell>
          <cell r="R407">
            <v>2016</v>
          </cell>
        </row>
        <row r="408">
          <cell r="L408">
            <v>1066064</v>
          </cell>
          <cell r="P408">
            <v>1</v>
          </cell>
          <cell r="R408">
            <v>2016</v>
          </cell>
        </row>
        <row r="409">
          <cell r="L409">
            <v>41096.6</v>
          </cell>
          <cell r="P409">
            <v>1</v>
          </cell>
          <cell r="R409">
            <v>2016</v>
          </cell>
        </row>
        <row r="410">
          <cell r="L410">
            <v>403187</v>
          </cell>
          <cell r="P410">
            <v>1</v>
          </cell>
          <cell r="R410">
            <v>2016</v>
          </cell>
        </row>
        <row r="411">
          <cell r="L411">
            <v>15503.3</v>
          </cell>
          <cell r="P411">
            <v>1</v>
          </cell>
          <cell r="R411">
            <v>2016</v>
          </cell>
        </row>
        <row r="412">
          <cell r="L412">
            <v>5403679.9000000004</v>
          </cell>
          <cell r="P412">
            <v>1</v>
          </cell>
          <cell r="R412">
            <v>2016</v>
          </cell>
        </row>
        <row r="413">
          <cell r="L413">
            <v>205623.5</v>
          </cell>
          <cell r="P413">
            <v>1</v>
          </cell>
          <cell r="R413">
            <v>2016</v>
          </cell>
        </row>
        <row r="414">
          <cell r="L414">
            <v>5520744.2000000002</v>
          </cell>
          <cell r="P414">
            <v>1</v>
          </cell>
          <cell r="R414">
            <v>2016</v>
          </cell>
        </row>
        <row r="415">
          <cell r="L415">
            <v>209815.9</v>
          </cell>
          <cell r="P415">
            <v>1</v>
          </cell>
          <cell r="R415">
            <v>2016</v>
          </cell>
        </row>
        <row r="416">
          <cell r="L416">
            <v>117064.3</v>
          </cell>
          <cell r="P416">
            <v>1</v>
          </cell>
          <cell r="R416">
            <v>2016</v>
          </cell>
        </row>
        <row r="417">
          <cell r="L417">
            <v>4192.3999999999996</v>
          </cell>
          <cell r="P417">
            <v>1</v>
          </cell>
          <cell r="R417">
            <v>2016</v>
          </cell>
        </row>
        <row r="418">
          <cell r="L418">
            <v>9417</v>
          </cell>
          <cell r="P418">
            <v>1</v>
          </cell>
          <cell r="R418">
            <v>2016</v>
          </cell>
        </row>
        <row r="419">
          <cell r="L419">
            <v>362.1</v>
          </cell>
          <cell r="P419">
            <v>1</v>
          </cell>
          <cell r="R419">
            <v>2016</v>
          </cell>
        </row>
        <row r="420">
          <cell r="L420">
            <v>56501</v>
          </cell>
          <cell r="P420">
            <v>1</v>
          </cell>
          <cell r="R420">
            <v>2016</v>
          </cell>
        </row>
        <row r="421">
          <cell r="L421">
            <v>2167.4</v>
          </cell>
          <cell r="P421">
            <v>1</v>
          </cell>
          <cell r="R421">
            <v>2016</v>
          </cell>
        </row>
        <row r="422">
          <cell r="L422">
            <v>53297</v>
          </cell>
          <cell r="P422">
            <v>1</v>
          </cell>
          <cell r="R422">
            <v>2016</v>
          </cell>
        </row>
        <row r="423">
          <cell r="L423">
            <v>2044.5</v>
          </cell>
          <cell r="P423">
            <v>1</v>
          </cell>
          <cell r="R423">
            <v>2016</v>
          </cell>
        </row>
        <row r="424">
          <cell r="L424">
            <v>72548</v>
          </cell>
          <cell r="P424">
            <v>1</v>
          </cell>
          <cell r="R424">
            <v>2016</v>
          </cell>
        </row>
        <row r="425">
          <cell r="L425">
            <v>2782.9</v>
          </cell>
          <cell r="P425">
            <v>1</v>
          </cell>
          <cell r="R425">
            <v>2016</v>
          </cell>
        </row>
        <row r="426">
          <cell r="L426">
            <v>398000</v>
          </cell>
          <cell r="P426">
            <v>1</v>
          </cell>
          <cell r="R426">
            <v>2016</v>
          </cell>
        </row>
        <row r="427">
          <cell r="L427">
            <v>15302.7</v>
          </cell>
          <cell r="P427">
            <v>1</v>
          </cell>
          <cell r="R427">
            <v>2016</v>
          </cell>
        </row>
        <row r="428">
          <cell r="L428">
            <v>472447.3</v>
          </cell>
          <cell r="P428">
            <v>1</v>
          </cell>
          <cell r="R428">
            <v>2016</v>
          </cell>
        </row>
        <row r="429">
          <cell r="L429">
            <v>18430.2</v>
          </cell>
          <cell r="P429">
            <v>1</v>
          </cell>
          <cell r="R429">
            <v>2016</v>
          </cell>
        </row>
        <row r="430">
          <cell r="L430">
            <v>261034</v>
          </cell>
          <cell r="P430">
            <v>1</v>
          </cell>
          <cell r="R430">
            <v>2016</v>
          </cell>
        </row>
        <row r="431">
          <cell r="L431">
            <v>10036.799999999999</v>
          </cell>
          <cell r="P431">
            <v>1</v>
          </cell>
          <cell r="R431">
            <v>2016</v>
          </cell>
        </row>
        <row r="432">
          <cell r="L432">
            <v>0</v>
          </cell>
          <cell r="P432">
            <v>1</v>
          </cell>
          <cell r="R432">
            <v>2016</v>
          </cell>
        </row>
        <row r="433">
          <cell r="L433">
            <v>0</v>
          </cell>
          <cell r="P433">
            <v>1</v>
          </cell>
          <cell r="R433">
            <v>2016</v>
          </cell>
        </row>
        <row r="434">
          <cell r="L434">
            <v>93254</v>
          </cell>
          <cell r="P434">
            <v>1</v>
          </cell>
          <cell r="R434">
            <v>2016</v>
          </cell>
        </row>
        <row r="435">
          <cell r="L435">
            <v>3616.4</v>
          </cell>
          <cell r="P435">
            <v>1</v>
          </cell>
          <cell r="R435">
            <v>2016</v>
          </cell>
        </row>
        <row r="436">
          <cell r="L436">
            <v>414362</v>
          </cell>
          <cell r="P436">
            <v>1</v>
          </cell>
          <cell r="R436">
            <v>2016</v>
          </cell>
        </row>
        <row r="437">
          <cell r="L437">
            <v>15932.9</v>
          </cell>
          <cell r="P437">
            <v>1</v>
          </cell>
          <cell r="R437">
            <v>2016</v>
          </cell>
        </row>
        <row r="438">
          <cell r="L438">
            <v>82368</v>
          </cell>
          <cell r="P438">
            <v>1</v>
          </cell>
          <cell r="R438">
            <v>2016</v>
          </cell>
        </row>
        <row r="439">
          <cell r="L439">
            <v>3194.2</v>
          </cell>
          <cell r="P439">
            <v>1</v>
          </cell>
          <cell r="R439">
            <v>2016</v>
          </cell>
        </row>
        <row r="440">
          <cell r="L440">
            <v>2678651</v>
          </cell>
          <cell r="P440">
            <v>1</v>
          </cell>
          <cell r="R440">
            <v>2016</v>
          </cell>
        </row>
        <row r="441">
          <cell r="L441">
            <v>106916.9</v>
          </cell>
          <cell r="P441">
            <v>1</v>
          </cell>
          <cell r="R441">
            <v>2016</v>
          </cell>
        </row>
        <row r="442">
          <cell r="L442">
            <v>439056.9</v>
          </cell>
          <cell r="P442">
            <v>1</v>
          </cell>
          <cell r="R442">
            <v>2016</v>
          </cell>
        </row>
        <row r="443">
          <cell r="L443">
            <v>17132</v>
          </cell>
          <cell r="P443">
            <v>1</v>
          </cell>
          <cell r="R443">
            <v>2016</v>
          </cell>
        </row>
        <row r="444">
          <cell r="L444">
            <v>432598.7</v>
          </cell>
          <cell r="P444">
            <v>1</v>
          </cell>
          <cell r="R444">
            <v>2016</v>
          </cell>
        </row>
        <row r="445">
          <cell r="L445">
            <v>16880</v>
          </cell>
          <cell r="P445">
            <v>1</v>
          </cell>
          <cell r="R445">
            <v>2016</v>
          </cell>
        </row>
        <row r="446">
          <cell r="L446">
            <v>-6458.2</v>
          </cell>
          <cell r="P446">
            <v>1</v>
          </cell>
          <cell r="R446">
            <v>2016</v>
          </cell>
        </row>
        <row r="447">
          <cell r="L447">
            <v>-252</v>
          </cell>
          <cell r="P447">
            <v>1</v>
          </cell>
          <cell r="R447">
            <v>2016</v>
          </cell>
        </row>
        <row r="448">
          <cell r="L448">
            <v>11149147.9</v>
          </cell>
          <cell r="P448">
            <v>1</v>
          </cell>
          <cell r="R448">
            <v>2016</v>
          </cell>
        </row>
        <row r="449">
          <cell r="L449">
            <v>434928.3</v>
          </cell>
          <cell r="P449">
            <v>1</v>
          </cell>
          <cell r="R449">
            <v>2016</v>
          </cell>
        </row>
        <row r="450">
          <cell r="L450">
            <v>10309483</v>
          </cell>
          <cell r="P450">
            <v>1</v>
          </cell>
          <cell r="R450">
            <v>2016</v>
          </cell>
        </row>
        <row r="451">
          <cell r="L451">
            <v>413350.7</v>
          </cell>
          <cell r="P451">
            <v>1</v>
          </cell>
          <cell r="R451">
            <v>2016</v>
          </cell>
        </row>
        <row r="452">
          <cell r="L452">
            <v>388705</v>
          </cell>
          <cell r="P452">
            <v>1</v>
          </cell>
          <cell r="R452">
            <v>2016</v>
          </cell>
        </row>
        <row r="453">
          <cell r="L453">
            <v>15185.8</v>
          </cell>
          <cell r="P453">
            <v>1</v>
          </cell>
          <cell r="R453">
            <v>2016</v>
          </cell>
        </row>
        <row r="454">
          <cell r="L454">
            <v>3796889</v>
          </cell>
          <cell r="P454">
            <v>1</v>
          </cell>
          <cell r="R454">
            <v>2016</v>
          </cell>
        </row>
        <row r="455">
          <cell r="L455">
            <v>151548.1</v>
          </cell>
          <cell r="P455">
            <v>1</v>
          </cell>
          <cell r="R455">
            <v>2016</v>
          </cell>
        </row>
        <row r="456">
          <cell r="L456">
            <v>342295</v>
          </cell>
          <cell r="P456">
            <v>1</v>
          </cell>
          <cell r="R456">
            <v>2016</v>
          </cell>
        </row>
        <row r="457">
          <cell r="L457">
            <v>13359.3</v>
          </cell>
          <cell r="P457">
            <v>1</v>
          </cell>
          <cell r="R457">
            <v>2016</v>
          </cell>
        </row>
        <row r="458">
          <cell r="L458">
            <v>38611</v>
          </cell>
          <cell r="P458">
            <v>1</v>
          </cell>
          <cell r="R458">
            <v>2016</v>
          </cell>
        </row>
        <row r="459">
          <cell r="L459">
            <v>1546</v>
          </cell>
          <cell r="P459">
            <v>1</v>
          </cell>
          <cell r="R459">
            <v>2016</v>
          </cell>
        </row>
        <row r="460">
          <cell r="L460">
            <v>13264903.300000001</v>
          </cell>
          <cell r="P460">
            <v>1</v>
          </cell>
          <cell r="R460">
            <v>2016</v>
          </cell>
        </row>
        <row r="461">
          <cell r="L461">
            <v>524859.1</v>
          </cell>
          <cell r="P461">
            <v>1</v>
          </cell>
          <cell r="R461">
            <v>2016</v>
          </cell>
        </row>
        <row r="462">
          <cell r="L462">
            <v>13871613.9</v>
          </cell>
          <cell r="P462">
            <v>1</v>
          </cell>
          <cell r="R462">
            <v>2016</v>
          </cell>
        </row>
        <row r="463">
          <cell r="L463">
            <v>548674.4</v>
          </cell>
          <cell r="P463">
            <v>1</v>
          </cell>
          <cell r="R463">
            <v>2016</v>
          </cell>
        </row>
        <row r="464">
          <cell r="L464">
            <v>606710.6</v>
          </cell>
          <cell r="P464">
            <v>1</v>
          </cell>
          <cell r="R464">
            <v>2016</v>
          </cell>
        </row>
        <row r="465">
          <cell r="L465">
            <v>23815.3</v>
          </cell>
          <cell r="P465">
            <v>1</v>
          </cell>
          <cell r="R465">
            <v>2016</v>
          </cell>
        </row>
        <row r="466">
          <cell r="L466">
            <v>4629954.9000000004</v>
          </cell>
          <cell r="P466">
            <v>1</v>
          </cell>
          <cell r="R466">
            <v>2016</v>
          </cell>
        </row>
        <row r="467">
          <cell r="L467">
            <v>180614.5</v>
          </cell>
          <cell r="P467">
            <v>1</v>
          </cell>
          <cell r="R467">
            <v>2016</v>
          </cell>
        </row>
        <row r="468">
          <cell r="L468">
            <v>3666722</v>
          </cell>
          <cell r="P468">
            <v>1</v>
          </cell>
          <cell r="R468">
            <v>2016</v>
          </cell>
        </row>
        <row r="469">
          <cell r="L469">
            <v>149532</v>
          </cell>
          <cell r="P469">
            <v>1</v>
          </cell>
          <cell r="R469">
            <v>2016</v>
          </cell>
        </row>
        <row r="470">
          <cell r="L470">
            <v>8915</v>
          </cell>
          <cell r="P470">
            <v>1</v>
          </cell>
          <cell r="R470">
            <v>2016</v>
          </cell>
        </row>
        <row r="471">
          <cell r="L471">
            <v>341</v>
          </cell>
          <cell r="P471">
            <v>1</v>
          </cell>
          <cell r="R471">
            <v>2016</v>
          </cell>
        </row>
        <row r="472">
          <cell r="L472">
            <v>210988</v>
          </cell>
          <cell r="P472">
            <v>1</v>
          </cell>
          <cell r="R472">
            <v>2016</v>
          </cell>
        </row>
        <row r="473">
          <cell r="L473">
            <v>8539.2999999999993</v>
          </cell>
          <cell r="P473">
            <v>1</v>
          </cell>
          <cell r="R473">
            <v>2016</v>
          </cell>
        </row>
        <row r="474">
          <cell r="L474">
            <v>245937</v>
          </cell>
          <cell r="P474">
            <v>1</v>
          </cell>
          <cell r="R474">
            <v>2016</v>
          </cell>
        </row>
        <row r="475">
          <cell r="L475">
            <v>9974.2999999999993</v>
          </cell>
          <cell r="P475">
            <v>1</v>
          </cell>
          <cell r="R475">
            <v>2016</v>
          </cell>
        </row>
        <row r="476">
          <cell r="L476">
            <v>127685</v>
          </cell>
          <cell r="P476">
            <v>1</v>
          </cell>
          <cell r="R476">
            <v>2016</v>
          </cell>
        </row>
        <row r="477">
          <cell r="L477">
            <v>5168.3</v>
          </cell>
          <cell r="P477">
            <v>1</v>
          </cell>
          <cell r="R477">
            <v>2016</v>
          </cell>
        </row>
        <row r="478">
          <cell r="L478">
            <v>2694264</v>
          </cell>
          <cell r="P478">
            <v>1</v>
          </cell>
          <cell r="R478">
            <v>2016</v>
          </cell>
        </row>
        <row r="479">
          <cell r="L479">
            <v>106241.4</v>
          </cell>
          <cell r="P479">
            <v>1</v>
          </cell>
          <cell r="R479">
            <v>2016</v>
          </cell>
        </row>
        <row r="480">
          <cell r="L480">
            <v>1030003</v>
          </cell>
          <cell r="P480">
            <v>1</v>
          </cell>
          <cell r="R480">
            <v>2016</v>
          </cell>
        </row>
        <row r="481">
          <cell r="L481">
            <v>40005.300000000003</v>
          </cell>
          <cell r="P481">
            <v>1</v>
          </cell>
          <cell r="R481">
            <v>2016</v>
          </cell>
        </row>
        <row r="482">
          <cell r="L482">
            <v>865322.6</v>
          </cell>
          <cell r="P482">
            <v>1</v>
          </cell>
          <cell r="R482">
            <v>2016</v>
          </cell>
        </row>
        <row r="483">
          <cell r="L483">
            <v>33609.1</v>
          </cell>
          <cell r="P483">
            <v>1</v>
          </cell>
          <cell r="R483">
            <v>2016</v>
          </cell>
        </row>
        <row r="484">
          <cell r="L484">
            <v>-164680.4</v>
          </cell>
          <cell r="P484">
            <v>1</v>
          </cell>
          <cell r="R484">
            <v>2016</v>
          </cell>
        </row>
        <row r="485">
          <cell r="L485">
            <v>-6396.2</v>
          </cell>
          <cell r="P485">
            <v>1</v>
          </cell>
          <cell r="R485">
            <v>2016</v>
          </cell>
        </row>
        <row r="486">
          <cell r="M486" t="str">
            <v>x</v>
          </cell>
          <cell r="P486">
            <v>1</v>
          </cell>
          <cell r="R486">
            <v>2016</v>
          </cell>
        </row>
        <row r="487">
          <cell r="M487" t="str">
            <v>x</v>
          </cell>
          <cell r="P487">
            <v>1</v>
          </cell>
          <cell r="R487">
            <v>2016</v>
          </cell>
        </row>
        <row r="488">
          <cell r="L488">
            <v>6118.3</v>
          </cell>
          <cell r="P488">
            <v>1</v>
          </cell>
          <cell r="R488">
            <v>2016</v>
          </cell>
        </row>
        <row r="489">
          <cell r="L489">
            <v>238.7</v>
          </cell>
          <cell r="P489">
            <v>1</v>
          </cell>
          <cell r="R489">
            <v>2016</v>
          </cell>
        </row>
        <row r="490">
          <cell r="L490">
            <v>45</v>
          </cell>
          <cell r="P490">
            <v>1</v>
          </cell>
          <cell r="R490">
            <v>2016</v>
          </cell>
        </row>
        <row r="491">
          <cell r="L491">
            <v>1.7</v>
          </cell>
          <cell r="P491">
            <v>1</v>
          </cell>
          <cell r="R491">
            <v>2016</v>
          </cell>
        </row>
        <row r="492">
          <cell r="L492">
            <v>6060.3</v>
          </cell>
          <cell r="P492">
            <v>1</v>
          </cell>
          <cell r="R492">
            <v>2016</v>
          </cell>
        </row>
        <row r="493">
          <cell r="L493">
            <v>236.4</v>
          </cell>
          <cell r="P493">
            <v>1</v>
          </cell>
          <cell r="R493">
            <v>2016</v>
          </cell>
        </row>
        <row r="494">
          <cell r="L494">
            <v>13</v>
          </cell>
          <cell r="P494">
            <v>1</v>
          </cell>
          <cell r="R494">
            <v>2016</v>
          </cell>
        </row>
        <row r="495">
          <cell r="L495">
            <v>0.5</v>
          </cell>
          <cell r="P495">
            <v>1</v>
          </cell>
          <cell r="R495">
            <v>2016</v>
          </cell>
        </row>
        <row r="496">
          <cell r="M496" t="str">
            <v>x</v>
          </cell>
          <cell r="P496">
            <v>1</v>
          </cell>
          <cell r="R496">
            <v>2016</v>
          </cell>
        </row>
        <row r="497">
          <cell r="M497" t="str">
            <v>x</v>
          </cell>
          <cell r="P497">
            <v>1</v>
          </cell>
          <cell r="R497">
            <v>2016</v>
          </cell>
        </row>
        <row r="498">
          <cell r="L498">
            <v>0</v>
          </cell>
          <cell r="P498">
            <v>1</v>
          </cell>
          <cell r="R498">
            <v>2016</v>
          </cell>
        </row>
        <row r="499">
          <cell r="L499">
            <v>0</v>
          </cell>
          <cell r="P499">
            <v>1</v>
          </cell>
          <cell r="R499">
            <v>2016</v>
          </cell>
        </row>
        <row r="500">
          <cell r="L500">
            <v>15634785.199999999</v>
          </cell>
          <cell r="P500">
            <v>1</v>
          </cell>
          <cell r="R500">
            <v>2016</v>
          </cell>
        </row>
        <row r="501">
          <cell r="L501">
            <v>614916.1</v>
          </cell>
          <cell r="P501">
            <v>1</v>
          </cell>
          <cell r="R501">
            <v>2016</v>
          </cell>
        </row>
        <row r="502">
          <cell r="L502">
            <v>13101617.9</v>
          </cell>
          <cell r="P502">
            <v>1</v>
          </cell>
          <cell r="R502">
            <v>2016</v>
          </cell>
        </row>
        <row r="503">
          <cell r="L503">
            <v>569869.1</v>
          </cell>
          <cell r="P503">
            <v>1</v>
          </cell>
          <cell r="R503">
            <v>2016</v>
          </cell>
        </row>
        <row r="504">
          <cell r="L504">
            <v>1741725</v>
          </cell>
          <cell r="P504">
            <v>1</v>
          </cell>
          <cell r="R504">
            <v>2016</v>
          </cell>
        </row>
        <row r="505">
          <cell r="L505">
            <v>67593.600000000006</v>
          </cell>
          <cell r="P505">
            <v>1</v>
          </cell>
          <cell r="R505">
            <v>2016</v>
          </cell>
        </row>
        <row r="506">
          <cell r="L506">
            <v>1536291</v>
          </cell>
          <cell r="P506">
            <v>1</v>
          </cell>
          <cell r="R506">
            <v>2016</v>
          </cell>
        </row>
        <row r="507">
          <cell r="L507">
            <v>59560.7</v>
          </cell>
          <cell r="P507">
            <v>1</v>
          </cell>
          <cell r="R507">
            <v>2016</v>
          </cell>
        </row>
        <row r="508">
          <cell r="L508">
            <v>5309431.9000000004</v>
          </cell>
          <cell r="P508">
            <v>1</v>
          </cell>
          <cell r="R508">
            <v>2016</v>
          </cell>
        </row>
        <row r="509">
          <cell r="L509">
            <v>210016.8</v>
          </cell>
          <cell r="P509">
            <v>1</v>
          </cell>
          <cell r="R509">
            <v>2016</v>
          </cell>
        </row>
        <row r="510">
          <cell r="L510">
            <v>1515903</v>
          </cell>
          <cell r="P510">
            <v>1</v>
          </cell>
          <cell r="R510">
            <v>2016</v>
          </cell>
        </row>
        <row r="511">
          <cell r="L511">
            <v>58688.3</v>
          </cell>
          <cell r="P511">
            <v>1</v>
          </cell>
          <cell r="R511">
            <v>2016</v>
          </cell>
        </row>
        <row r="512">
          <cell r="L512">
            <v>6620120</v>
          </cell>
          <cell r="P512">
            <v>1</v>
          </cell>
          <cell r="R512">
            <v>2016</v>
          </cell>
        </row>
        <row r="513">
          <cell r="L513">
            <v>261527</v>
          </cell>
          <cell r="P513">
            <v>1</v>
          </cell>
          <cell r="R513">
            <v>2016</v>
          </cell>
        </row>
        <row r="514">
          <cell r="L514">
            <v>21006678.199999999</v>
          </cell>
          <cell r="P514">
            <v>1</v>
          </cell>
          <cell r="R514">
            <v>2016</v>
          </cell>
        </row>
        <row r="515">
          <cell r="L515">
            <v>820999.4</v>
          </cell>
          <cell r="P515">
            <v>1</v>
          </cell>
          <cell r="R515">
            <v>2016</v>
          </cell>
        </row>
        <row r="516">
          <cell r="L516">
            <v>21036483.600000001</v>
          </cell>
          <cell r="P516">
            <v>1</v>
          </cell>
          <cell r="R516">
            <v>2016</v>
          </cell>
        </row>
        <row r="517">
          <cell r="L517">
            <v>823075.6</v>
          </cell>
          <cell r="P517">
            <v>1</v>
          </cell>
          <cell r="R517">
            <v>2016</v>
          </cell>
        </row>
        <row r="518">
          <cell r="L518">
            <v>29805.4</v>
          </cell>
          <cell r="P518">
            <v>1</v>
          </cell>
          <cell r="R518">
            <v>2016</v>
          </cell>
        </row>
        <row r="519">
          <cell r="L519">
            <v>2076.3000000000002</v>
          </cell>
          <cell r="P519">
            <v>1</v>
          </cell>
          <cell r="R519">
            <v>2016</v>
          </cell>
        </row>
        <row r="520">
          <cell r="M520" t="str">
            <v>x</v>
          </cell>
          <cell r="P520">
            <v>1</v>
          </cell>
          <cell r="R520">
            <v>2016</v>
          </cell>
        </row>
        <row r="521">
          <cell r="M521" t="str">
            <v>x</v>
          </cell>
          <cell r="P521">
            <v>1</v>
          </cell>
          <cell r="R521">
            <v>2016</v>
          </cell>
        </row>
        <row r="522">
          <cell r="L522">
            <v>124744</v>
          </cell>
          <cell r="P522">
            <v>1</v>
          </cell>
          <cell r="R522">
            <v>2016</v>
          </cell>
        </row>
        <row r="523">
          <cell r="L523">
            <v>4906.2</v>
          </cell>
          <cell r="P523">
            <v>1</v>
          </cell>
          <cell r="R523">
            <v>2016</v>
          </cell>
        </row>
        <row r="524">
          <cell r="L524">
            <v>110456</v>
          </cell>
          <cell r="P524">
            <v>1</v>
          </cell>
          <cell r="R524">
            <v>2016</v>
          </cell>
        </row>
        <row r="525">
          <cell r="L525">
            <v>4369.6000000000004</v>
          </cell>
          <cell r="P525">
            <v>1</v>
          </cell>
          <cell r="R525">
            <v>2016</v>
          </cell>
        </row>
        <row r="526">
          <cell r="L526">
            <v>642</v>
          </cell>
          <cell r="P526">
            <v>1</v>
          </cell>
          <cell r="R526">
            <v>2016</v>
          </cell>
        </row>
        <row r="527">
          <cell r="L527">
            <v>25.4</v>
          </cell>
          <cell r="P527">
            <v>1</v>
          </cell>
          <cell r="R527">
            <v>2016</v>
          </cell>
        </row>
        <row r="528">
          <cell r="L528">
            <v>30598</v>
          </cell>
          <cell r="P528">
            <v>1</v>
          </cell>
          <cell r="R528">
            <v>2016</v>
          </cell>
        </row>
        <row r="529">
          <cell r="L529">
            <v>1210.5999999999999</v>
          </cell>
          <cell r="P529">
            <v>1</v>
          </cell>
          <cell r="R529">
            <v>2016</v>
          </cell>
        </row>
        <row r="530">
          <cell r="L530">
            <v>10449</v>
          </cell>
          <cell r="P530">
            <v>1</v>
          </cell>
          <cell r="R530">
            <v>2016</v>
          </cell>
        </row>
        <row r="531">
          <cell r="L531">
            <v>413.5</v>
          </cell>
          <cell r="P531">
            <v>1</v>
          </cell>
          <cell r="R531">
            <v>2016</v>
          </cell>
        </row>
        <row r="532">
          <cell r="L532">
            <v>7982.4</v>
          </cell>
          <cell r="P532">
            <v>1</v>
          </cell>
          <cell r="R532">
            <v>2016</v>
          </cell>
        </row>
        <row r="533">
          <cell r="L533">
            <v>313.89999999999998</v>
          </cell>
          <cell r="P533">
            <v>1</v>
          </cell>
          <cell r="R533">
            <v>2016</v>
          </cell>
        </row>
        <row r="534">
          <cell r="L534">
            <v>7936</v>
          </cell>
          <cell r="P534">
            <v>1</v>
          </cell>
          <cell r="R534">
            <v>2016</v>
          </cell>
        </row>
        <row r="535">
          <cell r="L535">
            <v>313.89999999999998</v>
          </cell>
          <cell r="P535">
            <v>1</v>
          </cell>
          <cell r="R535">
            <v>2016</v>
          </cell>
        </row>
        <row r="536">
          <cell r="L536">
            <v>31517</v>
          </cell>
          <cell r="P536">
            <v>1</v>
          </cell>
          <cell r="R536">
            <v>2016</v>
          </cell>
        </row>
        <row r="537">
          <cell r="L537">
            <v>1246.8</v>
          </cell>
          <cell r="P537">
            <v>1</v>
          </cell>
          <cell r="R537">
            <v>2016</v>
          </cell>
        </row>
        <row r="538">
          <cell r="L538">
            <v>1084</v>
          </cell>
          <cell r="P538">
            <v>1</v>
          </cell>
          <cell r="R538">
            <v>2016</v>
          </cell>
        </row>
        <row r="539">
          <cell r="L539">
            <v>42.4</v>
          </cell>
          <cell r="P539">
            <v>1</v>
          </cell>
          <cell r="R539">
            <v>2016</v>
          </cell>
        </row>
        <row r="540">
          <cell r="L540">
            <v>17678</v>
          </cell>
          <cell r="P540">
            <v>1</v>
          </cell>
          <cell r="R540">
            <v>2016</v>
          </cell>
        </row>
        <row r="541">
          <cell r="L541">
            <v>696.9</v>
          </cell>
          <cell r="P541">
            <v>1</v>
          </cell>
          <cell r="R541">
            <v>2016</v>
          </cell>
        </row>
        <row r="542">
          <cell r="L542">
            <v>5763</v>
          </cell>
          <cell r="P542">
            <v>1</v>
          </cell>
          <cell r="R542">
            <v>2016</v>
          </cell>
        </row>
        <row r="543">
          <cell r="L543">
            <v>225.5</v>
          </cell>
          <cell r="P543">
            <v>1</v>
          </cell>
          <cell r="R543">
            <v>2016</v>
          </cell>
        </row>
        <row r="544">
          <cell r="L544">
            <v>26583</v>
          </cell>
          <cell r="P544">
            <v>1</v>
          </cell>
          <cell r="R544">
            <v>2016</v>
          </cell>
        </row>
        <row r="545">
          <cell r="L545">
            <v>1019.2</v>
          </cell>
          <cell r="P545">
            <v>1</v>
          </cell>
          <cell r="R545">
            <v>2016</v>
          </cell>
        </row>
        <row r="546">
          <cell r="L546">
            <v>4835.3999999999996</v>
          </cell>
          <cell r="P546">
            <v>1</v>
          </cell>
          <cell r="R546">
            <v>2016</v>
          </cell>
        </row>
        <row r="547">
          <cell r="L547">
            <v>190.2</v>
          </cell>
          <cell r="P547">
            <v>1</v>
          </cell>
          <cell r="R547">
            <v>2016</v>
          </cell>
        </row>
        <row r="548">
          <cell r="L548">
            <v>4968</v>
          </cell>
          <cell r="P548">
            <v>1</v>
          </cell>
          <cell r="R548">
            <v>2016</v>
          </cell>
        </row>
        <row r="549">
          <cell r="L549">
            <v>190.2</v>
          </cell>
          <cell r="P549">
            <v>1</v>
          </cell>
          <cell r="R549">
            <v>2016</v>
          </cell>
        </row>
        <row r="550">
          <cell r="L550">
            <v>66108</v>
          </cell>
          <cell r="P550">
            <v>1</v>
          </cell>
          <cell r="R550">
            <v>2016</v>
          </cell>
        </row>
        <row r="551">
          <cell r="L551">
            <v>2508.5</v>
          </cell>
          <cell r="P551">
            <v>1</v>
          </cell>
          <cell r="R551">
            <v>2016</v>
          </cell>
        </row>
        <row r="552">
          <cell r="L552">
            <v>270004</v>
          </cell>
          <cell r="P552">
            <v>1</v>
          </cell>
          <cell r="R552">
            <v>2016</v>
          </cell>
        </row>
        <row r="553">
          <cell r="L553">
            <v>10232.799999999999</v>
          </cell>
          <cell r="P553">
            <v>1</v>
          </cell>
          <cell r="R553">
            <v>2016</v>
          </cell>
        </row>
        <row r="554">
          <cell r="L554">
            <v>183939</v>
          </cell>
          <cell r="P554">
            <v>1</v>
          </cell>
          <cell r="R554">
            <v>2016</v>
          </cell>
        </row>
        <row r="555">
          <cell r="L555">
            <v>6972.9</v>
          </cell>
          <cell r="P555">
            <v>1</v>
          </cell>
          <cell r="R555">
            <v>2016</v>
          </cell>
        </row>
        <row r="556">
          <cell r="L556">
            <v>230371</v>
          </cell>
          <cell r="P556">
            <v>1</v>
          </cell>
          <cell r="R556">
            <v>2016</v>
          </cell>
        </row>
        <row r="557">
          <cell r="L557">
            <v>8822.5</v>
          </cell>
          <cell r="P557">
            <v>1</v>
          </cell>
          <cell r="R557">
            <v>2016</v>
          </cell>
        </row>
        <row r="558">
          <cell r="L558">
            <v>316398.8</v>
          </cell>
          <cell r="P558">
            <v>1</v>
          </cell>
          <cell r="R558">
            <v>2016</v>
          </cell>
        </row>
        <row r="559">
          <cell r="L559">
            <v>12020</v>
          </cell>
          <cell r="P559">
            <v>1</v>
          </cell>
          <cell r="R559">
            <v>2016</v>
          </cell>
        </row>
        <row r="560">
          <cell r="L560">
            <v>323475.5</v>
          </cell>
          <cell r="P560">
            <v>1</v>
          </cell>
          <cell r="R560">
            <v>2016</v>
          </cell>
        </row>
        <row r="561">
          <cell r="L561">
            <v>12317.9</v>
          </cell>
          <cell r="P561">
            <v>1</v>
          </cell>
          <cell r="R561">
            <v>2016</v>
          </cell>
        </row>
        <row r="562">
          <cell r="L562">
            <v>7076.7</v>
          </cell>
          <cell r="P562">
            <v>1</v>
          </cell>
          <cell r="R562">
            <v>2016</v>
          </cell>
        </row>
        <row r="563">
          <cell r="L563">
            <v>298</v>
          </cell>
          <cell r="P563">
            <v>1</v>
          </cell>
          <cell r="R563">
            <v>2016</v>
          </cell>
        </row>
        <row r="564">
          <cell r="L564">
            <v>5949.7</v>
          </cell>
          <cell r="P564">
            <v>1</v>
          </cell>
          <cell r="R564">
            <v>2016</v>
          </cell>
        </row>
        <row r="565">
          <cell r="L565">
            <v>234</v>
          </cell>
          <cell r="P565">
            <v>1</v>
          </cell>
          <cell r="R565">
            <v>2016</v>
          </cell>
        </row>
        <row r="566">
          <cell r="L566">
            <v>6025</v>
          </cell>
          <cell r="P566">
            <v>1</v>
          </cell>
          <cell r="R566">
            <v>2016</v>
          </cell>
        </row>
        <row r="567">
          <cell r="L567">
            <v>234</v>
          </cell>
          <cell r="P567">
            <v>1</v>
          </cell>
          <cell r="R567">
            <v>2016</v>
          </cell>
        </row>
        <row r="568">
          <cell r="L568">
            <v>1702055</v>
          </cell>
          <cell r="P568">
            <v>1</v>
          </cell>
          <cell r="R568">
            <v>2016</v>
          </cell>
        </row>
        <row r="569">
          <cell r="L569">
            <v>66034.7</v>
          </cell>
          <cell r="P569">
            <v>1</v>
          </cell>
          <cell r="R569">
            <v>2016</v>
          </cell>
        </row>
        <row r="570">
          <cell r="L570">
            <v>951771</v>
          </cell>
          <cell r="P570">
            <v>1</v>
          </cell>
          <cell r="R570">
            <v>2016</v>
          </cell>
        </row>
        <row r="571">
          <cell r="L571">
            <v>36691.300000000003</v>
          </cell>
          <cell r="P571">
            <v>1</v>
          </cell>
          <cell r="R571">
            <v>2016</v>
          </cell>
        </row>
        <row r="572">
          <cell r="L572">
            <v>748830</v>
          </cell>
          <cell r="P572">
            <v>1</v>
          </cell>
          <cell r="R572">
            <v>2016</v>
          </cell>
        </row>
        <row r="573">
          <cell r="L573">
            <v>28864.9</v>
          </cell>
          <cell r="P573">
            <v>1</v>
          </cell>
          <cell r="R573">
            <v>2016</v>
          </cell>
        </row>
        <row r="574">
          <cell r="L574">
            <v>823661</v>
          </cell>
          <cell r="P574">
            <v>1</v>
          </cell>
          <cell r="R574">
            <v>2016</v>
          </cell>
        </row>
        <row r="575">
          <cell r="L575">
            <v>31752.7</v>
          </cell>
          <cell r="P575">
            <v>1</v>
          </cell>
          <cell r="R575">
            <v>2016</v>
          </cell>
        </row>
        <row r="576">
          <cell r="L576">
            <v>631537</v>
          </cell>
          <cell r="P576">
            <v>1</v>
          </cell>
          <cell r="R576">
            <v>2016</v>
          </cell>
        </row>
        <row r="577">
          <cell r="L577">
            <v>24239.599999999999</v>
          </cell>
          <cell r="P577">
            <v>1</v>
          </cell>
          <cell r="R577">
            <v>2016</v>
          </cell>
        </row>
        <row r="578">
          <cell r="L578">
            <v>5520744.2000000002</v>
          </cell>
          <cell r="P578">
            <v>1</v>
          </cell>
          <cell r="R578">
            <v>2016</v>
          </cell>
        </row>
        <row r="579">
          <cell r="L579">
            <v>209815.9</v>
          </cell>
          <cell r="P579">
            <v>1</v>
          </cell>
          <cell r="R579">
            <v>2016</v>
          </cell>
        </row>
        <row r="580">
          <cell r="L580">
            <v>5053210.3</v>
          </cell>
          <cell r="P580">
            <v>1</v>
          </cell>
          <cell r="R580">
            <v>2016</v>
          </cell>
        </row>
        <row r="581">
          <cell r="L581">
            <v>192022</v>
          </cell>
          <cell r="P581">
            <v>1</v>
          </cell>
          <cell r="R581">
            <v>2016</v>
          </cell>
        </row>
        <row r="582">
          <cell r="L582">
            <v>-467533.9</v>
          </cell>
          <cell r="P582">
            <v>1</v>
          </cell>
          <cell r="R582">
            <v>2016</v>
          </cell>
        </row>
        <row r="583">
          <cell r="L583">
            <v>-17793.900000000001</v>
          </cell>
          <cell r="P583">
            <v>1</v>
          </cell>
          <cell r="R583">
            <v>2016</v>
          </cell>
        </row>
        <row r="584">
          <cell r="L584">
            <v>1861</v>
          </cell>
          <cell r="P584">
            <v>1</v>
          </cell>
          <cell r="R584">
            <v>2016</v>
          </cell>
        </row>
        <row r="585">
          <cell r="L585">
            <v>71.400000000000006</v>
          </cell>
          <cell r="P585">
            <v>1</v>
          </cell>
          <cell r="R585">
            <v>2016</v>
          </cell>
        </row>
        <row r="586">
          <cell r="L586">
            <v>41044</v>
          </cell>
          <cell r="P586">
            <v>1</v>
          </cell>
          <cell r="R586">
            <v>2016</v>
          </cell>
        </row>
        <row r="587">
          <cell r="L587">
            <v>1565.4</v>
          </cell>
          <cell r="P587">
            <v>1</v>
          </cell>
          <cell r="R587">
            <v>2016</v>
          </cell>
        </row>
        <row r="588">
          <cell r="L588">
            <v>74789</v>
          </cell>
          <cell r="P588">
            <v>1</v>
          </cell>
          <cell r="R588">
            <v>2016</v>
          </cell>
        </row>
        <row r="589">
          <cell r="L589">
            <v>2852.5</v>
          </cell>
          <cell r="P589">
            <v>1</v>
          </cell>
          <cell r="R589">
            <v>2016</v>
          </cell>
        </row>
        <row r="590">
          <cell r="L590">
            <v>52046</v>
          </cell>
          <cell r="P590">
            <v>1</v>
          </cell>
          <cell r="R590">
            <v>2016</v>
          </cell>
        </row>
        <row r="591">
          <cell r="L591">
            <v>1985</v>
          </cell>
          <cell r="P591">
            <v>1</v>
          </cell>
          <cell r="R591">
            <v>2016</v>
          </cell>
        </row>
        <row r="592">
          <cell r="L592">
            <v>577231</v>
          </cell>
          <cell r="P592">
            <v>1</v>
          </cell>
          <cell r="R592">
            <v>2016</v>
          </cell>
        </row>
        <row r="593">
          <cell r="L593">
            <v>22153.4</v>
          </cell>
          <cell r="P593">
            <v>1</v>
          </cell>
          <cell r="R593">
            <v>2016</v>
          </cell>
        </row>
        <row r="594">
          <cell r="L594">
            <v>447715.8</v>
          </cell>
          <cell r="P594">
            <v>1</v>
          </cell>
          <cell r="R594">
            <v>2016</v>
          </cell>
        </row>
        <row r="595">
          <cell r="L595">
            <v>17608.7</v>
          </cell>
          <cell r="P595">
            <v>1</v>
          </cell>
          <cell r="R595">
            <v>2016</v>
          </cell>
        </row>
        <row r="596">
          <cell r="L596">
            <v>249384</v>
          </cell>
          <cell r="P596">
            <v>1</v>
          </cell>
          <cell r="R596">
            <v>2016</v>
          </cell>
        </row>
        <row r="597">
          <cell r="L597">
            <v>9603.7999999999993</v>
          </cell>
          <cell r="P597">
            <v>1</v>
          </cell>
          <cell r="R597">
            <v>2016</v>
          </cell>
        </row>
        <row r="598">
          <cell r="L598">
            <v>0</v>
          </cell>
          <cell r="P598">
            <v>1</v>
          </cell>
          <cell r="R598">
            <v>2016</v>
          </cell>
        </row>
        <row r="599">
          <cell r="L599">
            <v>0</v>
          </cell>
          <cell r="P599">
            <v>1</v>
          </cell>
          <cell r="R599">
            <v>2016</v>
          </cell>
        </row>
        <row r="600">
          <cell r="L600">
            <v>55843</v>
          </cell>
          <cell r="P600">
            <v>1</v>
          </cell>
          <cell r="R600">
            <v>2016</v>
          </cell>
        </row>
        <row r="601">
          <cell r="L601">
            <v>2167.8000000000002</v>
          </cell>
          <cell r="P601">
            <v>1</v>
          </cell>
          <cell r="R601">
            <v>2016</v>
          </cell>
        </row>
        <row r="602">
          <cell r="L602">
            <v>390600</v>
          </cell>
          <cell r="P602">
            <v>1</v>
          </cell>
          <cell r="R602">
            <v>2016</v>
          </cell>
        </row>
        <row r="603">
          <cell r="L603">
            <v>15042.5</v>
          </cell>
          <cell r="P603">
            <v>1</v>
          </cell>
          <cell r="R603">
            <v>2016</v>
          </cell>
        </row>
        <row r="604">
          <cell r="L604">
            <v>55839</v>
          </cell>
          <cell r="P604">
            <v>1</v>
          </cell>
          <cell r="R604">
            <v>2016</v>
          </cell>
        </row>
        <row r="605">
          <cell r="L605">
            <v>2167.6999999999998</v>
          </cell>
          <cell r="P605">
            <v>1</v>
          </cell>
          <cell r="R605">
            <v>2016</v>
          </cell>
        </row>
        <row r="606">
          <cell r="L606">
            <v>2510046</v>
          </cell>
          <cell r="P606">
            <v>1</v>
          </cell>
          <cell r="R606">
            <v>2016</v>
          </cell>
        </row>
        <row r="607">
          <cell r="L607">
            <v>101025.1</v>
          </cell>
          <cell r="P607">
            <v>1</v>
          </cell>
          <cell r="R607">
            <v>2016</v>
          </cell>
        </row>
        <row r="608">
          <cell r="L608">
            <v>432598.7</v>
          </cell>
          <cell r="P608">
            <v>1</v>
          </cell>
          <cell r="R608">
            <v>2016</v>
          </cell>
        </row>
        <row r="609">
          <cell r="L609">
            <v>16880</v>
          </cell>
          <cell r="P609">
            <v>1</v>
          </cell>
          <cell r="R609">
            <v>2016</v>
          </cell>
        </row>
        <row r="610">
          <cell r="L610">
            <v>503075.3</v>
          </cell>
          <cell r="P610">
            <v>1</v>
          </cell>
          <cell r="R610">
            <v>2016</v>
          </cell>
        </row>
        <row r="611">
          <cell r="L611">
            <v>19630</v>
          </cell>
          <cell r="P611">
            <v>1</v>
          </cell>
          <cell r="R611">
            <v>2016</v>
          </cell>
        </row>
        <row r="612">
          <cell r="L612">
            <v>70476.7</v>
          </cell>
          <cell r="P612">
            <v>1</v>
          </cell>
          <cell r="R612">
            <v>2016</v>
          </cell>
        </row>
        <row r="613">
          <cell r="L613">
            <v>2750</v>
          </cell>
          <cell r="P613">
            <v>1</v>
          </cell>
          <cell r="R613">
            <v>2016</v>
          </cell>
        </row>
        <row r="614">
          <cell r="L614">
            <v>10472321.9</v>
          </cell>
          <cell r="P614">
            <v>1</v>
          </cell>
          <cell r="R614">
            <v>2016</v>
          </cell>
        </row>
        <row r="615">
          <cell r="L615">
            <v>411876.4</v>
          </cell>
          <cell r="P615">
            <v>1</v>
          </cell>
          <cell r="R615">
            <v>2016</v>
          </cell>
        </row>
        <row r="616">
          <cell r="L616">
            <v>9625442</v>
          </cell>
          <cell r="P616">
            <v>1</v>
          </cell>
          <cell r="R616">
            <v>2016</v>
          </cell>
        </row>
        <row r="617">
          <cell r="L617">
            <v>424187.7</v>
          </cell>
          <cell r="P617">
            <v>1</v>
          </cell>
          <cell r="R617">
            <v>2016</v>
          </cell>
        </row>
        <row r="618">
          <cell r="L618">
            <v>312549</v>
          </cell>
          <cell r="P618">
            <v>1</v>
          </cell>
          <cell r="R618">
            <v>2016</v>
          </cell>
        </row>
        <row r="619">
          <cell r="L619">
            <v>12224.7</v>
          </cell>
          <cell r="P619">
            <v>1</v>
          </cell>
          <cell r="R619">
            <v>2016</v>
          </cell>
        </row>
        <row r="620">
          <cell r="L620">
            <v>3407953</v>
          </cell>
          <cell r="P620">
            <v>1</v>
          </cell>
          <cell r="R620">
            <v>2016</v>
          </cell>
        </row>
        <row r="621">
          <cell r="L621">
            <v>136092.5</v>
          </cell>
          <cell r="P621">
            <v>1</v>
          </cell>
          <cell r="R621">
            <v>2016</v>
          </cell>
        </row>
        <row r="622">
          <cell r="L622">
            <v>269668</v>
          </cell>
          <cell r="P622">
            <v>1</v>
          </cell>
          <cell r="R622">
            <v>2016</v>
          </cell>
        </row>
        <row r="623">
          <cell r="L623">
            <v>10540.1</v>
          </cell>
          <cell r="P623">
            <v>1</v>
          </cell>
          <cell r="R623">
            <v>2016</v>
          </cell>
        </row>
        <row r="624">
          <cell r="L624">
            <v>78088</v>
          </cell>
          <cell r="P624">
            <v>1</v>
          </cell>
          <cell r="R624">
            <v>2016</v>
          </cell>
        </row>
        <row r="625">
          <cell r="L625">
            <v>3127.4</v>
          </cell>
          <cell r="P625">
            <v>1</v>
          </cell>
          <cell r="R625">
            <v>2016</v>
          </cell>
        </row>
        <row r="626">
          <cell r="L626">
            <v>13871613.9</v>
          </cell>
          <cell r="P626">
            <v>1</v>
          </cell>
          <cell r="R626">
            <v>2016</v>
          </cell>
        </row>
        <row r="627">
          <cell r="L627">
            <v>548674.4</v>
          </cell>
          <cell r="P627">
            <v>1</v>
          </cell>
          <cell r="R627">
            <v>2016</v>
          </cell>
        </row>
        <row r="628">
          <cell r="L628">
            <v>14520701.4</v>
          </cell>
          <cell r="P628">
            <v>1</v>
          </cell>
          <cell r="R628">
            <v>2016</v>
          </cell>
        </row>
        <row r="629">
          <cell r="L629">
            <v>574402.6</v>
          </cell>
          <cell r="P629">
            <v>1</v>
          </cell>
          <cell r="R629">
            <v>2016</v>
          </cell>
        </row>
        <row r="630">
          <cell r="L630">
            <v>649087.5</v>
          </cell>
          <cell r="P630">
            <v>1</v>
          </cell>
          <cell r="R630">
            <v>2016</v>
          </cell>
        </row>
        <row r="631">
          <cell r="L631">
            <v>25728.3</v>
          </cell>
          <cell r="P631">
            <v>1</v>
          </cell>
          <cell r="R631">
            <v>2016</v>
          </cell>
        </row>
        <row r="632">
          <cell r="L632">
            <v>4162520.9</v>
          </cell>
          <cell r="P632">
            <v>1</v>
          </cell>
          <cell r="R632">
            <v>2016</v>
          </cell>
        </row>
        <row r="633">
          <cell r="L633">
            <v>163711.9</v>
          </cell>
          <cell r="P633">
            <v>1</v>
          </cell>
          <cell r="R633">
            <v>2016</v>
          </cell>
        </row>
        <row r="634">
          <cell r="L634">
            <v>3089818</v>
          </cell>
          <cell r="P634">
            <v>1</v>
          </cell>
          <cell r="R634">
            <v>2016</v>
          </cell>
        </row>
        <row r="635">
          <cell r="L635">
            <v>130671.4</v>
          </cell>
          <cell r="P635">
            <v>1</v>
          </cell>
          <cell r="R635">
            <v>2016</v>
          </cell>
        </row>
        <row r="636">
          <cell r="L636">
            <v>6292</v>
          </cell>
          <cell r="P636">
            <v>1</v>
          </cell>
          <cell r="R636">
            <v>2016</v>
          </cell>
        </row>
        <row r="637">
          <cell r="L637">
            <v>240.7</v>
          </cell>
          <cell r="P637">
            <v>1</v>
          </cell>
          <cell r="R637">
            <v>2016</v>
          </cell>
        </row>
        <row r="638">
          <cell r="L638">
            <v>107013</v>
          </cell>
          <cell r="P638">
            <v>1</v>
          </cell>
          <cell r="R638">
            <v>2016</v>
          </cell>
        </row>
        <row r="639">
          <cell r="L639">
            <v>4325.8999999999996</v>
          </cell>
          <cell r="P639">
            <v>1</v>
          </cell>
          <cell r="R639">
            <v>2016</v>
          </cell>
        </row>
        <row r="640">
          <cell r="L640">
            <v>361721</v>
          </cell>
          <cell r="P640">
            <v>1</v>
          </cell>
          <cell r="R640">
            <v>2016</v>
          </cell>
        </row>
        <row r="641">
          <cell r="L641">
            <v>14738.6</v>
          </cell>
          <cell r="P641">
            <v>1</v>
          </cell>
          <cell r="R641">
            <v>2016</v>
          </cell>
        </row>
        <row r="642">
          <cell r="L642">
            <v>114445</v>
          </cell>
          <cell r="P642">
            <v>1</v>
          </cell>
          <cell r="R642">
            <v>2016</v>
          </cell>
        </row>
        <row r="643">
          <cell r="L643">
            <v>4627.2</v>
          </cell>
          <cell r="P643">
            <v>1</v>
          </cell>
          <cell r="R643">
            <v>2016</v>
          </cell>
        </row>
        <row r="644">
          <cell r="L644">
            <v>2566264</v>
          </cell>
          <cell r="P644">
            <v>1</v>
          </cell>
          <cell r="R644">
            <v>2016</v>
          </cell>
        </row>
        <row r="645">
          <cell r="L645">
            <v>101139.8</v>
          </cell>
          <cell r="P645">
            <v>1</v>
          </cell>
          <cell r="R645">
            <v>2016</v>
          </cell>
        </row>
        <row r="646">
          <cell r="L646">
            <v>865322.6</v>
          </cell>
          <cell r="P646">
            <v>1</v>
          </cell>
          <cell r="R646">
            <v>2016</v>
          </cell>
        </row>
        <row r="647">
          <cell r="L647">
            <v>33609.1</v>
          </cell>
          <cell r="P647">
            <v>1</v>
          </cell>
          <cell r="R647">
            <v>2016</v>
          </cell>
        </row>
        <row r="648">
          <cell r="L648">
            <v>636021</v>
          </cell>
          <cell r="P648">
            <v>1</v>
          </cell>
          <cell r="R648">
            <v>2016</v>
          </cell>
        </row>
        <row r="649">
          <cell r="L649">
            <v>24703.1</v>
          </cell>
          <cell r="P649">
            <v>1</v>
          </cell>
          <cell r="R649">
            <v>2016</v>
          </cell>
        </row>
        <row r="650">
          <cell r="L650">
            <v>-229301.6</v>
          </cell>
          <cell r="P650">
            <v>1</v>
          </cell>
          <cell r="R650">
            <v>2016</v>
          </cell>
        </row>
        <row r="651">
          <cell r="L651">
            <v>-8906.1</v>
          </cell>
          <cell r="P651">
            <v>1</v>
          </cell>
          <cell r="R651">
            <v>2016</v>
          </cell>
        </row>
        <row r="652">
          <cell r="M652" t="str">
            <v>x</v>
          </cell>
          <cell r="P652">
            <v>1</v>
          </cell>
          <cell r="R652">
            <v>2016</v>
          </cell>
        </row>
        <row r="653">
          <cell r="M653" t="str">
            <v>x</v>
          </cell>
          <cell r="P653">
            <v>1</v>
          </cell>
          <cell r="R653">
            <v>2016</v>
          </cell>
        </row>
        <row r="654">
          <cell r="L654">
            <v>7588.9</v>
          </cell>
          <cell r="P654">
            <v>1</v>
          </cell>
          <cell r="R654">
            <v>2016</v>
          </cell>
        </row>
        <row r="655">
          <cell r="L655">
            <v>298.5</v>
          </cell>
          <cell r="P655">
            <v>1</v>
          </cell>
          <cell r="R655">
            <v>2016</v>
          </cell>
        </row>
        <row r="656">
          <cell r="L656">
            <v>237</v>
          </cell>
          <cell r="P656">
            <v>1</v>
          </cell>
          <cell r="R656">
            <v>2016</v>
          </cell>
        </row>
        <row r="657">
          <cell r="L657">
            <v>9.3000000000000007</v>
          </cell>
          <cell r="P657">
            <v>1</v>
          </cell>
          <cell r="R657">
            <v>2016</v>
          </cell>
        </row>
        <row r="658">
          <cell r="L658">
            <v>7258.9</v>
          </cell>
          <cell r="P658">
            <v>1</v>
          </cell>
          <cell r="R658">
            <v>2016</v>
          </cell>
        </row>
        <row r="659">
          <cell r="L659">
            <v>285.5</v>
          </cell>
          <cell r="P659">
            <v>1</v>
          </cell>
          <cell r="R659">
            <v>2016</v>
          </cell>
        </row>
        <row r="660">
          <cell r="L660">
            <v>93</v>
          </cell>
          <cell r="P660">
            <v>1</v>
          </cell>
          <cell r="R660">
            <v>2016</v>
          </cell>
        </row>
        <row r="661">
          <cell r="L661">
            <v>3.6</v>
          </cell>
          <cell r="P661">
            <v>1</v>
          </cell>
          <cell r="R661">
            <v>2016</v>
          </cell>
        </row>
        <row r="662">
          <cell r="M662" t="str">
            <v>x</v>
          </cell>
          <cell r="P662">
            <v>1</v>
          </cell>
          <cell r="R662">
            <v>2016</v>
          </cell>
        </row>
        <row r="663">
          <cell r="M663" t="str">
            <v>x</v>
          </cell>
          <cell r="P663">
            <v>1</v>
          </cell>
          <cell r="R663">
            <v>2016</v>
          </cell>
        </row>
        <row r="664">
          <cell r="L664">
            <v>0</v>
          </cell>
          <cell r="P664">
            <v>1</v>
          </cell>
          <cell r="R664">
            <v>2016</v>
          </cell>
        </row>
        <row r="665">
          <cell r="L665">
            <v>0</v>
          </cell>
          <cell r="P665">
            <v>1</v>
          </cell>
          <cell r="R665">
            <v>2016</v>
          </cell>
        </row>
        <row r="666">
          <cell r="L666">
            <v>15599602.199999999</v>
          </cell>
          <cell r="P666">
            <v>1</v>
          </cell>
          <cell r="R666">
            <v>2016</v>
          </cell>
        </row>
        <row r="667">
          <cell r="L667">
            <v>608852.5</v>
          </cell>
          <cell r="P667">
            <v>1</v>
          </cell>
          <cell r="R667">
            <v>2016</v>
          </cell>
        </row>
        <row r="668">
          <cell r="L668">
            <v>14137172.199999999</v>
          </cell>
          <cell r="P668">
            <v>1</v>
          </cell>
          <cell r="R668">
            <v>2016</v>
          </cell>
        </row>
        <row r="669">
          <cell r="L669">
            <v>569493.19999999995</v>
          </cell>
          <cell r="P669">
            <v>1</v>
          </cell>
          <cell r="R669">
            <v>2016</v>
          </cell>
        </row>
        <row r="670">
          <cell r="L670">
            <v>1815651</v>
          </cell>
          <cell r="P670">
            <v>1</v>
          </cell>
          <cell r="R670">
            <v>2016</v>
          </cell>
        </row>
        <row r="671">
          <cell r="L671">
            <v>70086.7</v>
          </cell>
          <cell r="P671">
            <v>1</v>
          </cell>
          <cell r="R671">
            <v>2016</v>
          </cell>
        </row>
        <row r="672">
          <cell r="L672">
            <v>874168</v>
          </cell>
          <cell r="P672">
            <v>1</v>
          </cell>
          <cell r="R672">
            <v>2016</v>
          </cell>
        </row>
        <row r="673">
          <cell r="L673">
            <v>33950.6</v>
          </cell>
          <cell r="P673">
            <v>1</v>
          </cell>
          <cell r="R673">
            <v>2016</v>
          </cell>
        </row>
        <row r="674">
          <cell r="L674">
            <v>4941596.2</v>
          </cell>
          <cell r="P674">
            <v>1</v>
          </cell>
          <cell r="R674">
            <v>2016</v>
          </cell>
        </row>
        <row r="675">
          <cell r="L675">
            <v>195486.1</v>
          </cell>
          <cell r="P675">
            <v>1</v>
          </cell>
          <cell r="R675">
            <v>2016</v>
          </cell>
        </row>
        <row r="676">
          <cell r="L676">
            <v>973859</v>
          </cell>
          <cell r="P676">
            <v>1</v>
          </cell>
          <cell r="R676">
            <v>2016</v>
          </cell>
        </row>
        <row r="677">
          <cell r="L677">
            <v>37751.599999999999</v>
          </cell>
          <cell r="P677">
            <v>1</v>
          </cell>
          <cell r="R677">
            <v>2016</v>
          </cell>
        </row>
        <row r="678">
          <cell r="L678">
            <v>6755489</v>
          </cell>
          <cell r="P678">
            <v>1</v>
          </cell>
          <cell r="R678">
            <v>2016</v>
          </cell>
        </row>
        <row r="679">
          <cell r="L679">
            <v>267389</v>
          </cell>
          <cell r="P679">
            <v>1</v>
          </cell>
          <cell r="R679">
            <v>2016</v>
          </cell>
        </row>
        <row r="680">
          <cell r="L680">
            <v>21036483.600000001</v>
          </cell>
          <cell r="P680">
            <v>1</v>
          </cell>
          <cell r="R680">
            <v>2016</v>
          </cell>
        </row>
        <row r="681">
          <cell r="L681">
            <v>823075.6</v>
          </cell>
          <cell r="P681">
            <v>1</v>
          </cell>
          <cell r="R681">
            <v>2016</v>
          </cell>
        </row>
        <row r="682">
          <cell r="L682">
            <v>22392448.300000001</v>
          </cell>
          <cell r="P682">
            <v>1</v>
          </cell>
          <cell r="R682">
            <v>2016</v>
          </cell>
        </row>
        <row r="683">
          <cell r="L683">
            <v>875904.7</v>
          </cell>
          <cell r="P683">
            <v>1</v>
          </cell>
          <cell r="R683">
            <v>2016</v>
          </cell>
        </row>
        <row r="684">
          <cell r="L684">
            <v>1355964.7</v>
          </cell>
          <cell r="P684">
            <v>1</v>
          </cell>
          <cell r="R684">
            <v>2016</v>
          </cell>
        </row>
        <row r="685">
          <cell r="L685">
            <v>52829.1</v>
          </cell>
          <cell r="P685">
            <v>1</v>
          </cell>
          <cell r="R685">
            <v>2016</v>
          </cell>
        </row>
        <row r="686">
          <cell r="M686" t="str">
            <v>x</v>
          </cell>
          <cell r="P686">
            <v>1</v>
          </cell>
          <cell r="R686">
            <v>2016</v>
          </cell>
        </row>
        <row r="687">
          <cell r="M687" t="str">
            <v>x</v>
          </cell>
          <cell r="P687">
            <v>1</v>
          </cell>
          <cell r="R687">
            <v>2016</v>
          </cell>
        </row>
        <row r="688">
          <cell r="L688">
            <v>124252</v>
          </cell>
          <cell r="P688">
            <v>1</v>
          </cell>
          <cell r="R688">
            <v>2016</v>
          </cell>
        </row>
        <row r="689">
          <cell r="L689">
            <v>4849.6000000000004</v>
          </cell>
          <cell r="P689">
            <v>1</v>
          </cell>
          <cell r="R689">
            <v>2016</v>
          </cell>
        </row>
        <row r="690">
          <cell r="L690">
            <v>105591</v>
          </cell>
          <cell r="P690">
            <v>1</v>
          </cell>
          <cell r="R690">
            <v>2016</v>
          </cell>
        </row>
        <row r="691">
          <cell r="L691">
            <v>4182.5</v>
          </cell>
          <cell r="P691">
            <v>1</v>
          </cell>
          <cell r="R691">
            <v>2016</v>
          </cell>
        </row>
        <row r="692">
          <cell r="L692">
            <v>292</v>
          </cell>
          <cell r="P692">
            <v>1</v>
          </cell>
          <cell r="R692">
            <v>2016</v>
          </cell>
        </row>
        <row r="693">
          <cell r="L693">
            <v>11.5</v>
          </cell>
          <cell r="P693">
            <v>1</v>
          </cell>
          <cell r="R693">
            <v>2016</v>
          </cell>
        </row>
        <row r="694">
          <cell r="L694">
            <v>33586</v>
          </cell>
          <cell r="P694">
            <v>1</v>
          </cell>
          <cell r="R694">
            <v>2016</v>
          </cell>
        </row>
        <row r="695">
          <cell r="L695">
            <v>1330.1</v>
          </cell>
          <cell r="P695">
            <v>1</v>
          </cell>
          <cell r="R695">
            <v>2016</v>
          </cell>
        </row>
        <row r="696">
          <cell r="L696">
            <v>6532</v>
          </cell>
          <cell r="P696">
            <v>1</v>
          </cell>
          <cell r="R696">
            <v>2016</v>
          </cell>
        </row>
        <row r="697">
          <cell r="L697">
            <v>258.60000000000002</v>
          </cell>
          <cell r="P697">
            <v>1</v>
          </cell>
          <cell r="R697">
            <v>2016</v>
          </cell>
        </row>
        <row r="698">
          <cell r="L698">
            <v>7274.9</v>
          </cell>
          <cell r="P698">
            <v>1</v>
          </cell>
          <cell r="R698">
            <v>2016</v>
          </cell>
        </row>
        <row r="699">
          <cell r="L699">
            <v>283.89999999999998</v>
          </cell>
          <cell r="P699">
            <v>1</v>
          </cell>
          <cell r="R699">
            <v>2016</v>
          </cell>
        </row>
        <row r="700">
          <cell r="L700">
            <v>7168</v>
          </cell>
          <cell r="P700">
            <v>1</v>
          </cell>
          <cell r="R700">
            <v>2016</v>
          </cell>
        </row>
        <row r="701">
          <cell r="L701">
            <v>283.89999999999998</v>
          </cell>
          <cell r="P701">
            <v>1</v>
          </cell>
          <cell r="R701">
            <v>2016</v>
          </cell>
        </row>
        <row r="702">
          <cell r="L702">
            <v>15749</v>
          </cell>
          <cell r="P702">
            <v>1</v>
          </cell>
          <cell r="R702">
            <v>2016</v>
          </cell>
        </row>
        <row r="703">
          <cell r="L703">
            <v>623.79999999999995</v>
          </cell>
          <cell r="P703">
            <v>1</v>
          </cell>
          <cell r="R703">
            <v>2016</v>
          </cell>
        </row>
        <row r="704">
          <cell r="L704">
            <v>781</v>
          </cell>
          <cell r="P704">
            <v>1</v>
          </cell>
          <cell r="R704">
            <v>2016</v>
          </cell>
        </row>
        <row r="705">
          <cell r="L705">
            <v>30.9</v>
          </cell>
          <cell r="P705">
            <v>1</v>
          </cell>
          <cell r="R705">
            <v>2016</v>
          </cell>
        </row>
        <row r="706">
          <cell r="L706">
            <v>39723</v>
          </cell>
          <cell r="P706">
            <v>1</v>
          </cell>
          <cell r="R706">
            <v>2016</v>
          </cell>
        </row>
        <row r="707">
          <cell r="L707">
            <v>1573.1</v>
          </cell>
          <cell r="P707">
            <v>1</v>
          </cell>
          <cell r="R707">
            <v>2016</v>
          </cell>
        </row>
        <row r="708">
          <cell r="L708">
            <v>3613</v>
          </cell>
          <cell r="P708">
            <v>1</v>
          </cell>
          <cell r="R708">
            <v>2016</v>
          </cell>
        </row>
        <row r="709">
          <cell r="L709">
            <v>142.9</v>
          </cell>
          <cell r="P709">
            <v>1</v>
          </cell>
          <cell r="R709">
            <v>2016</v>
          </cell>
        </row>
        <row r="710">
          <cell r="L710">
            <v>11523</v>
          </cell>
          <cell r="P710">
            <v>1</v>
          </cell>
          <cell r="R710">
            <v>2016</v>
          </cell>
        </row>
        <row r="711">
          <cell r="L711">
            <v>441</v>
          </cell>
          <cell r="P711">
            <v>1</v>
          </cell>
          <cell r="R711">
            <v>2016</v>
          </cell>
        </row>
        <row r="712">
          <cell r="L712">
            <v>4975.2</v>
          </cell>
          <cell r="P712">
            <v>1</v>
          </cell>
          <cell r="R712">
            <v>2016</v>
          </cell>
        </row>
        <row r="713">
          <cell r="L713">
            <v>194.2</v>
          </cell>
          <cell r="P713">
            <v>1</v>
          </cell>
          <cell r="R713">
            <v>2016</v>
          </cell>
        </row>
        <row r="714">
          <cell r="L714">
            <v>5098</v>
          </cell>
          <cell r="P714">
            <v>1</v>
          </cell>
          <cell r="R714">
            <v>2016</v>
          </cell>
        </row>
        <row r="715">
          <cell r="L715">
            <v>194.2</v>
          </cell>
          <cell r="P715">
            <v>1</v>
          </cell>
          <cell r="R715">
            <v>2016</v>
          </cell>
        </row>
        <row r="716">
          <cell r="L716">
            <v>35662</v>
          </cell>
          <cell r="P716">
            <v>1</v>
          </cell>
          <cell r="R716">
            <v>2016</v>
          </cell>
        </row>
        <row r="717">
          <cell r="L717">
            <v>1352.7</v>
          </cell>
          <cell r="P717">
            <v>1</v>
          </cell>
          <cell r="R717">
            <v>2016</v>
          </cell>
        </row>
        <row r="718">
          <cell r="L718">
            <v>233005</v>
          </cell>
          <cell r="P718">
            <v>1</v>
          </cell>
          <cell r="R718">
            <v>2016</v>
          </cell>
        </row>
        <row r="719">
          <cell r="L719">
            <v>8830.7000000000007</v>
          </cell>
          <cell r="P719">
            <v>1</v>
          </cell>
          <cell r="R719">
            <v>2016</v>
          </cell>
        </row>
        <row r="720">
          <cell r="L720">
            <v>108545</v>
          </cell>
          <cell r="P720">
            <v>1</v>
          </cell>
          <cell r="R720">
            <v>2016</v>
          </cell>
        </row>
        <row r="721">
          <cell r="L721">
            <v>4114.5</v>
          </cell>
          <cell r="P721">
            <v>1</v>
          </cell>
          <cell r="R721">
            <v>2016</v>
          </cell>
        </row>
        <row r="722">
          <cell r="L722">
            <v>175755</v>
          </cell>
          <cell r="P722">
            <v>1</v>
          </cell>
          <cell r="R722">
            <v>2016</v>
          </cell>
        </row>
        <row r="723">
          <cell r="L723">
            <v>6696.4</v>
          </cell>
          <cell r="P723">
            <v>1</v>
          </cell>
          <cell r="R723">
            <v>2016</v>
          </cell>
        </row>
        <row r="724">
          <cell r="L724">
            <v>323475.5</v>
          </cell>
          <cell r="P724">
            <v>1</v>
          </cell>
          <cell r="R724">
            <v>2016</v>
          </cell>
        </row>
        <row r="725">
          <cell r="L725">
            <v>12317.9</v>
          </cell>
          <cell r="P725">
            <v>1</v>
          </cell>
          <cell r="R725">
            <v>2016</v>
          </cell>
        </row>
        <row r="726">
          <cell r="L726">
            <v>341818.6</v>
          </cell>
          <cell r="P726">
            <v>1</v>
          </cell>
          <cell r="R726">
            <v>2016</v>
          </cell>
        </row>
        <row r="727">
          <cell r="L727">
            <v>13047.2</v>
          </cell>
          <cell r="P727">
            <v>1</v>
          </cell>
          <cell r="R727">
            <v>2016</v>
          </cell>
        </row>
        <row r="728">
          <cell r="L728">
            <v>18343.099999999999</v>
          </cell>
          <cell r="P728">
            <v>1</v>
          </cell>
          <cell r="R728">
            <v>2016</v>
          </cell>
        </row>
        <row r="729">
          <cell r="L729">
            <v>729.3</v>
          </cell>
          <cell r="P729">
            <v>1</v>
          </cell>
          <cell r="R729">
            <v>2016</v>
          </cell>
        </row>
        <row r="730">
          <cell r="L730">
            <v>6195.2</v>
          </cell>
          <cell r="P730">
            <v>1</v>
          </cell>
          <cell r="R730">
            <v>2016</v>
          </cell>
        </row>
        <row r="731">
          <cell r="L731">
            <v>241.8</v>
          </cell>
          <cell r="P731">
            <v>1</v>
          </cell>
          <cell r="R731">
            <v>2016</v>
          </cell>
        </row>
        <row r="732">
          <cell r="L732">
            <v>6264</v>
          </cell>
          <cell r="P732">
            <v>1</v>
          </cell>
          <cell r="R732">
            <v>2016</v>
          </cell>
        </row>
        <row r="733">
          <cell r="L733">
            <v>241.8</v>
          </cell>
          <cell r="P733">
            <v>1</v>
          </cell>
          <cell r="R733">
            <v>2016</v>
          </cell>
        </row>
        <row r="734">
          <cell r="L734">
            <v>1797792</v>
          </cell>
          <cell r="P734">
            <v>1</v>
          </cell>
          <cell r="R734">
            <v>2016</v>
          </cell>
        </row>
        <row r="735">
          <cell r="L735">
            <v>69382.2</v>
          </cell>
          <cell r="P735">
            <v>1</v>
          </cell>
          <cell r="R735">
            <v>2016</v>
          </cell>
        </row>
        <row r="736">
          <cell r="L736">
            <v>561165</v>
          </cell>
          <cell r="P736">
            <v>1</v>
          </cell>
          <cell r="R736">
            <v>2016</v>
          </cell>
        </row>
        <row r="737">
          <cell r="L737">
            <v>21704.9</v>
          </cell>
          <cell r="P737">
            <v>1</v>
          </cell>
          <cell r="R737">
            <v>2016</v>
          </cell>
        </row>
        <row r="738">
          <cell r="L738">
            <v>765629</v>
          </cell>
          <cell r="P738">
            <v>1</v>
          </cell>
          <cell r="R738">
            <v>2016</v>
          </cell>
        </row>
        <row r="739">
          <cell r="L739">
            <v>29603.3</v>
          </cell>
          <cell r="P739">
            <v>1</v>
          </cell>
          <cell r="R739">
            <v>2016</v>
          </cell>
        </row>
        <row r="740">
          <cell r="L740">
            <v>567285</v>
          </cell>
          <cell r="P740">
            <v>1</v>
          </cell>
          <cell r="R740">
            <v>2016</v>
          </cell>
        </row>
        <row r="741">
          <cell r="L741">
            <v>21940.9</v>
          </cell>
          <cell r="P741">
            <v>1</v>
          </cell>
          <cell r="R741">
            <v>2016</v>
          </cell>
        </row>
        <row r="742">
          <cell r="L742">
            <v>440793</v>
          </cell>
          <cell r="P742">
            <v>1</v>
          </cell>
          <cell r="R742">
            <v>2016</v>
          </cell>
        </row>
        <row r="743">
          <cell r="L743">
            <v>16827.900000000001</v>
          </cell>
          <cell r="P743">
            <v>1</v>
          </cell>
          <cell r="R743">
            <v>2016</v>
          </cell>
        </row>
        <row r="744">
          <cell r="L744">
            <v>5053210.3</v>
          </cell>
          <cell r="P744">
            <v>1</v>
          </cell>
          <cell r="R744">
            <v>2016</v>
          </cell>
        </row>
        <row r="745">
          <cell r="L745">
            <v>192022</v>
          </cell>
          <cell r="P745">
            <v>1</v>
          </cell>
          <cell r="R745">
            <v>2016</v>
          </cell>
        </row>
        <row r="746">
          <cell r="L746">
            <v>5811769.0999999996</v>
          </cell>
          <cell r="P746">
            <v>1</v>
          </cell>
          <cell r="R746">
            <v>2016</v>
          </cell>
        </row>
        <row r="747">
          <cell r="L747">
            <v>220832.7</v>
          </cell>
          <cell r="P747">
            <v>1</v>
          </cell>
          <cell r="R747">
            <v>2016</v>
          </cell>
        </row>
        <row r="748">
          <cell r="L748">
            <v>758558.9</v>
          </cell>
          <cell r="P748">
            <v>1</v>
          </cell>
          <cell r="R748">
            <v>2016</v>
          </cell>
        </row>
        <row r="749">
          <cell r="L749">
            <v>28810.7</v>
          </cell>
          <cell r="P749">
            <v>1</v>
          </cell>
          <cell r="R749">
            <v>2016</v>
          </cell>
        </row>
        <row r="750">
          <cell r="L750">
            <v>99</v>
          </cell>
          <cell r="P750">
            <v>1</v>
          </cell>
          <cell r="R750">
            <v>2016</v>
          </cell>
        </row>
        <row r="751">
          <cell r="L751">
            <v>3.8</v>
          </cell>
          <cell r="P751">
            <v>1</v>
          </cell>
          <cell r="R751">
            <v>2016</v>
          </cell>
        </row>
        <row r="752">
          <cell r="L752">
            <v>14611</v>
          </cell>
          <cell r="P752">
            <v>1</v>
          </cell>
          <cell r="R752">
            <v>2016</v>
          </cell>
        </row>
        <row r="753">
          <cell r="L753">
            <v>556.4</v>
          </cell>
          <cell r="P753">
            <v>1</v>
          </cell>
          <cell r="R753">
            <v>2016</v>
          </cell>
        </row>
        <row r="754">
          <cell r="L754">
            <v>61727</v>
          </cell>
          <cell r="P754">
            <v>1</v>
          </cell>
          <cell r="R754">
            <v>2016</v>
          </cell>
        </row>
        <row r="755">
          <cell r="L755">
            <v>2350.6</v>
          </cell>
          <cell r="P755">
            <v>1</v>
          </cell>
          <cell r="R755">
            <v>2016</v>
          </cell>
        </row>
        <row r="756">
          <cell r="L756">
            <v>22278</v>
          </cell>
          <cell r="P756">
            <v>1</v>
          </cell>
          <cell r="R756">
            <v>2016</v>
          </cell>
        </row>
        <row r="757">
          <cell r="L757">
            <v>848.3</v>
          </cell>
          <cell r="P757">
            <v>1</v>
          </cell>
          <cell r="R757">
            <v>2016</v>
          </cell>
        </row>
        <row r="758">
          <cell r="L758">
            <v>762565</v>
          </cell>
          <cell r="P758">
            <v>1</v>
          </cell>
          <cell r="R758">
            <v>2016</v>
          </cell>
        </row>
        <row r="759">
          <cell r="L759">
            <v>29107</v>
          </cell>
          <cell r="P759">
            <v>1</v>
          </cell>
          <cell r="R759">
            <v>2016</v>
          </cell>
        </row>
        <row r="760">
          <cell r="L760">
            <v>456738.9</v>
          </cell>
          <cell r="P760">
            <v>1</v>
          </cell>
          <cell r="R760">
            <v>2016</v>
          </cell>
        </row>
        <row r="761">
          <cell r="L761">
            <v>17826.5</v>
          </cell>
          <cell r="P761">
            <v>1</v>
          </cell>
          <cell r="R761">
            <v>2016</v>
          </cell>
        </row>
        <row r="762">
          <cell r="L762">
            <v>252069</v>
          </cell>
          <cell r="P762">
            <v>1</v>
          </cell>
          <cell r="R762">
            <v>2016</v>
          </cell>
        </row>
        <row r="763">
          <cell r="L763">
            <v>9707.2000000000007</v>
          </cell>
          <cell r="P763">
            <v>1</v>
          </cell>
          <cell r="R763">
            <v>2016</v>
          </cell>
        </row>
        <row r="764">
          <cell r="L764">
            <v>0</v>
          </cell>
          <cell r="P764">
            <v>1</v>
          </cell>
          <cell r="R764">
            <v>2016</v>
          </cell>
        </row>
        <row r="765">
          <cell r="L765">
            <v>0</v>
          </cell>
          <cell r="P765">
            <v>1</v>
          </cell>
          <cell r="R765">
            <v>2016</v>
          </cell>
        </row>
        <row r="766">
          <cell r="L766">
            <v>22803</v>
          </cell>
          <cell r="P766">
            <v>1</v>
          </cell>
          <cell r="R766">
            <v>2016</v>
          </cell>
        </row>
        <row r="767">
          <cell r="L767">
            <v>882</v>
          </cell>
          <cell r="P767">
            <v>1</v>
          </cell>
          <cell r="R767">
            <v>2016</v>
          </cell>
        </row>
        <row r="768">
          <cell r="L768">
            <v>355916</v>
          </cell>
          <cell r="P768">
            <v>1</v>
          </cell>
          <cell r="R768">
            <v>2016</v>
          </cell>
        </row>
        <row r="769">
          <cell r="L769">
            <v>13706.6</v>
          </cell>
          <cell r="P769">
            <v>1</v>
          </cell>
          <cell r="R769">
            <v>2016</v>
          </cell>
        </row>
        <row r="770">
          <cell r="L770">
            <v>28438</v>
          </cell>
          <cell r="P770">
            <v>1</v>
          </cell>
          <cell r="R770">
            <v>2016</v>
          </cell>
        </row>
        <row r="771">
          <cell r="L771">
            <v>1100</v>
          </cell>
          <cell r="P771">
            <v>1</v>
          </cell>
          <cell r="R771">
            <v>2016</v>
          </cell>
        </row>
        <row r="772">
          <cell r="L772">
            <v>2655095</v>
          </cell>
          <cell r="P772">
            <v>1</v>
          </cell>
          <cell r="R772">
            <v>2016</v>
          </cell>
        </row>
        <row r="773">
          <cell r="L773">
            <v>106853.5</v>
          </cell>
          <cell r="P773">
            <v>1</v>
          </cell>
          <cell r="R773">
            <v>2016</v>
          </cell>
        </row>
        <row r="774">
          <cell r="L774">
            <v>503075.3</v>
          </cell>
          <cell r="P774">
            <v>1</v>
          </cell>
          <cell r="R774">
            <v>2016</v>
          </cell>
        </row>
        <row r="775">
          <cell r="L775">
            <v>19630</v>
          </cell>
          <cell r="P775">
            <v>1</v>
          </cell>
          <cell r="R775">
            <v>2016</v>
          </cell>
        </row>
        <row r="776">
          <cell r="L776">
            <v>647488.5</v>
          </cell>
          <cell r="P776">
            <v>1</v>
          </cell>
          <cell r="R776">
            <v>2016</v>
          </cell>
        </row>
        <row r="777">
          <cell r="L777">
            <v>25265</v>
          </cell>
          <cell r="P777">
            <v>1</v>
          </cell>
          <cell r="R777">
            <v>2016</v>
          </cell>
        </row>
        <row r="778">
          <cell r="L778">
            <v>144413.1</v>
          </cell>
          <cell r="P778">
            <v>1</v>
          </cell>
          <cell r="R778">
            <v>2016</v>
          </cell>
        </row>
        <row r="779">
          <cell r="L779">
            <v>5635</v>
          </cell>
          <cell r="P779">
            <v>1</v>
          </cell>
          <cell r="R779">
            <v>2016</v>
          </cell>
        </row>
        <row r="780">
          <cell r="L780">
            <v>10358436.1</v>
          </cell>
          <cell r="P780">
            <v>1</v>
          </cell>
          <cell r="R780">
            <v>2016</v>
          </cell>
        </row>
        <row r="781">
          <cell r="L781">
            <v>404289.8</v>
          </cell>
          <cell r="P781">
            <v>1</v>
          </cell>
          <cell r="R781">
            <v>2016</v>
          </cell>
        </row>
        <row r="782">
          <cell r="L782">
            <v>10426240</v>
          </cell>
          <cell r="P782">
            <v>1</v>
          </cell>
          <cell r="R782">
            <v>2016</v>
          </cell>
        </row>
        <row r="783">
          <cell r="L783">
            <v>418622.7</v>
          </cell>
          <cell r="P783">
            <v>1</v>
          </cell>
          <cell r="R783">
            <v>2016</v>
          </cell>
        </row>
        <row r="784">
          <cell r="L784">
            <v>163906</v>
          </cell>
          <cell r="P784">
            <v>1</v>
          </cell>
          <cell r="R784">
            <v>2016</v>
          </cell>
        </row>
        <row r="785">
          <cell r="L785">
            <v>6385.5</v>
          </cell>
          <cell r="P785">
            <v>1</v>
          </cell>
          <cell r="R785">
            <v>2016</v>
          </cell>
        </row>
        <row r="786">
          <cell r="L786">
            <v>3007732</v>
          </cell>
          <cell r="P786">
            <v>1</v>
          </cell>
          <cell r="R786">
            <v>2016</v>
          </cell>
        </row>
        <row r="787">
          <cell r="L787">
            <v>119973.9</v>
          </cell>
          <cell r="P787">
            <v>1</v>
          </cell>
          <cell r="R787">
            <v>2016</v>
          </cell>
        </row>
        <row r="788">
          <cell r="L788">
            <v>154961</v>
          </cell>
          <cell r="P788">
            <v>1</v>
          </cell>
          <cell r="R788">
            <v>2016</v>
          </cell>
        </row>
        <row r="789">
          <cell r="L789">
            <v>6025.7</v>
          </cell>
          <cell r="P789">
            <v>1</v>
          </cell>
          <cell r="R789">
            <v>2016</v>
          </cell>
        </row>
        <row r="790">
          <cell r="L790">
            <v>91869</v>
          </cell>
          <cell r="P790">
            <v>1</v>
          </cell>
          <cell r="R790">
            <v>2016</v>
          </cell>
        </row>
        <row r="791">
          <cell r="L791">
            <v>3680.3</v>
          </cell>
          <cell r="P791">
            <v>1</v>
          </cell>
          <cell r="R791">
            <v>2016</v>
          </cell>
        </row>
        <row r="792">
          <cell r="L792">
            <v>14520701.4</v>
          </cell>
          <cell r="P792">
            <v>1</v>
          </cell>
          <cell r="R792">
            <v>2016</v>
          </cell>
        </row>
        <row r="793">
          <cell r="L793">
            <v>574402.6</v>
          </cell>
          <cell r="P793">
            <v>1</v>
          </cell>
          <cell r="R793">
            <v>2016</v>
          </cell>
        </row>
        <row r="794">
          <cell r="L794">
            <v>14846952.699999999</v>
          </cell>
          <cell r="P794">
            <v>1</v>
          </cell>
          <cell r="R794">
            <v>2016</v>
          </cell>
        </row>
        <row r="795">
          <cell r="L795">
            <v>587846.5</v>
          </cell>
          <cell r="P795">
            <v>1</v>
          </cell>
          <cell r="R795">
            <v>2016</v>
          </cell>
        </row>
        <row r="796">
          <cell r="L796">
            <v>326251.2</v>
          </cell>
          <cell r="P796">
            <v>1</v>
          </cell>
          <cell r="R796">
            <v>2016</v>
          </cell>
        </row>
        <row r="797">
          <cell r="L797">
            <v>13443.9</v>
          </cell>
          <cell r="P797">
            <v>1</v>
          </cell>
          <cell r="R797">
            <v>2016</v>
          </cell>
        </row>
        <row r="798">
          <cell r="L798">
            <v>4237491.3</v>
          </cell>
          <cell r="P798">
            <v>1</v>
          </cell>
          <cell r="R798">
            <v>2016</v>
          </cell>
        </row>
        <row r="799">
          <cell r="L799">
            <v>165389.29999999999</v>
          </cell>
          <cell r="P799">
            <v>1</v>
          </cell>
          <cell r="R799">
            <v>2016</v>
          </cell>
        </row>
        <row r="800">
          <cell r="L800">
            <v>3327282</v>
          </cell>
          <cell r="P800">
            <v>1</v>
          </cell>
          <cell r="R800">
            <v>2016</v>
          </cell>
        </row>
        <row r="801">
          <cell r="L801">
            <v>135969.79999999999</v>
          </cell>
          <cell r="P801">
            <v>1</v>
          </cell>
          <cell r="R801">
            <v>2016</v>
          </cell>
        </row>
        <row r="802">
          <cell r="L802">
            <v>2011</v>
          </cell>
          <cell r="P802">
            <v>1</v>
          </cell>
          <cell r="R802">
            <v>2016</v>
          </cell>
        </row>
        <row r="803">
          <cell r="L803">
            <v>76.900000000000006</v>
          </cell>
          <cell r="P803">
            <v>1</v>
          </cell>
          <cell r="R803">
            <v>2016</v>
          </cell>
        </row>
        <row r="804">
          <cell r="L804">
            <v>74665</v>
          </cell>
          <cell r="P804">
            <v>1</v>
          </cell>
          <cell r="R804">
            <v>2016</v>
          </cell>
        </row>
        <row r="805">
          <cell r="L805">
            <v>3016</v>
          </cell>
          <cell r="P805">
            <v>1</v>
          </cell>
          <cell r="R805">
            <v>2016</v>
          </cell>
        </row>
        <row r="806">
          <cell r="L806">
            <v>437218</v>
          </cell>
          <cell r="P806">
            <v>1</v>
          </cell>
          <cell r="R806">
            <v>2016</v>
          </cell>
        </row>
        <row r="807">
          <cell r="L807">
            <v>17842.400000000001</v>
          </cell>
          <cell r="P807">
            <v>1</v>
          </cell>
          <cell r="R807">
            <v>2016</v>
          </cell>
        </row>
        <row r="808">
          <cell r="L808">
            <v>82090</v>
          </cell>
          <cell r="P808">
            <v>1</v>
          </cell>
          <cell r="R808">
            <v>2016</v>
          </cell>
        </row>
        <row r="809">
          <cell r="L809">
            <v>3316.3</v>
          </cell>
          <cell r="P809">
            <v>1</v>
          </cell>
          <cell r="R809">
            <v>2016</v>
          </cell>
        </row>
        <row r="810">
          <cell r="L810">
            <v>2617889</v>
          </cell>
          <cell r="P810">
            <v>1</v>
          </cell>
          <cell r="R810">
            <v>2016</v>
          </cell>
        </row>
        <row r="811">
          <cell r="L811">
            <v>103782.9</v>
          </cell>
          <cell r="P811">
            <v>1</v>
          </cell>
          <cell r="R811">
            <v>2016</v>
          </cell>
        </row>
        <row r="812">
          <cell r="L812">
            <v>636021</v>
          </cell>
          <cell r="P812">
            <v>1</v>
          </cell>
          <cell r="R812">
            <v>2016</v>
          </cell>
        </row>
        <row r="813">
          <cell r="L813">
            <v>24703.1</v>
          </cell>
          <cell r="P813">
            <v>1</v>
          </cell>
          <cell r="R813">
            <v>2016</v>
          </cell>
        </row>
        <row r="814">
          <cell r="L814">
            <v>744419.4</v>
          </cell>
          <cell r="P814">
            <v>1</v>
          </cell>
          <cell r="R814">
            <v>2016</v>
          </cell>
        </row>
        <row r="815">
          <cell r="L815">
            <v>28913.3</v>
          </cell>
          <cell r="P815">
            <v>1</v>
          </cell>
          <cell r="R815">
            <v>2016</v>
          </cell>
        </row>
        <row r="816">
          <cell r="L816">
            <v>108398.39999999999</v>
          </cell>
          <cell r="P816">
            <v>1</v>
          </cell>
          <cell r="R816">
            <v>2016</v>
          </cell>
        </row>
        <row r="817">
          <cell r="L817">
            <v>4210.2</v>
          </cell>
          <cell r="P817">
            <v>1</v>
          </cell>
          <cell r="R817">
            <v>2016</v>
          </cell>
        </row>
        <row r="818">
          <cell r="M818" t="str">
            <v>x</v>
          </cell>
          <cell r="P818">
            <v>1</v>
          </cell>
          <cell r="R818">
            <v>2016</v>
          </cell>
        </row>
        <row r="819">
          <cell r="M819" t="str">
            <v>x</v>
          </cell>
          <cell r="P819">
            <v>1</v>
          </cell>
          <cell r="R819">
            <v>2016</v>
          </cell>
        </row>
        <row r="820">
          <cell r="L820">
            <v>7460.2</v>
          </cell>
          <cell r="P820">
            <v>1</v>
          </cell>
          <cell r="R820">
            <v>2016</v>
          </cell>
        </row>
        <row r="821">
          <cell r="L821">
            <v>291.2</v>
          </cell>
          <cell r="P821">
            <v>1</v>
          </cell>
          <cell r="R821">
            <v>2016</v>
          </cell>
        </row>
        <row r="822">
          <cell r="L822">
            <v>283</v>
          </cell>
          <cell r="P822">
            <v>1</v>
          </cell>
          <cell r="R822">
            <v>2016</v>
          </cell>
        </row>
        <row r="823">
          <cell r="L823">
            <v>10.8</v>
          </cell>
          <cell r="P823">
            <v>1</v>
          </cell>
          <cell r="R823">
            <v>2016</v>
          </cell>
        </row>
        <row r="824">
          <cell r="L824">
            <v>7060.2</v>
          </cell>
          <cell r="P824">
            <v>1</v>
          </cell>
          <cell r="R824">
            <v>2016</v>
          </cell>
        </row>
        <row r="825">
          <cell r="L825">
            <v>275.60000000000002</v>
          </cell>
          <cell r="P825">
            <v>1</v>
          </cell>
          <cell r="R825">
            <v>2016</v>
          </cell>
        </row>
        <row r="826">
          <cell r="L826">
            <v>117</v>
          </cell>
          <cell r="P826">
            <v>1</v>
          </cell>
          <cell r="R826">
            <v>2016</v>
          </cell>
        </row>
        <row r="827">
          <cell r="L827">
            <v>4.4000000000000004</v>
          </cell>
          <cell r="P827">
            <v>1</v>
          </cell>
          <cell r="R827">
            <v>2016</v>
          </cell>
        </row>
        <row r="828">
          <cell r="M828" t="str">
            <v>x</v>
          </cell>
          <cell r="P828">
            <v>1</v>
          </cell>
          <cell r="R828">
            <v>2016</v>
          </cell>
        </row>
        <row r="829">
          <cell r="M829" t="str">
            <v>x</v>
          </cell>
          <cell r="P829">
            <v>1</v>
          </cell>
          <cell r="R829">
            <v>2016</v>
          </cell>
        </row>
        <row r="830">
          <cell r="L830">
            <v>0</v>
          </cell>
          <cell r="P830">
            <v>1</v>
          </cell>
          <cell r="R830">
            <v>2016</v>
          </cell>
        </row>
        <row r="831">
          <cell r="L831">
            <v>0</v>
          </cell>
          <cell r="P831">
            <v>1</v>
          </cell>
          <cell r="R831">
            <v>2016</v>
          </cell>
        </row>
        <row r="832">
          <cell r="L832">
            <v>14711492.199999999</v>
          </cell>
          <cell r="P832">
            <v>1</v>
          </cell>
          <cell r="R832">
            <v>2016</v>
          </cell>
        </row>
        <row r="833">
          <cell r="L833">
            <v>574483.80000000005</v>
          </cell>
          <cell r="P833">
            <v>1</v>
          </cell>
          <cell r="R833">
            <v>2016</v>
          </cell>
        </row>
        <row r="834">
          <cell r="L834">
            <v>13475167.300000001</v>
          </cell>
          <cell r="P834">
            <v>1</v>
          </cell>
          <cell r="R834">
            <v>2016</v>
          </cell>
        </row>
        <row r="835">
          <cell r="L835">
            <v>542568.69999999995</v>
          </cell>
          <cell r="P835">
            <v>1</v>
          </cell>
          <cell r="R835">
            <v>2016</v>
          </cell>
        </row>
        <row r="836">
          <cell r="L836">
            <v>1547431.6</v>
          </cell>
          <cell r="P836">
            <v>1</v>
          </cell>
          <cell r="R836">
            <v>2016</v>
          </cell>
        </row>
        <row r="837">
          <cell r="L837">
            <v>59782.6</v>
          </cell>
          <cell r="P837">
            <v>1</v>
 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">
            <v>2016</v>
          </cell>
        </row>
        <row r="839">
          <cell r="L839">
            <v>18246.400000000001</v>
          </cell>
          <cell r="P839">
            <v>1</v>
          </cell>
          <cell r="R839">
            <v>2016</v>
          </cell>
        </row>
        <row r="840">
          <cell r="L840">
            <v>6358653.2999999998</v>
          </cell>
          <cell r="P840">
            <v>1</v>
          </cell>
          <cell r="R840">
            <v>2016</v>
          </cell>
        </row>
        <row r="841">
          <cell r="L841">
            <v>251557.9</v>
          </cell>
          <cell r="P841">
            <v>1</v>
          </cell>
          <cell r="R841">
            <v>2016</v>
          </cell>
        </row>
        <row r="842">
          <cell r="L842">
            <v>525334</v>
          </cell>
          <cell r="P842">
            <v>1</v>
          </cell>
          <cell r="R842">
            <v>2016</v>
          </cell>
        </row>
        <row r="843">
          <cell r="L843">
            <v>20364.900000000001</v>
          </cell>
          <cell r="P843">
            <v>1</v>
          </cell>
          <cell r="R843">
            <v>2016</v>
          </cell>
        </row>
        <row r="844">
          <cell r="L844">
            <v>6639608</v>
          </cell>
          <cell r="P844">
            <v>1</v>
          </cell>
          <cell r="R844">
            <v>2016</v>
          </cell>
        </row>
        <row r="845">
          <cell r="L845">
            <v>262678.2</v>
          </cell>
          <cell r="P845">
            <v>1</v>
          </cell>
          <cell r="R845">
            <v>2016</v>
          </cell>
        </row>
        <row r="846">
          <cell r="L846">
            <v>22392448.300000001</v>
          </cell>
          <cell r="P846">
            <v>1</v>
          </cell>
          <cell r="R846">
            <v>2016</v>
          </cell>
        </row>
        <row r="847">
          <cell r="L847">
            <v>875904.7</v>
          </cell>
          <cell r="P847">
            <v>1</v>
          </cell>
          <cell r="R847">
            <v>2016</v>
          </cell>
        </row>
        <row r="848">
          <cell r="L848">
            <v>23743852.100000001</v>
          </cell>
          <cell r="P848">
            <v>1</v>
          </cell>
          <cell r="R848">
            <v>2016</v>
          </cell>
        </row>
        <row r="849">
          <cell r="L849">
            <v>928474.9</v>
          </cell>
          <cell r="P849">
            <v>1</v>
          </cell>
          <cell r="R849">
            <v>2016</v>
          </cell>
        </row>
        <row r="850">
          <cell r="L850">
            <v>1351403.8</v>
          </cell>
          <cell r="P850">
            <v>1</v>
          </cell>
          <cell r="R850">
            <v>2016</v>
          </cell>
        </row>
        <row r="851">
          <cell r="L851">
            <v>52570.2</v>
          </cell>
          <cell r="P851">
            <v>1</v>
          </cell>
          <cell r="R851">
            <v>2016</v>
          </cell>
        </row>
        <row r="852">
          <cell r="M852" t="str">
            <v>x</v>
          </cell>
          <cell r="P852">
            <v>1</v>
          </cell>
          <cell r="R852">
            <v>2016</v>
          </cell>
        </row>
        <row r="853">
          <cell r="M853" t="str">
            <v>x</v>
          </cell>
          <cell r="P853">
            <v>1</v>
          </cell>
          <cell r="R853">
            <v>2016</v>
          </cell>
        </row>
        <row r="854">
          <cell r="L854">
            <v>140659.20000000001</v>
          </cell>
          <cell r="P854">
            <v>1</v>
          </cell>
          <cell r="R854">
            <v>2016</v>
          </cell>
        </row>
        <row r="855">
          <cell r="L855">
            <v>5492.7</v>
          </cell>
          <cell r="P855">
            <v>1</v>
          </cell>
          <cell r="R855">
            <v>2016</v>
          </cell>
        </row>
        <row r="856">
          <cell r="L856">
            <v>124641</v>
          </cell>
          <cell r="P856">
            <v>1</v>
          </cell>
          <cell r="R856">
            <v>2016</v>
          </cell>
        </row>
        <row r="857">
          <cell r="L857">
            <v>4924.6000000000004</v>
          </cell>
          <cell r="P857">
            <v>1</v>
          </cell>
          <cell r="R857">
            <v>2016</v>
          </cell>
        </row>
        <row r="858">
          <cell r="L858">
            <v>108</v>
          </cell>
          <cell r="P858">
            <v>1</v>
          </cell>
          <cell r="R858">
            <v>2016</v>
          </cell>
        </row>
        <row r="859">
          <cell r="L859">
            <v>4.3</v>
          </cell>
          <cell r="P859">
            <v>1</v>
          </cell>
          <cell r="R859">
            <v>2016</v>
          </cell>
        </row>
        <row r="860">
          <cell r="L860">
            <v>36946</v>
          </cell>
          <cell r="P860">
            <v>1</v>
          </cell>
          <cell r="R860">
            <v>2016</v>
          </cell>
        </row>
        <row r="861">
          <cell r="L861">
            <v>1459.7</v>
          </cell>
          <cell r="P861">
            <v>1</v>
          </cell>
          <cell r="R861">
            <v>2016</v>
          </cell>
        </row>
        <row r="862">
          <cell r="L862">
            <v>4451</v>
          </cell>
          <cell r="P862">
            <v>1</v>
          </cell>
          <cell r="R862">
            <v>2016</v>
          </cell>
        </row>
        <row r="863">
          <cell r="L863">
            <v>175.8</v>
          </cell>
          <cell r="P863">
            <v>1</v>
          </cell>
          <cell r="R863">
            <v>2016</v>
          </cell>
        </row>
        <row r="864">
          <cell r="L864">
            <v>7178.7</v>
          </cell>
          <cell r="P864">
            <v>1</v>
          </cell>
          <cell r="R864">
            <v>2016</v>
          </cell>
        </row>
        <row r="865">
          <cell r="L865">
            <v>280.3</v>
          </cell>
          <cell r="P865">
            <v>1</v>
          </cell>
          <cell r="R865">
            <v>2016</v>
          </cell>
        </row>
        <row r="866">
          <cell r="L866">
            <v>7095</v>
          </cell>
          <cell r="P866">
            <v>1</v>
          </cell>
          <cell r="R866">
            <v>2016</v>
          </cell>
        </row>
        <row r="867">
          <cell r="L867">
            <v>280.3</v>
          </cell>
          <cell r="P867">
            <v>1</v>
          </cell>
          <cell r="R867">
            <v>2016</v>
          </cell>
        </row>
        <row r="868">
          <cell r="L868">
            <v>97598.6</v>
          </cell>
          <cell r="P868">
            <v>1</v>
          </cell>
          <cell r="R868">
            <v>2016</v>
          </cell>
        </row>
        <row r="869">
          <cell r="L869">
            <v>3819.1</v>
          </cell>
          <cell r="P869">
            <v>1</v>
          </cell>
          <cell r="R869">
            <v>2016</v>
          </cell>
        </row>
        <row r="870">
          <cell r="L870">
            <v>446</v>
          </cell>
          <cell r="P870">
            <v>1</v>
          </cell>
          <cell r="R870">
            <v>2016</v>
          </cell>
        </row>
        <row r="871">
          <cell r="L871">
            <v>17.7</v>
          </cell>
          <cell r="P871">
            <v>1</v>
          </cell>
          <cell r="R871">
            <v>2016</v>
          </cell>
        </row>
        <row r="872">
          <cell r="L872">
            <v>32359</v>
          </cell>
          <cell r="P872">
            <v>1</v>
          </cell>
          <cell r="R872">
            <v>2016</v>
          </cell>
        </row>
        <row r="873">
          <cell r="L873">
            <v>1278.5999999999999</v>
          </cell>
          <cell r="P873">
            <v>1</v>
          </cell>
          <cell r="R873">
            <v>2016</v>
          </cell>
        </row>
        <row r="874">
          <cell r="L874">
            <v>2134</v>
          </cell>
          <cell r="P874">
            <v>1</v>
          </cell>
          <cell r="R874">
            <v>2016</v>
          </cell>
        </row>
        <row r="875">
          <cell r="L875">
            <v>84.4</v>
          </cell>
          <cell r="P875">
            <v>1</v>
          </cell>
          <cell r="R875">
            <v>2016</v>
          </cell>
        </row>
        <row r="876">
          <cell r="L876">
            <v>25428</v>
          </cell>
          <cell r="P876">
            <v>1</v>
          </cell>
          <cell r="R876">
            <v>2016</v>
          </cell>
        </row>
        <row r="877">
          <cell r="L877">
            <v>990.7</v>
          </cell>
          <cell r="P877">
            <v>1</v>
          </cell>
          <cell r="R877">
            <v>2016</v>
          </cell>
        </row>
        <row r="878">
          <cell r="L878">
            <v>4972.7</v>
          </cell>
          <cell r="P878">
            <v>1</v>
          </cell>
          <cell r="R878">
            <v>2016</v>
          </cell>
        </row>
        <row r="879">
          <cell r="L879">
            <v>194.2</v>
          </cell>
          <cell r="P879">
            <v>1</v>
          </cell>
          <cell r="R879">
            <v>2016</v>
          </cell>
        </row>
        <row r="880">
          <cell r="L880">
            <v>5098</v>
          </cell>
          <cell r="P880">
            <v>1</v>
          </cell>
          <cell r="R880">
            <v>2016</v>
          </cell>
        </row>
        <row r="881">
          <cell r="L881">
            <v>194.2</v>
          </cell>
          <cell r="P881">
            <v>1</v>
          </cell>
          <cell r="R881">
            <v>2016</v>
          </cell>
        </row>
        <row r="882">
          <cell r="L882">
            <v>18038</v>
          </cell>
          <cell r="P882">
            <v>1</v>
          </cell>
          <cell r="R882">
            <v>2016</v>
          </cell>
        </row>
        <row r="883">
          <cell r="L883">
            <v>683.8</v>
          </cell>
          <cell r="P883">
            <v>1</v>
          </cell>
          <cell r="R883">
            <v>2016</v>
          </cell>
        </row>
        <row r="884">
          <cell r="L884">
            <v>229168</v>
          </cell>
          <cell r="P884">
            <v>1</v>
          </cell>
          <cell r="R884">
            <v>2016</v>
          </cell>
        </row>
        <row r="885">
          <cell r="L885">
            <v>8683.9</v>
          </cell>
          <cell r="P885">
            <v>1</v>
          </cell>
          <cell r="R885">
            <v>2016</v>
          </cell>
        </row>
        <row r="886">
          <cell r="L886">
            <v>72595</v>
          </cell>
          <cell r="P886">
            <v>1</v>
          </cell>
          <cell r="R886">
            <v>2016</v>
          </cell>
        </row>
        <row r="887">
          <cell r="L887">
            <v>2751</v>
          </cell>
          <cell r="P887">
            <v>1</v>
          </cell>
          <cell r="R887">
            <v>2016</v>
          </cell>
        </row>
        <row r="888">
          <cell r="L888">
            <v>143850</v>
          </cell>
          <cell r="P888">
            <v>1</v>
          </cell>
          <cell r="R888">
            <v>2016</v>
          </cell>
        </row>
        <row r="889">
          <cell r="L889">
            <v>5482.2</v>
          </cell>
          <cell r="P889">
            <v>1</v>
          </cell>
          <cell r="R889">
            <v>2016</v>
          </cell>
        </row>
        <row r="890">
          <cell r="L890">
            <v>341818.6</v>
          </cell>
          <cell r="P890">
            <v>1</v>
          </cell>
          <cell r="R890">
            <v>2016</v>
          </cell>
        </row>
        <row r="891">
          <cell r="L891">
            <v>13047.2</v>
          </cell>
          <cell r="P891">
            <v>1</v>
          </cell>
          <cell r="R891">
            <v>2016</v>
          </cell>
        </row>
        <row r="892">
          <cell r="L892">
            <v>364142.9</v>
          </cell>
          <cell r="P892">
            <v>1</v>
          </cell>
          <cell r="R892">
            <v>2016</v>
          </cell>
        </row>
        <row r="893">
          <cell r="L893">
            <v>13899.3</v>
          </cell>
          <cell r="P893">
            <v>1</v>
          </cell>
          <cell r="R893">
            <v>2016</v>
          </cell>
        </row>
        <row r="894">
          <cell r="L894">
            <v>22324.3</v>
          </cell>
          <cell r="P894">
            <v>1</v>
          </cell>
          <cell r="R894">
            <v>2016</v>
          </cell>
        </row>
        <row r="895">
          <cell r="L895">
            <v>852.1</v>
          </cell>
          <cell r="P895">
            <v>1</v>
          </cell>
          <cell r="R895">
            <v>2016</v>
          </cell>
        </row>
        <row r="896">
          <cell r="L896">
            <v>5992.3</v>
          </cell>
          <cell r="P896">
            <v>1</v>
          </cell>
          <cell r="R896">
            <v>2016</v>
          </cell>
        </row>
        <row r="897">
          <cell r="L897">
            <v>234</v>
          </cell>
          <cell r="P897">
            <v>1</v>
          </cell>
          <cell r="R897">
            <v>2016</v>
          </cell>
        </row>
        <row r="898">
          <cell r="L898">
            <v>6059</v>
          </cell>
          <cell r="P898">
            <v>1</v>
          </cell>
          <cell r="R898">
            <v>2016</v>
          </cell>
        </row>
        <row r="899">
          <cell r="L899">
            <v>234</v>
          </cell>
          <cell r="P899">
            <v>1</v>
          </cell>
          <cell r="R899">
            <v>2016</v>
          </cell>
        </row>
        <row r="900">
          <cell r="L900">
            <v>1441464</v>
          </cell>
          <cell r="P900">
            <v>1</v>
          </cell>
          <cell r="R900">
            <v>2016</v>
          </cell>
        </row>
        <row r="901">
          <cell r="L901">
            <v>55643.3</v>
          </cell>
          <cell r="P901">
            <v>1</v>
          </cell>
          <cell r="R901">
            <v>2016</v>
          </cell>
        </row>
        <row r="902">
          <cell r="L902">
            <v>264609</v>
          </cell>
          <cell r="P902">
            <v>1</v>
          </cell>
          <cell r="R902">
            <v>2016</v>
          </cell>
        </row>
        <row r="903">
          <cell r="L903">
            <v>10218.700000000001</v>
          </cell>
          <cell r="P903">
            <v>1</v>
          </cell>
          <cell r="R903">
            <v>2016</v>
          </cell>
        </row>
        <row r="904">
          <cell r="L904">
            <v>672159</v>
          </cell>
          <cell r="P904">
            <v>1</v>
          </cell>
          <cell r="R904">
            <v>2016</v>
          </cell>
        </row>
        <row r="905">
          <cell r="L905">
            <v>25955.3</v>
          </cell>
          <cell r="P905">
            <v>1</v>
          </cell>
          <cell r="R905">
            <v>2016</v>
          </cell>
        </row>
        <row r="906">
          <cell r="L906">
            <v>267932</v>
          </cell>
          <cell r="P906">
            <v>1</v>
          </cell>
          <cell r="R906">
            <v>2016</v>
          </cell>
        </row>
        <row r="907">
          <cell r="L907">
            <v>10346.700000000001</v>
          </cell>
          <cell r="P907">
            <v>1</v>
          </cell>
          <cell r="R907">
            <v>2016</v>
          </cell>
        </row>
        <row r="908">
          <cell r="L908">
            <v>261919</v>
          </cell>
          <cell r="P908">
            <v>1</v>
          </cell>
          <cell r="R908">
            <v>2016</v>
          </cell>
        </row>
        <row r="909">
          <cell r="L909">
            <v>10017.200000000001</v>
          </cell>
          <cell r="P909">
            <v>1</v>
          </cell>
          <cell r="R909">
            <v>2016</v>
          </cell>
        </row>
        <row r="910">
          <cell r="L910">
            <v>5811769.0999999996</v>
          </cell>
          <cell r="P910">
            <v>1</v>
          </cell>
          <cell r="R910">
            <v>2016</v>
          </cell>
        </row>
        <row r="911">
          <cell r="L911">
            <v>220832.7</v>
          </cell>
          <cell r="P911">
            <v>1</v>
          </cell>
          <cell r="R911">
            <v>2016</v>
          </cell>
        </row>
        <row r="912">
          <cell r="L912">
            <v>6585433</v>
          </cell>
          <cell r="P912">
            <v>1</v>
          </cell>
          <cell r="R912">
            <v>2016</v>
          </cell>
        </row>
        <row r="913">
          <cell r="L913">
            <v>250575.7</v>
          </cell>
          <cell r="P913">
            <v>1</v>
          </cell>
          <cell r="R913">
            <v>2016</v>
          </cell>
        </row>
        <row r="914">
          <cell r="L914">
            <v>773663.8</v>
          </cell>
          <cell r="P914">
            <v>1</v>
          </cell>
          <cell r="R914">
            <v>2016</v>
          </cell>
        </row>
        <row r="915">
          <cell r="L915">
            <v>29743</v>
          </cell>
          <cell r="P915">
            <v>1</v>
          </cell>
          <cell r="R915">
            <v>2016</v>
          </cell>
        </row>
        <row r="916">
          <cell r="L916">
            <v>169</v>
          </cell>
          <cell r="P916">
            <v>1</v>
          </cell>
          <cell r="R916">
            <v>2016</v>
          </cell>
        </row>
        <row r="917">
          <cell r="L917">
            <v>6.5</v>
          </cell>
          <cell r="P917">
            <v>1</v>
          </cell>
          <cell r="R917">
            <v>2016</v>
          </cell>
        </row>
        <row r="918">
          <cell r="L918">
            <v>8126</v>
          </cell>
          <cell r="P918">
            <v>1</v>
          </cell>
          <cell r="R918">
            <v>2016</v>
          </cell>
        </row>
        <row r="919">
          <cell r="L919">
            <v>310.39999999999998</v>
          </cell>
          <cell r="P919">
            <v>1</v>
          </cell>
          <cell r="R919">
            <v>2016</v>
          </cell>
        </row>
        <row r="920">
          <cell r="L920">
            <v>59085</v>
          </cell>
          <cell r="P920">
            <v>1</v>
          </cell>
          <cell r="R920">
            <v>2016</v>
          </cell>
        </row>
        <row r="921">
          <cell r="L921">
            <v>2257</v>
          </cell>
          <cell r="P921">
            <v>1</v>
          </cell>
          <cell r="R921">
            <v>2016</v>
          </cell>
        </row>
        <row r="922">
          <cell r="L922">
            <v>16753</v>
          </cell>
          <cell r="P922">
            <v>1</v>
          </cell>
          <cell r="R922">
            <v>2016</v>
          </cell>
        </row>
        <row r="923">
          <cell r="L923">
            <v>640</v>
          </cell>
          <cell r="P923">
            <v>1</v>
          </cell>
          <cell r="R923">
            <v>2016</v>
          </cell>
        </row>
        <row r="924">
          <cell r="L924">
            <v>903342</v>
          </cell>
          <cell r="P924">
            <v>1</v>
          </cell>
          <cell r="R924">
            <v>2016</v>
          </cell>
        </row>
        <row r="925">
          <cell r="L925">
            <v>34543.699999999997</v>
          </cell>
          <cell r="P925">
            <v>1</v>
          </cell>
          <cell r="R925">
            <v>2016</v>
          </cell>
        </row>
        <row r="926">
          <cell r="L926">
            <v>431012.5</v>
          </cell>
          <cell r="P926">
            <v>1</v>
          </cell>
          <cell r="R926">
            <v>2016</v>
          </cell>
        </row>
        <row r="927">
          <cell r="L927">
            <v>16831</v>
          </cell>
          <cell r="P927">
            <v>1</v>
          </cell>
          <cell r="R927">
            <v>2016</v>
          </cell>
        </row>
        <row r="928">
          <cell r="L928">
            <v>244293</v>
          </cell>
          <cell r="P928">
            <v>1</v>
          </cell>
          <cell r="R928">
            <v>2016</v>
          </cell>
        </row>
        <row r="929">
          <cell r="L929">
            <v>9407.7000000000007</v>
          </cell>
          <cell r="P929">
            <v>1</v>
          </cell>
          <cell r="R929">
            <v>2016</v>
          </cell>
        </row>
        <row r="930">
          <cell r="L930">
            <v>0</v>
          </cell>
          <cell r="P930">
            <v>1</v>
          </cell>
          <cell r="R930">
            <v>2016</v>
          </cell>
        </row>
        <row r="931">
          <cell r="L931">
            <v>0</v>
          </cell>
          <cell r="P931">
            <v>1</v>
          </cell>
          <cell r="R931">
            <v>2016</v>
          </cell>
        </row>
        <row r="932">
          <cell r="L932">
            <v>18586</v>
          </cell>
          <cell r="P932">
            <v>1</v>
          </cell>
          <cell r="R932">
            <v>2016</v>
          </cell>
        </row>
        <row r="933">
          <cell r="L933">
            <v>721.7</v>
          </cell>
          <cell r="P933">
            <v>1</v>
          </cell>
          <cell r="R933">
            <v>2016</v>
          </cell>
        </row>
        <row r="934">
          <cell r="L934">
            <v>421191</v>
          </cell>
          <cell r="P934">
            <v>1</v>
          </cell>
          <cell r="R934">
            <v>2016</v>
          </cell>
        </row>
        <row r="935">
          <cell r="L935">
            <v>16220.4</v>
          </cell>
          <cell r="P935">
            <v>1</v>
          </cell>
          <cell r="R935">
            <v>2016</v>
          </cell>
        </row>
        <row r="936">
          <cell r="L936">
            <v>19745</v>
          </cell>
          <cell r="P936">
            <v>1</v>
          </cell>
          <cell r="R936">
            <v>2016</v>
          </cell>
        </row>
        <row r="937">
          <cell r="L937">
            <v>766.7</v>
          </cell>
          <cell r="P937">
            <v>1</v>
          </cell>
          <cell r="R937">
            <v>2016</v>
          </cell>
        </row>
        <row r="938">
          <cell r="L938">
            <v>2689220</v>
          </cell>
          <cell r="P938">
            <v>1</v>
          </cell>
          <cell r="R938">
            <v>2016</v>
          </cell>
        </row>
        <row r="939">
          <cell r="L939">
            <v>107962.4</v>
          </cell>
          <cell r="P939">
            <v>1</v>
          </cell>
          <cell r="R939">
            <v>2016</v>
          </cell>
        </row>
        <row r="940">
          <cell r="L940">
            <v>647488.5</v>
          </cell>
          <cell r="P940">
            <v>1</v>
          </cell>
          <cell r="R940">
            <v>2016</v>
          </cell>
        </row>
        <row r="941">
          <cell r="L941">
            <v>25265</v>
          </cell>
          <cell r="P941">
            <v>1</v>
          </cell>
          <cell r="R941">
            <v>2016</v>
          </cell>
        </row>
        <row r="942">
          <cell r="L942">
            <v>740210.1</v>
          </cell>
          <cell r="P942">
            <v>1</v>
          </cell>
          <cell r="R942">
            <v>2016</v>
          </cell>
        </row>
        <row r="943">
          <cell r="L943">
            <v>28883</v>
          </cell>
          <cell r="P943">
            <v>1</v>
          </cell>
          <cell r="R943">
            <v>2016</v>
          </cell>
        </row>
        <row r="944">
          <cell r="L944">
            <v>92721.7</v>
          </cell>
          <cell r="P944">
            <v>1</v>
          </cell>
          <cell r="R944">
            <v>2016</v>
          </cell>
        </row>
        <row r="945">
          <cell r="L945">
            <v>3618</v>
          </cell>
          <cell r="P945">
            <v>1</v>
          </cell>
          <cell r="R945">
            <v>2016</v>
          </cell>
        </row>
        <row r="946">
          <cell r="L946">
            <v>9941140.3000000007</v>
          </cell>
          <cell r="P946">
            <v>1</v>
          </cell>
          <cell r="R946">
            <v>2016</v>
          </cell>
        </row>
        <row r="947">
          <cell r="L947">
            <v>388201.5</v>
          </cell>
          <cell r="P947">
            <v>1</v>
          </cell>
          <cell r="R947">
            <v>2016</v>
          </cell>
        </row>
        <row r="948">
          <cell r="L948">
            <v>9989358</v>
          </cell>
          <cell r="P948">
            <v>1</v>
          </cell>
          <cell r="R948">
            <v>2016</v>
          </cell>
        </row>
        <row r="949">
          <cell r="L949">
            <v>400839.5</v>
          </cell>
          <cell r="P949">
            <v>1</v>
          </cell>
          <cell r="R949">
            <v>2016</v>
          </cell>
        </row>
        <row r="950">
          <cell r="L950">
            <v>97318</v>
          </cell>
          <cell r="P950">
            <v>1</v>
          </cell>
          <cell r="R950">
            <v>2016</v>
          </cell>
        </row>
        <row r="951">
          <cell r="L951">
            <v>3802.2</v>
          </cell>
          <cell r="P951">
            <v>1</v>
          </cell>
          <cell r="R951">
            <v>2016</v>
          </cell>
        </row>
        <row r="952">
          <cell r="L952">
            <v>4546604</v>
          </cell>
          <cell r="P952">
            <v>1</v>
          </cell>
          <cell r="R952">
            <v>2016</v>
          </cell>
        </row>
        <row r="953">
          <cell r="L953">
            <v>180967.8</v>
          </cell>
          <cell r="P953">
            <v>1</v>
          </cell>
          <cell r="R953">
            <v>2016</v>
          </cell>
        </row>
        <row r="954">
          <cell r="L954">
            <v>91993</v>
          </cell>
          <cell r="P954">
            <v>1</v>
          </cell>
          <cell r="R954">
            <v>2016</v>
          </cell>
        </row>
        <row r="955">
          <cell r="L955">
            <v>3589.4</v>
          </cell>
          <cell r="P955">
            <v>1</v>
          </cell>
          <cell r="R955">
            <v>2016</v>
          </cell>
        </row>
        <row r="956">
          <cell r="L956">
            <v>78222</v>
          </cell>
          <cell r="P956">
            <v>1</v>
          </cell>
          <cell r="R956">
            <v>2016</v>
          </cell>
        </row>
        <row r="957">
          <cell r="L957">
            <v>3133.6</v>
          </cell>
          <cell r="P957">
            <v>1</v>
          </cell>
          <cell r="R957">
            <v>2016</v>
          </cell>
        </row>
        <row r="958">
          <cell r="L958">
            <v>14846952.699999999</v>
          </cell>
          <cell r="P958">
            <v>1</v>
          </cell>
          <cell r="R958">
            <v>2016</v>
          </cell>
        </row>
        <row r="959">
          <cell r="L959">
            <v>587846.5</v>
          </cell>
          <cell r="P959">
            <v>1</v>
          </cell>
          <cell r="R959">
            <v>2016</v>
          </cell>
        </row>
        <row r="960">
          <cell r="L960">
            <v>15257863.1</v>
          </cell>
          <cell r="P960">
            <v>1</v>
          </cell>
          <cell r="R960">
            <v>2016</v>
          </cell>
        </row>
        <row r="961">
          <cell r="L961">
            <v>604192.30000000005</v>
          </cell>
          <cell r="P961">
            <v>1</v>
          </cell>
          <cell r="R961">
            <v>2016</v>
          </cell>
        </row>
        <row r="962">
          <cell r="L962">
            <v>410910.5</v>
          </cell>
          <cell r="P962">
            <v>1</v>
          </cell>
          <cell r="R962">
            <v>2016</v>
          </cell>
        </row>
        <row r="963">
          <cell r="L963">
            <v>16345.8</v>
          </cell>
          <cell r="P963">
            <v>1</v>
          </cell>
          <cell r="R963">
            <v>2016</v>
          </cell>
        </row>
        <row r="964">
          <cell r="L964">
            <v>3937022.5</v>
          </cell>
          <cell r="P964">
            <v>1</v>
          </cell>
          <cell r="R964">
            <v>2016</v>
          </cell>
        </row>
        <row r="965">
          <cell r="L965">
            <v>153740.70000000001</v>
          </cell>
          <cell r="P965">
            <v>1</v>
          </cell>
          <cell r="R965">
            <v>2016</v>
          </cell>
        </row>
        <row r="966">
          <cell r="L966">
            <v>3091327</v>
          </cell>
          <cell r="P966">
            <v>1</v>
          </cell>
          <cell r="R966">
            <v>2016</v>
          </cell>
        </row>
        <row r="967">
          <cell r="L967">
            <v>126403.5</v>
          </cell>
          <cell r="P967">
            <v>1</v>
          </cell>
          <cell r="R967">
            <v>2016</v>
          </cell>
        </row>
        <row r="968">
          <cell r="L968">
            <v>8200</v>
          </cell>
          <cell r="P968">
            <v>1</v>
          </cell>
          <cell r="R968">
            <v>2016</v>
          </cell>
        </row>
        <row r="969">
          <cell r="L969">
            <v>313.7</v>
          </cell>
          <cell r="P969">
            <v>1</v>
          </cell>
          <cell r="R969">
            <v>2016</v>
          </cell>
        </row>
        <row r="970">
          <cell r="L970">
            <v>61410</v>
          </cell>
          <cell r="P970">
            <v>1</v>
          </cell>
          <cell r="R970">
            <v>2016</v>
          </cell>
        </row>
        <row r="971">
          <cell r="L971">
            <v>2482.4</v>
          </cell>
          <cell r="P971">
            <v>1</v>
          </cell>
          <cell r="R971">
            <v>2016</v>
          </cell>
        </row>
        <row r="972">
          <cell r="L972">
            <v>354016</v>
          </cell>
          <cell r="P972">
            <v>1</v>
          </cell>
          <cell r="R972">
            <v>2016</v>
          </cell>
        </row>
        <row r="973">
          <cell r="L973">
            <v>14456.9</v>
          </cell>
          <cell r="P973">
            <v>1</v>
          </cell>
          <cell r="R973">
            <v>2016</v>
          </cell>
        </row>
        <row r="974">
          <cell r="L974">
            <v>49700</v>
          </cell>
          <cell r="P974">
            <v>1</v>
          </cell>
          <cell r="R974">
            <v>2016</v>
          </cell>
        </row>
        <row r="975">
          <cell r="L975">
            <v>2009.8</v>
          </cell>
          <cell r="P975">
            <v>1</v>
          </cell>
          <cell r="R975">
            <v>2016</v>
          </cell>
        </row>
        <row r="976">
          <cell r="L976">
            <v>2537627</v>
          </cell>
          <cell r="P976">
            <v>1</v>
          </cell>
          <cell r="R976">
            <v>2016</v>
          </cell>
        </row>
        <row r="977">
          <cell r="L977">
            <v>100548.3</v>
          </cell>
          <cell r="P977">
            <v>1</v>
          </cell>
          <cell r="R977">
            <v>2016</v>
          </cell>
        </row>
        <row r="978">
          <cell r="L978">
            <v>744419.4</v>
          </cell>
          <cell r="P978">
            <v>1</v>
          </cell>
          <cell r="R978">
            <v>2016</v>
          </cell>
        </row>
        <row r="979">
          <cell r="L979">
            <v>28913.3</v>
          </cell>
          <cell r="P979">
            <v>1</v>
          </cell>
          <cell r="R979">
            <v>2016</v>
          </cell>
        </row>
        <row r="980">
          <cell r="L980">
            <v>796203</v>
          </cell>
          <cell r="P980">
            <v>1</v>
          </cell>
          <cell r="R980">
            <v>2016</v>
          </cell>
        </row>
        <row r="981">
          <cell r="L981">
            <v>30924.5</v>
          </cell>
          <cell r="P981">
            <v>1</v>
          </cell>
          <cell r="R981">
            <v>2016</v>
          </cell>
        </row>
        <row r="982">
          <cell r="L982">
            <v>51783.6</v>
          </cell>
          <cell r="P982">
            <v>1</v>
          </cell>
          <cell r="R982">
            <v>2016</v>
          </cell>
        </row>
        <row r="983">
          <cell r="L983">
            <v>2011.3</v>
          </cell>
          <cell r="P983">
            <v>1</v>
          </cell>
          <cell r="R983">
            <v>2016</v>
          </cell>
        </row>
        <row r="984">
          <cell r="M984" t="str">
            <v>x</v>
          </cell>
          <cell r="P984">
            <v>1</v>
          </cell>
          <cell r="R984">
            <v>2016</v>
          </cell>
        </row>
        <row r="985">
          <cell r="M985" t="str">
            <v>x</v>
          </cell>
          <cell r="P985">
            <v>1</v>
          </cell>
          <cell r="R985">
            <v>2016</v>
          </cell>
        </row>
        <row r="986">
          <cell r="L986">
            <v>7296.3</v>
          </cell>
          <cell r="P986">
            <v>1</v>
          </cell>
          <cell r="R986">
            <v>2016</v>
          </cell>
        </row>
        <row r="987">
          <cell r="L987">
            <v>284.89999999999998</v>
          </cell>
          <cell r="P987">
            <v>1</v>
          </cell>
          <cell r="R987">
            <v>2016</v>
          </cell>
        </row>
        <row r="988">
          <cell r="L988">
            <v>140</v>
          </cell>
          <cell r="P988">
            <v>1</v>
          </cell>
          <cell r="R988">
            <v>2016</v>
          </cell>
        </row>
        <row r="989">
          <cell r="L989">
            <v>5.3</v>
          </cell>
          <cell r="P989">
            <v>1</v>
          </cell>
          <cell r="R989">
            <v>2016</v>
          </cell>
        </row>
        <row r="990">
          <cell r="L990">
            <v>7125.3</v>
          </cell>
          <cell r="P990">
            <v>1</v>
          </cell>
          <cell r="R990">
            <v>2016</v>
          </cell>
        </row>
        <row r="991">
          <cell r="L991">
            <v>278.2</v>
          </cell>
          <cell r="P991">
            <v>1</v>
          </cell>
          <cell r="R991">
            <v>2016</v>
          </cell>
        </row>
        <row r="992">
          <cell r="L992">
            <v>31</v>
          </cell>
          <cell r="P992">
            <v>1</v>
          </cell>
          <cell r="R992">
            <v>2016</v>
          </cell>
        </row>
        <row r="993">
          <cell r="L993">
            <v>1.2</v>
          </cell>
          <cell r="P993">
            <v>1</v>
          </cell>
          <cell r="R993">
            <v>2016</v>
          </cell>
        </row>
        <row r="994">
          <cell r="M994" t="str">
            <v>x</v>
          </cell>
          <cell r="P994">
            <v>1</v>
          </cell>
          <cell r="R994">
            <v>2016</v>
          </cell>
        </row>
        <row r="995">
          <cell r="M995" t="str">
            <v>x</v>
          </cell>
          <cell r="P995">
            <v>1</v>
          </cell>
          <cell r="R995">
            <v>2016</v>
          </cell>
        </row>
        <row r="996">
          <cell r="L996">
            <v>0</v>
          </cell>
          <cell r="P996">
            <v>1</v>
          </cell>
          <cell r="R996">
            <v>2016</v>
          </cell>
        </row>
        <row r="997">
          <cell r="L997">
            <v>0</v>
          </cell>
          <cell r="P997">
            <v>1</v>
          </cell>
          <cell r="R997">
            <v>2016</v>
          </cell>
        </row>
        <row r="998">
          <cell r="L998">
            <v>15500063.4</v>
          </cell>
          <cell r="P998">
            <v>1</v>
          </cell>
          <cell r="R998">
            <v>2016</v>
          </cell>
        </row>
        <row r="999">
          <cell r="L999">
            <v>603727.5</v>
          </cell>
          <cell r="P999">
            <v>1</v>
          </cell>
          <cell r="R999">
            <v>2016</v>
          </cell>
        </row>
        <row r="1000">
          <cell r="L1000">
            <v>13923620.699999999</v>
          </cell>
          <cell r="P1000">
            <v>1</v>
          </cell>
          <cell r="R1000">
            <v>2016</v>
          </cell>
        </row>
        <row r="1001">
          <cell r="L1001">
            <v>561153.1</v>
          </cell>
          <cell r="P1001">
            <v>1</v>
          </cell>
          <cell r="R1001">
            <v>2016</v>
          </cell>
        </row>
        <row r="1002">
          <cell r="L1002">
            <v>1498371.8</v>
          </cell>
          <cell r="P1002">
            <v>1</v>
          </cell>
          <cell r="R1002">
            <v>2016</v>
          </cell>
        </row>
        <row r="1003">
          <cell r="L1003">
            <v>57653</v>
          </cell>
          <cell r="P1003">
            <v>1</v>
          </cell>
          <cell r="R1003">
            <v>2016</v>
          </cell>
        </row>
        <row r="1004">
          <cell r="L1004">
            <v>404694</v>
          </cell>
          <cell r="P1004">
            <v>1</v>
          </cell>
          <cell r="R1004">
            <v>2016</v>
          </cell>
        </row>
        <row r="1005">
          <cell r="L1005">
            <v>15766.6</v>
          </cell>
          <cell r="P1005">
            <v>1</v>
          </cell>
          <cell r="R1005">
            <v>2016</v>
          </cell>
        </row>
        <row r="1006">
          <cell r="L1006">
            <v>6837745.7000000002</v>
          </cell>
          <cell r="P1006">
            <v>1</v>
          </cell>
          <cell r="R1006">
            <v>2016</v>
          </cell>
        </row>
        <row r="1007">
          <cell r="L1007">
            <v>271567.09999999998</v>
          </cell>
          <cell r="P1007">
            <v>1</v>
          </cell>
          <cell r="R1007">
            <v>2016</v>
          </cell>
        </row>
        <row r="1008">
          <cell r="L1008">
            <v>463339</v>
          </cell>
          <cell r="P1008">
            <v>1</v>
          </cell>
          <cell r="R1008">
            <v>2016</v>
          </cell>
        </row>
        <row r="1009">
          <cell r="L1009">
            <v>17951.5</v>
          </cell>
          <cell r="P1009">
            <v>1</v>
          </cell>
          <cell r="R1009">
            <v>2016</v>
          </cell>
        </row>
        <row r="1010">
          <cell r="L1010">
            <v>7154782</v>
          </cell>
          <cell r="P1010">
            <v>1</v>
          </cell>
          <cell r="R1010">
            <v>2016</v>
          </cell>
        </row>
        <row r="1011">
          <cell r="L1011">
            <v>281510.5</v>
          </cell>
          <cell r="P1011">
            <v>1</v>
          </cell>
          <cell r="R1011">
            <v>2016</v>
          </cell>
        </row>
        <row r="1012">
          <cell r="L1012">
            <v>23743852.100000001</v>
          </cell>
          <cell r="P1012">
            <v>1</v>
          </cell>
          <cell r="R1012">
            <v>2016</v>
          </cell>
        </row>
        <row r="1013">
          <cell r="L1013">
            <v>928474.9</v>
          </cell>
          <cell r="P1013">
            <v>1</v>
          </cell>
          <cell r="R1013">
            <v>2016</v>
          </cell>
        </row>
        <row r="1014">
          <cell r="L1014">
            <v>24585440.199999999</v>
          </cell>
          <cell r="P1014">
            <v>1</v>
          </cell>
          <cell r="R1014">
            <v>2016</v>
          </cell>
        </row>
        <row r="1015">
          <cell r="L1015">
            <v>961154</v>
          </cell>
          <cell r="P1015">
            <v>1</v>
          </cell>
          <cell r="R1015">
            <v>2016</v>
          </cell>
        </row>
        <row r="1016">
          <cell r="L1016">
            <v>841588.1</v>
          </cell>
          <cell r="P1016">
            <v>1</v>
          </cell>
          <cell r="R1016">
            <v>2016</v>
          </cell>
        </row>
        <row r="1017">
          <cell r="L1017">
            <v>32679.1</v>
          </cell>
          <cell r="P1017">
            <v>1</v>
          </cell>
          <cell r="R1017">
            <v>2016</v>
          </cell>
        </row>
        <row r="1018">
          <cell r="M1018" t="str">
            <v>x</v>
          </cell>
          <cell r="P1018">
            <v>1</v>
          </cell>
          <cell r="R1018">
            <v>2016</v>
          </cell>
        </row>
        <row r="1019">
          <cell r="M1019" t="str">
            <v>x</v>
          </cell>
          <cell r="P1019">
            <v>1</v>
          </cell>
          <cell r="R1019">
            <v>2016</v>
          </cell>
        </row>
        <row r="1020">
          <cell r="L1020">
            <v>178550.5</v>
          </cell>
          <cell r="P1020">
            <v>1</v>
          </cell>
          <cell r="R1020">
            <v>2016</v>
          </cell>
        </row>
        <row r="1021">
          <cell r="L1021">
            <v>6954.5</v>
          </cell>
          <cell r="P1021">
            <v>1</v>
          </cell>
          <cell r="R1021">
            <v>2016</v>
          </cell>
        </row>
        <row r="1022">
          <cell r="L1022">
            <v>158904</v>
          </cell>
          <cell r="P1022">
            <v>1</v>
          </cell>
          <cell r="R1022">
            <v>2016</v>
          </cell>
        </row>
        <row r="1023">
          <cell r="L1023">
            <v>6278.3</v>
          </cell>
          <cell r="P1023">
            <v>1</v>
          </cell>
          <cell r="R1023">
            <v>2016</v>
          </cell>
        </row>
        <row r="1024">
          <cell r="L1024">
            <v>85</v>
          </cell>
          <cell r="P1024">
            <v>1</v>
          </cell>
          <cell r="R1024">
            <v>2016</v>
          </cell>
        </row>
        <row r="1025">
          <cell r="L1025">
            <v>3.3</v>
          </cell>
          <cell r="P1025">
            <v>1</v>
          </cell>
          <cell r="R1025">
            <v>2016</v>
          </cell>
        </row>
        <row r="1026">
          <cell r="L1026">
            <v>44032</v>
          </cell>
          <cell r="P1026">
            <v>1</v>
          </cell>
          <cell r="R1026">
            <v>2016</v>
          </cell>
        </row>
        <row r="1027">
          <cell r="L1027">
            <v>1739.7</v>
          </cell>
          <cell r="P1027">
            <v>1</v>
          </cell>
          <cell r="R1027">
            <v>2016</v>
          </cell>
        </row>
        <row r="1028">
          <cell r="L1028">
            <v>3353</v>
          </cell>
          <cell r="P1028">
            <v>1</v>
          </cell>
          <cell r="R1028">
            <v>2016</v>
          </cell>
        </row>
        <row r="1029">
          <cell r="L1029">
            <v>132.5</v>
          </cell>
          <cell r="P1029">
            <v>1</v>
          </cell>
          <cell r="R1029">
            <v>2016</v>
          </cell>
        </row>
        <row r="1030">
          <cell r="L1030">
            <v>7622</v>
          </cell>
          <cell r="P1030">
            <v>1</v>
          </cell>
          <cell r="R1030">
            <v>2016</v>
          </cell>
        </row>
        <row r="1031">
          <cell r="L1031">
            <v>296.89999999999998</v>
          </cell>
          <cell r="P1031">
            <v>1</v>
          </cell>
          <cell r="R1031">
            <v>2016</v>
          </cell>
        </row>
        <row r="1032">
          <cell r="L1032">
            <v>7514</v>
          </cell>
          <cell r="P1032">
            <v>1</v>
          </cell>
          <cell r="R1032">
            <v>2016</v>
          </cell>
        </row>
        <row r="1033">
          <cell r="L1033">
            <v>296.89999999999998</v>
          </cell>
          <cell r="P1033">
            <v>1</v>
          </cell>
          <cell r="R1033">
            <v>2016</v>
          </cell>
        </row>
        <row r="1034">
          <cell r="L1034">
            <v>78838.8</v>
          </cell>
          <cell r="P1034">
            <v>1</v>
          </cell>
          <cell r="R1034">
            <v>2016</v>
          </cell>
        </row>
        <row r="1035">
          <cell r="L1035">
            <v>3070.8</v>
          </cell>
          <cell r="P1035">
            <v>1</v>
          </cell>
          <cell r="R1035">
            <v>2016</v>
          </cell>
        </row>
        <row r="1036">
          <cell r="L1036">
            <v>317</v>
          </cell>
          <cell r="P1036">
            <v>1</v>
          </cell>
          <cell r="R1036">
            <v>2016</v>
          </cell>
        </row>
        <row r="1037">
          <cell r="L1037">
            <v>12.5</v>
          </cell>
          <cell r="P1037">
            <v>1</v>
          </cell>
          <cell r="R1037">
            <v>2016</v>
          </cell>
        </row>
        <row r="1038">
          <cell r="L1038">
            <v>42082</v>
          </cell>
          <cell r="P1038">
            <v>1</v>
          </cell>
          <cell r="R1038">
            <v>2016</v>
          </cell>
        </row>
        <row r="1039">
          <cell r="L1039">
            <v>1662.4</v>
          </cell>
          <cell r="P1039">
            <v>1</v>
          </cell>
          <cell r="R1039">
            <v>2016</v>
          </cell>
        </row>
        <row r="1040">
          <cell r="L1040">
            <v>1620</v>
          </cell>
          <cell r="P1040">
            <v>1</v>
          </cell>
          <cell r="R1040">
            <v>2016</v>
          </cell>
        </row>
        <row r="1041">
          <cell r="L1041">
            <v>63.9</v>
          </cell>
          <cell r="P1041">
            <v>1</v>
          </cell>
          <cell r="R1041">
            <v>2016</v>
          </cell>
        </row>
        <row r="1042">
          <cell r="L1042">
            <v>44305</v>
          </cell>
          <cell r="P1042">
            <v>1</v>
          </cell>
          <cell r="R1042">
            <v>2016</v>
          </cell>
        </row>
        <row r="1043">
          <cell r="L1043">
            <v>1732.9</v>
          </cell>
          <cell r="P1043">
            <v>1</v>
          </cell>
          <cell r="R1043">
            <v>2016</v>
          </cell>
        </row>
        <row r="1044">
          <cell r="L1044">
            <v>5259.2</v>
          </cell>
          <cell r="P1044">
            <v>1</v>
          </cell>
          <cell r="R1044">
            <v>2016</v>
          </cell>
        </row>
        <row r="1045">
          <cell r="L1045">
            <v>204.8</v>
          </cell>
          <cell r="P1045">
            <v>1</v>
          </cell>
          <cell r="R1045">
            <v>2016</v>
          </cell>
        </row>
        <row r="1046">
          <cell r="L1046">
            <v>5412</v>
          </cell>
          <cell r="P1046">
            <v>1</v>
          </cell>
          <cell r="R1046">
            <v>2016</v>
          </cell>
        </row>
        <row r="1047">
          <cell r="L1047">
            <v>204.8</v>
          </cell>
          <cell r="P1047">
            <v>1</v>
          </cell>
          <cell r="R1047">
            <v>2016</v>
          </cell>
        </row>
        <row r="1048">
          <cell r="L1048">
            <v>17509</v>
          </cell>
          <cell r="P1048">
            <v>1</v>
          </cell>
          <cell r="R1048">
            <v>2016</v>
          </cell>
        </row>
        <row r="1049">
          <cell r="L1049">
            <v>663.7</v>
          </cell>
          <cell r="P1049">
            <v>1</v>
          </cell>
          <cell r="R1049">
            <v>2016</v>
          </cell>
        </row>
        <row r="1050">
          <cell r="L1050">
            <v>227606</v>
          </cell>
          <cell r="P1050">
            <v>1</v>
          </cell>
          <cell r="R1050">
            <v>2016</v>
          </cell>
        </row>
        <row r="1051">
          <cell r="L1051">
            <v>8624.9</v>
          </cell>
          <cell r="P1051">
            <v>1</v>
          </cell>
          <cell r="R1051">
            <v>2016</v>
          </cell>
        </row>
        <row r="1052">
          <cell r="L1052">
            <v>71813</v>
          </cell>
          <cell r="P1052">
            <v>1</v>
          </cell>
          <cell r="R1052">
            <v>2016</v>
          </cell>
        </row>
        <row r="1053">
          <cell r="L1053">
            <v>2721.4</v>
          </cell>
          <cell r="P1053">
            <v>1</v>
          </cell>
          <cell r="R1053">
            <v>2016</v>
          </cell>
        </row>
        <row r="1054">
          <cell r="L1054">
            <v>171223</v>
          </cell>
          <cell r="P1054">
            <v>1</v>
          </cell>
          <cell r="R1054">
            <v>2016</v>
          </cell>
        </row>
        <row r="1055">
          <cell r="L1055">
            <v>6483.1</v>
          </cell>
          <cell r="P1055">
            <v>1</v>
          </cell>
          <cell r="R1055">
            <v>2016</v>
          </cell>
        </row>
        <row r="1056">
          <cell r="L1056">
            <v>364142.9</v>
          </cell>
          <cell r="P1056">
            <v>1</v>
          </cell>
          <cell r="R1056">
            <v>2016</v>
          </cell>
        </row>
        <row r="1057">
          <cell r="L1057">
            <v>13899.3</v>
          </cell>
          <cell r="P1057">
            <v>1</v>
          </cell>
          <cell r="R1057">
            <v>2016</v>
          </cell>
        </row>
        <row r="1058">
          <cell r="L1058">
            <v>378344.9</v>
          </cell>
          <cell r="P1058">
            <v>1</v>
          </cell>
          <cell r="R1058">
            <v>2016</v>
          </cell>
        </row>
        <row r="1059">
          <cell r="L1059">
            <v>14441.4</v>
          </cell>
          <cell r="P1059">
            <v>1</v>
          </cell>
          <cell r="R1059">
            <v>2016</v>
          </cell>
        </row>
        <row r="1060">
          <cell r="L1060">
            <v>14202.1</v>
          </cell>
          <cell r="P1060">
            <v>1</v>
          </cell>
          <cell r="R1060">
            <v>2016</v>
          </cell>
        </row>
        <row r="1061">
          <cell r="L1061">
            <v>542.1</v>
          </cell>
          <cell r="P1061">
            <v>1</v>
          </cell>
          <cell r="R1061">
            <v>2016</v>
          </cell>
        </row>
        <row r="1062">
          <cell r="L1062">
            <v>6208</v>
          </cell>
          <cell r="P1062">
            <v>1</v>
          </cell>
          <cell r="R1062">
            <v>2016</v>
          </cell>
        </row>
        <row r="1063">
          <cell r="L1063">
            <v>241.8</v>
          </cell>
          <cell r="P1063">
            <v>1</v>
          </cell>
          <cell r="R1063">
            <v>2016</v>
          </cell>
        </row>
        <row r="1064">
          <cell r="L1064">
            <v>6264</v>
          </cell>
          <cell r="P1064">
            <v>1</v>
          </cell>
          <cell r="R1064">
            <v>2016</v>
          </cell>
        </row>
        <row r="1065">
          <cell r="L1065">
            <v>241.8</v>
          </cell>
          <cell r="P1065">
            <v>1</v>
          </cell>
          <cell r="R1065">
            <v>2016</v>
          </cell>
        </row>
        <row r="1066">
          <cell r="L1066">
            <v>1410713</v>
          </cell>
          <cell r="P1066">
            <v>1</v>
          </cell>
          <cell r="R1066">
            <v>2016</v>
          </cell>
        </row>
        <row r="1067">
          <cell r="L1067">
            <v>54244.9</v>
          </cell>
          <cell r="P1067">
            <v>1</v>
          </cell>
          <cell r="R1067">
            <v>2016</v>
          </cell>
        </row>
        <row r="1068">
          <cell r="L1068">
            <v>200106</v>
          </cell>
          <cell r="P1068">
            <v>1</v>
          </cell>
          <cell r="R1068">
            <v>2016</v>
          </cell>
        </row>
        <row r="1069">
          <cell r="L1069">
            <v>7731.7</v>
          </cell>
          <cell r="P1069">
            <v>1</v>
          </cell>
          <cell r="R1069">
            <v>2016</v>
          </cell>
        </row>
        <row r="1070">
          <cell r="L1070">
            <v>811230</v>
          </cell>
          <cell r="P1070">
            <v>1</v>
          </cell>
          <cell r="R1070">
            <v>2016</v>
          </cell>
        </row>
        <row r="1071">
          <cell r="L1071">
            <v>31333.8</v>
          </cell>
          <cell r="P1071">
            <v>1</v>
          </cell>
          <cell r="R1071">
            <v>2016</v>
          </cell>
        </row>
        <row r="1072">
          <cell r="L1072">
            <v>209087</v>
          </cell>
          <cell r="P1072">
            <v>1</v>
          </cell>
          <cell r="R1072">
            <v>2016</v>
          </cell>
        </row>
        <row r="1073">
          <cell r="L1073">
            <v>8078.5</v>
          </cell>
          <cell r="P1073">
            <v>1</v>
          </cell>
          <cell r="R1073">
            <v>2016</v>
          </cell>
        </row>
        <row r="1074">
          <cell r="L1074">
            <v>582268</v>
          </cell>
          <cell r="P1074">
            <v>1</v>
          </cell>
          <cell r="R1074">
            <v>2016</v>
          </cell>
        </row>
        <row r="1075">
          <cell r="L1075">
            <v>22181</v>
          </cell>
          <cell r="P1075">
            <v>1</v>
          </cell>
          <cell r="R1075">
            <v>2016</v>
          </cell>
        </row>
        <row r="1076">
          <cell r="L1076">
            <v>6585433</v>
          </cell>
          <cell r="P1076">
            <v>1</v>
          </cell>
          <cell r="R1076">
            <v>2016</v>
          </cell>
        </row>
        <row r="1077">
          <cell r="L1077">
            <v>250575.7</v>
          </cell>
          <cell r="P1077">
            <v>1</v>
          </cell>
          <cell r="R1077">
            <v>2016</v>
          </cell>
        </row>
        <row r="1078">
          <cell r="L1078">
            <v>7071770</v>
          </cell>
          <cell r="P1078">
            <v>1</v>
          </cell>
          <cell r="R1078">
            <v>2016</v>
          </cell>
        </row>
        <row r="1079">
          <cell r="L1079">
            <v>269363.7</v>
          </cell>
          <cell r="P1079">
            <v>1</v>
          </cell>
          <cell r="R1079">
            <v>2016</v>
          </cell>
        </row>
        <row r="1080">
          <cell r="L1080">
            <v>486337.1</v>
          </cell>
          <cell r="P1080">
            <v>1</v>
          </cell>
          <cell r="R1080">
            <v>2016</v>
          </cell>
        </row>
        <row r="1081">
          <cell r="L1081">
            <v>18788</v>
          </cell>
          <cell r="P1081">
            <v>1</v>
          </cell>
          <cell r="R1081">
            <v>2016</v>
          </cell>
        </row>
        <row r="1082">
          <cell r="L1082">
            <v>0</v>
          </cell>
          <cell r="P1082">
            <v>1</v>
          </cell>
          <cell r="R1082">
            <v>2016</v>
          </cell>
        </row>
        <row r="1083">
          <cell r="L1083">
            <v>0</v>
          </cell>
          <cell r="P1083">
            <v>1</v>
          </cell>
          <cell r="R1083">
            <v>2016</v>
          </cell>
        </row>
        <row r="1084">
          <cell r="L1084">
            <v>13158</v>
          </cell>
          <cell r="P1084">
            <v>1</v>
          </cell>
          <cell r="R1084">
            <v>2016</v>
          </cell>
        </row>
        <row r="1085">
          <cell r="L1085">
            <v>500.7</v>
          </cell>
          <cell r="P1085">
            <v>1</v>
          </cell>
          <cell r="R1085">
            <v>2016</v>
          </cell>
        </row>
        <row r="1086">
          <cell r="L1086">
            <v>59060</v>
          </cell>
          <cell r="P1086">
            <v>1</v>
          </cell>
          <cell r="R1086">
            <v>2016</v>
          </cell>
        </row>
        <row r="1087">
          <cell r="L1087">
            <v>2247.1999999999998</v>
          </cell>
          <cell r="P1087">
            <v>1</v>
          </cell>
          <cell r="R1087">
            <v>2016</v>
          </cell>
        </row>
        <row r="1088">
          <cell r="L1088">
            <v>19979</v>
          </cell>
          <cell r="P1088">
            <v>1</v>
          </cell>
          <cell r="R1088">
            <v>2016</v>
          </cell>
        </row>
        <row r="1089">
          <cell r="L1089">
            <v>760.2</v>
          </cell>
          <cell r="P1089">
            <v>1</v>
          </cell>
          <cell r="R1089">
            <v>2016</v>
          </cell>
        </row>
        <row r="1090">
          <cell r="L1090">
            <v>983129</v>
          </cell>
          <cell r="P1090">
            <v>1</v>
          </cell>
          <cell r="R1090">
            <v>2016</v>
          </cell>
        </row>
        <row r="1091">
          <cell r="L1091">
            <v>37309.5</v>
          </cell>
          <cell r="P1091">
            <v>1</v>
          </cell>
          <cell r="R1091">
            <v>2016</v>
          </cell>
        </row>
        <row r="1092">
          <cell r="L1092">
            <v>440399.4</v>
          </cell>
          <cell r="P1092">
            <v>1</v>
          </cell>
          <cell r="R1092">
            <v>2016</v>
          </cell>
        </row>
        <row r="1093">
          <cell r="L1093">
            <v>17153.599999999999</v>
          </cell>
          <cell r="P1093">
            <v>1</v>
          </cell>
          <cell r="R1093">
            <v>2016</v>
          </cell>
        </row>
        <row r="1094">
          <cell r="L1094">
            <v>264257</v>
          </cell>
          <cell r="P1094">
            <v>1</v>
          </cell>
          <cell r="R1094">
            <v>2016</v>
          </cell>
        </row>
        <row r="1095">
          <cell r="L1095">
            <v>9877.9</v>
          </cell>
          <cell r="P1095">
            <v>1</v>
          </cell>
          <cell r="R1095">
            <v>2016</v>
          </cell>
        </row>
        <row r="1096">
          <cell r="L1096">
            <v>0</v>
          </cell>
          <cell r="P1096">
            <v>1</v>
          </cell>
          <cell r="R1096">
            <v>2016</v>
          </cell>
        </row>
        <row r="1097">
          <cell r="L1097">
            <v>0</v>
          </cell>
          <cell r="P1097">
            <v>1</v>
          </cell>
          <cell r="R1097">
            <v>2016</v>
          </cell>
        </row>
        <row r="1098">
          <cell r="L1098">
            <v>13096</v>
          </cell>
          <cell r="P1098">
            <v>1</v>
          </cell>
          <cell r="R1098">
            <v>2016</v>
          </cell>
        </row>
        <row r="1099">
          <cell r="L1099">
            <v>506.2</v>
          </cell>
          <cell r="P1099">
            <v>1</v>
          </cell>
          <cell r="R1099">
            <v>2016</v>
          </cell>
        </row>
        <row r="1100">
          <cell r="L1100">
            <v>414409</v>
          </cell>
          <cell r="P1100">
            <v>1</v>
          </cell>
          <cell r="R1100">
            <v>2016</v>
          </cell>
        </row>
        <row r="1101">
          <cell r="L1101">
            <v>15492.2</v>
          </cell>
          <cell r="P1101">
            <v>1</v>
          </cell>
          <cell r="R1101">
            <v>2016</v>
          </cell>
        </row>
        <row r="1102">
          <cell r="L1102">
            <v>16826</v>
          </cell>
          <cell r="P1102">
            <v>1</v>
          </cell>
          <cell r="R1102">
            <v>2016</v>
          </cell>
        </row>
        <row r="1103">
          <cell r="L1103">
            <v>650.29999999999995</v>
          </cell>
          <cell r="P1103">
            <v>1</v>
          </cell>
          <cell r="R1103">
            <v>2016</v>
          </cell>
        </row>
        <row r="1104">
          <cell r="L1104">
            <v>2588857</v>
          </cell>
          <cell r="P1104">
            <v>1</v>
          </cell>
          <cell r="R1104">
            <v>2016</v>
          </cell>
        </row>
        <row r="1105">
          <cell r="L1105">
            <v>103603.1</v>
          </cell>
          <cell r="P1105">
            <v>1</v>
          </cell>
          <cell r="R1105">
            <v>2016</v>
          </cell>
        </row>
        <row r="1106">
          <cell r="L1106">
            <v>740210.1</v>
          </cell>
          <cell r="P1106">
            <v>1</v>
          </cell>
          <cell r="R1106">
            <v>2016</v>
          </cell>
        </row>
        <row r="1107">
          <cell r="L1107">
            <v>28883</v>
          </cell>
          <cell r="P1107">
            <v>1</v>
          </cell>
          <cell r="R1107">
            <v>2016</v>
          </cell>
        </row>
        <row r="1108">
          <cell r="L1108">
            <v>758944.1</v>
          </cell>
          <cell r="P1108">
            <v>1</v>
          </cell>
          <cell r="R1108">
            <v>2016</v>
          </cell>
        </row>
        <row r="1109">
          <cell r="L1109">
            <v>29614</v>
          </cell>
          <cell r="P1109">
            <v>1</v>
          </cell>
          <cell r="R1109">
            <v>2016</v>
          </cell>
        </row>
        <row r="1110">
          <cell r="L1110">
            <v>18734</v>
          </cell>
          <cell r="P1110">
            <v>1</v>
          </cell>
          <cell r="R1110">
            <v>2016</v>
          </cell>
        </row>
        <row r="1111">
          <cell r="L1111">
            <v>731</v>
          </cell>
          <cell r="P1111">
            <v>1</v>
          </cell>
          <cell r="R1111">
            <v>2016</v>
          </cell>
        </row>
        <row r="1112">
          <cell r="L1112">
            <v>10555809.6</v>
          </cell>
          <cell r="P1112">
            <v>1</v>
          </cell>
          <cell r="R1112">
            <v>2016</v>
          </cell>
        </row>
        <row r="1113">
          <cell r="L1113">
            <v>411148.79999999999</v>
          </cell>
          <cell r="P1113">
            <v>1</v>
          </cell>
          <cell r="R1113">
            <v>2016</v>
          </cell>
        </row>
        <row r="1114">
          <cell r="L1114">
            <v>10393219</v>
          </cell>
          <cell r="P1114">
            <v>1</v>
          </cell>
          <cell r="R1114">
            <v>2016</v>
          </cell>
        </row>
        <row r="1115">
          <cell r="L1115">
            <v>417834.6</v>
          </cell>
          <cell r="P1115">
            <v>1</v>
          </cell>
          <cell r="R1115">
            <v>2016</v>
          </cell>
        </row>
        <row r="1116">
          <cell r="L1116">
            <v>100070</v>
          </cell>
          <cell r="P1116">
            <v>1</v>
          </cell>
          <cell r="R1116">
            <v>2016</v>
          </cell>
        </row>
        <row r="1117">
          <cell r="L1117">
            <v>3894.2</v>
          </cell>
          <cell r="P1117">
            <v>1</v>
          </cell>
          <cell r="R1117">
            <v>2016</v>
          </cell>
        </row>
        <row r="1118">
          <cell r="L1118">
            <v>4868534</v>
          </cell>
          <cell r="P1118">
            <v>1</v>
          </cell>
          <cell r="R1118">
            <v>2016</v>
          </cell>
        </row>
        <row r="1119">
          <cell r="L1119">
            <v>195281.3</v>
          </cell>
          <cell r="P1119">
            <v>1</v>
          </cell>
          <cell r="R1119">
            <v>2016</v>
          </cell>
        </row>
        <row r="1120">
          <cell r="L1120">
            <v>95925</v>
          </cell>
          <cell r="P1120">
            <v>1</v>
          </cell>
          <cell r="R1120">
            <v>2016</v>
          </cell>
        </row>
        <row r="1121">
          <cell r="L1121">
            <v>3725.4</v>
          </cell>
          <cell r="P1121">
            <v>1</v>
          </cell>
          <cell r="R1121">
            <v>2016</v>
          </cell>
        </row>
        <row r="1122">
          <cell r="L1122">
            <v>73549</v>
          </cell>
          <cell r="P1122">
            <v>1</v>
          </cell>
          <cell r="R1122">
            <v>2016</v>
          </cell>
        </row>
        <row r="1123">
          <cell r="L1123">
            <v>2945.6</v>
          </cell>
          <cell r="P1123">
            <v>1</v>
          </cell>
          <cell r="R1123">
            <v>2016</v>
          </cell>
        </row>
        <row r="1124">
          <cell r="L1124">
            <v>15257863.1</v>
          </cell>
          <cell r="P1124">
            <v>1</v>
          </cell>
          <cell r="R1124">
            <v>2016</v>
          </cell>
        </row>
        <row r="1125">
          <cell r="L1125">
            <v>604192.30000000005</v>
          </cell>
          <cell r="P1125">
            <v>1</v>
          </cell>
          <cell r="R1125">
            <v>2016</v>
          </cell>
        </row>
        <row r="1126">
          <cell r="L1126">
            <v>15363374.699999999</v>
          </cell>
          <cell r="P1126">
            <v>1</v>
          </cell>
          <cell r="R1126">
            <v>2016</v>
          </cell>
        </row>
        <row r="1127">
          <cell r="L1127">
            <v>608389.6</v>
          </cell>
          <cell r="P1127">
            <v>1</v>
          </cell>
          <cell r="R1127">
            <v>2016</v>
          </cell>
        </row>
        <row r="1128">
          <cell r="L1128">
            <v>105511.6</v>
          </cell>
          <cell r="P1128">
            <v>1</v>
          </cell>
          <cell r="R1128">
            <v>2016</v>
          </cell>
        </row>
        <row r="1129">
          <cell r="L1129">
            <v>4197.3</v>
          </cell>
          <cell r="P1129">
            <v>1</v>
          </cell>
          <cell r="R1129">
            <v>2016</v>
          </cell>
        </row>
        <row r="1130">
          <cell r="L1130">
            <v>4005591.1</v>
          </cell>
          <cell r="P1130">
            <v>1</v>
          </cell>
          <cell r="R1130">
            <v>2016</v>
          </cell>
        </row>
        <row r="1131">
          <cell r="L1131">
            <v>156017.79999999999</v>
          </cell>
          <cell r="P1131">
            <v>1</v>
          </cell>
          <cell r="R1131">
            <v>2016</v>
          </cell>
        </row>
        <row r="1132">
          <cell r="L1132">
            <v>3081036</v>
          </cell>
          <cell r="P1132">
            <v>1</v>
          </cell>
          <cell r="R1132">
            <v>2016</v>
          </cell>
        </row>
        <row r="1133">
          <cell r="L1133">
            <v>126145.5</v>
          </cell>
          <cell r="P1133">
            <v>1</v>
          </cell>
          <cell r="R1133">
            <v>2016</v>
          </cell>
        </row>
        <row r="1134">
          <cell r="L1134">
            <v>8820</v>
          </cell>
          <cell r="P1134">
            <v>1</v>
          </cell>
          <cell r="R1134">
            <v>2016</v>
          </cell>
        </row>
        <row r="1135">
          <cell r="L1135">
            <v>337.4</v>
          </cell>
          <cell r="P1135">
            <v>1</v>
          </cell>
          <cell r="R1135">
            <v>2016</v>
          </cell>
        </row>
        <row r="1136">
          <cell r="L1136">
            <v>60304</v>
          </cell>
          <cell r="P1136">
            <v>1</v>
          </cell>
          <cell r="R1136">
            <v>2016</v>
          </cell>
        </row>
        <row r="1137">
          <cell r="L1137">
            <v>2452.5</v>
          </cell>
          <cell r="P1137">
            <v>1</v>
          </cell>
          <cell r="R1137">
            <v>2016</v>
          </cell>
        </row>
        <row r="1138">
          <cell r="L1138">
            <v>363842</v>
          </cell>
          <cell r="P1138">
            <v>1</v>
          </cell>
          <cell r="R1138">
            <v>2016</v>
          </cell>
        </row>
        <row r="1139">
          <cell r="L1139">
            <v>14914.8</v>
          </cell>
          <cell r="P1139">
            <v>1</v>
          </cell>
          <cell r="R1139">
            <v>2016</v>
          </cell>
        </row>
        <row r="1140">
          <cell r="L1140">
            <v>44721</v>
          </cell>
          <cell r="P1140">
            <v>1</v>
          </cell>
          <cell r="R1140">
            <v>2016</v>
          </cell>
        </row>
        <row r="1141">
          <cell r="L1141">
            <v>1818.7</v>
          </cell>
          <cell r="P1141">
            <v>1</v>
          </cell>
          <cell r="R1141">
            <v>2016</v>
          </cell>
        </row>
        <row r="1142">
          <cell r="L1142">
            <v>2711451</v>
          </cell>
          <cell r="P1142">
            <v>1</v>
          </cell>
          <cell r="R1142">
            <v>2016</v>
          </cell>
        </row>
        <row r="1143">
          <cell r="L1143">
            <v>107255.2</v>
          </cell>
          <cell r="P1143">
            <v>1</v>
          </cell>
          <cell r="R1143">
            <v>2016</v>
          </cell>
        </row>
        <row r="1144">
          <cell r="L1144">
            <v>796203</v>
          </cell>
          <cell r="P1144">
            <v>1</v>
          </cell>
          <cell r="R1144">
            <v>2016</v>
          </cell>
        </row>
        <row r="1145">
          <cell r="L1145">
            <v>30924.5</v>
          </cell>
          <cell r="P1145">
            <v>1</v>
          </cell>
          <cell r="R1145">
            <v>2016</v>
          </cell>
        </row>
        <row r="1146">
          <cell r="L1146">
            <v>1013006.4</v>
          </cell>
          <cell r="P1146">
            <v>1</v>
          </cell>
          <cell r="R1146">
            <v>2016</v>
          </cell>
        </row>
        <row r="1147">
          <cell r="L1147">
            <v>39345.199999999997</v>
          </cell>
          <cell r="P1147">
            <v>1</v>
          </cell>
          <cell r="R1147">
            <v>2016</v>
          </cell>
        </row>
        <row r="1148">
          <cell r="L1148">
            <v>216803.4</v>
          </cell>
          <cell r="P1148">
            <v>1</v>
          </cell>
          <cell r="R1148">
            <v>2016</v>
          </cell>
        </row>
        <row r="1149">
          <cell r="L1149">
            <v>8420.6</v>
          </cell>
          <cell r="P1149">
            <v>1</v>
          </cell>
          <cell r="R1149">
            <v>2016</v>
          </cell>
        </row>
        <row r="1150">
          <cell r="M1150" t="str">
            <v>x</v>
          </cell>
          <cell r="P1150">
            <v>1</v>
          </cell>
          <cell r="R1150">
            <v>2016</v>
          </cell>
        </row>
        <row r="1151">
          <cell r="M1151" t="str">
            <v>x</v>
          </cell>
          <cell r="P1151">
            <v>1</v>
          </cell>
          <cell r="R1151">
            <v>2016</v>
          </cell>
        </row>
        <row r="1152">
          <cell r="L1152">
            <v>7014.7</v>
          </cell>
          <cell r="P1152">
            <v>1</v>
          </cell>
          <cell r="R1152">
            <v>2016</v>
          </cell>
        </row>
        <row r="1153">
          <cell r="L1153">
            <v>273.2</v>
          </cell>
          <cell r="P1153">
            <v>1</v>
          </cell>
          <cell r="R1153">
            <v>2016</v>
          </cell>
        </row>
        <row r="1154">
          <cell r="L1154">
            <v>49</v>
          </cell>
          <cell r="P1154">
            <v>1</v>
          </cell>
          <cell r="R1154">
            <v>2016</v>
          </cell>
        </row>
        <row r="1155">
          <cell r="L1155">
            <v>1.8</v>
          </cell>
          <cell r="P1155">
            <v>1</v>
          </cell>
          <cell r="R1155">
            <v>2016</v>
          </cell>
        </row>
        <row r="1156">
          <cell r="L1156">
            <v>6950.7</v>
          </cell>
          <cell r="P1156">
            <v>1</v>
          </cell>
          <cell r="R1156">
            <v>2016</v>
          </cell>
        </row>
        <row r="1157">
          <cell r="L1157">
            <v>270.7</v>
          </cell>
          <cell r="P1157">
            <v>1</v>
          </cell>
          <cell r="R1157">
            <v>2016</v>
          </cell>
        </row>
        <row r="1158">
          <cell r="L1158">
            <v>15</v>
          </cell>
          <cell r="P1158">
            <v>1</v>
          </cell>
          <cell r="R1158">
            <v>2016</v>
          </cell>
        </row>
        <row r="1159">
          <cell r="L1159">
            <v>0.6</v>
          </cell>
          <cell r="P1159">
            <v>1</v>
          </cell>
          <cell r="R1159">
            <v>2016</v>
          </cell>
        </row>
        <row r="1160">
          <cell r="M1160" t="str">
            <v>x</v>
          </cell>
          <cell r="P1160">
            <v>1</v>
          </cell>
          <cell r="R1160">
            <v>2016</v>
          </cell>
        </row>
        <row r="1161">
          <cell r="M1161" t="str">
            <v>x</v>
          </cell>
          <cell r="P1161">
            <v>1</v>
          </cell>
          <cell r="R1161">
            <v>2016</v>
          </cell>
        </row>
        <row r="1162">
          <cell r="L1162">
            <v>0</v>
          </cell>
          <cell r="P1162">
            <v>1</v>
          </cell>
          <cell r="R1162">
            <v>2016</v>
          </cell>
        </row>
        <row r="1163">
          <cell r="L1163">
            <v>0</v>
          </cell>
          <cell r="P1163">
            <v>1</v>
          </cell>
          <cell r="R1163">
            <v>2016</v>
          </cell>
        </row>
        <row r="1164">
          <cell r="L1164">
            <v>15456957.4</v>
          </cell>
          <cell r="P1164">
            <v>1</v>
          </cell>
          <cell r="R1164">
            <v>2016</v>
          </cell>
        </row>
        <row r="1165">
          <cell r="L1165">
            <v>603594.19999999995</v>
          </cell>
          <cell r="P1165">
            <v>1</v>
          </cell>
          <cell r="R1165">
            <v>2016</v>
          </cell>
        </row>
        <row r="1166">
          <cell r="L1166">
            <v>14243927</v>
          </cell>
          <cell r="P1166">
            <v>1</v>
          </cell>
          <cell r="R1166">
            <v>2016</v>
          </cell>
        </row>
        <row r="1167">
          <cell r="L1167">
            <v>573055.1</v>
          </cell>
          <cell r="P1167">
            <v>1</v>
          </cell>
          <cell r="R1167">
            <v>2016</v>
          </cell>
        </row>
        <row r="1168">
          <cell r="L1168">
            <v>1538781.3</v>
          </cell>
          <cell r="P1168">
            <v>1</v>
          </cell>
          <cell r="R1168">
            <v>2016</v>
          </cell>
        </row>
        <row r="1169">
          <cell r="L1169">
            <v>59892.4</v>
          </cell>
          <cell r="P1169">
            <v>1</v>
          </cell>
          <cell r="R1169">
            <v>2016</v>
          </cell>
        </row>
        <row r="1170">
          <cell r="L1170">
            <v>362677</v>
          </cell>
          <cell r="P1170">
            <v>1</v>
          </cell>
          <cell r="R1170">
            <v>2016</v>
          </cell>
        </row>
        <row r="1171">
          <cell r="L1171">
            <v>14196.8</v>
          </cell>
          <cell r="P1171">
            <v>1</v>
          </cell>
          <cell r="R1171">
            <v>2016</v>
          </cell>
        </row>
        <row r="1172">
          <cell r="L1172">
            <v>6843633</v>
          </cell>
          <cell r="P1172">
            <v>1</v>
          </cell>
          <cell r="R1172">
            <v>2016</v>
          </cell>
        </row>
        <row r="1173">
          <cell r="L1173">
            <v>270131.90000000002</v>
          </cell>
          <cell r="P1173">
            <v>1</v>
          </cell>
          <cell r="R1173">
            <v>2016</v>
          </cell>
        </row>
        <row r="1174">
          <cell r="L1174">
            <v>466192</v>
          </cell>
          <cell r="P1174">
            <v>1</v>
          </cell>
          <cell r="R1174">
            <v>2016</v>
          </cell>
        </row>
        <row r="1175">
          <cell r="L1175">
            <v>18121.099999999999</v>
          </cell>
          <cell r="P1175">
            <v>1</v>
          </cell>
          <cell r="R1175">
            <v>2016</v>
          </cell>
        </row>
        <row r="1176">
          <cell r="L1176">
            <v>7048598</v>
          </cell>
          <cell r="P1176">
            <v>1</v>
          </cell>
          <cell r="R1176">
            <v>2016</v>
          </cell>
        </row>
        <row r="1177">
          <cell r="L1177">
            <v>278090.7</v>
          </cell>
          <cell r="P1177">
            <v>1</v>
          </cell>
          <cell r="R1177">
            <v>2016</v>
          </cell>
        </row>
        <row r="1178">
          <cell r="L1178">
            <v>24585440.199999999</v>
          </cell>
          <cell r="P1178">
            <v>1</v>
          </cell>
          <cell r="R1178">
            <v>2016</v>
          </cell>
        </row>
        <row r="1179">
          <cell r="L1179">
            <v>961154</v>
          </cell>
          <cell r="P1179">
            <v>1</v>
          </cell>
          <cell r="R1179">
            <v>2016</v>
          </cell>
        </row>
        <row r="1180">
          <cell r="L1180">
            <v>26122335.600000001</v>
          </cell>
          <cell r="P1180">
            <v>1</v>
          </cell>
          <cell r="R1180">
            <v>2016</v>
          </cell>
        </row>
        <row r="1181">
          <cell r="L1181">
            <v>1021035.2</v>
          </cell>
          <cell r="P1181">
            <v>1</v>
          </cell>
          <cell r="R1181">
            <v>2016</v>
          </cell>
        </row>
        <row r="1182">
          <cell r="L1182">
            <v>1536895.4</v>
          </cell>
          <cell r="P1182">
            <v>1</v>
          </cell>
          <cell r="R1182">
            <v>2016</v>
          </cell>
        </row>
        <row r="1183">
          <cell r="L1183">
            <v>59881.3</v>
          </cell>
          <cell r="P1183">
            <v>1</v>
          </cell>
          <cell r="R1183">
            <v>2016</v>
          </cell>
        </row>
        <row r="1184">
          <cell r="M1184" t="str">
            <v>x</v>
          </cell>
          <cell r="P1184">
            <v>1</v>
          </cell>
          <cell r="R1184">
            <v>2016</v>
          </cell>
        </row>
        <row r="1185">
          <cell r="M1185" t="str">
            <v>x</v>
          </cell>
          <cell r="P1185">
            <v>1</v>
          </cell>
          <cell r="R1185">
            <v>2016</v>
          </cell>
        </row>
        <row r="1186">
          <cell r="L1186">
            <v>187354.3</v>
          </cell>
          <cell r="P1186">
            <v>1</v>
          </cell>
          <cell r="R1186">
            <v>2016</v>
          </cell>
        </row>
        <row r="1187">
          <cell r="L1187">
            <v>7316.2</v>
          </cell>
          <cell r="P1187">
            <v>1</v>
          </cell>
          <cell r="R1187">
            <v>2016</v>
          </cell>
        </row>
        <row r="1188">
          <cell r="L1188">
            <v>168413</v>
          </cell>
          <cell r="P1188">
            <v>1</v>
          </cell>
          <cell r="R1188">
            <v>2016</v>
          </cell>
        </row>
        <row r="1189">
          <cell r="L1189">
            <v>6648.9</v>
          </cell>
          <cell r="P1189">
            <v>1</v>
          </cell>
          <cell r="R1189">
            <v>2016</v>
          </cell>
        </row>
        <row r="1190">
          <cell r="L1190">
            <v>91</v>
          </cell>
          <cell r="P1190">
            <v>1</v>
          </cell>
          <cell r="R1190">
            <v>2016</v>
          </cell>
        </row>
        <row r="1191">
          <cell r="L1191">
            <v>3.6</v>
          </cell>
          <cell r="P1191">
            <v>1</v>
          </cell>
          <cell r="R1191">
            <v>2016</v>
          </cell>
        </row>
        <row r="1192">
          <cell r="L1192">
            <v>42210</v>
          </cell>
          <cell r="P1192">
            <v>1</v>
          </cell>
          <cell r="R1192">
            <v>2016</v>
          </cell>
        </row>
        <row r="1193">
          <cell r="L1193">
            <v>1666.4</v>
          </cell>
          <cell r="P1193">
            <v>1</v>
          </cell>
          <cell r="R1193">
            <v>2016</v>
          </cell>
        </row>
        <row r="1194">
          <cell r="L1194">
            <v>3130</v>
          </cell>
          <cell r="P1194">
            <v>1</v>
          </cell>
          <cell r="R1194">
            <v>2016</v>
          </cell>
        </row>
        <row r="1195">
          <cell r="L1195">
            <v>123.5</v>
          </cell>
          <cell r="P1195">
            <v>1</v>
          </cell>
          <cell r="R1195">
            <v>2016</v>
          </cell>
        </row>
        <row r="1196">
          <cell r="L1196">
            <v>7429.9</v>
          </cell>
          <cell r="P1196">
            <v>1</v>
          </cell>
          <cell r="R1196">
            <v>2016</v>
          </cell>
        </row>
        <row r="1197">
          <cell r="L1197">
            <v>290.10000000000002</v>
          </cell>
          <cell r="P1197">
            <v>1</v>
          </cell>
          <cell r="R1197">
            <v>2016</v>
          </cell>
        </row>
        <row r="1198">
          <cell r="L1198">
            <v>7349</v>
          </cell>
          <cell r="P1198">
            <v>1</v>
          </cell>
          <cell r="R1198">
            <v>2016</v>
          </cell>
        </row>
        <row r="1199">
          <cell r="L1199">
            <v>290.10000000000002</v>
          </cell>
          <cell r="P1199">
            <v>1</v>
          </cell>
          <cell r="R1199">
            <v>2016</v>
          </cell>
        </row>
        <row r="1200">
          <cell r="L1200">
            <v>0</v>
          </cell>
          <cell r="P1200">
            <v>1</v>
          </cell>
          <cell r="R1200">
            <v>2016</v>
          </cell>
        </row>
        <row r="1201">
          <cell r="L1201">
            <v>0</v>
          </cell>
          <cell r="P1201">
            <v>1</v>
          </cell>
          <cell r="R1201">
            <v>2016</v>
          </cell>
        </row>
        <row r="1202">
          <cell r="L1202">
            <v>338</v>
          </cell>
          <cell r="P1202">
            <v>1</v>
          </cell>
          <cell r="R1202">
            <v>2016</v>
          </cell>
        </row>
        <row r="1203">
          <cell r="L1203">
            <v>13.4</v>
          </cell>
          <cell r="P1203">
            <v>1</v>
          </cell>
          <cell r="R1203">
            <v>2016</v>
          </cell>
        </row>
        <row r="1204">
          <cell r="L1204">
            <v>41694</v>
          </cell>
          <cell r="P1204">
            <v>1</v>
          </cell>
          <cell r="R1204">
            <v>2016</v>
          </cell>
        </row>
        <row r="1205">
          <cell r="L1205">
            <v>1646.2</v>
          </cell>
          <cell r="P1205">
            <v>1</v>
          </cell>
          <cell r="R1205">
            <v>2016</v>
          </cell>
        </row>
        <row r="1206">
          <cell r="L1206">
            <v>1618</v>
          </cell>
          <cell r="P1206">
            <v>1</v>
          </cell>
          <cell r="R1206">
            <v>2016</v>
          </cell>
        </row>
        <row r="1207">
          <cell r="L1207">
            <v>64</v>
          </cell>
          <cell r="P1207">
            <v>1</v>
          </cell>
          <cell r="R1207">
            <v>2016</v>
          </cell>
        </row>
        <row r="1208">
          <cell r="L1208">
            <v>58543</v>
          </cell>
          <cell r="P1208">
            <v>1</v>
          </cell>
          <cell r="R1208">
            <v>2016</v>
          </cell>
        </row>
        <row r="1209">
          <cell r="L1209">
            <v>2294.3000000000002</v>
          </cell>
          <cell r="P1209">
            <v>1</v>
          </cell>
          <cell r="R1209">
            <v>2016</v>
          </cell>
        </row>
        <row r="1210">
          <cell r="L1210">
            <v>5191.8</v>
          </cell>
          <cell r="P1210">
            <v>1</v>
          </cell>
          <cell r="R1210">
            <v>2016</v>
          </cell>
        </row>
        <row r="1211">
          <cell r="L1211">
            <v>202.7</v>
          </cell>
          <cell r="P1211">
            <v>1</v>
          </cell>
          <cell r="R1211">
            <v>2016</v>
          </cell>
        </row>
        <row r="1212">
          <cell r="L1212">
            <v>5355</v>
          </cell>
          <cell r="P1212">
            <v>1</v>
          </cell>
          <cell r="R1212">
            <v>2016</v>
          </cell>
        </row>
        <row r="1213">
          <cell r="L1213">
            <v>202.7</v>
          </cell>
          <cell r="P1213">
            <v>1</v>
          </cell>
          <cell r="R1213">
            <v>2016</v>
          </cell>
        </row>
        <row r="1214">
          <cell r="L1214">
            <v>12562</v>
          </cell>
          <cell r="P1214">
            <v>1</v>
          </cell>
          <cell r="R1214">
            <v>2016</v>
          </cell>
        </row>
        <row r="1215">
          <cell r="L1215">
            <v>476</v>
          </cell>
          <cell r="P1215">
            <v>1</v>
          </cell>
          <cell r="R1215">
            <v>2016</v>
          </cell>
        </row>
        <row r="1216">
          <cell r="L1216">
            <v>249603</v>
          </cell>
          <cell r="P1216">
            <v>1</v>
          </cell>
          <cell r="R1216">
            <v>2016</v>
          </cell>
        </row>
        <row r="1217">
          <cell r="L1217">
            <v>9457.6</v>
          </cell>
          <cell r="P1217">
            <v>1</v>
          </cell>
          <cell r="R1217">
            <v>2016</v>
          </cell>
        </row>
        <row r="1218">
          <cell r="L1218">
            <v>89013</v>
          </cell>
          <cell r="P1218">
            <v>1</v>
          </cell>
          <cell r="R1218">
            <v>2016</v>
          </cell>
        </row>
        <row r="1219">
          <cell r="L1219">
            <v>3372.7</v>
          </cell>
          <cell r="P1219">
            <v>1</v>
          </cell>
          <cell r="R1219">
            <v>2016</v>
          </cell>
        </row>
        <row r="1220">
          <cell r="L1220">
            <v>176371</v>
          </cell>
          <cell r="P1220">
            <v>1</v>
          </cell>
          <cell r="R1220">
            <v>2016</v>
          </cell>
        </row>
        <row r="1221">
          <cell r="L1221">
            <v>6681.5</v>
          </cell>
          <cell r="P1221">
            <v>1</v>
          </cell>
          <cell r="R1221">
            <v>2016</v>
          </cell>
        </row>
        <row r="1222">
          <cell r="L1222">
            <v>378344.9</v>
          </cell>
          <cell r="P1222">
            <v>1</v>
          </cell>
          <cell r="R1222">
            <v>2016</v>
          </cell>
        </row>
        <row r="1223">
          <cell r="L1223">
            <v>14441.4</v>
          </cell>
          <cell r="P1223">
            <v>1</v>
          </cell>
          <cell r="R1223">
            <v>2016</v>
          </cell>
        </row>
        <row r="1224">
          <cell r="L1224">
            <v>398866</v>
          </cell>
          <cell r="P1224">
            <v>1</v>
          </cell>
          <cell r="R1224">
            <v>2016</v>
          </cell>
        </row>
        <row r="1225">
          <cell r="L1225">
            <v>15224.7</v>
          </cell>
          <cell r="P1225">
            <v>1</v>
          </cell>
          <cell r="R1225">
            <v>2016</v>
          </cell>
        </row>
        <row r="1226">
          <cell r="L1226">
            <v>20521.099999999999</v>
          </cell>
          <cell r="P1226">
            <v>1</v>
          </cell>
          <cell r="R1226">
            <v>2016</v>
          </cell>
        </row>
        <row r="1227">
          <cell r="L1227">
            <v>783.3</v>
          </cell>
          <cell r="P1227">
            <v>1</v>
          </cell>
          <cell r="R1227">
            <v>2016</v>
          </cell>
        </row>
        <row r="1228">
          <cell r="L1228">
            <v>6192.1</v>
          </cell>
          <cell r="P1228">
            <v>1</v>
          </cell>
          <cell r="R1228">
            <v>2016</v>
          </cell>
        </row>
        <row r="1229">
          <cell r="L1229">
            <v>241.8</v>
          </cell>
          <cell r="P1229">
            <v>1</v>
          </cell>
          <cell r="R1229">
            <v>2016</v>
          </cell>
        </row>
        <row r="1230">
          <cell r="L1230">
            <v>6213</v>
          </cell>
          <cell r="P1230">
            <v>1</v>
          </cell>
          <cell r="R1230">
            <v>2016</v>
          </cell>
        </row>
        <row r="1231">
          <cell r="L1231">
            <v>241.8</v>
          </cell>
          <cell r="P1231">
            <v>1</v>
          </cell>
          <cell r="R1231">
            <v>2016</v>
          </cell>
        </row>
        <row r="1232">
          <cell r="L1232">
            <v>1525755</v>
          </cell>
          <cell r="P1232">
            <v>1</v>
          </cell>
          <cell r="R1232">
            <v>2016</v>
          </cell>
        </row>
        <row r="1233">
          <cell r="L1233">
            <v>59396.9</v>
          </cell>
          <cell r="P1233">
            <v>1</v>
          </cell>
          <cell r="R1233">
            <v>2016</v>
          </cell>
        </row>
        <row r="1234">
          <cell r="L1234">
            <v>189951</v>
          </cell>
          <cell r="P1234">
            <v>1</v>
          </cell>
          <cell r="R1234">
            <v>2016</v>
          </cell>
        </row>
        <row r="1235">
          <cell r="L1235">
            <v>7407.2</v>
          </cell>
          <cell r="P1235">
            <v>1</v>
          </cell>
          <cell r="R1235">
            <v>2016</v>
          </cell>
        </row>
        <row r="1236">
          <cell r="L1236">
            <v>908832</v>
          </cell>
          <cell r="P1236">
            <v>1</v>
          </cell>
          <cell r="R1236">
            <v>2016</v>
          </cell>
        </row>
        <row r="1237">
          <cell r="L1237">
            <v>35397.1</v>
          </cell>
          <cell r="P1237">
            <v>1</v>
          </cell>
          <cell r="R1237">
            <v>2016</v>
          </cell>
        </row>
        <row r="1238">
          <cell r="L1238">
            <v>223273</v>
          </cell>
          <cell r="P1238">
            <v>1</v>
          </cell>
          <cell r="R1238">
            <v>2016</v>
          </cell>
        </row>
        <row r="1239">
          <cell r="L1239">
            <v>8706.7000000000007</v>
          </cell>
          <cell r="P1239">
            <v>1</v>
          </cell>
          <cell r="R1239">
            <v>2016</v>
          </cell>
        </row>
        <row r="1240">
          <cell r="L1240">
            <v>572029</v>
          </cell>
          <cell r="P1240">
            <v>1</v>
          </cell>
          <cell r="R1240">
            <v>2016</v>
          </cell>
        </row>
        <row r="1241">
          <cell r="L1241">
            <v>21843.8</v>
          </cell>
          <cell r="P1241">
            <v>1</v>
          </cell>
          <cell r="R1241">
            <v>2016</v>
          </cell>
        </row>
        <row r="1242">
          <cell r="L1242">
            <v>7071770</v>
          </cell>
          <cell r="P1242">
            <v>1</v>
          </cell>
          <cell r="R1242">
            <v>2016</v>
          </cell>
        </row>
        <row r="1243">
          <cell r="L1243">
            <v>269363.7</v>
          </cell>
          <cell r="P1243">
            <v>1</v>
          </cell>
          <cell r="R1243">
            <v>2016</v>
          </cell>
        </row>
        <row r="1244">
          <cell r="L1244">
            <v>7578875.5</v>
          </cell>
          <cell r="P1244">
            <v>1</v>
          </cell>
          <cell r="R1244">
            <v>2016</v>
          </cell>
        </row>
        <row r="1245">
          <cell r="L1245">
            <v>288944.59999999998</v>
          </cell>
          <cell r="P1245">
            <v>1</v>
          </cell>
          <cell r="R1245">
            <v>2016</v>
          </cell>
        </row>
        <row r="1246">
          <cell r="L1246">
            <v>507105.5</v>
          </cell>
          <cell r="P1246">
            <v>1</v>
          </cell>
          <cell r="R1246">
            <v>2016</v>
          </cell>
        </row>
        <row r="1247">
          <cell r="L1247">
            <v>19580.900000000001</v>
          </cell>
          <cell r="P1247">
            <v>1</v>
          </cell>
          <cell r="R1247">
            <v>2016</v>
          </cell>
        </row>
        <row r="1248">
          <cell r="L1248">
            <v>12501</v>
          </cell>
          <cell r="P1248">
            <v>1</v>
          </cell>
          <cell r="R1248">
            <v>2016</v>
          </cell>
        </row>
        <row r="1249">
          <cell r="L1249">
            <v>475.4</v>
          </cell>
          <cell r="P1249">
            <v>1</v>
          </cell>
          <cell r="R1249">
            <v>2016</v>
          </cell>
        </row>
        <row r="1250">
          <cell r="L1250">
            <v>8692</v>
          </cell>
          <cell r="P1250">
            <v>1</v>
          </cell>
          <cell r="R1250">
            <v>2016</v>
          </cell>
        </row>
        <row r="1251">
          <cell r="L1251">
            <v>329</v>
          </cell>
          <cell r="P1251">
            <v>1</v>
          </cell>
          <cell r="R1251">
            <v>2016</v>
          </cell>
        </row>
        <row r="1252">
          <cell r="L1252">
            <v>57921</v>
          </cell>
          <cell r="P1252">
            <v>1</v>
          </cell>
          <cell r="R1252">
            <v>2016</v>
          </cell>
        </row>
        <row r="1253">
          <cell r="L1253">
            <v>2192.3000000000002</v>
          </cell>
          <cell r="P1253">
            <v>1</v>
          </cell>
          <cell r="R1253">
            <v>2016</v>
          </cell>
        </row>
        <row r="1254">
          <cell r="L1254">
            <v>14285</v>
          </cell>
          <cell r="P1254">
            <v>1</v>
          </cell>
          <cell r="R1254">
            <v>2016</v>
          </cell>
        </row>
        <row r="1255">
          <cell r="L1255">
            <v>540.70000000000005</v>
          </cell>
          <cell r="P1255">
            <v>1</v>
          </cell>
          <cell r="R1255">
            <v>2016</v>
          </cell>
        </row>
        <row r="1256">
          <cell r="L1256">
            <v>911344</v>
          </cell>
          <cell r="P1256">
            <v>1</v>
          </cell>
          <cell r="R1256">
            <v>2016</v>
          </cell>
        </row>
        <row r="1257">
          <cell r="L1257">
            <v>34658.300000000003</v>
          </cell>
          <cell r="P1257">
            <v>1</v>
          </cell>
          <cell r="R1257">
            <v>2016</v>
          </cell>
        </row>
        <row r="1258">
          <cell r="L1258">
            <v>443964.7</v>
          </cell>
          <cell r="P1258">
            <v>1</v>
          </cell>
          <cell r="R1258">
            <v>2016</v>
          </cell>
        </row>
        <row r="1259">
          <cell r="L1259">
            <v>17336.8</v>
          </cell>
          <cell r="P1259">
            <v>1</v>
          </cell>
          <cell r="R1259">
            <v>2016</v>
          </cell>
        </row>
        <row r="1260">
          <cell r="L1260">
            <v>264613</v>
          </cell>
          <cell r="P1260">
            <v>1</v>
          </cell>
          <cell r="R1260">
            <v>2016</v>
          </cell>
        </row>
        <row r="1261">
          <cell r="L1261">
            <v>10137.299999999999</v>
          </cell>
          <cell r="P1261">
            <v>1</v>
          </cell>
          <cell r="R1261">
            <v>2016</v>
          </cell>
        </row>
        <row r="1262">
          <cell r="L1262">
            <v>0</v>
          </cell>
          <cell r="P1262">
            <v>1</v>
          </cell>
          <cell r="R1262">
            <v>2016</v>
          </cell>
        </row>
        <row r="1263">
          <cell r="L1263">
            <v>0</v>
          </cell>
          <cell r="P1263">
            <v>1</v>
          </cell>
          <cell r="R1263">
            <v>2016</v>
          </cell>
        </row>
        <row r="1264">
          <cell r="L1264">
            <v>19141</v>
          </cell>
          <cell r="P1264">
            <v>1</v>
          </cell>
          <cell r="R1264">
            <v>2016</v>
          </cell>
        </row>
        <row r="1265">
          <cell r="L1265">
            <v>738.3</v>
          </cell>
          <cell r="P1265">
            <v>1</v>
          </cell>
          <cell r="R1265">
            <v>2016</v>
          </cell>
        </row>
        <row r="1266">
          <cell r="L1266">
            <v>309935</v>
          </cell>
          <cell r="P1266">
            <v>1</v>
          </cell>
          <cell r="R1266">
            <v>2016</v>
          </cell>
        </row>
        <row r="1267">
          <cell r="L1267">
            <v>11873.9</v>
          </cell>
          <cell r="P1267">
            <v>1</v>
          </cell>
          <cell r="R1267">
            <v>2016</v>
          </cell>
        </row>
        <row r="1268">
          <cell r="L1268">
            <v>14309</v>
          </cell>
          <cell r="P1268">
            <v>1</v>
          </cell>
          <cell r="R1268">
            <v>2016</v>
          </cell>
        </row>
        <row r="1269">
          <cell r="L1269">
            <v>551.9</v>
          </cell>
          <cell r="P1269">
            <v>1</v>
          </cell>
          <cell r="R1269">
            <v>2016</v>
          </cell>
        </row>
        <row r="1270">
          <cell r="L1270">
            <v>2492429</v>
          </cell>
          <cell r="P1270">
            <v>1</v>
          </cell>
          <cell r="R1270">
            <v>2016</v>
          </cell>
        </row>
        <row r="1271">
          <cell r="L1271">
            <v>100180.4</v>
          </cell>
          <cell r="P1271">
            <v>1</v>
          </cell>
          <cell r="R1271">
            <v>2016</v>
          </cell>
        </row>
        <row r="1272">
          <cell r="L1272">
            <v>758944.1</v>
          </cell>
          <cell r="P1272">
            <v>1</v>
          </cell>
          <cell r="R1272">
            <v>2016</v>
          </cell>
        </row>
        <row r="1273">
          <cell r="L1273">
            <v>29614</v>
          </cell>
          <cell r="P1273">
            <v>1</v>
          </cell>
          <cell r="R1273">
            <v>2016</v>
          </cell>
        </row>
        <row r="1274">
          <cell r="L1274">
            <v>785238.3</v>
          </cell>
          <cell r="P1274">
            <v>1</v>
          </cell>
          <cell r="R1274">
            <v>2016</v>
          </cell>
        </row>
        <row r="1275">
          <cell r="L1275">
            <v>30640</v>
          </cell>
          <cell r="P1275">
            <v>1</v>
          </cell>
          <cell r="R1275">
            <v>2016</v>
          </cell>
        </row>
        <row r="1276">
          <cell r="L1276">
            <v>26294.2</v>
          </cell>
          <cell r="P1276">
            <v>1</v>
          </cell>
          <cell r="R1276">
            <v>2016</v>
          </cell>
        </row>
        <row r="1277">
          <cell r="L1277">
            <v>1026</v>
          </cell>
          <cell r="P1277">
            <v>1</v>
          </cell>
          <cell r="R1277">
            <v>2016</v>
          </cell>
        </row>
        <row r="1278">
          <cell r="L1278">
            <v>10310089.199999999</v>
          </cell>
          <cell r="P1278">
            <v>1</v>
          </cell>
          <cell r="R1278">
            <v>2016</v>
          </cell>
        </row>
        <row r="1279">
          <cell r="L1279">
            <v>402609</v>
          </cell>
          <cell r="P1279">
            <v>1</v>
          </cell>
          <cell r="R1279">
            <v>2016</v>
          </cell>
        </row>
        <row r="1280">
          <cell r="L1280">
            <v>10540743</v>
          </cell>
          <cell r="P1280">
            <v>1</v>
          </cell>
          <cell r="R1280">
            <v>2016</v>
          </cell>
        </row>
        <row r="1281">
          <cell r="L1281">
            <v>422462.8</v>
          </cell>
          <cell r="P1281">
            <v>1</v>
          </cell>
          <cell r="R1281">
            <v>2016</v>
          </cell>
        </row>
        <row r="1282">
          <cell r="L1282">
            <v>80809</v>
          </cell>
          <cell r="P1282">
            <v>1</v>
          </cell>
          <cell r="R1282">
            <v>2016</v>
          </cell>
        </row>
        <row r="1283">
          <cell r="L1283">
            <v>3152.7</v>
          </cell>
          <cell r="P1283">
            <v>1</v>
          </cell>
          <cell r="R1283">
            <v>2016</v>
          </cell>
        </row>
        <row r="1284">
          <cell r="L1284">
            <v>4860145</v>
          </cell>
          <cell r="P1284">
            <v>1</v>
          </cell>
          <cell r="R1284">
            <v>2016</v>
          </cell>
        </row>
        <row r="1285">
          <cell r="L1285">
            <v>192607.1</v>
          </cell>
          <cell r="P1285">
            <v>1</v>
          </cell>
          <cell r="R1285">
            <v>2016</v>
          </cell>
        </row>
        <row r="1286">
          <cell r="L1286">
            <v>81355</v>
          </cell>
          <cell r="P1286">
            <v>1</v>
          </cell>
          <cell r="R1286">
            <v>2016</v>
          </cell>
        </row>
        <row r="1287">
          <cell r="L1287">
            <v>3167.5</v>
          </cell>
          <cell r="P1287">
            <v>1</v>
          </cell>
          <cell r="R1287">
            <v>2016</v>
          </cell>
        </row>
        <row r="1288">
          <cell r="L1288">
            <v>88071</v>
          </cell>
          <cell r="P1288">
            <v>1</v>
          </cell>
          <cell r="R1288">
            <v>2016</v>
          </cell>
        </row>
        <row r="1289">
          <cell r="L1289">
            <v>3527.3</v>
          </cell>
          <cell r="P1289">
            <v>1</v>
          </cell>
          <cell r="R1289">
            <v>2016</v>
          </cell>
        </row>
        <row r="1290">
          <cell r="L1290">
            <v>15363374.699999999</v>
          </cell>
          <cell r="P1290">
            <v>1</v>
          </cell>
          <cell r="R1290">
            <v>2016</v>
          </cell>
        </row>
        <row r="1291">
          <cell r="L1291">
            <v>608389.6</v>
          </cell>
          <cell r="P1291">
            <v>1</v>
          </cell>
          <cell r="R1291">
            <v>2016</v>
          </cell>
        </row>
        <row r="1292">
          <cell r="L1292">
            <v>15748418.4</v>
          </cell>
          <cell r="P1292">
            <v>1</v>
          </cell>
          <cell r="R1292">
            <v>2016</v>
          </cell>
        </row>
        <row r="1293">
          <cell r="L1293">
            <v>623657.1</v>
          </cell>
          <cell r="P1293">
            <v>1</v>
          </cell>
          <cell r="R1293">
            <v>2016</v>
          </cell>
        </row>
        <row r="1294">
          <cell r="L1294">
            <v>385043.6</v>
          </cell>
          <cell r="P1294">
            <v>1</v>
          </cell>
          <cell r="R1294">
            <v>2016</v>
          </cell>
        </row>
        <row r="1295">
          <cell r="L1295">
            <v>15267.4</v>
          </cell>
          <cell r="P1295">
            <v>1</v>
          </cell>
          <cell r="R1295">
            <v>2016</v>
          </cell>
        </row>
        <row r="1296">
          <cell r="L1296">
            <v>4008778</v>
          </cell>
          <cell r="P1296">
            <v>1</v>
          </cell>
          <cell r="R1296">
            <v>2016</v>
          </cell>
        </row>
        <row r="1297">
          <cell r="L1297">
            <v>156542.79999999999</v>
          </cell>
          <cell r="P1297">
            <v>1</v>
          </cell>
          <cell r="R1297">
            <v>2016</v>
          </cell>
        </row>
        <row r="1298">
          <cell r="L1298">
            <v>3244122</v>
          </cell>
          <cell r="P1298">
            <v>1</v>
          </cell>
          <cell r="R1298">
            <v>2016</v>
          </cell>
        </row>
        <row r="1299">
          <cell r="L1299">
            <v>132793.4</v>
          </cell>
          <cell r="P1299">
            <v>1</v>
          </cell>
          <cell r="R1299">
            <v>2016</v>
          </cell>
        </row>
        <row r="1300">
          <cell r="L1300">
            <v>525.29999999999995</v>
          </cell>
          <cell r="P1300">
            <v>1</v>
          </cell>
          <cell r="R1300">
            <v>2016</v>
          </cell>
        </row>
        <row r="1301">
          <cell r="L1301">
            <v>20.2</v>
          </cell>
          <cell r="P1301">
            <v>1</v>
          </cell>
          <cell r="R1301">
            <v>2016</v>
          </cell>
        </row>
        <row r="1302">
          <cell r="L1302">
            <v>50841</v>
          </cell>
          <cell r="P1302">
            <v>1</v>
          </cell>
          <cell r="R1302">
            <v>2016</v>
          </cell>
        </row>
        <row r="1303">
          <cell r="L1303">
            <v>2067</v>
          </cell>
          <cell r="P1303">
            <v>1</v>
          </cell>
          <cell r="R1303">
            <v>2016</v>
          </cell>
        </row>
        <row r="1304">
          <cell r="L1304">
            <v>366534</v>
          </cell>
          <cell r="P1304">
            <v>1</v>
          </cell>
          <cell r="R1304">
            <v>2016</v>
          </cell>
        </row>
        <row r="1305">
          <cell r="L1305">
            <v>15027.3</v>
          </cell>
          <cell r="P1305">
            <v>1</v>
          </cell>
          <cell r="R1305">
            <v>2016</v>
          </cell>
        </row>
        <row r="1306">
          <cell r="L1306">
            <v>39101</v>
          </cell>
          <cell r="P1306">
            <v>1</v>
          </cell>
          <cell r="R1306">
            <v>2016</v>
          </cell>
        </row>
        <row r="1307">
          <cell r="L1307">
            <v>1590</v>
          </cell>
          <cell r="P1307">
            <v>1</v>
          </cell>
          <cell r="R1307">
            <v>2016</v>
          </cell>
        </row>
        <row r="1308">
          <cell r="L1308">
            <v>2749811</v>
          </cell>
          <cell r="P1308">
            <v>1</v>
          </cell>
          <cell r="R1308">
            <v>2016</v>
          </cell>
        </row>
        <row r="1309">
          <cell r="L1309">
            <v>108905.1</v>
          </cell>
          <cell r="P1309">
            <v>1</v>
          </cell>
          <cell r="R1309">
            <v>2016</v>
          </cell>
        </row>
        <row r="1310">
          <cell r="L1310">
            <v>1013006.4</v>
          </cell>
          <cell r="P1310">
            <v>1</v>
          </cell>
          <cell r="R1310">
            <v>2016</v>
          </cell>
        </row>
        <row r="1311">
          <cell r="L1311">
            <v>39345.199999999997</v>
          </cell>
          <cell r="P1311">
            <v>1</v>
          </cell>
          <cell r="R1311">
            <v>2016</v>
          </cell>
        </row>
        <row r="1312">
          <cell r="L1312">
            <v>1610937.4</v>
          </cell>
          <cell r="P1312">
            <v>1</v>
          </cell>
          <cell r="R1312">
            <v>2016</v>
          </cell>
        </row>
        <row r="1313">
          <cell r="L1313">
            <v>62568.800000000003</v>
          </cell>
          <cell r="P1313">
            <v>1</v>
          </cell>
          <cell r="R1313">
            <v>2016</v>
          </cell>
        </row>
        <row r="1314">
          <cell r="L1314">
            <v>597931</v>
          </cell>
          <cell r="P1314">
            <v>1</v>
          </cell>
          <cell r="R1314">
            <v>2016</v>
          </cell>
        </row>
        <row r="1315">
          <cell r="L1315">
            <v>23223.599999999999</v>
          </cell>
          <cell r="P1315">
            <v>1</v>
          </cell>
          <cell r="R1315">
            <v>2016</v>
          </cell>
        </row>
        <row r="1316">
          <cell r="M1316" t="str">
            <v>x</v>
          </cell>
          <cell r="P1316">
            <v>1</v>
          </cell>
          <cell r="R1316">
            <v>2016</v>
          </cell>
        </row>
        <row r="1317">
          <cell r="M1317" t="str">
            <v>x</v>
          </cell>
          <cell r="P1317">
            <v>1</v>
          </cell>
          <cell r="R1317">
            <v>2016</v>
          </cell>
        </row>
        <row r="1318">
          <cell r="L1318">
            <v>7119</v>
          </cell>
          <cell r="P1318">
            <v>1</v>
          </cell>
          <cell r="R1318">
            <v>2016</v>
          </cell>
        </row>
        <row r="1319">
          <cell r="L1319">
            <v>278</v>
          </cell>
          <cell r="P1319">
            <v>1</v>
          </cell>
          <cell r="R1319">
            <v>2016</v>
          </cell>
        </row>
        <row r="1320">
          <cell r="L1320">
            <v>252</v>
          </cell>
          <cell r="P1320">
            <v>1</v>
          </cell>
          <cell r="R1320">
            <v>2016</v>
          </cell>
        </row>
        <row r="1321">
          <cell r="L1321">
            <v>9.6</v>
          </cell>
          <cell r="P1321">
            <v>1</v>
          </cell>
          <cell r="R1321">
            <v>2016</v>
          </cell>
        </row>
        <row r="1322">
          <cell r="L1322">
            <v>6759</v>
          </cell>
          <cell r="P1322">
            <v>1</v>
          </cell>
          <cell r="R1322">
            <v>2016</v>
          </cell>
        </row>
        <row r="1323">
          <cell r="L1323">
            <v>263.89999999999998</v>
          </cell>
          <cell r="P1323">
            <v>1</v>
          </cell>
          <cell r="R1323">
            <v>2016</v>
          </cell>
        </row>
        <row r="1324">
          <cell r="L1324">
            <v>108</v>
          </cell>
          <cell r="P1324">
            <v>1</v>
          </cell>
          <cell r="R1324">
            <v>2016</v>
          </cell>
        </row>
        <row r="1325">
          <cell r="L1325">
            <v>4.0999999999999996</v>
          </cell>
          <cell r="P1325">
            <v>1</v>
          </cell>
          <cell r="R1325">
            <v>2016</v>
          </cell>
        </row>
        <row r="1326">
          <cell r="M1326" t="str">
            <v>x</v>
          </cell>
          <cell r="P1326">
            <v>1</v>
          </cell>
          <cell r="R1326">
            <v>2016</v>
          </cell>
        </row>
        <row r="1327">
          <cell r="M1327" t="str">
            <v>x</v>
          </cell>
          <cell r="P1327">
            <v>1</v>
          </cell>
          <cell r="R1327">
            <v>2016</v>
          </cell>
        </row>
        <row r="1328">
          <cell r="L1328">
            <v>0</v>
          </cell>
          <cell r="P1328">
            <v>1</v>
          </cell>
          <cell r="R1328">
            <v>2016</v>
          </cell>
        </row>
        <row r="1329">
          <cell r="L1329">
            <v>0</v>
          </cell>
          <cell r="P1329">
            <v>1</v>
          </cell>
          <cell r="R1329">
            <v>2016</v>
          </cell>
        </row>
        <row r="1330">
          <cell r="L1330">
            <v>15247170.6</v>
          </cell>
          <cell r="P1330">
            <v>1</v>
          </cell>
          <cell r="R1330">
            <v>2016</v>
          </cell>
        </row>
        <row r="1331">
          <cell r="L1331">
            <v>594334.69999999995</v>
          </cell>
          <cell r="P1331">
            <v>1</v>
          </cell>
          <cell r="R1331">
            <v>2016</v>
          </cell>
        </row>
        <row r="1332">
          <cell r="L1332">
            <v>13541875.1</v>
          </cell>
          <cell r="P1332">
            <v>1</v>
          </cell>
          <cell r="R1332">
            <v>2016</v>
          </cell>
        </row>
        <row r="1333">
          <cell r="L1333">
            <v>544005.5</v>
          </cell>
          <cell r="P1333">
            <v>1</v>
          </cell>
          <cell r="R1333">
            <v>2016</v>
          </cell>
        </row>
        <row r="1334">
          <cell r="L1334">
            <v>1742950</v>
          </cell>
          <cell r="P1334">
            <v>1</v>
          </cell>
          <cell r="R1334">
            <v>2016</v>
          </cell>
        </row>
        <row r="1335">
          <cell r="L1335">
            <v>67561.899999999994</v>
          </cell>
          <cell r="P1335">
            <v>1</v>
          </cell>
          <cell r="R1335">
            <v>2016</v>
          </cell>
        </row>
        <row r="1336">
          <cell r="L1336">
            <v>430201</v>
          </cell>
          <cell r="P1336">
            <v>1</v>
          </cell>
          <cell r="R1336">
            <v>2016</v>
          </cell>
        </row>
        <row r="1337">
          <cell r="L1337">
            <v>16768.900000000001</v>
          </cell>
          <cell r="P1337">
            <v>1</v>
          </cell>
          <cell r="R1337">
            <v>2016</v>
          </cell>
        </row>
        <row r="1338">
          <cell r="L1338">
            <v>5286189.0999999996</v>
          </cell>
          <cell r="P1338">
            <v>1</v>
          </cell>
          <cell r="R1338">
            <v>2016</v>
          </cell>
        </row>
        <row r="1339">
          <cell r="L1339">
            <v>208119.3</v>
          </cell>
          <cell r="P1339">
            <v>1</v>
          </cell>
          <cell r="R1339">
            <v>2016</v>
          </cell>
        </row>
        <row r="1340">
          <cell r="L1340">
            <v>515302</v>
          </cell>
          <cell r="P1340">
            <v>1</v>
          </cell>
          <cell r="R1340">
            <v>2016</v>
          </cell>
        </row>
        <row r="1341">
          <cell r="L1341">
            <v>19982.400000000001</v>
          </cell>
          <cell r="P1341">
            <v>1</v>
          </cell>
          <cell r="R1341">
            <v>2016</v>
          </cell>
        </row>
        <row r="1342">
          <cell r="L1342">
            <v>6563658</v>
          </cell>
          <cell r="P1342">
            <v>1</v>
          </cell>
          <cell r="R1342">
            <v>2016</v>
          </cell>
        </row>
        <row r="1343">
          <cell r="L1343">
            <v>258688.2</v>
          </cell>
          <cell r="P1343">
            <v>1</v>
          </cell>
          <cell r="R1343">
            <v>2016</v>
          </cell>
        </row>
        <row r="1344">
          <cell r="L1344">
            <v>26122335.600000001</v>
          </cell>
          <cell r="P1344">
            <v>1</v>
          </cell>
          <cell r="R1344">
            <v>2016</v>
          </cell>
        </row>
        <row r="1345">
          <cell r="L1345">
            <v>1021035.2</v>
          </cell>
          <cell r="P1345">
            <v>1</v>
          </cell>
          <cell r="R1345">
            <v>2016</v>
          </cell>
        </row>
        <row r="1346">
          <cell r="L1346">
            <v>27420813.399999999</v>
          </cell>
          <cell r="P1346">
            <v>1</v>
          </cell>
          <cell r="R1346">
            <v>2016</v>
          </cell>
        </row>
        <row r="1347">
          <cell r="L1347">
            <v>1072963.6000000001</v>
          </cell>
          <cell r="P1347">
            <v>1</v>
          </cell>
          <cell r="R1347">
            <v>2016</v>
          </cell>
        </row>
        <row r="1348">
          <cell r="L1348">
            <v>1298477.7</v>
          </cell>
          <cell r="P1348">
            <v>1</v>
          </cell>
          <cell r="R1348">
            <v>2016</v>
          </cell>
        </row>
        <row r="1349">
          <cell r="L1349">
            <v>51928.4</v>
          </cell>
          <cell r="P1349">
            <v>1</v>
          </cell>
          <cell r="R1349">
            <v>2016</v>
          </cell>
        </row>
        <row r="1350">
          <cell r="M1350" t="str">
            <v>x</v>
          </cell>
          <cell r="P1350">
            <v>1</v>
          </cell>
          <cell r="R1350">
            <v>2016</v>
          </cell>
        </row>
        <row r="1351">
          <cell r="M1351" t="str">
            <v>x</v>
          </cell>
          <cell r="P1351">
            <v>1</v>
          </cell>
          <cell r="R1351">
            <v>2016</v>
          </cell>
        </row>
        <row r="1352">
          <cell r="L1352">
            <v>111678.5</v>
          </cell>
          <cell r="P1352">
            <v>1</v>
          </cell>
          <cell r="R1352">
            <v>2016</v>
          </cell>
        </row>
        <row r="1353">
          <cell r="L1353">
            <v>4353.2</v>
          </cell>
          <cell r="P1353">
            <v>1</v>
          </cell>
          <cell r="R1353">
            <v>2016</v>
          </cell>
        </row>
        <row r="1354">
          <cell r="L1354">
            <v>100141</v>
          </cell>
          <cell r="P1354">
            <v>1</v>
          </cell>
          <cell r="R1354">
            <v>2016</v>
          </cell>
        </row>
        <row r="1355">
          <cell r="L1355">
            <v>3912.5</v>
          </cell>
          <cell r="P1355">
            <v>1</v>
          </cell>
          <cell r="R1355">
            <v>2016</v>
          </cell>
        </row>
        <row r="1356">
          <cell r="L1356">
            <v>141</v>
          </cell>
          <cell r="P1356">
            <v>1</v>
          </cell>
          <cell r="R1356">
            <v>2016</v>
          </cell>
        </row>
        <row r="1357">
          <cell r="L1357">
            <v>5.5</v>
          </cell>
          <cell r="P1357">
            <v>1</v>
          </cell>
          <cell r="R1357">
            <v>2016</v>
          </cell>
        </row>
        <row r="1358">
          <cell r="L1358">
            <v>41136</v>
          </cell>
          <cell r="P1358">
            <v>1</v>
          </cell>
          <cell r="R1358">
            <v>2016</v>
          </cell>
        </row>
        <row r="1359">
          <cell r="L1359">
            <v>1620.5</v>
          </cell>
          <cell r="P1359">
            <v>1</v>
          </cell>
          <cell r="R1359">
            <v>2016</v>
          </cell>
        </row>
        <row r="1360">
          <cell r="L1360">
            <v>3822</v>
          </cell>
          <cell r="P1360">
            <v>1</v>
          </cell>
          <cell r="R1360">
            <v>2016</v>
          </cell>
        </row>
        <row r="1361">
          <cell r="L1361">
            <v>148.9</v>
          </cell>
          <cell r="P1361">
            <v>1</v>
          </cell>
          <cell r="R1361">
            <v>2016</v>
          </cell>
        </row>
        <row r="1362">
          <cell r="L1362">
            <v>2254.5</v>
          </cell>
          <cell r="P1362">
            <v>1</v>
          </cell>
          <cell r="R1362">
            <v>2016</v>
          </cell>
        </row>
        <row r="1363">
          <cell r="L1363">
            <v>87.9</v>
          </cell>
          <cell r="P1363">
            <v>1</v>
          </cell>
          <cell r="R1363">
            <v>2016</v>
          </cell>
        </row>
        <row r="1364">
          <cell r="L1364">
            <v>2249</v>
          </cell>
          <cell r="P1364">
            <v>1</v>
          </cell>
          <cell r="R1364">
            <v>2016</v>
          </cell>
        </row>
        <row r="1365">
          <cell r="L1365">
            <v>87.9</v>
          </cell>
          <cell r="P1365">
            <v>1</v>
          </cell>
          <cell r="R1365">
            <v>2016</v>
          </cell>
        </row>
        <row r="1366">
          <cell r="L1366">
            <v>23295</v>
          </cell>
          <cell r="P1366">
            <v>1</v>
          </cell>
          <cell r="R1366">
            <v>2016</v>
          </cell>
        </row>
        <row r="1367">
          <cell r="L1367">
            <v>910.1</v>
          </cell>
          <cell r="P1367">
            <v>1</v>
          </cell>
          <cell r="R1367">
            <v>2016</v>
          </cell>
        </row>
        <row r="1368">
          <cell r="L1368">
            <v>518</v>
          </cell>
          <cell r="P1368">
            <v>1</v>
          </cell>
          <cell r="R1368">
            <v>2016</v>
          </cell>
        </row>
        <row r="1369">
          <cell r="L1369">
            <v>20.3</v>
          </cell>
          <cell r="P1369">
            <v>1</v>
          </cell>
          <cell r="R1369">
            <v>2016</v>
          </cell>
        </row>
        <row r="1370">
          <cell r="L1370">
            <v>27858</v>
          </cell>
          <cell r="P1370">
            <v>1</v>
          </cell>
          <cell r="R1370">
            <v>2016</v>
          </cell>
        </row>
        <row r="1371">
          <cell r="L1371">
            <v>1099.2</v>
          </cell>
          <cell r="P1371">
            <v>1</v>
          </cell>
          <cell r="R1371">
            <v>2016</v>
          </cell>
        </row>
        <row r="1372">
          <cell r="L1372">
            <v>1992</v>
          </cell>
          <cell r="P1372">
            <v>1</v>
          </cell>
          <cell r="R1372">
            <v>2016</v>
          </cell>
        </row>
        <row r="1373">
          <cell r="L1373">
            <v>78.3</v>
          </cell>
          <cell r="P1373">
            <v>1</v>
          </cell>
          <cell r="R1373">
            <v>2016</v>
          </cell>
        </row>
        <row r="1374">
          <cell r="L1374">
            <v>16904</v>
          </cell>
          <cell r="P1374">
            <v>1</v>
          </cell>
          <cell r="R1374">
            <v>2016</v>
          </cell>
        </row>
        <row r="1375">
          <cell r="L1375">
            <v>656.2</v>
          </cell>
          <cell r="P1375">
            <v>1</v>
          </cell>
          <cell r="R1375">
            <v>2016</v>
          </cell>
        </row>
        <row r="1376">
          <cell r="L1376">
            <v>5282.3</v>
          </cell>
          <cell r="P1376">
            <v>1</v>
          </cell>
          <cell r="R1376">
            <v>2016</v>
          </cell>
        </row>
        <row r="1377">
          <cell r="L1377">
            <v>205.9</v>
          </cell>
          <cell r="P1377">
            <v>1</v>
          </cell>
          <cell r="R1377">
            <v>2016</v>
          </cell>
        </row>
        <row r="1378">
          <cell r="L1378">
            <v>5440</v>
          </cell>
          <cell r="P1378">
            <v>1</v>
          </cell>
          <cell r="R1378">
            <v>2016</v>
          </cell>
        </row>
        <row r="1379">
          <cell r="L1379">
            <v>205.9</v>
          </cell>
          <cell r="P1379">
            <v>1</v>
          </cell>
          <cell r="R1379">
            <v>2016</v>
          </cell>
        </row>
        <row r="1380">
          <cell r="L1380">
            <v>13453</v>
          </cell>
          <cell r="P1380">
            <v>1</v>
          </cell>
          <cell r="R1380">
            <v>2016</v>
          </cell>
        </row>
        <row r="1381">
          <cell r="L1381">
            <v>509.8</v>
          </cell>
          <cell r="P1381">
            <v>1</v>
          </cell>
          <cell r="R1381">
            <v>2016</v>
          </cell>
        </row>
        <row r="1382">
          <cell r="L1382">
            <v>241032</v>
          </cell>
          <cell r="P1382">
            <v>1</v>
          </cell>
          <cell r="R1382">
            <v>2016</v>
          </cell>
        </row>
        <row r="1383">
          <cell r="L1383">
            <v>9132.9</v>
          </cell>
          <cell r="P1383">
            <v>1</v>
          </cell>
          <cell r="R1383">
            <v>2016</v>
          </cell>
        </row>
        <row r="1384">
          <cell r="L1384">
            <v>71572</v>
          </cell>
          <cell r="P1384">
            <v>1</v>
          </cell>
          <cell r="R1384">
            <v>2016</v>
          </cell>
        </row>
        <row r="1385">
          <cell r="L1385">
            <v>2711.9</v>
          </cell>
          <cell r="P1385">
            <v>1</v>
          </cell>
          <cell r="R1385">
            <v>2016</v>
          </cell>
        </row>
        <row r="1386">
          <cell r="L1386">
            <v>167226</v>
          </cell>
          <cell r="P1386">
            <v>1</v>
          </cell>
          <cell r="R1386">
            <v>2016</v>
          </cell>
        </row>
        <row r="1387">
          <cell r="L1387">
            <v>6332.5</v>
          </cell>
          <cell r="P1387">
            <v>1</v>
          </cell>
          <cell r="R1387">
            <v>2016</v>
          </cell>
        </row>
        <row r="1388">
          <cell r="L1388">
            <v>398866</v>
          </cell>
          <cell r="P1388">
            <v>1</v>
          </cell>
          <cell r="R1388">
            <v>2016</v>
          </cell>
        </row>
        <row r="1389">
          <cell r="L1389">
            <v>15224.7</v>
          </cell>
          <cell r="P1389">
            <v>1</v>
          </cell>
          <cell r="R1389">
            <v>2016</v>
          </cell>
        </row>
        <row r="1390">
          <cell r="L1390">
            <v>418330.4</v>
          </cell>
          <cell r="P1390">
            <v>1</v>
          </cell>
          <cell r="R1390">
            <v>2016</v>
          </cell>
        </row>
        <row r="1391">
          <cell r="L1391">
            <v>15967.7</v>
          </cell>
          <cell r="P1391">
            <v>1</v>
          </cell>
          <cell r="R1391">
            <v>2016</v>
          </cell>
        </row>
        <row r="1392">
          <cell r="L1392">
            <v>19464.400000000001</v>
          </cell>
          <cell r="P1392">
            <v>1</v>
          </cell>
          <cell r="R1392">
            <v>2016</v>
          </cell>
        </row>
        <row r="1393">
          <cell r="L1393">
            <v>743</v>
          </cell>
          <cell r="P1393">
            <v>1</v>
          </cell>
          <cell r="R1393">
            <v>2016</v>
          </cell>
        </row>
        <row r="1394">
          <cell r="L1394">
            <v>6003.1</v>
          </cell>
          <cell r="P1394">
            <v>1</v>
          </cell>
          <cell r="R1394">
            <v>2016</v>
          </cell>
        </row>
        <row r="1395">
          <cell r="L1395">
            <v>234</v>
          </cell>
          <cell r="P1395">
            <v>1</v>
          </cell>
          <cell r="R1395">
            <v>2016</v>
          </cell>
        </row>
        <row r="1396">
          <cell r="L1396">
            <v>6039</v>
          </cell>
          <cell r="P1396">
            <v>1</v>
          </cell>
          <cell r="R1396">
            <v>2016</v>
          </cell>
        </row>
        <row r="1397">
          <cell r="L1397">
            <v>234</v>
          </cell>
          <cell r="P1397">
            <v>1</v>
          </cell>
          <cell r="R1397">
            <v>2016</v>
          </cell>
        </row>
        <row r="1398">
          <cell r="L1398">
            <v>1717755</v>
          </cell>
          <cell r="P1398">
            <v>1</v>
          </cell>
          <cell r="R1398">
            <v>2016</v>
          </cell>
        </row>
        <row r="1399">
          <cell r="L1399">
            <v>66579.100000000006</v>
          </cell>
          <cell r="P1399">
            <v>1</v>
          </cell>
          <cell r="R1399">
            <v>2016</v>
          </cell>
        </row>
        <row r="1400">
          <cell r="L1400">
            <v>188872</v>
          </cell>
          <cell r="P1400">
            <v>1</v>
          </cell>
          <cell r="R1400">
            <v>2016</v>
          </cell>
        </row>
        <row r="1401">
          <cell r="L1401">
            <v>7344.9</v>
          </cell>
          <cell r="P1401">
            <v>1</v>
          </cell>
          <cell r="R1401">
            <v>2016</v>
          </cell>
        </row>
        <row r="1402">
          <cell r="L1402">
            <v>718485</v>
          </cell>
          <cell r="P1402">
            <v>1</v>
          </cell>
          <cell r="R1402">
            <v>2016</v>
          </cell>
        </row>
        <row r="1403">
          <cell r="L1403">
            <v>27932</v>
          </cell>
          <cell r="P1403">
            <v>1</v>
          </cell>
          <cell r="R1403">
            <v>2016</v>
          </cell>
        </row>
        <row r="1404">
          <cell r="L1404">
            <v>216039</v>
          </cell>
          <cell r="P1404">
            <v>1</v>
          </cell>
          <cell r="R1404">
            <v>2016</v>
          </cell>
        </row>
        <row r="1405">
          <cell r="L1405">
            <v>8400.9</v>
          </cell>
          <cell r="P1405">
            <v>1</v>
          </cell>
          <cell r="R1405">
            <v>2016</v>
          </cell>
        </row>
        <row r="1406">
          <cell r="L1406">
            <v>262249</v>
          </cell>
          <cell r="P1406">
            <v>1</v>
          </cell>
          <cell r="R1406">
            <v>2016</v>
          </cell>
        </row>
        <row r="1407">
          <cell r="L1407">
            <v>9963.5</v>
          </cell>
          <cell r="P1407">
            <v>1</v>
          </cell>
          <cell r="R1407">
            <v>2016</v>
          </cell>
        </row>
        <row r="1408">
          <cell r="L1408">
            <v>7578875.5</v>
          </cell>
          <cell r="P1408">
            <v>1</v>
          </cell>
          <cell r="R1408">
            <v>2016</v>
          </cell>
        </row>
        <row r="1409">
          <cell r="L1409">
            <v>288944.59999999998</v>
          </cell>
          <cell r="P1409">
            <v>1</v>
          </cell>
          <cell r="R1409">
            <v>2016</v>
          </cell>
        </row>
        <row r="1410">
          <cell r="L1410">
            <v>8684722.8000000007</v>
          </cell>
          <cell r="P1410">
            <v>1</v>
          </cell>
          <cell r="R1410">
            <v>2016</v>
          </cell>
        </row>
        <row r="1411">
          <cell r="L1411">
            <v>331561</v>
          </cell>
          <cell r="P1411">
            <v>1</v>
          </cell>
          <cell r="R1411">
            <v>2016</v>
          </cell>
        </row>
        <row r="1412">
          <cell r="L1412">
            <v>1105847.3</v>
          </cell>
          <cell r="P1412">
            <v>1</v>
          </cell>
          <cell r="R1412">
            <v>2016</v>
          </cell>
        </row>
        <row r="1413">
          <cell r="L1413">
            <v>42616.4</v>
          </cell>
          <cell r="P1413">
            <v>1</v>
          </cell>
          <cell r="R1413">
            <v>2016</v>
          </cell>
        </row>
        <row r="1414">
          <cell r="L1414">
            <v>60</v>
          </cell>
          <cell r="P1414">
            <v>1</v>
          </cell>
          <cell r="R1414">
            <v>2016</v>
          </cell>
        </row>
        <row r="1415">
          <cell r="L1415">
            <v>2.2999999999999998</v>
          </cell>
          <cell r="P1415">
            <v>1</v>
          </cell>
          <cell r="R1415">
            <v>2016</v>
          </cell>
        </row>
        <row r="1416">
          <cell r="L1416">
            <v>12280</v>
          </cell>
          <cell r="P1416">
            <v>1</v>
          </cell>
          <cell r="R1416">
            <v>2016</v>
          </cell>
        </row>
        <row r="1417">
          <cell r="L1417">
            <v>464.6</v>
          </cell>
          <cell r="P1417">
            <v>1</v>
          </cell>
          <cell r="R1417">
            <v>2016</v>
          </cell>
        </row>
        <row r="1418">
          <cell r="L1418">
            <v>55878</v>
          </cell>
          <cell r="P1418">
            <v>1</v>
          </cell>
          <cell r="R1418">
            <v>2016</v>
          </cell>
        </row>
        <row r="1419">
          <cell r="L1419">
            <v>2113.9</v>
          </cell>
          <cell r="P1419">
            <v>1</v>
          </cell>
          <cell r="R1419">
            <v>2016</v>
          </cell>
        </row>
        <row r="1420">
          <cell r="L1420">
            <v>16483</v>
          </cell>
          <cell r="P1420">
            <v>1</v>
          </cell>
          <cell r="R1420">
            <v>2016</v>
          </cell>
        </row>
        <row r="1421">
          <cell r="L1421">
            <v>623.6</v>
          </cell>
          <cell r="P1421">
            <v>1</v>
          </cell>
          <cell r="R1421">
            <v>2016</v>
          </cell>
        </row>
        <row r="1422">
          <cell r="L1422">
            <v>934023</v>
          </cell>
          <cell r="P1422">
            <v>1</v>
          </cell>
          <cell r="R1422">
            <v>2016</v>
          </cell>
        </row>
        <row r="1423">
          <cell r="L1423">
            <v>35455.4</v>
          </cell>
          <cell r="P1423">
            <v>1</v>
          </cell>
          <cell r="R1423">
            <v>2016</v>
          </cell>
        </row>
        <row r="1424">
          <cell r="L1424">
            <v>428546.2</v>
          </cell>
          <cell r="P1424">
            <v>1</v>
          </cell>
          <cell r="R1424">
            <v>2016</v>
          </cell>
        </row>
        <row r="1425">
          <cell r="L1425">
            <v>16704.7</v>
          </cell>
          <cell r="P1425">
            <v>1</v>
          </cell>
          <cell r="R1425">
            <v>2016</v>
          </cell>
        </row>
        <row r="1426">
          <cell r="L1426">
            <v>226727</v>
          </cell>
          <cell r="P1426">
            <v>1</v>
          </cell>
          <cell r="R1426">
            <v>2016</v>
          </cell>
        </row>
        <row r="1427">
          <cell r="L1427">
            <v>8706.2999999999993</v>
          </cell>
          <cell r="P1427">
            <v>1</v>
          </cell>
          <cell r="R1427">
            <v>2016</v>
          </cell>
        </row>
        <row r="1428">
          <cell r="L1428">
            <v>0</v>
          </cell>
          <cell r="P1428">
            <v>1</v>
          </cell>
          <cell r="R1428">
            <v>2016</v>
          </cell>
        </row>
        <row r="1429">
          <cell r="L1429">
            <v>0</v>
          </cell>
          <cell r="P1429">
            <v>1</v>
          </cell>
          <cell r="R1429">
            <v>2016</v>
          </cell>
        </row>
        <row r="1430">
          <cell r="L1430">
            <v>27831</v>
          </cell>
          <cell r="P1430">
            <v>1</v>
          </cell>
          <cell r="R1430">
            <v>2016</v>
          </cell>
        </row>
        <row r="1431">
          <cell r="L1431">
            <v>1082.4000000000001</v>
          </cell>
          <cell r="P1431">
            <v>1</v>
          </cell>
          <cell r="R1431">
            <v>2016</v>
          </cell>
        </row>
        <row r="1432">
          <cell r="L1432">
            <v>384219</v>
          </cell>
          <cell r="P1432">
            <v>1</v>
          </cell>
          <cell r="R1432">
            <v>2016</v>
          </cell>
        </row>
        <row r="1433">
          <cell r="L1433">
            <v>14754.7</v>
          </cell>
          <cell r="P1433">
            <v>1</v>
          </cell>
          <cell r="R1433">
            <v>2016</v>
          </cell>
        </row>
        <row r="1434">
          <cell r="L1434">
            <v>22703</v>
          </cell>
          <cell r="P1434">
            <v>1</v>
          </cell>
          <cell r="R1434">
            <v>2016</v>
          </cell>
        </row>
        <row r="1435">
          <cell r="L1435">
            <v>882.9</v>
          </cell>
          <cell r="P1435">
            <v>1</v>
          </cell>
          <cell r="R1435">
            <v>2016</v>
          </cell>
        </row>
        <row r="1436">
          <cell r="L1436">
            <v>2500585</v>
          </cell>
          <cell r="P1436">
            <v>1</v>
          </cell>
          <cell r="R1436">
            <v>2016</v>
          </cell>
        </row>
        <row r="1437">
          <cell r="L1437">
            <v>100775.3</v>
          </cell>
          <cell r="P1437">
            <v>1</v>
          </cell>
          <cell r="R1437">
            <v>2016</v>
          </cell>
        </row>
        <row r="1438">
          <cell r="L1438">
            <v>785238.3</v>
          </cell>
          <cell r="P1438">
            <v>1</v>
          </cell>
          <cell r="R1438">
            <v>2016</v>
          </cell>
        </row>
        <row r="1439">
          <cell r="L1439">
            <v>30640</v>
          </cell>
          <cell r="P1439">
            <v>1</v>
          </cell>
          <cell r="R1439">
            <v>2016</v>
          </cell>
        </row>
        <row r="1440">
          <cell r="L1440">
            <v>854715.5</v>
          </cell>
          <cell r="P1440">
            <v>1</v>
          </cell>
          <cell r="R1440">
            <v>2016</v>
          </cell>
        </row>
        <row r="1441">
          <cell r="L1441">
            <v>33351</v>
          </cell>
          <cell r="P1441">
            <v>1</v>
          </cell>
          <cell r="R1441">
            <v>2016</v>
          </cell>
        </row>
        <row r="1442">
          <cell r="L1442">
            <v>69477.2</v>
          </cell>
          <cell r="P1442">
            <v>1</v>
          </cell>
          <cell r="R1442">
            <v>2016</v>
          </cell>
        </row>
        <row r="1443">
          <cell r="L1443">
            <v>2711</v>
          </cell>
          <cell r="P1443">
            <v>1</v>
          </cell>
          <cell r="R1443">
            <v>2016</v>
          </cell>
        </row>
        <row r="1444">
          <cell r="L1444">
            <v>10433372.800000001</v>
          </cell>
          <cell r="P1444">
            <v>1</v>
          </cell>
          <cell r="R1444">
            <v>2016</v>
          </cell>
        </row>
        <row r="1445">
          <cell r="L1445">
            <v>406692.9</v>
          </cell>
          <cell r="P1445">
            <v>1</v>
          </cell>
          <cell r="R1445">
            <v>2016</v>
          </cell>
        </row>
        <row r="1446">
          <cell r="L1446">
            <v>10193361</v>
          </cell>
          <cell r="P1446">
            <v>1</v>
          </cell>
          <cell r="R1446">
            <v>2016</v>
          </cell>
        </row>
        <row r="1447">
          <cell r="L1447">
            <v>407738.5</v>
          </cell>
          <cell r="P1447">
            <v>1</v>
          </cell>
          <cell r="R1447">
            <v>2016</v>
          </cell>
        </row>
        <row r="1448">
          <cell r="L1448">
            <v>121674</v>
          </cell>
          <cell r="P1448">
            <v>1</v>
          </cell>
          <cell r="R1448">
            <v>2016</v>
          </cell>
        </row>
        <row r="1449">
          <cell r="L1449">
            <v>4707.8</v>
          </cell>
          <cell r="P1449">
            <v>1</v>
          </cell>
          <cell r="R1449">
            <v>2016</v>
          </cell>
        </row>
        <row r="1450">
          <cell r="L1450">
            <v>3509787</v>
          </cell>
          <cell r="P1450">
            <v>1</v>
          </cell>
          <cell r="R1450">
            <v>2016</v>
          </cell>
        </row>
        <row r="1451">
          <cell r="L1451">
            <v>138962.70000000001</v>
          </cell>
          <cell r="P1451">
            <v>1</v>
          </cell>
          <cell r="R1451">
            <v>2016</v>
          </cell>
        </row>
        <row r="1452">
          <cell r="L1452">
            <v>126131</v>
          </cell>
          <cell r="P1452">
            <v>1</v>
          </cell>
          <cell r="R1452">
            <v>2016</v>
          </cell>
        </row>
        <row r="1453">
          <cell r="L1453">
            <v>4859.3</v>
          </cell>
          <cell r="P1453">
            <v>1</v>
          </cell>
          <cell r="R1453">
            <v>2016</v>
          </cell>
        </row>
        <row r="1454">
          <cell r="L1454">
            <v>54684</v>
          </cell>
          <cell r="P1454">
            <v>1</v>
          </cell>
          <cell r="R1454">
            <v>2016</v>
          </cell>
        </row>
        <row r="1455">
          <cell r="L1455">
            <v>2187.3000000000002</v>
          </cell>
          <cell r="P1455">
            <v>1</v>
          </cell>
          <cell r="R1455">
            <v>2016</v>
          </cell>
        </row>
        <row r="1456">
          <cell r="L1456">
            <v>15748418.4</v>
          </cell>
          <cell r="P1456">
            <v>1</v>
          </cell>
          <cell r="R1456">
            <v>2016</v>
          </cell>
        </row>
        <row r="1457">
          <cell r="L1457">
            <v>623657.1</v>
          </cell>
          <cell r="P1457">
            <v>1</v>
          </cell>
          <cell r="R1457">
            <v>2016</v>
          </cell>
        </row>
        <row r="1458">
          <cell r="L1458">
            <v>15770661.699999999</v>
          </cell>
          <cell r="P1458">
            <v>1</v>
          </cell>
          <cell r="R1458">
            <v>2016</v>
          </cell>
        </row>
        <row r="1459">
          <cell r="L1459">
            <v>624439.4</v>
          </cell>
          <cell r="P1459">
            <v>1</v>
          </cell>
          <cell r="R1459">
            <v>2016</v>
          </cell>
        </row>
        <row r="1460">
          <cell r="L1460">
            <v>22243.3</v>
          </cell>
          <cell r="P1460">
            <v>1</v>
          </cell>
          <cell r="R1460">
            <v>2016</v>
          </cell>
        </row>
        <row r="1461">
          <cell r="L1461">
            <v>782.3</v>
          </cell>
          <cell r="P1461">
            <v>1</v>
          </cell>
          <cell r="R1461">
            <v>2016</v>
          </cell>
        </row>
        <row r="1462">
          <cell r="L1462">
            <v>3779753.1</v>
          </cell>
          <cell r="P1462">
            <v>1</v>
          </cell>
          <cell r="R1462">
            <v>2016</v>
          </cell>
        </row>
        <row r="1463">
          <cell r="L1463">
            <v>147334.79999999999</v>
          </cell>
          <cell r="P1463">
            <v>1</v>
          </cell>
          <cell r="R1463">
            <v>2016</v>
          </cell>
        </row>
        <row r="1464">
          <cell r="L1464">
            <v>3001336</v>
          </cell>
          <cell r="P1464">
            <v>1</v>
          </cell>
          <cell r="R1464">
            <v>2016</v>
          </cell>
        </row>
        <row r="1465">
          <cell r="L1465">
            <v>122863.8</v>
          </cell>
          <cell r="P1465">
            <v>1</v>
          </cell>
          <cell r="R1465">
            <v>2016</v>
          </cell>
        </row>
        <row r="1466">
          <cell r="L1466">
            <v>1840</v>
          </cell>
          <cell r="P1466">
            <v>1</v>
          </cell>
          <cell r="R1466">
            <v>2016</v>
          </cell>
        </row>
        <row r="1467">
          <cell r="L1467">
            <v>70.400000000000006</v>
          </cell>
          <cell r="P1467">
            <v>1</v>
          </cell>
          <cell r="R1467">
            <v>2016</v>
          </cell>
        </row>
        <row r="1468">
          <cell r="L1468">
            <v>65394</v>
          </cell>
          <cell r="P1468">
            <v>1</v>
          </cell>
          <cell r="R1468">
            <v>2016</v>
          </cell>
        </row>
        <row r="1469">
          <cell r="L1469">
            <v>2632.3</v>
          </cell>
          <cell r="P1469">
            <v>1</v>
          </cell>
          <cell r="R1469">
            <v>2016</v>
          </cell>
        </row>
        <row r="1470">
          <cell r="L1470">
            <v>301267</v>
          </cell>
          <cell r="P1470">
            <v>1</v>
          </cell>
          <cell r="R1470">
            <v>2016</v>
          </cell>
        </row>
        <row r="1471">
          <cell r="L1471">
            <v>12249</v>
          </cell>
          <cell r="P1471">
            <v>1</v>
          </cell>
          <cell r="R1471">
            <v>2016</v>
          </cell>
        </row>
        <row r="1472">
          <cell r="L1472">
            <v>56543</v>
          </cell>
          <cell r="P1472">
            <v>1</v>
          </cell>
          <cell r="R1472">
            <v>2016</v>
          </cell>
        </row>
        <row r="1473">
          <cell r="L1473">
            <v>2276</v>
          </cell>
          <cell r="P1473">
            <v>1</v>
          </cell>
          <cell r="R1473">
            <v>2016</v>
          </cell>
        </row>
        <row r="1474">
          <cell r="L1474">
            <v>2627987</v>
          </cell>
          <cell r="P1474">
            <v>1</v>
          </cell>
          <cell r="R1474">
            <v>2016</v>
          </cell>
        </row>
        <row r="1475">
          <cell r="L1475">
            <v>103318</v>
          </cell>
          <cell r="P1475">
            <v>1</v>
          </cell>
          <cell r="R1475">
            <v>2016</v>
          </cell>
        </row>
        <row r="1476">
          <cell r="L1476">
            <v>1610937.4</v>
          </cell>
          <cell r="P1476">
            <v>1</v>
          </cell>
          <cell r="R1476">
            <v>2016</v>
          </cell>
        </row>
        <row r="1477">
          <cell r="L1477">
            <v>62568.800000000003</v>
          </cell>
          <cell r="P1477">
            <v>1</v>
          </cell>
          <cell r="R1477">
            <v>2016</v>
          </cell>
        </row>
        <row r="1478">
          <cell r="L1478">
            <v>1692382.9</v>
          </cell>
          <cell r="P1478">
            <v>1</v>
          </cell>
          <cell r="R1478">
            <v>2016</v>
          </cell>
        </row>
        <row r="1479">
          <cell r="L1479">
            <v>67644.5</v>
          </cell>
          <cell r="P1479">
            <v>1</v>
          </cell>
          <cell r="R1479">
            <v>2016</v>
          </cell>
        </row>
        <row r="1480">
          <cell r="L1480">
            <v>81445.5</v>
          </cell>
          <cell r="P1480">
            <v>1</v>
          </cell>
          <cell r="R1480">
            <v>2016</v>
          </cell>
        </row>
        <row r="1481">
          <cell r="L1481">
            <v>5075.7</v>
          </cell>
          <cell r="P1481">
            <v>1</v>
          </cell>
          <cell r="R1481">
            <v>2016</v>
          </cell>
        </row>
        <row r="1482">
          <cell r="M1482" t="str">
            <v>x</v>
          </cell>
          <cell r="P1482">
            <v>1</v>
          </cell>
          <cell r="R1482">
            <v>2016</v>
          </cell>
        </row>
        <row r="1483">
          <cell r="M1483" t="str">
            <v>x</v>
          </cell>
          <cell r="P1483">
            <v>1</v>
          </cell>
          <cell r="R1483">
            <v>2016</v>
          </cell>
        </row>
        <row r="1484">
          <cell r="L1484">
            <v>6582.1</v>
          </cell>
          <cell r="P1484">
            <v>1</v>
          </cell>
          <cell r="R1484">
            <v>2016</v>
          </cell>
        </row>
        <row r="1485">
          <cell r="L1485">
            <v>256.60000000000002</v>
          </cell>
          <cell r="P1485">
            <v>1</v>
          </cell>
          <cell r="R1485">
            <v>2016</v>
          </cell>
        </row>
        <row r="1486">
          <cell r="L1486">
            <v>38</v>
          </cell>
          <cell r="P1486">
            <v>1</v>
          </cell>
          <cell r="R1486">
            <v>2016</v>
          </cell>
        </row>
        <row r="1487">
          <cell r="L1487">
            <v>1.5</v>
          </cell>
          <cell r="P1487">
            <v>1</v>
          </cell>
          <cell r="R1487">
            <v>2016</v>
          </cell>
        </row>
        <row r="1488">
          <cell r="L1488">
            <v>6527.1</v>
          </cell>
          <cell r="P1488">
            <v>1</v>
          </cell>
          <cell r="R1488">
            <v>2016</v>
          </cell>
        </row>
        <row r="1489">
          <cell r="L1489">
            <v>254.4</v>
          </cell>
          <cell r="P1489">
            <v>1</v>
          </cell>
          <cell r="R1489">
            <v>2016</v>
          </cell>
        </row>
        <row r="1490">
          <cell r="L1490">
            <v>17</v>
          </cell>
          <cell r="P1490">
            <v>1</v>
          </cell>
          <cell r="R1490">
            <v>2016</v>
          </cell>
        </row>
        <row r="1491">
          <cell r="L1491">
            <v>0.6</v>
          </cell>
          <cell r="P1491">
            <v>1</v>
          </cell>
          <cell r="R1491">
            <v>2016</v>
          </cell>
        </row>
        <row r="1492">
          <cell r="M1492" t="str">
            <v>x</v>
          </cell>
          <cell r="P1492">
            <v>1</v>
          </cell>
          <cell r="R1492">
            <v>2016</v>
          </cell>
        </row>
        <row r="1493">
          <cell r="M1493" t="str">
            <v>x</v>
          </cell>
          <cell r="P1493">
            <v>1</v>
          </cell>
          <cell r="R1493">
            <v>2016</v>
          </cell>
        </row>
        <row r="1494">
          <cell r="L1494">
            <v>0</v>
          </cell>
          <cell r="P1494">
            <v>1</v>
          </cell>
          <cell r="R1494">
            <v>2016</v>
          </cell>
        </row>
        <row r="1495">
          <cell r="L1495">
            <v>0</v>
          </cell>
          <cell r="P1495">
            <v>1</v>
          </cell>
          <cell r="R1495">
            <v>2016</v>
          </cell>
        </row>
        <row r="1496">
          <cell r="L1496">
            <v>15860680.6</v>
          </cell>
          <cell r="P1496">
            <v>1</v>
          </cell>
          <cell r="R1496">
            <v>2016</v>
          </cell>
        </row>
        <row r="1497">
          <cell r="L1497">
            <v>618407.9</v>
          </cell>
          <cell r="P1497">
            <v>1</v>
          </cell>
          <cell r="R1497">
            <v>2016</v>
          </cell>
        </row>
        <row r="1498">
          <cell r="L1498">
            <v>13872833.6</v>
          </cell>
          <cell r="P1498">
            <v>1</v>
          </cell>
          <cell r="R1498">
            <v>2016</v>
          </cell>
        </row>
        <row r="1499">
          <cell r="L1499">
            <v>557860.6</v>
          </cell>
          <cell r="P1499">
            <v>1</v>
          </cell>
          <cell r="R1499">
            <v>2016</v>
          </cell>
        </row>
        <row r="1500">
          <cell r="L1500">
            <v>1067649.6000000001</v>
          </cell>
          <cell r="P1500">
            <v>1</v>
          </cell>
          <cell r="R1500">
            <v>2016</v>
          </cell>
        </row>
        <row r="1501">
          <cell r="L1501">
            <v>40932.6</v>
          </cell>
          <cell r="P1501">
            <v>1</v>
          </cell>
          <cell r="R1501">
            <v>2016</v>
          </cell>
        </row>
        <row r="1502">
          <cell r="L1502">
            <v>797535</v>
          </cell>
          <cell r="P1502">
            <v>1</v>
          </cell>
          <cell r="R1502">
            <v>2016</v>
          </cell>
        </row>
        <row r="1503">
          <cell r="L1503">
            <v>31069.5</v>
          </cell>
          <cell r="P1503">
            <v>1</v>
          </cell>
          <cell r="R1503">
            <v>2016</v>
          </cell>
        </row>
        <row r="1504">
          <cell r="L1504">
            <v>5657415.5999999996</v>
          </cell>
          <cell r="P1504">
            <v>1</v>
          </cell>
          <cell r="R1504">
            <v>2016</v>
          </cell>
        </row>
        <row r="1505">
          <cell r="L1505">
            <v>223060.8</v>
          </cell>
          <cell r="P1505">
            <v>1</v>
          </cell>
          <cell r="R1505">
            <v>2016</v>
          </cell>
        </row>
        <row r="1506">
          <cell r="L1506">
            <v>891401</v>
          </cell>
          <cell r="P1506">
            <v>1</v>
          </cell>
          <cell r="R1506">
            <v>2016</v>
          </cell>
        </row>
        <row r="1507">
          <cell r="L1507">
            <v>34529.4</v>
          </cell>
          <cell r="P1507">
            <v>1</v>
          </cell>
          <cell r="R1507">
            <v>2016</v>
          </cell>
        </row>
        <row r="1508">
          <cell r="L1508">
            <v>6236167</v>
          </cell>
          <cell r="P1508">
            <v>1</v>
          </cell>
          <cell r="R1508">
            <v>2016</v>
          </cell>
        </row>
        <row r="1509">
          <cell r="L1509">
            <v>244962</v>
          </cell>
          <cell r="P1509">
            <v>1</v>
          </cell>
          <cell r="R1509">
            <v>2016</v>
          </cell>
        </row>
        <row r="1510">
          <cell r="L1510">
            <v>27420813.399999999</v>
          </cell>
          <cell r="P1510">
            <v>1</v>
          </cell>
          <cell r="R1510">
            <v>2016</v>
          </cell>
        </row>
        <row r="1511">
          <cell r="L1511">
            <v>1072963.6000000001</v>
          </cell>
          <cell r="P1511">
            <v>1</v>
          </cell>
          <cell r="R1511">
            <v>2016</v>
          </cell>
        </row>
        <row r="1512">
          <cell r="L1512">
            <v>27234245.600000001</v>
          </cell>
          <cell r="P1512">
            <v>1</v>
          </cell>
          <cell r="R1512">
            <v>2016</v>
          </cell>
        </row>
        <row r="1513">
          <cell r="L1513">
            <v>1065791.6000000001</v>
          </cell>
          <cell r="P1513">
            <v>1</v>
          </cell>
          <cell r="R1513">
            <v>2016</v>
          </cell>
        </row>
        <row r="1514">
          <cell r="L1514">
            <v>-186567.7</v>
          </cell>
          <cell r="P1514">
            <v>1</v>
          </cell>
          <cell r="R1514">
            <v>2016</v>
          </cell>
        </row>
        <row r="1515">
          <cell r="L1515">
            <v>-7172</v>
          </cell>
          <cell r="P1515">
            <v>1</v>
          </cell>
          <cell r="R1515">
            <v>2016</v>
          </cell>
        </row>
        <row r="1516">
          <cell r="M1516" t="str">
            <v>x</v>
          </cell>
          <cell r="P1516">
            <v>1</v>
          </cell>
          <cell r="R1516">
            <v>2016</v>
          </cell>
        </row>
        <row r="1517">
          <cell r="M1517" t="str">
            <v>x</v>
          </cell>
          <cell r="P1517">
            <v>1</v>
          </cell>
          <cell r="R1517">
            <v>2016</v>
          </cell>
        </row>
        <row r="1518">
          <cell r="L1518">
            <v>133920.79999999999</v>
          </cell>
          <cell r="P1518">
            <v>1</v>
          </cell>
          <cell r="R1518">
            <v>2016</v>
          </cell>
        </row>
        <row r="1519">
          <cell r="L1519">
            <v>5221.6000000000004</v>
          </cell>
          <cell r="P1519">
            <v>1</v>
          </cell>
          <cell r="R1519">
            <v>2016</v>
          </cell>
        </row>
        <row r="1520">
          <cell r="L1520">
            <v>117858</v>
          </cell>
          <cell r="P1520">
            <v>1</v>
          </cell>
          <cell r="R1520">
            <v>2016</v>
          </cell>
        </row>
        <row r="1521">
          <cell r="L1521">
            <v>4668.3</v>
          </cell>
          <cell r="P1521">
            <v>1</v>
          </cell>
          <cell r="R1521">
            <v>2016</v>
          </cell>
        </row>
        <row r="1522">
          <cell r="L1522">
            <v>278</v>
          </cell>
          <cell r="P1522">
            <v>1</v>
          </cell>
          <cell r="R1522">
            <v>2016</v>
          </cell>
        </row>
        <row r="1523">
          <cell r="L1523">
            <v>11</v>
          </cell>
          <cell r="P1523">
            <v>1</v>
          </cell>
          <cell r="R1523">
            <v>2016</v>
          </cell>
        </row>
        <row r="1524">
          <cell r="L1524">
            <v>36077</v>
          </cell>
          <cell r="P1524">
            <v>1</v>
          </cell>
          <cell r="R1524">
            <v>2016</v>
          </cell>
        </row>
        <row r="1525">
          <cell r="L1525">
            <v>1425.1</v>
          </cell>
          <cell r="P1525">
            <v>1</v>
          </cell>
          <cell r="R1525">
            <v>2016</v>
          </cell>
        </row>
        <row r="1526">
          <cell r="L1526">
            <v>16799</v>
          </cell>
          <cell r="P1526">
            <v>1</v>
          </cell>
          <cell r="R1526">
            <v>2016</v>
          </cell>
        </row>
        <row r="1527">
          <cell r="L1527">
            <v>666.7</v>
          </cell>
          <cell r="P1527">
            <v>1</v>
          </cell>
          <cell r="R1527">
            <v>2016</v>
          </cell>
        </row>
        <row r="1528">
          <cell r="L1528">
            <v>1381.2</v>
          </cell>
          <cell r="P1528">
            <v>1</v>
          </cell>
          <cell r="R1528">
            <v>2016</v>
          </cell>
        </row>
        <row r="1529">
          <cell r="L1529">
            <v>53.9</v>
          </cell>
          <cell r="P1529">
            <v>1</v>
          </cell>
          <cell r="R1529">
            <v>2016</v>
          </cell>
        </row>
        <row r="1530">
          <cell r="L1530">
            <v>1360</v>
          </cell>
          <cell r="P1530">
            <v>1</v>
          </cell>
          <cell r="R1530">
            <v>2016</v>
          </cell>
        </row>
        <row r="1531">
          <cell r="L1531">
            <v>53.9</v>
          </cell>
          <cell r="P1531">
            <v>1</v>
          </cell>
          <cell r="R1531">
            <v>2016</v>
          </cell>
        </row>
        <row r="1532">
          <cell r="L1532">
            <v>20951</v>
          </cell>
          <cell r="P1532">
            <v>1</v>
          </cell>
          <cell r="R1532">
            <v>2016</v>
          </cell>
        </row>
        <row r="1533">
          <cell r="L1533">
            <v>829.9</v>
          </cell>
          <cell r="P1533">
            <v>1</v>
          </cell>
          <cell r="R1533">
            <v>2016</v>
          </cell>
        </row>
        <row r="1534">
          <cell r="L1534">
            <v>655</v>
          </cell>
          <cell r="P1534">
            <v>1</v>
          </cell>
          <cell r="R1534">
            <v>2016</v>
          </cell>
        </row>
        <row r="1535">
          <cell r="L1535">
            <v>25.9</v>
          </cell>
          <cell r="P1535">
            <v>1</v>
          </cell>
          <cell r="R1535">
            <v>2016</v>
          </cell>
        </row>
        <row r="1536">
          <cell r="L1536">
            <v>30900</v>
          </cell>
          <cell r="P1536">
            <v>1</v>
          </cell>
          <cell r="R1536">
            <v>2016</v>
          </cell>
        </row>
        <row r="1537">
          <cell r="L1537">
            <v>1220</v>
          </cell>
          <cell r="P1537">
            <v>1</v>
          </cell>
          <cell r="R1537">
            <v>2016</v>
          </cell>
        </row>
        <row r="1538">
          <cell r="L1538">
            <v>3051</v>
          </cell>
          <cell r="P1538">
            <v>1</v>
          </cell>
          <cell r="R1538">
            <v>2016</v>
          </cell>
        </row>
        <row r="1539">
          <cell r="L1539">
            <v>120.4</v>
          </cell>
          <cell r="P1539">
            <v>1</v>
          </cell>
          <cell r="R1539">
            <v>2016</v>
          </cell>
        </row>
        <row r="1540">
          <cell r="L1540">
            <v>16358</v>
          </cell>
          <cell r="P1540">
            <v>1</v>
          </cell>
          <cell r="R1540">
            <v>2016</v>
          </cell>
        </row>
        <row r="1541">
          <cell r="L1541">
            <v>628.9</v>
          </cell>
          <cell r="P1541">
            <v>1</v>
          </cell>
          <cell r="R1541">
            <v>2016</v>
          </cell>
        </row>
        <row r="1542">
          <cell r="L1542">
            <v>5541.1</v>
          </cell>
          <cell r="P1542">
            <v>1</v>
          </cell>
          <cell r="R1542">
            <v>2016</v>
          </cell>
        </row>
        <row r="1543">
          <cell r="L1543">
            <v>216</v>
          </cell>
          <cell r="P1543">
            <v>1</v>
          </cell>
          <cell r="R1543">
            <v>2016</v>
          </cell>
        </row>
        <row r="1544">
          <cell r="L1544">
            <v>5696</v>
          </cell>
          <cell r="P1544">
            <v>1</v>
          </cell>
          <cell r="R1544">
            <v>2016</v>
          </cell>
        </row>
        <row r="1545">
          <cell r="L1545">
            <v>216</v>
          </cell>
          <cell r="P1545">
            <v>1</v>
          </cell>
          <cell r="R1545">
            <v>2016</v>
          </cell>
        </row>
        <row r="1546">
          <cell r="L1546">
            <v>25427</v>
          </cell>
          <cell r="P1546">
            <v>1</v>
          </cell>
          <cell r="R1546">
            <v>2016</v>
          </cell>
        </row>
        <row r="1547">
          <cell r="L1547">
            <v>963.3</v>
          </cell>
          <cell r="P1547">
            <v>1</v>
          </cell>
          <cell r="R1547">
            <v>2016</v>
          </cell>
        </row>
        <row r="1548">
          <cell r="L1548">
            <v>279416</v>
          </cell>
          <cell r="P1548">
            <v>1</v>
          </cell>
          <cell r="R1548">
            <v>2016</v>
          </cell>
        </row>
        <row r="1549">
          <cell r="L1549">
            <v>10587</v>
          </cell>
          <cell r="P1549">
            <v>1</v>
          </cell>
          <cell r="R1549">
            <v>2016</v>
          </cell>
        </row>
        <row r="1550">
          <cell r="L1550">
            <v>110059</v>
          </cell>
          <cell r="P1550">
            <v>1</v>
          </cell>
          <cell r="R1550">
            <v>2016</v>
          </cell>
        </row>
        <row r="1551">
          <cell r="L1551">
            <v>4170</v>
          </cell>
          <cell r="P1551">
            <v>1</v>
          </cell>
          <cell r="R1551">
            <v>2016</v>
          </cell>
        </row>
        <row r="1552">
          <cell r="L1552">
            <v>171330</v>
          </cell>
          <cell r="P1552">
            <v>1</v>
          </cell>
          <cell r="R1552">
            <v>2016</v>
          </cell>
        </row>
        <row r="1553">
          <cell r="L1553">
            <v>6502.5</v>
          </cell>
          <cell r="P1553">
            <v>1</v>
          </cell>
          <cell r="R1553">
            <v>2016</v>
          </cell>
        </row>
        <row r="1554">
          <cell r="L1554">
            <v>418330.4</v>
          </cell>
          <cell r="P1554">
            <v>1</v>
          </cell>
          <cell r="R1554">
            <v>2016</v>
          </cell>
        </row>
        <row r="1555">
          <cell r="L1555">
            <v>15967.7</v>
          </cell>
          <cell r="P1555">
            <v>1</v>
          </cell>
          <cell r="R1555">
            <v>2016</v>
          </cell>
        </row>
        <row r="1556">
          <cell r="L1556">
            <v>437129.9</v>
          </cell>
          <cell r="P1556">
            <v>1</v>
          </cell>
          <cell r="R1556">
            <v>2016</v>
          </cell>
        </row>
        <row r="1557">
          <cell r="L1557">
            <v>16589.099999999999</v>
          </cell>
          <cell r="P1557">
            <v>1</v>
          </cell>
          <cell r="R1557">
            <v>2016</v>
          </cell>
        </row>
        <row r="1558">
          <cell r="L1558">
            <v>18799.5</v>
          </cell>
          <cell r="P1558">
            <v>1</v>
          </cell>
          <cell r="R1558">
            <v>2016</v>
          </cell>
        </row>
        <row r="1559">
          <cell r="L1559">
            <v>621.4</v>
          </cell>
          <cell r="P1559">
            <v>1</v>
          </cell>
          <cell r="R1559">
            <v>2016</v>
          </cell>
        </row>
        <row r="1560">
          <cell r="L1560">
            <v>6201.6</v>
          </cell>
          <cell r="P1560">
            <v>1</v>
          </cell>
          <cell r="R1560">
            <v>2016</v>
          </cell>
        </row>
        <row r="1561">
          <cell r="L1561">
            <v>241.8</v>
          </cell>
          <cell r="P1561">
            <v>1</v>
          </cell>
          <cell r="R1561">
            <v>2016</v>
          </cell>
        </row>
        <row r="1562">
          <cell r="L1562">
            <v>6289</v>
          </cell>
          <cell r="P1562">
            <v>1</v>
          </cell>
          <cell r="R1562">
            <v>2016</v>
          </cell>
        </row>
        <row r="1563">
          <cell r="L1563">
            <v>241.8</v>
          </cell>
          <cell r="P1563">
            <v>1</v>
          </cell>
          <cell r="R1563">
            <v>2016</v>
          </cell>
        </row>
        <row r="1564">
          <cell r="L1564">
            <v>1034197</v>
          </cell>
          <cell r="P1564">
            <v>1</v>
          </cell>
          <cell r="R1564">
            <v>2016</v>
          </cell>
        </row>
        <row r="1565">
          <cell r="L1565">
            <v>39624.6</v>
          </cell>
          <cell r="P1565">
            <v>1</v>
          </cell>
          <cell r="R1565">
            <v>2016</v>
          </cell>
        </row>
        <row r="1566">
          <cell r="L1566">
            <v>283986</v>
          </cell>
          <cell r="P1566">
            <v>1</v>
          </cell>
          <cell r="R1566">
            <v>2016</v>
          </cell>
        </row>
        <row r="1567">
          <cell r="L1567">
            <v>10933.2</v>
          </cell>
          <cell r="P1567">
            <v>1</v>
          </cell>
          <cell r="R1567">
            <v>2016</v>
          </cell>
        </row>
        <row r="1568">
          <cell r="L1568">
            <v>704161</v>
          </cell>
          <cell r="P1568">
            <v>1</v>
          </cell>
          <cell r="R1568">
            <v>2016</v>
          </cell>
        </row>
        <row r="1569">
          <cell r="L1569">
            <v>27126.6</v>
          </cell>
          <cell r="P1569">
            <v>1</v>
          </cell>
          <cell r="R1569">
            <v>2016</v>
          </cell>
        </row>
        <row r="1570">
          <cell r="L1570">
            <v>329935</v>
          </cell>
          <cell r="P1570">
            <v>1</v>
          </cell>
          <cell r="R1570">
            <v>2016</v>
          </cell>
        </row>
        <row r="1571">
          <cell r="L1571">
            <v>12701.9</v>
          </cell>
          <cell r="P1571">
            <v>1</v>
          </cell>
          <cell r="R1571">
            <v>2016</v>
          </cell>
        </row>
        <row r="1572">
          <cell r="L1572">
            <v>274985</v>
          </cell>
          <cell r="P1572">
            <v>1</v>
          </cell>
          <cell r="R1572">
            <v>2016</v>
          </cell>
        </row>
        <row r="1573">
          <cell r="L1573">
            <v>10613.3</v>
          </cell>
          <cell r="P1573">
            <v>1</v>
          </cell>
          <cell r="R1573">
            <v>2016</v>
          </cell>
        </row>
        <row r="1574">
          <cell r="L1574">
            <v>8684722.8000000007</v>
          </cell>
          <cell r="P1574">
            <v>1</v>
          </cell>
          <cell r="R1574">
            <v>2016</v>
          </cell>
        </row>
        <row r="1575">
          <cell r="L1575">
            <v>331561</v>
          </cell>
          <cell r="P1575">
            <v>1</v>
          </cell>
          <cell r="R1575">
            <v>2016</v>
          </cell>
        </row>
        <row r="1576">
          <cell r="L1576">
            <v>8660635.9000000004</v>
          </cell>
          <cell r="P1576">
            <v>1</v>
          </cell>
          <cell r="R1576">
            <v>2016</v>
          </cell>
        </row>
        <row r="1577">
          <cell r="L1577">
            <v>330879.59999999998</v>
          </cell>
          <cell r="P1577">
            <v>1</v>
          </cell>
          <cell r="R1577">
            <v>2016</v>
          </cell>
        </row>
        <row r="1578">
          <cell r="L1578">
            <v>-24086.9</v>
          </cell>
          <cell r="P1578">
            <v>1</v>
          </cell>
          <cell r="R1578">
            <v>2016</v>
          </cell>
        </row>
        <row r="1579">
          <cell r="L1579">
            <v>-681.4</v>
          </cell>
          <cell r="P1579">
            <v>1</v>
          </cell>
          <cell r="R1579">
            <v>2016</v>
          </cell>
        </row>
        <row r="1580">
          <cell r="L1580">
            <v>0</v>
          </cell>
          <cell r="P1580">
            <v>1</v>
          </cell>
          <cell r="R1580">
            <v>2016</v>
          </cell>
        </row>
        <row r="1581">
          <cell r="L1581">
            <v>0</v>
          </cell>
          <cell r="P1581">
            <v>1</v>
          </cell>
          <cell r="R1581">
            <v>2016</v>
          </cell>
        </row>
        <row r="1582">
          <cell r="L1582">
            <v>33004</v>
          </cell>
          <cell r="P1582">
            <v>1</v>
          </cell>
          <cell r="R1582">
            <v>2016</v>
          </cell>
        </row>
        <row r="1583">
          <cell r="L1583">
            <v>1251.8</v>
          </cell>
          <cell r="P1583">
            <v>1</v>
          </cell>
          <cell r="R1583">
            <v>2016</v>
          </cell>
        </row>
        <row r="1584">
          <cell r="L1584">
            <v>67010</v>
          </cell>
          <cell r="P1584">
            <v>1</v>
          </cell>
          <cell r="R1584">
            <v>2016</v>
          </cell>
        </row>
        <row r="1585">
          <cell r="L1585">
            <v>2541.6999999999998</v>
          </cell>
          <cell r="P1585">
            <v>1</v>
          </cell>
          <cell r="R1585">
            <v>2016</v>
          </cell>
        </row>
        <row r="1586">
          <cell r="L1586">
            <v>46730</v>
          </cell>
          <cell r="P1586">
            <v>1</v>
          </cell>
          <cell r="R1586">
            <v>2016</v>
          </cell>
        </row>
        <row r="1587">
          <cell r="L1587">
            <v>1772.5</v>
          </cell>
          <cell r="P1587">
            <v>1</v>
          </cell>
          <cell r="R1587">
            <v>2016</v>
          </cell>
        </row>
        <row r="1588">
          <cell r="L1588">
            <v>880046</v>
          </cell>
          <cell r="P1588">
            <v>1</v>
          </cell>
          <cell r="R1588">
            <v>2016</v>
          </cell>
        </row>
        <row r="1589">
          <cell r="L1589">
            <v>33494.300000000003</v>
          </cell>
          <cell r="P1589">
            <v>1</v>
          </cell>
          <cell r="R1589">
            <v>2016</v>
          </cell>
        </row>
        <row r="1590">
          <cell r="L1590">
            <v>442767.4</v>
          </cell>
          <cell r="P1590">
            <v>1</v>
          </cell>
          <cell r="R1590">
            <v>2016</v>
          </cell>
        </row>
        <row r="1591">
          <cell r="L1591">
            <v>17263.5</v>
          </cell>
          <cell r="P1591">
            <v>1</v>
          </cell>
          <cell r="R1591">
            <v>2016</v>
          </cell>
        </row>
        <row r="1592">
          <cell r="L1592">
            <v>241219</v>
          </cell>
          <cell r="P1592">
            <v>1</v>
          </cell>
          <cell r="R1592">
            <v>2016</v>
          </cell>
        </row>
        <row r="1593">
          <cell r="L1593">
            <v>9214.6</v>
          </cell>
          <cell r="P1593">
            <v>1</v>
          </cell>
          <cell r="R1593">
            <v>2016</v>
          </cell>
        </row>
        <row r="1594">
          <cell r="L1594">
            <v>21.6</v>
          </cell>
          <cell r="P1594">
            <v>1</v>
          </cell>
          <cell r="R1594">
            <v>2016</v>
          </cell>
        </row>
        <row r="1595">
          <cell r="L1595">
            <v>0.8</v>
          </cell>
          <cell r="P1595">
            <v>1</v>
          </cell>
          <cell r="R1595">
            <v>2016</v>
          </cell>
        </row>
        <row r="1596">
          <cell r="L1596">
            <v>75793</v>
          </cell>
          <cell r="P1596">
            <v>1</v>
          </cell>
          <cell r="R1596">
            <v>2016</v>
          </cell>
        </row>
        <row r="1597">
          <cell r="L1597">
            <v>2947.6</v>
          </cell>
          <cell r="P1597">
            <v>1</v>
          </cell>
          <cell r="R1597">
            <v>2016</v>
          </cell>
        </row>
        <row r="1598">
          <cell r="L1598">
            <v>326934</v>
          </cell>
          <cell r="P1598">
            <v>1</v>
          </cell>
          <cell r="R1598">
            <v>2016</v>
          </cell>
        </row>
        <row r="1599">
          <cell r="L1599">
            <v>12490.8</v>
          </cell>
          <cell r="P1599">
            <v>1</v>
          </cell>
          <cell r="R1599">
            <v>2016</v>
          </cell>
        </row>
        <row r="1600">
          <cell r="L1600">
            <v>58201</v>
          </cell>
          <cell r="P1600">
            <v>1</v>
          </cell>
          <cell r="R1600">
            <v>2016</v>
          </cell>
        </row>
        <row r="1601">
          <cell r="L1601">
            <v>2263.4</v>
          </cell>
          <cell r="P1601">
            <v>1</v>
          </cell>
          <cell r="R1601">
            <v>2016</v>
          </cell>
        </row>
        <row r="1602">
          <cell r="L1602">
            <v>2156595</v>
          </cell>
          <cell r="P1602">
            <v>1</v>
          </cell>
          <cell r="R1602">
            <v>2016</v>
          </cell>
        </row>
        <row r="1603">
          <cell r="L1603">
            <v>86134.6</v>
          </cell>
          <cell r="P1603">
            <v>1</v>
          </cell>
          <cell r="R1603">
            <v>2016</v>
          </cell>
        </row>
        <row r="1604">
          <cell r="L1604">
            <v>854715.5</v>
          </cell>
          <cell r="P1604">
            <v>1</v>
          </cell>
          <cell r="R1604">
            <v>2016</v>
          </cell>
        </row>
        <row r="1605">
          <cell r="L1605">
            <v>33351</v>
          </cell>
          <cell r="P1605">
            <v>1</v>
          </cell>
          <cell r="R1605">
            <v>2016</v>
          </cell>
        </row>
        <row r="1606">
          <cell r="L1606">
            <v>870117.9</v>
          </cell>
          <cell r="P1606">
            <v>1</v>
          </cell>
          <cell r="R1606">
            <v>2016</v>
          </cell>
        </row>
        <row r="1607">
          <cell r="L1607">
            <v>33952</v>
          </cell>
          <cell r="P1607">
            <v>1</v>
          </cell>
          <cell r="R1607">
            <v>2016</v>
          </cell>
        </row>
        <row r="1608">
          <cell r="L1608">
            <v>15402.4</v>
          </cell>
          <cell r="P1608">
            <v>1</v>
          </cell>
          <cell r="R1608">
            <v>2016</v>
          </cell>
        </row>
        <row r="1609">
          <cell r="L1609">
            <v>601</v>
          </cell>
          <cell r="P1609">
            <v>1</v>
          </cell>
          <cell r="R1609">
            <v>2016</v>
          </cell>
        </row>
        <row r="1610">
          <cell r="L1610">
            <v>10642269.800000001</v>
          </cell>
          <cell r="P1610">
            <v>1</v>
          </cell>
          <cell r="R1610">
            <v>2016</v>
          </cell>
        </row>
        <row r="1611">
          <cell r="L1611">
            <v>414942.1</v>
          </cell>
          <cell r="P1611">
            <v>1</v>
          </cell>
          <cell r="R1611">
            <v>2016</v>
          </cell>
        </row>
        <row r="1612">
          <cell r="L1612">
            <v>10287008</v>
          </cell>
          <cell r="P1612">
            <v>1</v>
          </cell>
          <cell r="R1612">
            <v>2016</v>
          </cell>
        </row>
        <row r="1613">
          <cell r="L1613">
            <v>412038.2</v>
          </cell>
          <cell r="P1613">
            <v>1</v>
          </cell>
          <cell r="R1613">
            <v>2016</v>
          </cell>
        </row>
        <row r="1614">
          <cell r="L1614">
            <v>244506</v>
          </cell>
          <cell r="P1614">
            <v>1</v>
          </cell>
          <cell r="R1614">
            <v>2016</v>
          </cell>
        </row>
        <row r="1615">
          <cell r="L1615">
            <v>9488.1</v>
          </cell>
          <cell r="P1615">
            <v>1</v>
          </cell>
          <cell r="R1615">
            <v>2016</v>
          </cell>
        </row>
        <row r="1616">
          <cell r="L1616">
            <v>3920189</v>
          </cell>
          <cell r="P1616">
            <v>1</v>
          </cell>
          <cell r="R1616">
            <v>2016</v>
          </cell>
        </row>
        <row r="1617">
          <cell r="L1617">
            <v>155723.9</v>
          </cell>
          <cell r="P1617">
            <v>1</v>
          </cell>
          <cell r="R1617">
            <v>2016</v>
          </cell>
        </row>
        <row r="1618">
          <cell r="L1618">
            <v>227501</v>
          </cell>
          <cell r="P1618">
            <v>1</v>
          </cell>
          <cell r="R1618">
            <v>2016</v>
          </cell>
        </row>
        <row r="1619">
          <cell r="L1619">
            <v>8800.6</v>
          </cell>
          <cell r="P1619">
            <v>1</v>
          </cell>
          <cell r="R1619">
            <v>2016</v>
          </cell>
        </row>
        <row r="1620">
          <cell r="L1620">
            <v>61409</v>
          </cell>
          <cell r="P1620">
            <v>1</v>
          </cell>
          <cell r="R1620">
            <v>2016</v>
          </cell>
        </row>
        <row r="1621">
          <cell r="L1621">
            <v>2461.3000000000002</v>
          </cell>
          <cell r="P1621">
            <v>1</v>
          </cell>
          <cell r="R1621">
            <v>2016</v>
          </cell>
        </row>
        <row r="1622">
          <cell r="L1622">
            <v>15770661.699999999</v>
          </cell>
          <cell r="P1622">
            <v>1</v>
          </cell>
          <cell r="R1622">
            <v>2016</v>
          </cell>
        </row>
        <row r="1623">
          <cell r="L1623">
            <v>624439.4</v>
          </cell>
          <cell r="P1623">
            <v>1</v>
          </cell>
          <cell r="R1623">
            <v>2016</v>
          </cell>
        </row>
        <row r="1624">
          <cell r="L1624">
            <v>15501293.800000001</v>
          </cell>
          <cell r="P1624">
            <v>1</v>
          </cell>
          <cell r="R1624">
            <v>2016</v>
          </cell>
        </row>
        <row r="1625">
          <cell r="L1625">
            <v>613909.4</v>
          </cell>
          <cell r="P1625">
            <v>1</v>
          </cell>
          <cell r="R1625">
            <v>2016</v>
          </cell>
        </row>
        <row r="1626">
          <cell r="L1626">
            <v>-269367.90000000002</v>
          </cell>
          <cell r="P1626">
            <v>1</v>
          </cell>
          <cell r="R1626">
            <v>2016</v>
          </cell>
        </row>
        <row r="1627">
          <cell r="L1627">
            <v>-10530</v>
          </cell>
          <cell r="P1627">
            <v>1</v>
          </cell>
          <cell r="R1627">
            <v>2016</v>
          </cell>
        </row>
        <row r="1628">
          <cell r="L1628">
            <v>4126837.2</v>
          </cell>
          <cell r="P1628">
            <v>1</v>
          </cell>
          <cell r="R1628">
            <v>2016</v>
          </cell>
        </row>
        <row r="1629">
          <cell r="L1629">
            <v>160905.4</v>
          </cell>
          <cell r="P1629">
            <v>1</v>
          </cell>
          <cell r="R1629">
            <v>2016</v>
          </cell>
        </row>
        <row r="1630">
          <cell r="L1630">
            <v>3206987</v>
          </cell>
          <cell r="P1630">
            <v>1</v>
          </cell>
          <cell r="R1630">
            <v>2016</v>
          </cell>
        </row>
        <row r="1631">
          <cell r="L1631">
            <v>131177.60000000001</v>
          </cell>
          <cell r="P1631">
            <v>1</v>
          </cell>
          <cell r="R1631">
            <v>2016</v>
          </cell>
        </row>
        <row r="1632">
          <cell r="L1632">
            <v>12480</v>
          </cell>
          <cell r="P1632">
            <v>1</v>
          </cell>
          <cell r="R1632">
            <v>2016</v>
          </cell>
        </row>
        <row r="1633">
          <cell r="L1633">
            <v>477.4</v>
          </cell>
          <cell r="P1633">
            <v>1</v>
          </cell>
          <cell r="R1633">
            <v>2016</v>
          </cell>
        </row>
        <row r="1634">
          <cell r="L1634">
            <v>133883</v>
          </cell>
          <cell r="P1634">
            <v>1</v>
          </cell>
          <cell r="R1634">
            <v>2016</v>
          </cell>
        </row>
        <row r="1635">
          <cell r="L1635">
            <v>5448.5</v>
          </cell>
          <cell r="P1635">
            <v>1</v>
          </cell>
          <cell r="R1635">
            <v>2016</v>
          </cell>
        </row>
        <row r="1636">
          <cell r="L1636">
            <v>286320</v>
          </cell>
          <cell r="P1636">
            <v>1</v>
          </cell>
          <cell r="R1636">
            <v>2016</v>
          </cell>
        </row>
        <row r="1637">
          <cell r="L1637">
            <v>11695.9</v>
          </cell>
          <cell r="P1637">
            <v>1</v>
          </cell>
          <cell r="R1637">
            <v>2016</v>
          </cell>
        </row>
        <row r="1638">
          <cell r="L1638">
            <v>99120</v>
          </cell>
          <cell r="P1638">
            <v>1</v>
          </cell>
          <cell r="R1638">
            <v>2016</v>
          </cell>
        </row>
        <row r="1639">
          <cell r="L1639">
            <v>4033.7</v>
          </cell>
          <cell r="P1639">
            <v>1</v>
          </cell>
          <cell r="R1639">
            <v>2016</v>
          </cell>
        </row>
        <row r="1640">
          <cell r="L1640">
            <v>2675444</v>
          </cell>
          <cell r="P1640">
            <v>1</v>
          </cell>
          <cell r="R1640">
            <v>2016</v>
          </cell>
        </row>
        <row r="1641">
          <cell r="L1641">
            <v>105127.2</v>
          </cell>
          <cell r="P1641">
            <v>1</v>
          </cell>
          <cell r="R1641">
            <v>2016</v>
          </cell>
        </row>
        <row r="1642">
          <cell r="L1642">
            <v>1692382.9</v>
          </cell>
          <cell r="P1642">
            <v>1</v>
          </cell>
          <cell r="R1642">
            <v>2016</v>
          </cell>
        </row>
        <row r="1643">
          <cell r="L1643">
            <v>67644.5</v>
          </cell>
          <cell r="P1643">
            <v>1</v>
          </cell>
          <cell r="R1643">
            <v>2016</v>
          </cell>
        </row>
        <row r="1644">
          <cell r="L1644">
            <v>1765068.1</v>
          </cell>
          <cell r="P1644">
            <v>1</v>
          </cell>
          <cell r="R1644">
            <v>2016</v>
          </cell>
        </row>
        <row r="1645">
          <cell r="L1645">
            <v>70461.5</v>
          </cell>
          <cell r="P1645">
            <v>1</v>
          </cell>
          <cell r="R1645">
            <v>2016</v>
          </cell>
        </row>
        <row r="1646">
          <cell r="L1646">
            <v>72685.2</v>
          </cell>
          <cell r="P1646">
            <v>1</v>
          </cell>
          <cell r="R1646">
            <v>2016</v>
          </cell>
        </row>
        <row r="1647">
          <cell r="L1647">
            <v>2817</v>
          </cell>
          <cell r="P1647">
            <v>1</v>
          </cell>
          <cell r="R1647">
            <v>2016</v>
          </cell>
        </row>
        <row r="1648">
          <cell r="M1648" t="str">
            <v>x</v>
          </cell>
          <cell r="P1648">
            <v>1</v>
          </cell>
          <cell r="R1648">
            <v>2016</v>
          </cell>
        </row>
        <row r="1649">
          <cell r="M1649" t="str">
            <v>x</v>
          </cell>
          <cell r="P1649">
            <v>1</v>
          </cell>
          <cell r="R1649">
            <v>2016</v>
          </cell>
        </row>
        <row r="1650">
          <cell r="L1650">
            <v>6416.6</v>
          </cell>
          <cell r="P1650">
            <v>1</v>
          </cell>
          <cell r="R1650">
            <v>2016</v>
          </cell>
        </row>
        <row r="1651">
          <cell r="L1651">
            <v>250.2</v>
          </cell>
          <cell r="P1651">
            <v>1</v>
          </cell>
          <cell r="R1651">
            <v>2016</v>
          </cell>
        </row>
        <row r="1652">
          <cell r="L1652">
            <v>3</v>
          </cell>
          <cell r="P1652">
            <v>1</v>
          </cell>
          <cell r="R1652">
            <v>2016</v>
          </cell>
        </row>
        <row r="1653">
          <cell r="L1653">
            <v>0.1</v>
          </cell>
          <cell r="P1653">
            <v>1</v>
          </cell>
          <cell r="R1653">
            <v>2016</v>
          </cell>
        </row>
        <row r="1654">
          <cell r="L1654">
            <v>6408.6</v>
          </cell>
          <cell r="P1654">
            <v>1</v>
          </cell>
          <cell r="R1654">
            <v>2016</v>
          </cell>
        </row>
        <row r="1655">
          <cell r="L1655">
            <v>249.9</v>
          </cell>
          <cell r="P1655">
            <v>1</v>
          </cell>
          <cell r="R1655">
            <v>2016</v>
          </cell>
        </row>
        <row r="1656">
          <cell r="L1656">
            <v>5</v>
          </cell>
          <cell r="P1656">
            <v>1</v>
          </cell>
          <cell r="R1656">
            <v>2016</v>
          </cell>
        </row>
        <row r="1657">
          <cell r="L1657">
            <v>0.2</v>
          </cell>
          <cell r="P1657">
            <v>1</v>
          </cell>
          <cell r="R1657">
            <v>2016</v>
          </cell>
        </row>
        <row r="1658">
          <cell r="M1658" t="str">
            <v>x</v>
          </cell>
          <cell r="P1658">
            <v>1</v>
          </cell>
          <cell r="R1658">
            <v>2016</v>
          </cell>
        </row>
        <row r="1659">
          <cell r="M1659" t="str">
            <v>x</v>
          </cell>
          <cell r="P1659">
            <v>1</v>
          </cell>
          <cell r="R1659">
            <v>2016</v>
          </cell>
        </row>
        <row r="1660">
          <cell r="L1660">
            <v>0</v>
          </cell>
          <cell r="P1660">
            <v>1</v>
          </cell>
          <cell r="R1660">
            <v>2016</v>
          </cell>
        </row>
        <row r="1661">
          <cell r="L1661">
            <v>0</v>
          </cell>
          <cell r="P1661">
            <v>1</v>
          </cell>
          <cell r="R1661">
            <v>2016</v>
          </cell>
        </row>
        <row r="1662">
          <cell r="L1662">
            <v>15829899.5</v>
          </cell>
          <cell r="P1662">
            <v>1</v>
          </cell>
          <cell r="R1662">
            <v>2016</v>
          </cell>
        </row>
        <row r="1663">
          <cell r="L1663">
            <v>615941.4</v>
          </cell>
          <cell r="P1663">
            <v>1</v>
          </cell>
          <cell r="R1663">
            <v>2016</v>
          </cell>
        </row>
        <row r="1664">
          <cell r="L1664">
            <v>13809829.699999999</v>
          </cell>
          <cell r="P1664">
            <v>1</v>
          </cell>
          <cell r="R1664">
            <v>2016</v>
          </cell>
        </row>
        <row r="1665">
          <cell r="L1665">
            <v>554842.19999999995</v>
          </cell>
          <cell r="P1665">
            <v>1</v>
          </cell>
          <cell r="R1665">
            <v>2016</v>
          </cell>
        </row>
        <row r="1666">
          <cell r="L1666">
            <v>2062252.1</v>
          </cell>
          <cell r="P1666">
            <v>1</v>
          </cell>
          <cell r="R1666">
            <v>2016</v>
          </cell>
        </row>
        <row r="1667">
          <cell r="L1667">
            <v>79644.2</v>
          </cell>
          <cell r="P1667">
            <v>1</v>
          </cell>
          <cell r="R1667">
            <v>2016</v>
          </cell>
        </row>
        <row r="1668">
          <cell r="L1668">
            <v>1358314</v>
          </cell>
          <cell r="P1668">
            <v>1</v>
          </cell>
          <cell r="R1668">
            <v>2016</v>
          </cell>
        </row>
        <row r="1669">
          <cell r="L1669">
            <v>52937.5</v>
          </cell>
          <cell r="P1669">
            <v>1</v>
          </cell>
          <cell r="R1669">
            <v>2016</v>
          </cell>
        </row>
        <row r="1670">
          <cell r="L1670">
            <v>5812108.7000000002</v>
          </cell>
          <cell r="P1670">
            <v>1</v>
          </cell>
          <cell r="R1670">
            <v>2016</v>
          </cell>
        </row>
        <row r="1671">
          <cell r="L1671">
            <v>228693.2</v>
          </cell>
          <cell r="P1671">
            <v>1</v>
          </cell>
          <cell r="R1671">
            <v>2016</v>
          </cell>
        </row>
        <row r="1672">
          <cell r="L1672">
            <v>1349684</v>
          </cell>
          <cell r="P1672">
            <v>1</v>
          </cell>
          <cell r="R1672">
            <v>2016</v>
          </cell>
        </row>
        <row r="1673">
          <cell r="L1673">
            <v>52386.3</v>
          </cell>
          <cell r="P1673">
            <v>1</v>
          </cell>
          <cell r="R1673">
            <v>2016</v>
          </cell>
        </row>
        <row r="1674">
          <cell r="L1674">
            <v>6265854</v>
          </cell>
          <cell r="P1674">
            <v>1</v>
          </cell>
          <cell r="R1674">
            <v>2016</v>
          </cell>
        </row>
        <row r="1675">
          <cell r="L1675">
            <v>246854.7</v>
          </cell>
          <cell r="P1675">
            <v>1</v>
          </cell>
          <cell r="R1675">
            <v>2016</v>
          </cell>
        </row>
        <row r="1676">
          <cell r="L1676">
            <v>27234245.600000001</v>
          </cell>
          <cell r="P1676">
            <v>1</v>
          </cell>
          <cell r="R1676">
            <v>2016</v>
          </cell>
        </row>
        <row r="1677">
          <cell r="L1677">
            <v>1065791.6000000001</v>
          </cell>
          <cell r="P1677">
            <v>1</v>
          </cell>
          <cell r="R1677">
            <v>2016</v>
          </cell>
        </row>
        <row r="1678">
          <cell r="L1678">
            <v>26993148.399999999</v>
          </cell>
          <cell r="P1678">
            <v>1</v>
          </cell>
          <cell r="R1678">
            <v>2016</v>
          </cell>
        </row>
        <row r="1679">
          <cell r="L1679">
            <v>1055720.3</v>
          </cell>
          <cell r="P1679">
            <v>1</v>
          </cell>
          <cell r="R1679">
            <v>2016</v>
          </cell>
        </row>
        <row r="1680">
          <cell r="L1680">
            <v>-241097.2</v>
          </cell>
          <cell r="P1680">
            <v>1</v>
          </cell>
          <cell r="R1680">
            <v>2016</v>
          </cell>
        </row>
        <row r="1681">
          <cell r="L1681">
            <v>-10071.200000000001</v>
          </cell>
          <cell r="P1681">
            <v>1</v>
          </cell>
          <cell r="R1681">
            <v>2016</v>
          </cell>
        </row>
        <row r="1682">
          <cell r="M1682" t="str">
            <v>x</v>
          </cell>
          <cell r="P1682">
            <v>1</v>
          </cell>
          <cell r="R1682">
            <v>2016</v>
          </cell>
        </row>
        <row r="1683">
          <cell r="M1683" t="str">
            <v>x</v>
          </cell>
          <cell r="P1683">
            <v>1</v>
          </cell>
          <cell r="R1683">
            <v>2016</v>
          </cell>
        </row>
        <row r="1684">
          <cell r="L1684">
            <v>152893</v>
          </cell>
          <cell r="P1684">
            <v>1</v>
          </cell>
          <cell r="R1684">
            <v>2016</v>
          </cell>
        </row>
        <row r="1685">
          <cell r="L1685">
            <v>5949.1</v>
          </cell>
          <cell r="P1685">
            <v>1</v>
          </cell>
          <cell r="R1685">
            <v>2016</v>
          </cell>
        </row>
        <row r="1686">
          <cell r="L1686">
            <v>133039</v>
          </cell>
          <cell r="P1686">
            <v>1</v>
          </cell>
          <cell r="R1686">
            <v>2016</v>
          </cell>
        </row>
        <row r="1687">
          <cell r="L1687">
            <v>5236.3999999999996</v>
          </cell>
          <cell r="P1687">
            <v>1</v>
          </cell>
          <cell r="R1687">
            <v>2016</v>
          </cell>
        </row>
        <row r="1688">
          <cell r="L1688">
            <v>588</v>
          </cell>
          <cell r="P1688">
            <v>1</v>
          </cell>
          <cell r="R1688">
            <v>2016</v>
          </cell>
        </row>
        <row r="1689">
          <cell r="L1689">
            <v>23.2</v>
          </cell>
          <cell r="P1689">
            <v>1</v>
          </cell>
          <cell r="R1689">
            <v>2016</v>
          </cell>
        </row>
        <row r="1690">
          <cell r="L1690">
            <v>34493</v>
          </cell>
          <cell r="P1690">
            <v>1</v>
          </cell>
          <cell r="R1690">
            <v>2016</v>
          </cell>
        </row>
        <row r="1691">
          <cell r="L1691">
            <v>1361.5</v>
          </cell>
          <cell r="P1691">
            <v>1</v>
          </cell>
          <cell r="R1691">
            <v>2016</v>
          </cell>
        </row>
        <row r="1692">
          <cell r="L1692">
            <v>16383</v>
          </cell>
          <cell r="P1692">
            <v>1</v>
          </cell>
          <cell r="R1692">
            <v>2016</v>
          </cell>
        </row>
        <row r="1693">
          <cell r="L1693">
            <v>645.79999999999995</v>
          </cell>
          <cell r="P1693">
            <v>1</v>
          </cell>
          <cell r="R1693">
            <v>2016</v>
          </cell>
        </row>
        <row r="1694">
          <cell r="L1694">
            <v>1936.5</v>
          </cell>
          <cell r="P1694">
            <v>1</v>
          </cell>
          <cell r="R1694">
            <v>2016</v>
          </cell>
        </row>
        <row r="1695">
          <cell r="L1695">
            <v>75.400000000000006</v>
          </cell>
          <cell r="P1695">
            <v>1</v>
          </cell>
          <cell r="R1695">
            <v>2016</v>
          </cell>
        </row>
        <row r="1696">
          <cell r="L1696">
            <v>1914</v>
          </cell>
          <cell r="P1696">
            <v>1</v>
          </cell>
          <cell r="R1696">
            <v>2016</v>
          </cell>
        </row>
        <row r="1697">
          <cell r="L1697">
            <v>75.400000000000006</v>
          </cell>
          <cell r="P1697">
            <v>1</v>
          </cell>
          <cell r="R1697">
            <v>2016</v>
          </cell>
        </row>
        <row r="1698">
          <cell r="L1698">
            <v>21058</v>
          </cell>
          <cell r="P1698">
            <v>1</v>
          </cell>
          <cell r="R1698">
            <v>2016</v>
          </cell>
        </row>
        <row r="1699">
          <cell r="L1699">
            <v>828.8</v>
          </cell>
          <cell r="P1699">
            <v>1</v>
          </cell>
          <cell r="R1699">
            <v>2016</v>
          </cell>
        </row>
        <row r="1700">
          <cell r="L1700">
            <v>1353</v>
          </cell>
          <cell r="P1700">
            <v>1</v>
          </cell>
          <cell r="R1700">
            <v>2016</v>
          </cell>
        </row>
        <row r="1701">
          <cell r="L1701">
            <v>53.3</v>
          </cell>
          <cell r="P1701">
            <v>1</v>
          </cell>
          <cell r="R1701">
            <v>2016</v>
          </cell>
        </row>
        <row r="1702">
          <cell r="L1702">
            <v>53588</v>
          </cell>
          <cell r="P1702">
            <v>1</v>
          </cell>
          <cell r="R1702">
            <v>2016</v>
          </cell>
        </row>
        <row r="1703">
          <cell r="L1703">
            <v>2115.1</v>
          </cell>
          <cell r="P1703">
            <v>1</v>
          </cell>
          <cell r="R1703">
            <v>2016</v>
          </cell>
        </row>
        <row r="1704">
          <cell r="L1704">
            <v>5824</v>
          </cell>
          <cell r="P1704">
            <v>1</v>
          </cell>
          <cell r="R1704">
            <v>2016</v>
          </cell>
        </row>
        <row r="1705">
          <cell r="L1705">
            <v>229.4</v>
          </cell>
          <cell r="P1705">
            <v>1</v>
          </cell>
          <cell r="R1705">
            <v>2016</v>
          </cell>
        </row>
        <row r="1706">
          <cell r="L1706">
            <v>9262</v>
          </cell>
          <cell r="P1706">
            <v>1</v>
          </cell>
          <cell r="R1706">
            <v>2016</v>
          </cell>
        </row>
        <row r="1707">
          <cell r="L1707">
            <v>350.6</v>
          </cell>
          <cell r="P1707">
            <v>1</v>
          </cell>
          <cell r="R1707">
            <v>2016</v>
          </cell>
        </row>
        <row r="1708">
          <cell r="L1708">
            <v>5734.3</v>
          </cell>
          <cell r="P1708">
            <v>1</v>
          </cell>
          <cell r="R1708">
            <v>2016</v>
          </cell>
        </row>
        <row r="1709">
          <cell r="L1709">
            <v>223.1</v>
          </cell>
          <cell r="P1709">
            <v>1</v>
          </cell>
          <cell r="R1709">
            <v>2016</v>
          </cell>
        </row>
        <row r="1710">
          <cell r="L1710">
            <v>5867</v>
          </cell>
          <cell r="P1710">
            <v>1</v>
          </cell>
          <cell r="R1710">
            <v>2016</v>
          </cell>
        </row>
        <row r="1711">
          <cell r="L1711">
            <v>223.1</v>
          </cell>
          <cell r="P1711">
            <v>1</v>
          </cell>
          <cell r="R1711">
            <v>2016</v>
          </cell>
        </row>
        <row r="1712">
          <cell r="L1712">
            <v>53009</v>
          </cell>
          <cell r="P1712">
            <v>1</v>
          </cell>
          <cell r="R1712">
            <v>2016</v>
          </cell>
        </row>
        <row r="1713">
          <cell r="L1713">
            <v>2009.5</v>
          </cell>
          <cell r="P1713">
            <v>1</v>
          </cell>
          <cell r="R1713">
            <v>2016</v>
          </cell>
        </row>
        <row r="1714">
          <cell r="L1714">
            <v>302169</v>
          </cell>
          <cell r="P1714">
            <v>1</v>
          </cell>
          <cell r="R1714">
            <v>2016</v>
          </cell>
        </row>
        <row r="1715">
          <cell r="L1715">
            <v>11449.7</v>
          </cell>
          <cell r="P1715">
            <v>1</v>
          </cell>
          <cell r="R1715">
            <v>2016</v>
          </cell>
        </row>
        <row r="1716">
          <cell r="L1716">
            <v>171173</v>
          </cell>
          <cell r="P1716">
            <v>1</v>
          </cell>
          <cell r="R1716">
            <v>2016</v>
          </cell>
        </row>
        <row r="1717">
          <cell r="L1717">
            <v>6486.7</v>
          </cell>
          <cell r="P1717">
            <v>1</v>
          </cell>
          <cell r="R1717">
            <v>2016</v>
          </cell>
        </row>
        <row r="1718">
          <cell r="L1718">
            <v>196454</v>
          </cell>
          <cell r="P1718">
            <v>1</v>
          </cell>
          <cell r="R1718">
            <v>2016</v>
          </cell>
        </row>
        <row r="1719">
          <cell r="L1719">
            <v>7476.4</v>
          </cell>
          <cell r="P1719">
            <v>1</v>
          </cell>
          <cell r="R1719">
            <v>2016</v>
          </cell>
        </row>
        <row r="1720">
          <cell r="L1720">
            <v>437129.9</v>
          </cell>
          <cell r="P1720">
            <v>1</v>
          </cell>
          <cell r="R1720">
            <v>2016</v>
          </cell>
        </row>
        <row r="1721">
          <cell r="L1721">
            <v>16589.099999999999</v>
          </cell>
          <cell r="P1721">
            <v>1</v>
          </cell>
          <cell r="R1721">
            <v>2016</v>
          </cell>
        </row>
        <row r="1722">
          <cell r="L1722">
            <v>434527.2</v>
          </cell>
          <cell r="P1722">
            <v>1</v>
          </cell>
          <cell r="R1722">
            <v>2016</v>
          </cell>
        </row>
        <row r="1723">
          <cell r="L1723">
            <v>16585.900000000001</v>
          </cell>
          <cell r="P1723">
            <v>1</v>
          </cell>
          <cell r="R1723">
            <v>2016</v>
          </cell>
        </row>
        <row r="1724">
          <cell r="L1724">
            <v>-2602.8000000000002</v>
          </cell>
          <cell r="P1724">
            <v>1</v>
          </cell>
          <cell r="R1724">
            <v>2016</v>
          </cell>
        </row>
        <row r="1725">
          <cell r="L1725">
            <v>-3.2</v>
          </cell>
          <cell r="P1725">
            <v>1</v>
          </cell>
          <cell r="R1725">
            <v>2016</v>
          </cell>
        </row>
        <row r="1726">
          <cell r="L1726">
            <v>6214.3</v>
          </cell>
          <cell r="P1726">
            <v>1</v>
          </cell>
          <cell r="R1726">
            <v>2016</v>
          </cell>
        </row>
        <row r="1727">
          <cell r="L1727">
            <v>241.8</v>
          </cell>
          <cell r="P1727">
            <v>1</v>
          </cell>
          <cell r="R1727">
            <v>2016</v>
          </cell>
        </row>
        <row r="1728">
          <cell r="L1728">
            <v>6237</v>
          </cell>
          <cell r="P1728">
            <v>1</v>
          </cell>
          <cell r="R1728">
            <v>2016</v>
          </cell>
        </row>
        <row r="1729">
          <cell r="L1729">
            <v>241.8</v>
          </cell>
          <cell r="P1729">
            <v>1</v>
          </cell>
          <cell r="R1729">
            <v>2016</v>
          </cell>
        </row>
        <row r="1730">
          <cell r="L1730">
            <v>2035253</v>
          </cell>
          <cell r="P1730">
            <v>1</v>
          </cell>
          <cell r="R1730">
            <v>2016</v>
          </cell>
        </row>
        <row r="1731">
          <cell r="L1731">
            <v>78585.100000000006</v>
          </cell>
          <cell r="P1731">
            <v>1</v>
          </cell>
          <cell r="R1731">
            <v>2016</v>
          </cell>
        </row>
        <row r="1732">
          <cell r="L1732">
            <v>591081</v>
          </cell>
          <cell r="P1732">
            <v>1</v>
          </cell>
          <cell r="R1732">
            <v>2016</v>
          </cell>
        </row>
        <row r="1733">
          <cell r="L1733">
            <v>22927.7</v>
          </cell>
          <cell r="P1733">
            <v>1</v>
          </cell>
          <cell r="R1733">
            <v>2016</v>
          </cell>
        </row>
        <row r="1734">
          <cell r="L1734">
            <v>802253</v>
          </cell>
          <cell r="P1734">
            <v>1</v>
          </cell>
          <cell r="R1734">
            <v>2016</v>
          </cell>
        </row>
        <row r="1735">
          <cell r="L1735">
            <v>31100.5</v>
          </cell>
          <cell r="P1735">
            <v>1</v>
          </cell>
          <cell r="R1735">
            <v>2016</v>
          </cell>
        </row>
        <row r="1736">
          <cell r="L1736">
            <v>547952</v>
          </cell>
          <cell r="P1736">
            <v>1</v>
          </cell>
          <cell r="R1736">
            <v>2016</v>
          </cell>
        </row>
        <row r="1737">
          <cell r="L1737">
            <v>21254.400000000001</v>
          </cell>
          <cell r="P1737">
            <v>1</v>
          </cell>
          <cell r="R1737">
            <v>2016</v>
          </cell>
        </row>
        <row r="1738">
          <cell r="L1738">
            <v>214048</v>
          </cell>
          <cell r="P1738">
            <v>1</v>
          </cell>
          <cell r="R1738">
            <v>2016</v>
          </cell>
        </row>
        <row r="1739">
          <cell r="L1739">
            <v>8168.6</v>
          </cell>
          <cell r="P1739">
            <v>1</v>
          </cell>
          <cell r="R1739">
            <v>2016</v>
          </cell>
        </row>
        <row r="1740">
          <cell r="L1740">
            <v>8660635.9000000004</v>
          </cell>
          <cell r="P1740">
            <v>1</v>
          </cell>
          <cell r="R1740">
            <v>2016</v>
          </cell>
        </row>
        <row r="1741">
          <cell r="L1741">
            <v>330879.59999999998</v>
          </cell>
          <cell r="P1741">
            <v>1</v>
          </cell>
          <cell r="R1741">
            <v>2016</v>
          </cell>
        </row>
        <row r="1742">
          <cell r="L1742">
            <v>8583659.9000000004</v>
          </cell>
          <cell r="P1742">
            <v>1</v>
          </cell>
          <cell r="R1742">
            <v>2016</v>
          </cell>
        </row>
        <row r="1743">
          <cell r="L1743">
            <v>327895.8</v>
          </cell>
          <cell r="P1743">
            <v>1</v>
          </cell>
          <cell r="R1743">
            <v>2016</v>
          </cell>
        </row>
        <row r="1744">
          <cell r="L1744">
            <v>-76976</v>
          </cell>
          <cell r="P1744">
            <v>1</v>
          </cell>
          <cell r="R1744">
            <v>2016</v>
          </cell>
        </row>
        <row r="1745">
          <cell r="L1745">
            <v>-2983.8</v>
          </cell>
          <cell r="P1745">
            <v>1</v>
          </cell>
          <cell r="R1745">
            <v>2016</v>
          </cell>
        </row>
        <row r="1746">
          <cell r="L1746">
            <v>1729</v>
          </cell>
          <cell r="P1746">
            <v>1</v>
          </cell>
          <cell r="R1746">
            <v>2016</v>
          </cell>
        </row>
        <row r="1747">
          <cell r="L1747">
            <v>66</v>
          </cell>
          <cell r="P1747">
            <v>1</v>
          </cell>
          <cell r="R1747">
            <v>2016</v>
          </cell>
        </row>
        <row r="1748">
          <cell r="L1748">
            <v>75133</v>
          </cell>
          <cell r="P1748">
            <v>1</v>
          </cell>
          <cell r="R1748">
            <v>2016</v>
          </cell>
        </row>
        <row r="1749">
          <cell r="L1749">
            <v>2849.8</v>
          </cell>
          <cell r="P1749">
            <v>1</v>
          </cell>
          <cell r="R1749">
            <v>2016</v>
          </cell>
        </row>
        <row r="1750">
          <cell r="L1750">
            <v>72089</v>
          </cell>
          <cell r="P1750">
            <v>1</v>
          </cell>
          <cell r="R1750">
            <v>2016</v>
          </cell>
        </row>
        <row r="1751">
          <cell r="L1751">
            <v>2734.3</v>
          </cell>
          <cell r="P1751">
            <v>1</v>
          </cell>
          <cell r="R1751">
            <v>2016</v>
          </cell>
        </row>
        <row r="1752">
          <cell r="L1752">
            <v>83665</v>
          </cell>
          <cell r="P1752">
            <v>1</v>
          </cell>
          <cell r="R1752">
            <v>2016</v>
          </cell>
        </row>
        <row r="1753">
          <cell r="L1753">
            <v>3173.4</v>
          </cell>
          <cell r="P1753">
            <v>1</v>
          </cell>
          <cell r="R1753">
            <v>2016</v>
          </cell>
        </row>
        <row r="1754">
          <cell r="L1754">
            <v>882495</v>
          </cell>
          <cell r="P1754">
            <v>1</v>
          </cell>
          <cell r="R1754">
            <v>2016</v>
          </cell>
        </row>
        <row r="1755">
          <cell r="L1755">
            <v>33682.400000000001</v>
          </cell>
          <cell r="P1755">
            <v>1</v>
          </cell>
          <cell r="R1755">
            <v>2016</v>
          </cell>
        </row>
        <row r="1756">
          <cell r="L1756">
            <v>441716.1</v>
          </cell>
          <cell r="P1756">
            <v>1</v>
          </cell>
          <cell r="R1756">
            <v>2016</v>
          </cell>
        </row>
        <row r="1757">
          <cell r="L1757">
            <v>17187.2</v>
          </cell>
          <cell r="P1757">
            <v>1</v>
          </cell>
          <cell r="R1757">
            <v>2016</v>
          </cell>
        </row>
        <row r="1758">
          <cell r="L1758">
            <v>253517</v>
          </cell>
          <cell r="P1758">
            <v>1</v>
          </cell>
          <cell r="R1758">
            <v>2016</v>
          </cell>
        </row>
        <row r="1759">
          <cell r="L1759">
            <v>9699.5</v>
          </cell>
          <cell r="P1759">
            <v>1</v>
          </cell>
          <cell r="R1759">
            <v>2016</v>
          </cell>
        </row>
        <row r="1760">
          <cell r="L1760">
            <v>0</v>
          </cell>
          <cell r="P1760">
            <v>1</v>
          </cell>
          <cell r="R1760">
            <v>2016</v>
          </cell>
        </row>
        <row r="1761">
          <cell r="L1761">
            <v>0</v>
          </cell>
          <cell r="P1761">
            <v>1</v>
          </cell>
          <cell r="R1761">
            <v>2016</v>
          </cell>
        </row>
        <row r="1762">
          <cell r="L1762">
            <v>89874</v>
          </cell>
          <cell r="P1762">
            <v>1</v>
          </cell>
          <cell r="R1762">
            <v>2016</v>
          </cell>
        </row>
        <row r="1763">
          <cell r="L1763">
            <v>3450.3</v>
          </cell>
          <cell r="P1763">
            <v>1</v>
          </cell>
          <cell r="R1763">
            <v>2016</v>
          </cell>
        </row>
        <row r="1764">
          <cell r="L1764">
            <v>426651</v>
          </cell>
          <cell r="P1764">
            <v>1</v>
          </cell>
          <cell r="R1764">
            <v>2016</v>
          </cell>
        </row>
        <row r="1765">
          <cell r="L1765">
            <v>16323.7</v>
          </cell>
          <cell r="P1765">
            <v>1</v>
          </cell>
          <cell r="R1765">
            <v>2016</v>
          </cell>
        </row>
        <row r="1766">
          <cell r="L1766">
            <v>62307</v>
          </cell>
          <cell r="P1766">
            <v>1</v>
          </cell>
          <cell r="R1766">
            <v>2016</v>
          </cell>
        </row>
        <row r="1767">
          <cell r="L1767">
            <v>2392</v>
          </cell>
          <cell r="P1767">
            <v>1</v>
          </cell>
          <cell r="R1767">
            <v>2016</v>
          </cell>
        </row>
        <row r="1768">
          <cell r="L1768">
            <v>2424404</v>
          </cell>
          <cell r="P1768">
            <v>1</v>
          </cell>
          <cell r="R1768">
            <v>2016</v>
          </cell>
        </row>
        <row r="1769">
          <cell r="L1769">
            <v>97443.5</v>
          </cell>
          <cell r="P1769">
            <v>1</v>
          </cell>
          <cell r="R1769">
            <v>2016</v>
          </cell>
        </row>
        <row r="1770">
          <cell r="L1770">
            <v>870117.9</v>
          </cell>
          <cell r="P1770">
            <v>1</v>
          </cell>
          <cell r="R1770">
            <v>2016</v>
          </cell>
        </row>
        <row r="1771">
          <cell r="L1771">
            <v>33952</v>
          </cell>
          <cell r="P1771">
            <v>1</v>
          </cell>
          <cell r="R1771">
            <v>2016</v>
          </cell>
        </row>
        <row r="1772">
          <cell r="L1772">
            <v>904382.4</v>
          </cell>
          <cell r="P1772">
            <v>1</v>
          </cell>
          <cell r="R1772">
            <v>2016</v>
          </cell>
        </row>
        <row r="1773">
          <cell r="L1773">
            <v>35289</v>
          </cell>
          <cell r="P1773">
            <v>1</v>
          </cell>
          <cell r="R1773">
            <v>2016</v>
          </cell>
        </row>
        <row r="1774">
          <cell r="L1774">
            <v>34264.5</v>
          </cell>
          <cell r="P1774">
            <v>1</v>
          </cell>
          <cell r="R1774">
            <v>2016</v>
          </cell>
        </row>
        <row r="1775">
          <cell r="L1775">
            <v>1337</v>
          </cell>
          <cell r="P1775">
            <v>1</v>
          </cell>
          <cell r="R1775">
            <v>2016</v>
          </cell>
        </row>
        <row r="1776">
          <cell r="L1776">
            <v>10566622.699999999</v>
          </cell>
          <cell r="P1776">
            <v>1</v>
          </cell>
          <cell r="R1776">
            <v>2016</v>
          </cell>
        </row>
        <row r="1777">
          <cell r="L1777">
            <v>411147.3</v>
          </cell>
          <cell r="P1777">
            <v>1</v>
          </cell>
          <cell r="R1777">
            <v>2016</v>
          </cell>
        </row>
        <row r="1778">
          <cell r="L1778">
            <v>10148378</v>
          </cell>
          <cell r="P1778">
            <v>1</v>
          </cell>
          <cell r="R1778">
            <v>2016</v>
          </cell>
        </row>
        <row r="1779">
          <cell r="L1779">
            <v>405946.3</v>
          </cell>
          <cell r="P1779">
            <v>1</v>
          </cell>
          <cell r="R1779">
            <v>2016</v>
          </cell>
        </row>
        <row r="1780">
          <cell r="L1780">
            <v>351975</v>
          </cell>
          <cell r="P1780">
            <v>1</v>
          </cell>
          <cell r="R1780">
            <v>2016</v>
          </cell>
        </row>
        <row r="1781">
          <cell r="L1781">
            <v>13636.3</v>
          </cell>
          <cell r="P1781">
            <v>1</v>
          </cell>
          <cell r="R1781">
            <v>2016</v>
          </cell>
        </row>
        <row r="1782">
          <cell r="L1782">
            <v>3882846</v>
          </cell>
          <cell r="P1782">
            <v>1</v>
          </cell>
          <cell r="R1782">
            <v>2016</v>
          </cell>
        </row>
        <row r="1783">
          <cell r="L1783">
            <v>153878.79999999999</v>
          </cell>
          <cell r="P1783">
            <v>1</v>
          </cell>
          <cell r="R1783">
            <v>2016</v>
          </cell>
        </row>
        <row r="1784">
          <cell r="L1784">
            <v>309178</v>
          </cell>
          <cell r="P1784">
            <v>1</v>
          </cell>
          <cell r="R1784">
            <v>2016</v>
          </cell>
        </row>
        <row r="1785">
          <cell r="L1785">
            <v>11938.7</v>
          </cell>
          <cell r="P1785">
            <v>1</v>
          </cell>
          <cell r="R1785">
            <v>2016</v>
          </cell>
        </row>
        <row r="1786">
          <cell r="L1786">
            <v>37740</v>
          </cell>
          <cell r="P1786">
            <v>1</v>
          </cell>
          <cell r="R1786">
            <v>2016</v>
          </cell>
        </row>
        <row r="1787">
          <cell r="L1787">
            <v>1508.9</v>
          </cell>
          <cell r="P1787">
            <v>1</v>
          </cell>
          <cell r="R1787">
            <v>2016</v>
          </cell>
        </row>
        <row r="1788">
          <cell r="L1788">
            <v>15501293.800000001</v>
          </cell>
          <cell r="P1788">
            <v>1</v>
          </cell>
          <cell r="R1788">
            <v>2016</v>
          </cell>
        </row>
        <row r="1789">
          <cell r="L1789">
            <v>613909.4</v>
          </cell>
          <cell r="P1789">
            <v>1</v>
          </cell>
          <cell r="R1789">
            <v>2016</v>
          </cell>
        </row>
        <row r="1790">
          <cell r="L1790">
            <v>15394348.1</v>
          </cell>
          <cell r="P1790">
            <v>1</v>
          </cell>
          <cell r="R1790">
            <v>2016</v>
          </cell>
        </row>
        <row r="1791">
          <cell r="L1791">
            <v>609654.69999999995</v>
          </cell>
          <cell r="P1791">
            <v>1</v>
          </cell>
          <cell r="R1791">
            <v>2016</v>
          </cell>
        </row>
        <row r="1792">
          <cell r="L1792">
            <v>-106945.8</v>
          </cell>
          <cell r="P1792">
            <v>1</v>
          </cell>
          <cell r="R1792">
            <v>2016</v>
          </cell>
        </row>
        <row r="1793">
          <cell r="L1793">
            <v>-4254.7</v>
          </cell>
          <cell r="P1793">
            <v>1</v>
          </cell>
          <cell r="R1793">
            <v>2016</v>
          </cell>
        </row>
        <row r="1794">
          <cell r="L1794">
            <v>4151311.3</v>
          </cell>
          <cell r="P1794">
            <v>1</v>
          </cell>
          <cell r="R1794">
            <v>2016</v>
          </cell>
        </row>
        <row r="1795">
          <cell r="L1795">
            <v>161527.5</v>
          </cell>
          <cell r="P1795">
            <v>1</v>
          </cell>
          <cell r="R1795">
            <v>2016</v>
          </cell>
        </row>
        <row r="1796">
          <cell r="L1796">
            <v>3254978</v>
          </cell>
          <cell r="P1796">
            <v>1</v>
          </cell>
          <cell r="R1796">
            <v>2016</v>
          </cell>
        </row>
        <row r="1797">
          <cell r="L1797">
            <v>133190.20000000001</v>
          </cell>
          <cell r="P1797">
            <v>1</v>
          </cell>
          <cell r="R1797">
            <v>2016</v>
          </cell>
        </row>
        <row r="1798">
          <cell r="L1798">
            <v>4212.1000000000004</v>
          </cell>
          <cell r="P1798">
            <v>1</v>
          </cell>
          <cell r="R1798">
            <v>2016</v>
          </cell>
        </row>
        <row r="1799">
          <cell r="L1799">
            <v>164.3</v>
          </cell>
          <cell r="P1799">
            <v>1</v>
          </cell>
          <cell r="R1799">
            <v>2016</v>
          </cell>
        </row>
        <row r="1800">
          <cell r="L1800">
            <v>195279</v>
          </cell>
          <cell r="P1800">
            <v>1</v>
          </cell>
          <cell r="R1800">
            <v>2016</v>
          </cell>
        </row>
        <row r="1801">
          <cell r="L1801">
            <v>7986.7</v>
          </cell>
          <cell r="P1801">
            <v>1</v>
          </cell>
          <cell r="R1801">
            <v>2016</v>
          </cell>
        </row>
        <row r="1802">
          <cell r="L1802">
            <v>232152</v>
          </cell>
          <cell r="P1802">
            <v>1</v>
          </cell>
          <cell r="R1802">
            <v>2016</v>
          </cell>
        </row>
        <row r="1803">
          <cell r="L1803">
            <v>9501.2999999999993</v>
          </cell>
          <cell r="P1803">
            <v>1</v>
          </cell>
          <cell r="R1803">
            <v>2016</v>
          </cell>
        </row>
        <row r="1804">
          <cell r="L1804">
            <v>153192</v>
          </cell>
          <cell r="P1804">
            <v>1</v>
          </cell>
          <cell r="R1804">
            <v>2016</v>
          </cell>
        </row>
        <row r="1805">
          <cell r="L1805">
            <v>6265.5</v>
          </cell>
          <cell r="P1805">
            <v>1</v>
          </cell>
          <cell r="R1805">
            <v>2016</v>
          </cell>
        </row>
        <row r="1806">
          <cell r="L1806">
            <v>2501451</v>
          </cell>
          <cell r="P1806">
            <v>1</v>
          </cell>
          <cell r="R1806">
            <v>2016</v>
          </cell>
        </row>
        <row r="1807">
          <cell r="L1807">
            <v>98224.4</v>
          </cell>
          <cell r="P1807">
            <v>1</v>
          </cell>
          <cell r="R1807">
            <v>2016</v>
          </cell>
        </row>
        <row r="1808">
          <cell r="L1808">
            <v>1765068.1</v>
          </cell>
          <cell r="P1808">
            <v>1</v>
          </cell>
          <cell r="R1808">
            <v>2016</v>
          </cell>
        </row>
        <row r="1809">
          <cell r="L1809">
            <v>70461.5</v>
          </cell>
          <cell r="P1809">
            <v>1</v>
          </cell>
          <cell r="R1809">
            <v>2016</v>
          </cell>
        </row>
        <row r="1810">
          <cell r="L1810">
            <v>1676230.9</v>
          </cell>
          <cell r="P1810">
            <v>1</v>
          </cell>
          <cell r="R1810">
            <v>2016</v>
          </cell>
        </row>
        <row r="1811">
          <cell r="L1811">
            <v>66294.899999999994</v>
          </cell>
          <cell r="P1811">
            <v>1</v>
          </cell>
          <cell r="R1811">
            <v>2016</v>
          </cell>
        </row>
        <row r="1812">
          <cell r="L1812">
            <v>-88837.2</v>
          </cell>
          <cell r="P1812">
            <v>1</v>
          </cell>
          <cell r="R1812">
            <v>2016</v>
          </cell>
        </row>
        <row r="1813">
          <cell r="L1813">
            <v>-4166.6000000000004</v>
          </cell>
          <cell r="P1813">
            <v>1</v>
          </cell>
          <cell r="R1813">
            <v>2016</v>
          </cell>
        </row>
        <row r="1814">
          <cell r="M1814" t="str">
            <v>x</v>
          </cell>
          <cell r="P1814">
            <v>1</v>
          </cell>
          <cell r="R1814">
            <v>2016</v>
          </cell>
        </row>
        <row r="1815">
          <cell r="M1815" t="str">
            <v>x</v>
          </cell>
          <cell r="P1815">
            <v>1</v>
          </cell>
          <cell r="R1815">
            <v>2016</v>
          </cell>
        </row>
        <row r="1816">
          <cell r="L1816">
            <v>5899.7</v>
          </cell>
          <cell r="P1816">
            <v>1</v>
          </cell>
          <cell r="R1816">
            <v>2016</v>
          </cell>
        </row>
        <row r="1817">
          <cell r="L1817">
            <v>229.6</v>
          </cell>
          <cell r="P1817">
            <v>1</v>
          </cell>
          <cell r="R1817">
            <v>2016</v>
          </cell>
        </row>
        <row r="1818">
          <cell r="L1818">
            <v>22</v>
          </cell>
          <cell r="P1818">
            <v>1</v>
          </cell>
          <cell r="R1818">
            <v>2016</v>
          </cell>
        </row>
        <row r="1819">
          <cell r="L1819">
            <v>0.8</v>
          </cell>
          <cell r="P1819">
            <v>1</v>
          </cell>
          <cell r="R1819">
            <v>2016</v>
          </cell>
        </row>
        <row r="1820">
          <cell r="L1820">
            <v>5867.7</v>
          </cell>
          <cell r="P1820">
            <v>1</v>
          </cell>
          <cell r="R1820">
            <v>2016</v>
          </cell>
        </row>
        <row r="1821">
          <cell r="L1821">
            <v>228.3</v>
          </cell>
          <cell r="P1821">
            <v>1</v>
          </cell>
          <cell r="R1821">
            <v>2016</v>
          </cell>
        </row>
        <row r="1822">
          <cell r="L1822">
            <v>10</v>
          </cell>
          <cell r="P1822">
            <v>1</v>
          </cell>
          <cell r="R1822">
            <v>2016</v>
          </cell>
        </row>
        <row r="1823">
          <cell r="L1823">
            <v>0.4</v>
          </cell>
          <cell r="P1823">
            <v>1</v>
          </cell>
          <cell r="R1823">
            <v>2016</v>
          </cell>
        </row>
        <row r="1824">
          <cell r="M1824" t="str">
            <v>x</v>
          </cell>
          <cell r="P1824">
            <v>1</v>
          </cell>
          <cell r="R1824">
            <v>2016</v>
          </cell>
        </row>
        <row r="1825">
          <cell r="M1825" t="str">
            <v>x</v>
          </cell>
          <cell r="P1825">
            <v>1</v>
          </cell>
          <cell r="R1825">
            <v>2016</v>
          </cell>
        </row>
        <row r="1826">
          <cell r="L1826">
            <v>0</v>
          </cell>
          <cell r="P1826">
            <v>1</v>
          </cell>
          <cell r="R1826">
            <v>2016</v>
          </cell>
        </row>
        <row r="1827">
          <cell r="L1827">
            <v>0</v>
          </cell>
          <cell r="P1827">
            <v>1</v>
          </cell>
          <cell r="R1827">
            <v>2016</v>
          </cell>
        </row>
        <row r="1828">
          <cell r="L1828">
            <v>17682496.399999999</v>
          </cell>
          <cell r="P1828">
            <v>1</v>
          </cell>
          <cell r="R1828">
            <v>2016</v>
          </cell>
        </row>
        <row r="1829">
          <cell r="L1829">
            <v>690147.8</v>
          </cell>
          <cell r="P1829">
            <v>1</v>
          </cell>
          <cell r="R1829">
            <v>2016</v>
          </cell>
        </row>
        <row r="1830">
          <cell r="L1830">
            <v>14708026.300000001</v>
          </cell>
          <cell r="P1830">
            <v>1</v>
          </cell>
          <cell r="R1830">
            <v>2016</v>
          </cell>
        </row>
        <row r="1831">
          <cell r="L1831">
            <v>591044.4</v>
          </cell>
          <cell r="P1831">
            <v>1</v>
          </cell>
          <cell r="R1831">
            <v>2016</v>
          </cell>
        </row>
        <row r="1832">
          <cell r="L1832">
            <v>2781248.1</v>
          </cell>
          <cell r="P1832">
            <v>1</v>
          </cell>
          <cell r="R1832">
            <v>2016</v>
          </cell>
        </row>
        <row r="1833">
          <cell r="L1833">
            <v>107535.2</v>
          </cell>
          <cell r="P1833">
            <v>1</v>
          </cell>
          <cell r="R1833">
            <v>2016</v>
          </cell>
        </row>
        <row r="1834">
          <cell r="L1834">
            <v>2233217</v>
          </cell>
          <cell r="P1834">
            <v>1</v>
          </cell>
          <cell r="R1834">
            <v>2016</v>
          </cell>
        </row>
        <row r="1835">
          <cell r="L1835">
            <v>87298.4</v>
          </cell>
          <cell r="P1835">
            <v>1</v>
          </cell>
          <cell r="R1835">
            <v>2016</v>
          </cell>
        </row>
        <row r="1836">
          <cell r="L1836">
            <v>6444873.2999999998</v>
          </cell>
          <cell r="P1836">
            <v>1</v>
          </cell>
          <cell r="R1836">
            <v>2016</v>
          </cell>
        </row>
        <row r="1837">
          <cell r="L1837">
            <v>253915.4</v>
          </cell>
          <cell r="P1837">
            <v>1</v>
          </cell>
          <cell r="R1837">
            <v>2016</v>
          </cell>
        </row>
        <row r="1838">
          <cell r="L1838">
            <v>1973907</v>
          </cell>
          <cell r="P1838">
            <v>1</v>
          </cell>
          <cell r="R1838">
            <v>2016</v>
          </cell>
        </row>
        <row r="1839">
          <cell r="L1839">
            <v>76684.100000000006</v>
          </cell>
          <cell r="P1839">
            <v>1</v>
          </cell>
          <cell r="R1839">
            <v>2016</v>
          </cell>
        </row>
        <row r="1840">
          <cell r="L1840">
            <v>7683032</v>
          </cell>
          <cell r="P1840">
            <v>1</v>
          </cell>
          <cell r="R1840">
            <v>2016</v>
          </cell>
        </row>
        <row r="1841">
          <cell r="L1841">
            <v>301532.5</v>
          </cell>
          <cell r="P1841">
            <v>1</v>
          </cell>
          <cell r="R1841">
            <v>2016</v>
          </cell>
        </row>
        <row r="1842">
          <cell r="L1842">
            <v>26993148.399999999</v>
          </cell>
          <cell r="P1842">
            <v>1</v>
          </cell>
          <cell r="R1842">
            <v>2016</v>
          </cell>
        </row>
        <row r="1843">
          <cell r="L1843">
            <v>1055720.3</v>
          </cell>
          <cell r="P1843">
            <v>1</v>
          </cell>
          <cell r="R1843">
            <v>2016</v>
          </cell>
        </row>
        <row r="1844">
          <cell r="L1844">
            <v>24209406.899999999</v>
          </cell>
          <cell r="P1844">
            <v>1</v>
          </cell>
          <cell r="R1844">
            <v>2016</v>
          </cell>
        </row>
        <row r="1845">
          <cell r="L1845">
            <v>946551.3</v>
          </cell>
          <cell r="P1845">
            <v>1</v>
          </cell>
          <cell r="R1845">
            <v>2016</v>
          </cell>
        </row>
        <row r="1846">
          <cell r="L1846">
            <v>-2783741.5</v>
          </cell>
          <cell r="P1846">
            <v>1</v>
          </cell>
          <cell r="R1846">
            <v>2016</v>
          </cell>
        </row>
        <row r="1847">
          <cell r="L1847">
            <v>-109169</v>
          </cell>
          <cell r="P1847">
            <v>1</v>
          </cell>
          <cell r="R1847">
            <v>2016</v>
          </cell>
        </row>
        <row r="1848">
          <cell r="M1848" t="str">
            <v>x</v>
          </cell>
          <cell r="P1848">
            <v>1</v>
          </cell>
          <cell r="R1848">
            <v>2016</v>
          </cell>
        </row>
        <row r="1849">
          <cell r="M1849" t="str">
            <v>x</v>
          </cell>
          <cell r="P1849">
            <v>1</v>
          </cell>
          <cell r="R1849">
            <v>2016</v>
          </cell>
        </row>
        <row r="1850">
          <cell r="L1850">
            <v>191475.4</v>
          </cell>
          <cell r="P1850">
            <v>1</v>
          </cell>
          <cell r="R1850">
            <v>2016</v>
          </cell>
        </row>
        <row r="1851">
          <cell r="L1851">
            <v>7473.3</v>
          </cell>
          <cell r="P1851">
            <v>1</v>
          </cell>
          <cell r="R1851">
            <v>2016</v>
          </cell>
        </row>
        <row r="1852">
          <cell r="L1852">
            <v>170057</v>
          </cell>
          <cell r="P1852">
            <v>1</v>
          </cell>
          <cell r="R1852">
            <v>2016</v>
          </cell>
        </row>
        <row r="1853">
          <cell r="L1853">
            <v>6684.9</v>
          </cell>
          <cell r="P1853">
            <v>1</v>
          </cell>
          <cell r="R1853">
            <v>2016</v>
          </cell>
        </row>
        <row r="1854">
          <cell r="L1854">
            <v>1049</v>
          </cell>
          <cell r="P1854">
            <v>1</v>
          </cell>
          <cell r="R1854">
            <v>2016</v>
          </cell>
        </row>
        <row r="1855">
          <cell r="L1855">
            <v>41.3</v>
          </cell>
          <cell r="P1855">
            <v>1</v>
          </cell>
          <cell r="R1855">
            <v>2016</v>
          </cell>
        </row>
        <row r="1856">
          <cell r="L1856">
            <v>19839</v>
          </cell>
          <cell r="P1856">
            <v>1</v>
          </cell>
          <cell r="R1856">
            <v>2016</v>
          </cell>
        </row>
        <row r="1857">
          <cell r="L1857">
            <v>782.8</v>
          </cell>
          <cell r="P1857">
            <v>1</v>
          </cell>
          <cell r="R1857">
            <v>2016</v>
          </cell>
        </row>
        <row r="1858">
          <cell r="L1858">
            <v>24135</v>
          </cell>
          <cell r="P1858">
            <v>1</v>
          </cell>
          <cell r="R1858">
            <v>2016</v>
          </cell>
        </row>
        <row r="1859">
          <cell r="L1859">
            <v>949.9</v>
          </cell>
          <cell r="P1859">
            <v>1</v>
          </cell>
          <cell r="R1859">
            <v>2016</v>
          </cell>
        </row>
        <row r="1860">
          <cell r="L1860">
            <v>6062.1</v>
          </cell>
          <cell r="P1860">
            <v>1</v>
          </cell>
          <cell r="R1860">
            <v>2016</v>
          </cell>
        </row>
        <row r="1861">
          <cell r="L1861">
            <v>236.6</v>
          </cell>
          <cell r="P1861">
            <v>1</v>
          </cell>
          <cell r="R1861">
            <v>2016</v>
          </cell>
        </row>
        <row r="1862">
          <cell r="L1862">
            <v>6019</v>
          </cell>
          <cell r="P1862">
            <v>1</v>
          </cell>
          <cell r="R1862">
            <v>2016</v>
          </cell>
        </row>
        <row r="1863">
          <cell r="L1863">
            <v>236.6</v>
          </cell>
          <cell r="P1863">
            <v>1</v>
          </cell>
          <cell r="R1863">
            <v>2016</v>
          </cell>
        </row>
        <row r="1864">
          <cell r="L1864">
            <v>3636</v>
          </cell>
          <cell r="P1864">
            <v>1</v>
          </cell>
          <cell r="R1864">
            <v>2016</v>
          </cell>
        </row>
        <row r="1865">
          <cell r="L1865">
            <v>142.9</v>
          </cell>
          <cell r="P1865">
            <v>1</v>
          </cell>
          <cell r="R1865">
            <v>2016</v>
          </cell>
        </row>
        <row r="1866">
          <cell r="L1866">
            <v>1873</v>
          </cell>
          <cell r="P1866">
            <v>1</v>
          </cell>
          <cell r="R1866">
            <v>2016</v>
          </cell>
        </row>
        <row r="1867">
          <cell r="L1867">
            <v>73.599999999999994</v>
          </cell>
          <cell r="P1867">
            <v>1</v>
          </cell>
          <cell r="R1867">
            <v>2016</v>
          </cell>
        </row>
        <row r="1868">
          <cell r="L1868">
            <v>51033</v>
          </cell>
          <cell r="P1868">
            <v>1</v>
          </cell>
          <cell r="R1868">
            <v>2016</v>
          </cell>
        </row>
        <row r="1869">
          <cell r="L1869">
            <v>2013.8</v>
          </cell>
          <cell r="P1869">
            <v>1</v>
          </cell>
          <cell r="R1869">
            <v>2016</v>
          </cell>
        </row>
        <row r="1870">
          <cell r="L1870">
            <v>9190</v>
          </cell>
          <cell r="P1870">
            <v>1</v>
          </cell>
          <cell r="R1870">
            <v>2016</v>
          </cell>
        </row>
        <row r="1871">
          <cell r="L1871">
            <v>361.2</v>
          </cell>
          <cell r="P1871">
            <v>1</v>
          </cell>
          <cell r="R1871">
            <v>2016</v>
          </cell>
        </row>
        <row r="1872">
          <cell r="L1872">
            <v>88126</v>
          </cell>
          <cell r="P1872">
            <v>1</v>
          </cell>
          <cell r="R1872">
            <v>2016</v>
          </cell>
        </row>
        <row r="1873">
          <cell r="L1873">
            <v>3418.2</v>
          </cell>
          <cell r="P1873">
            <v>1</v>
          </cell>
          <cell r="R1873">
            <v>2016</v>
          </cell>
        </row>
        <row r="1874">
          <cell r="L1874">
            <v>5061.2</v>
          </cell>
          <cell r="P1874">
            <v>1</v>
          </cell>
          <cell r="R1874">
            <v>2016</v>
          </cell>
        </row>
        <row r="1875">
          <cell r="L1875">
            <v>197.5</v>
          </cell>
          <cell r="P1875">
            <v>1</v>
          </cell>
          <cell r="R1875">
            <v>2016</v>
          </cell>
        </row>
        <row r="1876">
          <cell r="L1876">
            <v>5159</v>
          </cell>
          <cell r="P1876">
            <v>1</v>
          </cell>
          <cell r="R1876">
            <v>2016</v>
          </cell>
        </row>
        <row r="1877">
          <cell r="L1877">
            <v>197.5</v>
          </cell>
          <cell r="P1877">
            <v>1</v>
          </cell>
          <cell r="R1877">
            <v>2016</v>
          </cell>
        </row>
        <row r="1878">
          <cell r="L1878">
            <v>81590</v>
          </cell>
          <cell r="P1878">
            <v>1</v>
          </cell>
          <cell r="R1878">
            <v>2016</v>
          </cell>
        </row>
        <row r="1879">
          <cell r="L1879">
            <v>3095.7</v>
          </cell>
          <cell r="P1879">
            <v>1</v>
          </cell>
          <cell r="R1879">
            <v>2016</v>
          </cell>
        </row>
        <row r="1880">
          <cell r="L1880">
            <v>338402</v>
          </cell>
          <cell r="P1880">
            <v>1</v>
          </cell>
          <cell r="R1880">
            <v>2016</v>
          </cell>
        </row>
        <row r="1881">
          <cell r="L1881">
            <v>12823.5</v>
          </cell>
          <cell r="P1881">
            <v>1</v>
          </cell>
          <cell r="R1881">
            <v>2016</v>
          </cell>
        </row>
        <row r="1882">
          <cell r="L1882">
            <v>293740</v>
          </cell>
          <cell r="P1882">
            <v>1</v>
          </cell>
          <cell r="R1882">
            <v>2016</v>
          </cell>
        </row>
        <row r="1883">
          <cell r="L1883">
            <v>11133.8</v>
          </cell>
          <cell r="P1883">
            <v>1</v>
          </cell>
          <cell r="R1883">
            <v>2016</v>
          </cell>
        </row>
        <row r="1884">
          <cell r="L1884">
            <v>258415</v>
          </cell>
          <cell r="P1884">
            <v>1</v>
          </cell>
          <cell r="R1884">
            <v>2016</v>
          </cell>
        </row>
        <row r="1885">
          <cell r="L1885">
            <v>9872.9</v>
          </cell>
          <cell r="P1885">
            <v>1</v>
          </cell>
          <cell r="R1885">
            <v>2016</v>
          </cell>
        </row>
        <row r="1886">
          <cell r="L1886">
            <v>434527.2</v>
          </cell>
          <cell r="P1886">
            <v>1</v>
          </cell>
          <cell r="R1886">
            <v>2016</v>
          </cell>
        </row>
        <row r="1887">
          <cell r="L1887">
            <v>16585.900000000001</v>
          </cell>
          <cell r="P1887">
            <v>1</v>
          </cell>
          <cell r="R1887">
            <v>2016</v>
          </cell>
        </row>
        <row r="1888">
          <cell r="L1888">
            <v>422263.7</v>
          </cell>
          <cell r="P1888">
            <v>1</v>
          </cell>
          <cell r="R1888">
            <v>2016</v>
          </cell>
        </row>
        <row r="1889">
          <cell r="L1889">
            <v>16117.8</v>
          </cell>
          <cell r="P1889">
            <v>1</v>
          </cell>
          <cell r="R1889">
            <v>2016</v>
          </cell>
        </row>
        <row r="1890">
          <cell r="L1890">
            <v>-12263.5</v>
          </cell>
          <cell r="P1890">
            <v>1</v>
          </cell>
          <cell r="R1890">
            <v>2016</v>
          </cell>
        </row>
        <row r="1891">
          <cell r="L1891">
            <v>-468.1</v>
          </cell>
          <cell r="P1891">
            <v>1</v>
          </cell>
          <cell r="R1891">
            <v>2016</v>
          </cell>
        </row>
        <row r="1892">
          <cell r="L1892">
            <v>6195.2</v>
          </cell>
          <cell r="P1892">
            <v>1</v>
          </cell>
          <cell r="R1892">
            <v>2016</v>
          </cell>
        </row>
        <row r="1893">
          <cell r="L1893">
            <v>241.8</v>
          </cell>
          <cell r="P1893">
            <v>1</v>
          </cell>
          <cell r="R1893">
            <v>2016</v>
          </cell>
        </row>
        <row r="1894">
          <cell r="L1894">
            <v>6218</v>
          </cell>
          <cell r="P1894">
            <v>1</v>
          </cell>
          <cell r="R1894">
            <v>2016</v>
          </cell>
        </row>
        <row r="1895">
          <cell r="L1895">
            <v>241.8</v>
          </cell>
          <cell r="P1895">
            <v>1</v>
          </cell>
          <cell r="R1895">
            <v>2016</v>
          </cell>
        </row>
        <row r="1896">
          <cell r="L1896">
            <v>2689155</v>
          </cell>
          <cell r="P1896">
            <v>1</v>
          </cell>
          <cell r="R1896">
            <v>2016</v>
          </cell>
        </row>
        <row r="1897">
          <cell r="L1897">
            <v>103954.1</v>
          </cell>
          <cell r="P1897">
            <v>1</v>
          </cell>
          <cell r="R1897">
            <v>2016</v>
          </cell>
        </row>
        <row r="1898">
          <cell r="L1898">
            <v>974393</v>
          </cell>
          <cell r="P1898">
            <v>1</v>
          </cell>
          <cell r="R1898">
            <v>2016</v>
          </cell>
        </row>
        <row r="1899">
          <cell r="L1899">
            <v>37933</v>
          </cell>
          <cell r="P1899">
            <v>1</v>
          </cell>
          <cell r="R1899">
            <v>2016</v>
          </cell>
        </row>
        <row r="1900">
          <cell r="L1900">
            <v>972722</v>
          </cell>
          <cell r="P1900">
            <v>1</v>
          </cell>
          <cell r="R1900">
            <v>2016</v>
          </cell>
        </row>
        <row r="1901">
          <cell r="L1901">
            <v>37819</v>
          </cell>
          <cell r="P1901">
            <v>1</v>
          </cell>
          <cell r="R1901">
            <v>2016</v>
          </cell>
        </row>
        <row r="1902">
          <cell r="L1902">
            <v>724323</v>
          </cell>
          <cell r="P1902">
            <v>1</v>
          </cell>
          <cell r="R1902">
            <v>2016</v>
          </cell>
        </row>
        <row r="1903">
          <cell r="L1903">
            <v>28197.7</v>
          </cell>
          <cell r="P1903">
            <v>1</v>
          </cell>
          <cell r="R1903">
            <v>2016</v>
          </cell>
        </row>
        <row r="1904">
          <cell r="L1904">
            <v>772194</v>
          </cell>
          <cell r="P1904">
            <v>1</v>
          </cell>
          <cell r="R1904">
            <v>2016</v>
          </cell>
        </row>
        <row r="1905">
          <cell r="L1905">
            <v>29276</v>
          </cell>
          <cell r="P1905">
            <v>1</v>
          </cell>
          <cell r="R1905">
            <v>2016</v>
          </cell>
        </row>
        <row r="1906">
          <cell r="L1906">
            <v>8583659.9000000004</v>
          </cell>
          <cell r="P1906">
            <v>1</v>
          </cell>
          <cell r="R1906">
            <v>2016</v>
          </cell>
        </row>
        <row r="1907">
          <cell r="L1907">
            <v>327895.8</v>
          </cell>
          <cell r="P1907">
            <v>1</v>
          </cell>
          <cell r="R1907">
            <v>2016</v>
          </cell>
        </row>
        <row r="1908">
          <cell r="L1908">
            <v>7350583.0999999996</v>
          </cell>
          <cell r="P1908">
            <v>1</v>
          </cell>
          <cell r="R1908">
            <v>2016</v>
          </cell>
        </row>
        <row r="1909">
          <cell r="L1909">
            <v>280094</v>
          </cell>
          <cell r="P1909">
            <v>1</v>
          </cell>
          <cell r="R1909">
            <v>2016</v>
          </cell>
        </row>
        <row r="1910">
          <cell r="L1910">
            <v>-1233076.8</v>
          </cell>
          <cell r="P1910">
            <v>1</v>
          </cell>
          <cell r="R1910">
            <v>2016</v>
          </cell>
        </row>
        <row r="1911">
          <cell r="L1911">
            <v>-47801.8</v>
          </cell>
          <cell r="P1911">
            <v>1</v>
          </cell>
          <cell r="R1911">
            <v>2016</v>
          </cell>
        </row>
        <row r="1912">
          <cell r="L1912">
            <v>3632</v>
          </cell>
          <cell r="P1912">
            <v>1</v>
          </cell>
          <cell r="R1912">
            <v>2016</v>
          </cell>
        </row>
        <row r="1913">
          <cell r="L1913">
            <v>137.6</v>
          </cell>
          <cell r="P1913">
            <v>1</v>
          </cell>
          <cell r="R1913">
            <v>2016</v>
          </cell>
        </row>
        <row r="1914">
          <cell r="L1914">
            <v>95852</v>
          </cell>
          <cell r="P1914">
            <v>1</v>
          </cell>
          <cell r="R1914">
            <v>2016</v>
          </cell>
        </row>
        <row r="1915">
          <cell r="L1915">
            <v>3632.8</v>
          </cell>
          <cell r="P1915">
            <v>1</v>
          </cell>
          <cell r="R1915">
            <v>2016</v>
          </cell>
        </row>
        <row r="1916">
          <cell r="L1916">
            <v>84431</v>
          </cell>
          <cell r="P1916">
            <v>1</v>
          </cell>
          <cell r="R1916">
            <v>2016</v>
          </cell>
        </row>
        <row r="1917">
          <cell r="L1917">
            <v>3200</v>
          </cell>
          <cell r="P1917">
            <v>1</v>
          </cell>
          <cell r="R1917">
            <v>2016</v>
          </cell>
        </row>
        <row r="1918">
          <cell r="L1918">
            <v>106414</v>
          </cell>
          <cell r="P1918">
            <v>1</v>
          </cell>
          <cell r="R1918">
            <v>2016</v>
          </cell>
        </row>
        <row r="1919">
          <cell r="L1919">
            <v>4033.1</v>
          </cell>
          <cell r="P1919">
            <v>1</v>
          </cell>
          <cell r="R1919">
            <v>2016</v>
          </cell>
        </row>
        <row r="1920">
          <cell r="L1920">
            <v>946136</v>
          </cell>
          <cell r="P1920">
            <v>1</v>
          </cell>
          <cell r="R1920">
            <v>2016</v>
          </cell>
        </row>
        <row r="1921">
          <cell r="L1921">
            <v>35858.9</v>
          </cell>
          <cell r="P1921">
            <v>1</v>
          </cell>
          <cell r="R1921">
            <v>2016</v>
          </cell>
        </row>
        <row r="1922">
          <cell r="L1922">
            <v>433853.8</v>
          </cell>
          <cell r="P1922">
            <v>1</v>
          </cell>
          <cell r="R1922">
            <v>2016</v>
          </cell>
        </row>
        <row r="1923">
          <cell r="L1923">
            <v>16933.3</v>
          </cell>
          <cell r="P1923">
            <v>1</v>
          </cell>
          <cell r="R1923">
            <v>2016</v>
          </cell>
        </row>
        <row r="1924">
          <cell r="L1924">
            <v>250066</v>
          </cell>
          <cell r="P1924">
            <v>1</v>
          </cell>
          <cell r="R1924">
            <v>2016</v>
          </cell>
        </row>
        <row r="1925">
          <cell r="L1925">
            <v>9585</v>
          </cell>
          <cell r="P1925">
            <v>1</v>
          </cell>
          <cell r="R1925">
            <v>2016</v>
          </cell>
        </row>
        <row r="1926">
          <cell r="L1926">
            <v>0</v>
          </cell>
          <cell r="P1926">
            <v>1</v>
          </cell>
          <cell r="R1926">
            <v>2016</v>
          </cell>
        </row>
        <row r="1927">
          <cell r="L1927">
            <v>0</v>
          </cell>
          <cell r="P1927">
            <v>1</v>
          </cell>
          <cell r="R1927">
            <v>2016</v>
          </cell>
        </row>
        <row r="1928">
          <cell r="L1928">
            <v>172909</v>
          </cell>
          <cell r="P1928">
            <v>1</v>
          </cell>
          <cell r="R1928">
            <v>2016</v>
          </cell>
        </row>
        <row r="1929">
          <cell r="L1929">
            <v>6644.9</v>
          </cell>
          <cell r="P1929">
            <v>1</v>
          </cell>
          <cell r="R1929">
            <v>2016</v>
          </cell>
        </row>
        <row r="1930">
          <cell r="L1930">
            <v>404888</v>
          </cell>
          <cell r="P1930">
            <v>1</v>
          </cell>
          <cell r="R1930">
            <v>2016</v>
          </cell>
        </row>
        <row r="1931">
          <cell r="L1931">
            <v>15519.6</v>
          </cell>
          <cell r="P1931">
            <v>1</v>
          </cell>
          <cell r="R1931">
            <v>2016</v>
          </cell>
        </row>
        <row r="1932">
          <cell r="L1932">
            <v>130460</v>
          </cell>
          <cell r="P1932">
            <v>1</v>
          </cell>
          <cell r="R1932">
            <v>2016</v>
          </cell>
        </row>
        <row r="1933">
          <cell r="L1933">
            <v>5013.6000000000004</v>
          </cell>
          <cell r="P1933">
            <v>1</v>
          </cell>
          <cell r="R1933">
            <v>2016</v>
          </cell>
        </row>
        <row r="1934">
          <cell r="L1934">
            <v>2830788</v>
          </cell>
          <cell r="P1934">
            <v>1</v>
          </cell>
          <cell r="R1934">
            <v>2016</v>
          </cell>
        </row>
        <row r="1935">
          <cell r="L1935">
            <v>113266</v>
          </cell>
          <cell r="P1935">
            <v>1</v>
          </cell>
          <cell r="R1935">
            <v>2016</v>
          </cell>
        </row>
        <row r="1936">
          <cell r="L1936">
            <v>904382.4</v>
          </cell>
          <cell r="P1936">
            <v>1</v>
          </cell>
          <cell r="R1936">
            <v>2016</v>
          </cell>
        </row>
        <row r="1937">
          <cell r="L1937">
            <v>35289</v>
          </cell>
          <cell r="P1937">
            <v>1</v>
          </cell>
          <cell r="R1937">
            <v>2016</v>
          </cell>
        </row>
        <row r="1938">
          <cell r="L1938">
            <v>710558.7</v>
          </cell>
          <cell r="P1938">
            <v>1</v>
          </cell>
          <cell r="R1938">
            <v>2016</v>
          </cell>
        </row>
        <row r="1939">
          <cell r="L1939">
            <v>27726</v>
          </cell>
          <cell r="P1939">
            <v>1</v>
          </cell>
          <cell r="R1939">
            <v>2016</v>
          </cell>
        </row>
        <row r="1940">
          <cell r="L1940">
            <v>-193823.7</v>
          </cell>
          <cell r="P1940">
            <v>1</v>
          </cell>
          <cell r="R1940">
            <v>2016</v>
          </cell>
        </row>
        <row r="1941">
          <cell r="L1941">
            <v>-7563</v>
          </cell>
          <cell r="P1941">
            <v>1</v>
          </cell>
          <cell r="R1941">
            <v>2016</v>
          </cell>
        </row>
        <row r="1942">
          <cell r="L1942">
            <v>11961019.300000001</v>
          </cell>
          <cell r="P1942">
            <v>1</v>
          </cell>
          <cell r="R1942">
            <v>2016</v>
          </cell>
        </row>
        <row r="1943">
          <cell r="L1943">
            <v>466838.6</v>
          </cell>
          <cell r="P1943">
            <v>1</v>
          </cell>
          <cell r="R1943">
            <v>2016</v>
          </cell>
        </row>
        <row r="1944">
          <cell r="L1944">
            <v>10547188</v>
          </cell>
          <cell r="P1944">
            <v>1</v>
          </cell>
          <cell r="R1944">
            <v>2016</v>
          </cell>
        </row>
        <row r="1945">
          <cell r="L1945">
            <v>421890.8</v>
          </cell>
          <cell r="P1945">
            <v>1</v>
          </cell>
          <cell r="R1945">
            <v>2016</v>
          </cell>
        </row>
        <row r="1946">
          <cell r="L1946">
            <v>546933</v>
          </cell>
          <cell r="P1946">
            <v>1</v>
          </cell>
          <cell r="R1946">
            <v>2016</v>
          </cell>
        </row>
        <row r="1947">
          <cell r="L1947">
            <v>21224</v>
          </cell>
          <cell r="P1947">
            <v>1</v>
          </cell>
          <cell r="R1947">
            <v>2016</v>
          </cell>
        </row>
        <row r="1948">
          <cell r="L1948">
            <v>4284690</v>
          </cell>
          <cell r="P1948">
            <v>1</v>
          </cell>
          <cell r="R1948">
            <v>2016</v>
          </cell>
        </row>
        <row r="1949">
          <cell r="L1949">
            <v>169955</v>
          </cell>
          <cell r="P1949">
            <v>1</v>
          </cell>
          <cell r="R1949">
            <v>2016</v>
          </cell>
        </row>
        <row r="1950">
          <cell r="L1950">
            <v>475137</v>
          </cell>
          <cell r="P1950">
            <v>1</v>
          </cell>
          <cell r="R1950">
            <v>2016</v>
          </cell>
        </row>
        <row r="1951">
          <cell r="L1951">
            <v>18395.8</v>
          </cell>
          <cell r="P1951">
            <v>1</v>
          </cell>
          <cell r="R1951">
            <v>2016</v>
          </cell>
        </row>
        <row r="1952">
          <cell r="L1952">
            <v>40717</v>
          </cell>
          <cell r="P1952">
            <v>1</v>
          </cell>
          <cell r="R1952">
            <v>2016</v>
          </cell>
        </row>
        <row r="1953">
          <cell r="L1953">
            <v>1626.2</v>
          </cell>
          <cell r="P1953">
            <v>1</v>
          </cell>
          <cell r="R1953">
            <v>2016</v>
          </cell>
        </row>
        <row r="1954">
          <cell r="L1954">
            <v>15394348.1</v>
          </cell>
          <cell r="P1954">
            <v>1</v>
          </cell>
          <cell r="R1954">
            <v>2016</v>
          </cell>
        </row>
        <row r="1955">
          <cell r="L1955">
            <v>609654.69999999995</v>
          </cell>
          <cell r="P1955">
            <v>1</v>
          </cell>
          <cell r="R1955">
            <v>2016</v>
          </cell>
        </row>
        <row r="1956">
          <cell r="L1956">
            <v>14303342.199999999</v>
          </cell>
          <cell r="P1956">
            <v>1</v>
          </cell>
          <cell r="R1956">
            <v>2016</v>
          </cell>
        </row>
        <row r="1957">
          <cell r="L1957">
            <v>566233.59999999998</v>
          </cell>
          <cell r="P1957">
            <v>1</v>
          </cell>
          <cell r="R1957">
            <v>2016</v>
          </cell>
        </row>
        <row r="1958">
          <cell r="L1958">
            <v>-1091005.8999999999</v>
          </cell>
          <cell r="P1958">
            <v>1</v>
          </cell>
          <cell r="R1958">
            <v>2016</v>
          </cell>
        </row>
        <row r="1959">
          <cell r="L1959">
            <v>-43421.1</v>
          </cell>
          <cell r="P1959">
            <v>1</v>
          </cell>
          <cell r="R1959">
            <v>2016</v>
          </cell>
        </row>
        <row r="1960">
          <cell r="L1960">
            <v>4565987.0999999996</v>
          </cell>
          <cell r="P1960">
            <v>1</v>
          </cell>
          <cell r="R1960">
            <v>2016</v>
          </cell>
        </row>
        <row r="1961">
          <cell r="L1961">
            <v>178210.5</v>
          </cell>
          <cell r="P1961">
            <v>1</v>
          </cell>
          <cell r="R1961">
            <v>2016</v>
          </cell>
        </row>
        <row r="1962">
          <cell r="L1962">
            <v>3717660</v>
          </cell>
          <cell r="P1962">
            <v>1</v>
          </cell>
          <cell r="R1962">
            <v>2016</v>
          </cell>
        </row>
        <row r="1963">
          <cell r="L1963">
            <v>151986.9</v>
          </cell>
          <cell r="P1963">
            <v>1</v>
          </cell>
          <cell r="R1963">
            <v>2016</v>
          </cell>
        </row>
        <row r="1964">
          <cell r="L1964">
            <v>84825.1</v>
          </cell>
          <cell r="P1964">
            <v>1</v>
          </cell>
          <cell r="R1964">
            <v>2016</v>
          </cell>
        </row>
        <row r="1965">
          <cell r="L1965">
            <v>3300.6</v>
          </cell>
          <cell r="P1965">
            <v>1</v>
          </cell>
          <cell r="R1965">
            <v>2016</v>
          </cell>
        </row>
        <row r="1966">
          <cell r="L1966">
            <v>358489</v>
          </cell>
          <cell r="P1966">
            <v>1</v>
          </cell>
          <cell r="R1966">
            <v>2016</v>
          </cell>
        </row>
        <row r="1967">
          <cell r="L1967">
            <v>14648.4</v>
          </cell>
          <cell r="P1967">
            <v>1</v>
          </cell>
          <cell r="R1967">
            <v>2016</v>
          </cell>
        </row>
        <row r="1968">
          <cell r="L1968">
            <v>283396</v>
          </cell>
          <cell r="P1968">
            <v>1</v>
          </cell>
          <cell r="R1968">
            <v>2016</v>
          </cell>
        </row>
        <row r="1969">
          <cell r="L1969">
            <v>11588</v>
          </cell>
          <cell r="P1969">
            <v>1</v>
          </cell>
          <cell r="R1969">
            <v>2016</v>
          </cell>
        </row>
        <row r="1970">
          <cell r="L1970">
            <v>210450</v>
          </cell>
          <cell r="P1970">
            <v>1</v>
          </cell>
          <cell r="R1970">
            <v>2016</v>
          </cell>
        </row>
        <row r="1971">
          <cell r="L1971">
            <v>8596.9</v>
          </cell>
          <cell r="P1971">
            <v>1</v>
          </cell>
          <cell r="R1971">
            <v>2016</v>
          </cell>
        </row>
        <row r="1972">
          <cell r="L1972">
            <v>2746656</v>
          </cell>
          <cell r="P1972">
            <v>1</v>
          </cell>
          <cell r="R1972">
            <v>2016</v>
          </cell>
        </row>
        <row r="1973">
          <cell r="L1973">
            <v>108214.3</v>
          </cell>
          <cell r="P1973">
            <v>1</v>
          </cell>
          <cell r="R1973">
            <v>2016</v>
          </cell>
        </row>
        <row r="1974">
          <cell r="L1974">
            <v>1676230.9</v>
          </cell>
          <cell r="P1974">
            <v>1</v>
          </cell>
          <cell r="R1974">
            <v>2016</v>
          </cell>
        </row>
        <row r="1975">
          <cell r="L1975">
            <v>66294.899999999994</v>
          </cell>
          <cell r="P1975">
            <v>1</v>
          </cell>
          <cell r="R1975">
            <v>2016</v>
          </cell>
        </row>
        <row r="1976">
          <cell r="L1976">
            <v>1422659.3</v>
          </cell>
          <cell r="P1976">
            <v>1</v>
          </cell>
          <cell r="R1976">
            <v>2016</v>
          </cell>
        </row>
        <row r="1977">
          <cell r="L1977">
            <v>56380</v>
          </cell>
          <cell r="P1977">
            <v>1</v>
          </cell>
          <cell r="R1977">
            <v>2016</v>
          </cell>
        </row>
        <row r="1978">
          <cell r="L1978">
            <v>-253571.6</v>
          </cell>
          <cell r="P1978">
            <v>1</v>
          </cell>
          <cell r="R1978">
            <v>2016</v>
          </cell>
        </row>
        <row r="1979">
          <cell r="L1979">
            <v>-9914.9</v>
          </cell>
          <cell r="P1979">
            <v>1</v>
          </cell>
          <cell r="R1979">
            <v>2016</v>
          </cell>
        </row>
        <row r="1980">
          <cell r="M1980" t="str">
            <v>x</v>
          </cell>
          <cell r="P1980">
            <v>1</v>
          </cell>
          <cell r="R1980">
            <v>2016</v>
          </cell>
        </row>
        <row r="1981">
          <cell r="M1981" t="str">
            <v>x</v>
          </cell>
          <cell r="P1981">
            <v>1</v>
          </cell>
          <cell r="R1981">
            <v>2016</v>
          </cell>
        </row>
        <row r="1982">
          <cell r="L1982">
            <v>5659.3</v>
          </cell>
          <cell r="P1982">
            <v>1</v>
          </cell>
          <cell r="R1982">
            <v>2016</v>
          </cell>
        </row>
        <row r="1983">
          <cell r="L1983">
            <v>220.9</v>
          </cell>
          <cell r="P1983">
            <v>1</v>
          </cell>
          <cell r="R1983">
            <v>2016</v>
          </cell>
        </row>
        <row r="1984">
          <cell r="L1984">
            <v>129</v>
          </cell>
          <cell r="P1984">
            <v>1</v>
          </cell>
          <cell r="R1984">
            <v>2016</v>
          </cell>
        </row>
        <row r="1985">
          <cell r="L1985">
            <v>4.8</v>
          </cell>
          <cell r="P1985">
            <v>1</v>
          </cell>
          <cell r="R1985">
            <v>2016</v>
          </cell>
        </row>
        <row r="1986">
          <cell r="L1986">
            <v>5472.3</v>
          </cell>
          <cell r="P1986">
            <v>1</v>
          </cell>
          <cell r="R1986">
            <v>2016</v>
          </cell>
        </row>
        <row r="1987">
          <cell r="L1987">
            <v>213.6</v>
          </cell>
          <cell r="P1987">
            <v>1</v>
          </cell>
          <cell r="R1987">
            <v>2016</v>
          </cell>
        </row>
        <row r="1988">
          <cell r="L1988">
            <v>58</v>
          </cell>
          <cell r="P1988">
            <v>1</v>
          </cell>
          <cell r="R1988">
            <v>2016</v>
          </cell>
        </row>
        <row r="1989">
          <cell r="L1989">
            <v>2.1</v>
          </cell>
          <cell r="P1989">
            <v>1</v>
          </cell>
          <cell r="R1989">
            <v>2016</v>
          </cell>
        </row>
        <row r="1990">
          <cell r="M1990" t="str">
            <v>x</v>
          </cell>
          <cell r="P1990">
            <v>1</v>
          </cell>
          <cell r="R1990">
            <v>2016</v>
          </cell>
        </row>
        <row r="1991">
          <cell r="M1991" t="str">
            <v>x</v>
          </cell>
          <cell r="P1991">
            <v>1</v>
          </cell>
          <cell r="R1991">
            <v>2016</v>
          </cell>
        </row>
        <row r="1992">
          <cell r="L1992">
            <v>0</v>
          </cell>
          <cell r="P1992">
            <v>1</v>
          </cell>
          <cell r="R1992">
            <v>2016</v>
          </cell>
        </row>
        <row r="1993">
          <cell r="L1993">
            <v>0</v>
          </cell>
          <cell r="P1993">
            <v>1</v>
          </cell>
          <cell r="R1993">
            <v>2016</v>
          </cell>
        </row>
        <row r="1994">
          <cell r="L1994">
            <v>17248195.100000001</v>
          </cell>
          <cell r="P1994">
            <v>1</v>
          </cell>
          <cell r="R1994">
            <v>2017</v>
          </cell>
        </row>
        <row r="1995">
          <cell r="L1995">
            <v>674404.4</v>
          </cell>
          <cell r="P1995">
            <v>1</v>
          </cell>
          <cell r="R1995">
            <v>2017</v>
          </cell>
        </row>
        <row r="1996">
          <cell r="L1996">
            <v>15044130.4</v>
          </cell>
          <cell r="P1996">
            <v>1</v>
          </cell>
          <cell r="R1996">
            <v>2017</v>
          </cell>
        </row>
        <row r="1997">
          <cell r="L1997">
            <v>605071.1</v>
          </cell>
          <cell r="P1997">
            <v>1</v>
          </cell>
          <cell r="R1997">
            <v>2017</v>
          </cell>
        </row>
        <row r="1998">
          <cell r="L1998">
            <v>2886859.5</v>
          </cell>
          <cell r="P1998">
            <v>1</v>
          </cell>
          <cell r="R1998">
            <v>2017</v>
          </cell>
        </row>
        <row r="1999">
          <cell r="L1999">
            <v>112255.8</v>
          </cell>
          <cell r="P1999">
            <v>1</v>
          </cell>
          <cell r="R1999">
            <v>2017</v>
          </cell>
        </row>
        <row r="2000">
          <cell r="L2000">
            <v>2798643</v>
          </cell>
          <cell r="P2000">
            <v>1</v>
          </cell>
          <cell r="R2000">
            <v>2017</v>
          </cell>
        </row>
        <row r="2001">
          <cell r="L2001">
            <v>109259.7</v>
          </cell>
          <cell r="P2001">
            <v>1</v>
          </cell>
          <cell r="R2001">
            <v>2017</v>
          </cell>
        </row>
        <row r="2002">
          <cell r="L2002">
            <v>6436389.4000000004</v>
          </cell>
          <cell r="P2002">
            <v>1</v>
          </cell>
          <cell r="R2002">
            <v>2017</v>
          </cell>
        </row>
        <row r="2003">
          <cell r="L2003">
            <v>253836.5</v>
          </cell>
          <cell r="P2003">
            <v>1</v>
          </cell>
          <cell r="R2003">
            <v>2017</v>
          </cell>
        </row>
        <row r="2004">
          <cell r="L2004">
            <v>2453843</v>
          </cell>
          <cell r="P2004">
            <v>1</v>
          </cell>
          <cell r="R2004">
            <v>2017</v>
          </cell>
        </row>
        <row r="2005">
          <cell r="L2005">
            <v>95397.9</v>
          </cell>
          <cell r="P2005">
            <v>1</v>
          </cell>
          <cell r="R2005">
            <v>2017</v>
          </cell>
        </row>
        <row r="2006">
          <cell r="L2006">
            <v>7836756</v>
          </cell>
          <cell r="P2006">
            <v>1</v>
          </cell>
          <cell r="R2006">
            <v>2017</v>
          </cell>
        </row>
        <row r="2007">
          <cell r="L2007">
            <v>308350.8</v>
          </cell>
          <cell r="P2007">
            <v>1</v>
          </cell>
          <cell r="R2007">
            <v>2017</v>
          </cell>
        </row>
        <row r="2008">
          <cell r="L2008">
            <v>24209406.899999999</v>
          </cell>
          <cell r="P2008">
            <v>1</v>
          </cell>
          <cell r="R2008">
            <v>2017</v>
          </cell>
        </row>
        <row r="2009">
          <cell r="L2009">
            <v>946551.3</v>
          </cell>
          <cell r="P2009">
            <v>1</v>
          </cell>
          <cell r="R2009">
            <v>2017</v>
          </cell>
        </row>
        <row r="2010">
          <cell r="L2010">
            <v>21097550.600000001</v>
          </cell>
          <cell r="P2010">
            <v>1</v>
          </cell>
          <cell r="R2010">
            <v>2017</v>
          </cell>
        </row>
        <row r="2011">
          <cell r="L2011">
            <v>825438.8</v>
          </cell>
          <cell r="P2011">
            <v>1</v>
          </cell>
          <cell r="R2011">
            <v>2017</v>
          </cell>
        </row>
        <row r="2012">
          <cell r="L2012">
            <v>-3111856.3</v>
          </cell>
          <cell r="P2012">
            <v>1</v>
          </cell>
          <cell r="R2012">
            <v>2017</v>
          </cell>
        </row>
        <row r="2013">
          <cell r="L2013">
            <v>-121112.5</v>
          </cell>
          <cell r="P2013">
            <v>1</v>
          </cell>
          <cell r="R2013">
            <v>2017</v>
          </cell>
        </row>
        <row r="2014">
          <cell r="M2014" t="str">
            <v>x</v>
          </cell>
          <cell r="P2014">
            <v>1</v>
          </cell>
          <cell r="R2014">
            <v>2017</v>
          </cell>
        </row>
        <row r="2015">
          <cell r="M2015" t="str">
            <v>x</v>
          </cell>
          <cell r="P2015">
            <v>1</v>
          </cell>
          <cell r="R2015">
            <v>2017</v>
          </cell>
        </row>
        <row r="2016">
          <cell r="L2016">
            <v>181991.3</v>
          </cell>
          <cell r="P2016">
            <v>1</v>
          </cell>
          <cell r="R2016">
            <v>2017</v>
          </cell>
        </row>
        <row r="2017">
          <cell r="L2017">
            <v>7115.9</v>
          </cell>
          <cell r="P2017">
            <v>1</v>
          </cell>
          <cell r="R2017">
            <v>2017</v>
          </cell>
        </row>
        <row r="2018">
          <cell r="L2018">
            <v>162256</v>
          </cell>
          <cell r="P2018">
            <v>1</v>
          </cell>
          <cell r="R2018">
            <v>2017</v>
          </cell>
        </row>
        <row r="2019">
          <cell r="L2019">
            <v>6373.4</v>
          </cell>
          <cell r="P2019">
            <v>1</v>
          </cell>
          <cell r="R2019">
            <v>2017</v>
          </cell>
        </row>
        <row r="2020">
          <cell r="L2020">
            <v>1330</v>
          </cell>
          <cell r="P2020">
            <v>1</v>
          </cell>
          <cell r="R2020">
            <v>2017</v>
          </cell>
        </row>
        <row r="2021">
          <cell r="L2021">
            <v>52.3</v>
          </cell>
          <cell r="P2021">
            <v>1</v>
          </cell>
          <cell r="R2021">
            <v>2017</v>
          </cell>
        </row>
        <row r="2022">
          <cell r="L2022">
            <v>24364</v>
          </cell>
          <cell r="P2022">
            <v>1</v>
          </cell>
          <cell r="R2022">
            <v>2017</v>
          </cell>
        </row>
        <row r="2023">
          <cell r="L2023">
            <v>957.2</v>
          </cell>
          <cell r="P2023">
            <v>1</v>
          </cell>
          <cell r="R2023">
            <v>2017</v>
          </cell>
        </row>
        <row r="2024">
          <cell r="L2024">
            <v>24651</v>
          </cell>
          <cell r="P2024">
            <v>1</v>
          </cell>
          <cell r="R2024">
            <v>2017</v>
          </cell>
        </row>
        <row r="2025">
          <cell r="L2025">
            <v>970</v>
          </cell>
          <cell r="P2025">
            <v>1</v>
          </cell>
          <cell r="R2025">
            <v>2017</v>
          </cell>
        </row>
        <row r="2026">
          <cell r="L2026">
            <v>8073</v>
          </cell>
          <cell r="P2026">
            <v>1</v>
          </cell>
          <cell r="R2026">
            <v>2017</v>
          </cell>
        </row>
        <row r="2027">
          <cell r="L2027">
            <v>315.7</v>
          </cell>
          <cell r="P2027">
            <v>1</v>
          </cell>
          <cell r="R2027">
            <v>2017</v>
          </cell>
        </row>
        <row r="2028">
          <cell r="L2028">
            <v>8036</v>
          </cell>
          <cell r="P2028">
            <v>1</v>
          </cell>
          <cell r="R2028">
            <v>2017</v>
          </cell>
        </row>
        <row r="2029">
          <cell r="L2029">
            <v>315.7</v>
          </cell>
          <cell r="P2029">
            <v>1</v>
          </cell>
          <cell r="R2029">
            <v>2017</v>
          </cell>
        </row>
        <row r="2030">
          <cell r="L2030">
            <v>72119.5</v>
          </cell>
          <cell r="P2030">
            <v>1</v>
          </cell>
          <cell r="R2030">
            <v>2017</v>
          </cell>
        </row>
        <row r="2031">
          <cell r="L2031">
            <v>2821.2</v>
          </cell>
          <cell r="P2031">
            <v>1</v>
          </cell>
          <cell r="R2031">
            <v>2017</v>
          </cell>
        </row>
        <row r="2032">
          <cell r="L2032">
            <v>2821</v>
          </cell>
          <cell r="P2032">
            <v>1</v>
          </cell>
          <cell r="R2032">
            <v>2017</v>
          </cell>
        </row>
        <row r="2033">
          <cell r="L2033">
            <v>110.9</v>
          </cell>
          <cell r="P2033">
            <v>1</v>
          </cell>
          <cell r="R2033">
            <v>2017</v>
          </cell>
        </row>
        <row r="2034">
          <cell r="L2034">
            <v>57467</v>
          </cell>
          <cell r="P2034">
            <v>1</v>
          </cell>
          <cell r="R2034">
            <v>2017</v>
          </cell>
        </row>
        <row r="2035">
          <cell r="L2035">
            <v>2257.5</v>
          </cell>
          <cell r="P2035">
            <v>1</v>
          </cell>
          <cell r="R2035">
            <v>2017</v>
          </cell>
        </row>
        <row r="2036">
          <cell r="L2036">
            <v>11263</v>
          </cell>
          <cell r="P2036">
            <v>1</v>
          </cell>
          <cell r="R2036">
            <v>2017</v>
          </cell>
        </row>
        <row r="2037">
          <cell r="L2037">
            <v>442.6</v>
          </cell>
          <cell r="P2037">
            <v>1</v>
          </cell>
          <cell r="R2037">
            <v>2017</v>
          </cell>
        </row>
        <row r="2038">
          <cell r="L2038">
            <v>69469</v>
          </cell>
          <cell r="P2038">
            <v>1</v>
          </cell>
          <cell r="R2038">
            <v>2017</v>
          </cell>
        </row>
        <row r="2039">
          <cell r="L2039">
            <v>2712</v>
          </cell>
          <cell r="P2039">
            <v>1</v>
          </cell>
          <cell r="R2039">
            <v>2017</v>
          </cell>
        </row>
        <row r="2040">
          <cell r="L2040">
            <v>5323.4</v>
          </cell>
          <cell r="P2040">
            <v>1</v>
          </cell>
          <cell r="R2040">
            <v>2017</v>
          </cell>
        </row>
        <row r="2041">
          <cell r="L2041">
            <v>208.1</v>
          </cell>
          <cell r="P2041">
            <v>1</v>
          </cell>
          <cell r="R2041">
            <v>2017</v>
          </cell>
        </row>
        <row r="2042">
          <cell r="L2042">
            <v>5412</v>
          </cell>
          <cell r="P2042">
            <v>1</v>
          </cell>
          <cell r="R2042">
            <v>2017</v>
          </cell>
        </row>
        <row r="2043">
          <cell r="L2043">
            <v>208.1</v>
          </cell>
          <cell r="P2043">
            <v>1</v>
          </cell>
          <cell r="R2043">
            <v>2017</v>
          </cell>
        </row>
        <row r="2044">
          <cell r="L2044">
            <v>107153</v>
          </cell>
          <cell r="P2044">
            <v>1</v>
          </cell>
          <cell r="R2044">
            <v>2017</v>
          </cell>
        </row>
        <row r="2045">
          <cell r="L2045">
            <v>4068</v>
          </cell>
          <cell r="P2045">
            <v>1</v>
          </cell>
          <cell r="R2045">
            <v>2017</v>
          </cell>
        </row>
        <row r="2046">
          <cell r="L2046">
            <v>315830</v>
          </cell>
          <cell r="P2046">
            <v>1</v>
          </cell>
          <cell r="R2046">
            <v>2017</v>
          </cell>
        </row>
        <row r="2047">
          <cell r="L2047">
            <v>11969.4</v>
          </cell>
          <cell r="P2047">
            <v>1</v>
          </cell>
          <cell r="R2047">
            <v>2017</v>
          </cell>
        </row>
        <row r="2048">
          <cell r="L2048">
            <v>290830</v>
          </cell>
          <cell r="P2048">
            <v>1</v>
          </cell>
          <cell r="R2048">
            <v>2017</v>
          </cell>
        </row>
        <row r="2049">
          <cell r="L2049">
            <v>11026.7</v>
          </cell>
          <cell r="P2049">
            <v>1</v>
          </cell>
          <cell r="R2049">
            <v>2017</v>
          </cell>
        </row>
        <row r="2050">
          <cell r="L2050">
            <v>247936</v>
          </cell>
          <cell r="P2050">
            <v>1</v>
          </cell>
          <cell r="R2050">
            <v>2017</v>
          </cell>
        </row>
        <row r="2051">
          <cell r="L2051">
            <v>9530</v>
          </cell>
          <cell r="P2051">
            <v>1</v>
          </cell>
          <cell r="R2051">
            <v>2017</v>
          </cell>
        </row>
        <row r="2052">
          <cell r="L2052">
            <v>422263.7</v>
          </cell>
          <cell r="P2052">
            <v>1</v>
          </cell>
          <cell r="R2052">
            <v>2017</v>
          </cell>
        </row>
        <row r="2053">
          <cell r="L2053">
            <v>16117.8</v>
          </cell>
          <cell r="P2053">
            <v>1</v>
          </cell>
          <cell r="R2053">
            <v>2017</v>
          </cell>
        </row>
        <row r="2054">
          <cell r="L2054">
            <v>365173.5</v>
          </cell>
          <cell r="P2054">
            <v>1</v>
          </cell>
          <cell r="R2054">
            <v>2017</v>
          </cell>
        </row>
        <row r="2055">
          <cell r="L2055">
            <v>13938.7</v>
          </cell>
          <cell r="P2055">
            <v>1</v>
          </cell>
          <cell r="R2055">
            <v>2017</v>
          </cell>
        </row>
        <row r="2056">
          <cell r="L2056">
            <v>-57090.2</v>
          </cell>
          <cell r="P2056">
            <v>1</v>
          </cell>
          <cell r="R2056">
            <v>2017</v>
          </cell>
        </row>
        <row r="2057">
          <cell r="L2057">
            <v>-2179.1</v>
          </cell>
          <cell r="P2057">
            <v>1</v>
          </cell>
          <cell r="R2057">
            <v>2017</v>
          </cell>
        </row>
        <row r="2058">
          <cell r="L2058">
            <v>6184.1</v>
          </cell>
          <cell r="P2058">
            <v>1</v>
          </cell>
          <cell r="R2058">
            <v>2017</v>
          </cell>
        </row>
        <row r="2059">
          <cell r="L2059">
            <v>241.8</v>
          </cell>
          <cell r="P2059">
            <v>1</v>
          </cell>
          <cell r="R2059">
            <v>2017</v>
          </cell>
        </row>
        <row r="2060">
          <cell r="L2060">
            <v>6211</v>
          </cell>
          <cell r="P2060">
            <v>1</v>
          </cell>
          <cell r="R2060">
            <v>2017</v>
          </cell>
        </row>
        <row r="2061">
          <cell r="L2061">
            <v>241.8</v>
          </cell>
          <cell r="P2061">
            <v>1</v>
          </cell>
          <cell r="R2061">
            <v>2017</v>
          </cell>
        </row>
        <row r="2062">
          <cell r="L2062">
            <v>2730087</v>
          </cell>
          <cell r="P2062">
            <v>1</v>
          </cell>
          <cell r="R2062">
            <v>2017</v>
          </cell>
        </row>
        <row r="2063">
          <cell r="L2063">
            <v>106140</v>
          </cell>
          <cell r="P2063">
            <v>1</v>
          </cell>
          <cell r="R2063">
            <v>2017</v>
          </cell>
        </row>
        <row r="2064">
          <cell r="L2064">
            <v>1341317</v>
          </cell>
          <cell r="P2064">
            <v>1</v>
          </cell>
          <cell r="R2064">
            <v>2017</v>
          </cell>
        </row>
        <row r="2065">
          <cell r="L2065">
            <v>52270.8</v>
          </cell>
          <cell r="P2065">
            <v>1</v>
          </cell>
          <cell r="R2065">
            <v>2017</v>
          </cell>
        </row>
        <row r="2066">
          <cell r="L2066">
            <v>995623</v>
          </cell>
          <cell r="P2066">
            <v>1</v>
          </cell>
          <cell r="R2066">
            <v>2017</v>
          </cell>
        </row>
        <row r="2067">
          <cell r="L2067">
            <v>38789.1</v>
          </cell>
          <cell r="P2067">
            <v>1</v>
          </cell>
          <cell r="R2067">
            <v>2017</v>
          </cell>
        </row>
        <row r="2068">
          <cell r="L2068">
            <v>1118443</v>
          </cell>
          <cell r="P2068">
            <v>1</v>
          </cell>
          <cell r="R2068">
            <v>2017</v>
          </cell>
        </row>
        <row r="2069">
          <cell r="L2069">
            <v>43585.2</v>
          </cell>
          <cell r="P2069">
            <v>1</v>
          </cell>
          <cell r="R2069">
            <v>2017</v>
          </cell>
        </row>
        <row r="2070">
          <cell r="L2070">
            <v>688597</v>
          </cell>
          <cell r="P2070">
            <v>1</v>
          </cell>
          <cell r="R2070">
            <v>2017</v>
          </cell>
        </row>
        <row r="2071">
          <cell r="L2071">
            <v>26411</v>
          </cell>
          <cell r="P2071">
            <v>1</v>
          </cell>
          <cell r="R2071">
            <v>2017</v>
          </cell>
        </row>
        <row r="2072">
          <cell r="L2072">
            <v>7350583.0999999996</v>
          </cell>
          <cell r="P2072">
            <v>1</v>
          </cell>
          <cell r="R2072">
            <v>2017</v>
          </cell>
        </row>
        <row r="2073">
          <cell r="L2073">
            <v>280094</v>
          </cell>
          <cell r="P2073">
            <v>1</v>
          </cell>
          <cell r="R2073">
            <v>2017</v>
          </cell>
        </row>
        <row r="2074">
          <cell r="L2074">
            <v>5858928.9000000004</v>
          </cell>
          <cell r="P2074">
            <v>1</v>
          </cell>
          <cell r="R2074">
            <v>2017</v>
          </cell>
        </row>
        <row r="2075">
          <cell r="L2075">
            <v>222815.1</v>
          </cell>
          <cell r="P2075">
            <v>1</v>
          </cell>
          <cell r="R2075">
            <v>2017</v>
          </cell>
        </row>
        <row r="2076">
          <cell r="L2076">
            <v>-1491654.2</v>
          </cell>
          <cell r="P2076">
            <v>1</v>
          </cell>
          <cell r="R2076">
            <v>2017</v>
          </cell>
        </row>
        <row r="2077">
          <cell r="L2077">
            <v>-57278.9</v>
          </cell>
          <cell r="P2077">
            <v>1</v>
          </cell>
          <cell r="R2077">
            <v>2017</v>
          </cell>
        </row>
        <row r="2078">
          <cell r="L2078">
            <v>3117</v>
          </cell>
          <cell r="P2078">
            <v>1</v>
          </cell>
          <cell r="R2078">
            <v>2017</v>
          </cell>
        </row>
        <row r="2079">
          <cell r="L2079">
            <v>119.6</v>
          </cell>
          <cell r="P2079">
            <v>1</v>
          </cell>
          <cell r="R2079">
            <v>2017</v>
          </cell>
        </row>
        <row r="2080">
          <cell r="L2080">
            <v>96552</v>
          </cell>
          <cell r="P2080">
            <v>1</v>
          </cell>
          <cell r="R2080">
            <v>2017</v>
          </cell>
        </row>
        <row r="2081">
          <cell r="L2081">
            <v>3660.3</v>
          </cell>
          <cell r="P2081">
            <v>1</v>
          </cell>
          <cell r="R2081">
            <v>2017</v>
          </cell>
        </row>
        <row r="2082">
          <cell r="L2082">
            <v>86683</v>
          </cell>
          <cell r="P2082">
            <v>1</v>
          </cell>
          <cell r="R2082">
            <v>2017</v>
          </cell>
        </row>
        <row r="2083">
          <cell r="L2083">
            <v>3286.2</v>
          </cell>
          <cell r="P2083">
            <v>1</v>
          </cell>
          <cell r="R2083">
            <v>2017</v>
          </cell>
        </row>
        <row r="2084">
          <cell r="L2084">
            <v>105984</v>
          </cell>
          <cell r="P2084">
            <v>1</v>
          </cell>
          <cell r="R2084">
            <v>2017</v>
          </cell>
        </row>
        <row r="2085">
          <cell r="L2085">
            <v>4017.9</v>
          </cell>
          <cell r="P2085">
            <v>1</v>
          </cell>
          <cell r="R2085">
            <v>2017</v>
          </cell>
        </row>
        <row r="2086">
          <cell r="L2086">
            <v>1111485</v>
          </cell>
          <cell r="P2086">
            <v>1</v>
          </cell>
          <cell r="R2086">
            <v>2017</v>
          </cell>
        </row>
        <row r="2087">
          <cell r="L2087">
            <v>42630.3</v>
          </cell>
          <cell r="P2087">
            <v>1</v>
          </cell>
          <cell r="R2087">
            <v>2017</v>
          </cell>
        </row>
        <row r="2088">
          <cell r="L2088">
            <v>435197.1</v>
          </cell>
          <cell r="P2088">
            <v>1</v>
          </cell>
          <cell r="R2088">
            <v>2017</v>
          </cell>
        </row>
        <row r="2089">
          <cell r="L2089">
            <v>17016.2</v>
          </cell>
          <cell r="P2089">
            <v>1</v>
          </cell>
          <cell r="R2089">
            <v>2017</v>
          </cell>
        </row>
        <row r="2090">
          <cell r="L2090">
            <v>230668</v>
          </cell>
          <cell r="P2090">
            <v>1</v>
          </cell>
          <cell r="R2090">
            <v>2017</v>
          </cell>
        </row>
        <row r="2091">
          <cell r="L2091">
            <v>8841.5</v>
          </cell>
          <cell r="P2091">
            <v>1</v>
          </cell>
          <cell r="R2091">
            <v>2017</v>
          </cell>
        </row>
        <row r="2092">
          <cell r="L2092">
            <v>0</v>
          </cell>
          <cell r="P2092">
            <v>1</v>
          </cell>
          <cell r="R2092">
            <v>2017</v>
          </cell>
        </row>
        <row r="2093">
          <cell r="L2093">
            <v>0</v>
          </cell>
          <cell r="P2093">
            <v>1</v>
          </cell>
          <cell r="R2093">
            <v>2017</v>
          </cell>
        </row>
        <row r="2094">
          <cell r="L2094">
            <v>151528</v>
          </cell>
          <cell r="P2094">
            <v>1</v>
          </cell>
          <cell r="R2094">
            <v>2017</v>
          </cell>
        </row>
        <row r="2095">
          <cell r="L2095">
            <v>5824.7</v>
          </cell>
          <cell r="P2095">
            <v>1</v>
          </cell>
          <cell r="R2095">
            <v>2017</v>
          </cell>
        </row>
        <row r="2096">
          <cell r="L2096">
            <v>409560</v>
          </cell>
          <cell r="P2096">
            <v>1</v>
          </cell>
          <cell r="R2096">
            <v>2017</v>
          </cell>
        </row>
        <row r="2097">
          <cell r="L2097">
            <v>15698.7</v>
          </cell>
          <cell r="P2097">
            <v>1</v>
          </cell>
          <cell r="R2097">
            <v>2017</v>
          </cell>
        </row>
        <row r="2098">
          <cell r="L2098">
            <v>112171</v>
          </cell>
          <cell r="P2098">
            <v>1</v>
          </cell>
          <cell r="R2098">
            <v>2017</v>
          </cell>
        </row>
        <row r="2099">
          <cell r="L2099">
            <v>4311.8999999999996</v>
          </cell>
          <cell r="P2099">
            <v>1</v>
          </cell>
          <cell r="R2099">
            <v>2017</v>
          </cell>
        </row>
        <row r="2100">
          <cell r="L2100">
            <v>2894317</v>
          </cell>
          <cell r="P2100">
            <v>1</v>
          </cell>
          <cell r="R2100">
            <v>2017</v>
          </cell>
        </row>
        <row r="2101">
          <cell r="L2101">
            <v>115720.5</v>
          </cell>
          <cell r="P2101">
            <v>1</v>
          </cell>
          <cell r="R2101">
            <v>2017</v>
          </cell>
        </row>
        <row r="2102">
          <cell r="L2102">
            <v>710558.7</v>
          </cell>
          <cell r="P2102">
            <v>1</v>
          </cell>
          <cell r="R2102">
            <v>2017</v>
          </cell>
        </row>
        <row r="2103">
          <cell r="L2103">
            <v>27726</v>
          </cell>
          <cell r="P2103">
            <v>1</v>
          </cell>
          <cell r="R2103">
            <v>2017</v>
          </cell>
        </row>
        <row r="2104">
          <cell r="L2104">
            <v>556176.30000000005</v>
          </cell>
          <cell r="P2104">
            <v>1</v>
          </cell>
          <cell r="R2104">
            <v>2017</v>
          </cell>
        </row>
        <row r="2105">
          <cell r="L2105">
            <v>21702</v>
          </cell>
          <cell r="P2105">
            <v>1</v>
          </cell>
          <cell r="R2105">
            <v>2017</v>
          </cell>
        </row>
        <row r="2106">
          <cell r="L2106">
            <v>-154382.39999999999</v>
          </cell>
          <cell r="P2106">
            <v>1</v>
          </cell>
          <cell r="R2106">
            <v>2017</v>
          </cell>
        </row>
        <row r="2107">
          <cell r="L2107">
            <v>-6024</v>
          </cell>
          <cell r="P2107">
            <v>1</v>
          </cell>
          <cell r="R2107">
            <v>2017</v>
          </cell>
        </row>
        <row r="2108">
          <cell r="L2108">
            <v>11304807.199999999</v>
          </cell>
          <cell r="P2108">
            <v>1</v>
          </cell>
          <cell r="R2108">
            <v>2017</v>
          </cell>
        </row>
        <row r="2109">
          <cell r="L2109">
            <v>442018</v>
          </cell>
          <cell r="P2109">
            <v>1</v>
          </cell>
          <cell r="R2109">
            <v>2017</v>
          </cell>
        </row>
        <row r="2110">
          <cell r="L2110">
            <v>10755990</v>
          </cell>
          <cell r="P2110">
            <v>1</v>
          </cell>
          <cell r="R2110">
            <v>2017</v>
          </cell>
        </row>
        <row r="2111">
          <cell r="L2111">
            <v>430715.7</v>
          </cell>
          <cell r="P2111">
            <v>1</v>
          </cell>
          <cell r="R2111">
            <v>2017</v>
          </cell>
        </row>
        <row r="2112">
          <cell r="L2112">
            <v>747567</v>
          </cell>
          <cell r="P2112">
            <v>1</v>
          </cell>
          <cell r="R2112">
            <v>2017</v>
          </cell>
        </row>
        <row r="2113">
          <cell r="L2113">
            <v>29014</v>
          </cell>
          <cell r="P2113">
            <v>1</v>
          </cell>
          <cell r="R2113">
            <v>2017</v>
          </cell>
        </row>
        <row r="2114">
          <cell r="L2114">
            <v>4260374</v>
          </cell>
          <cell r="P2114">
            <v>1</v>
          </cell>
          <cell r="R2114">
            <v>2017</v>
          </cell>
        </row>
        <row r="2115">
          <cell r="L2115">
            <v>169213.9</v>
          </cell>
          <cell r="P2115">
            <v>1</v>
          </cell>
          <cell r="R2115">
            <v>2017</v>
          </cell>
        </row>
        <row r="2116">
          <cell r="L2116">
            <v>575655</v>
          </cell>
          <cell r="P2116">
            <v>1</v>
          </cell>
          <cell r="R2116">
            <v>2017</v>
          </cell>
        </row>
        <row r="2117">
          <cell r="L2117">
            <v>22301.3</v>
          </cell>
          <cell r="P2117">
            <v>1</v>
          </cell>
          <cell r="R2117">
            <v>2017</v>
          </cell>
        </row>
        <row r="2118">
          <cell r="L2118">
            <v>62422</v>
          </cell>
          <cell r="P2118">
            <v>1</v>
          </cell>
          <cell r="R2118">
            <v>2017</v>
          </cell>
        </row>
        <row r="2119">
          <cell r="L2119">
            <v>2495</v>
          </cell>
          <cell r="P2119">
            <v>1</v>
          </cell>
          <cell r="R2119">
            <v>2017</v>
          </cell>
        </row>
        <row r="2120">
          <cell r="L2120">
            <v>14303342.199999999</v>
          </cell>
          <cell r="P2120">
            <v>1</v>
          </cell>
          <cell r="R2120">
            <v>2017</v>
          </cell>
        </row>
        <row r="2121">
          <cell r="L2121">
            <v>566233.59999999998</v>
          </cell>
          <cell r="P2121">
            <v>1</v>
          </cell>
          <cell r="R2121">
            <v>2017</v>
          </cell>
        </row>
        <row r="2122">
          <cell r="L2122">
            <v>13193468.300000001</v>
          </cell>
          <cell r="P2122">
            <v>1</v>
          </cell>
          <cell r="R2122">
            <v>2017</v>
          </cell>
        </row>
        <row r="2123">
          <cell r="L2123">
            <v>521851.1</v>
          </cell>
          <cell r="P2123">
            <v>1</v>
          </cell>
          <cell r="R2123">
            <v>2017</v>
          </cell>
        </row>
        <row r="2124">
          <cell r="L2124">
            <v>-1109873.8999999999</v>
          </cell>
          <cell r="P2124">
            <v>1</v>
          </cell>
          <cell r="R2124">
            <v>2017</v>
          </cell>
        </row>
        <row r="2125">
          <cell r="L2125">
            <v>-44382.400000000001</v>
          </cell>
          <cell r="P2125">
            <v>1</v>
          </cell>
          <cell r="R2125">
            <v>2017</v>
          </cell>
        </row>
        <row r="2126">
          <cell r="L2126">
            <v>4801585.5999999996</v>
          </cell>
          <cell r="P2126">
            <v>1</v>
          </cell>
          <cell r="R2126">
            <v>2017</v>
          </cell>
        </row>
        <row r="2127">
          <cell r="L2127">
            <v>187742</v>
          </cell>
          <cell r="P2127">
            <v>1</v>
          </cell>
          <cell r="R2127">
            <v>2017</v>
          </cell>
        </row>
        <row r="2128">
          <cell r="L2128">
            <v>3872978</v>
          </cell>
          <cell r="P2128">
            <v>1</v>
          </cell>
          <cell r="R2128">
            <v>2017</v>
          </cell>
        </row>
        <row r="2129">
          <cell r="L2129">
            <v>158274</v>
          </cell>
          <cell r="P2129">
            <v>1</v>
          </cell>
          <cell r="R2129">
            <v>2017</v>
          </cell>
        </row>
        <row r="2130">
          <cell r="L2130">
            <v>81536</v>
          </cell>
          <cell r="P2130">
            <v>1</v>
          </cell>
          <cell r="R2130">
            <v>2017</v>
          </cell>
        </row>
        <row r="2131">
          <cell r="L2131">
            <v>3175</v>
          </cell>
          <cell r="P2131">
            <v>1</v>
          </cell>
          <cell r="R2131">
            <v>2017</v>
          </cell>
        </row>
        <row r="2132">
          <cell r="L2132">
            <v>350214</v>
          </cell>
          <cell r="P2132">
            <v>1</v>
          </cell>
          <cell r="R2132">
            <v>2017</v>
          </cell>
        </row>
        <row r="2133">
          <cell r="L2133">
            <v>14252.7</v>
          </cell>
          <cell r="P2133">
            <v>1</v>
          </cell>
          <cell r="R2133">
            <v>2017</v>
          </cell>
        </row>
        <row r="2134">
          <cell r="L2134">
            <v>284308</v>
          </cell>
          <cell r="P2134">
            <v>1</v>
          </cell>
          <cell r="R2134">
            <v>2017</v>
          </cell>
        </row>
        <row r="2135">
          <cell r="L2135">
            <v>11579.4</v>
          </cell>
          <cell r="P2135">
            <v>1</v>
          </cell>
          <cell r="R2135">
            <v>2017</v>
          </cell>
        </row>
        <row r="2136">
          <cell r="L2136">
            <v>214608</v>
          </cell>
          <cell r="P2136">
            <v>1</v>
          </cell>
          <cell r="R2136">
            <v>2017</v>
          </cell>
        </row>
        <row r="2137">
          <cell r="L2137">
            <v>8733.6</v>
          </cell>
          <cell r="P2137">
            <v>1</v>
          </cell>
          <cell r="R2137">
            <v>2017</v>
          </cell>
        </row>
        <row r="2138">
          <cell r="L2138">
            <v>2762530</v>
          </cell>
          <cell r="P2138">
            <v>1</v>
          </cell>
          <cell r="R2138">
            <v>2017</v>
          </cell>
        </row>
        <row r="2139">
          <cell r="L2139">
            <v>108852</v>
          </cell>
          <cell r="P2139">
            <v>1</v>
          </cell>
          <cell r="R2139">
            <v>2017</v>
          </cell>
        </row>
        <row r="2140">
          <cell r="L2140">
            <v>1422659.3</v>
          </cell>
          <cell r="P2140">
            <v>1</v>
          </cell>
          <cell r="R2140">
            <v>2017</v>
          </cell>
        </row>
        <row r="2141">
          <cell r="L2141">
            <v>56380</v>
          </cell>
          <cell r="P2141">
            <v>1</v>
          </cell>
          <cell r="R2141">
            <v>2017</v>
          </cell>
        </row>
        <row r="2142">
          <cell r="L2142">
            <v>1123803.6000000001</v>
          </cell>
          <cell r="P2142">
            <v>1</v>
          </cell>
          <cell r="R2142">
            <v>2017</v>
          </cell>
        </row>
        <row r="2143">
          <cell r="L2143">
            <v>45132</v>
          </cell>
          <cell r="P2143">
            <v>1</v>
          </cell>
          <cell r="R2143">
            <v>2017</v>
          </cell>
        </row>
        <row r="2144">
          <cell r="L2144">
            <v>-298855.59999999998</v>
          </cell>
          <cell r="P2144">
            <v>1</v>
          </cell>
          <cell r="R2144">
            <v>2017</v>
          </cell>
        </row>
        <row r="2145">
          <cell r="L2145">
            <v>-11248</v>
          </cell>
          <cell r="P2145">
            <v>1</v>
          </cell>
          <cell r="R2145">
            <v>2017</v>
          </cell>
        </row>
        <row r="2146">
          <cell r="M2146" t="str">
            <v>x</v>
          </cell>
          <cell r="P2146">
            <v>1</v>
          </cell>
          <cell r="R2146">
            <v>2017</v>
          </cell>
        </row>
        <row r="2147">
          <cell r="M2147" t="str">
            <v>x</v>
          </cell>
          <cell r="P2147">
            <v>1</v>
          </cell>
          <cell r="R2147">
            <v>2017</v>
          </cell>
        </row>
        <row r="2148">
          <cell r="L2148">
            <v>2579.4</v>
          </cell>
          <cell r="P2148">
            <v>1</v>
          </cell>
          <cell r="R2148">
            <v>2017</v>
          </cell>
        </row>
        <row r="2149">
          <cell r="L2149">
            <v>100.9</v>
          </cell>
          <cell r="P2149">
            <v>1</v>
          </cell>
          <cell r="R2149">
            <v>2017</v>
          </cell>
        </row>
        <row r="2150">
          <cell r="L2150">
            <v>161</v>
          </cell>
          <cell r="P2150">
            <v>1</v>
          </cell>
          <cell r="R2150">
            <v>2017</v>
          </cell>
        </row>
        <row r="2151">
          <cell r="L2151">
            <v>6</v>
          </cell>
          <cell r="P2151">
            <v>1</v>
          </cell>
          <cell r="R2151">
            <v>2017</v>
          </cell>
        </row>
        <row r="2152">
          <cell r="L2152">
            <v>2180.4</v>
          </cell>
          <cell r="P2152">
            <v>1</v>
          </cell>
          <cell r="R2152">
            <v>2017</v>
          </cell>
        </row>
        <row r="2153">
          <cell r="L2153">
            <v>85.3</v>
          </cell>
          <cell r="P2153">
            <v>1</v>
          </cell>
          <cell r="R2153">
            <v>2017</v>
          </cell>
        </row>
        <row r="2154">
          <cell r="L2154">
            <v>238</v>
          </cell>
          <cell r="P2154">
            <v>1</v>
          </cell>
          <cell r="R2154">
            <v>2017</v>
          </cell>
        </row>
        <row r="2155">
          <cell r="L2155">
            <v>8.8000000000000007</v>
          </cell>
          <cell r="P2155">
            <v>1</v>
          </cell>
          <cell r="R2155">
            <v>2017</v>
          </cell>
        </row>
        <row r="2156">
          <cell r="M2156" t="str">
            <v>x</v>
          </cell>
          <cell r="P2156">
            <v>1</v>
          </cell>
          <cell r="R2156">
            <v>2017</v>
          </cell>
        </row>
        <row r="2157">
          <cell r="M2157" t="str">
            <v>x</v>
          </cell>
          <cell r="P2157">
            <v>1</v>
          </cell>
          <cell r="R2157">
            <v>2017</v>
          </cell>
        </row>
        <row r="2158">
          <cell r="L2158">
            <v>0</v>
          </cell>
          <cell r="P2158">
            <v>1</v>
          </cell>
          <cell r="R2158">
            <v>2017</v>
          </cell>
        </row>
        <row r="2159">
          <cell r="L2159">
            <v>0</v>
          </cell>
          <cell r="P2159">
            <v>1</v>
          </cell>
          <cell r="R2159">
            <v>2017</v>
          </cell>
        </row>
        <row r="2160">
          <cell r="L2160">
            <v>15385845.5</v>
          </cell>
          <cell r="P2160">
            <v>1</v>
          </cell>
          <cell r="R2160">
            <v>2017</v>
          </cell>
        </row>
        <row r="2161">
          <cell r="L2161">
            <v>603432.9</v>
          </cell>
          <cell r="P2161">
            <v>1</v>
          </cell>
          <cell r="R2161">
            <v>2017</v>
          </cell>
        </row>
        <row r="2162">
          <cell r="L2162">
            <v>13541492.1</v>
          </cell>
          <cell r="P2162">
            <v>1</v>
          </cell>
          <cell r="R2162">
            <v>2017</v>
          </cell>
        </row>
        <row r="2163">
          <cell r="L2163">
            <v>544310</v>
          </cell>
          <cell r="P2163">
            <v>1</v>
          </cell>
          <cell r="R2163">
            <v>2017</v>
          </cell>
        </row>
        <row r="2164">
          <cell r="L2164">
            <v>2661291.6</v>
          </cell>
          <cell r="P2164">
            <v>1</v>
          </cell>
          <cell r="R2164">
            <v>2017</v>
          </cell>
        </row>
        <row r="2165">
          <cell r="L2165">
            <v>103301.5</v>
          </cell>
          <cell r="P2165">
            <v>1</v>
          </cell>
          <cell r="R2165">
            <v>2017</v>
          </cell>
        </row>
        <row r="2166">
          <cell r="L2166">
            <v>2407169</v>
          </cell>
          <cell r="P2166">
            <v>1</v>
          </cell>
          <cell r="R2166">
            <v>2017</v>
          </cell>
        </row>
        <row r="2167">
          <cell r="L2167">
            <v>94026.1</v>
          </cell>
          <cell r="P2167">
            <v>1</v>
          </cell>
          <cell r="R2167">
            <v>2017</v>
          </cell>
        </row>
        <row r="2168">
          <cell r="L2168">
            <v>5828243.0999999996</v>
          </cell>
          <cell r="P2168">
            <v>1</v>
          </cell>
          <cell r="R2168">
            <v>2017</v>
          </cell>
        </row>
        <row r="2169">
          <cell r="L2169">
            <v>230067.3</v>
          </cell>
          <cell r="P2169">
            <v>1</v>
          </cell>
          <cell r="R2169">
            <v>2017</v>
          </cell>
        </row>
        <row r="2170">
          <cell r="L2170">
            <v>2250233</v>
          </cell>
          <cell r="P2170">
            <v>1</v>
          </cell>
          <cell r="R2170">
            <v>2017</v>
          </cell>
        </row>
        <row r="2171">
          <cell r="L2171">
            <v>87530.1</v>
          </cell>
          <cell r="P2171">
            <v>1</v>
          </cell>
          <cell r="R2171">
            <v>2017</v>
          </cell>
        </row>
        <row r="2172">
          <cell r="L2172">
            <v>6947415</v>
          </cell>
          <cell r="P2172">
            <v>1</v>
          </cell>
          <cell r="R2172">
            <v>2017</v>
          </cell>
        </row>
        <row r="2173">
          <cell r="L2173">
            <v>273646.5</v>
          </cell>
          <cell r="P2173">
            <v>1</v>
          </cell>
          <cell r="R2173">
            <v>2017</v>
          </cell>
        </row>
        <row r="2174">
          <cell r="L2174">
            <v>21097550.600000001</v>
          </cell>
          <cell r="P2174">
            <v>1</v>
          </cell>
          <cell r="R2174">
            <v>2017</v>
          </cell>
        </row>
        <row r="2175">
          <cell r="L2175">
            <v>825438.8</v>
          </cell>
          <cell r="P2175">
            <v>1</v>
          </cell>
          <cell r="R2175">
            <v>2017</v>
          </cell>
        </row>
        <row r="2176">
          <cell r="L2176">
            <v>19187745.800000001</v>
          </cell>
          <cell r="P2176">
            <v>1</v>
          </cell>
          <cell r="R2176">
            <v>2017</v>
          </cell>
        </row>
        <row r="2177">
          <cell r="L2177">
            <v>750391.5</v>
          </cell>
          <cell r="P2177">
            <v>1</v>
          </cell>
          <cell r="R2177">
            <v>2017</v>
          </cell>
        </row>
        <row r="2178">
          <cell r="L2178">
            <v>-1909804.8</v>
          </cell>
          <cell r="P2178">
            <v>1</v>
          </cell>
          <cell r="R2178">
            <v>2017</v>
          </cell>
        </row>
        <row r="2179">
          <cell r="L2179">
            <v>-75047.3</v>
          </cell>
          <cell r="P2179">
            <v>1</v>
          </cell>
          <cell r="R2179">
            <v>2017</v>
          </cell>
        </row>
        <row r="2180">
          <cell r="M2180" t="str">
            <v>x</v>
          </cell>
          <cell r="P2180">
            <v>1</v>
          </cell>
          <cell r="R2180">
            <v>2017</v>
          </cell>
        </row>
        <row r="2181">
          <cell r="M2181" t="str">
            <v>x</v>
          </cell>
          <cell r="P2181">
            <v>1</v>
          </cell>
          <cell r="R2181">
            <v>2017</v>
          </cell>
        </row>
        <row r="2182">
          <cell r="L2182">
            <v>143081.9</v>
          </cell>
          <cell r="P2182">
            <v>1</v>
          </cell>
          <cell r="R2182">
            <v>2017</v>
          </cell>
        </row>
        <row r="2183">
          <cell r="L2183">
            <v>5611.7</v>
          </cell>
          <cell r="P2183">
            <v>1</v>
          </cell>
          <cell r="R2183">
            <v>2017</v>
          </cell>
        </row>
        <row r="2184">
          <cell r="L2184">
            <v>124772</v>
          </cell>
          <cell r="P2184">
            <v>1</v>
          </cell>
          <cell r="R2184">
            <v>2017</v>
          </cell>
        </row>
        <row r="2185">
          <cell r="L2185">
            <v>4903.5</v>
          </cell>
          <cell r="P2185">
            <v>1</v>
          </cell>
          <cell r="R2185">
            <v>2017</v>
          </cell>
        </row>
        <row r="2186">
          <cell r="L2186">
            <v>1055</v>
          </cell>
          <cell r="P2186">
            <v>1</v>
          </cell>
          <cell r="R2186">
            <v>2017</v>
          </cell>
        </row>
        <row r="2187">
          <cell r="L2187">
            <v>41.5</v>
          </cell>
          <cell r="P2187">
            <v>1</v>
          </cell>
          <cell r="R2187">
            <v>2017</v>
          </cell>
        </row>
        <row r="2188">
          <cell r="L2188">
            <v>28038</v>
          </cell>
          <cell r="P2188">
            <v>1</v>
          </cell>
          <cell r="R2188">
            <v>2017</v>
          </cell>
        </row>
        <row r="2189">
          <cell r="L2189">
            <v>1102</v>
          </cell>
          <cell r="P2189">
            <v>1</v>
          </cell>
          <cell r="R2189">
            <v>2017</v>
          </cell>
        </row>
        <row r="2190">
          <cell r="L2190">
            <v>23564</v>
          </cell>
          <cell r="P2190">
            <v>1</v>
          </cell>
          <cell r="R2190">
            <v>2017</v>
          </cell>
        </row>
        <row r="2191">
          <cell r="L2191">
            <v>927.3</v>
          </cell>
          <cell r="P2191">
            <v>1</v>
          </cell>
          <cell r="R2191">
            <v>2017</v>
          </cell>
        </row>
        <row r="2192">
          <cell r="L2192">
            <v>6754.7</v>
          </cell>
          <cell r="P2192">
            <v>1</v>
          </cell>
          <cell r="R2192">
            <v>2017</v>
          </cell>
        </row>
        <row r="2193">
          <cell r="L2193">
            <v>264.89999999999998</v>
          </cell>
          <cell r="P2193">
            <v>1</v>
          </cell>
          <cell r="R2193">
            <v>2017</v>
          </cell>
        </row>
        <row r="2194">
          <cell r="L2194">
            <v>6741</v>
          </cell>
          <cell r="P2194">
            <v>1</v>
          </cell>
          <cell r="R2194">
            <v>2017</v>
          </cell>
        </row>
        <row r="2195">
          <cell r="L2195">
            <v>264.89999999999998</v>
          </cell>
          <cell r="P2195">
            <v>1</v>
          </cell>
          <cell r="R2195">
            <v>2017</v>
          </cell>
        </row>
        <row r="2196">
          <cell r="L2196">
            <v>207155.6</v>
          </cell>
          <cell r="P2196">
            <v>1</v>
          </cell>
          <cell r="R2196">
            <v>2017</v>
          </cell>
        </row>
        <row r="2197">
          <cell r="L2197">
            <v>8127.4</v>
          </cell>
          <cell r="P2197">
            <v>1</v>
          </cell>
          <cell r="R2197">
            <v>2017</v>
          </cell>
        </row>
        <row r="2198">
          <cell r="L2198">
            <v>2621</v>
          </cell>
          <cell r="P2198">
            <v>1</v>
          </cell>
          <cell r="R2198">
            <v>2017</v>
          </cell>
        </row>
        <row r="2199">
          <cell r="L2199">
            <v>103.1</v>
          </cell>
          <cell r="P2199">
            <v>1</v>
          </cell>
          <cell r="R2199">
            <v>2017</v>
          </cell>
        </row>
        <row r="2200">
          <cell r="L2200">
            <v>51492</v>
          </cell>
          <cell r="P2200">
            <v>1</v>
          </cell>
          <cell r="R2200">
            <v>2017</v>
          </cell>
        </row>
        <row r="2201">
          <cell r="L2201">
            <v>2023.8</v>
          </cell>
          <cell r="P2201">
            <v>1</v>
          </cell>
          <cell r="R2201">
            <v>2017</v>
          </cell>
        </row>
        <row r="2202">
          <cell r="L2202">
            <v>10707</v>
          </cell>
          <cell r="P2202">
            <v>1</v>
          </cell>
          <cell r="R2202">
            <v>2017</v>
          </cell>
        </row>
        <row r="2203">
          <cell r="L2203">
            <v>421.1</v>
          </cell>
          <cell r="P2203">
            <v>1</v>
          </cell>
          <cell r="R2203">
            <v>2017</v>
          </cell>
        </row>
        <row r="2204">
          <cell r="L2204">
            <v>112639</v>
          </cell>
          <cell r="P2204">
            <v>1</v>
          </cell>
          <cell r="R2204">
            <v>2017</v>
          </cell>
        </row>
        <row r="2205">
          <cell r="L2205">
            <v>4447.3</v>
          </cell>
          <cell r="P2205">
            <v>1</v>
          </cell>
          <cell r="R2205">
            <v>2017</v>
          </cell>
        </row>
        <row r="2206">
          <cell r="L2206">
            <v>4745</v>
          </cell>
          <cell r="P2206">
            <v>1</v>
          </cell>
          <cell r="R2206">
            <v>2017</v>
          </cell>
        </row>
        <row r="2207">
          <cell r="L2207">
            <v>186.1</v>
          </cell>
          <cell r="P2207">
            <v>1</v>
          </cell>
          <cell r="R2207">
            <v>2017</v>
          </cell>
        </row>
        <row r="2208">
          <cell r="L2208">
            <v>4830</v>
          </cell>
          <cell r="P2208">
            <v>1</v>
          </cell>
          <cell r="R2208">
            <v>2017</v>
          </cell>
        </row>
        <row r="2209">
          <cell r="L2209">
            <v>186.1</v>
          </cell>
          <cell r="P2209">
            <v>1</v>
          </cell>
          <cell r="R2209">
            <v>2017</v>
          </cell>
        </row>
        <row r="2210">
          <cell r="L2210">
            <v>93170</v>
          </cell>
          <cell r="P2210">
            <v>1</v>
          </cell>
          <cell r="R2210">
            <v>2017</v>
          </cell>
        </row>
        <row r="2211">
          <cell r="L2211">
            <v>3537.8</v>
          </cell>
          <cell r="P2211">
            <v>1</v>
          </cell>
          <cell r="R2211">
            <v>2017</v>
          </cell>
        </row>
        <row r="2212">
          <cell r="L2212">
            <v>292562</v>
          </cell>
          <cell r="P2212">
            <v>1</v>
          </cell>
          <cell r="R2212">
            <v>2017</v>
          </cell>
        </row>
        <row r="2213">
          <cell r="L2213">
            <v>11087.9</v>
          </cell>
          <cell r="P2213">
            <v>1</v>
          </cell>
          <cell r="R2213">
            <v>2017</v>
          </cell>
        </row>
        <row r="2214">
          <cell r="L2214">
            <v>256639</v>
          </cell>
          <cell r="P2214">
            <v>1</v>
          </cell>
          <cell r="R2214">
            <v>2017</v>
          </cell>
        </row>
        <row r="2215">
          <cell r="L2215">
            <v>9731.2999999999993</v>
          </cell>
          <cell r="P2215">
            <v>1</v>
          </cell>
          <cell r="R2215">
            <v>2017</v>
          </cell>
        </row>
        <row r="2216">
          <cell r="L2216">
            <v>206820</v>
          </cell>
          <cell r="P2216">
            <v>1</v>
          </cell>
          <cell r="R2216">
            <v>2017</v>
          </cell>
        </row>
        <row r="2217">
          <cell r="L2217">
            <v>7963.3</v>
          </cell>
          <cell r="P2217">
            <v>1</v>
          </cell>
          <cell r="R2217">
            <v>2017</v>
          </cell>
        </row>
        <row r="2218">
          <cell r="L2218">
            <v>365173.5</v>
          </cell>
          <cell r="P2218">
            <v>1</v>
          </cell>
          <cell r="R2218">
            <v>2017</v>
          </cell>
        </row>
        <row r="2219">
          <cell r="L2219">
            <v>13938.7</v>
          </cell>
          <cell r="P2219">
            <v>1</v>
          </cell>
          <cell r="R2219">
            <v>2017</v>
          </cell>
        </row>
        <row r="2220">
          <cell r="L2220">
            <v>335529.8</v>
          </cell>
          <cell r="P2220">
            <v>1</v>
          </cell>
          <cell r="R2220">
            <v>2017</v>
          </cell>
        </row>
        <row r="2221">
          <cell r="L2221">
            <v>12807.2</v>
          </cell>
          <cell r="P2221">
            <v>1</v>
          </cell>
          <cell r="R2221">
            <v>2017</v>
          </cell>
        </row>
        <row r="2222">
          <cell r="L2222">
            <v>-29643.7</v>
          </cell>
          <cell r="P2222">
            <v>1</v>
          </cell>
          <cell r="R2222">
            <v>2017</v>
          </cell>
        </row>
        <row r="2223">
          <cell r="L2223">
            <v>-1131.5</v>
          </cell>
          <cell r="P2223">
            <v>1</v>
          </cell>
          <cell r="R2223">
            <v>2017</v>
          </cell>
        </row>
        <row r="2224">
          <cell r="L2224">
            <v>6165.2</v>
          </cell>
          <cell r="P2224">
            <v>1</v>
          </cell>
          <cell r="R2224">
            <v>2017</v>
          </cell>
        </row>
        <row r="2225">
          <cell r="L2225">
            <v>241.8</v>
          </cell>
          <cell r="P2225">
            <v>1</v>
          </cell>
          <cell r="R2225">
            <v>2017</v>
          </cell>
        </row>
        <row r="2226">
          <cell r="L2226">
            <v>6218</v>
          </cell>
          <cell r="P2226">
            <v>1</v>
          </cell>
          <cell r="R2226">
            <v>2017</v>
          </cell>
        </row>
        <row r="2227">
          <cell r="L2227">
            <v>241.8</v>
          </cell>
          <cell r="P2227">
            <v>1</v>
          </cell>
          <cell r="R2227">
            <v>2017</v>
          </cell>
        </row>
        <row r="2228">
          <cell r="L2228">
            <v>2437409</v>
          </cell>
          <cell r="P2228">
            <v>1</v>
          </cell>
          <cell r="R2228">
            <v>2017</v>
          </cell>
        </row>
        <row r="2229">
          <cell r="L2229">
            <v>94524.4</v>
          </cell>
          <cell r="P2229">
            <v>1</v>
          </cell>
          <cell r="R2229">
            <v>2017</v>
          </cell>
        </row>
        <row r="2230">
          <cell r="L2230">
            <v>1237828</v>
          </cell>
          <cell r="P2230">
            <v>1</v>
          </cell>
          <cell r="R2230">
            <v>2017</v>
          </cell>
        </row>
        <row r="2231">
          <cell r="L2231">
            <v>48176</v>
          </cell>
          <cell r="P2231">
            <v>1</v>
          </cell>
          <cell r="R2231">
            <v>2017</v>
          </cell>
        </row>
        <row r="2232">
          <cell r="L2232">
            <v>937371</v>
          </cell>
          <cell r="P2232">
            <v>1</v>
          </cell>
          <cell r="R2232">
            <v>2017</v>
          </cell>
        </row>
        <row r="2233">
          <cell r="L2233">
            <v>36475.599999999999</v>
          </cell>
          <cell r="P2233">
            <v>1</v>
          </cell>
          <cell r="R2233">
            <v>2017</v>
          </cell>
        </row>
        <row r="2234">
          <cell r="L2234">
            <v>1106540</v>
          </cell>
          <cell r="P2234">
            <v>1</v>
          </cell>
          <cell r="R2234">
            <v>2017</v>
          </cell>
        </row>
        <row r="2235">
          <cell r="L2235">
            <v>43066.2</v>
          </cell>
          <cell r="P2235">
            <v>1</v>
          </cell>
          <cell r="R2235">
            <v>2017</v>
          </cell>
        </row>
        <row r="2236">
          <cell r="L2236">
            <v>548354</v>
          </cell>
          <cell r="P2236">
            <v>1</v>
          </cell>
          <cell r="R2236">
            <v>2017</v>
          </cell>
        </row>
        <row r="2237">
          <cell r="L2237">
            <v>21067.200000000001</v>
          </cell>
          <cell r="P2237">
            <v>1</v>
          </cell>
          <cell r="R2237">
            <v>2017</v>
          </cell>
        </row>
        <row r="2238">
          <cell r="L2238">
            <v>5858928.9000000004</v>
          </cell>
          <cell r="P2238">
            <v>1</v>
          </cell>
          <cell r="R2238">
            <v>2017</v>
          </cell>
        </row>
        <row r="2239">
          <cell r="L2239">
            <v>222815.1</v>
          </cell>
          <cell r="P2239">
            <v>1</v>
          </cell>
          <cell r="R2239">
            <v>2017</v>
          </cell>
        </row>
        <row r="2240">
          <cell r="L2240">
            <v>4991584</v>
          </cell>
          <cell r="P2240">
            <v>1</v>
          </cell>
          <cell r="R2240">
            <v>2017</v>
          </cell>
        </row>
        <row r="2241">
          <cell r="L2241">
            <v>189255.9</v>
          </cell>
          <cell r="P2241">
            <v>1</v>
          </cell>
          <cell r="R2241">
            <v>2017</v>
          </cell>
        </row>
        <row r="2242">
          <cell r="L2242">
            <v>-867344.8</v>
          </cell>
          <cell r="P2242">
            <v>1</v>
          </cell>
          <cell r="R2242">
            <v>2017</v>
          </cell>
        </row>
        <row r="2243">
          <cell r="L2243">
            <v>-33559.199999999997</v>
          </cell>
          <cell r="P2243">
            <v>1</v>
          </cell>
          <cell r="R2243">
            <v>2017</v>
          </cell>
        </row>
        <row r="2244">
          <cell r="L2244">
            <v>380</v>
          </cell>
          <cell r="P2244">
            <v>1</v>
          </cell>
          <cell r="R2244">
            <v>2017</v>
          </cell>
        </row>
        <row r="2245">
          <cell r="L2245">
            <v>14.6</v>
          </cell>
          <cell r="P2245">
            <v>1</v>
          </cell>
          <cell r="R2245">
            <v>2017</v>
          </cell>
        </row>
        <row r="2246">
          <cell r="L2246">
            <v>77202</v>
          </cell>
          <cell r="P2246">
            <v>1</v>
          </cell>
          <cell r="R2246">
            <v>2017</v>
          </cell>
        </row>
        <row r="2247">
          <cell r="L2247">
            <v>2938.3</v>
          </cell>
          <cell r="P2247">
            <v>1</v>
          </cell>
          <cell r="R2247">
            <v>2017</v>
          </cell>
        </row>
        <row r="2248">
          <cell r="L2248">
            <v>78864</v>
          </cell>
          <cell r="P2248">
            <v>1</v>
          </cell>
          <cell r="R2248">
            <v>2017</v>
          </cell>
        </row>
        <row r="2249">
          <cell r="L2249">
            <v>3001.6</v>
          </cell>
          <cell r="P2249">
            <v>1</v>
          </cell>
          <cell r="R2249">
            <v>2017</v>
          </cell>
        </row>
        <row r="2250">
          <cell r="L2250">
            <v>86469</v>
          </cell>
          <cell r="P2250">
            <v>1</v>
          </cell>
          <cell r="R2250">
            <v>2017</v>
          </cell>
        </row>
        <row r="2251">
          <cell r="L2251">
            <v>3291</v>
          </cell>
          <cell r="P2251">
            <v>1</v>
          </cell>
          <cell r="R2251">
            <v>2017</v>
          </cell>
        </row>
        <row r="2252">
          <cell r="L2252">
            <v>1048875</v>
          </cell>
          <cell r="P2252">
            <v>1</v>
          </cell>
          <cell r="R2252">
            <v>2017</v>
          </cell>
        </row>
        <row r="2253">
          <cell r="L2253">
            <v>40293.199999999997</v>
          </cell>
          <cell r="P2253">
            <v>1</v>
          </cell>
          <cell r="R2253">
            <v>2017</v>
          </cell>
        </row>
        <row r="2254">
          <cell r="L2254">
            <v>405660.8</v>
          </cell>
          <cell r="P2254">
            <v>1</v>
          </cell>
          <cell r="R2254">
            <v>2017</v>
          </cell>
        </row>
        <row r="2255">
          <cell r="L2255">
            <v>15910</v>
          </cell>
          <cell r="P2255">
            <v>1</v>
          </cell>
          <cell r="R2255">
            <v>2017</v>
          </cell>
        </row>
        <row r="2256">
          <cell r="L2256">
            <v>216249</v>
          </cell>
          <cell r="P2256">
            <v>1</v>
          </cell>
          <cell r="R2256">
            <v>2017</v>
          </cell>
        </row>
        <row r="2257">
          <cell r="L2257">
            <v>8308.2999999999993</v>
          </cell>
          <cell r="P2257">
            <v>1</v>
          </cell>
          <cell r="R2257">
            <v>2017</v>
          </cell>
        </row>
        <row r="2258">
          <cell r="L2258">
            <v>0</v>
          </cell>
          <cell r="P2258">
            <v>1</v>
          </cell>
          <cell r="R2258">
            <v>2017</v>
          </cell>
        </row>
        <row r="2259">
          <cell r="L2259">
            <v>0</v>
          </cell>
          <cell r="P2259">
            <v>1</v>
          </cell>
          <cell r="R2259">
            <v>2017</v>
          </cell>
        </row>
        <row r="2260">
          <cell r="L2260">
            <v>123878</v>
          </cell>
          <cell r="P2260">
            <v>1</v>
          </cell>
          <cell r="R2260">
            <v>2017</v>
          </cell>
        </row>
        <row r="2261">
          <cell r="L2261">
            <v>4761.8999999999996</v>
          </cell>
          <cell r="P2261">
            <v>1</v>
          </cell>
          <cell r="R2261">
            <v>2017</v>
          </cell>
        </row>
        <row r="2262">
          <cell r="L2262">
            <v>279379</v>
          </cell>
          <cell r="P2262">
            <v>1</v>
          </cell>
          <cell r="R2262">
            <v>2017</v>
          </cell>
        </row>
        <row r="2263">
          <cell r="L2263">
            <v>10733.8</v>
          </cell>
          <cell r="P2263">
            <v>1</v>
          </cell>
          <cell r="R2263">
            <v>2017</v>
          </cell>
        </row>
        <row r="2264">
          <cell r="L2264">
            <v>108926</v>
          </cell>
          <cell r="P2264">
            <v>1</v>
          </cell>
          <cell r="R2264">
            <v>2017</v>
          </cell>
        </row>
        <row r="2265">
          <cell r="L2265">
            <v>4187.1000000000004</v>
          </cell>
          <cell r="P2265">
            <v>1</v>
          </cell>
          <cell r="R2265">
            <v>2017</v>
          </cell>
        </row>
        <row r="2266">
          <cell r="L2266">
            <v>2505344</v>
          </cell>
          <cell r="P2266">
            <v>1</v>
          </cell>
          <cell r="R2266">
            <v>2017</v>
          </cell>
        </row>
        <row r="2267">
          <cell r="L2267">
            <v>100419.4</v>
          </cell>
          <cell r="P2267">
            <v>1</v>
          </cell>
          <cell r="R2267">
            <v>2017</v>
          </cell>
        </row>
        <row r="2268">
          <cell r="L2268">
            <v>556176.30000000005</v>
          </cell>
          <cell r="P2268">
            <v>1</v>
          </cell>
          <cell r="R2268">
            <v>2017</v>
          </cell>
        </row>
        <row r="2269">
          <cell r="L2269">
            <v>21702</v>
          </cell>
          <cell r="P2269">
            <v>1</v>
          </cell>
          <cell r="R2269">
            <v>2017</v>
          </cell>
        </row>
        <row r="2270">
          <cell r="L2270">
            <v>419220.9</v>
          </cell>
          <cell r="P2270">
            <v>1</v>
          </cell>
          <cell r="R2270">
            <v>2017</v>
          </cell>
        </row>
        <row r="2271">
          <cell r="L2271">
            <v>16358</v>
          </cell>
          <cell r="P2271">
            <v>1</v>
          </cell>
          <cell r="R2271">
            <v>2017</v>
          </cell>
        </row>
        <row r="2272">
          <cell r="L2272">
            <v>-136955.4</v>
          </cell>
          <cell r="P2272">
            <v>1</v>
          </cell>
          <cell r="R2272">
            <v>2017</v>
          </cell>
        </row>
        <row r="2273">
          <cell r="L2273">
            <v>-5344</v>
          </cell>
          <cell r="P2273">
            <v>1</v>
          </cell>
          <cell r="R2273">
            <v>2017</v>
          </cell>
        </row>
        <row r="2274">
          <cell r="L2274">
            <v>10196713.300000001</v>
          </cell>
          <cell r="P2274">
            <v>1</v>
          </cell>
          <cell r="R2274">
            <v>2017</v>
          </cell>
        </row>
        <row r="2275">
          <cell r="L2275">
            <v>399915.1</v>
          </cell>
          <cell r="P2275">
            <v>1</v>
          </cell>
          <cell r="R2275">
            <v>2017</v>
          </cell>
        </row>
        <row r="2276">
          <cell r="L2276">
            <v>9758400</v>
          </cell>
          <cell r="P2276">
            <v>1</v>
          </cell>
          <cell r="R2276">
            <v>2017</v>
          </cell>
        </row>
        <row r="2277">
          <cell r="L2277">
            <v>390557.2</v>
          </cell>
          <cell r="P2277">
            <v>1</v>
          </cell>
          <cell r="R2277">
            <v>2017</v>
          </cell>
        </row>
        <row r="2278">
          <cell r="L2278">
            <v>578113</v>
          </cell>
          <cell r="P2278">
            <v>1</v>
          </cell>
          <cell r="R2278">
            <v>2017</v>
          </cell>
        </row>
        <row r="2279">
          <cell r="L2279">
            <v>22541.4</v>
          </cell>
          <cell r="P2279">
            <v>1</v>
          </cell>
          <cell r="R2279">
            <v>2017</v>
          </cell>
        </row>
        <row r="2280">
          <cell r="L2280">
            <v>3908878</v>
          </cell>
          <cell r="P2280">
            <v>1</v>
          </cell>
          <cell r="R2280">
            <v>2017</v>
          </cell>
        </row>
        <row r="2281">
          <cell r="L2281">
            <v>155403.9</v>
          </cell>
          <cell r="P2281">
            <v>1</v>
          </cell>
          <cell r="R2281">
            <v>2017</v>
          </cell>
        </row>
        <row r="2282">
          <cell r="L2282">
            <v>479721</v>
          </cell>
          <cell r="P2282">
            <v>1</v>
          </cell>
          <cell r="R2282">
            <v>2017</v>
          </cell>
        </row>
        <row r="2283">
          <cell r="L2283">
            <v>18681.7</v>
          </cell>
          <cell r="P2283">
            <v>1</v>
          </cell>
          <cell r="R2283">
            <v>2017</v>
          </cell>
        </row>
        <row r="2284">
          <cell r="L2284">
            <v>45830</v>
          </cell>
          <cell r="P2284">
            <v>1</v>
          </cell>
          <cell r="R2284">
            <v>2017</v>
          </cell>
        </row>
        <row r="2285">
          <cell r="L2285">
            <v>1832.7</v>
          </cell>
          <cell r="P2285">
            <v>1</v>
          </cell>
          <cell r="R2285">
            <v>2017</v>
          </cell>
        </row>
        <row r="2286">
          <cell r="L2286">
            <v>13193468.300000001</v>
          </cell>
          <cell r="P2286">
            <v>1</v>
          </cell>
          <cell r="R2286">
            <v>2017</v>
          </cell>
        </row>
        <row r="2287">
          <cell r="L2287">
            <v>521851.1</v>
          </cell>
          <cell r="P2287">
            <v>1</v>
          </cell>
          <cell r="R2287">
            <v>2017</v>
          </cell>
        </row>
        <row r="2288">
          <cell r="L2288">
            <v>12563225.5</v>
          </cell>
          <cell r="P2288">
            <v>1</v>
          </cell>
          <cell r="R2288">
            <v>2017</v>
          </cell>
        </row>
        <row r="2289">
          <cell r="L2289">
            <v>496483</v>
          </cell>
          <cell r="P2289">
            <v>1</v>
          </cell>
          <cell r="R2289">
            <v>2017</v>
          </cell>
        </row>
        <row r="2290">
          <cell r="L2290">
            <v>-630242.80000000005</v>
          </cell>
          <cell r="P2290">
            <v>1</v>
          </cell>
          <cell r="R2290">
            <v>2017</v>
          </cell>
        </row>
        <row r="2291">
          <cell r="L2291">
            <v>-25368.2</v>
          </cell>
          <cell r="P2291">
            <v>1</v>
          </cell>
          <cell r="R2291">
            <v>2017</v>
          </cell>
        </row>
        <row r="2292">
          <cell r="L2292">
            <v>4212743</v>
          </cell>
          <cell r="P2292">
            <v>1</v>
          </cell>
          <cell r="R2292">
            <v>2017</v>
          </cell>
        </row>
        <row r="2293">
          <cell r="L2293">
            <v>165223.79999999999</v>
          </cell>
          <cell r="P2293">
            <v>1</v>
          </cell>
          <cell r="R2293">
            <v>2017</v>
          </cell>
        </row>
        <row r="2294">
          <cell r="L2294">
            <v>3422328</v>
          </cell>
          <cell r="P2294">
            <v>1</v>
          </cell>
          <cell r="R2294">
            <v>2017</v>
          </cell>
        </row>
        <row r="2295">
          <cell r="L2295">
            <v>139771.5</v>
          </cell>
          <cell r="P2295">
            <v>1</v>
          </cell>
          <cell r="R2295">
            <v>2017</v>
          </cell>
        </row>
        <row r="2296">
          <cell r="L2296">
            <v>16347</v>
          </cell>
          <cell r="P2296">
            <v>1</v>
          </cell>
          <cell r="R2296">
            <v>2017</v>
          </cell>
        </row>
        <row r="2297">
          <cell r="L2297">
            <v>635.1</v>
          </cell>
          <cell r="P2297">
            <v>1</v>
          </cell>
          <cell r="R2297">
            <v>2017</v>
          </cell>
        </row>
        <row r="2298">
          <cell r="L2298">
            <v>293273</v>
          </cell>
          <cell r="P2298">
            <v>1</v>
          </cell>
          <cell r="R2298">
            <v>2017</v>
          </cell>
        </row>
        <row r="2299">
          <cell r="L2299">
            <v>11925.2</v>
          </cell>
          <cell r="P2299">
            <v>1</v>
          </cell>
          <cell r="R2299">
            <v>2017</v>
          </cell>
        </row>
        <row r="2300">
          <cell r="L2300">
            <v>249778</v>
          </cell>
          <cell r="P2300">
            <v>1</v>
          </cell>
          <cell r="R2300">
            <v>2017</v>
          </cell>
        </row>
        <row r="2301">
          <cell r="L2301">
            <v>10164.9</v>
          </cell>
          <cell r="P2301">
            <v>1</v>
          </cell>
          <cell r="R2301">
            <v>2017</v>
          </cell>
        </row>
        <row r="2302">
          <cell r="L2302">
            <v>177623</v>
          </cell>
          <cell r="P2302">
            <v>1</v>
          </cell>
          <cell r="R2302">
            <v>2017</v>
          </cell>
        </row>
        <row r="2303">
          <cell r="L2303">
            <v>7222.8</v>
          </cell>
          <cell r="P2303">
            <v>1</v>
          </cell>
          <cell r="R2303">
            <v>2017</v>
          </cell>
        </row>
        <row r="2304">
          <cell r="L2304">
            <v>2479553</v>
          </cell>
          <cell r="P2304">
            <v>1</v>
          </cell>
          <cell r="R2304">
            <v>2017</v>
          </cell>
        </row>
        <row r="2305">
          <cell r="L2305">
            <v>97623.3</v>
          </cell>
          <cell r="P2305">
            <v>1</v>
          </cell>
          <cell r="R2305">
            <v>2017</v>
          </cell>
        </row>
        <row r="2306">
          <cell r="L2306">
            <v>1123803.6000000001</v>
          </cell>
          <cell r="P2306">
            <v>1</v>
          </cell>
          <cell r="R2306">
            <v>2017</v>
          </cell>
        </row>
        <row r="2307">
          <cell r="L2307">
            <v>45132</v>
          </cell>
          <cell r="P2307">
            <v>1</v>
          </cell>
          <cell r="R2307">
            <v>2017</v>
          </cell>
        </row>
        <row r="2308">
          <cell r="L2308">
            <v>878185.5</v>
          </cell>
          <cell r="P2308">
            <v>1</v>
          </cell>
          <cell r="R2308">
            <v>2017</v>
          </cell>
        </row>
        <row r="2309">
          <cell r="L2309">
            <v>35487.5</v>
          </cell>
          <cell r="P2309">
            <v>1</v>
          </cell>
          <cell r="R2309">
            <v>2017</v>
          </cell>
        </row>
        <row r="2310">
          <cell r="L2310">
            <v>-245618.1</v>
          </cell>
          <cell r="P2310">
            <v>1</v>
          </cell>
          <cell r="R2310">
            <v>2017</v>
          </cell>
        </row>
        <row r="2311">
          <cell r="L2311">
            <v>-9644.5</v>
          </cell>
          <cell r="P2311">
            <v>1</v>
          </cell>
          <cell r="R2311">
            <v>2017</v>
          </cell>
        </row>
        <row r="2312">
          <cell r="M2312" t="str">
            <v>x</v>
          </cell>
          <cell r="P2312">
            <v>1</v>
          </cell>
          <cell r="R2312">
            <v>2017</v>
          </cell>
        </row>
        <row r="2313">
          <cell r="M2313" t="str">
            <v>x</v>
          </cell>
          <cell r="P2313">
            <v>1</v>
          </cell>
          <cell r="R2313">
            <v>2017</v>
          </cell>
        </row>
        <row r="2314">
          <cell r="L2314">
            <v>1954.1</v>
          </cell>
          <cell r="P2314">
            <v>1</v>
          </cell>
          <cell r="R2314">
            <v>2017</v>
          </cell>
        </row>
        <row r="2315">
          <cell r="L2315">
            <v>76.599999999999994</v>
          </cell>
          <cell r="P2315">
            <v>1</v>
          </cell>
          <cell r="R2315">
            <v>2017</v>
          </cell>
        </row>
        <row r="2316">
          <cell r="L2316">
            <v>29</v>
          </cell>
          <cell r="P2316">
            <v>1</v>
          </cell>
          <cell r="R2316">
            <v>2017</v>
          </cell>
        </row>
        <row r="2317">
          <cell r="L2317">
            <v>1.1000000000000001</v>
          </cell>
          <cell r="P2317">
            <v>1</v>
          </cell>
          <cell r="R2317">
            <v>2017</v>
          </cell>
        </row>
        <row r="2318">
          <cell r="L2318">
            <v>1881.1</v>
          </cell>
          <cell r="P2318">
            <v>1</v>
          </cell>
          <cell r="R2318">
            <v>2017</v>
          </cell>
        </row>
        <row r="2319">
          <cell r="L2319">
            <v>73.8</v>
          </cell>
          <cell r="P2319">
            <v>1</v>
          </cell>
          <cell r="R2319">
            <v>2017</v>
          </cell>
        </row>
        <row r="2320">
          <cell r="L2320">
            <v>44</v>
          </cell>
          <cell r="P2320">
            <v>1</v>
          </cell>
          <cell r="R2320">
            <v>2017</v>
          </cell>
        </row>
        <row r="2321">
          <cell r="L2321">
            <v>1.6</v>
          </cell>
          <cell r="P2321">
            <v>1</v>
          </cell>
          <cell r="R2321">
            <v>2017</v>
          </cell>
        </row>
        <row r="2322">
          <cell r="M2322" t="str">
            <v>x</v>
          </cell>
          <cell r="P2322">
            <v>1</v>
          </cell>
          <cell r="R2322">
            <v>2017</v>
          </cell>
        </row>
        <row r="2323">
          <cell r="M2323" t="str">
            <v>x</v>
          </cell>
          <cell r="P2323">
            <v>1</v>
          </cell>
          <cell r="R2323">
            <v>2017</v>
          </cell>
        </row>
        <row r="2324">
          <cell r="L2324">
            <v>0</v>
          </cell>
          <cell r="P2324">
            <v>1</v>
          </cell>
          <cell r="R2324">
            <v>2017</v>
          </cell>
        </row>
        <row r="2325">
          <cell r="L2325">
            <v>0</v>
          </cell>
          <cell r="P2325">
            <v>1</v>
          </cell>
          <cell r="R2325">
            <v>2017</v>
          </cell>
        </row>
        <row r="2326">
          <cell r="L2326">
            <v>17165011.800000001</v>
          </cell>
          <cell r="P2326">
            <v>1</v>
          </cell>
          <cell r="R2326">
            <v>2017</v>
          </cell>
        </row>
        <row r="2327">
          <cell r="L2327">
            <v>672868.5</v>
          </cell>
          <cell r="P2327">
            <v>1</v>
          </cell>
          <cell r="R2327">
            <v>2017</v>
          </cell>
        </row>
        <row r="2328">
          <cell r="L2328">
            <v>15122701.699999999</v>
          </cell>
          <cell r="P2328">
            <v>1</v>
          </cell>
          <cell r="R2328">
            <v>2017</v>
          </cell>
        </row>
        <row r="2329">
          <cell r="L2329">
            <v>608250.1</v>
          </cell>
          <cell r="P2329">
            <v>1</v>
          </cell>
          <cell r="R2329">
            <v>2017</v>
          </cell>
        </row>
        <row r="2330">
          <cell r="L2330">
            <v>2844827.2</v>
          </cell>
          <cell r="P2330">
            <v>1</v>
          </cell>
          <cell r="R2330">
            <v>2017</v>
          </cell>
        </row>
        <row r="2331">
          <cell r="L2331">
            <v>110298.7</v>
          </cell>
          <cell r="P2331">
            <v>1</v>
          </cell>
          <cell r="R2331">
            <v>2017</v>
          </cell>
        </row>
        <row r="2332">
          <cell r="L2332">
            <v>2267930</v>
          </cell>
          <cell r="P2332">
            <v>1</v>
          </cell>
          <cell r="R2332">
            <v>2017</v>
          </cell>
        </row>
        <row r="2333">
          <cell r="L2333">
            <v>88494.9</v>
          </cell>
          <cell r="P2333">
            <v>1</v>
          </cell>
          <cell r="R2333">
            <v>2017</v>
          </cell>
        </row>
        <row r="2334">
          <cell r="L2334">
            <v>6370987.7000000002</v>
          </cell>
          <cell r="P2334">
            <v>1</v>
          </cell>
          <cell r="R2334">
            <v>2017</v>
          </cell>
        </row>
        <row r="2335">
          <cell r="L2335">
            <v>251514.6</v>
          </cell>
          <cell r="P2335">
            <v>1</v>
          </cell>
          <cell r="R2335">
            <v>2017</v>
          </cell>
        </row>
        <row r="2336">
          <cell r="L2336">
            <v>2178451</v>
          </cell>
          <cell r="P2336">
            <v>1</v>
          </cell>
          <cell r="R2336">
            <v>2017</v>
          </cell>
        </row>
        <row r="2337">
          <cell r="L2337">
            <v>84662.8</v>
          </cell>
          <cell r="P2337">
            <v>1</v>
          </cell>
          <cell r="R2337">
            <v>2017</v>
          </cell>
        </row>
        <row r="2338">
          <cell r="L2338">
            <v>7805841</v>
          </cell>
          <cell r="P2338">
            <v>1</v>
          </cell>
          <cell r="R2338">
            <v>2017</v>
          </cell>
        </row>
        <row r="2339">
          <cell r="L2339">
            <v>306299.90000000002</v>
          </cell>
          <cell r="P2339">
            <v>1</v>
          </cell>
          <cell r="R2339">
            <v>2017</v>
          </cell>
        </row>
        <row r="2340">
          <cell r="L2340">
            <v>19187745.800000001</v>
          </cell>
          <cell r="P2340">
            <v>1</v>
          </cell>
          <cell r="R2340">
            <v>2017</v>
          </cell>
        </row>
        <row r="2341">
          <cell r="L2341">
            <v>750391.5</v>
          </cell>
          <cell r="P2341">
            <v>1</v>
          </cell>
          <cell r="R2341">
            <v>2017</v>
          </cell>
        </row>
        <row r="2342">
          <cell r="L2342">
            <v>17184633.300000001</v>
          </cell>
          <cell r="P2342">
            <v>1</v>
          </cell>
          <cell r="R2342">
            <v>2017</v>
          </cell>
        </row>
        <row r="2343">
          <cell r="L2343">
            <v>674598.8</v>
          </cell>
          <cell r="P2343">
            <v>1</v>
          </cell>
          <cell r="R2343">
            <v>2017</v>
          </cell>
        </row>
        <row r="2344">
          <cell r="L2344">
            <v>-2003112.5</v>
          </cell>
          <cell r="P2344">
            <v>1</v>
          </cell>
          <cell r="R2344">
            <v>2017</v>
          </cell>
        </row>
        <row r="2345">
          <cell r="L2345">
            <v>-75792.7</v>
          </cell>
          <cell r="P2345">
            <v>1</v>
          </cell>
          <cell r="R2345">
            <v>2017</v>
          </cell>
        </row>
        <row r="2346">
          <cell r="M2346" t="str">
            <v>x</v>
          </cell>
          <cell r="P2346">
            <v>1</v>
          </cell>
          <cell r="R2346">
            <v>2017</v>
          </cell>
        </row>
        <row r="2347">
          <cell r="M2347" t="str">
            <v>x</v>
          </cell>
          <cell r="P2347">
            <v>1</v>
          </cell>
          <cell r="R2347">
            <v>2017</v>
          </cell>
        </row>
        <row r="2348">
          <cell r="L2348">
            <v>156662.1</v>
          </cell>
          <cell r="P2348">
            <v>1</v>
          </cell>
          <cell r="R2348">
            <v>2017</v>
          </cell>
        </row>
        <row r="2349">
          <cell r="L2349">
            <v>6141.2</v>
          </cell>
          <cell r="P2349">
            <v>1</v>
          </cell>
          <cell r="R2349">
            <v>2017</v>
          </cell>
        </row>
        <row r="2350">
          <cell r="L2350">
            <v>136274</v>
          </cell>
          <cell r="P2350">
            <v>1</v>
          </cell>
          <cell r="R2350">
            <v>2017</v>
          </cell>
        </row>
        <row r="2351">
          <cell r="L2351">
            <v>5351.5</v>
          </cell>
          <cell r="P2351">
            <v>1</v>
          </cell>
          <cell r="R2351">
            <v>2017</v>
          </cell>
        </row>
        <row r="2352">
          <cell r="L2352">
            <v>1043</v>
          </cell>
          <cell r="P2352">
            <v>1</v>
          </cell>
          <cell r="R2352">
            <v>2017</v>
          </cell>
        </row>
        <row r="2353">
          <cell r="L2353">
            <v>41</v>
          </cell>
          <cell r="P2353">
            <v>1</v>
          </cell>
          <cell r="R2353">
            <v>2017</v>
          </cell>
        </row>
        <row r="2354">
          <cell r="L2354">
            <v>29064</v>
          </cell>
          <cell r="P2354">
            <v>1</v>
          </cell>
          <cell r="R2354">
            <v>2017</v>
          </cell>
        </row>
        <row r="2355">
          <cell r="L2355">
            <v>1141.5999999999999</v>
          </cell>
          <cell r="P2355">
            <v>1</v>
          </cell>
          <cell r="R2355">
            <v>2017</v>
          </cell>
        </row>
        <row r="2356">
          <cell r="L2356">
            <v>23657</v>
          </cell>
          <cell r="P2356">
            <v>1</v>
          </cell>
          <cell r="R2356">
            <v>2017</v>
          </cell>
        </row>
        <row r="2357">
          <cell r="L2357">
            <v>930.2</v>
          </cell>
          <cell r="P2357">
            <v>1</v>
          </cell>
          <cell r="R2357">
            <v>2017</v>
          </cell>
        </row>
        <row r="2358">
          <cell r="L2358">
            <v>7163.8</v>
          </cell>
          <cell r="P2358">
            <v>1</v>
          </cell>
          <cell r="R2358">
            <v>2017</v>
          </cell>
        </row>
        <row r="2359">
          <cell r="L2359">
            <v>280.8</v>
          </cell>
          <cell r="P2359">
            <v>1</v>
          </cell>
          <cell r="R2359">
            <v>2017</v>
          </cell>
        </row>
        <row r="2360">
          <cell r="L2360">
            <v>7151</v>
          </cell>
          <cell r="P2360">
            <v>1</v>
          </cell>
          <cell r="R2360">
            <v>2017</v>
          </cell>
        </row>
        <row r="2361">
          <cell r="L2361">
            <v>280.8</v>
          </cell>
          <cell r="P2361">
            <v>1</v>
          </cell>
          <cell r="R2361">
            <v>2017</v>
          </cell>
        </row>
        <row r="2362">
          <cell r="L2362">
            <v>31504</v>
          </cell>
          <cell r="P2362">
            <v>1</v>
          </cell>
          <cell r="R2362">
            <v>2017</v>
          </cell>
        </row>
        <row r="2363">
          <cell r="L2363">
            <v>1237.2</v>
          </cell>
          <cell r="P2363">
            <v>1</v>
          </cell>
          <cell r="R2363">
            <v>2017</v>
          </cell>
        </row>
        <row r="2364">
          <cell r="L2364">
            <v>1919</v>
          </cell>
          <cell r="P2364">
            <v>1</v>
          </cell>
          <cell r="R2364">
            <v>2017</v>
          </cell>
        </row>
        <row r="2365">
          <cell r="L2365">
            <v>75.400000000000006</v>
          </cell>
          <cell r="P2365">
            <v>1</v>
          </cell>
          <cell r="R2365">
            <v>2017</v>
          </cell>
        </row>
        <row r="2366">
          <cell r="L2366">
            <v>56298</v>
          </cell>
          <cell r="P2366">
            <v>1</v>
          </cell>
          <cell r="R2366">
            <v>2017</v>
          </cell>
        </row>
        <row r="2367">
          <cell r="L2367">
            <v>2210.9</v>
          </cell>
          <cell r="P2367">
            <v>1</v>
          </cell>
          <cell r="R2367">
            <v>2017</v>
          </cell>
        </row>
        <row r="2368">
          <cell r="L2368">
            <v>9061</v>
          </cell>
          <cell r="P2368">
            <v>1</v>
          </cell>
          <cell r="R2368">
            <v>2017</v>
          </cell>
        </row>
        <row r="2369">
          <cell r="L2369">
            <v>355.9</v>
          </cell>
          <cell r="P2369">
            <v>1</v>
          </cell>
          <cell r="R2369">
            <v>2017</v>
          </cell>
        </row>
        <row r="2370">
          <cell r="L2370">
            <v>78321</v>
          </cell>
          <cell r="P2370">
            <v>1</v>
          </cell>
          <cell r="R2370">
            <v>2017</v>
          </cell>
        </row>
        <row r="2371">
          <cell r="L2371">
            <v>3055.2</v>
          </cell>
          <cell r="P2371">
            <v>1</v>
          </cell>
          <cell r="R2371">
            <v>2017</v>
          </cell>
        </row>
        <row r="2372">
          <cell r="L2372">
            <v>5493.5</v>
          </cell>
          <cell r="P2372">
            <v>1</v>
          </cell>
          <cell r="R2372">
            <v>2017</v>
          </cell>
        </row>
        <row r="2373">
          <cell r="L2373">
            <v>215.3</v>
          </cell>
          <cell r="P2373">
            <v>1</v>
          </cell>
          <cell r="R2373">
            <v>2017</v>
          </cell>
        </row>
        <row r="2374">
          <cell r="L2374">
            <v>5605</v>
          </cell>
          <cell r="P2374">
            <v>1</v>
          </cell>
          <cell r="R2374">
            <v>2017</v>
          </cell>
        </row>
        <row r="2375">
          <cell r="L2375">
            <v>215.3</v>
          </cell>
          <cell r="P2375">
            <v>1</v>
          </cell>
          <cell r="R2375">
            <v>2017</v>
          </cell>
        </row>
        <row r="2376">
          <cell r="L2376">
            <v>97891</v>
          </cell>
          <cell r="P2376">
            <v>1</v>
          </cell>
          <cell r="R2376">
            <v>2017</v>
          </cell>
        </row>
        <row r="2377">
          <cell r="L2377">
            <v>3715</v>
          </cell>
          <cell r="P2377">
            <v>1</v>
          </cell>
          <cell r="R2377">
            <v>2017</v>
          </cell>
        </row>
        <row r="2378">
          <cell r="L2378">
            <v>339907</v>
          </cell>
          <cell r="P2378">
            <v>1</v>
          </cell>
          <cell r="R2378">
            <v>2017</v>
          </cell>
        </row>
        <row r="2379">
          <cell r="L2379">
            <v>12882</v>
          </cell>
          <cell r="P2379">
            <v>1</v>
          </cell>
          <cell r="R2379">
            <v>2017</v>
          </cell>
        </row>
        <row r="2380">
          <cell r="L2380">
            <v>282288</v>
          </cell>
          <cell r="P2380">
            <v>1</v>
          </cell>
          <cell r="R2380">
            <v>2017</v>
          </cell>
        </row>
        <row r="2381">
          <cell r="L2381">
            <v>10701.6</v>
          </cell>
          <cell r="P2381">
            <v>1</v>
          </cell>
          <cell r="R2381">
            <v>2017</v>
          </cell>
        </row>
        <row r="2382">
          <cell r="L2382">
            <v>254785</v>
          </cell>
          <cell r="P2382">
            <v>1</v>
          </cell>
          <cell r="R2382">
            <v>2017</v>
          </cell>
        </row>
        <row r="2383">
          <cell r="L2383">
            <v>8733.7999999999993</v>
          </cell>
          <cell r="P2383">
            <v>1</v>
          </cell>
          <cell r="R2383">
            <v>2017</v>
          </cell>
        </row>
        <row r="2384">
          <cell r="L2384">
            <v>335529.8</v>
          </cell>
          <cell r="P2384">
            <v>1</v>
          </cell>
          <cell r="R2384">
            <v>2017</v>
          </cell>
        </row>
        <row r="2385">
          <cell r="L2385">
            <v>12807.2</v>
          </cell>
          <cell r="P2385">
            <v>1</v>
          </cell>
          <cell r="R2385">
            <v>2017</v>
          </cell>
        </row>
        <row r="2386">
          <cell r="L2386">
            <v>313637.59999999998</v>
          </cell>
          <cell r="P2386">
            <v>1</v>
          </cell>
          <cell r="R2386">
            <v>2017</v>
          </cell>
        </row>
        <row r="2387">
          <cell r="L2387">
            <v>11971.5</v>
          </cell>
          <cell r="P2387">
            <v>1</v>
          </cell>
          <cell r="R2387">
            <v>2017</v>
          </cell>
        </row>
        <row r="2388">
          <cell r="L2388">
            <v>-21892.1</v>
          </cell>
          <cell r="P2388">
            <v>1</v>
          </cell>
          <cell r="R2388">
            <v>2017</v>
          </cell>
        </row>
        <row r="2389">
          <cell r="L2389">
            <v>-835.6</v>
          </cell>
          <cell r="P2389">
            <v>1</v>
          </cell>
          <cell r="R2389">
            <v>2017</v>
          </cell>
        </row>
        <row r="2390">
          <cell r="L2390">
            <v>6168.4</v>
          </cell>
          <cell r="P2390">
            <v>1</v>
          </cell>
          <cell r="R2390">
            <v>2017</v>
          </cell>
        </row>
        <row r="2391">
          <cell r="L2391">
            <v>241.8</v>
          </cell>
          <cell r="P2391">
            <v>1</v>
          </cell>
          <cell r="R2391">
            <v>2017</v>
          </cell>
        </row>
        <row r="2392">
          <cell r="L2392">
            <v>6224</v>
          </cell>
          <cell r="P2392">
            <v>1</v>
          </cell>
          <cell r="R2392">
            <v>2017</v>
          </cell>
        </row>
        <row r="2393">
          <cell r="L2393">
            <v>241.8</v>
          </cell>
          <cell r="P2393">
            <v>1</v>
          </cell>
          <cell r="R2393">
            <v>2017</v>
          </cell>
        </row>
        <row r="2394">
          <cell r="L2394">
            <v>2799508</v>
          </cell>
          <cell r="P2394">
            <v>1</v>
          </cell>
          <cell r="R2394">
            <v>2017</v>
          </cell>
        </row>
        <row r="2395">
          <cell r="L2395">
            <v>108524.8</v>
          </cell>
          <cell r="P2395">
            <v>1</v>
          </cell>
          <cell r="R2395">
            <v>2017</v>
          </cell>
        </row>
        <row r="2396">
          <cell r="L2396">
            <v>1177851</v>
          </cell>
          <cell r="P2396">
            <v>1</v>
          </cell>
          <cell r="R2396">
            <v>2017</v>
          </cell>
        </row>
        <row r="2397">
          <cell r="L2397">
            <v>45818</v>
          </cell>
          <cell r="P2397">
            <v>1</v>
          </cell>
          <cell r="R2397">
            <v>2017</v>
          </cell>
        </row>
        <row r="2398">
          <cell r="L2398">
            <v>977149</v>
          </cell>
          <cell r="P2398">
            <v>1</v>
          </cell>
          <cell r="R2398">
            <v>2017</v>
          </cell>
        </row>
        <row r="2399">
          <cell r="L2399">
            <v>37995.1</v>
          </cell>
          <cell r="P2399">
            <v>1</v>
          </cell>
          <cell r="R2399">
            <v>2017</v>
          </cell>
        </row>
        <row r="2400">
          <cell r="L2400">
            <v>1028236</v>
          </cell>
          <cell r="P2400">
            <v>1</v>
          </cell>
          <cell r="R2400">
            <v>2017</v>
          </cell>
        </row>
        <row r="2401">
          <cell r="L2401">
            <v>39997.800000000003</v>
          </cell>
          <cell r="P2401">
            <v>1</v>
          </cell>
          <cell r="R2401">
            <v>2017</v>
          </cell>
        </row>
        <row r="2402">
          <cell r="L2402">
            <v>612852</v>
          </cell>
          <cell r="P2402">
            <v>1</v>
          </cell>
          <cell r="R2402">
            <v>2017</v>
          </cell>
        </row>
        <row r="2403">
          <cell r="L2403">
            <v>23515.3</v>
          </cell>
          <cell r="P2403">
            <v>1</v>
          </cell>
          <cell r="R2403">
            <v>2017</v>
          </cell>
        </row>
        <row r="2404">
          <cell r="L2404">
            <v>4991584</v>
          </cell>
          <cell r="P2404">
            <v>1</v>
          </cell>
          <cell r="R2404">
            <v>2017</v>
          </cell>
        </row>
        <row r="2405">
          <cell r="L2405">
            <v>189255.9</v>
          </cell>
          <cell r="P2405">
            <v>1</v>
          </cell>
          <cell r="R2405">
            <v>2017</v>
          </cell>
        </row>
        <row r="2406">
          <cell r="L2406">
            <v>3856080</v>
          </cell>
          <cell r="P2406">
            <v>1</v>
          </cell>
          <cell r="R2406">
            <v>2017</v>
          </cell>
        </row>
        <row r="2407">
          <cell r="L2407">
            <v>145952.6</v>
          </cell>
          <cell r="P2407">
            <v>1</v>
          </cell>
          <cell r="R2407">
            <v>2017</v>
          </cell>
        </row>
        <row r="2408">
          <cell r="L2408">
            <v>-1135504</v>
          </cell>
          <cell r="P2408">
            <v>1</v>
          </cell>
          <cell r="R2408">
            <v>2017</v>
          </cell>
        </row>
        <row r="2409">
          <cell r="L2409">
            <v>-43303.3</v>
          </cell>
          <cell r="P2409">
            <v>1</v>
          </cell>
          <cell r="R2409">
            <v>2017</v>
          </cell>
        </row>
        <row r="2410">
          <cell r="L2410">
            <v>3352</v>
          </cell>
          <cell r="P2410">
            <v>1</v>
          </cell>
          <cell r="R2410">
            <v>2017</v>
          </cell>
        </row>
        <row r="2411">
          <cell r="L2411">
            <v>128.6</v>
          </cell>
          <cell r="P2411">
            <v>1</v>
          </cell>
          <cell r="R2411">
            <v>2017</v>
          </cell>
        </row>
        <row r="2412">
          <cell r="L2412">
            <v>73646</v>
          </cell>
          <cell r="P2412">
            <v>1</v>
          </cell>
          <cell r="R2412">
            <v>2017</v>
          </cell>
        </row>
        <row r="2413">
          <cell r="L2413">
            <v>2797.1</v>
          </cell>
          <cell r="P2413">
            <v>1</v>
          </cell>
          <cell r="R2413">
            <v>2017</v>
          </cell>
        </row>
        <row r="2414">
          <cell r="L2414">
            <v>80570</v>
          </cell>
          <cell r="P2414">
            <v>1</v>
          </cell>
          <cell r="R2414">
            <v>2017</v>
          </cell>
        </row>
        <row r="2415">
          <cell r="L2415">
            <v>3060</v>
          </cell>
          <cell r="P2415">
            <v>1</v>
          </cell>
          <cell r="R2415">
            <v>2017</v>
          </cell>
        </row>
        <row r="2416">
          <cell r="L2416">
            <v>86065</v>
          </cell>
          <cell r="P2416">
            <v>1</v>
          </cell>
          <cell r="R2416">
            <v>2017</v>
          </cell>
        </row>
        <row r="2417">
          <cell r="L2417">
            <v>3268.7</v>
          </cell>
          <cell r="P2417">
            <v>1</v>
          </cell>
          <cell r="R2417">
            <v>2017</v>
          </cell>
        </row>
        <row r="2418">
          <cell r="L2418">
            <v>1227165</v>
          </cell>
          <cell r="P2418">
            <v>1</v>
          </cell>
          <cell r="R2418">
            <v>2017</v>
          </cell>
        </row>
        <row r="2419">
          <cell r="L2419">
            <v>47082.1</v>
          </cell>
          <cell r="P2419">
            <v>1</v>
          </cell>
          <cell r="R2419">
            <v>2017</v>
          </cell>
        </row>
        <row r="2420">
          <cell r="L2420">
            <v>452990.9</v>
          </cell>
          <cell r="P2420">
            <v>1</v>
          </cell>
          <cell r="R2420">
            <v>2017</v>
          </cell>
        </row>
        <row r="2421">
          <cell r="L2421">
            <v>17757.2</v>
          </cell>
          <cell r="P2421">
            <v>1</v>
          </cell>
          <cell r="R2421">
            <v>2017</v>
          </cell>
        </row>
        <row r="2422">
          <cell r="L2422">
            <v>230435</v>
          </cell>
          <cell r="P2422">
            <v>1</v>
          </cell>
          <cell r="R2422">
            <v>2017</v>
          </cell>
        </row>
        <row r="2423">
          <cell r="L2423">
            <v>8837.2000000000007</v>
          </cell>
          <cell r="P2423">
            <v>1</v>
          </cell>
          <cell r="R2423">
            <v>2017</v>
          </cell>
        </row>
        <row r="2424">
          <cell r="L2424">
            <v>86.2</v>
          </cell>
          <cell r="P2424">
            <v>1</v>
          </cell>
          <cell r="R2424">
            <v>2017</v>
          </cell>
        </row>
        <row r="2425">
          <cell r="L2425">
            <v>3.4</v>
          </cell>
          <cell r="P2425">
            <v>1</v>
          </cell>
          <cell r="R2425">
            <v>2017</v>
          </cell>
        </row>
        <row r="2426">
          <cell r="L2426">
            <v>113784</v>
          </cell>
          <cell r="P2426">
            <v>1</v>
          </cell>
          <cell r="R2426">
            <v>2017</v>
          </cell>
        </row>
        <row r="2427">
          <cell r="L2427">
            <v>4378.3999999999996</v>
          </cell>
          <cell r="P2427">
            <v>1</v>
          </cell>
          <cell r="R2427">
            <v>2017</v>
          </cell>
        </row>
        <row r="2428">
          <cell r="L2428">
            <v>337532</v>
          </cell>
          <cell r="P2428">
            <v>1</v>
          </cell>
          <cell r="R2428">
            <v>2017</v>
          </cell>
        </row>
        <row r="2429">
          <cell r="L2429">
            <v>13011.5</v>
          </cell>
          <cell r="P2429">
            <v>1</v>
          </cell>
          <cell r="R2429">
            <v>2017</v>
          </cell>
        </row>
        <row r="2430">
          <cell r="L2430">
            <v>101922</v>
          </cell>
          <cell r="P2430">
            <v>1</v>
          </cell>
          <cell r="R2430">
            <v>2017</v>
          </cell>
        </row>
        <row r="2431">
          <cell r="L2431">
            <v>3922</v>
          </cell>
          <cell r="P2431">
            <v>1</v>
          </cell>
          <cell r="R2431">
            <v>2017</v>
          </cell>
        </row>
        <row r="2432">
          <cell r="L2432">
            <v>2765095</v>
          </cell>
          <cell r="P2432">
            <v>1</v>
          </cell>
          <cell r="R2432">
            <v>2017</v>
          </cell>
        </row>
        <row r="2433">
          <cell r="L2433">
            <v>110708.3</v>
          </cell>
          <cell r="P2433">
            <v>1</v>
          </cell>
          <cell r="R2433">
            <v>2017</v>
          </cell>
        </row>
        <row r="2434">
          <cell r="L2434">
            <v>419220.9</v>
          </cell>
          <cell r="P2434">
            <v>1</v>
          </cell>
          <cell r="R2434">
            <v>2017</v>
          </cell>
        </row>
        <row r="2435">
          <cell r="L2435">
            <v>16358</v>
          </cell>
          <cell r="P2435">
            <v>1</v>
          </cell>
          <cell r="R2435">
            <v>2017</v>
          </cell>
        </row>
        <row r="2436">
          <cell r="L2436">
            <v>291312.09999999998</v>
          </cell>
          <cell r="P2436">
            <v>1</v>
          </cell>
          <cell r="R2436">
            <v>2017</v>
          </cell>
        </row>
        <row r="2437">
          <cell r="L2437">
            <v>11367</v>
          </cell>
          <cell r="P2437">
            <v>1</v>
          </cell>
          <cell r="R2437">
            <v>2017</v>
          </cell>
        </row>
        <row r="2438">
          <cell r="L2438">
            <v>-127908.8</v>
          </cell>
          <cell r="P2438">
            <v>1</v>
          </cell>
          <cell r="R2438">
            <v>2017</v>
          </cell>
        </row>
        <row r="2439">
          <cell r="L2439">
            <v>-4991</v>
          </cell>
          <cell r="P2439">
            <v>1</v>
          </cell>
          <cell r="R2439">
            <v>2017</v>
          </cell>
        </row>
        <row r="2440">
          <cell r="L2440">
            <v>11456069.199999999</v>
          </cell>
          <cell r="P2440">
            <v>1</v>
          </cell>
          <cell r="R2440">
            <v>2017</v>
          </cell>
        </row>
        <row r="2441">
          <cell r="L2441">
            <v>449077.9</v>
          </cell>
          <cell r="P2441">
            <v>1</v>
          </cell>
          <cell r="R2441">
            <v>2017</v>
          </cell>
        </row>
        <row r="2442">
          <cell r="L2442">
            <v>11079978</v>
          </cell>
          <cell r="P2442">
            <v>1</v>
          </cell>
          <cell r="R2442">
            <v>2017</v>
          </cell>
        </row>
        <row r="2443">
          <cell r="L2443">
            <v>443838.4</v>
          </cell>
          <cell r="P2443">
            <v>1</v>
          </cell>
          <cell r="R2443">
            <v>2017</v>
          </cell>
        </row>
        <row r="2444">
          <cell r="L2444">
            <v>560239</v>
          </cell>
          <cell r="P2444">
            <v>1</v>
          </cell>
          <cell r="R2444">
            <v>2017</v>
          </cell>
        </row>
        <row r="2445">
          <cell r="L2445">
            <v>21840</v>
          </cell>
          <cell r="P2445">
            <v>1</v>
          </cell>
          <cell r="R2445">
            <v>2017</v>
          </cell>
        </row>
        <row r="2446">
          <cell r="L2446">
            <v>4298814</v>
          </cell>
          <cell r="P2446">
            <v>1</v>
          </cell>
          <cell r="R2446">
            <v>2017</v>
          </cell>
        </row>
        <row r="2447">
          <cell r="L2447">
            <v>170962.1</v>
          </cell>
          <cell r="P2447">
            <v>1</v>
          </cell>
          <cell r="R2447">
            <v>2017</v>
          </cell>
        </row>
        <row r="2448">
          <cell r="L2448">
            <v>484642</v>
          </cell>
          <cell r="P2448">
            <v>1</v>
          </cell>
          <cell r="R2448">
            <v>2017</v>
          </cell>
        </row>
        <row r="2449">
          <cell r="L2449">
            <v>18870.7</v>
          </cell>
          <cell r="P2449">
            <v>1</v>
          </cell>
          <cell r="R2449">
            <v>2017</v>
          </cell>
        </row>
        <row r="2450">
          <cell r="L2450">
            <v>50032</v>
          </cell>
          <cell r="P2450">
            <v>1</v>
          </cell>
          <cell r="R2450">
            <v>2017</v>
          </cell>
        </row>
        <row r="2451">
          <cell r="L2451">
            <v>2001.3</v>
          </cell>
          <cell r="P2451">
            <v>1</v>
          </cell>
          <cell r="R2451">
            <v>2017</v>
          </cell>
        </row>
        <row r="2452">
          <cell r="L2452">
            <v>12563225.5</v>
          </cell>
          <cell r="P2452">
            <v>1</v>
          </cell>
          <cell r="R2452">
            <v>2017</v>
          </cell>
        </row>
        <row r="2453">
          <cell r="L2453">
            <v>496483</v>
          </cell>
          <cell r="P2453">
            <v>1</v>
          </cell>
          <cell r="R2453">
            <v>2017</v>
          </cell>
        </row>
        <row r="2454">
          <cell r="L2454">
            <v>12101292.199999999</v>
          </cell>
          <cell r="P2454">
            <v>1</v>
          </cell>
          <cell r="R2454">
            <v>2017</v>
          </cell>
        </row>
        <row r="2455">
          <cell r="L2455">
            <v>480004.5</v>
          </cell>
          <cell r="P2455">
            <v>1</v>
          </cell>
          <cell r="R2455">
            <v>2017</v>
          </cell>
        </row>
        <row r="2456">
          <cell r="L2456">
            <v>-461933.2</v>
          </cell>
          <cell r="P2456">
            <v>1</v>
          </cell>
          <cell r="R2456">
            <v>2017</v>
          </cell>
        </row>
        <row r="2457">
          <cell r="L2457">
            <v>-16478.5</v>
          </cell>
          <cell r="P2457">
            <v>1</v>
          </cell>
          <cell r="R2457">
            <v>2017</v>
          </cell>
        </row>
        <row r="2458">
          <cell r="L2458">
            <v>4578859.9000000004</v>
          </cell>
          <cell r="P2458">
            <v>1</v>
          </cell>
          <cell r="R2458">
            <v>2017</v>
          </cell>
        </row>
        <row r="2459">
          <cell r="L2459">
            <v>179491.3</v>
          </cell>
          <cell r="P2459">
            <v>1</v>
          </cell>
          <cell r="R2459">
            <v>2017</v>
          </cell>
        </row>
        <row r="2460">
          <cell r="L2460">
            <v>3656797</v>
          </cell>
          <cell r="P2460">
            <v>1</v>
          </cell>
          <cell r="R2460">
            <v>2017</v>
          </cell>
        </row>
        <row r="2461">
          <cell r="L2461">
            <v>149475.70000000001</v>
          </cell>
          <cell r="P2461">
            <v>1</v>
          </cell>
          <cell r="R2461">
            <v>2017</v>
          </cell>
        </row>
        <row r="2462">
          <cell r="L2462">
            <v>10377</v>
          </cell>
          <cell r="P2462">
            <v>1</v>
          </cell>
          <cell r="R2462">
            <v>2017</v>
          </cell>
        </row>
        <row r="2463">
          <cell r="L2463">
            <v>404.7</v>
          </cell>
          <cell r="P2463">
            <v>1</v>
          </cell>
          <cell r="R2463">
            <v>2017</v>
          </cell>
        </row>
        <row r="2464">
          <cell r="L2464">
            <v>241443</v>
          </cell>
          <cell r="P2464">
            <v>1</v>
          </cell>
          <cell r="R2464">
            <v>2017</v>
          </cell>
        </row>
        <row r="2465">
          <cell r="L2465">
            <v>9825.7000000000007</v>
          </cell>
          <cell r="P2465">
            <v>1</v>
          </cell>
          <cell r="R2465">
            <v>2017</v>
          </cell>
        </row>
        <row r="2466">
          <cell r="L2466">
            <v>251581</v>
          </cell>
          <cell r="P2466">
            <v>1</v>
          </cell>
          <cell r="R2466">
            <v>2017</v>
          </cell>
        </row>
        <row r="2467">
          <cell r="L2467">
            <v>10248.6</v>
          </cell>
          <cell r="P2467">
            <v>1</v>
          </cell>
          <cell r="R2467">
            <v>2017</v>
          </cell>
        </row>
        <row r="2468">
          <cell r="L2468">
            <v>162529</v>
          </cell>
          <cell r="P2468">
            <v>1</v>
          </cell>
          <cell r="R2468">
            <v>2017</v>
          </cell>
        </row>
        <row r="2469">
          <cell r="L2469">
            <v>6613.9</v>
          </cell>
          <cell r="P2469">
            <v>1</v>
          </cell>
          <cell r="R2469">
            <v>2017</v>
          </cell>
        </row>
        <row r="2470">
          <cell r="L2470">
            <v>2817591</v>
          </cell>
          <cell r="P2470">
            <v>1</v>
          </cell>
          <cell r="R2470">
            <v>2017</v>
          </cell>
        </row>
        <row r="2471">
          <cell r="L2471">
            <v>111204</v>
          </cell>
          <cell r="P2471">
            <v>1</v>
          </cell>
          <cell r="R2471">
            <v>2017</v>
          </cell>
        </row>
        <row r="2472">
          <cell r="L2472">
            <v>878185.5</v>
          </cell>
          <cell r="P2472">
            <v>1</v>
          </cell>
          <cell r="R2472">
            <v>2017</v>
          </cell>
        </row>
        <row r="2473">
          <cell r="L2473">
            <v>35487.5</v>
          </cell>
          <cell r="P2473">
            <v>1</v>
          </cell>
          <cell r="R2473">
            <v>2017</v>
          </cell>
        </row>
        <row r="2474">
          <cell r="L2474">
            <v>622311.19999999995</v>
          </cell>
          <cell r="P2474">
            <v>1</v>
          </cell>
          <cell r="R2474">
            <v>2017</v>
          </cell>
        </row>
        <row r="2475">
          <cell r="L2475">
            <v>25303.200000000001</v>
          </cell>
          <cell r="P2475">
            <v>1</v>
          </cell>
          <cell r="R2475">
            <v>2017</v>
          </cell>
        </row>
        <row r="2476">
          <cell r="L2476">
            <v>-255874.4</v>
          </cell>
          <cell r="P2476">
            <v>1</v>
          </cell>
          <cell r="R2476">
            <v>2017</v>
          </cell>
        </row>
        <row r="2477">
          <cell r="L2477">
            <v>-10184.299999999999</v>
          </cell>
          <cell r="P2477">
            <v>1</v>
          </cell>
          <cell r="R2477">
            <v>2017</v>
          </cell>
        </row>
        <row r="2478">
          <cell r="M2478" t="str">
            <v>x</v>
          </cell>
          <cell r="P2478">
            <v>1</v>
          </cell>
          <cell r="R2478">
            <v>2017</v>
          </cell>
        </row>
        <row r="2479">
          <cell r="M2479" t="str">
            <v>x</v>
          </cell>
          <cell r="P2479">
            <v>1</v>
          </cell>
          <cell r="R2479">
            <v>2017</v>
          </cell>
        </row>
        <row r="2480">
          <cell r="L2480">
            <v>237.7</v>
          </cell>
          <cell r="P2480">
            <v>1</v>
          </cell>
          <cell r="R2480">
            <v>2017</v>
          </cell>
        </row>
        <row r="2481">
          <cell r="L2481">
            <v>9.3000000000000007</v>
          </cell>
          <cell r="P2481">
            <v>1</v>
          </cell>
          <cell r="R2481">
            <v>2017</v>
          </cell>
        </row>
        <row r="2482">
          <cell r="L2482">
            <v>114</v>
          </cell>
          <cell r="P2482">
            <v>1</v>
          </cell>
          <cell r="R2482">
            <v>2017</v>
          </cell>
        </row>
        <row r="2483">
          <cell r="L2483">
            <v>4.3</v>
          </cell>
          <cell r="P2483">
            <v>1</v>
          </cell>
          <cell r="R2483">
            <v>2017</v>
          </cell>
        </row>
        <row r="2484">
          <cell r="L2484">
            <v>72.7</v>
          </cell>
          <cell r="P2484">
            <v>1</v>
          </cell>
          <cell r="R2484">
            <v>2017</v>
          </cell>
        </row>
        <row r="2485">
          <cell r="L2485">
            <v>2.8</v>
          </cell>
          <cell r="P2485">
            <v>1</v>
          </cell>
          <cell r="R2485">
            <v>2017</v>
          </cell>
        </row>
        <row r="2486">
          <cell r="L2486">
            <v>51</v>
          </cell>
          <cell r="P2486">
            <v>1</v>
          </cell>
          <cell r="R2486">
            <v>2017</v>
          </cell>
        </row>
        <row r="2487">
          <cell r="L2487">
            <v>1.9</v>
          </cell>
          <cell r="P2487">
            <v>1</v>
          </cell>
          <cell r="R2487">
            <v>2017</v>
          </cell>
        </row>
        <row r="2488">
          <cell r="M2488" t="str">
            <v>x</v>
          </cell>
          <cell r="P2488">
            <v>1</v>
          </cell>
          <cell r="R2488">
            <v>2017</v>
          </cell>
        </row>
        <row r="2489">
          <cell r="M2489" t="str">
            <v>x</v>
          </cell>
          <cell r="P2489">
            <v>1</v>
          </cell>
          <cell r="R2489">
            <v>2017</v>
          </cell>
        </row>
        <row r="2490">
          <cell r="L2490">
            <v>0</v>
          </cell>
          <cell r="P2490">
            <v>1</v>
          </cell>
          <cell r="R2490">
            <v>2017</v>
          </cell>
        </row>
        <row r="2491">
          <cell r="L2491">
            <v>0</v>
          </cell>
          <cell r="P2491">
            <v>1</v>
          </cell>
          <cell r="R2491">
            <v>2017</v>
          </cell>
        </row>
        <row r="2492">
          <cell r="L2492">
            <v>16009959.6</v>
          </cell>
          <cell r="P2492">
            <v>1</v>
          </cell>
          <cell r="R2492">
            <v>2017</v>
          </cell>
        </row>
        <row r="2493">
          <cell r="L2493">
            <v>626629.80000000005</v>
          </cell>
          <cell r="P2493">
            <v>1</v>
          </cell>
          <cell r="R2493">
            <v>2017</v>
          </cell>
        </row>
        <row r="2494">
          <cell r="L2494">
            <v>14241893.6</v>
          </cell>
          <cell r="P2494">
            <v>1</v>
          </cell>
          <cell r="R2494">
            <v>2017</v>
          </cell>
        </row>
        <row r="2495">
          <cell r="L2495">
            <v>572942.30000000005</v>
          </cell>
          <cell r="P2495">
            <v>1</v>
          </cell>
          <cell r="R2495">
            <v>2017</v>
          </cell>
        </row>
        <row r="2496">
          <cell r="L2496">
            <v>2489518.2000000002</v>
          </cell>
          <cell r="P2496">
            <v>1</v>
          </cell>
          <cell r="R2496">
            <v>2017</v>
          </cell>
        </row>
        <row r="2497">
          <cell r="L2497">
            <v>96258</v>
          </cell>
          <cell r="P2497">
            <v>1</v>
          </cell>
          <cell r="R2497">
            <v>2017</v>
          </cell>
        </row>
        <row r="2498">
          <cell r="L2498">
            <v>1606651</v>
          </cell>
          <cell r="P2498">
            <v>1</v>
          </cell>
          <cell r="R2498">
            <v>2017</v>
          </cell>
        </row>
        <row r="2499">
          <cell r="L2499">
            <v>62663.199999999997</v>
          </cell>
          <cell r="P2499">
            <v>1</v>
          </cell>
          <cell r="R2499">
            <v>2017</v>
          </cell>
        </row>
        <row r="2500">
          <cell r="L2500">
            <v>5726266.5999999996</v>
          </cell>
          <cell r="P2500">
            <v>1</v>
          </cell>
          <cell r="R2500">
            <v>2017</v>
          </cell>
        </row>
        <row r="2501">
          <cell r="L2501">
            <v>226103.4</v>
          </cell>
          <cell r="P2501">
            <v>1</v>
          </cell>
          <cell r="R2501">
            <v>2017</v>
          </cell>
        </row>
        <row r="2502">
          <cell r="L2502">
            <v>1562292</v>
          </cell>
          <cell r="P2502">
            <v>1</v>
          </cell>
          <cell r="R2502">
            <v>2017</v>
          </cell>
        </row>
        <row r="2503">
          <cell r="L2503">
            <v>60696.1</v>
          </cell>
          <cell r="P2503">
            <v>1</v>
          </cell>
          <cell r="R2503">
            <v>2017</v>
          </cell>
        </row>
        <row r="2504">
          <cell r="L2504">
            <v>6860134</v>
          </cell>
          <cell r="P2504">
            <v>1</v>
          </cell>
          <cell r="R2504">
            <v>2017</v>
          </cell>
        </row>
        <row r="2505">
          <cell r="L2505">
            <v>270367.3</v>
          </cell>
          <cell r="P2505">
            <v>1</v>
          </cell>
          <cell r="R2505">
            <v>2017</v>
          </cell>
        </row>
        <row r="2506">
          <cell r="L2506">
            <v>17184633.300000001</v>
          </cell>
          <cell r="P2506">
            <v>1</v>
          </cell>
          <cell r="R2506">
            <v>2017</v>
          </cell>
        </row>
        <row r="2507">
          <cell r="L2507">
            <v>674598.8</v>
          </cell>
          <cell r="P2507">
            <v>1</v>
          </cell>
          <cell r="R2507">
            <v>2017</v>
          </cell>
        </row>
        <row r="2508">
          <cell r="L2508">
            <v>18087555.699999999</v>
          </cell>
          <cell r="P2508">
            <v>1</v>
          </cell>
          <cell r="R2508">
            <v>2017</v>
          </cell>
        </row>
        <row r="2509">
          <cell r="L2509">
            <v>709720.3</v>
          </cell>
          <cell r="P2509">
            <v>1</v>
          </cell>
          <cell r="R2509">
            <v>2017</v>
          </cell>
        </row>
        <row r="2510">
          <cell r="L2510">
            <v>902922.4</v>
          </cell>
          <cell r="P2510">
            <v>1</v>
          </cell>
          <cell r="R2510">
            <v>2017</v>
          </cell>
        </row>
        <row r="2511">
          <cell r="L2511">
            <v>35121.5</v>
          </cell>
          <cell r="P2511">
            <v>1</v>
          </cell>
          <cell r="R2511">
            <v>2017</v>
          </cell>
        </row>
        <row r="2512">
          <cell r="M2512" t="str">
            <v>x</v>
          </cell>
          <cell r="P2512">
            <v>1</v>
          </cell>
          <cell r="R2512">
            <v>2017</v>
          </cell>
        </row>
        <row r="2513">
          <cell r="M2513" t="str">
            <v>x</v>
          </cell>
          <cell r="P2513">
            <v>1</v>
          </cell>
          <cell r="R2513">
            <v>2017</v>
          </cell>
        </row>
        <row r="2514">
          <cell r="L2514">
            <v>126125.6</v>
          </cell>
          <cell r="P2514">
            <v>1</v>
          </cell>
          <cell r="R2514">
            <v>2017</v>
          </cell>
        </row>
        <row r="2515">
          <cell r="L2515">
            <v>4936.6000000000004</v>
          </cell>
          <cell r="P2515">
            <v>1</v>
          </cell>
          <cell r="R2515">
            <v>2017</v>
          </cell>
        </row>
        <row r="2516">
          <cell r="L2516">
            <v>107803</v>
          </cell>
          <cell r="P2516">
            <v>1</v>
          </cell>
          <cell r="R2516">
            <v>2017</v>
          </cell>
        </row>
        <row r="2517">
          <cell r="L2517">
            <v>4257.1000000000004</v>
          </cell>
          <cell r="P2517">
            <v>1</v>
          </cell>
          <cell r="R2517">
            <v>2017</v>
          </cell>
        </row>
        <row r="2518">
          <cell r="L2518">
            <v>720</v>
          </cell>
          <cell r="P2518">
            <v>1</v>
          </cell>
          <cell r="R2518">
            <v>2017</v>
          </cell>
        </row>
        <row r="2519">
          <cell r="L2519">
            <v>28.5</v>
          </cell>
          <cell r="P2519">
            <v>1</v>
          </cell>
          <cell r="R2519">
            <v>2017</v>
          </cell>
        </row>
        <row r="2520">
          <cell r="L2520">
            <v>32084</v>
          </cell>
          <cell r="P2520">
            <v>1</v>
          </cell>
          <cell r="R2520">
            <v>2017</v>
          </cell>
        </row>
        <row r="2521">
          <cell r="L2521">
            <v>1267.2</v>
          </cell>
          <cell r="P2521">
            <v>1</v>
          </cell>
          <cell r="R2521">
            <v>2017</v>
          </cell>
        </row>
        <row r="2522">
          <cell r="L2522">
            <v>15861</v>
          </cell>
          <cell r="P2522">
            <v>1</v>
          </cell>
          <cell r="R2522">
            <v>2017</v>
          </cell>
        </row>
        <row r="2523">
          <cell r="L2523">
            <v>627.29999999999995</v>
          </cell>
          <cell r="P2523">
            <v>1</v>
          </cell>
          <cell r="R2523">
            <v>2017</v>
          </cell>
        </row>
        <row r="2524">
          <cell r="L2524">
            <v>74.7</v>
          </cell>
          <cell r="P2524">
            <v>1</v>
          </cell>
          <cell r="R2524">
            <v>2017</v>
          </cell>
        </row>
        <row r="2525">
          <cell r="L2525">
            <v>2.9</v>
          </cell>
          <cell r="P2525">
            <v>1</v>
          </cell>
          <cell r="R2525">
            <v>2017</v>
          </cell>
        </row>
        <row r="2526">
          <cell r="L2526">
            <v>74</v>
          </cell>
          <cell r="P2526">
            <v>1</v>
          </cell>
          <cell r="R2526">
            <v>2017</v>
          </cell>
        </row>
        <row r="2527">
          <cell r="L2527">
            <v>2.9</v>
          </cell>
          <cell r="P2527">
            <v>1</v>
          </cell>
          <cell r="R2527">
            <v>2017</v>
          </cell>
        </row>
        <row r="2528">
          <cell r="L2528">
            <v>97683.199999999997</v>
          </cell>
          <cell r="P2528">
            <v>1</v>
          </cell>
          <cell r="R2528">
            <v>2017</v>
          </cell>
        </row>
        <row r="2529">
          <cell r="L2529">
            <v>3829</v>
          </cell>
          <cell r="P2529">
            <v>1</v>
          </cell>
          <cell r="R2529">
            <v>2017</v>
          </cell>
        </row>
        <row r="2530">
          <cell r="L2530">
            <v>1243</v>
          </cell>
          <cell r="P2530">
            <v>1</v>
          </cell>
          <cell r="R2530">
            <v>2017</v>
          </cell>
        </row>
        <row r="2531">
          <cell r="L2531">
            <v>49</v>
          </cell>
          <cell r="P2531">
            <v>1</v>
          </cell>
          <cell r="R2531">
            <v>2017</v>
          </cell>
        </row>
        <row r="2532">
          <cell r="L2532">
            <v>17332</v>
          </cell>
          <cell r="P2532">
            <v>1</v>
          </cell>
          <cell r="R2532">
            <v>2017</v>
          </cell>
        </row>
        <row r="2533">
          <cell r="L2533">
            <v>684.3</v>
          </cell>
          <cell r="P2533">
            <v>1</v>
          </cell>
          <cell r="R2533">
            <v>2017</v>
          </cell>
        </row>
        <row r="2534">
          <cell r="L2534">
            <v>5669</v>
          </cell>
          <cell r="P2534">
            <v>1</v>
          </cell>
          <cell r="R2534">
            <v>2017</v>
          </cell>
        </row>
        <row r="2535">
          <cell r="L2535">
            <v>223.7</v>
          </cell>
          <cell r="P2535">
            <v>1</v>
          </cell>
          <cell r="R2535">
            <v>2017</v>
          </cell>
        </row>
        <row r="2536">
          <cell r="L2536">
            <v>13102</v>
          </cell>
          <cell r="P2536">
            <v>1</v>
          </cell>
          <cell r="R2536">
            <v>2017</v>
          </cell>
        </row>
        <row r="2537">
          <cell r="L2537">
            <v>507.1</v>
          </cell>
          <cell r="P2537">
            <v>1</v>
          </cell>
          <cell r="R2537">
            <v>2017</v>
          </cell>
        </row>
        <row r="2538">
          <cell r="L2538">
            <v>5366.3</v>
          </cell>
          <cell r="P2538">
            <v>1</v>
          </cell>
          <cell r="R2538">
            <v>2017</v>
          </cell>
        </row>
        <row r="2539">
          <cell r="L2539">
            <v>210</v>
          </cell>
          <cell r="P2539">
            <v>1</v>
          </cell>
          <cell r="R2539">
            <v>2017</v>
          </cell>
        </row>
        <row r="2540">
          <cell r="L2540">
            <v>5507</v>
          </cell>
          <cell r="P2540">
            <v>1</v>
          </cell>
          <cell r="R2540">
            <v>2017</v>
          </cell>
        </row>
        <row r="2541">
          <cell r="L2541">
            <v>210</v>
          </cell>
          <cell r="P2541">
            <v>1</v>
          </cell>
          <cell r="R2541">
            <v>2017</v>
          </cell>
        </row>
        <row r="2542">
          <cell r="L2542">
            <v>56943</v>
          </cell>
          <cell r="P2542">
            <v>1</v>
          </cell>
          <cell r="R2542">
            <v>2017</v>
          </cell>
        </row>
        <row r="2543">
          <cell r="L2543">
            <v>2161.4</v>
          </cell>
          <cell r="P2543">
            <v>1</v>
          </cell>
          <cell r="R2543">
            <v>2017</v>
          </cell>
        </row>
        <row r="2544">
          <cell r="L2544">
            <v>264187</v>
          </cell>
          <cell r="P2544">
            <v>1</v>
          </cell>
          <cell r="R2544">
            <v>2017</v>
          </cell>
        </row>
        <row r="2545">
          <cell r="L2545">
            <v>10012.5</v>
          </cell>
          <cell r="P2545">
            <v>1</v>
          </cell>
          <cell r="R2545">
            <v>2017</v>
          </cell>
        </row>
        <row r="2546">
          <cell r="L2546">
            <v>172295</v>
          </cell>
          <cell r="P2546">
            <v>1</v>
          </cell>
          <cell r="R2546">
            <v>2017</v>
          </cell>
        </row>
        <row r="2547">
          <cell r="L2547">
            <v>6531.9</v>
          </cell>
          <cell r="P2547">
            <v>1</v>
          </cell>
          <cell r="R2547">
            <v>2017</v>
          </cell>
        </row>
        <row r="2548">
          <cell r="L2548">
            <v>173714</v>
          </cell>
          <cell r="P2548">
            <v>1</v>
          </cell>
          <cell r="R2548">
            <v>2017</v>
          </cell>
        </row>
        <row r="2549">
          <cell r="L2549">
            <v>6626.9</v>
          </cell>
          <cell r="P2549">
            <v>1</v>
          </cell>
          <cell r="R2549">
            <v>2017</v>
          </cell>
        </row>
        <row r="2550">
          <cell r="L2550">
            <v>313637.59999999998</v>
          </cell>
          <cell r="P2550">
            <v>1</v>
          </cell>
          <cell r="R2550">
            <v>2017</v>
          </cell>
        </row>
        <row r="2551">
          <cell r="L2551">
            <v>11971.5</v>
          </cell>
          <cell r="P2551">
            <v>1</v>
          </cell>
          <cell r="R2551">
            <v>2017</v>
          </cell>
        </row>
        <row r="2552">
          <cell r="L2552">
            <v>319214.3</v>
          </cell>
          <cell r="P2552">
            <v>1</v>
          </cell>
          <cell r="R2552">
            <v>2017</v>
          </cell>
        </row>
        <row r="2553">
          <cell r="L2553">
            <v>12184.4</v>
          </cell>
          <cell r="P2553">
            <v>1</v>
          </cell>
          <cell r="R2553">
            <v>2017</v>
          </cell>
        </row>
        <row r="2554">
          <cell r="L2554">
            <v>5576.6</v>
          </cell>
          <cell r="P2554">
            <v>1</v>
          </cell>
          <cell r="R2554">
            <v>2017</v>
          </cell>
        </row>
        <row r="2555">
          <cell r="L2555">
            <v>212.9</v>
          </cell>
          <cell r="P2555">
            <v>1</v>
          </cell>
          <cell r="R2555">
            <v>2017</v>
          </cell>
        </row>
        <row r="2556">
          <cell r="L2556">
            <v>5978.5</v>
          </cell>
          <cell r="P2556">
            <v>1</v>
          </cell>
          <cell r="R2556">
            <v>2017</v>
          </cell>
        </row>
        <row r="2557">
          <cell r="L2557">
            <v>234</v>
          </cell>
          <cell r="P2557">
            <v>1</v>
          </cell>
          <cell r="R2557">
            <v>2017</v>
          </cell>
        </row>
        <row r="2558">
          <cell r="L2558">
            <v>6036</v>
          </cell>
          <cell r="P2558">
            <v>1</v>
          </cell>
          <cell r="R2558">
            <v>2017</v>
          </cell>
        </row>
        <row r="2559">
          <cell r="L2559">
            <v>234</v>
          </cell>
          <cell r="P2559">
            <v>1</v>
          </cell>
          <cell r="R2559">
            <v>2017</v>
          </cell>
        </row>
        <row r="2560">
          <cell r="L2560">
            <v>2388057</v>
          </cell>
          <cell r="P2560">
            <v>1</v>
          </cell>
          <cell r="R2560">
            <v>2017</v>
          </cell>
        </row>
        <row r="2561">
          <cell r="L2561">
            <v>92282</v>
          </cell>
          <cell r="P2561">
            <v>1</v>
          </cell>
          <cell r="R2561">
            <v>2017</v>
          </cell>
        </row>
        <row r="2562">
          <cell r="L2562">
            <v>878243</v>
          </cell>
          <cell r="P2562">
            <v>1</v>
          </cell>
          <cell r="R2562">
            <v>2017</v>
          </cell>
        </row>
        <row r="2563">
          <cell r="L2563">
            <v>34075.5</v>
          </cell>
          <cell r="P2563">
            <v>1</v>
          </cell>
          <cell r="R2563">
            <v>2017</v>
          </cell>
        </row>
        <row r="2564">
          <cell r="L2564">
            <v>768781</v>
          </cell>
          <cell r="P2564">
            <v>1</v>
          </cell>
          <cell r="R2564">
            <v>2017</v>
          </cell>
        </row>
        <row r="2565">
          <cell r="L2565">
            <v>29826.7</v>
          </cell>
          <cell r="P2565">
            <v>1</v>
          </cell>
          <cell r="R2565">
            <v>2017</v>
          </cell>
        </row>
        <row r="2566">
          <cell r="L2566">
            <v>820228</v>
          </cell>
          <cell r="P2566">
            <v>1</v>
          </cell>
          <cell r="R2566">
            <v>2017</v>
          </cell>
        </row>
        <row r="2567">
          <cell r="L2567">
            <v>31824.400000000001</v>
          </cell>
          <cell r="P2567">
            <v>1</v>
          </cell>
          <cell r="R2567">
            <v>2017</v>
          </cell>
        </row>
        <row r="2568">
          <cell r="L2568">
            <v>97268</v>
          </cell>
          <cell r="P2568">
            <v>1</v>
          </cell>
          <cell r="R2568">
            <v>2017</v>
          </cell>
        </row>
        <row r="2569">
          <cell r="L2569">
            <v>3716.8</v>
          </cell>
          <cell r="P2569">
            <v>1</v>
          </cell>
          <cell r="R2569">
            <v>2017</v>
          </cell>
        </row>
        <row r="2570">
          <cell r="L2570">
            <v>3856080</v>
          </cell>
          <cell r="P2570">
            <v>1</v>
          </cell>
          <cell r="R2570">
            <v>2017</v>
          </cell>
        </row>
        <row r="2571">
          <cell r="L2571">
            <v>145952.6</v>
          </cell>
          <cell r="P2571">
            <v>1</v>
          </cell>
          <cell r="R2571">
            <v>2017</v>
          </cell>
        </row>
        <row r="2572">
          <cell r="L2572">
            <v>4375993.9000000004</v>
          </cell>
          <cell r="P2572">
            <v>1</v>
          </cell>
          <cell r="R2572">
            <v>2017</v>
          </cell>
        </row>
        <row r="2573">
          <cell r="L2573">
            <v>165959.6</v>
          </cell>
          <cell r="P2573">
            <v>1</v>
          </cell>
          <cell r="R2573">
            <v>2017</v>
          </cell>
        </row>
        <row r="2574">
          <cell r="L2574">
            <v>519913.9</v>
          </cell>
          <cell r="P2574">
            <v>1</v>
          </cell>
          <cell r="R2574">
            <v>2017</v>
          </cell>
        </row>
        <row r="2575">
          <cell r="L2575">
            <v>20006.900000000001</v>
          </cell>
          <cell r="P2575">
            <v>1</v>
          </cell>
          <cell r="R2575">
            <v>2017</v>
          </cell>
        </row>
        <row r="2576">
          <cell r="L2576">
            <v>0</v>
          </cell>
          <cell r="P2576">
            <v>1</v>
          </cell>
          <cell r="R2576">
            <v>2017</v>
          </cell>
        </row>
        <row r="2577">
          <cell r="L2577">
            <v>0</v>
          </cell>
          <cell r="P2577">
            <v>1</v>
          </cell>
          <cell r="R2577">
            <v>2017</v>
          </cell>
        </row>
        <row r="2578">
          <cell r="L2578">
            <v>37279</v>
          </cell>
          <cell r="P2578">
            <v>1</v>
          </cell>
          <cell r="R2578">
            <v>2017</v>
          </cell>
        </row>
        <row r="2579">
          <cell r="L2579">
            <v>1415.1</v>
          </cell>
          <cell r="P2579">
            <v>1</v>
          </cell>
          <cell r="R2579">
            <v>2017</v>
          </cell>
        </row>
        <row r="2580">
          <cell r="L2580">
            <v>63937</v>
          </cell>
          <cell r="P2580">
            <v>1</v>
          </cell>
          <cell r="R2580">
            <v>2017</v>
          </cell>
        </row>
        <row r="2581">
          <cell r="L2581">
            <v>2427.1</v>
          </cell>
          <cell r="P2581">
            <v>1</v>
          </cell>
          <cell r="R2581">
            <v>2017</v>
          </cell>
        </row>
        <row r="2582">
          <cell r="L2582">
            <v>49326</v>
          </cell>
          <cell r="P2582">
            <v>1</v>
          </cell>
          <cell r="R2582">
            <v>2017</v>
          </cell>
        </row>
        <row r="2583">
          <cell r="L2583">
            <v>1872.4</v>
          </cell>
          <cell r="P2583">
            <v>1</v>
          </cell>
          <cell r="R2583">
            <v>2017</v>
          </cell>
        </row>
        <row r="2584">
          <cell r="L2584">
            <v>1405670</v>
          </cell>
          <cell r="P2584">
            <v>1</v>
          </cell>
          <cell r="R2584">
            <v>2017</v>
          </cell>
        </row>
        <row r="2585">
          <cell r="L2585">
            <v>53694.2</v>
          </cell>
          <cell r="P2585">
            <v>1</v>
          </cell>
          <cell r="R2585">
            <v>2017</v>
          </cell>
        </row>
        <row r="2586">
          <cell r="L2586">
            <v>440397.5</v>
          </cell>
          <cell r="P2586">
            <v>1</v>
          </cell>
          <cell r="R2586">
            <v>2017</v>
          </cell>
        </row>
        <row r="2587">
          <cell r="L2587">
            <v>17237.2</v>
          </cell>
          <cell r="P2587">
            <v>1</v>
          </cell>
          <cell r="R2587">
            <v>2017</v>
          </cell>
        </row>
        <row r="2588">
          <cell r="L2588">
            <v>244450</v>
          </cell>
          <cell r="P2588">
            <v>1</v>
          </cell>
          <cell r="R2588">
            <v>2017</v>
          </cell>
        </row>
        <row r="2589">
          <cell r="L2589">
            <v>9377.1</v>
          </cell>
          <cell r="P2589">
            <v>1</v>
          </cell>
          <cell r="R2589">
            <v>2017</v>
          </cell>
        </row>
        <row r="2590">
          <cell r="L2590">
            <v>0</v>
          </cell>
          <cell r="P2590">
            <v>1</v>
          </cell>
          <cell r="R2590">
            <v>2017</v>
          </cell>
        </row>
        <row r="2591">
          <cell r="L2591">
            <v>0</v>
          </cell>
          <cell r="P2591">
            <v>1</v>
          </cell>
          <cell r="R2591">
            <v>2017</v>
          </cell>
        </row>
        <row r="2592">
          <cell r="L2592">
            <v>58560</v>
          </cell>
          <cell r="P2592">
            <v>1</v>
          </cell>
          <cell r="R2592">
            <v>2017</v>
          </cell>
        </row>
        <row r="2593">
          <cell r="L2593">
            <v>2267.5</v>
          </cell>
          <cell r="P2593">
            <v>1</v>
          </cell>
          <cell r="R2593">
            <v>2017</v>
          </cell>
        </row>
        <row r="2594">
          <cell r="L2594">
            <v>509930</v>
          </cell>
          <cell r="P2594">
            <v>1</v>
          </cell>
          <cell r="R2594">
            <v>2017</v>
          </cell>
        </row>
        <row r="2595">
          <cell r="L2595">
            <v>19562</v>
          </cell>
          <cell r="P2595">
            <v>1</v>
          </cell>
          <cell r="R2595">
            <v>2017</v>
          </cell>
        </row>
        <row r="2596">
          <cell r="L2596">
            <v>55660</v>
          </cell>
          <cell r="P2596">
            <v>1</v>
          </cell>
          <cell r="R2596">
            <v>2017</v>
          </cell>
        </row>
        <row r="2597">
          <cell r="L2597">
            <v>2155.1</v>
          </cell>
          <cell r="P2597">
            <v>1</v>
          </cell>
          <cell r="R2597">
            <v>2017</v>
          </cell>
        </row>
        <row r="2598">
          <cell r="L2598">
            <v>2470839</v>
          </cell>
          <cell r="P2598">
            <v>1</v>
          </cell>
          <cell r="R2598">
            <v>2017</v>
          </cell>
        </row>
        <row r="2599">
          <cell r="L2599">
            <v>98934.5</v>
          </cell>
          <cell r="P2599">
            <v>1</v>
          </cell>
          <cell r="R2599">
            <v>2017</v>
          </cell>
        </row>
        <row r="2600">
          <cell r="L2600">
            <v>291312.09999999998</v>
          </cell>
          <cell r="P2600">
            <v>1</v>
          </cell>
          <cell r="R2600">
            <v>2017</v>
          </cell>
        </row>
        <row r="2601">
          <cell r="L2601">
            <v>11367</v>
          </cell>
          <cell r="P2601">
            <v>1</v>
          </cell>
          <cell r="R2601">
            <v>2017</v>
          </cell>
        </row>
        <row r="2602">
          <cell r="L2602">
            <v>283008.7</v>
          </cell>
          <cell r="P2602">
            <v>1</v>
          </cell>
          <cell r="R2602">
            <v>2017</v>
          </cell>
        </row>
        <row r="2603">
          <cell r="L2603">
            <v>11043</v>
          </cell>
          <cell r="P2603">
            <v>1</v>
          </cell>
          <cell r="R2603">
            <v>2017</v>
          </cell>
        </row>
        <row r="2604">
          <cell r="L2604">
            <v>-8303.4</v>
          </cell>
          <cell r="P2604">
            <v>1</v>
          </cell>
          <cell r="R2604">
            <v>2017</v>
          </cell>
        </row>
        <row r="2605">
          <cell r="L2605">
            <v>-324</v>
          </cell>
          <cell r="P2605">
            <v>1</v>
          </cell>
          <cell r="R2605">
            <v>2017</v>
          </cell>
        </row>
        <row r="2606">
          <cell r="L2606">
            <v>10923734.300000001</v>
          </cell>
          <cell r="P2606">
            <v>1</v>
          </cell>
          <cell r="R2606">
            <v>2017</v>
          </cell>
        </row>
        <row r="2607">
          <cell r="L2607">
            <v>427555</v>
          </cell>
          <cell r="P2607">
            <v>1</v>
          </cell>
          <cell r="R2607">
            <v>2017</v>
          </cell>
        </row>
        <row r="2608">
          <cell r="L2608">
            <v>10673816</v>
          </cell>
          <cell r="P2608">
            <v>1</v>
          </cell>
          <cell r="R2608">
            <v>2017</v>
          </cell>
        </row>
        <row r="2609">
          <cell r="L2609">
            <v>427827.5</v>
          </cell>
          <cell r="P2609">
            <v>1</v>
          </cell>
          <cell r="R2609">
            <v>2017</v>
          </cell>
        </row>
        <row r="2610">
          <cell r="L2610">
            <v>406863</v>
          </cell>
          <cell r="P2610">
            <v>1</v>
          </cell>
          <cell r="R2610">
            <v>2017</v>
          </cell>
        </row>
        <row r="2611">
          <cell r="L2611">
            <v>15882.1</v>
          </cell>
          <cell r="P2611">
            <v>1</v>
          </cell>
          <cell r="R2611">
            <v>2017</v>
          </cell>
        </row>
        <row r="2612">
          <cell r="L2612">
            <v>3821986</v>
          </cell>
          <cell r="P2612">
            <v>1</v>
          </cell>
          <cell r="R2612">
            <v>2017</v>
          </cell>
        </row>
        <row r="2613">
          <cell r="L2613">
            <v>152210.5</v>
          </cell>
          <cell r="P2613">
            <v>1</v>
          </cell>
          <cell r="R2613">
            <v>2017</v>
          </cell>
        </row>
        <row r="2614">
          <cell r="L2614">
            <v>337733</v>
          </cell>
          <cell r="P2614">
            <v>1</v>
          </cell>
          <cell r="R2614">
            <v>2017</v>
          </cell>
        </row>
        <row r="2615">
          <cell r="L2615">
            <v>13169.2</v>
          </cell>
          <cell r="P2615">
            <v>1</v>
          </cell>
          <cell r="R2615">
            <v>2017</v>
          </cell>
        </row>
        <row r="2616">
          <cell r="L2616">
            <v>24207</v>
          </cell>
          <cell r="P2616">
            <v>1</v>
          </cell>
          <cell r="R2616">
            <v>2017</v>
          </cell>
        </row>
        <row r="2617">
          <cell r="L2617">
            <v>969</v>
          </cell>
          <cell r="P2617">
            <v>1</v>
          </cell>
          <cell r="R2617">
            <v>2017</v>
          </cell>
        </row>
        <row r="2618">
          <cell r="L2618">
            <v>12101292.199999999</v>
          </cell>
          <cell r="P2618">
            <v>1</v>
          </cell>
          <cell r="R2618">
            <v>2017</v>
          </cell>
        </row>
        <row r="2619">
          <cell r="L2619">
            <v>480004.5</v>
          </cell>
          <cell r="P2619">
            <v>1</v>
          </cell>
          <cell r="R2619">
            <v>2017</v>
          </cell>
        </row>
        <row r="2620">
          <cell r="L2620">
            <v>12503426.199999999</v>
          </cell>
          <cell r="P2620">
            <v>1</v>
          </cell>
          <cell r="R2620">
            <v>2017</v>
          </cell>
        </row>
        <row r="2621">
          <cell r="L2621">
            <v>495830.3</v>
          </cell>
          <cell r="P2621">
            <v>1</v>
          </cell>
          <cell r="R2621">
            <v>2017</v>
          </cell>
        </row>
        <row r="2622">
          <cell r="L2622">
            <v>402133.9</v>
          </cell>
          <cell r="P2622">
            <v>1</v>
          </cell>
          <cell r="R2622">
            <v>2017</v>
          </cell>
        </row>
        <row r="2623">
          <cell r="L2623">
            <v>15825.8</v>
          </cell>
          <cell r="P2623">
            <v>1</v>
          </cell>
          <cell r="R2623">
            <v>2017</v>
          </cell>
        </row>
        <row r="2624">
          <cell r="L2624">
            <v>4108152.6</v>
          </cell>
          <cell r="P2624">
            <v>1</v>
          </cell>
          <cell r="R2624">
            <v>2017</v>
          </cell>
        </row>
        <row r="2625">
          <cell r="L2625">
            <v>160793.1</v>
          </cell>
          <cell r="P2625">
            <v>1</v>
          </cell>
          <cell r="R2625">
            <v>2017</v>
          </cell>
        </row>
        <row r="2626">
          <cell r="L2626">
            <v>3203740</v>
          </cell>
          <cell r="P2626">
            <v>1</v>
          </cell>
          <cell r="R2626">
            <v>2017</v>
          </cell>
        </row>
        <row r="2627">
          <cell r="L2627">
            <v>131015.3</v>
          </cell>
          <cell r="P2627">
            <v>1</v>
          </cell>
          <cell r="R2627">
            <v>2017</v>
          </cell>
        </row>
        <row r="2628">
          <cell r="L2628">
            <v>3778</v>
          </cell>
          <cell r="P2628">
            <v>1</v>
          </cell>
          <cell r="R2628">
            <v>2017</v>
          </cell>
        </row>
        <row r="2629">
          <cell r="L2629">
            <v>147.1</v>
          </cell>
          <cell r="P2629">
            <v>1</v>
          </cell>
          <cell r="R2629">
            <v>2017</v>
          </cell>
        </row>
        <row r="2630">
          <cell r="L2630">
            <v>166629</v>
          </cell>
          <cell r="P2630">
            <v>1</v>
          </cell>
          <cell r="R2630">
            <v>2017</v>
          </cell>
        </row>
        <row r="2631">
          <cell r="L2631">
            <v>6777.6</v>
          </cell>
          <cell r="P2631">
            <v>1</v>
          </cell>
          <cell r="R2631">
            <v>2017</v>
          </cell>
        </row>
        <row r="2632">
          <cell r="L2632">
            <v>247810</v>
          </cell>
          <cell r="P2632">
            <v>1</v>
          </cell>
          <cell r="R2632">
            <v>2017</v>
          </cell>
        </row>
        <row r="2633">
          <cell r="L2633">
            <v>10104.6</v>
          </cell>
          <cell r="P2633">
            <v>1</v>
          </cell>
          <cell r="R2633">
            <v>2017</v>
          </cell>
        </row>
        <row r="2634">
          <cell r="L2634">
            <v>105443</v>
          </cell>
          <cell r="P2634">
            <v>1</v>
          </cell>
          <cell r="R2634">
            <v>2017</v>
          </cell>
        </row>
        <row r="2635">
          <cell r="L2635">
            <v>4289.1000000000004</v>
          </cell>
          <cell r="P2635">
            <v>1</v>
          </cell>
          <cell r="R2635">
            <v>2017</v>
          </cell>
        </row>
        <row r="2636">
          <cell r="L2636">
            <v>2675334</v>
          </cell>
          <cell r="P2636">
            <v>1</v>
          </cell>
          <cell r="R2636">
            <v>2017</v>
          </cell>
        </row>
        <row r="2637">
          <cell r="L2637">
            <v>105918.8</v>
          </cell>
          <cell r="P2637">
            <v>1</v>
          </cell>
          <cell r="R2637">
            <v>2017</v>
          </cell>
        </row>
        <row r="2638">
          <cell r="L2638">
            <v>622311.19999999995</v>
          </cell>
          <cell r="P2638">
            <v>1</v>
          </cell>
          <cell r="R2638">
            <v>2017</v>
          </cell>
        </row>
        <row r="2639">
          <cell r="L2639">
            <v>25303.200000000001</v>
          </cell>
          <cell r="P2639">
            <v>1</v>
          </cell>
          <cell r="R2639">
            <v>2017</v>
          </cell>
        </row>
        <row r="2640">
          <cell r="L2640">
            <v>605912.6</v>
          </cell>
          <cell r="P2640">
            <v>1</v>
          </cell>
          <cell r="R2640">
            <v>2017</v>
          </cell>
        </row>
        <row r="2641">
          <cell r="L2641">
            <v>24703.1</v>
          </cell>
          <cell r="P2641">
            <v>1</v>
          </cell>
          <cell r="R2641">
            <v>2017</v>
          </cell>
        </row>
        <row r="2642">
          <cell r="L2642">
            <v>-16398.599999999999</v>
          </cell>
          <cell r="P2642">
            <v>1</v>
          </cell>
          <cell r="R2642">
            <v>2017</v>
          </cell>
        </row>
        <row r="2643">
          <cell r="L2643">
            <v>-600.1</v>
          </cell>
          <cell r="P2643">
            <v>1</v>
          </cell>
          <cell r="R2643">
            <v>2017</v>
          </cell>
        </row>
        <row r="2644">
          <cell r="M2644" t="str">
            <v>x</v>
          </cell>
          <cell r="P2644">
            <v>1</v>
          </cell>
          <cell r="R2644">
            <v>2017</v>
          </cell>
        </row>
        <row r="2645">
          <cell r="M2645" t="str">
            <v>x</v>
          </cell>
          <cell r="P2645">
            <v>1</v>
          </cell>
          <cell r="R2645">
            <v>2017</v>
          </cell>
        </row>
        <row r="2646">
          <cell r="L2646">
            <v>467.6</v>
          </cell>
          <cell r="P2646">
            <v>1</v>
          </cell>
          <cell r="R2646">
            <v>2017</v>
          </cell>
        </row>
        <row r="2647">
          <cell r="L2647">
            <v>18.3</v>
          </cell>
          <cell r="P2647">
            <v>1</v>
          </cell>
          <cell r="R2647">
            <v>2017</v>
          </cell>
        </row>
        <row r="2648">
          <cell r="L2648">
            <v>171</v>
          </cell>
          <cell r="P2648">
            <v>1</v>
          </cell>
          <cell r="R2648">
            <v>2017</v>
          </cell>
        </row>
        <row r="2649">
          <cell r="L2649">
            <v>6.5</v>
          </cell>
          <cell r="P2649">
            <v>1</v>
          </cell>
          <cell r="R2649">
            <v>2017</v>
          </cell>
        </row>
        <row r="2650">
          <cell r="L2650">
            <v>219.6</v>
          </cell>
          <cell r="P2650">
            <v>1</v>
          </cell>
          <cell r="R2650">
            <v>2017</v>
          </cell>
        </row>
        <row r="2651">
          <cell r="L2651">
            <v>8.6</v>
          </cell>
          <cell r="P2651">
            <v>1</v>
          </cell>
          <cell r="R2651">
            <v>2017</v>
          </cell>
        </row>
        <row r="2652">
          <cell r="L2652">
            <v>77</v>
          </cell>
          <cell r="P2652">
            <v>1</v>
          </cell>
          <cell r="R2652">
            <v>2017</v>
          </cell>
        </row>
        <row r="2653">
          <cell r="L2653">
            <v>2.9</v>
          </cell>
          <cell r="P2653">
            <v>1</v>
          </cell>
          <cell r="R2653">
            <v>2017</v>
          </cell>
        </row>
        <row r="2654">
          <cell r="M2654" t="str">
            <v>x</v>
          </cell>
          <cell r="P2654">
            <v>1</v>
          </cell>
          <cell r="R2654">
            <v>2017</v>
          </cell>
        </row>
        <row r="2655">
          <cell r="M2655" t="str">
            <v>x</v>
          </cell>
          <cell r="P2655">
            <v>1</v>
          </cell>
          <cell r="R2655">
            <v>2017</v>
          </cell>
        </row>
        <row r="2656">
          <cell r="L2656">
            <v>0</v>
          </cell>
          <cell r="P2656">
            <v>1</v>
          </cell>
          <cell r="R2656">
            <v>2017</v>
          </cell>
        </row>
        <row r="2657">
          <cell r="L2657">
            <v>0</v>
          </cell>
          <cell r="P2657">
            <v>1</v>
          </cell>
          <cell r="R2657">
            <v>2017</v>
          </cell>
        </row>
        <row r="2658">
          <cell r="L2658">
            <v>16261275.6</v>
          </cell>
          <cell r="P2658">
            <v>1</v>
          </cell>
          <cell r="R2658">
            <v>2017</v>
          </cell>
        </row>
        <row r="2659">
          <cell r="L2659">
            <v>637279.4</v>
          </cell>
          <cell r="P2659">
            <v>1</v>
          </cell>
          <cell r="R2659">
            <v>2017</v>
          </cell>
        </row>
        <row r="2660">
          <cell r="L2660">
            <v>14420961.5</v>
          </cell>
          <cell r="P2660">
            <v>1</v>
          </cell>
          <cell r="R2660">
            <v>2017</v>
          </cell>
        </row>
        <row r="2661">
          <cell r="L2661">
            <v>580969.5</v>
          </cell>
          <cell r="P2661">
            <v>1</v>
          </cell>
          <cell r="R2661">
            <v>2017</v>
          </cell>
        </row>
        <row r="2662">
          <cell r="L2662">
            <v>2203050</v>
          </cell>
          <cell r="P2662">
            <v>1</v>
          </cell>
          <cell r="R2662">
            <v>2017</v>
          </cell>
        </row>
        <row r="2663">
          <cell r="L2663">
            <v>84954.7</v>
          </cell>
          <cell r="P2663">
            <v>1</v>
          </cell>
          <cell r="R2663">
            <v>2017</v>
          </cell>
        </row>
        <row r="2664">
          <cell r="L2664">
            <v>1032002</v>
          </cell>
          <cell r="P2664">
            <v>1</v>
          </cell>
          <cell r="R2664">
            <v>2017</v>
          </cell>
        </row>
        <row r="2665">
          <cell r="L2665">
            <v>40182.1</v>
          </cell>
          <cell r="P2665">
            <v>1</v>
          </cell>
          <cell r="R2665">
            <v>2017</v>
          </cell>
        </row>
        <row r="2666">
          <cell r="L2666">
            <v>5479095.5</v>
          </cell>
          <cell r="P2666">
            <v>1</v>
          </cell>
          <cell r="R2666">
            <v>2017</v>
          </cell>
        </row>
        <row r="2667">
          <cell r="L2667">
            <v>216489.1</v>
          </cell>
          <cell r="P2667">
            <v>1</v>
          </cell>
          <cell r="R2667">
            <v>2017</v>
          </cell>
        </row>
        <row r="2668">
          <cell r="L2668">
            <v>990803</v>
          </cell>
          <cell r="P2668">
            <v>1</v>
          </cell>
          <cell r="R2668">
            <v>2017</v>
          </cell>
        </row>
        <row r="2669">
          <cell r="L2669">
            <v>38447.9</v>
          </cell>
          <cell r="P2669">
            <v>1</v>
          </cell>
          <cell r="R2669">
            <v>2017</v>
          </cell>
        </row>
        <row r="2670">
          <cell r="L2670">
            <v>6976004</v>
          </cell>
          <cell r="P2670">
            <v>1</v>
          </cell>
          <cell r="R2670">
            <v>2017</v>
          </cell>
        </row>
        <row r="2671">
          <cell r="L2671">
            <v>275569.5</v>
          </cell>
          <cell r="P2671">
            <v>1</v>
          </cell>
          <cell r="R2671">
            <v>2017</v>
          </cell>
        </row>
        <row r="2672">
          <cell r="L2672">
            <v>18087555.699999999</v>
          </cell>
          <cell r="P2672">
            <v>1</v>
          </cell>
          <cell r="R2672">
            <v>2017</v>
          </cell>
        </row>
        <row r="2673">
          <cell r="L2673">
            <v>709720.3</v>
          </cell>
          <cell r="P2673">
            <v>1</v>
          </cell>
          <cell r="R2673">
            <v>2017</v>
          </cell>
        </row>
        <row r="2674">
          <cell r="L2674">
            <v>19456518</v>
          </cell>
          <cell r="P2674">
            <v>1</v>
          </cell>
          <cell r="R2674">
            <v>2017</v>
          </cell>
        </row>
        <row r="2675">
          <cell r="L2675">
            <v>764288.4</v>
          </cell>
          <cell r="P2675">
            <v>1</v>
          </cell>
          <cell r="R2675">
            <v>2017</v>
          </cell>
        </row>
        <row r="2676">
          <cell r="L2676">
            <v>1368962.4</v>
          </cell>
          <cell r="P2676">
            <v>1</v>
          </cell>
          <cell r="R2676">
            <v>2017</v>
          </cell>
        </row>
        <row r="2677">
          <cell r="L2677">
            <v>54568</v>
          </cell>
          <cell r="P2677">
            <v>1</v>
          </cell>
          <cell r="R2677">
            <v>2017</v>
          </cell>
        </row>
        <row r="2678">
          <cell r="M2678" t="str">
            <v>x</v>
          </cell>
          <cell r="P2678">
            <v>1</v>
          </cell>
          <cell r="R2678">
            <v>2017</v>
          </cell>
        </row>
        <row r="2679">
          <cell r="M2679" t="str">
            <v>x</v>
          </cell>
          <cell r="P2679">
            <v>1</v>
          </cell>
          <cell r="R2679">
            <v>2017</v>
          </cell>
        </row>
        <row r="2680">
          <cell r="L2680">
            <v>122859.8</v>
          </cell>
          <cell r="P2680">
            <v>1</v>
          </cell>
          <cell r="R2680">
            <v>2017</v>
          </cell>
        </row>
        <row r="2681">
          <cell r="L2681">
            <v>4814.8999999999996</v>
          </cell>
          <cell r="P2681">
            <v>1</v>
          </cell>
          <cell r="R2681">
            <v>2017</v>
          </cell>
        </row>
        <row r="2682">
          <cell r="L2682">
            <v>106128</v>
          </cell>
          <cell r="P2682">
            <v>1</v>
          </cell>
          <cell r="R2682">
            <v>2017</v>
          </cell>
        </row>
        <row r="2683">
          <cell r="L2683">
            <v>4214.3</v>
          </cell>
          <cell r="P2683">
            <v>1</v>
          </cell>
          <cell r="R2683">
            <v>2017</v>
          </cell>
        </row>
        <row r="2684">
          <cell r="L2684">
            <v>213</v>
          </cell>
          <cell r="P2684">
            <v>1</v>
          </cell>
          <cell r="R2684">
            <v>2017</v>
          </cell>
        </row>
        <row r="2685">
          <cell r="L2685">
            <v>8.5</v>
          </cell>
          <cell r="P2685">
            <v>1</v>
          </cell>
          <cell r="R2685">
            <v>2017</v>
          </cell>
        </row>
        <row r="2686">
          <cell r="L2686">
            <v>39588</v>
          </cell>
          <cell r="P2686">
            <v>1</v>
          </cell>
          <cell r="R2686">
            <v>2017</v>
          </cell>
        </row>
        <row r="2687">
          <cell r="L2687">
            <v>1572.4</v>
          </cell>
          <cell r="P2687">
            <v>1</v>
          </cell>
          <cell r="R2687">
            <v>2017</v>
          </cell>
        </row>
        <row r="2688">
          <cell r="L2688">
            <v>11346</v>
          </cell>
          <cell r="P2688">
            <v>1</v>
          </cell>
          <cell r="R2688">
            <v>2017</v>
          </cell>
        </row>
        <row r="2689">
          <cell r="L2689">
            <v>451.4</v>
          </cell>
          <cell r="P2689">
            <v>1</v>
          </cell>
          <cell r="R2689">
            <v>2017</v>
          </cell>
        </row>
        <row r="2690">
          <cell r="L2690">
            <v>0</v>
          </cell>
          <cell r="P2690">
            <v>1</v>
          </cell>
          <cell r="R2690">
            <v>2017</v>
          </cell>
        </row>
        <row r="2691">
          <cell r="L2691">
            <v>0</v>
          </cell>
          <cell r="P2691">
            <v>1</v>
          </cell>
          <cell r="R2691">
            <v>2017</v>
          </cell>
        </row>
        <row r="2692">
          <cell r="L2692">
            <v>0</v>
          </cell>
          <cell r="P2692">
            <v>1</v>
          </cell>
          <cell r="R2692">
            <v>2017</v>
          </cell>
        </row>
        <row r="2693">
          <cell r="L2693">
            <v>0</v>
          </cell>
          <cell r="P2693">
            <v>1</v>
          </cell>
          <cell r="R2693">
            <v>2017</v>
          </cell>
        </row>
        <row r="2694">
          <cell r="L2694">
            <v>9630</v>
          </cell>
          <cell r="P2694">
            <v>1</v>
          </cell>
          <cell r="R2694">
            <v>2017</v>
          </cell>
        </row>
        <row r="2695">
          <cell r="L2695">
            <v>382.4</v>
          </cell>
          <cell r="P2695">
            <v>1</v>
          </cell>
          <cell r="R2695">
            <v>2017</v>
          </cell>
        </row>
        <row r="2696">
          <cell r="L2696">
            <v>898</v>
          </cell>
          <cell r="P2696">
            <v>1</v>
          </cell>
          <cell r="R2696">
            <v>2017</v>
          </cell>
        </row>
        <row r="2697">
          <cell r="L2697">
            <v>35.700000000000003</v>
          </cell>
          <cell r="P2697">
            <v>1</v>
          </cell>
          <cell r="R2697">
            <v>2017</v>
          </cell>
        </row>
        <row r="2698">
          <cell r="L2698">
            <v>16437</v>
          </cell>
          <cell r="P2698">
            <v>1</v>
          </cell>
          <cell r="R2698">
            <v>2017</v>
          </cell>
        </row>
        <row r="2699">
          <cell r="L2699">
            <v>652.9</v>
          </cell>
          <cell r="P2699">
            <v>1</v>
          </cell>
          <cell r="R2699">
            <v>2017</v>
          </cell>
        </row>
        <row r="2700">
          <cell r="L2700">
            <v>3564</v>
          </cell>
          <cell r="P2700">
            <v>1</v>
          </cell>
          <cell r="R2700">
            <v>2017</v>
          </cell>
        </row>
        <row r="2701">
          <cell r="L2701">
            <v>141.69999999999999</v>
          </cell>
          <cell r="P2701">
            <v>1</v>
          </cell>
          <cell r="R2701">
            <v>2017</v>
          </cell>
        </row>
        <row r="2702">
          <cell r="L2702">
            <v>11549</v>
          </cell>
          <cell r="P2702">
            <v>1</v>
          </cell>
          <cell r="R2702">
            <v>2017</v>
          </cell>
        </row>
        <row r="2703">
          <cell r="L2703">
            <v>443</v>
          </cell>
          <cell r="P2703">
            <v>1</v>
          </cell>
          <cell r="R2703">
            <v>2017</v>
          </cell>
        </row>
        <row r="2704">
          <cell r="L2704">
            <v>5871.4</v>
          </cell>
          <cell r="P2704">
            <v>1</v>
          </cell>
          <cell r="R2704">
            <v>2017</v>
          </cell>
        </row>
        <row r="2705">
          <cell r="L2705">
            <v>230.1</v>
          </cell>
          <cell r="P2705">
            <v>1</v>
          </cell>
          <cell r="R2705">
            <v>2017</v>
          </cell>
        </row>
        <row r="2706">
          <cell r="L2706">
            <v>6041</v>
          </cell>
          <cell r="P2706">
            <v>1</v>
          </cell>
          <cell r="R2706">
            <v>2017</v>
          </cell>
        </row>
        <row r="2707">
          <cell r="L2707">
            <v>230.1</v>
          </cell>
          <cell r="P2707">
            <v>1</v>
          </cell>
          <cell r="R2707">
            <v>2017</v>
          </cell>
        </row>
        <row r="2708">
          <cell r="L2708">
            <v>38881</v>
          </cell>
          <cell r="P2708">
            <v>1</v>
          </cell>
          <cell r="R2708">
            <v>2017</v>
          </cell>
        </row>
        <row r="2709">
          <cell r="L2709">
            <v>1475.1</v>
          </cell>
          <cell r="P2709">
            <v>1</v>
          </cell>
          <cell r="R2709">
            <v>2017</v>
          </cell>
        </row>
        <row r="2710">
          <cell r="L2710">
            <v>256043</v>
          </cell>
          <cell r="P2710">
            <v>1</v>
          </cell>
          <cell r="R2710">
            <v>2017</v>
          </cell>
        </row>
        <row r="2711">
          <cell r="L2711">
            <v>9703.4</v>
          </cell>
          <cell r="P2711">
            <v>1</v>
          </cell>
          <cell r="R2711">
            <v>2017</v>
          </cell>
        </row>
        <row r="2712">
          <cell r="L2712">
            <v>113895</v>
          </cell>
          <cell r="P2712">
            <v>1</v>
          </cell>
          <cell r="R2712">
            <v>2017</v>
          </cell>
        </row>
        <row r="2713">
          <cell r="L2713">
            <v>4317.3</v>
          </cell>
          <cell r="P2713">
            <v>1</v>
          </cell>
          <cell r="R2713">
            <v>2017</v>
          </cell>
        </row>
        <row r="2714">
          <cell r="L2714">
            <v>143051</v>
          </cell>
          <cell r="P2714">
            <v>1</v>
          </cell>
          <cell r="R2714">
            <v>2017</v>
          </cell>
        </row>
        <row r="2715">
          <cell r="L2715">
            <v>5453.4</v>
          </cell>
          <cell r="P2715">
            <v>1</v>
          </cell>
          <cell r="R2715">
            <v>2017</v>
          </cell>
        </row>
        <row r="2716">
          <cell r="L2716">
            <v>319214.3</v>
          </cell>
          <cell r="P2716">
            <v>1</v>
          </cell>
          <cell r="R2716">
            <v>2017</v>
          </cell>
        </row>
        <row r="2717">
          <cell r="L2717">
            <v>12184.4</v>
          </cell>
          <cell r="P2717">
            <v>1</v>
          </cell>
          <cell r="R2717">
            <v>2017</v>
          </cell>
        </row>
        <row r="2718">
          <cell r="L2718">
            <v>342825.5</v>
          </cell>
          <cell r="P2718">
            <v>1</v>
          </cell>
          <cell r="R2718">
            <v>2017</v>
          </cell>
        </row>
        <row r="2719">
          <cell r="L2719">
            <v>13078.8</v>
          </cell>
          <cell r="P2719">
            <v>1</v>
          </cell>
          <cell r="R2719">
            <v>2017</v>
          </cell>
        </row>
        <row r="2720">
          <cell r="L2720">
            <v>23611.3</v>
          </cell>
          <cell r="P2720">
            <v>1</v>
          </cell>
          <cell r="R2720">
            <v>2017</v>
          </cell>
        </row>
        <row r="2721">
          <cell r="L2721">
            <v>894.4</v>
          </cell>
          <cell r="P2721">
            <v>1</v>
          </cell>
          <cell r="R2721">
            <v>2017</v>
          </cell>
        </row>
        <row r="2722">
          <cell r="L2722">
            <v>6169.9</v>
          </cell>
          <cell r="P2722">
            <v>1</v>
          </cell>
          <cell r="R2722">
            <v>2017</v>
          </cell>
        </row>
        <row r="2723">
          <cell r="L2723">
            <v>241.8</v>
          </cell>
          <cell r="P2723">
            <v>1</v>
          </cell>
          <cell r="R2723">
            <v>2017</v>
          </cell>
        </row>
        <row r="2724">
          <cell r="L2724">
            <v>6251</v>
          </cell>
          <cell r="P2724">
            <v>1</v>
          </cell>
          <cell r="R2724">
            <v>2017</v>
          </cell>
        </row>
        <row r="2725">
          <cell r="L2725">
            <v>241.8</v>
          </cell>
          <cell r="P2725">
            <v>1</v>
          </cell>
          <cell r="R2725">
            <v>2017</v>
          </cell>
        </row>
        <row r="2726">
          <cell r="L2726">
            <v>2188452</v>
          </cell>
          <cell r="P2726">
            <v>1</v>
          </cell>
          <cell r="R2726">
            <v>2017</v>
          </cell>
        </row>
        <row r="2727">
          <cell r="L2727">
            <v>84379</v>
          </cell>
          <cell r="P2727">
            <v>1</v>
          </cell>
          <cell r="R2727">
            <v>2017</v>
          </cell>
        </row>
        <row r="2728">
          <cell r="L2728">
            <v>570984</v>
          </cell>
          <cell r="P2728">
            <v>1</v>
          </cell>
          <cell r="R2728">
            <v>2017</v>
          </cell>
        </row>
        <row r="2729">
          <cell r="L2729">
            <v>22085.3</v>
          </cell>
          <cell r="P2729">
            <v>1</v>
          </cell>
          <cell r="R2729">
            <v>2017</v>
          </cell>
        </row>
        <row r="2730">
          <cell r="L2730">
            <v>743888</v>
          </cell>
          <cell r="P2730">
            <v>1</v>
          </cell>
          <cell r="R2730">
            <v>2017</v>
          </cell>
        </row>
        <row r="2731">
          <cell r="L2731">
            <v>28771.1</v>
          </cell>
          <cell r="P2731">
            <v>1</v>
          </cell>
          <cell r="R2731">
            <v>2017</v>
          </cell>
        </row>
        <row r="2732">
          <cell r="L2732">
            <v>515468</v>
          </cell>
          <cell r="P2732">
            <v>1</v>
          </cell>
          <cell r="R2732">
            <v>2017</v>
          </cell>
        </row>
        <row r="2733">
          <cell r="L2733">
            <v>19937.8</v>
          </cell>
          <cell r="P2733">
            <v>1</v>
          </cell>
          <cell r="R2733">
            <v>2017</v>
          </cell>
        </row>
        <row r="2734">
          <cell r="L2734">
            <v>101093</v>
          </cell>
          <cell r="P2734">
            <v>1</v>
          </cell>
          <cell r="R2734">
            <v>2017</v>
          </cell>
        </row>
        <row r="2735">
          <cell r="L2735">
            <v>3870.6</v>
          </cell>
          <cell r="P2735">
            <v>1</v>
          </cell>
          <cell r="R2735">
            <v>2017</v>
          </cell>
        </row>
        <row r="2736">
          <cell r="L2736">
            <v>4375993.9000000004</v>
          </cell>
          <cell r="P2736">
            <v>1</v>
          </cell>
          <cell r="R2736">
            <v>2017</v>
          </cell>
        </row>
        <row r="2737">
          <cell r="L2737">
            <v>165959.6</v>
          </cell>
          <cell r="P2737">
            <v>1</v>
          </cell>
          <cell r="R2737">
            <v>2017</v>
          </cell>
        </row>
        <row r="2738">
          <cell r="L2738">
            <v>4852528.5</v>
          </cell>
          <cell r="P2738">
            <v>1</v>
          </cell>
          <cell r="R2738">
            <v>2017</v>
          </cell>
        </row>
        <row r="2739">
          <cell r="L2739">
            <v>184626.6</v>
          </cell>
          <cell r="P2739">
            <v>1</v>
          </cell>
          <cell r="R2739">
            <v>2017</v>
          </cell>
        </row>
        <row r="2740">
          <cell r="L2740">
            <v>476534.6</v>
          </cell>
          <cell r="P2740">
            <v>1</v>
          </cell>
          <cell r="R2740">
            <v>2017</v>
          </cell>
        </row>
        <row r="2741">
          <cell r="L2741">
            <v>18667</v>
          </cell>
          <cell r="P2741">
            <v>1</v>
          </cell>
          <cell r="R2741">
            <v>2017</v>
          </cell>
        </row>
        <row r="2742">
          <cell r="L2742">
            <v>0</v>
          </cell>
          <cell r="P2742">
            <v>1</v>
          </cell>
          <cell r="R2742">
            <v>2017</v>
          </cell>
        </row>
        <row r="2743">
          <cell r="L2743">
            <v>0</v>
          </cell>
          <cell r="P2743">
            <v>1</v>
          </cell>
          <cell r="R2743">
            <v>2017</v>
          </cell>
        </row>
        <row r="2744">
          <cell r="L2744">
            <v>16829</v>
          </cell>
          <cell r="P2744">
            <v>1</v>
          </cell>
          <cell r="R2744">
            <v>2017</v>
          </cell>
        </row>
        <row r="2745">
          <cell r="L2745">
            <v>642.4</v>
          </cell>
          <cell r="P2745">
            <v>1</v>
          </cell>
          <cell r="R2745">
            <v>2017</v>
          </cell>
        </row>
        <row r="2746">
          <cell r="L2746">
            <v>57738</v>
          </cell>
          <cell r="P2746">
            <v>1</v>
          </cell>
          <cell r="R2746">
            <v>2017</v>
          </cell>
        </row>
        <row r="2747">
          <cell r="L2747">
            <v>2203.9</v>
          </cell>
          <cell r="P2747">
            <v>1</v>
          </cell>
          <cell r="R2747">
            <v>2017</v>
          </cell>
        </row>
        <row r="2748">
          <cell r="L2748">
            <v>28185</v>
          </cell>
          <cell r="P2748">
            <v>1</v>
          </cell>
          <cell r="R2748">
            <v>2017</v>
          </cell>
        </row>
        <row r="2749">
          <cell r="L2749">
            <v>1075.8</v>
          </cell>
          <cell r="P2749">
            <v>1</v>
          </cell>
          <cell r="R2749">
            <v>2017</v>
          </cell>
        </row>
        <row r="2750">
          <cell r="L2750">
            <v>1401269</v>
          </cell>
          <cell r="P2750">
            <v>1</v>
          </cell>
          <cell r="R2750">
            <v>2017</v>
          </cell>
        </row>
        <row r="2751">
          <cell r="L2751">
            <v>53639.8</v>
          </cell>
          <cell r="P2751">
            <v>1</v>
          </cell>
          <cell r="R2751">
            <v>2017</v>
          </cell>
        </row>
        <row r="2752">
          <cell r="L2752">
            <v>447987.3</v>
          </cell>
          <cell r="P2752">
            <v>1</v>
          </cell>
          <cell r="R2752">
            <v>2017</v>
          </cell>
        </row>
        <row r="2753">
          <cell r="L2753">
            <v>17556.599999999999</v>
          </cell>
          <cell r="P2753">
            <v>1</v>
          </cell>
          <cell r="R2753">
            <v>2017</v>
          </cell>
        </row>
        <row r="2754">
          <cell r="L2754">
            <v>226973</v>
          </cell>
          <cell r="P2754">
            <v>1</v>
          </cell>
          <cell r="R2754">
            <v>2017</v>
          </cell>
        </row>
        <row r="2755">
          <cell r="L2755">
            <v>8724.7999999999993</v>
          </cell>
          <cell r="P2755">
            <v>1</v>
          </cell>
          <cell r="R2755">
            <v>2017</v>
          </cell>
        </row>
        <row r="2756">
          <cell r="L2756">
            <v>0</v>
          </cell>
          <cell r="P2756">
            <v>1</v>
          </cell>
          <cell r="R2756">
            <v>2017</v>
          </cell>
        </row>
        <row r="2757">
          <cell r="L2757">
            <v>0</v>
          </cell>
          <cell r="P2757">
            <v>1</v>
          </cell>
          <cell r="R2757">
            <v>2017</v>
          </cell>
        </row>
        <row r="2758">
          <cell r="L2758">
            <v>23970</v>
          </cell>
          <cell r="P2758">
            <v>1</v>
          </cell>
          <cell r="R2758">
            <v>2017</v>
          </cell>
        </row>
        <row r="2759">
          <cell r="L2759">
            <v>929.6</v>
          </cell>
          <cell r="P2759">
            <v>1</v>
          </cell>
          <cell r="R2759">
            <v>2017</v>
          </cell>
        </row>
        <row r="2760">
          <cell r="L2760">
            <v>473668</v>
          </cell>
          <cell r="P2760">
            <v>1</v>
          </cell>
          <cell r="R2760">
            <v>2017</v>
          </cell>
        </row>
        <row r="2761">
          <cell r="L2761">
            <v>18208.099999999999</v>
          </cell>
          <cell r="P2761">
            <v>1</v>
          </cell>
          <cell r="R2761">
            <v>2017</v>
          </cell>
        </row>
        <row r="2762">
          <cell r="L2762">
            <v>28443</v>
          </cell>
          <cell r="P2762">
            <v>1</v>
          </cell>
          <cell r="R2762">
            <v>2017</v>
          </cell>
        </row>
        <row r="2763">
          <cell r="L2763">
            <v>1103</v>
          </cell>
          <cell r="P2763">
            <v>1</v>
          </cell>
          <cell r="R2763">
            <v>2017</v>
          </cell>
        </row>
        <row r="2764">
          <cell r="L2764">
            <v>2443875</v>
          </cell>
          <cell r="P2764">
            <v>1</v>
          </cell>
          <cell r="R2764">
            <v>2017</v>
          </cell>
        </row>
        <row r="2765">
          <cell r="L2765">
            <v>98395.1</v>
          </cell>
          <cell r="P2765">
            <v>1</v>
          </cell>
          <cell r="R2765">
            <v>2017</v>
          </cell>
        </row>
        <row r="2766">
          <cell r="L2766">
            <v>283008.7</v>
          </cell>
          <cell r="P2766">
            <v>1</v>
          </cell>
          <cell r="R2766">
            <v>2017</v>
          </cell>
        </row>
        <row r="2767">
          <cell r="L2767">
            <v>11043</v>
          </cell>
          <cell r="P2767">
            <v>1</v>
          </cell>
          <cell r="R2767">
            <v>2017</v>
          </cell>
        </row>
        <row r="2768">
          <cell r="L2768">
            <v>412122</v>
          </cell>
          <cell r="P2768">
            <v>1</v>
          </cell>
          <cell r="R2768">
            <v>2017</v>
          </cell>
        </row>
        <row r="2769">
          <cell r="L2769">
            <v>16081</v>
          </cell>
          <cell r="P2769">
            <v>1</v>
          </cell>
          <cell r="R2769">
            <v>2017</v>
          </cell>
        </row>
        <row r="2770">
          <cell r="L2770">
            <v>129113.3</v>
          </cell>
          <cell r="P2770">
            <v>1</v>
          </cell>
          <cell r="R2770">
            <v>2017</v>
          </cell>
        </row>
        <row r="2771">
          <cell r="L2771">
            <v>5038</v>
          </cell>
          <cell r="P2771">
            <v>1</v>
          </cell>
          <cell r="R2771">
            <v>2017</v>
          </cell>
        </row>
        <row r="2772">
          <cell r="L2772">
            <v>11046020</v>
          </cell>
          <cell r="P2772">
            <v>1</v>
          </cell>
          <cell r="R2772">
            <v>2017</v>
          </cell>
        </row>
        <row r="2773">
          <cell r="L2773">
            <v>432893.5</v>
          </cell>
          <cell r="P2773">
            <v>1</v>
          </cell>
          <cell r="R2773">
            <v>2017</v>
          </cell>
        </row>
        <row r="2774">
          <cell r="L2774">
            <v>10738774</v>
          </cell>
          <cell r="P2774">
            <v>1</v>
          </cell>
          <cell r="R2774">
            <v>2017</v>
          </cell>
        </row>
        <row r="2775">
          <cell r="L2775">
            <v>431020.1</v>
          </cell>
          <cell r="P2775">
            <v>1</v>
          </cell>
          <cell r="R2775">
            <v>2017</v>
          </cell>
        </row>
        <row r="2776">
          <cell r="L2776">
            <v>273329</v>
          </cell>
          <cell r="P2776">
            <v>1</v>
          </cell>
          <cell r="R2776">
            <v>2017</v>
          </cell>
        </row>
        <row r="2777">
          <cell r="L2777">
            <v>10674.9</v>
          </cell>
          <cell r="P2777">
            <v>1</v>
          </cell>
          <cell r="R2777">
            <v>2017</v>
          </cell>
        </row>
        <row r="2778">
          <cell r="L2778">
            <v>3578141</v>
          </cell>
          <cell r="P2778">
            <v>1</v>
          </cell>
          <cell r="R2778">
            <v>2017</v>
          </cell>
        </row>
        <row r="2779">
          <cell r="L2779">
            <v>142584.79999999999</v>
          </cell>
          <cell r="P2779">
            <v>1</v>
          </cell>
          <cell r="R2779">
            <v>2017</v>
          </cell>
        </row>
        <row r="2780">
          <cell r="L2780">
            <v>213784</v>
          </cell>
          <cell r="P2780">
            <v>1</v>
          </cell>
          <cell r="R2780">
            <v>2017</v>
          </cell>
        </row>
        <row r="2781">
          <cell r="L2781">
            <v>8336.7999999999993</v>
          </cell>
          <cell r="P2781">
            <v>1</v>
          </cell>
          <cell r="R2781">
            <v>2017</v>
          </cell>
        </row>
        <row r="2782">
          <cell r="L2782">
            <v>86284</v>
          </cell>
          <cell r="P2782">
            <v>1</v>
          </cell>
          <cell r="R2782">
            <v>2017</v>
          </cell>
        </row>
        <row r="2783">
          <cell r="L2783">
            <v>3459.1</v>
          </cell>
          <cell r="P2783">
            <v>1</v>
          </cell>
          <cell r="R2783">
            <v>2017</v>
          </cell>
        </row>
        <row r="2784">
          <cell r="L2784">
            <v>12503426.199999999</v>
          </cell>
          <cell r="P2784">
            <v>1</v>
          </cell>
          <cell r="R2784">
            <v>2017</v>
          </cell>
        </row>
        <row r="2785">
          <cell r="L2785">
            <v>495830.3</v>
          </cell>
          <cell r="P2785">
            <v>1</v>
          </cell>
          <cell r="R2785">
            <v>2017</v>
          </cell>
        </row>
        <row r="2786">
          <cell r="L2786">
            <v>13138991.699999999</v>
          </cell>
          <cell r="P2786">
            <v>1</v>
          </cell>
          <cell r="R2786">
            <v>2017</v>
          </cell>
        </row>
        <row r="2787">
          <cell r="L2787">
            <v>521588.8</v>
          </cell>
          <cell r="P2787">
            <v>1</v>
          </cell>
          <cell r="R2787">
            <v>2017</v>
          </cell>
        </row>
        <row r="2788">
          <cell r="L2788">
            <v>635565.5</v>
          </cell>
          <cell r="P2788">
            <v>1</v>
          </cell>
          <cell r="R2788">
            <v>2017</v>
          </cell>
        </row>
        <row r="2789">
          <cell r="L2789">
            <v>25758.5</v>
          </cell>
          <cell r="P2789">
            <v>1</v>
          </cell>
          <cell r="R2789">
            <v>2017</v>
          </cell>
        </row>
        <row r="2790">
          <cell r="L2790">
            <v>4174835</v>
          </cell>
          <cell r="P2790">
            <v>1</v>
          </cell>
          <cell r="R2790">
            <v>2017</v>
          </cell>
        </row>
        <row r="2791">
          <cell r="L2791">
            <v>163611.79999999999</v>
          </cell>
          <cell r="P2791">
            <v>1</v>
          </cell>
          <cell r="R2791">
            <v>2017</v>
          </cell>
        </row>
        <row r="2792">
          <cell r="L2792">
            <v>3336280</v>
          </cell>
          <cell r="P2792">
            <v>1</v>
          </cell>
          <cell r="R2792">
            <v>2017</v>
          </cell>
        </row>
        <row r="2793">
          <cell r="L2793">
            <v>136518.20000000001</v>
          </cell>
          <cell r="P2793">
            <v>1</v>
          </cell>
          <cell r="R2793">
            <v>2017</v>
          </cell>
        </row>
        <row r="2794">
          <cell r="L2794">
            <v>4968</v>
          </cell>
          <cell r="P2794">
            <v>1</v>
          </cell>
          <cell r="R2794">
            <v>2017</v>
          </cell>
        </row>
        <row r="2795">
          <cell r="L2795">
            <v>193.3</v>
          </cell>
          <cell r="P2795">
            <v>1</v>
          </cell>
          <cell r="R2795">
            <v>2017</v>
          </cell>
        </row>
        <row r="2796">
          <cell r="L2796">
            <v>106753</v>
          </cell>
          <cell r="P2796">
            <v>1</v>
          </cell>
          <cell r="R2796">
            <v>2017</v>
          </cell>
        </row>
        <row r="2797">
          <cell r="L2797">
            <v>4325.2</v>
          </cell>
          <cell r="P2797">
            <v>1</v>
          </cell>
          <cell r="R2797">
            <v>2017</v>
          </cell>
        </row>
        <row r="2798">
          <cell r="L2798">
            <v>313288</v>
          </cell>
          <cell r="P2798">
            <v>1</v>
          </cell>
          <cell r="R2798">
            <v>2017</v>
          </cell>
        </row>
        <row r="2799">
          <cell r="L2799">
            <v>12780.6</v>
          </cell>
          <cell r="P2799">
            <v>1</v>
          </cell>
          <cell r="R2799">
            <v>2017</v>
          </cell>
        </row>
        <row r="2800">
          <cell r="L2800">
            <v>76053</v>
          </cell>
          <cell r="P2800">
            <v>1</v>
          </cell>
          <cell r="R2800">
            <v>2017</v>
          </cell>
        </row>
        <row r="2801">
          <cell r="L2801">
            <v>3081.5</v>
          </cell>
          <cell r="P2801">
            <v>1</v>
          </cell>
          <cell r="R2801">
            <v>2017</v>
          </cell>
        </row>
        <row r="2802">
          <cell r="L2802">
            <v>2788883</v>
          </cell>
          <cell r="P2802">
            <v>1</v>
          </cell>
          <cell r="R2802">
            <v>2017</v>
          </cell>
        </row>
        <row r="2803">
          <cell r="L2803">
            <v>110308.3</v>
          </cell>
          <cell r="P2803">
            <v>1</v>
          </cell>
          <cell r="R2803">
            <v>2017</v>
          </cell>
        </row>
        <row r="2804">
          <cell r="L2804">
            <v>605912.6</v>
          </cell>
          <cell r="P2804">
            <v>1</v>
          </cell>
          <cell r="R2804">
            <v>2017</v>
          </cell>
        </row>
        <row r="2805">
          <cell r="L2805">
            <v>24703.1</v>
          </cell>
          <cell r="P2805">
            <v>1</v>
          </cell>
          <cell r="R2805">
            <v>2017</v>
          </cell>
        </row>
        <row r="2806">
          <cell r="L2806">
            <v>710050.4</v>
          </cell>
          <cell r="P2806">
            <v>1</v>
          </cell>
          <cell r="R2806">
            <v>2017</v>
          </cell>
        </row>
        <row r="2807">
          <cell r="L2807">
            <v>28913.3</v>
          </cell>
          <cell r="P2807">
            <v>1</v>
          </cell>
          <cell r="R2807">
            <v>2017</v>
          </cell>
        </row>
        <row r="2808">
          <cell r="L2808">
            <v>104137.8</v>
          </cell>
          <cell r="P2808">
            <v>1</v>
          </cell>
          <cell r="R2808">
            <v>2017</v>
          </cell>
        </row>
        <row r="2809">
          <cell r="L2809">
            <v>4210.2</v>
          </cell>
          <cell r="P2809">
            <v>1</v>
          </cell>
          <cell r="R2809">
            <v>2017</v>
          </cell>
        </row>
        <row r="2810">
          <cell r="M2810" t="str">
            <v>x</v>
          </cell>
          <cell r="P2810">
            <v>1</v>
          </cell>
          <cell r="R2810">
            <v>2017</v>
          </cell>
        </row>
        <row r="2811">
          <cell r="M2811" t="str">
            <v>x</v>
          </cell>
          <cell r="P2811">
            <v>1</v>
          </cell>
          <cell r="R2811">
            <v>2017</v>
          </cell>
        </row>
        <row r="2812">
          <cell r="L2812">
            <v>514.5</v>
          </cell>
          <cell r="P2812">
            <v>1</v>
          </cell>
          <cell r="R2812">
            <v>2017</v>
          </cell>
        </row>
        <row r="2813">
          <cell r="L2813">
            <v>20.2</v>
          </cell>
          <cell r="P2813">
            <v>1</v>
          </cell>
          <cell r="R2813">
            <v>2017</v>
          </cell>
        </row>
        <row r="2814">
          <cell r="L2814">
            <v>145</v>
          </cell>
          <cell r="P2814">
            <v>1</v>
          </cell>
          <cell r="R2814">
            <v>2017</v>
          </cell>
        </row>
        <row r="2815">
          <cell r="L2815">
            <v>5.5</v>
          </cell>
          <cell r="P2815">
            <v>1</v>
          </cell>
          <cell r="R2815">
            <v>2017</v>
          </cell>
        </row>
        <row r="2816">
          <cell r="L2816">
            <v>304.5</v>
          </cell>
          <cell r="P2816">
            <v>1</v>
          </cell>
          <cell r="R2816">
            <v>2017</v>
          </cell>
        </row>
        <row r="2817">
          <cell r="L2817">
            <v>11.9</v>
          </cell>
          <cell r="P2817">
            <v>1</v>
          </cell>
          <cell r="R2817">
            <v>2017</v>
          </cell>
        </row>
        <row r="2818">
          <cell r="L2818">
            <v>65</v>
          </cell>
          <cell r="P2818">
            <v>1</v>
          </cell>
          <cell r="R2818">
            <v>2017</v>
          </cell>
        </row>
        <row r="2819">
          <cell r="L2819">
            <v>2.5</v>
          </cell>
          <cell r="P2819">
            <v>1</v>
          </cell>
          <cell r="R2819">
            <v>2017</v>
          </cell>
        </row>
        <row r="2820">
          <cell r="M2820" t="str">
            <v>x</v>
          </cell>
          <cell r="P2820">
            <v>1</v>
          </cell>
          <cell r="R2820">
            <v>2017</v>
          </cell>
        </row>
        <row r="2821">
          <cell r="M2821" t="str">
            <v>x</v>
          </cell>
          <cell r="P2821">
            <v>1</v>
          </cell>
          <cell r="R2821">
            <v>2017</v>
          </cell>
        </row>
        <row r="2822">
          <cell r="L2822">
            <v>0</v>
          </cell>
          <cell r="P2822">
            <v>1</v>
          </cell>
          <cell r="R2822">
            <v>2017</v>
          </cell>
        </row>
        <row r="2823">
          <cell r="L2823">
            <v>0</v>
          </cell>
          <cell r="P2823">
            <v>1</v>
          </cell>
          <cell r="R2823">
            <v>2017</v>
          </cell>
        </row>
        <row r="2824">
          <cell r="L2824">
            <v>15415719.4</v>
          </cell>
          <cell r="P2824">
            <v>1</v>
          </cell>
          <cell r="R2824">
            <v>2017</v>
          </cell>
        </row>
        <row r="2825">
          <cell r="L2825">
            <v>605221.1</v>
          </cell>
          <cell r="P2825">
            <v>1</v>
          </cell>
          <cell r="R2825">
            <v>2017</v>
          </cell>
        </row>
        <row r="2826">
          <cell r="L2826">
            <v>13542113.6</v>
          </cell>
          <cell r="P2826">
            <v>1</v>
          </cell>
          <cell r="R2826">
            <v>2017</v>
          </cell>
        </row>
        <row r="2827">
          <cell r="L2827">
            <v>545717</v>
          </cell>
          <cell r="P2827">
            <v>1</v>
          </cell>
          <cell r="R2827">
            <v>2017</v>
          </cell>
        </row>
        <row r="2828">
          <cell r="L2828">
            <v>1929168</v>
          </cell>
          <cell r="P2828">
            <v>1</v>
          </cell>
          <cell r="R2828">
            <v>2017</v>
          </cell>
        </row>
        <row r="2829">
          <cell r="L2829">
            <v>74162.100000000006</v>
          </cell>
          <cell r="P2829">
            <v>1</v>
          </cell>
          <cell r="R2829">
            <v>2017</v>
          </cell>
        </row>
        <row r="2830">
          <cell r="L2830">
            <v>556403</v>
          </cell>
          <cell r="P2830">
            <v>1</v>
          </cell>
          <cell r="R2830">
            <v>2017</v>
          </cell>
        </row>
        <row r="2831">
          <cell r="L2831">
            <v>21648.2</v>
          </cell>
          <cell r="P2831">
            <v>1</v>
          </cell>
          <cell r="R2831">
            <v>2017</v>
          </cell>
        </row>
        <row r="2832">
          <cell r="L2832">
            <v>6099697.5999999996</v>
          </cell>
          <cell r="P2832">
            <v>1</v>
          </cell>
          <cell r="R2832">
            <v>2017</v>
          </cell>
        </row>
        <row r="2833">
          <cell r="L2833">
            <v>240798.3</v>
          </cell>
          <cell r="P2833">
            <v>1</v>
          </cell>
          <cell r="R2833">
            <v>2017</v>
          </cell>
        </row>
        <row r="2834">
          <cell r="L2834">
            <v>567971</v>
          </cell>
          <cell r="P2834">
            <v>1</v>
          </cell>
          <cell r="R2834">
            <v>2017</v>
          </cell>
        </row>
        <row r="2835">
          <cell r="L2835">
            <v>22002.799999999999</v>
          </cell>
          <cell r="P2835">
            <v>1</v>
          </cell>
          <cell r="R2835">
            <v>2017</v>
          </cell>
        </row>
        <row r="2836">
          <cell r="L2836">
            <v>6620464</v>
          </cell>
          <cell r="P2836">
            <v>1</v>
          </cell>
          <cell r="R2836">
            <v>2017</v>
          </cell>
        </row>
        <row r="2837">
          <cell r="L2837">
            <v>264216.40000000002</v>
          </cell>
          <cell r="P2837">
            <v>1</v>
          </cell>
          <cell r="R2837">
            <v>2017</v>
          </cell>
        </row>
        <row r="2838">
          <cell r="L2838">
            <v>19456518</v>
          </cell>
          <cell r="P2838">
            <v>1</v>
          </cell>
          <cell r="R2838">
            <v>2017</v>
          </cell>
        </row>
        <row r="2839">
          <cell r="L2839">
            <v>764288.4</v>
          </cell>
          <cell r="P2839">
            <v>1</v>
          </cell>
          <cell r="R2839">
            <v>2017</v>
          </cell>
        </row>
        <row r="2840">
          <cell r="L2840">
            <v>21383001.800000001</v>
          </cell>
          <cell r="P2840">
            <v>1</v>
          </cell>
          <cell r="R2840">
            <v>2017</v>
          </cell>
        </row>
        <row r="2841">
          <cell r="L2841">
            <v>839412.6</v>
          </cell>
          <cell r="P2841">
            <v>1</v>
          </cell>
          <cell r="R2841">
            <v>2017</v>
          </cell>
        </row>
        <row r="2842">
          <cell r="L2842">
            <v>1926483.7</v>
          </cell>
          <cell r="P2842">
            <v>1</v>
          </cell>
          <cell r="R2842">
            <v>2017</v>
          </cell>
        </row>
        <row r="2843">
          <cell r="L2843">
            <v>75124.2</v>
          </cell>
          <cell r="P2843">
            <v>1</v>
          </cell>
          <ce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</v>
          </cell>
        </row>
        <row r="2845">
          <cell r="M2845" t="str">
            <v>x</v>
          </cell>
          <cell r="P2845">
            <v>1</v>
          </cell>
          <cell r="R2845">
            <v>2017</v>
          </cell>
        </row>
        <row r="2846">
          <cell r="L2846">
            <v>115672.9</v>
          </cell>
          <cell r="P2846">
            <v>1</v>
          </cell>
          <cell r="R2846">
            <v>2017</v>
          </cell>
        </row>
        <row r="2847">
          <cell r="L2847">
            <v>4541.3</v>
          </cell>
          <cell r="P2847">
            <v>1</v>
          </cell>
          <cell r="R2847">
            <v>2017</v>
          </cell>
        </row>
        <row r="2848">
          <cell r="L2848">
            <v>99860</v>
          </cell>
          <cell r="P2848">
            <v>1</v>
          </cell>
          <cell r="R2848">
            <v>2017</v>
          </cell>
        </row>
        <row r="2849">
          <cell r="L2849">
            <v>3973.4</v>
          </cell>
          <cell r="P2849">
            <v>1</v>
          </cell>
          <cell r="R2849">
            <v>2017</v>
          </cell>
        </row>
        <row r="2850">
          <cell r="L2850">
            <v>148</v>
          </cell>
          <cell r="P2850">
            <v>1</v>
          </cell>
          <cell r="R2850">
            <v>2017</v>
          </cell>
        </row>
        <row r="2851">
          <cell r="L2851">
            <v>5.9</v>
          </cell>
          <cell r="P2851">
            <v>1</v>
          </cell>
          <cell r="R2851">
            <v>2017</v>
          </cell>
        </row>
        <row r="2852">
          <cell r="L2852">
            <v>44036</v>
          </cell>
          <cell r="P2852">
            <v>1</v>
          </cell>
          <cell r="R2852">
            <v>2017</v>
          </cell>
        </row>
        <row r="2853">
          <cell r="L2853">
            <v>1752.6</v>
          </cell>
          <cell r="P2853">
            <v>1</v>
          </cell>
          <cell r="R2853">
            <v>2017</v>
          </cell>
        </row>
        <row r="2854">
          <cell r="L2854">
            <v>6834</v>
          </cell>
          <cell r="P2854">
            <v>1</v>
          </cell>
          <cell r="R2854">
            <v>2017</v>
          </cell>
        </row>
        <row r="2855">
          <cell r="L2855">
            <v>272.7</v>
          </cell>
          <cell r="P2855">
            <v>1</v>
          </cell>
          <cell r="R2855">
            <v>2017</v>
          </cell>
        </row>
        <row r="2856">
          <cell r="L2856">
            <v>0</v>
          </cell>
          <cell r="P2856">
            <v>1</v>
          </cell>
          <cell r="R2856">
            <v>2017</v>
          </cell>
        </row>
        <row r="2857">
          <cell r="L2857">
            <v>0</v>
          </cell>
          <cell r="P2857">
            <v>1</v>
          </cell>
          <cell r="R2857">
            <v>2017</v>
          </cell>
        </row>
        <row r="2858">
          <cell r="L2858">
            <v>0</v>
          </cell>
          <cell r="P2858">
            <v>1</v>
          </cell>
          <cell r="R2858">
            <v>2017</v>
          </cell>
        </row>
        <row r="2859">
          <cell r="L2859">
            <v>0</v>
          </cell>
          <cell r="P2859">
            <v>1</v>
          </cell>
          <cell r="R2859">
            <v>2017</v>
          </cell>
        </row>
        <row r="2860">
          <cell r="L2860">
            <v>13974</v>
          </cell>
          <cell r="P2860">
            <v>1</v>
          </cell>
          <cell r="R2860">
            <v>2017</v>
          </cell>
        </row>
        <row r="2861">
          <cell r="L2861">
            <v>556</v>
          </cell>
          <cell r="P2861">
            <v>1</v>
          </cell>
          <cell r="R2861">
            <v>2017</v>
          </cell>
        </row>
        <row r="2862">
          <cell r="L2862">
            <v>414</v>
          </cell>
          <cell r="P2862">
            <v>1</v>
          </cell>
          <cell r="R2862">
            <v>2017</v>
          </cell>
        </row>
        <row r="2863">
          <cell r="L2863">
            <v>16.5</v>
          </cell>
          <cell r="P2863">
            <v>1</v>
          </cell>
          <cell r="R2863">
            <v>2017</v>
          </cell>
        </row>
        <row r="2864">
          <cell r="L2864">
            <v>19640</v>
          </cell>
          <cell r="P2864">
            <v>1</v>
          </cell>
          <cell r="R2864">
            <v>2017</v>
          </cell>
        </row>
        <row r="2865">
          <cell r="L2865">
            <v>781.5</v>
          </cell>
          <cell r="P2865">
            <v>1</v>
          </cell>
          <cell r="R2865">
            <v>2017</v>
          </cell>
        </row>
        <row r="2866">
          <cell r="L2866">
            <v>1970</v>
          </cell>
          <cell r="P2866">
            <v>1</v>
          </cell>
          <cell r="R2866">
            <v>2017</v>
          </cell>
        </row>
        <row r="2867">
          <cell r="L2867">
            <v>78.400000000000006</v>
          </cell>
          <cell r="P2867">
            <v>1</v>
          </cell>
          <cell r="R2867">
            <v>2017</v>
          </cell>
        </row>
        <row r="2868">
          <cell r="L2868">
            <v>8641</v>
          </cell>
          <cell r="P2868">
            <v>1</v>
          </cell>
          <cell r="R2868">
            <v>2017</v>
          </cell>
        </row>
        <row r="2869">
          <cell r="L2869">
            <v>328.4</v>
          </cell>
          <cell r="P2869">
            <v>1</v>
          </cell>
          <cell r="R2869">
            <v>2017</v>
          </cell>
        </row>
        <row r="2870">
          <cell r="L2870">
            <v>6401</v>
          </cell>
          <cell r="P2870">
            <v>1</v>
          </cell>
          <cell r="R2870">
            <v>2017</v>
          </cell>
        </row>
        <row r="2871">
          <cell r="L2871">
            <v>251.3</v>
          </cell>
          <cell r="P2871">
            <v>1</v>
          </cell>
          <cell r="R2871">
            <v>2017</v>
          </cell>
        </row>
        <row r="2872">
          <cell r="L2872">
            <v>6589</v>
          </cell>
          <cell r="P2872">
            <v>1</v>
          </cell>
          <cell r="R2872">
            <v>2017</v>
          </cell>
        </row>
        <row r="2873">
          <cell r="L2873">
            <v>251.3</v>
          </cell>
          <cell r="P2873">
            <v>1</v>
          </cell>
          <cell r="R2873">
            <v>2017</v>
          </cell>
        </row>
        <row r="2874">
          <cell r="L2874">
            <v>19409</v>
          </cell>
          <cell r="P2874">
            <v>1</v>
          </cell>
          <cell r="R2874">
            <v>2017</v>
          </cell>
        </row>
        <row r="2875">
          <cell r="L2875">
            <v>736.2</v>
          </cell>
          <cell r="P2875">
            <v>1</v>
          </cell>
          <cell r="R2875">
            <v>2017</v>
          </cell>
        </row>
        <row r="2876">
          <cell r="L2876">
            <v>217695</v>
          </cell>
          <cell r="P2876">
            <v>1</v>
          </cell>
          <cell r="R2876">
            <v>2017</v>
          </cell>
        </row>
        <row r="2877">
          <cell r="L2877">
            <v>8249.7999999999993</v>
          </cell>
          <cell r="P2877">
            <v>1</v>
          </cell>
          <cell r="R2877">
            <v>2017</v>
          </cell>
        </row>
        <row r="2878">
          <cell r="L2878">
            <v>84503</v>
          </cell>
          <cell r="P2878">
            <v>1</v>
          </cell>
          <cell r="R2878">
            <v>2017</v>
          </cell>
        </row>
        <row r="2879">
          <cell r="L2879">
            <v>3202.7</v>
          </cell>
          <cell r="P2879">
            <v>1</v>
          </cell>
          <cell r="R2879">
            <v>2017</v>
          </cell>
        </row>
        <row r="2880">
          <cell r="L2880">
            <v>135044</v>
          </cell>
          <cell r="P2880">
            <v>1</v>
          </cell>
          <cell r="R2880">
            <v>2017</v>
          </cell>
        </row>
        <row r="2881">
          <cell r="L2881">
            <v>5151.6000000000004</v>
          </cell>
          <cell r="P2881">
            <v>1</v>
          </cell>
          <cell r="R2881">
            <v>2017</v>
          </cell>
        </row>
        <row r="2882">
          <cell r="L2882">
            <v>342825.5</v>
          </cell>
          <cell r="P2882">
            <v>1</v>
          </cell>
          <cell r="R2882">
            <v>2017</v>
          </cell>
        </row>
        <row r="2883">
          <cell r="L2883">
            <v>13078.8</v>
          </cell>
          <cell r="P2883">
            <v>1</v>
          </cell>
          <cell r="R2883">
            <v>2017</v>
          </cell>
        </row>
        <row r="2884">
          <cell r="L2884">
            <v>363737.8</v>
          </cell>
          <cell r="P2884">
            <v>1</v>
          </cell>
          <cell r="R2884">
            <v>2017</v>
          </cell>
        </row>
        <row r="2885">
          <cell r="L2885">
            <v>13876.6</v>
          </cell>
          <cell r="P2885">
            <v>1</v>
          </cell>
          <cell r="R2885">
            <v>2017</v>
          </cell>
        </row>
        <row r="2886">
          <cell r="L2886">
            <v>20912.2</v>
          </cell>
          <cell r="P2886">
            <v>1</v>
          </cell>
          <cell r="R2886">
            <v>2017</v>
          </cell>
        </row>
        <row r="2887">
          <cell r="L2887">
            <v>797.8</v>
          </cell>
          <cell r="P2887">
            <v>1</v>
          </cell>
          <cell r="R2887">
            <v>2017</v>
          </cell>
        </row>
        <row r="2888">
          <cell r="L2888">
            <v>5960.3</v>
          </cell>
          <cell r="P2888">
            <v>1</v>
          </cell>
          <cell r="R2888">
            <v>2017</v>
          </cell>
        </row>
        <row r="2889">
          <cell r="L2889">
            <v>234</v>
          </cell>
          <cell r="P2889">
            <v>1</v>
          </cell>
          <cell r="R2889">
            <v>2017</v>
          </cell>
        </row>
        <row r="2890">
          <cell r="L2890">
            <v>6068</v>
          </cell>
          <cell r="P2890">
            <v>1</v>
          </cell>
          <cell r="R2890">
            <v>2017</v>
          </cell>
        </row>
        <row r="2891">
          <cell r="L2891">
            <v>234</v>
          </cell>
          <cell r="P2891">
            <v>1</v>
          </cell>
          <cell r="R2891">
            <v>2017</v>
          </cell>
        </row>
        <row r="2892">
          <cell r="L2892">
            <v>1913982</v>
          </cell>
          <cell r="P2892">
            <v>1</v>
          </cell>
          <cell r="R2892">
            <v>2017</v>
          </cell>
        </row>
        <row r="2893">
          <cell r="L2893">
            <v>73558.8</v>
          </cell>
          <cell r="P2893">
            <v>1</v>
          </cell>
          <cell r="R2893">
            <v>2017</v>
          </cell>
        </row>
        <row r="2894">
          <cell r="L2894">
            <v>303327</v>
          </cell>
          <cell r="P2894">
            <v>1</v>
          </cell>
          <cell r="R2894">
            <v>2017</v>
          </cell>
        </row>
        <row r="2895">
          <cell r="L2895">
            <v>11701.9</v>
          </cell>
          <cell r="P2895">
            <v>1</v>
          </cell>
          <cell r="R2895">
            <v>2017</v>
          </cell>
        </row>
        <row r="2896">
          <cell r="L2896">
            <v>669757</v>
          </cell>
          <cell r="P2896">
            <v>1</v>
          </cell>
          <cell r="R2896">
            <v>2017</v>
          </cell>
        </row>
        <row r="2897">
          <cell r="L2897">
            <v>25836</v>
          </cell>
          <cell r="P2897">
            <v>1</v>
          </cell>
          <cell r="R2897">
            <v>2017</v>
          </cell>
        </row>
        <row r="2898">
          <cell r="L2898">
            <v>255923</v>
          </cell>
          <cell r="P2898">
            <v>1</v>
          </cell>
          <cell r="R2898">
            <v>2017</v>
          </cell>
        </row>
        <row r="2899">
          <cell r="L2899">
            <v>9872.7000000000007</v>
          </cell>
          <cell r="P2899">
            <v>1</v>
          </cell>
          <cell r="R2899">
            <v>2017</v>
          </cell>
        </row>
        <row r="2900">
          <cell r="L2900">
            <v>94263</v>
          </cell>
          <cell r="P2900">
            <v>1</v>
          </cell>
          <cell r="R2900">
            <v>2017</v>
          </cell>
        </row>
        <row r="2901">
          <cell r="L2901">
            <v>3601.3</v>
          </cell>
          <cell r="P2901">
            <v>1</v>
          </cell>
          <cell r="R2901">
            <v>2017</v>
          </cell>
        </row>
        <row r="2902">
          <cell r="L2902">
            <v>4852528.5</v>
          </cell>
          <cell r="P2902">
            <v>1</v>
          </cell>
          <cell r="R2902">
            <v>2017</v>
          </cell>
        </row>
        <row r="2903">
          <cell r="L2903">
            <v>184626.6</v>
          </cell>
          <cell r="P2903">
            <v>1</v>
          </cell>
          <cell r="R2903">
            <v>2017</v>
          </cell>
        </row>
        <row r="2904">
          <cell r="L2904">
            <v>5788104.7000000002</v>
          </cell>
          <cell r="P2904">
            <v>1</v>
          </cell>
          <cell r="R2904">
            <v>2017</v>
          </cell>
        </row>
        <row r="2905">
          <cell r="L2905">
            <v>220483.4</v>
          </cell>
          <cell r="P2905">
            <v>1</v>
          </cell>
          <cell r="R2905">
            <v>2017</v>
          </cell>
        </row>
        <row r="2906">
          <cell r="L2906">
            <v>935576.2</v>
          </cell>
          <cell r="P2906">
            <v>1</v>
          </cell>
          <cell r="R2906">
            <v>2017</v>
          </cell>
        </row>
        <row r="2907">
          <cell r="L2907">
            <v>35856.800000000003</v>
          </cell>
          <cell r="P2907">
            <v>1</v>
          </cell>
          <cell r="R2907">
            <v>2017</v>
          </cell>
        </row>
        <row r="2908">
          <cell r="L2908">
            <v>0</v>
          </cell>
          <cell r="P2908">
            <v>1</v>
          </cell>
          <cell r="R2908">
            <v>2017</v>
          </cell>
        </row>
        <row r="2909">
          <cell r="L2909">
            <v>0</v>
          </cell>
          <cell r="P2909">
            <v>1</v>
          </cell>
          <cell r="R2909">
            <v>2017</v>
          </cell>
        </row>
        <row r="2910">
          <cell r="L2910">
            <v>12045</v>
          </cell>
          <cell r="P2910">
            <v>1</v>
          </cell>
          <cell r="R2910">
            <v>2017</v>
          </cell>
        </row>
        <row r="2911">
          <cell r="L2911">
            <v>458.6</v>
          </cell>
          <cell r="P2911">
            <v>1</v>
          </cell>
          <cell r="R2911">
            <v>2017</v>
          </cell>
        </row>
        <row r="2912">
          <cell r="L2912">
            <v>29563</v>
          </cell>
          <cell r="P2912">
            <v>1</v>
          </cell>
          <cell r="R2912">
            <v>2017</v>
          </cell>
        </row>
        <row r="2913">
          <cell r="L2913">
            <v>1125.5</v>
          </cell>
          <cell r="P2913">
            <v>1</v>
          </cell>
          <cell r="R2913">
            <v>2017</v>
          </cell>
        </row>
        <row r="2914">
          <cell r="L2914">
            <v>22484</v>
          </cell>
          <cell r="P2914">
            <v>1</v>
          </cell>
          <cell r="R2914">
            <v>2017</v>
          </cell>
        </row>
        <row r="2915">
          <cell r="L2915">
            <v>855.9</v>
          </cell>
          <cell r="P2915">
            <v>1</v>
          </cell>
          <cell r="R2915">
            <v>2017</v>
          </cell>
        </row>
        <row r="2916">
          <cell r="L2916">
            <v>1201196</v>
          </cell>
          <cell r="P2916">
            <v>1</v>
          </cell>
          <cell r="R2916">
            <v>2017</v>
          </cell>
        </row>
        <row r="2917">
          <cell r="L2917">
            <v>45872.6</v>
          </cell>
          <cell r="P2917">
            <v>1</v>
          </cell>
          <cell r="R2917">
            <v>2017</v>
          </cell>
        </row>
        <row r="2918">
          <cell r="L2918">
            <v>435150.6</v>
          </cell>
          <cell r="P2918">
            <v>1</v>
          </cell>
          <cell r="R2918">
            <v>2017</v>
          </cell>
        </row>
        <row r="2919">
          <cell r="L2919">
            <v>17084</v>
          </cell>
          <cell r="P2919">
            <v>1</v>
          </cell>
          <cell r="R2919">
            <v>2017</v>
          </cell>
        </row>
        <row r="2920">
          <cell r="L2920">
            <v>219286</v>
          </cell>
          <cell r="P2920">
            <v>1</v>
          </cell>
          <cell r="R2920">
            <v>2017</v>
          </cell>
        </row>
        <row r="2921">
          <cell r="L2921">
            <v>8455.7000000000007</v>
          </cell>
          <cell r="P2921">
            <v>1</v>
          </cell>
          <cell r="R2921">
            <v>2017</v>
          </cell>
        </row>
        <row r="2922">
          <cell r="L2922">
            <v>0</v>
          </cell>
          <cell r="P2922">
            <v>1</v>
          </cell>
          <cell r="R2922">
            <v>2017</v>
          </cell>
        </row>
        <row r="2923">
          <cell r="L2923">
            <v>0</v>
          </cell>
          <cell r="P2923">
            <v>1</v>
          </cell>
          <cell r="R2923">
            <v>2017</v>
          </cell>
        </row>
        <row r="2924">
          <cell r="L2924">
            <v>19623</v>
          </cell>
          <cell r="P2924">
            <v>1</v>
          </cell>
          <cell r="R2924">
            <v>2017</v>
          </cell>
        </row>
        <row r="2925">
          <cell r="L2925">
            <v>757.1</v>
          </cell>
          <cell r="P2925">
            <v>1</v>
          </cell>
          <cell r="R2925">
            <v>2017</v>
          </cell>
        </row>
        <row r="2926">
          <cell r="L2926">
            <v>351451</v>
          </cell>
          <cell r="P2926">
            <v>1</v>
          </cell>
          <cell r="R2926">
            <v>2017</v>
          </cell>
        </row>
        <row r="2927">
          <cell r="L2927">
            <v>13552</v>
          </cell>
          <cell r="P2927">
            <v>1</v>
          </cell>
          <cell r="R2927">
            <v>2017</v>
          </cell>
        </row>
        <row r="2928">
          <cell r="L2928">
            <v>28022</v>
          </cell>
          <cell r="P2928">
            <v>1</v>
          </cell>
          <cell r="R2928">
            <v>2017</v>
          </cell>
        </row>
        <row r="2929">
          <cell r="L2929">
            <v>1081.0999999999999</v>
          </cell>
          <cell r="P2929">
            <v>1</v>
          </cell>
          <cell r="R2929">
            <v>2017</v>
          </cell>
        </row>
        <row r="2930">
          <cell r="L2930">
            <v>2569656</v>
          </cell>
          <cell r="P2930">
            <v>1</v>
          </cell>
          <cell r="R2930">
            <v>2017</v>
          </cell>
        </row>
        <row r="2931">
          <cell r="L2931">
            <v>103452.1</v>
          </cell>
          <cell r="P2931">
            <v>1</v>
          </cell>
          <cell r="R2931">
            <v>2017</v>
          </cell>
        </row>
        <row r="2932">
          <cell r="L2932">
            <v>412122</v>
          </cell>
          <cell r="P2932">
            <v>1</v>
          </cell>
          <cell r="R2932">
            <v>2017</v>
          </cell>
        </row>
        <row r="2933">
          <cell r="L2933">
            <v>16081</v>
          </cell>
          <cell r="P2933">
            <v>1</v>
          </cell>
          <cell r="R2933">
            <v>2017</v>
          </cell>
        </row>
        <row r="2934">
          <cell r="L2934">
            <v>559456.69999999995</v>
          </cell>
          <cell r="P2934">
            <v>1</v>
          </cell>
          <cell r="R2934">
            <v>2017</v>
          </cell>
        </row>
        <row r="2935">
          <cell r="L2935">
            <v>21830</v>
          </cell>
          <cell r="P2935">
            <v>1</v>
          </cell>
          <cell r="R2935">
            <v>2017</v>
          </cell>
        </row>
        <row r="2936">
          <cell r="L2936">
            <v>147334.70000000001</v>
          </cell>
          <cell r="P2936">
            <v>1</v>
          </cell>
          <cell r="R2936">
            <v>2017</v>
          </cell>
        </row>
        <row r="2937">
          <cell r="L2937">
            <v>5749</v>
          </cell>
          <cell r="P2937">
            <v>1</v>
          </cell>
          <cell r="R2937">
            <v>2017</v>
          </cell>
        </row>
        <row r="2938">
          <cell r="L2938">
            <v>10836083.5</v>
          </cell>
          <cell r="P2938">
            <v>1</v>
          </cell>
          <cell r="R2938">
            <v>2017</v>
          </cell>
        </row>
        <row r="2939">
          <cell r="L2939">
            <v>425424.6</v>
          </cell>
          <cell r="P2939">
            <v>1</v>
          </cell>
          <cell r="R2939">
            <v>2017</v>
          </cell>
        </row>
        <row r="2940">
          <cell r="L2940">
            <v>10580003</v>
          </cell>
          <cell r="P2940">
            <v>1</v>
          </cell>
          <cell r="R2940">
            <v>2017</v>
          </cell>
        </row>
        <row r="2941">
          <cell r="L2941">
            <v>425186.7</v>
          </cell>
          <cell r="P2941">
            <v>1</v>
          </cell>
          <cell r="R2941">
            <v>2017</v>
          </cell>
        </row>
        <row r="2942">
          <cell r="L2942">
            <v>137717</v>
          </cell>
          <cell r="P2942">
            <v>1</v>
          </cell>
          <cell r="R2942">
            <v>2017</v>
          </cell>
        </row>
        <row r="2943">
          <cell r="L2943">
            <v>5377.1</v>
          </cell>
          <cell r="P2943">
            <v>1</v>
          </cell>
          <cell r="R2943">
            <v>2017</v>
          </cell>
        </row>
        <row r="2944">
          <cell r="L2944">
            <v>4536066</v>
          </cell>
          <cell r="P2944">
            <v>1</v>
          </cell>
          <cell r="R2944">
            <v>2017</v>
          </cell>
        </row>
        <row r="2945">
          <cell r="L2945">
            <v>180034.8</v>
          </cell>
          <cell r="P2945">
            <v>1</v>
          </cell>
          <cell r="R2945">
            <v>2017</v>
          </cell>
        </row>
        <row r="2946">
          <cell r="L2946">
            <v>122363</v>
          </cell>
          <cell r="P2946">
            <v>1</v>
          </cell>
          <cell r="R2946">
            <v>2017</v>
          </cell>
        </row>
        <row r="2947">
          <cell r="L2947">
            <v>4770.8</v>
          </cell>
          <cell r="P2947">
            <v>1</v>
          </cell>
          <cell r="R2947">
            <v>2017</v>
          </cell>
        </row>
        <row r="2948">
          <cell r="L2948">
            <v>92665</v>
          </cell>
          <cell r="P2948">
            <v>1</v>
          </cell>
          <cell r="R2948">
            <v>2017</v>
          </cell>
        </row>
        <row r="2949">
          <cell r="L2949">
            <v>3715</v>
          </cell>
          <cell r="P2949">
            <v>1</v>
          </cell>
          <cell r="R2949">
            <v>2017</v>
          </cell>
        </row>
        <row r="2950">
          <cell r="L2950">
            <v>13138991.699999999</v>
          </cell>
          <cell r="P2950">
            <v>1</v>
          </cell>
          <cell r="R2950">
            <v>2017</v>
          </cell>
        </row>
        <row r="2951">
          <cell r="L2951">
            <v>521588.8</v>
          </cell>
          <cell r="P2951">
            <v>1</v>
          </cell>
          <cell r="R2951">
            <v>2017</v>
          </cell>
        </row>
        <row r="2952">
          <cell r="L2952">
            <v>13901285.9</v>
          </cell>
          <cell r="P2952">
            <v>1</v>
          </cell>
          <cell r="R2952">
            <v>2017</v>
          </cell>
        </row>
        <row r="2953">
          <cell r="L2953">
            <v>552298.1</v>
          </cell>
          <cell r="P2953">
            <v>1</v>
          </cell>
          <cell r="R2953">
            <v>2017</v>
          </cell>
        </row>
        <row r="2954">
          <cell r="L2954">
            <v>762294.2</v>
          </cell>
          <cell r="P2954">
            <v>1</v>
          </cell>
          <cell r="R2954">
            <v>2017</v>
          </cell>
        </row>
        <row r="2955">
          <cell r="L2955">
            <v>30709.3</v>
          </cell>
          <cell r="P2955">
            <v>1</v>
          </cell>
          <cell r="R2955">
            <v>2017</v>
          </cell>
        </row>
        <row r="2956">
          <cell r="L2956">
            <v>3507753.3</v>
          </cell>
          <cell r="P2956">
            <v>1</v>
          </cell>
          <cell r="R2956">
            <v>2017</v>
          </cell>
        </row>
        <row r="2957">
          <cell r="L2957">
            <v>137714.4</v>
          </cell>
          <cell r="P2957">
            <v>1</v>
          </cell>
          <cell r="R2957">
            <v>2017</v>
          </cell>
        </row>
        <row r="2958">
          <cell r="L2958">
            <v>2630088</v>
          </cell>
          <cell r="P2958">
            <v>1</v>
          </cell>
          <cell r="R2958">
            <v>2017</v>
          </cell>
        </row>
        <row r="2959">
          <cell r="L2959">
            <v>107607.3</v>
          </cell>
          <cell r="P2959">
            <v>1</v>
          </cell>
          <cell r="R2959">
            <v>2017</v>
          </cell>
        </row>
        <row r="2960">
          <cell r="L2960">
            <v>1212</v>
          </cell>
          <cell r="P2960">
            <v>1</v>
          </cell>
          <cell r="R2960">
            <v>2017</v>
          </cell>
        </row>
        <row r="2961">
          <cell r="L2961">
            <v>47.3</v>
          </cell>
          <cell r="P2961">
            <v>1</v>
          </cell>
          <cell r="R2961">
            <v>2017</v>
          </cell>
        </row>
        <row r="2962">
          <cell r="L2962">
            <v>63583</v>
          </cell>
          <cell r="P2962">
            <v>1</v>
          </cell>
          <cell r="R2962">
            <v>2017</v>
          </cell>
        </row>
        <row r="2963">
          <cell r="L2963">
            <v>2589.8000000000002</v>
          </cell>
          <cell r="P2963">
            <v>1</v>
          </cell>
          <cell r="R2963">
            <v>2017</v>
          </cell>
        </row>
        <row r="2964">
          <cell r="L2964">
            <v>231466</v>
          </cell>
          <cell r="P2964">
            <v>1</v>
          </cell>
          <cell r="R2964">
            <v>2017</v>
          </cell>
        </row>
        <row r="2965">
          <cell r="L2965">
            <v>9465.1</v>
          </cell>
          <cell r="P2965">
            <v>1</v>
          </cell>
          <cell r="R2965">
            <v>2017</v>
          </cell>
        </row>
        <row r="2966">
          <cell r="L2966">
            <v>45813</v>
          </cell>
          <cell r="P2966">
            <v>1</v>
          </cell>
          <cell r="R2966">
            <v>2017</v>
          </cell>
        </row>
        <row r="2967">
          <cell r="L2967">
            <v>1866.1</v>
          </cell>
          <cell r="P2967">
            <v>1</v>
          </cell>
          <cell r="R2967">
            <v>2017</v>
          </cell>
        </row>
        <row r="2968">
          <cell r="L2968">
            <v>2518999</v>
          </cell>
          <cell r="P2968">
            <v>1</v>
          </cell>
          <cell r="R2968">
            <v>2017</v>
          </cell>
        </row>
        <row r="2969">
          <cell r="L2969">
            <v>102095.4</v>
          </cell>
          <cell r="P2969">
            <v>1</v>
          </cell>
          <cell r="R2969">
            <v>2017</v>
          </cell>
        </row>
        <row r="2970">
          <cell r="L2970">
            <v>710050.4</v>
          </cell>
          <cell r="P2970">
            <v>1</v>
          </cell>
          <cell r="R2970">
            <v>2017</v>
          </cell>
        </row>
        <row r="2971">
          <cell r="L2971">
            <v>28913.3</v>
          </cell>
          <cell r="P2971">
            <v>1</v>
          </cell>
          <cell r="R2971">
            <v>2017</v>
          </cell>
        </row>
        <row r="2972">
          <cell r="L2972">
            <v>770416.7</v>
          </cell>
          <cell r="P2972">
            <v>1</v>
          </cell>
          <cell r="R2972">
            <v>2017</v>
          </cell>
        </row>
        <row r="2973">
          <cell r="L2973">
            <v>30924.5</v>
          </cell>
          <cell r="P2973">
            <v>1</v>
          </cell>
          <cell r="R2973">
            <v>2017</v>
          </cell>
        </row>
        <row r="2974">
          <cell r="L2974">
            <v>60366.3</v>
          </cell>
          <cell r="P2974">
            <v>1</v>
          </cell>
          <cell r="R2974">
            <v>2017</v>
          </cell>
        </row>
        <row r="2975">
          <cell r="L2975">
            <v>2011.3</v>
          </cell>
          <cell r="P2975">
            <v>1</v>
          </cell>
          <cell r="R2975">
            <v>2017</v>
          </cell>
        </row>
        <row r="2976">
          <cell r="M2976" t="str">
            <v>x</v>
          </cell>
          <cell r="P2976">
            <v>1</v>
          </cell>
          <cell r="R2976">
            <v>2017</v>
          </cell>
        </row>
        <row r="2977">
          <cell r="M2977" t="str">
            <v>x</v>
          </cell>
          <cell r="P2977">
            <v>1</v>
          </cell>
          <cell r="R2977">
            <v>2017</v>
          </cell>
        </row>
        <row r="2978">
          <cell r="L2978">
            <v>219.6</v>
          </cell>
          <cell r="P2978">
            <v>1</v>
          </cell>
          <cell r="R2978">
            <v>2017</v>
          </cell>
        </row>
        <row r="2979">
          <cell r="L2979">
            <v>8.6</v>
          </cell>
          <cell r="P2979">
            <v>1</v>
          </cell>
          <cell r="R2979">
            <v>2017</v>
          </cell>
        </row>
        <row r="2980">
          <cell r="L2980">
            <v>137</v>
          </cell>
          <cell r="P2980">
            <v>1</v>
          </cell>
          <cell r="R2980">
            <v>2017</v>
          </cell>
        </row>
        <row r="2981">
          <cell r="L2981">
            <v>5.2</v>
          </cell>
          <cell r="P2981">
            <v>1</v>
          </cell>
          <cell r="R2981">
            <v>2017</v>
          </cell>
        </row>
        <row r="2982">
          <cell r="L2982">
            <v>23.6</v>
          </cell>
          <cell r="P2982">
            <v>1</v>
          </cell>
          <cell r="R2982">
            <v>2017</v>
          </cell>
        </row>
        <row r="2983">
          <cell r="L2983">
            <v>0.9</v>
          </cell>
          <cell r="P2983">
            <v>1</v>
          </cell>
          <cell r="R2983">
            <v>2017</v>
          </cell>
        </row>
        <row r="2984">
          <cell r="L2984">
            <v>59</v>
          </cell>
          <cell r="P2984">
            <v>1</v>
          </cell>
          <cell r="R2984">
            <v>2017</v>
          </cell>
        </row>
        <row r="2985">
          <cell r="L2985">
            <v>2.2000000000000002</v>
          </cell>
          <cell r="P2985">
            <v>1</v>
          </cell>
          <cell r="R2985">
            <v>2017</v>
          </cell>
        </row>
        <row r="2986">
          <cell r="M2986" t="str">
            <v>x</v>
          </cell>
          <cell r="P2986">
            <v>1</v>
          </cell>
          <cell r="R2986">
            <v>2017</v>
          </cell>
        </row>
        <row r="2987">
          <cell r="M2987" t="str">
            <v>x</v>
          </cell>
          <cell r="P2987">
            <v>1</v>
          </cell>
          <cell r="R2987">
            <v>2017</v>
          </cell>
        </row>
        <row r="2988">
          <cell r="L2988">
            <v>0</v>
          </cell>
          <cell r="P2988">
            <v>1</v>
          </cell>
          <cell r="R2988">
            <v>2017</v>
          </cell>
        </row>
        <row r="2989">
          <cell r="L2989">
            <v>0</v>
          </cell>
          <cell r="P2989">
            <v>1</v>
          </cell>
          <cell r="R2989">
            <v>2017</v>
          </cell>
        </row>
        <row r="2990">
          <cell r="L2990">
            <v>16365533.1</v>
          </cell>
          <cell r="P2990">
            <v>1</v>
          </cell>
          <cell r="R2990">
            <v>2017</v>
          </cell>
        </row>
        <row r="2991">
          <cell r="L2991">
            <v>641856.19999999995</v>
          </cell>
          <cell r="P2991">
            <v>1</v>
          </cell>
          <cell r="R2991">
            <v>2017</v>
          </cell>
        </row>
        <row r="2992">
          <cell r="L2992">
            <v>14283181.6</v>
          </cell>
          <cell r="P2992">
            <v>1</v>
          </cell>
          <cell r="R2992">
            <v>2017</v>
          </cell>
        </row>
        <row r="2993">
          <cell r="L2993">
            <v>576125.6</v>
          </cell>
          <cell r="P2993">
            <v>1</v>
          </cell>
          <cell r="R2993">
            <v>2017</v>
          </cell>
        </row>
        <row r="2994">
          <cell r="L2994">
            <v>1772822</v>
          </cell>
          <cell r="P2994">
            <v>1</v>
          </cell>
          <cell r="R2994">
            <v>2017</v>
          </cell>
        </row>
        <row r="2995">
          <cell r="L2995">
            <v>68333.3</v>
          </cell>
          <cell r="P2995">
            <v>1</v>
          </cell>
          <cell r="R2995">
            <v>2017</v>
          </cell>
        </row>
        <row r="2996">
          <cell r="L2996">
            <v>392282</v>
          </cell>
          <cell r="P2996">
            <v>1</v>
          </cell>
          <cell r="R2996">
            <v>2017</v>
          </cell>
        </row>
        <row r="2997">
          <cell r="L2997">
            <v>15317.9</v>
          </cell>
          <cell r="P2997">
            <v>1</v>
          </cell>
          <cell r="R2997">
            <v>2017</v>
          </cell>
        </row>
        <row r="2998">
          <cell r="L2998">
            <v>7207660.5999999996</v>
          </cell>
          <cell r="P2998">
            <v>1</v>
          </cell>
          <cell r="R2998">
            <v>2017</v>
          </cell>
        </row>
        <row r="2999">
          <cell r="L2999">
            <v>284685.90000000002</v>
          </cell>
          <cell r="P2999">
            <v>1</v>
          </cell>
          <cell r="R2999">
            <v>2017</v>
          </cell>
        </row>
        <row r="3000">
          <cell r="L3000">
            <v>485390</v>
          </cell>
          <cell r="P3000">
            <v>1</v>
          </cell>
          <cell r="R3000">
            <v>2017</v>
          </cell>
        </row>
        <row r="3001">
          <cell r="L3001">
            <v>18836.400000000001</v>
          </cell>
          <cell r="P3001">
            <v>1</v>
          </cell>
          <cell r="R3001">
            <v>2017</v>
          </cell>
        </row>
        <row r="3002">
          <cell r="L3002">
            <v>6938091</v>
          </cell>
          <cell r="P3002">
            <v>1</v>
          </cell>
          <cell r="R3002">
            <v>2017</v>
          </cell>
        </row>
        <row r="3003">
          <cell r="L3003">
            <v>274597.8</v>
          </cell>
          <cell r="P3003">
            <v>1</v>
          </cell>
          <cell r="R3003">
            <v>2017</v>
          </cell>
        </row>
        <row r="3004">
          <cell r="L3004">
            <v>21383001.800000001</v>
          </cell>
          <cell r="P3004">
            <v>1</v>
          </cell>
          <cell r="R3004">
            <v>2017</v>
          </cell>
        </row>
        <row r="3005">
          <cell r="L3005">
            <v>839412.6</v>
          </cell>
          <cell r="P3005">
            <v>1</v>
          </cell>
          <cell r="R3005">
            <v>2017</v>
          </cell>
        </row>
        <row r="3006">
          <cell r="L3006">
            <v>23206229.600000001</v>
          </cell>
          <cell r="P3006">
            <v>1</v>
          </cell>
          <cell r="R3006">
            <v>2017</v>
          </cell>
        </row>
        <row r="3007">
          <cell r="L3007">
            <v>910227.2</v>
          </cell>
          <cell r="P3007">
            <v>1</v>
          </cell>
          <cell r="R3007">
            <v>2017</v>
          </cell>
        </row>
        <row r="3008">
          <cell r="L3008">
            <v>1823227.8</v>
          </cell>
          <cell r="P3008">
            <v>1</v>
          </cell>
          <cell r="R3008">
            <v>2017</v>
          </cell>
        </row>
        <row r="3009">
          <cell r="L3009">
            <v>70814.600000000006</v>
          </cell>
          <cell r="P3009">
            <v>1</v>
          </cell>
          <cell r="R3009">
            <v>2017</v>
          </cell>
        </row>
        <row r="3010">
          <cell r="M3010" t="str">
            <v>x</v>
          </cell>
          <cell r="P3010">
            <v>1</v>
          </cell>
          <cell r="R3010">
            <v>2017</v>
          </cell>
        </row>
        <row r="3011">
          <cell r="M3011" t="str">
            <v>x</v>
          </cell>
          <cell r="P3011">
            <v>1</v>
          </cell>
          <cell r="R3011">
            <v>2017</v>
          </cell>
        </row>
        <row r="3012">
          <cell r="L3012">
            <v>104050.1</v>
          </cell>
          <cell r="P3012">
            <v>1</v>
          </cell>
          <cell r="R3012">
            <v>2017</v>
          </cell>
        </row>
        <row r="3013">
          <cell r="L3013">
            <v>4080.8</v>
          </cell>
          <cell r="P3013">
            <v>1</v>
          </cell>
          <cell r="R3013">
            <v>2017</v>
          </cell>
        </row>
        <row r="3014">
          <cell r="L3014">
            <v>90559</v>
          </cell>
          <cell r="P3014">
            <v>1</v>
          </cell>
          <cell r="R3014">
            <v>2017</v>
          </cell>
        </row>
        <row r="3015">
          <cell r="L3015">
            <v>3613.3</v>
          </cell>
          <cell r="P3015">
            <v>1</v>
          </cell>
          <cell r="R3015">
            <v>2017</v>
          </cell>
        </row>
        <row r="3016">
          <cell r="L3016">
            <v>92</v>
          </cell>
          <cell r="P3016">
            <v>1</v>
          </cell>
          <cell r="R3016">
            <v>2017</v>
          </cell>
        </row>
        <row r="3017">
          <cell r="L3017">
            <v>3.7</v>
          </cell>
          <cell r="P3017">
            <v>1</v>
          </cell>
          <cell r="R3017">
            <v>2017</v>
          </cell>
        </row>
        <row r="3018">
          <cell r="L3018">
            <v>55603</v>
          </cell>
          <cell r="P3018">
            <v>1</v>
          </cell>
          <cell r="R3018">
            <v>2017</v>
          </cell>
        </row>
        <row r="3019">
          <cell r="L3019">
            <v>2219</v>
          </cell>
          <cell r="P3019">
            <v>1</v>
          </cell>
          <cell r="R3019">
            <v>2017</v>
          </cell>
        </row>
        <row r="3020">
          <cell r="L3020">
            <v>6615</v>
          </cell>
          <cell r="P3020">
            <v>1</v>
          </cell>
          <cell r="R3020">
            <v>2017</v>
          </cell>
        </row>
        <row r="3021">
          <cell r="L3021">
            <v>264.8</v>
          </cell>
          <cell r="P3021">
            <v>1</v>
          </cell>
          <cell r="R3021">
            <v>2017</v>
          </cell>
        </row>
        <row r="3022">
          <cell r="L3022">
            <v>0</v>
          </cell>
          <cell r="P3022">
            <v>1</v>
          </cell>
          <cell r="R3022">
            <v>2017</v>
          </cell>
        </row>
        <row r="3023">
          <cell r="L3023">
            <v>0</v>
          </cell>
          <cell r="P3023">
            <v>1</v>
          </cell>
          <cell r="R3023">
            <v>2017</v>
          </cell>
        </row>
        <row r="3024">
          <cell r="L3024">
            <v>0</v>
          </cell>
          <cell r="P3024">
            <v>1</v>
          </cell>
          <cell r="R3024">
            <v>2017</v>
          </cell>
        </row>
        <row r="3025">
          <cell r="L3025">
            <v>0</v>
          </cell>
          <cell r="P3025">
            <v>1</v>
          </cell>
          <cell r="R3025">
            <v>2017</v>
          </cell>
        </row>
        <row r="3026">
          <cell r="L3026">
            <v>33872</v>
          </cell>
          <cell r="P3026">
            <v>1</v>
          </cell>
          <cell r="R3026">
            <v>2017</v>
          </cell>
        </row>
        <row r="3027">
          <cell r="L3027">
            <v>1351.5</v>
          </cell>
          <cell r="P3027">
            <v>1</v>
          </cell>
          <cell r="R3027">
            <v>2017</v>
          </cell>
        </row>
        <row r="3028">
          <cell r="L3028">
            <v>293</v>
          </cell>
          <cell r="P3028">
            <v>1</v>
          </cell>
          <cell r="R3028">
            <v>2017</v>
          </cell>
        </row>
        <row r="3029">
          <cell r="L3029">
            <v>11.7</v>
          </cell>
          <cell r="P3029">
            <v>1</v>
          </cell>
          <cell r="R3029">
            <v>2017</v>
          </cell>
        </row>
        <row r="3030">
          <cell r="L3030">
            <v>21984</v>
          </cell>
          <cell r="P3030">
            <v>1</v>
          </cell>
          <cell r="R3030">
            <v>2017</v>
          </cell>
        </row>
        <row r="3031">
          <cell r="L3031">
            <v>876.8</v>
          </cell>
          <cell r="P3031">
            <v>1</v>
          </cell>
          <cell r="R3031">
            <v>2017</v>
          </cell>
        </row>
        <row r="3032">
          <cell r="L3032">
            <v>1493</v>
          </cell>
          <cell r="P3032">
            <v>1</v>
          </cell>
          <cell r="R3032">
            <v>2017</v>
          </cell>
        </row>
        <row r="3033">
          <cell r="L3033">
            <v>59.4</v>
          </cell>
          <cell r="P3033">
            <v>1</v>
          </cell>
          <cell r="R3033">
            <v>2017</v>
          </cell>
        </row>
        <row r="3034">
          <cell r="L3034">
            <v>9181</v>
          </cell>
          <cell r="P3034">
            <v>1</v>
          </cell>
          <cell r="R3034">
            <v>2017</v>
          </cell>
        </row>
        <row r="3035">
          <cell r="L3035">
            <v>345.4</v>
          </cell>
          <cell r="P3035">
            <v>1</v>
          </cell>
          <cell r="R3035">
            <v>2017</v>
          </cell>
        </row>
        <row r="3036">
          <cell r="L3036">
            <v>7051</v>
          </cell>
          <cell r="P3036">
            <v>1</v>
          </cell>
          <cell r="R3036">
            <v>2017</v>
          </cell>
        </row>
        <row r="3037">
          <cell r="L3037">
            <v>276.5</v>
          </cell>
          <cell r="P3037">
            <v>1</v>
          </cell>
          <cell r="R3037">
            <v>2017</v>
          </cell>
        </row>
        <row r="3038">
          <cell r="L3038">
            <v>7287</v>
          </cell>
          <cell r="P3038">
            <v>1</v>
          </cell>
          <cell r="R3038">
            <v>2017</v>
          </cell>
        </row>
        <row r="3039">
          <cell r="L3039">
            <v>276.5</v>
          </cell>
          <cell r="P3039">
            <v>1</v>
          </cell>
          <cell r="R3039">
            <v>2017</v>
          </cell>
        </row>
        <row r="3040">
          <cell r="L3040">
            <v>18961</v>
          </cell>
          <cell r="P3040">
            <v>1</v>
          </cell>
          <cell r="R3040">
            <v>2017</v>
          </cell>
        </row>
        <row r="3041">
          <cell r="L3041">
            <v>718.8</v>
          </cell>
          <cell r="P3041">
            <v>1</v>
          </cell>
          <cell r="R3041">
            <v>2017</v>
          </cell>
        </row>
        <row r="3042">
          <cell r="L3042">
            <v>217802</v>
          </cell>
          <cell r="P3042">
            <v>1</v>
          </cell>
          <cell r="R3042">
            <v>2017</v>
          </cell>
        </row>
        <row r="3043">
          <cell r="L3043">
            <v>8253.4</v>
          </cell>
          <cell r="P3043">
            <v>1</v>
          </cell>
          <cell r="R3043">
            <v>2017</v>
          </cell>
        </row>
        <row r="3044">
          <cell r="L3044">
            <v>84236</v>
          </cell>
          <cell r="P3044">
            <v>1</v>
          </cell>
          <cell r="R3044">
            <v>2017</v>
          </cell>
        </row>
        <row r="3045">
          <cell r="L3045">
            <v>3192.2</v>
          </cell>
          <cell r="P3045">
            <v>1</v>
          </cell>
          <cell r="R3045">
            <v>2017</v>
          </cell>
        </row>
        <row r="3046">
          <cell r="L3046">
            <v>165671</v>
          </cell>
          <cell r="P3046">
            <v>1</v>
          </cell>
          <cell r="R3046">
            <v>2017</v>
          </cell>
        </row>
        <row r="3047">
          <cell r="L3047">
            <v>6290.2</v>
          </cell>
          <cell r="P3047">
            <v>1</v>
          </cell>
          <cell r="R3047">
            <v>2017</v>
          </cell>
        </row>
        <row r="3048">
          <cell r="L3048">
            <v>363737.8</v>
          </cell>
          <cell r="P3048">
            <v>1</v>
          </cell>
          <cell r="R3048">
            <v>2017</v>
          </cell>
        </row>
        <row r="3049">
          <cell r="L3049">
            <v>13876.6</v>
          </cell>
          <cell r="P3049">
            <v>1</v>
          </cell>
          <cell r="R3049">
            <v>2017</v>
          </cell>
        </row>
        <row r="3050">
          <cell r="L3050">
            <v>384775.7</v>
          </cell>
          <cell r="P3050">
            <v>1</v>
          </cell>
          <cell r="R3050">
            <v>2017</v>
          </cell>
        </row>
        <row r="3051">
          <cell r="L3051">
            <v>14679.2</v>
          </cell>
          <cell r="P3051">
            <v>1</v>
          </cell>
          <cell r="R3051">
            <v>2017</v>
          </cell>
        </row>
        <row r="3052">
          <cell r="L3052">
            <v>21038</v>
          </cell>
          <cell r="P3052">
            <v>1</v>
          </cell>
          <cell r="R3052">
            <v>2017</v>
          </cell>
        </row>
        <row r="3053">
          <cell r="L3053">
            <v>802.6</v>
          </cell>
          <cell r="P3053">
            <v>1</v>
          </cell>
          <cell r="R3053">
            <v>2017</v>
          </cell>
        </row>
        <row r="3054">
          <cell r="L3054">
            <v>6165.2</v>
          </cell>
          <cell r="P3054">
            <v>1</v>
          </cell>
          <cell r="R3054">
            <v>2017</v>
          </cell>
        </row>
        <row r="3055">
          <cell r="L3055">
            <v>241.8</v>
          </cell>
          <cell r="P3055">
            <v>1</v>
          </cell>
          <cell r="R3055">
            <v>2017</v>
          </cell>
        </row>
        <row r="3056">
          <cell r="L3056">
            <v>6255</v>
          </cell>
          <cell r="P3056">
            <v>1</v>
          </cell>
          <cell r="R3056">
            <v>2017</v>
          </cell>
        </row>
        <row r="3057">
          <cell r="L3057">
            <v>241.8</v>
          </cell>
          <cell r="P3057">
            <v>1</v>
          </cell>
          <cell r="R3057">
            <v>2017</v>
          </cell>
        </row>
        <row r="3058">
          <cell r="L3058">
            <v>1724573</v>
          </cell>
          <cell r="P3058">
            <v>1</v>
          </cell>
          <cell r="R3058">
            <v>2017</v>
          </cell>
        </row>
        <row r="3059">
          <cell r="L3059">
            <v>66421.399999999994</v>
          </cell>
          <cell r="P3059">
            <v>1</v>
          </cell>
          <cell r="R3059">
            <v>2017</v>
          </cell>
        </row>
        <row r="3060">
          <cell r="L3060">
            <v>193506</v>
          </cell>
          <cell r="P3060">
            <v>1</v>
          </cell>
          <cell r="R3060">
            <v>2017</v>
          </cell>
        </row>
        <row r="3061">
          <cell r="L3061">
            <v>7484.5</v>
          </cell>
          <cell r="P3061">
            <v>1</v>
          </cell>
          <cell r="R3061">
            <v>2017</v>
          </cell>
        </row>
        <row r="3062">
          <cell r="L3062">
            <v>724195</v>
          </cell>
          <cell r="P3062">
            <v>1</v>
          </cell>
          <cell r="R3062">
            <v>2017</v>
          </cell>
        </row>
        <row r="3063">
          <cell r="L3063">
            <v>28007.3</v>
          </cell>
          <cell r="P3063">
            <v>1</v>
          </cell>
          <cell r="R3063">
            <v>2017</v>
          </cell>
        </row>
        <row r="3064">
          <cell r="L3064">
            <v>221793</v>
          </cell>
          <cell r="P3064">
            <v>1</v>
          </cell>
          <cell r="R3064">
            <v>2017</v>
          </cell>
        </row>
        <row r="3065">
          <cell r="L3065">
            <v>8578.2000000000007</v>
          </cell>
          <cell r="P3065">
            <v>1</v>
          </cell>
          <cell r="R3065">
            <v>2017</v>
          </cell>
        </row>
        <row r="3066">
          <cell r="L3066">
            <v>150781</v>
          </cell>
          <cell r="P3066">
            <v>1</v>
          </cell>
          <cell r="R3066">
            <v>2017</v>
          </cell>
        </row>
        <row r="3067">
          <cell r="L3067">
            <v>5746.3</v>
          </cell>
          <cell r="P3067">
            <v>1</v>
          </cell>
          <cell r="R3067">
            <v>2017</v>
          </cell>
        </row>
        <row r="3068">
          <cell r="L3068">
            <v>5788104.7000000002</v>
          </cell>
          <cell r="P3068">
            <v>1</v>
          </cell>
          <cell r="R3068">
            <v>2017</v>
          </cell>
        </row>
        <row r="3069">
          <cell r="L3069">
            <v>220483.4</v>
          </cell>
          <cell r="P3069">
            <v>1</v>
          </cell>
          <cell r="R3069">
            <v>2017</v>
          </cell>
        </row>
        <row r="3070">
          <cell r="L3070">
            <v>6563437.2000000002</v>
          </cell>
          <cell r="P3070">
            <v>1</v>
          </cell>
          <cell r="R3070">
            <v>2017</v>
          </cell>
        </row>
        <row r="3071">
          <cell r="L3071">
            <v>250214.6</v>
          </cell>
          <cell r="P3071">
            <v>1</v>
          </cell>
          <cell r="R3071">
            <v>2017</v>
          </cell>
        </row>
        <row r="3072">
          <cell r="L3072">
            <v>775332.5</v>
          </cell>
          <cell r="P3072">
            <v>1</v>
          </cell>
          <cell r="R3072">
            <v>2017</v>
          </cell>
        </row>
        <row r="3073">
          <cell r="L3073">
            <v>29731.3</v>
          </cell>
          <cell r="P3073">
            <v>1</v>
          </cell>
          <cell r="R3073">
            <v>2017</v>
          </cell>
        </row>
        <row r="3074">
          <cell r="L3074">
            <v>189</v>
          </cell>
          <cell r="P3074">
            <v>1</v>
          </cell>
          <cell r="R3074">
            <v>2017</v>
          </cell>
        </row>
        <row r="3075">
          <cell r="L3075">
            <v>7.2</v>
          </cell>
          <cell r="P3075">
            <v>1</v>
          </cell>
          <cell r="R3075">
            <v>2017</v>
          </cell>
        </row>
        <row r="3076">
          <cell r="L3076">
            <v>8015</v>
          </cell>
          <cell r="P3076">
            <v>1</v>
          </cell>
          <cell r="R3076">
            <v>2017</v>
          </cell>
        </row>
        <row r="3077">
          <cell r="L3077">
            <v>304.3</v>
          </cell>
          <cell r="P3077">
            <v>1</v>
          </cell>
          <cell r="R3077">
            <v>2017</v>
          </cell>
        </row>
        <row r="3078">
          <cell r="L3078">
            <v>29682</v>
          </cell>
          <cell r="P3078">
            <v>1</v>
          </cell>
          <cell r="R3078">
            <v>2017</v>
          </cell>
        </row>
        <row r="3079">
          <cell r="L3079">
            <v>1127</v>
          </cell>
          <cell r="P3079">
            <v>1</v>
          </cell>
          <cell r="R3079">
            <v>2017</v>
          </cell>
        </row>
        <row r="3080">
          <cell r="L3080">
            <v>17545</v>
          </cell>
          <cell r="P3080">
            <v>1</v>
          </cell>
          <cell r="R3080">
            <v>2017</v>
          </cell>
        </row>
        <row r="3081">
          <cell r="L3081">
            <v>666.2</v>
          </cell>
          <cell r="P3081">
            <v>1</v>
          </cell>
          <cell r="R3081">
            <v>2017</v>
          </cell>
        </row>
        <row r="3082">
          <cell r="L3082">
            <v>1258910</v>
          </cell>
          <cell r="P3082">
            <v>1</v>
          </cell>
          <cell r="R3082">
            <v>2017</v>
          </cell>
        </row>
        <row r="3083">
          <cell r="L3083">
            <v>47963.5</v>
          </cell>
          <cell r="P3083">
            <v>1</v>
          </cell>
          <cell r="R3083">
            <v>2017</v>
          </cell>
        </row>
        <row r="3084">
          <cell r="L3084">
            <v>453165</v>
          </cell>
          <cell r="P3084">
            <v>1</v>
          </cell>
          <cell r="R3084">
            <v>2017</v>
          </cell>
        </row>
        <row r="3085">
          <cell r="L3085">
            <v>17773.099999999999</v>
          </cell>
          <cell r="P3085">
            <v>1</v>
          </cell>
          <cell r="R3085">
            <v>2017</v>
          </cell>
        </row>
        <row r="3086">
          <cell r="L3086">
            <v>232173</v>
          </cell>
          <cell r="P3086">
            <v>1</v>
          </cell>
          <cell r="R3086">
            <v>2017</v>
          </cell>
        </row>
        <row r="3087">
          <cell r="L3087">
            <v>8878.2999999999993</v>
          </cell>
          <cell r="P3087">
            <v>1</v>
          </cell>
          <cell r="R3087">
            <v>2017</v>
          </cell>
        </row>
        <row r="3088">
          <cell r="L3088">
            <v>0</v>
          </cell>
          <cell r="P3088">
            <v>1</v>
          </cell>
          <cell r="R3088">
            <v>2017</v>
          </cell>
        </row>
        <row r="3089">
          <cell r="L3089">
            <v>0</v>
          </cell>
          <cell r="P3089">
            <v>1</v>
          </cell>
          <cell r="R3089">
            <v>2017</v>
          </cell>
        </row>
        <row r="3090">
          <cell r="L3090">
            <v>14672</v>
          </cell>
          <cell r="P3090">
            <v>1</v>
          </cell>
          <cell r="R3090">
            <v>2017</v>
          </cell>
        </row>
        <row r="3091">
          <cell r="L3091">
            <v>569.6</v>
          </cell>
          <cell r="P3091">
            <v>1</v>
          </cell>
          <cell r="R3091">
            <v>2017</v>
          </cell>
        </row>
        <row r="3092">
          <cell r="L3092">
            <v>547184</v>
          </cell>
          <cell r="P3092">
            <v>1</v>
          </cell>
          <cell r="R3092">
            <v>2017</v>
          </cell>
        </row>
        <row r="3093">
          <cell r="L3093">
            <v>20925.099999999999</v>
          </cell>
          <cell r="P3093">
            <v>1</v>
          </cell>
          <cell r="R3093">
            <v>2017</v>
          </cell>
        </row>
        <row r="3094">
          <cell r="L3094">
            <v>14922</v>
          </cell>
          <cell r="P3094">
            <v>1</v>
          </cell>
          <cell r="R3094">
            <v>2017</v>
          </cell>
        </row>
        <row r="3095">
          <cell r="L3095">
            <v>579.29999999999995</v>
          </cell>
          <cell r="P3095">
            <v>1</v>
          </cell>
          <cell r="R3095">
            <v>2017</v>
          </cell>
        </row>
        <row r="3096">
          <cell r="L3096">
            <v>2500025</v>
          </cell>
          <cell r="P3096">
            <v>1</v>
          </cell>
          <cell r="R3096">
            <v>2017</v>
          </cell>
        </row>
        <row r="3097">
          <cell r="L3097">
            <v>100993.4</v>
          </cell>
          <cell r="P3097">
            <v>1</v>
          </cell>
          <cell r="R3097">
            <v>2017</v>
          </cell>
        </row>
        <row r="3098">
          <cell r="L3098">
            <v>559456.69999999995</v>
          </cell>
          <cell r="P3098">
            <v>1</v>
          </cell>
          <cell r="R3098">
            <v>2017</v>
          </cell>
        </row>
        <row r="3099">
          <cell r="L3099">
            <v>21830</v>
          </cell>
          <cell r="P3099">
            <v>1</v>
          </cell>
          <cell r="R3099">
            <v>2017</v>
          </cell>
        </row>
        <row r="3100">
          <cell r="L3100">
            <v>642081</v>
          </cell>
          <cell r="P3100">
            <v>1</v>
          </cell>
          <cell r="R3100">
            <v>2017</v>
          </cell>
        </row>
        <row r="3101">
          <cell r="L3101">
            <v>25054</v>
          </cell>
          <cell r="P3101">
            <v>1</v>
          </cell>
          <cell r="R3101">
            <v>2017</v>
          </cell>
        </row>
        <row r="3102">
          <cell r="L3102">
            <v>82624.3</v>
          </cell>
          <cell r="P3102">
            <v>1</v>
          </cell>
          <cell r="R3102">
            <v>2017</v>
          </cell>
        </row>
        <row r="3103">
          <cell r="L3103">
            <v>3224</v>
          </cell>
          <cell r="P3103">
            <v>1</v>
          </cell>
          <cell r="R3103">
            <v>2017</v>
          </cell>
        </row>
        <row r="3104">
          <cell r="L3104">
            <v>11376549.199999999</v>
          </cell>
          <cell r="P3104">
            <v>1</v>
          </cell>
          <cell r="R3104">
            <v>2017</v>
          </cell>
        </row>
        <row r="3105">
          <cell r="L3105">
            <v>446188.3</v>
          </cell>
          <cell r="P3105">
            <v>1</v>
          </cell>
          <cell r="R3105">
            <v>2017</v>
          </cell>
        </row>
        <row r="3106">
          <cell r="L3106">
            <v>10998374</v>
          </cell>
          <cell r="P3106">
            <v>1</v>
          </cell>
          <cell r="R3106">
            <v>2017</v>
          </cell>
        </row>
        <row r="3107">
          <cell r="L3107">
            <v>442172.1</v>
          </cell>
          <cell r="P3107">
            <v>1</v>
          </cell>
          <cell r="R3107">
            <v>2017</v>
          </cell>
        </row>
        <row r="3108">
          <cell r="L3108">
            <v>103758</v>
          </cell>
          <cell r="P3108">
            <v>1</v>
          </cell>
          <cell r="R3108">
            <v>2017</v>
          </cell>
        </row>
        <row r="3109">
          <cell r="L3109">
            <v>4056.3</v>
          </cell>
          <cell r="P3109">
            <v>1</v>
          </cell>
          <cell r="R3109">
            <v>2017</v>
          </cell>
        </row>
        <row r="3110">
          <cell r="L3110">
            <v>5258298</v>
          </cell>
          <cell r="P3110">
            <v>1</v>
          </cell>
          <cell r="R3110">
            <v>2017</v>
          </cell>
        </row>
        <row r="3111">
          <cell r="L3111">
            <v>208749.6</v>
          </cell>
          <cell r="P3111">
            <v>1</v>
          </cell>
          <cell r="R3111">
            <v>2017</v>
          </cell>
        </row>
        <row r="3112">
          <cell r="L3112">
            <v>97221</v>
          </cell>
          <cell r="P3112">
            <v>1</v>
          </cell>
          <cell r="R3112">
            <v>2017</v>
          </cell>
        </row>
        <row r="3113">
          <cell r="L3113">
            <v>3794.7</v>
          </cell>
          <cell r="P3113">
            <v>1</v>
          </cell>
          <cell r="R3113">
            <v>2017</v>
          </cell>
        </row>
        <row r="3114">
          <cell r="L3114">
            <v>93074</v>
          </cell>
          <cell r="P3114">
            <v>1</v>
          </cell>
          <cell r="R3114">
            <v>2017</v>
          </cell>
        </row>
        <row r="3115">
          <cell r="L3115">
            <v>3734.1</v>
          </cell>
          <cell r="P3115">
            <v>1</v>
          </cell>
          <cell r="R3115">
            <v>2017</v>
          </cell>
        </row>
        <row r="3116">
          <cell r="L3116">
            <v>13901285.9</v>
          </cell>
          <cell r="P3116">
            <v>1</v>
          </cell>
          <cell r="R3116">
            <v>2017</v>
          </cell>
        </row>
        <row r="3117">
          <cell r="L3117">
            <v>552298.1</v>
          </cell>
          <cell r="P3117">
            <v>1</v>
          </cell>
          <cell r="R3117">
            <v>2017</v>
          </cell>
        </row>
        <row r="3118">
          <cell r="L3118">
            <v>14622872.300000001</v>
          </cell>
          <cell r="P3118">
            <v>1</v>
          </cell>
          <cell r="R3118">
            <v>2017</v>
          </cell>
        </row>
        <row r="3119">
          <cell r="L3119">
            <v>580934.19999999995</v>
          </cell>
          <cell r="P3119">
            <v>1</v>
          </cell>
          <cell r="R3119">
            <v>2017</v>
          </cell>
        </row>
        <row r="3120">
          <cell r="L3120">
            <v>721586.4</v>
          </cell>
          <cell r="P3120">
            <v>1</v>
          </cell>
          <cell r="R3120">
            <v>2017</v>
          </cell>
        </row>
        <row r="3121">
          <cell r="L3121">
            <v>28636.1</v>
          </cell>
          <cell r="P3121">
            <v>1</v>
          </cell>
          <cell r="R3121">
            <v>2017</v>
          </cell>
        </row>
        <row r="3122">
          <cell r="L3122">
            <v>3895834.7</v>
          </cell>
          <cell r="P3122">
            <v>1</v>
          </cell>
          <cell r="R3122">
            <v>2017</v>
          </cell>
        </row>
        <row r="3123">
          <cell r="L3123">
            <v>152794.6</v>
          </cell>
          <cell r="P3123">
            <v>1</v>
          </cell>
          <cell r="R3123">
            <v>2017</v>
          </cell>
        </row>
        <row r="3124">
          <cell r="L3124">
            <v>2948354</v>
          </cell>
          <cell r="P3124">
            <v>1</v>
          </cell>
          <cell r="R3124">
            <v>2017</v>
          </cell>
        </row>
        <row r="3125">
          <cell r="L3125">
            <v>120936.5</v>
          </cell>
          <cell r="P3125">
            <v>1</v>
          </cell>
          <cell r="R3125">
            <v>2017</v>
          </cell>
        </row>
        <row r="3126">
          <cell r="L3126">
            <v>14188</v>
          </cell>
          <cell r="P3126">
            <v>1</v>
          </cell>
          <cell r="R3126">
            <v>2017</v>
          </cell>
        </row>
        <row r="3127">
          <cell r="L3127">
            <v>553.20000000000005</v>
          </cell>
          <cell r="P3127">
            <v>1</v>
          </cell>
          <cell r="R3127">
            <v>2017</v>
          </cell>
        </row>
        <row r="3128">
          <cell r="L3128">
            <v>52901</v>
          </cell>
          <cell r="P3128">
            <v>1</v>
          </cell>
          <cell r="R3128">
            <v>2017</v>
          </cell>
        </row>
        <row r="3129">
          <cell r="L3129">
            <v>2165.8000000000002</v>
          </cell>
          <cell r="P3129">
            <v>1</v>
          </cell>
          <cell r="R3129">
            <v>2017</v>
          </cell>
        </row>
        <row r="3130">
          <cell r="L3130">
            <v>352853</v>
          </cell>
          <cell r="P3130">
            <v>1</v>
          </cell>
          <cell r="R3130">
            <v>2017</v>
          </cell>
        </row>
        <row r="3131">
          <cell r="L3131">
            <v>14525.3</v>
          </cell>
          <cell r="P3131">
            <v>1</v>
          </cell>
          <cell r="R3131">
            <v>2017</v>
          </cell>
        </row>
        <row r="3132">
          <cell r="L3132">
            <v>41529</v>
          </cell>
          <cell r="P3132">
            <v>1</v>
          </cell>
          <cell r="R3132">
            <v>2017</v>
          </cell>
        </row>
        <row r="3133">
          <cell r="L3133">
            <v>1700.2</v>
          </cell>
          <cell r="P3133">
            <v>1</v>
          </cell>
          <cell r="R3133">
            <v>2017</v>
          </cell>
        </row>
        <row r="3134">
          <cell r="L3134">
            <v>2760449</v>
          </cell>
          <cell r="P3134">
            <v>1</v>
          </cell>
          <cell r="R3134">
            <v>2017</v>
          </cell>
        </row>
        <row r="3135">
          <cell r="L3135">
            <v>109524.8</v>
          </cell>
          <cell r="P3135">
            <v>1</v>
          </cell>
          <cell r="R3135">
            <v>2017</v>
          </cell>
        </row>
        <row r="3136">
          <cell r="L3136">
            <v>770416.7</v>
          </cell>
          <cell r="P3136">
            <v>1</v>
          </cell>
          <cell r="R3136">
            <v>2017</v>
          </cell>
        </row>
        <row r="3137">
          <cell r="L3137">
            <v>30924.5</v>
          </cell>
          <cell r="P3137">
            <v>1</v>
          </cell>
          <cell r="R3137">
            <v>2017</v>
          </cell>
        </row>
        <row r="3138">
          <cell r="L3138">
            <v>993063.3</v>
          </cell>
          <cell r="P3138">
            <v>1</v>
          </cell>
          <cell r="R3138">
            <v>2017</v>
          </cell>
        </row>
        <row r="3139">
          <cell r="L3139">
            <v>39345.199999999997</v>
          </cell>
          <cell r="P3139">
            <v>1</v>
          </cell>
          <cell r="R3139">
            <v>2017</v>
          </cell>
        </row>
        <row r="3140">
          <cell r="L3140">
            <v>222646.7</v>
          </cell>
          <cell r="P3140">
            <v>1</v>
          </cell>
          <cell r="R3140">
            <v>2017</v>
          </cell>
        </row>
        <row r="3141">
          <cell r="L3141">
            <v>8420.6</v>
          </cell>
          <cell r="P3141">
            <v>1</v>
          </cell>
          <cell r="R3141">
            <v>2017</v>
          </cell>
        </row>
        <row r="3142">
          <cell r="M3142" t="str">
            <v>x</v>
          </cell>
          <cell r="P3142">
            <v>1</v>
          </cell>
          <cell r="R3142">
            <v>2017</v>
          </cell>
        </row>
        <row r="3143">
          <cell r="M3143" t="str">
            <v>x</v>
          </cell>
          <cell r="P3143">
            <v>1</v>
          </cell>
          <cell r="R3143">
            <v>2017</v>
          </cell>
        </row>
        <row r="3144">
          <cell r="L3144">
            <v>179.6</v>
          </cell>
          <cell r="P3144">
            <v>1</v>
          </cell>
          <cell r="R3144">
            <v>2017</v>
          </cell>
        </row>
        <row r="3145">
          <cell r="L3145">
            <v>7</v>
          </cell>
          <cell r="P3145">
            <v>1</v>
          </cell>
          <cell r="R3145">
            <v>2017</v>
          </cell>
        </row>
        <row r="3146">
          <cell r="L3146">
            <v>84</v>
          </cell>
          <cell r="P3146">
            <v>1</v>
          </cell>
          <cell r="R3146">
            <v>2017</v>
          </cell>
        </row>
        <row r="3147">
          <cell r="L3147">
            <v>3.2</v>
          </cell>
          <cell r="P3147">
            <v>1</v>
          </cell>
          <cell r="R3147">
            <v>2017</v>
          </cell>
        </row>
        <row r="3148">
          <cell r="L3148">
            <v>59.6</v>
          </cell>
          <cell r="P3148">
            <v>1</v>
          </cell>
          <cell r="R3148">
            <v>2017</v>
          </cell>
        </row>
        <row r="3149">
          <cell r="L3149">
            <v>2.2999999999999998</v>
          </cell>
          <cell r="P3149">
            <v>1</v>
          </cell>
          <cell r="R3149">
            <v>2017</v>
          </cell>
        </row>
        <row r="3150">
          <cell r="L3150">
            <v>36</v>
          </cell>
          <cell r="P3150">
            <v>1</v>
          </cell>
          <cell r="R3150">
            <v>2017</v>
          </cell>
        </row>
        <row r="3151">
          <cell r="L3151">
            <v>1.4</v>
          </cell>
          <cell r="P3151">
            <v>1</v>
          </cell>
          <cell r="R3151">
            <v>2017</v>
          </cell>
        </row>
        <row r="3152">
          <cell r="M3152" t="str">
            <v>x</v>
          </cell>
          <cell r="P3152">
            <v>1</v>
          </cell>
          <cell r="R3152">
            <v>2017</v>
          </cell>
        </row>
        <row r="3153">
          <cell r="M3153" t="str">
            <v>x</v>
          </cell>
          <cell r="P3153">
            <v>1</v>
          </cell>
          <cell r="R3153">
            <v>2017</v>
          </cell>
        </row>
        <row r="3154">
          <cell r="L3154">
            <v>0</v>
          </cell>
          <cell r="P3154">
            <v>1</v>
          </cell>
          <cell r="R3154">
            <v>2017</v>
          </cell>
        </row>
        <row r="3155">
          <cell r="L3155">
            <v>0</v>
          </cell>
          <cell r="P3155">
            <v>1</v>
          </cell>
          <cell r="R3155">
            <v>2017</v>
          </cell>
        </row>
        <row r="3156">
          <cell r="L3156">
            <v>16030197.6</v>
          </cell>
          <cell r="P3156">
            <v>1</v>
          </cell>
          <cell r="R3156">
            <v>2017</v>
          </cell>
        </row>
        <row r="3157">
          <cell r="L3157">
            <v>630307.4</v>
          </cell>
          <cell r="P3157">
            <v>1</v>
          </cell>
          <cell r="R3157">
            <v>2017</v>
          </cell>
        </row>
        <row r="3158">
          <cell r="L3158">
            <v>14138683.199999999</v>
          </cell>
          <cell r="P3158">
            <v>1</v>
          </cell>
          <cell r="R3158">
            <v>2017</v>
          </cell>
        </row>
        <row r="3159">
          <cell r="L3159">
            <v>570624.30000000005</v>
          </cell>
          <cell r="P3159">
            <v>1</v>
          </cell>
          <cell r="R3159">
            <v>2017</v>
          </cell>
        </row>
        <row r="3160">
          <cell r="L3160">
            <v>1985766</v>
          </cell>
          <cell r="P3160">
            <v>1</v>
          </cell>
          <cell r="R3160">
            <v>2017</v>
          </cell>
        </row>
        <row r="3161">
          <cell r="L3161">
            <v>76486.899999999994</v>
          </cell>
          <cell r="P3161">
            <v>1</v>
          </cell>
          <cell r="R3161">
            <v>2017</v>
          </cell>
        </row>
        <row r="3162">
          <cell r="L3162">
            <v>368134</v>
          </cell>
          <cell r="P3162">
            <v>1</v>
          </cell>
          <cell r="R3162">
            <v>2017</v>
          </cell>
        </row>
        <row r="3163">
          <cell r="L3163">
            <v>14315.1</v>
          </cell>
          <cell r="P3163">
            <v>1</v>
          </cell>
          <cell r="R3163">
            <v>2017</v>
          </cell>
        </row>
        <row r="3164">
          <cell r="L3164">
            <v>7340035.2000000002</v>
          </cell>
          <cell r="P3164">
            <v>1</v>
          </cell>
          <cell r="R3164">
            <v>2017</v>
          </cell>
        </row>
        <row r="3165">
          <cell r="L3165">
            <v>290250.3</v>
          </cell>
          <cell r="P3165">
            <v>1</v>
          </cell>
          <cell r="R3165">
            <v>2017</v>
          </cell>
        </row>
        <row r="3166">
          <cell r="L3166">
            <v>467955</v>
          </cell>
          <cell r="P3166">
            <v>1</v>
          </cell>
          <cell r="R3166">
            <v>2017</v>
          </cell>
        </row>
        <row r="3167">
          <cell r="L3167">
            <v>18081.2</v>
          </cell>
          <cell r="P3167">
            <v>1</v>
          </cell>
          <cell r="R3167">
            <v>2017</v>
          </cell>
        </row>
        <row r="3168">
          <cell r="L3168">
            <v>6827816</v>
          </cell>
          <cell r="P3168">
            <v>1</v>
          </cell>
          <cell r="R3168">
            <v>2017</v>
          </cell>
        </row>
        <row r="3169">
          <cell r="L3169">
            <v>270869.90000000002</v>
          </cell>
          <cell r="P3169">
            <v>1</v>
          </cell>
          <cell r="R3169">
            <v>2017</v>
          </cell>
        </row>
        <row r="3170">
          <cell r="L3170">
            <v>23206229.600000001</v>
          </cell>
          <cell r="P3170">
            <v>1</v>
          </cell>
          <cell r="R3170">
            <v>2017</v>
          </cell>
        </row>
        <row r="3171">
          <cell r="L3171">
            <v>910227.2</v>
          </cell>
          <cell r="P3171">
            <v>1</v>
          </cell>
          <cell r="R3171">
            <v>2017</v>
          </cell>
        </row>
        <row r="3172">
          <cell r="L3172">
            <v>24877850.100000001</v>
          </cell>
          <cell r="P3172">
            <v>1</v>
          </cell>
          <cell r="R3172">
            <v>2017</v>
          </cell>
        </row>
        <row r="3173">
          <cell r="L3173">
            <v>975493.6</v>
          </cell>
          <cell r="P3173">
            <v>1</v>
          </cell>
          <cell r="R3173">
            <v>2017</v>
          </cell>
        </row>
        <row r="3174">
          <cell r="L3174">
            <v>1671620.6</v>
          </cell>
          <cell r="P3174">
            <v>1</v>
          </cell>
          <cell r="R3174">
            <v>2017</v>
          </cell>
        </row>
        <row r="3175">
          <cell r="L3175">
            <v>65266.400000000001</v>
          </cell>
          <cell r="P3175">
            <v>1</v>
          </cell>
          <cell r="R3175">
            <v>2017</v>
          </cell>
        </row>
        <row r="3176">
          <cell r="M3176" t="str">
            <v>x</v>
          </cell>
          <cell r="P3176">
            <v>1</v>
          </cell>
          <cell r="R3176">
            <v>2017</v>
          </cell>
        </row>
        <row r="3177">
          <cell r="M3177" t="str">
            <v>x</v>
          </cell>
          <cell r="P3177">
            <v>1</v>
          </cell>
          <cell r="R3177">
            <v>2017</v>
          </cell>
        </row>
        <row r="3178">
          <cell r="L3178">
            <v>57944.6</v>
          </cell>
          <cell r="P3178">
            <v>1</v>
          </cell>
          <cell r="R3178">
            <v>2017</v>
          </cell>
        </row>
        <row r="3179">
          <cell r="L3179">
            <v>2278.4</v>
          </cell>
          <cell r="P3179">
            <v>1</v>
          </cell>
          <cell r="R3179">
            <v>2017</v>
          </cell>
        </row>
        <row r="3180">
          <cell r="L3180">
            <v>50316</v>
          </cell>
          <cell r="P3180">
            <v>1</v>
          </cell>
          <cell r="R3180">
            <v>2017</v>
          </cell>
        </row>
        <row r="3181">
          <cell r="L3181">
            <v>2002.1</v>
          </cell>
          <cell r="P3181">
            <v>1</v>
          </cell>
          <cell r="R3181">
            <v>2017</v>
          </cell>
        </row>
        <row r="3182">
          <cell r="L3182">
            <v>83</v>
          </cell>
          <cell r="P3182">
            <v>1</v>
          </cell>
          <cell r="R3182">
            <v>2017</v>
          </cell>
        </row>
        <row r="3183">
          <cell r="L3183">
            <v>3.3</v>
          </cell>
          <cell r="P3183">
            <v>1</v>
          </cell>
          <cell r="R3183">
            <v>2017</v>
          </cell>
        </row>
        <row r="3184">
          <cell r="L3184">
            <v>47120</v>
          </cell>
          <cell r="P3184">
            <v>1</v>
          </cell>
          <cell r="R3184">
            <v>2017</v>
          </cell>
        </row>
        <row r="3185">
          <cell r="L3185">
            <v>1876.1</v>
          </cell>
          <cell r="P3185">
            <v>1</v>
          </cell>
          <cell r="R3185">
            <v>2017</v>
          </cell>
        </row>
        <row r="3186">
          <cell r="L3186">
            <v>6159</v>
          </cell>
          <cell r="P3186">
            <v>1</v>
          </cell>
          <cell r="R3186">
            <v>2017</v>
          </cell>
        </row>
        <row r="3187">
          <cell r="L3187">
            <v>246.9</v>
          </cell>
          <cell r="P3187">
            <v>1</v>
          </cell>
          <cell r="R3187">
            <v>2017</v>
          </cell>
        </row>
        <row r="3188">
          <cell r="L3188">
            <v>0</v>
          </cell>
          <cell r="P3188">
            <v>1</v>
          </cell>
          <cell r="R3188">
            <v>2017</v>
          </cell>
        </row>
        <row r="3189">
          <cell r="L3189">
            <v>0</v>
          </cell>
          <cell r="P3189">
            <v>1</v>
          </cell>
          <cell r="R3189">
            <v>2017</v>
          </cell>
        </row>
        <row r="3190">
          <cell r="L3190">
            <v>0</v>
          </cell>
          <cell r="P3190">
            <v>1</v>
          </cell>
          <cell r="R3190">
            <v>2017</v>
          </cell>
        </row>
        <row r="3191">
          <cell r="L3191">
            <v>0</v>
          </cell>
          <cell r="P3191">
            <v>1</v>
          </cell>
          <cell r="R3191">
            <v>2017</v>
          </cell>
        </row>
        <row r="3192">
          <cell r="L3192">
            <v>64787</v>
          </cell>
          <cell r="P3192">
            <v>1</v>
          </cell>
          <cell r="R3192">
            <v>2017</v>
          </cell>
        </row>
        <row r="3193">
          <cell r="L3193">
            <v>2577.9</v>
          </cell>
          <cell r="P3193">
            <v>1</v>
          </cell>
          <cell r="R3193">
            <v>2017</v>
          </cell>
        </row>
        <row r="3194">
          <cell r="L3194">
            <v>313</v>
          </cell>
          <cell r="P3194">
            <v>1</v>
          </cell>
          <cell r="R3194">
            <v>2017</v>
          </cell>
        </row>
        <row r="3195">
          <cell r="L3195">
            <v>12.5</v>
          </cell>
          <cell r="P3195">
            <v>1</v>
          </cell>
          <cell r="R3195">
            <v>2017</v>
          </cell>
        </row>
        <row r="3196">
          <cell r="L3196">
            <v>20237</v>
          </cell>
          <cell r="P3196">
            <v>1</v>
          </cell>
          <cell r="R3196">
            <v>2017</v>
          </cell>
        </row>
        <row r="3197">
          <cell r="L3197">
            <v>805.2</v>
          </cell>
          <cell r="P3197">
            <v>1</v>
          </cell>
          <cell r="R3197">
            <v>2017</v>
          </cell>
        </row>
        <row r="3198">
          <cell r="L3198">
            <v>1495</v>
          </cell>
          <cell r="P3198">
            <v>1</v>
          </cell>
          <cell r="R3198">
            <v>2017</v>
          </cell>
        </row>
        <row r="3199">
          <cell r="L3199">
            <v>59.5</v>
          </cell>
          <cell r="P3199">
            <v>1</v>
          </cell>
          <cell r="R3199">
            <v>2017</v>
          </cell>
        </row>
        <row r="3200">
          <cell r="L3200">
            <v>9012</v>
          </cell>
          <cell r="P3200">
            <v>1</v>
          </cell>
          <cell r="R3200">
            <v>2017</v>
          </cell>
        </row>
        <row r="3201">
          <cell r="L3201">
            <v>339</v>
          </cell>
          <cell r="P3201">
            <v>1</v>
          </cell>
          <cell r="R3201">
            <v>2017</v>
          </cell>
        </row>
        <row r="3202">
          <cell r="L3202">
            <v>7085.9</v>
          </cell>
          <cell r="P3202">
            <v>1</v>
          </cell>
          <cell r="R3202">
            <v>2017</v>
          </cell>
        </row>
        <row r="3203">
          <cell r="L3203">
            <v>278.60000000000002</v>
          </cell>
          <cell r="P3203">
            <v>1</v>
          </cell>
          <cell r="R3203">
            <v>2017</v>
          </cell>
        </row>
        <row r="3204">
          <cell r="L3204">
            <v>7332</v>
          </cell>
          <cell r="P3204">
            <v>1</v>
          </cell>
          <cell r="R3204">
            <v>2017</v>
          </cell>
        </row>
        <row r="3205">
          <cell r="L3205">
            <v>278.60000000000002</v>
          </cell>
          <cell r="P3205">
            <v>1</v>
          </cell>
          <cell r="R3205">
            <v>2017</v>
          </cell>
        </row>
        <row r="3206">
          <cell r="L3206">
            <v>12535</v>
          </cell>
          <cell r="P3206">
            <v>1</v>
          </cell>
          <cell r="R3206">
            <v>2017</v>
          </cell>
        </row>
        <row r="3207">
          <cell r="L3207">
            <v>475.1</v>
          </cell>
          <cell r="P3207">
            <v>1</v>
          </cell>
          <cell r="R3207">
            <v>2017</v>
          </cell>
        </row>
        <row r="3208">
          <cell r="L3208">
            <v>249439</v>
          </cell>
          <cell r="P3208">
            <v>1</v>
          </cell>
          <cell r="R3208">
            <v>2017</v>
          </cell>
        </row>
        <row r="3209">
          <cell r="L3209">
            <v>9451.7000000000007</v>
          </cell>
          <cell r="P3209">
            <v>1</v>
          </cell>
          <cell r="R3209">
            <v>2017</v>
          </cell>
        </row>
        <row r="3210">
          <cell r="L3210">
            <v>89309</v>
          </cell>
          <cell r="P3210">
            <v>1</v>
          </cell>
          <cell r="R3210">
            <v>2017</v>
          </cell>
        </row>
        <row r="3211">
          <cell r="L3211">
            <v>3384.2</v>
          </cell>
          <cell r="P3211">
            <v>1</v>
          </cell>
          <cell r="R3211">
            <v>2017</v>
          </cell>
        </row>
        <row r="3212">
          <cell r="L3212">
            <v>184923</v>
          </cell>
          <cell r="P3212">
            <v>1</v>
          </cell>
          <cell r="R3212">
            <v>2017</v>
          </cell>
        </row>
        <row r="3213">
          <cell r="L3213">
            <v>7029.7</v>
          </cell>
          <cell r="P3213">
            <v>1</v>
          </cell>
          <cell r="R3213">
            <v>2017</v>
          </cell>
        </row>
        <row r="3214">
          <cell r="L3214">
            <v>384775.7</v>
          </cell>
          <cell r="P3214">
            <v>1</v>
          </cell>
          <cell r="R3214">
            <v>2017</v>
          </cell>
        </row>
        <row r="3215">
          <cell r="L3215">
            <v>14679.2</v>
          </cell>
          <cell r="P3215">
            <v>1</v>
          </cell>
          <cell r="R3215">
            <v>2017</v>
          </cell>
        </row>
        <row r="3216">
          <cell r="L3216">
            <v>402366.8</v>
          </cell>
          <cell r="P3216">
            <v>1</v>
          </cell>
          <cell r="R3216">
            <v>2017</v>
          </cell>
        </row>
        <row r="3217">
          <cell r="L3217">
            <v>15362.4</v>
          </cell>
          <cell r="P3217">
            <v>1</v>
          </cell>
          <cell r="R3217">
            <v>2017</v>
          </cell>
        </row>
        <row r="3218">
          <cell r="L3218">
            <v>17591.099999999999</v>
          </cell>
          <cell r="P3218">
            <v>1</v>
          </cell>
          <cell r="R3218">
            <v>2017</v>
          </cell>
        </row>
        <row r="3219">
          <cell r="L3219">
            <v>683.2</v>
          </cell>
          <cell r="P3219">
            <v>1</v>
          </cell>
          <cell r="R3219">
            <v>2017</v>
          </cell>
        </row>
        <row r="3220">
          <cell r="L3220">
            <v>6149.5</v>
          </cell>
          <cell r="P3220">
            <v>1</v>
          </cell>
          <cell r="R3220">
            <v>2017</v>
          </cell>
        </row>
        <row r="3221">
          <cell r="L3221">
            <v>241.8</v>
          </cell>
          <cell r="P3221">
            <v>1</v>
          </cell>
          <cell r="R3221">
            <v>2017</v>
          </cell>
        </row>
        <row r="3222">
          <cell r="L3222">
            <v>6264</v>
          </cell>
          <cell r="P3222">
            <v>1</v>
          </cell>
          <cell r="R3222">
            <v>2017</v>
          </cell>
        </row>
        <row r="3223">
          <cell r="L3223">
            <v>241.8</v>
          </cell>
          <cell r="P3223">
            <v>1</v>
          </cell>
          <cell r="R3223">
            <v>2017</v>
          </cell>
        </row>
        <row r="3224">
          <cell r="L3224">
            <v>1915480</v>
          </cell>
          <cell r="P3224">
            <v>1</v>
          </cell>
          <cell r="R3224">
            <v>2017</v>
          </cell>
        </row>
        <row r="3225">
          <cell r="L3225">
            <v>73694.7</v>
          </cell>
          <cell r="P3225">
            <v>1</v>
          </cell>
          <cell r="R3225">
            <v>2017</v>
          </cell>
        </row>
        <row r="3226">
          <cell r="L3226">
            <v>196502</v>
          </cell>
          <cell r="P3226">
            <v>1</v>
          </cell>
          <cell r="R3226">
            <v>2017</v>
          </cell>
        </row>
        <row r="3227">
          <cell r="L3227">
            <v>7588.8</v>
          </cell>
          <cell r="P3227">
            <v>1</v>
          </cell>
          <cell r="R3227">
            <v>2017</v>
          </cell>
        </row>
        <row r="3228">
          <cell r="L3228">
            <v>723972</v>
          </cell>
          <cell r="P3228">
            <v>1</v>
          </cell>
          <cell r="R3228">
            <v>2017</v>
          </cell>
        </row>
        <row r="3229">
          <cell r="L3229">
            <v>27957.8</v>
          </cell>
          <cell r="P3229">
            <v>1</v>
          </cell>
          <cell r="R3229">
            <v>2017</v>
          </cell>
        </row>
        <row r="3230">
          <cell r="L3230">
            <v>224366</v>
          </cell>
          <cell r="P3230">
            <v>1</v>
          </cell>
          <cell r="R3230">
            <v>2017</v>
          </cell>
        </row>
        <row r="3231">
          <cell r="L3231">
            <v>8664.7000000000007</v>
          </cell>
          <cell r="P3231">
            <v>1</v>
          </cell>
          <cell r="R3231">
            <v>2017</v>
          </cell>
        </row>
        <row r="3232">
          <cell r="L3232">
            <v>123463</v>
          </cell>
          <cell r="P3232">
            <v>1</v>
          </cell>
          <cell r="R3232">
            <v>2017</v>
          </cell>
        </row>
        <row r="3233">
          <cell r="L3233">
            <v>4708.8999999999996</v>
          </cell>
          <cell r="P3233">
            <v>1</v>
          </cell>
          <cell r="R3233">
            <v>2017</v>
          </cell>
        </row>
        <row r="3234">
          <cell r="L3234">
            <v>6563437.2000000002</v>
          </cell>
          <cell r="P3234">
            <v>1</v>
          </cell>
          <cell r="R3234">
            <v>2017</v>
          </cell>
        </row>
        <row r="3235">
          <cell r="L3235">
            <v>250214.6</v>
          </cell>
          <cell r="P3235">
            <v>1</v>
          </cell>
          <cell r="R3235">
            <v>2017</v>
          </cell>
        </row>
        <row r="3236">
          <cell r="L3236">
            <v>7449622.7999999998</v>
          </cell>
          <cell r="P3236">
            <v>1</v>
          </cell>
          <cell r="R3236">
            <v>2017</v>
          </cell>
        </row>
        <row r="3237">
          <cell r="L3237">
            <v>284240.40000000002</v>
          </cell>
          <cell r="P3237">
            <v>1</v>
          </cell>
          <cell r="R3237">
            <v>2017</v>
          </cell>
        </row>
        <row r="3238">
          <cell r="L3238">
            <v>886185.6</v>
          </cell>
          <cell r="P3238">
            <v>1</v>
          </cell>
          <cell r="R3238">
            <v>2017</v>
          </cell>
        </row>
        <row r="3239">
          <cell r="L3239">
            <v>34025.699999999997</v>
          </cell>
          <cell r="P3239">
            <v>1</v>
          </cell>
          <cell r="R3239">
            <v>2017</v>
          </cell>
        </row>
        <row r="3240">
          <cell r="L3240">
            <v>0</v>
          </cell>
          <cell r="P3240">
            <v>1</v>
          </cell>
          <cell r="R3240">
            <v>2017</v>
          </cell>
        </row>
        <row r="3241">
          <cell r="L3241">
            <v>0</v>
          </cell>
          <cell r="P3241">
            <v>1</v>
          </cell>
          <cell r="R3241">
            <v>2017</v>
          </cell>
        </row>
        <row r="3242">
          <cell r="L3242">
            <v>8910</v>
          </cell>
          <cell r="P3242">
            <v>1</v>
          </cell>
          <cell r="R3242">
            <v>2017</v>
          </cell>
        </row>
        <row r="3243">
          <cell r="L3243">
            <v>338.7</v>
          </cell>
          <cell r="P3243">
            <v>1</v>
          </cell>
          <cell r="R3243">
            <v>2017</v>
          </cell>
        </row>
        <row r="3244">
          <cell r="L3244">
            <v>42289</v>
          </cell>
          <cell r="P3244">
            <v>1</v>
          </cell>
          <cell r="R3244">
            <v>2017</v>
          </cell>
        </row>
        <row r="3245">
          <cell r="L3245">
            <v>1607.4</v>
          </cell>
          <cell r="P3245">
            <v>1</v>
          </cell>
          <cell r="R3245">
            <v>2017</v>
          </cell>
        </row>
        <row r="3246">
          <cell r="L3246">
            <v>17048</v>
          </cell>
          <cell r="P3246">
            <v>1</v>
          </cell>
          <cell r="R3246">
            <v>2017</v>
          </cell>
        </row>
        <row r="3247">
          <cell r="L3247">
            <v>648</v>
          </cell>
          <cell r="P3247">
            <v>1</v>
          </cell>
          <cell r="R3247">
            <v>2017</v>
          </cell>
        </row>
        <row r="3248">
          <cell r="L3248">
            <v>1335490</v>
          </cell>
          <cell r="P3248">
            <v>1</v>
          </cell>
          <cell r="R3248">
            <v>2017</v>
          </cell>
        </row>
        <row r="3249">
          <cell r="L3249">
            <v>50921.5</v>
          </cell>
          <cell r="P3249">
            <v>1</v>
          </cell>
          <cell r="R3249">
            <v>2017</v>
          </cell>
        </row>
        <row r="3250">
          <cell r="L3250">
            <v>450304.7</v>
          </cell>
          <cell r="P3250">
            <v>1</v>
          </cell>
          <cell r="R3250">
            <v>2017</v>
          </cell>
        </row>
        <row r="3251">
          <cell r="L3251">
            <v>17706</v>
          </cell>
          <cell r="P3251">
            <v>1</v>
          </cell>
          <cell r="R3251">
            <v>2017</v>
          </cell>
        </row>
        <row r="3252">
          <cell r="L3252">
            <v>238332</v>
          </cell>
          <cell r="P3252">
            <v>1</v>
          </cell>
          <cell r="R3252">
            <v>2017</v>
          </cell>
        </row>
        <row r="3253">
          <cell r="L3253">
            <v>9111.4</v>
          </cell>
          <cell r="P3253">
            <v>1</v>
          </cell>
          <cell r="R3253">
            <v>2017</v>
          </cell>
        </row>
        <row r="3254">
          <cell r="L3254">
            <v>0</v>
          </cell>
          <cell r="P3254">
            <v>1</v>
          </cell>
          <cell r="R3254">
            <v>2017</v>
          </cell>
        </row>
        <row r="3255">
          <cell r="L3255">
            <v>0</v>
          </cell>
          <cell r="P3255">
            <v>1</v>
          </cell>
          <cell r="R3255">
            <v>2017</v>
          </cell>
        </row>
        <row r="3256">
          <cell r="L3256">
            <v>17259</v>
          </cell>
          <cell r="P3256">
            <v>1</v>
          </cell>
          <cell r="R3256">
            <v>2017</v>
          </cell>
        </row>
        <row r="3257">
          <cell r="L3257">
            <v>670.2</v>
          </cell>
          <cell r="P3257">
            <v>1</v>
          </cell>
          <cell r="R3257">
            <v>2017</v>
          </cell>
        </row>
        <row r="3258">
          <cell r="L3258">
            <v>254653</v>
          </cell>
          <cell r="P3258">
            <v>1</v>
          </cell>
          <cell r="R3258">
            <v>2017</v>
          </cell>
        </row>
        <row r="3259">
          <cell r="L3259">
            <v>9736.2000000000007</v>
          </cell>
          <cell r="P3259">
            <v>1</v>
          </cell>
          <cell r="R3259">
            <v>2017</v>
          </cell>
        </row>
        <row r="3260">
          <cell r="L3260">
            <v>16038</v>
          </cell>
          <cell r="P3260">
            <v>1</v>
          </cell>
          <cell r="R3260">
            <v>2017</v>
          </cell>
        </row>
        <row r="3261">
          <cell r="L3261">
            <v>622.79999999999995</v>
          </cell>
          <cell r="P3261">
            <v>1</v>
          </cell>
          <cell r="R3261">
            <v>2017</v>
          </cell>
        </row>
        <row r="3262">
          <cell r="L3262">
            <v>2477819</v>
          </cell>
          <cell r="P3262">
            <v>1</v>
          </cell>
          <cell r="R3262">
            <v>2017</v>
          </cell>
        </row>
        <row r="3263">
          <cell r="L3263">
            <v>100340.8</v>
          </cell>
          <cell r="P3263">
            <v>1</v>
          </cell>
          <cell r="R3263">
            <v>2017</v>
          </cell>
        </row>
        <row r="3264">
          <cell r="L3264">
            <v>642081</v>
          </cell>
          <cell r="P3264">
            <v>1</v>
          </cell>
          <cell r="R3264">
            <v>2017</v>
          </cell>
        </row>
        <row r="3265">
          <cell r="L3265">
            <v>25054</v>
          </cell>
          <cell r="P3265">
            <v>1</v>
          </cell>
          <cell r="R3265">
            <v>2017</v>
          </cell>
        </row>
        <row r="3266">
          <cell r="L3266">
            <v>736750.4</v>
          </cell>
          <cell r="P3266">
            <v>1</v>
          </cell>
          <cell r="R3266">
            <v>2017</v>
          </cell>
        </row>
        <row r="3267">
          <cell r="L3267">
            <v>28748</v>
          </cell>
          <cell r="P3267">
            <v>1</v>
          </cell>
          <cell r="R3267">
            <v>2017</v>
          </cell>
        </row>
        <row r="3268">
          <cell r="L3268">
            <v>94669.4</v>
          </cell>
          <cell r="P3268">
            <v>1</v>
          </cell>
          <cell r="R3268">
            <v>2017</v>
          </cell>
        </row>
        <row r="3269">
          <cell r="L3269">
            <v>3694</v>
          </cell>
          <cell r="P3269">
            <v>1</v>
          </cell>
          <cell r="R3269">
            <v>2017</v>
          </cell>
        </row>
        <row r="3270">
          <cell r="L3270">
            <v>11106149.6</v>
          </cell>
          <cell r="P3270">
            <v>1</v>
          </cell>
          <cell r="R3270">
            <v>2017</v>
          </cell>
        </row>
        <row r="3271">
          <cell r="L3271">
            <v>436693.8</v>
          </cell>
          <cell r="P3271">
            <v>1</v>
          </cell>
          <cell r="R3271">
            <v>2017</v>
          </cell>
        </row>
        <row r="3272">
          <cell r="L3272">
            <v>10658647</v>
          </cell>
          <cell r="P3272">
            <v>1</v>
          </cell>
          <cell r="R3272">
            <v>2017</v>
          </cell>
        </row>
        <row r="3273">
          <cell r="L3273">
            <v>428466.5</v>
          </cell>
          <cell r="P3273">
            <v>1</v>
          </cell>
          <cell r="R3273">
            <v>2017</v>
          </cell>
        </row>
        <row r="3274">
          <cell r="L3274">
            <v>83293</v>
          </cell>
          <cell r="P3274">
            <v>1</v>
          </cell>
          <cell r="R3274">
            <v>2017</v>
          </cell>
        </row>
        <row r="3275">
          <cell r="L3275">
            <v>3224.9</v>
          </cell>
          <cell r="P3275">
            <v>1</v>
          </cell>
          <cell r="R3275">
            <v>2017</v>
          </cell>
        </row>
        <row r="3276">
          <cell r="L3276">
            <v>5554850</v>
          </cell>
          <cell r="P3276">
            <v>1</v>
          </cell>
          <cell r="R3276">
            <v>2017</v>
          </cell>
        </row>
        <row r="3277">
          <cell r="L3277">
            <v>220428.79999999999</v>
          </cell>
          <cell r="P3277">
            <v>1</v>
          </cell>
          <cell r="R3277">
            <v>2017</v>
          </cell>
        </row>
        <row r="3278">
          <cell r="L3278">
            <v>77122</v>
          </cell>
          <cell r="P3278">
            <v>1</v>
          </cell>
          <cell r="R3278">
            <v>2017</v>
          </cell>
        </row>
        <row r="3279">
          <cell r="L3279">
            <v>2974.3</v>
          </cell>
          <cell r="P3279">
            <v>1</v>
          </cell>
          <cell r="R3279">
            <v>2017</v>
          </cell>
        </row>
        <row r="3280">
          <cell r="L3280">
            <v>58028</v>
          </cell>
          <cell r="P3280">
            <v>1</v>
          </cell>
          <cell r="R3280">
            <v>2017</v>
          </cell>
        </row>
        <row r="3281">
          <cell r="L3281">
            <v>2328.6999999999998</v>
          </cell>
          <cell r="P3281">
            <v>1</v>
          </cell>
          <cell r="R3281">
            <v>2017</v>
          </cell>
        </row>
        <row r="3282">
          <cell r="L3282">
            <v>14622872.300000001</v>
          </cell>
          <cell r="P3282">
            <v>1</v>
          </cell>
          <cell r="R3282">
            <v>2017</v>
          </cell>
        </row>
        <row r="3283">
          <cell r="L3283">
            <v>580934.19999999995</v>
          </cell>
          <cell r="P3283">
            <v>1</v>
          </cell>
          <cell r="R3283">
            <v>2017</v>
          </cell>
        </row>
        <row r="3284">
          <cell r="L3284">
            <v>15001188.199999999</v>
          </cell>
          <cell r="P3284">
            <v>1</v>
          </cell>
          <cell r="R3284">
            <v>2017</v>
          </cell>
        </row>
        <row r="3285">
          <cell r="L3285">
            <v>596063.9</v>
          </cell>
          <cell r="P3285">
            <v>1</v>
          </cell>
          <cell r="R3285">
            <v>2017</v>
          </cell>
        </row>
        <row r="3286">
          <cell r="L3286">
            <v>378315.9</v>
          </cell>
          <cell r="P3286">
            <v>1</v>
          </cell>
          <cell r="R3286">
            <v>2017</v>
          </cell>
        </row>
        <row r="3287">
          <cell r="L3287">
            <v>15129.7</v>
          </cell>
          <cell r="P3287">
            <v>1</v>
          </cell>
          <cell r="R3287">
            <v>2017</v>
          </cell>
        </row>
        <row r="3288">
          <cell r="L3288">
            <v>4062083.5</v>
          </cell>
          <cell r="P3288">
            <v>1</v>
          </cell>
          <cell r="R3288">
            <v>2017</v>
          </cell>
        </row>
        <row r="3289">
          <cell r="L3289">
            <v>159721.1</v>
          </cell>
          <cell r="P3289">
            <v>1</v>
          </cell>
          <cell r="R3289">
            <v>2017</v>
          </cell>
        </row>
        <row r="3290">
          <cell r="L3290">
            <v>3177594</v>
          </cell>
          <cell r="P3290">
            <v>1</v>
          </cell>
          <cell r="R3290">
            <v>2017</v>
          </cell>
        </row>
        <row r="3291">
          <cell r="L3291">
            <v>130516.1</v>
          </cell>
          <cell r="P3291">
            <v>1</v>
          </cell>
          <cell r="R3291">
            <v>2017</v>
          </cell>
        </row>
        <row r="3292">
          <cell r="L3292">
            <v>5499</v>
          </cell>
          <cell r="P3292">
            <v>1</v>
          </cell>
          <cell r="R3292">
            <v>2017</v>
          </cell>
        </row>
        <row r="3293">
          <cell r="L3293">
            <v>214.2</v>
          </cell>
          <cell r="P3293">
            <v>1</v>
          </cell>
          <cell r="R3293">
            <v>2017</v>
          </cell>
        </row>
        <row r="3294">
          <cell r="L3294">
            <v>49133</v>
          </cell>
          <cell r="P3294">
            <v>1</v>
          </cell>
          <cell r="R3294">
            <v>2017</v>
          </cell>
        </row>
        <row r="3295">
          <cell r="L3295">
            <v>1997.7</v>
          </cell>
          <cell r="P3295">
            <v>1</v>
          </cell>
          <cell r="R3295">
            <v>2017</v>
          </cell>
        </row>
        <row r="3296">
          <cell r="L3296">
            <v>447429</v>
          </cell>
          <cell r="P3296">
            <v>1</v>
          </cell>
          <cell r="R3296">
            <v>2017</v>
          </cell>
        </row>
        <row r="3297">
          <cell r="L3297">
            <v>18385.3</v>
          </cell>
          <cell r="P3297">
            <v>1</v>
          </cell>
          <cell r="R3297">
            <v>2017</v>
          </cell>
        </row>
        <row r="3298">
          <cell r="L3298">
            <v>36372</v>
          </cell>
          <cell r="P3298">
            <v>1</v>
          </cell>
          <cell r="R3298">
            <v>2017</v>
          </cell>
        </row>
        <row r="3299">
          <cell r="L3299">
            <v>1479.2</v>
          </cell>
          <cell r="P3299">
            <v>1</v>
          </cell>
          <cell r="R3299">
            <v>2017</v>
          </cell>
        </row>
        <row r="3300">
          <cell r="L3300">
            <v>2639081</v>
          </cell>
          <cell r="P3300">
            <v>1</v>
          </cell>
          <cell r="R3300">
            <v>2017</v>
          </cell>
        </row>
        <row r="3301">
          <cell r="L3301">
            <v>105201.4</v>
          </cell>
          <cell r="P3301">
            <v>1</v>
          </cell>
          <cell r="R3301">
            <v>2017</v>
          </cell>
        </row>
        <row r="3302">
          <cell r="L3302">
            <v>993063.3</v>
          </cell>
          <cell r="P3302">
            <v>1</v>
          </cell>
          <cell r="R3302">
            <v>2017</v>
          </cell>
        </row>
        <row r="3303">
          <cell r="L3303">
            <v>39345.199999999997</v>
          </cell>
          <cell r="P3303">
            <v>1</v>
          </cell>
          <cell r="R3303">
            <v>2017</v>
          </cell>
        </row>
        <row r="3304">
          <cell r="L3304">
            <v>1287921.8999999999</v>
          </cell>
          <cell r="P3304">
            <v>1</v>
          </cell>
          <cell r="R3304">
            <v>2017</v>
          </cell>
        </row>
        <row r="3305">
          <cell r="L3305">
            <v>51079</v>
          </cell>
          <cell r="P3305">
            <v>1</v>
          </cell>
          <cell r="R3305">
            <v>2017</v>
          </cell>
        </row>
        <row r="3306">
          <cell r="L3306">
            <v>294858.59999999998</v>
          </cell>
          <cell r="P3306">
            <v>1</v>
          </cell>
          <cell r="R3306">
            <v>2017</v>
          </cell>
        </row>
        <row r="3307">
          <cell r="L3307">
            <v>11733.8</v>
          </cell>
          <cell r="P3307">
            <v>1</v>
          </cell>
          <cell r="R3307">
            <v>2017</v>
          </cell>
        </row>
        <row r="3308">
          <cell r="M3308" t="str">
            <v>x</v>
          </cell>
          <cell r="P3308">
            <v>1</v>
          </cell>
          <cell r="R3308">
            <v>2017</v>
          </cell>
        </row>
        <row r="3309">
          <cell r="M3309" t="str">
            <v>x</v>
          </cell>
          <cell r="P3309">
            <v>1</v>
          </cell>
          <cell r="R3309">
            <v>2017</v>
          </cell>
        </row>
        <row r="3310">
          <cell r="L3310">
            <v>198.2</v>
          </cell>
          <cell r="P3310">
            <v>1</v>
          </cell>
          <cell r="R3310">
            <v>2017</v>
          </cell>
        </row>
        <row r="3311">
          <cell r="L3311">
            <v>7.8</v>
          </cell>
          <cell r="P3311">
            <v>1</v>
          </cell>
          <cell r="R3311">
            <v>2017</v>
          </cell>
        </row>
        <row r="3312">
          <cell r="L3312">
            <v>106</v>
          </cell>
          <cell r="P3312">
            <v>1</v>
          </cell>
          <cell r="R3312">
            <v>2017</v>
          </cell>
        </row>
        <row r="3313">
          <cell r="L3313">
            <v>4</v>
          </cell>
          <cell r="P3313">
            <v>1</v>
          </cell>
          <cell r="R3313">
            <v>2017</v>
          </cell>
        </row>
        <row r="3314">
          <cell r="L3314">
            <v>46.2</v>
          </cell>
          <cell r="P3314">
            <v>1</v>
          </cell>
          <cell r="R3314">
            <v>2017</v>
          </cell>
        </row>
        <row r="3315">
          <cell r="L3315">
            <v>1.8</v>
          </cell>
          <cell r="P3315">
            <v>1</v>
          </cell>
          <cell r="R3315">
            <v>2017</v>
          </cell>
        </row>
        <row r="3316">
          <cell r="L3316">
            <v>46</v>
          </cell>
          <cell r="P3316">
            <v>1</v>
          </cell>
          <cell r="R3316">
            <v>2017</v>
          </cell>
        </row>
        <row r="3317">
          <cell r="L3317">
            <v>1.7</v>
          </cell>
          <cell r="P3317">
            <v>1</v>
          </cell>
          <cell r="R3317">
            <v>2017</v>
          </cell>
        </row>
        <row r="3318">
          <cell r="M3318" t="str">
            <v>x</v>
          </cell>
          <cell r="P3318">
            <v>1</v>
          </cell>
          <cell r="R3318">
            <v>2017</v>
          </cell>
        </row>
        <row r="3319">
          <cell r="M3319" t="str">
            <v>x</v>
          </cell>
          <cell r="P3319">
            <v>1</v>
          </cell>
          <cell r="R3319">
            <v>2017</v>
          </cell>
        </row>
        <row r="3320">
          <cell r="L3320">
            <v>0</v>
          </cell>
          <cell r="P3320">
            <v>1</v>
          </cell>
          <cell r="R3320">
            <v>2017</v>
          </cell>
        </row>
        <row r="3321">
          <cell r="L3321">
            <v>0</v>
          </cell>
          <cell r="P3321">
            <v>1</v>
          </cell>
          <cell r="R3321">
            <v>2017</v>
          </cell>
        </row>
        <row r="3322">
          <cell r="L3322">
            <v>15835798.199999999</v>
          </cell>
          <cell r="P3322">
            <v>1</v>
          </cell>
          <cell r="R3322">
            <v>2017</v>
          </cell>
        </row>
        <row r="3323">
          <cell r="L3323">
            <v>621080</v>
          </cell>
          <cell r="P3323">
            <v>1</v>
          </cell>
          <cell r="R3323">
            <v>2017</v>
          </cell>
        </row>
        <row r="3324">
          <cell r="L3324">
            <v>13976778.699999999</v>
          </cell>
          <cell r="P3324">
            <v>1</v>
          </cell>
          <cell r="R3324">
            <v>2017</v>
          </cell>
        </row>
        <row r="3325">
          <cell r="L3325">
            <v>563828.1</v>
          </cell>
          <cell r="P3325">
            <v>1</v>
          </cell>
          <cell r="R3325">
            <v>2017</v>
          </cell>
        </row>
        <row r="3326">
          <cell r="L3326">
            <v>2094415.9</v>
          </cell>
          <cell r="P3326">
            <v>1</v>
          </cell>
          <cell r="R3326">
            <v>2017</v>
          </cell>
        </row>
        <row r="3327">
          <cell r="L3327">
            <v>80875</v>
          </cell>
          <cell r="P3327">
            <v>1</v>
          </cell>
          <cell r="R3327">
            <v>2017</v>
          </cell>
        </row>
        <row r="3328">
          <cell r="L3328">
            <v>459684</v>
          </cell>
          <cell r="P3328">
            <v>1</v>
          </cell>
          <cell r="R3328">
            <v>2017</v>
          </cell>
        </row>
        <row r="3329">
          <cell r="L3329">
            <v>17948</v>
          </cell>
          <cell r="P3329">
            <v>1</v>
          </cell>
          <cell r="R3329">
            <v>2017</v>
          </cell>
        </row>
        <row r="3330">
          <cell r="L3330">
            <v>6094769.7000000002</v>
          </cell>
          <cell r="P3330">
            <v>1</v>
          </cell>
          <cell r="R3330">
            <v>2017</v>
          </cell>
        </row>
        <row r="3331">
          <cell r="L3331">
            <v>241488.9</v>
          </cell>
          <cell r="P3331">
            <v>1</v>
          </cell>
          <cell r="R3331">
            <v>2017</v>
          </cell>
        </row>
        <row r="3332">
          <cell r="L3332">
            <v>527958</v>
          </cell>
          <cell r="P3332">
            <v>1</v>
          </cell>
          <cell r="R3332">
            <v>2017</v>
          </cell>
        </row>
        <row r="3333">
          <cell r="L3333">
            <v>20523.599999999999</v>
          </cell>
          <cell r="P3333">
            <v>1</v>
          </cell>
          <cell r="R3333">
            <v>2017</v>
          </cell>
        </row>
        <row r="3334">
          <cell r="L3334">
            <v>6599951</v>
          </cell>
          <cell r="P3334">
            <v>1</v>
          </cell>
          <cell r="R3334">
            <v>2017</v>
          </cell>
        </row>
        <row r="3335">
          <cell r="L3335">
            <v>261171.4</v>
          </cell>
          <cell r="P3335">
            <v>1</v>
          </cell>
          <cell r="R3335">
            <v>2017</v>
          </cell>
        </row>
        <row r="3336">
          <cell r="L3336">
            <v>24877850.100000001</v>
          </cell>
          <cell r="P3336">
            <v>1</v>
          </cell>
          <cell r="R3336">
            <v>2017</v>
          </cell>
        </row>
        <row r="3337">
          <cell r="L3337">
            <v>975493.6</v>
          </cell>
          <cell r="P3337">
            <v>1</v>
          </cell>
          <cell r="R3337">
            <v>2017</v>
          </cell>
        </row>
        <row r="3338">
          <cell r="L3338">
            <v>26672941.600000001</v>
          </cell>
          <cell r="P3338">
            <v>1</v>
          </cell>
          <cell r="R3338">
            <v>2017</v>
          </cell>
        </row>
        <row r="3339">
          <cell r="L3339">
            <v>1045720.8</v>
          </cell>
          <cell r="P3339">
            <v>1</v>
          </cell>
          <cell r="R3339">
            <v>2017</v>
          </cell>
        </row>
        <row r="3340">
          <cell r="L3340">
            <v>1795091.5</v>
          </cell>
          <cell r="P3340">
            <v>1</v>
          </cell>
          <cell r="R3340">
            <v>2017</v>
          </cell>
        </row>
        <row r="3341">
          <cell r="L3341">
            <v>70227.199999999997</v>
          </cell>
          <cell r="P3341">
            <v>1</v>
          </cell>
          <cell r="R3341">
            <v>2017</v>
          </cell>
        </row>
        <row r="3342">
          <cell r="M3342" t="str">
            <v>x</v>
          </cell>
          <cell r="P3342">
            <v>1</v>
          </cell>
          <cell r="R3342">
            <v>2017</v>
          </cell>
        </row>
        <row r="3343">
          <cell r="M3343" t="str">
            <v>x</v>
          </cell>
          <cell r="P3343">
            <v>1</v>
          </cell>
          <cell r="R3343">
            <v>2017</v>
          </cell>
        </row>
        <row r="3344">
          <cell r="L3344">
            <v>91394.2</v>
          </cell>
          <cell r="P3344">
            <v>1</v>
          </cell>
          <cell r="R3344">
            <v>2017</v>
          </cell>
        </row>
        <row r="3345">
          <cell r="L3345">
            <v>3584.5</v>
          </cell>
          <cell r="P3345">
            <v>1</v>
          </cell>
          <cell r="R3345">
            <v>2017</v>
          </cell>
        </row>
        <row r="3346">
          <cell r="L3346">
            <v>76859</v>
          </cell>
          <cell r="P3346">
            <v>1</v>
          </cell>
          <cell r="R3346">
            <v>2017</v>
          </cell>
        </row>
        <row r="3347">
          <cell r="L3347">
            <v>3073.6</v>
          </cell>
          <cell r="P3347">
            <v>1</v>
          </cell>
          <cell r="R3347">
            <v>2017</v>
          </cell>
        </row>
        <row r="3348">
          <cell r="L3348">
            <v>161</v>
          </cell>
          <cell r="P3348">
            <v>1</v>
          </cell>
          <cell r="R3348">
            <v>2017</v>
          </cell>
        </row>
        <row r="3349">
          <cell r="L3349">
            <v>6.5</v>
          </cell>
          <cell r="P3349">
            <v>1</v>
          </cell>
          <cell r="R3349">
            <v>2017</v>
          </cell>
        </row>
        <row r="3350">
          <cell r="L3350">
            <v>46333</v>
          </cell>
          <cell r="P3350">
            <v>1</v>
          </cell>
          <cell r="R3350">
            <v>2017</v>
          </cell>
        </row>
        <row r="3351">
          <cell r="L3351">
            <v>1853.3</v>
          </cell>
          <cell r="P3351">
            <v>1</v>
          </cell>
          <cell r="R3351">
            <v>2017</v>
          </cell>
        </row>
        <row r="3352">
          <cell r="L3352">
            <v>6288</v>
          </cell>
          <cell r="P3352">
            <v>1</v>
          </cell>
          <cell r="R3352">
            <v>2017</v>
          </cell>
        </row>
        <row r="3353">
          <cell r="L3353">
            <v>252.2</v>
          </cell>
          <cell r="P3353">
            <v>1</v>
          </cell>
          <cell r="R3353">
            <v>2017</v>
          </cell>
        </row>
        <row r="3354">
          <cell r="L3354">
            <v>0</v>
          </cell>
          <cell r="P3354">
            <v>1</v>
          </cell>
          <cell r="R3354">
            <v>2017</v>
          </cell>
        </row>
        <row r="3355">
          <cell r="L3355">
            <v>0</v>
          </cell>
          <cell r="P3355">
            <v>1</v>
          </cell>
          <cell r="R3355">
            <v>2017</v>
          </cell>
        </row>
        <row r="3356">
          <cell r="L3356">
            <v>0</v>
          </cell>
          <cell r="P3356">
            <v>1</v>
          </cell>
          <cell r="R3356">
            <v>2017</v>
          </cell>
        </row>
        <row r="3357">
          <cell r="L3357">
            <v>0</v>
          </cell>
          <cell r="P3357">
            <v>1</v>
          </cell>
          <cell r="R3357">
            <v>2017</v>
          </cell>
        </row>
        <row r="3358">
          <cell r="L3358">
            <v>115808.9</v>
          </cell>
          <cell r="P3358">
            <v>1</v>
          </cell>
          <cell r="R3358">
            <v>2017</v>
          </cell>
        </row>
        <row r="3359">
          <cell r="L3359">
            <v>4567.8999999999996</v>
          </cell>
          <cell r="P3359">
            <v>1</v>
          </cell>
          <cell r="R3359">
            <v>2017</v>
          </cell>
        </row>
        <row r="3360">
          <cell r="L3360">
            <v>477</v>
          </cell>
          <cell r="P3360">
            <v>1</v>
          </cell>
          <cell r="R3360">
            <v>2017</v>
          </cell>
        </row>
        <row r="3361">
          <cell r="L3361">
            <v>19</v>
          </cell>
          <cell r="P3361">
            <v>1</v>
          </cell>
          <cell r="R3361">
            <v>2017</v>
          </cell>
        </row>
        <row r="3362">
          <cell r="L3362">
            <v>16842</v>
          </cell>
          <cell r="P3362">
            <v>1</v>
          </cell>
          <cell r="R3362">
            <v>2017</v>
          </cell>
        </row>
        <row r="3363">
          <cell r="L3363">
            <v>672.8</v>
          </cell>
          <cell r="P3363">
            <v>1</v>
          </cell>
          <cell r="R3363">
            <v>2017</v>
          </cell>
        </row>
        <row r="3364">
          <cell r="L3364">
            <v>1829</v>
          </cell>
          <cell r="P3364">
            <v>1</v>
          </cell>
          <cell r="R3364">
            <v>2017</v>
          </cell>
        </row>
        <row r="3365">
          <cell r="L3365">
            <v>72.8</v>
          </cell>
          <cell r="P3365">
            <v>1</v>
          </cell>
          <cell r="R3365">
            <v>2017</v>
          </cell>
        </row>
        <row r="3366">
          <cell r="L3366">
            <v>9383</v>
          </cell>
          <cell r="P3366">
            <v>1</v>
          </cell>
          <cell r="R3366">
            <v>2017</v>
          </cell>
        </row>
        <row r="3367">
          <cell r="L3367">
            <v>352.9</v>
          </cell>
          <cell r="P3367">
            <v>1</v>
          </cell>
          <cell r="R3367">
            <v>2017</v>
          </cell>
        </row>
        <row r="3368">
          <cell r="L3368">
            <v>6804</v>
          </cell>
          <cell r="P3368">
            <v>1</v>
          </cell>
          <cell r="R3368">
            <v>2017</v>
          </cell>
        </row>
        <row r="3369">
          <cell r="L3369">
            <v>266.89999999999998</v>
          </cell>
          <cell r="P3369">
            <v>1</v>
          </cell>
          <cell r="R3369">
            <v>2017</v>
          </cell>
        </row>
        <row r="3370">
          <cell r="L3370">
            <v>7028</v>
          </cell>
          <cell r="P3370">
            <v>1</v>
          </cell>
          <cell r="R3370">
            <v>2017</v>
          </cell>
        </row>
        <row r="3371">
          <cell r="L3371">
            <v>266.89999999999998</v>
          </cell>
          <cell r="P3371">
            <v>1</v>
          </cell>
          <cell r="R3371">
            <v>2017</v>
          </cell>
        </row>
        <row r="3372">
          <cell r="L3372">
            <v>13607</v>
          </cell>
          <cell r="P3372">
            <v>1</v>
          </cell>
          <cell r="R3372">
            <v>2017</v>
          </cell>
        </row>
        <row r="3373">
          <cell r="L3373">
            <v>515.9</v>
          </cell>
          <cell r="P3373">
            <v>1</v>
          </cell>
          <cell r="R3373">
            <v>2017</v>
          </cell>
        </row>
        <row r="3374">
          <cell r="L3374">
            <v>240829</v>
          </cell>
          <cell r="P3374">
            <v>1</v>
          </cell>
          <cell r="R3374">
            <v>2017</v>
          </cell>
        </row>
        <row r="3375">
          <cell r="L3375">
            <v>9125.7999999999993</v>
          </cell>
          <cell r="P3375">
            <v>1</v>
          </cell>
          <cell r="R3375">
            <v>2017</v>
          </cell>
        </row>
        <row r="3376">
          <cell r="L3376">
            <v>65418</v>
          </cell>
          <cell r="P3376">
            <v>1</v>
          </cell>
          <cell r="R3376">
            <v>2017</v>
          </cell>
        </row>
        <row r="3377">
          <cell r="L3377">
            <v>2479.1</v>
          </cell>
          <cell r="P3377">
            <v>1</v>
          </cell>
          <cell r="R3377">
            <v>2017</v>
          </cell>
        </row>
        <row r="3378">
          <cell r="L3378">
            <v>139046</v>
          </cell>
          <cell r="P3378">
            <v>1</v>
          </cell>
          <cell r="R3378">
            <v>2017</v>
          </cell>
        </row>
        <row r="3379">
          <cell r="L3379">
            <v>5283.6</v>
          </cell>
          <cell r="P3379">
            <v>1</v>
          </cell>
          <cell r="R3379">
            <v>2017</v>
          </cell>
        </row>
        <row r="3380">
          <cell r="L3380">
            <v>402366.8</v>
          </cell>
          <cell r="P3380">
            <v>1</v>
          </cell>
          <cell r="R3380">
            <v>2017</v>
          </cell>
        </row>
        <row r="3381">
          <cell r="L3381">
            <v>15362.4</v>
          </cell>
          <cell r="P3381">
            <v>1</v>
          </cell>
          <cell r="R3381">
            <v>2017</v>
          </cell>
        </row>
        <row r="3382">
          <cell r="L3382">
            <v>417310.4</v>
          </cell>
          <cell r="P3382">
            <v>1</v>
          </cell>
          <cell r="R3382">
            <v>2017</v>
          </cell>
        </row>
        <row r="3383">
          <cell r="L3383">
            <v>15920.4</v>
          </cell>
          <cell r="P3383">
            <v>1</v>
          </cell>
          <cell r="R3383">
            <v>2017</v>
          </cell>
        </row>
        <row r="3384">
          <cell r="L3384">
            <v>14943.5</v>
          </cell>
          <cell r="P3384">
            <v>1</v>
          </cell>
          <cell r="R3384">
            <v>2017</v>
          </cell>
        </row>
        <row r="3385">
          <cell r="L3385">
            <v>558</v>
          </cell>
          <cell r="P3385">
            <v>1</v>
          </cell>
          <cell r="R3385">
            <v>2017</v>
          </cell>
        </row>
        <row r="3386">
          <cell r="L3386">
            <v>7768.9</v>
          </cell>
          <cell r="P3386">
            <v>1</v>
          </cell>
          <cell r="R3386">
            <v>2017</v>
          </cell>
        </row>
        <row r="3387">
          <cell r="L3387">
            <v>304.7</v>
          </cell>
          <cell r="P3387">
            <v>1</v>
          </cell>
          <cell r="R3387">
            <v>2017</v>
          </cell>
        </row>
        <row r="3388">
          <cell r="L3388">
            <v>7879</v>
          </cell>
          <cell r="P3388">
            <v>1</v>
          </cell>
          <cell r="R3388">
            <v>2017</v>
          </cell>
        </row>
        <row r="3389">
          <cell r="L3389">
            <v>304.7</v>
          </cell>
          <cell r="P3389">
            <v>1</v>
          </cell>
          <cell r="R3389">
            <v>2017</v>
          </cell>
        </row>
        <row r="3390">
          <cell r="L3390">
            <v>1974893</v>
          </cell>
          <cell r="P3390">
            <v>1</v>
          </cell>
          <cell r="R3390">
            <v>2017</v>
          </cell>
        </row>
        <row r="3391">
          <cell r="L3391">
            <v>76162.8</v>
          </cell>
          <cell r="P3391">
            <v>1</v>
          </cell>
          <cell r="R3391">
            <v>2017</v>
          </cell>
        </row>
        <row r="3392">
          <cell r="L3392">
            <v>228688</v>
          </cell>
          <cell r="P3392">
            <v>1</v>
          </cell>
          <cell r="R3392">
            <v>2017</v>
          </cell>
        </row>
        <row r="3393">
          <cell r="L3393">
            <v>8847.7999999999993</v>
          </cell>
          <cell r="P3393">
            <v>1</v>
          </cell>
          <cell r="R3393">
            <v>2017</v>
          </cell>
        </row>
        <row r="3394">
          <cell r="L3394">
            <v>767189</v>
          </cell>
          <cell r="P3394">
            <v>1</v>
          </cell>
          <cell r="R3394">
            <v>2017</v>
          </cell>
        </row>
        <row r="3395">
          <cell r="L3395">
            <v>29671.1</v>
          </cell>
          <cell r="P3395">
            <v>1</v>
          </cell>
          <cell r="R3395">
            <v>2017</v>
          </cell>
        </row>
        <row r="3396">
          <cell r="L3396">
            <v>245729</v>
          </cell>
          <cell r="P3396">
            <v>1</v>
          </cell>
          <cell r="R3396">
            <v>2017</v>
          </cell>
        </row>
        <row r="3397">
          <cell r="L3397">
            <v>9506.9</v>
          </cell>
          <cell r="P3397">
            <v>1</v>
          </cell>
          <cell r="R3397">
            <v>2017</v>
          </cell>
        </row>
        <row r="3398">
          <cell r="L3398">
            <v>75266</v>
          </cell>
          <cell r="P3398">
            <v>1</v>
          </cell>
          <cell r="R3398">
            <v>2017</v>
          </cell>
        </row>
        <row r="3399">
          <cell r="L3399">
            <v>2872.5</v>
          </cell>
          <cell r="P3399">
            <v>1</v>
          </cell>
          <cell r="R3399">
            <v>2017</v>
          </cell>
        </row>
        <row r="3400">
          <cell r="L3400">
            <v>7449622.7999999998</v>
          </cell>
          <cell r="P3400">
            <v>1</v>
          </cell>
          <cell r="R3400">
            <v>2017</v>
          </cell>
        </row>
        <row r="3401">
          <cell r="L3401">
            <v>284240.40000000002</v>
          </cell>
          <cell r="P3401">
            <v>1</v>
          </cell>
          <cell r="R3401">
            <v>2017</v>
          </cell>
        </row>
        <row r="3402">
          <cell r="L3402">
            <v>8474889.5999999996</v>
          </cell>
          <cell r="P3402">
            <v>1</v>
          </cell>
          <cell r="R3402">
            <v>2017</v>
          </cell>
        </row>
        <row r="3403">
          <cell r="L3403">
            <v>323528.90000000002</v>
          </cell>
          <cell r="P3403">
            <v>1</v>
          </cell>
          <cell r="R3403">
            <v>2017</v>
          </cell>
        </row>
        <row r="3404">
          <cell r="L3404">
            <v>1025266.8</v>
          </cell>
          <cell r="P3404">
            <v>1</v>
          </cell>
          <cell r="R3404">
            <v>2017</v>
          </cell>
        </row>
        <row r="3405">
          <cell r="L3405">
            <v>39288.6</v>
          </cell>
          <cell r="P3405">
            <v>1</v>
          </cell>
          <cell r="R3405">
            <v>2017</v>
          </cell>
        </row>
        <row r="3406">
          <cell r="L3406">
            <v>352</v>
          </cell>
          <cell r="P3406">
            <v>1</v>
          </cell>
          <cell r="R3406">
            <v>2017</v>
          </cell>
        </row>
        <row r="3407">
          <cell r="L3407">
            <v>13.4</v>
          </cell>
          <cell r="P3407">
            <v>1</v>
          </cell>
          <cell r="R3407">
            <v>2017</v>
          </cell>
        </row>
        <row r="3408">
          <cell r="L3408">
            <v>13037</v>
          </cell>
          <cell r="P3408">
            <v>1</v>
          </cell>
          <cell r="R3408">
            <v>2017</v>
          </cell>
        </row>
        <row r="3409">
          <cell r="L3409">
            <v>496.2</v>
          </cell>
          <cell r="P3409">
            <v>1</v>
          </cell>
          <cell r="R3409">
            <v>2017</v>
          </cell>
        </row>
        <row r="3410">
          <cell r="L3410">
            <v>55417</v>
          </cell>
          <cell r="P3410">
            <v>1</v>
          </cell>
          <cell r="R3410">
            <v>2017</v>
          </cell>
        </row>
        <row r="3411">
          <cell r="L3411">
            <v>2109.1999999999998</v>
          </cell>
          <cell r="P3411">
            <v>1</v>
          </cell>
          <cell r="R3411">
            <v>2017</v>
          </cell>
        </row>
        <row r="3412">
          <cell r="L3412">
            <v>21243</v>
          </cell>
          <cell r="P3412">
            <v>1</v>
          </cell>
          <cell r="R3412">
            <v>2017</v>
          </cell>
        </row>
        <row r="3413">
          <cell r="L3413">
            <v>808.5</v>
          </cell>
          <cell r="P3413">
            <v>1</v>
          </cell>
          <cell r="R3413">
            <v>2017</v>
          </cell>
        </row>
        <row r="3414">
          <cell r="L3414">
            <v>1349491</v>
          </cell>
          <cell r="P3414">
            <v>1</v>
          </cell>
          <cell r="R3414">
            <v>2017</v>
          </cell>
        </row>
        <row r="3415">
          <cell r="L3415">
            <v>51482.400000000001</v>
          </cell>
          <cell r="P3415">
            <v>1</v>
          </cell>
          <cell r="R3415">
            <v>2017</v>
          </cell>
        </row>
        <row r="3416">
          <cell r="L3416">
            <v>438433.8</v>
          </cell>
          <cell r="P3416">
            <v>1</v>
          </cell>
          <cell r="R3416">
            <v>2017</v>
          </cell>
        </row>
        <row r="3417">
          <cell r="L3417">
            <v>17195.400000000001</v>
          </cell>
          <cell r="P3417">
            <v>1</v>
          </cell>
          <cell r="R3417">
            <v>2017</v>
          </cell>
        </row>
        <row r="3418">
          <cell r="L3418">
            <v>230575</v>
          </cell>
          <cell r="P3418">
            <v>1</v>
          </cell>
          <cell r="R3418">
            <v>2017</v>
          </cell>
        </row>
        <row r="3419">
          <cell r="L3419">
            <v>8902.5</v>
          </cell>
          <cell r="P3419">
            <v>1</v>
          </cell>
          <cell r="R3419">
            <v>2017</v>
          </cell>
        </row>
        <row r="3420">
          <cell r="L3420">
            <v>0</v>
          </cell>
          <cell r="P3420">
            <v>1</v>
          </cell>
          <cell r="R3420">
            <v>2017</v>
          </cell>
        </row>
        <row r="3421">
          <cell r="L3421">
            <v>0</v>
          </cell>
          <cell r="P3421">
            <v>1</v>
          </cell>
          <cell r="R3421">
            <v>2017</v>
          </cell>
        </row>
        <row r="3422">
          <cell r="L3422">
            <v>28684</v>
          </cell>
          <cell r="P3422">
            <v>1</v>
          </cell>
          <cell r="R3422">
            <v>2017</v>
          </cell>
        </row>
        <row r="3423">
          <cell r="L3423">
            <v>1121.8</v>
          </cell>
          <cell r="P3423">
            <v>1</v>
          </cell>
          <cell r="R3423">
            <v>2017</v>
          </cell>
        </row>
        <row r="3424">
          <cell r="L3424">
            <v>521999</v>
          </cell>
          <cell r="P3424">
            <v>1</v>
          </cell>
          <cell r="R3424">
            <v>2017</v>
          </cell>
        </row>
        <row r="3425">
          <cell r="L3425">
            <v>20154.900000000001</v>
          </cell>
          <cell r="P3425">
            <v>1</v>
          </cell>
          <cell r="R3425">
            <v>2017</v>
          </cell>
        </row>
        <row r="3426">
          <cell r="L3426">
            <v>24255</v>
          </cell>
          <cell r="P3426">
            <v>1</v>
          </cell>
          <cell r="R3426">
            <v>2017</v>
          </cell>
        </row>
        <row r="3427">
          <cell r="L3427">
            <v>948.6</v>
          </cell>
          <cell r="P3427">
            <v>1</v>
          </cell>
          <cell r="R3427">
            <v>2017</v>
          </cell>
        </row>
        <row r="3428">
          <cell r="L3428">
            <v>2387278</v>
          </cell>
          <cell r="P3428">
            <v>1</v>
          </cell>
          <cell r="R3428">
            <v>2017</v>
          </cell>
        </row>
        <row r="3429">
          <cell r="L3429">
            <v>96978.5</v>
          </cell>
          <cell r="P3429">
            <v>1</v>
          </cell>
          <cell r="R3429">
            <v>2017</v>
          </cell>
        </row>
        <row r="3430">
          <cell r="L3430">
            <v>736750.4</v>
          </cell>
          <cell r="P3430">
            <v>1</v>
          </cell>
          <cell r="R3430">
            <v>2017</v>
          </cell>
        </row>
        <row r="3431">
          <cell r="L3431">
            <v>28748</v>
          </cell>
          <cell r="P3431">
            <v>1</v>
          </cell>
          <cell r="R3431">
            <v>2017</v>
          </cell>
        </row>
        <row r="3432">
          <cell r="L3432">
            <v>827601.2</v>
          </cell>
          <cell r="P3432">
            <v>1</v>
          </cell>
          <cell r="R3432">
            <v>2017</v>
          </cell>
        </row>
        <row r="3433">
          <cell r="L3433">
            <v>32293</v>
          </cell>
          <cell r="P3433">
            <v>1</v>
          </cell>
          <cell r="R3433">
            <v>2017</v>
          </cell>
        </row>
        <row r="3434">
          <cell r="L3434">
            <v>90850.8</v>
          </cell>
          <cell r="P3434">
            <v>1</v>
          </cell>
          <cell r="R3434">
            <v>2017</v>
          </cell>
        </row>
        <row r="3435">
          <cell r="L3435">
            <v>3545</v>
          </cell>
          <cell r="P3435">
            <v>1</v>
          </cell>
          <cell r="R3435">
            <v>2017</v>
          </cell>
        </row>
        <row r="3436">
          <cell r="L3436">
            <v>10940857.300000001</v>
          </cell>
          <cell r="P3436">
            <v>1</v>
          </cell>
          <cell r="R3436">
            <v>2017</v>
          </cell>
        </row>
        <row r="3437">
          <cell r="L3437">
            <v>429100.4</v>
          </cell>
          <cell r="P3437">
            <v>1</v>
          </cell>
          <cell r="R3437">
            <v>2017</v>
          </cell>
        </row>
        <row r="3438">
          <cell r="L3438">
            <v>10623225</v>
          </cell>
          <cell r="P3438">
            <v>1</v>
          </cell>
          <cell r="R3438">
            <v>2017</v>
          </cell>
        </row>
        <row r="3439">
          <cell r="L3439">
            <v>426868.8</v>
          </cell>
          <cell r="P3439">
            <v>1</v>
          </cell>
          <cell r="R3439">
            <v>2017</v>
          </cell>
        </row>
        <row r="3440">
          <cell r="L3440">
            <v>112504</v>
          </cell>
          <cell r="P3440">
            <v>1</v>
          </cell>
          <cell r="R3440">
            <v>2017</v>
          </cell>
        </row>
        <row r="3441">
          <cell r="L3441">
            <v>4401.1000000000004</v>
          </cell>
          <cell r="P3441">
            <v>1</v>
          </cell>
          <cell r="R3441">
            <v>2017</v>
          </cell>
        </row>
        <row r="3442">
          <cell r="L3442">
            <v>4027404</v>
          </cell>
          <cell r="P3442">
            <v>1</v>
          </cell>
          <cell r="R3442">
            <v>2017</v>
          </cell>
        </row>
        <row r="3443">
          <cell r="L3443">
            <v>160716.70000000001</v>
          </cell>
          <cell r="P3443">
            <v>1</v>
          </cell>
          <cell r="R3443">
            <v>2017</v>
          </cell>
        </row>
        <row r="3444">
          <cell r="L3444">
            <v>111129</v>
          </cell>
          <cell r="P3444">
            <v>1</v>
          </cell>
          <cell r="R3444">
            <v>2017</v>
          </cell>
        </row>
        <row r="3445">
          <cell r="L3445">
            <v>4340.5</v>
          </cell>
          <cell r="P3445">
            <v>1</v>
          </cell>
          <cell r="R3445">
            <v>2017</v>
          </cell>
        </row>
        <row r="3446">
          <cell r="L3446">
            <v>81853</v>
          </cell>
          <cell r="P3446">
            <v>1</v>
          </cell>
          <cell r="R3446">
            <v>2017</v>
          </cell>
        </row>
        <row r="3447">
          <cell r="L3447">
            <v>3283.1</v>
          </cell>
          <cell r="P3447">
            <v>1</v>
          </cell>
          <cell r="R3447">
            <v>2017</v>
          </cell>
        </row>
        <row r="3448">
          <cell r="L3448">
            <v>15001188.199999999</v>
          </cell>
          <cell r="P3448">
            <v>1</v>
          </cell>
          <cell r="R3448">
            <v>2017</v>
          </cell>
        </row>
        <row r="3449">
          <cell r="L3449">
            <v>596063.9</v>
          </cell>
          <cell r="P3449">
            <v>1</v>
          </cell>
          <cell r="R3449">
            <v>2017</v>
          </cell>
        </row>
        <row r="3450">
          <cell r="L3450">
            <v>15422758.300000001</v>
          </cell>
          <cell r="P3450">
            <v>1</v>
          </cell>
          <cell r="R3450">
            <v>2017</v>
          </cell>
        </row>
        <row r="3451">
          <cell r="L3451">
            <v>613191.69999999995</v>
          </cell>
          <cell r="P3451">
            <v>1</v>
          </cell>
          <cell r="R3451">
            <v>2017</v>
          </cell>
        </row>
        <row r="3452">
          <cell r="L3452">
            <v>421570.2</v>
          </cell>
          <cell r="P3452">
            <v>1</v>
          </cell>
          <cell r="R3452">
            <v>2017</v>
          </cell>
        </row>
        <row r="3453">
          <cell r="L3453">
            <v>17127.900000000001</v>
          </cell>
          <cell r="P3453">
            <v>1</v>
          </cell>
          <cell r="R3453">
            <v>2017</v>
          </cell>
        </row>
        <row r="3454">
          <cell r="L3454">
            <v>4061829.6</v>
          </cell>
          <cell r="P3454">
            <v>1</v>
          </cell>
          <cell r="R3454">
            <v>2017</v>
          </cell>
        </row>
        <row r="3455">
          <cell r="L3455">
            <v>159305</v>
          </cell>
          <cell r="P3455">
            <v>1</v>
          </cell>
          <cell r="R3455">
            <v>2017</v>
          </cell>
        </row>
        <row r="3456">
          <cell r="L3456">
            <v>3030706</v>
          </cell>
          <cell r="P3456">
            <v>1</v>
          </cell>
          <cell r="R3456">
            <v>2017</v>
          </cell>
        </row>
        <row r="3457">
          <cell r="L3457">
            <v>124391.8</v>
          </cell>
          <cell r="P3457">
            <v>1</v>
          </cell>
          <cell r="R3457">
            <v>2017</v>
          </cell>
        </row>
        <row r="3458">
          <cell r="L3458">
            <v>3362</v>
          </cell>
          <cell r="P3458">
            <v>1</v>
          </cell>
          <cell r="R3458">
            <v>2017</v>
          </cell>
        </row>
        <row r="3459">
          <cell r="L3459">
            <v>130.9</v>
          </cell>
          <cell r="P3459">
            <v>1</v>
          </cell>
          <cell r="R3459">
            <v>2017</v>
          </cell>
        </row>
        <row r="3460">
          <cell r="L3460">
            <v>62526</v>
          </cell>
          <cell r="P3460">
            <v>1</v>
          </cell>
          <cell r="R3460">
            <v>2017</v>
          </cell>
        </row>
        <row r="3461">
          <cell r="L3461">
            <v>2539.8000000000002</v>
          </cell>
          <cell r="P3461">
            <v>1</v>
          </cell>
          <cell r="R3461">
            <v>2017</v>
          </cell>
        </row>
        <row r="3462">
          <cell r="L3462">
            <v>418250</v>
          </cell>
          <cell r="P3462">
            <v>1</v>
          </cell>
          <cell r="R3462">
            <v>2017</v>
          </cell>
        </row>
        <row r="3463">
          <cell r="L3463">
            <v>17165.2</v>
          </cell>
          <cell r="P3463">
            <v>1</v>
          </cell>
          <cell r="R3463">
            <v>2017</v>
          </cell>
        </row>
        <row r="3464">
          <cell r="L3464">
            <v>52067</v>
          </cell>
          <cell r="P3464">
            <v>1</v>
          </cell>
          <cell r="R3464">
            <v>2017</v>
          </cell>
        </row>
        <row r="3465">
          <cell r="L3465">
            <v>2115</v>
          </cell>
          <cell r="P3465">
            <v>1</v>
          </cell>
          <cell r="R3465">
            <v>2017</v>
          </cell>
        </row>
        <row r="3466">
          <cell r="L3466">
            <v>2557634</v>
          </cell>
          <cell r="P3466">
            <v>1</v>
          </cell>
          <cell r="R3466">
            <v>2017</v>
          </cell>
        </row>
        <row r="3467">
          <cell r="L3467">
            <v>100918.3</v>
          </cell>
          <cell r="P3467">
            <v>1</v>
          </cell>
          <cell r="R3467">
            <v>2017</v>
          </cell>
        </row>
        <row r="3468">
          <cell r="L3468">
            <v>1287921.8999999999</v>
          </cell>
          <cell r="P3468">
            <v>1</v>
          </cell>
          <cell r="R3468">
            <v>2017</v>
          </cell>
        </row>
        <row r="3469">
          <cell r="L3469">
            <v>51079</v>
          </cell>
          <cell r="P3469">
            <v>1</v>
          </cell>
          <cell r="R3469">
            <v>2017</v>
          </cell>
        </row>
        <row r="3470">
          <cell r="L3470">
            <v>1530382.1</v>
          </cell>
          <cell r="P3470">
            <v>1</v>
          </cell>
          <cell r="R3470">
            <v>2017</v>
          </cell>
        </row>
        <row r="3471">
          <cell r="L3471">
            <v>60786.8</v>
          </cell>
          <cell r="P3471">
            <v>1</v>
          </cell>
          <cell r="R3471">
            <v>2017</v>
          </cell>
        </row>
        <row r="3472">
          <cell r="L3472">
            <v>242460.1</v>
          </cell>
          <cell r="P3472">
            <v>1</v>
          </cell>
          <cell r="R3472">
            <v>2017</v>
          </cell>
        </row>
        <row r="3473">
          <cell r="L3473">
            <v>9707.7999999999993</v>
          </cell>
          <cell r="P3473">
            <v>1</v>
          </cell>
          <cell r="R3473">
            <v>2017</v>
          </cell>
        </row>
        <row r="3474">
          <cell r="M3474" t="str">
            <v>x</v>
          </cell>
          <cell r="P3474">
            <v>1</v>
          </cell>
          <cell r="R3474">
            <v>2017</v>
          </cell>
        </row>
        <row r="3475">
          <cell r="M3475" t="str">
            <v>x</v>
          </cell>
          <cell r="P3475">
            <v>1</v>
          </cell>
          <cell r="R3475">
            <v>2017</v>
          </cell>
        </row>
        <row r="3476">
          <cell r="L3476">
            <v>506.7</v>
          </cell>
          <cell r="P3476">
            <v>1</v>
          </cell>
          <cell r="R3476">
            <v>2017</v>
          </cell>
        </row>
        <row r="3477">
          <cell r="L3477">
            <v>19.899999999999999</v>
          </cell>
          <cell r="P3477">
            <v>1</v>
          </cell>
          <cell r="R3477">
            <v>2017</v>
          </cell>
        </row>
        <row r="3478">
          <cell r="L3478">
            <v>0</v>
          </cell>
          <cell r="P3478">
            <v>1</v>
          </cell>
          <cell r="R3478">
            <v>2017</v>
          </cell>
        </row>
        <row r="3479">
          <cell r="L3479">
            <v>0</v>
          </cell>
          <cell r="P3479">
            <v>1</v>
          </cell>
          <cell r="R3479">
            <v>2017</v>
          </cell>
        </row>
        <row r="3480">
          <cell r="L3480">
            <v>506.7</v>
          </cell>
          <cell r="P3480">
            <v>1</v>
          </cell>
          <cell r="R3480">
            <v>2017</v>
          </cell>
        </row>
        <row r="3481">
          <cell r="L3481">
            <v>19.899999999999999</v>
          </cell>
          <cell r="P3481">
            <v>1</v>
          </cell>
          <cell r="R3481">
            <v>2017</v>
          </cell>
        </row>
        <row r="3482">
          <cell r="L3482">
            <v>0</v>
          </cell>
          <cell r="P3482">
            <v>1</v>
          </cell>
          <cell r="R3482">
            <v>2017</v>
          </cell>
        </row>
        <row r="3483">
          <cell r="L3483">
            <v>0</v>
          </cell>
          <cell r="P3483">
            <v>1</v>
          </cell>
          <cell r="R3483">
            <v>2017</v>
          </cell>
        </row>
        <row r="3484">
          <cell r="M3484" t="str">
            <v>x</v>
          </cell>
          <cell r="P3484">
            <v>1</v>
          </cell>
          <cell r="R3484">
            <v>2017</v>
          </cell>
        </row>
        <row r="3485">
          <cell r="M3485" t="str">
            <v>x</v>
          </cell>
          <cell r="P3485">
            <v>1</v>
          </cell>
          <cell r="R3485">
            <v>2017</v>
          </cell>
        </row>
        <row r="3486">
          <cell r="L3486">
            <v>0</v>
          </cell>
          <cell r="P3486">
            <v>1</v>
          </cell>
          <cell r="R3486">
            <v>2017</v>
          </cell>
        </row>
        <row r="3487">
          <cell r="L3487">
            <v>0</v>
          </cell>
          <cell r="P3487">
            <v>1</v>
          </cell>
          <cell r="R3487">
            <v>2017</v>
          </cell>
        </row>
        <row r="3488">
          <cell r="L3488">
            <v>16693411.199999999</v>
          </cell>
          <cell r="P3488">
            <v>1</v>
          </cell>
          <cell r="R3488">
            <v>2017</v>
          </cell>
        </row>
        <row r="3489">
          <cell r="L3489">
            <v>654548.69999999995</v>
          </cell>
          <cell r="P3489">
            <v>1</v>
          </cell>
          <cell r="R3489">
            <v>2017</v>
          </cell>
        </row>
        <row r="3490">
          <cell r="L3490">
            <v>14667567.699999999</v>
          </cell>
          <cell r="P3490">
            <v>1</v>
          </cell>
          <cell r="R3490">
            <v>2017</v>
          </cell>
        </row>
        <row r="3491">
          <cell r="L3491">
            <v>592219</v>
          </cell>
          <cell r="P3491">
            <v>1</v>
          </cell>
          <cell r="R3491">
            <v>2017</v>
          </cell>
        </row>
        <row r="3492">
          <cell r="L3492">
            <v>1823000</v>
          </cell>
          <cell r="P3492">
            <v>1</v>
          </cell>
          <cell r="R3492">
            <v>2017</v>
          </cell>
        </row>
        <row r="3493">
          <cell r="L3493">
            <v>70324.100000000006</v>
          </cell>
          <cell r="P3493">
            <v>1</v>
          </cell>
          <cell r="R3493">
            <v>2017</v>
          </cell>
        </row>
        <row r="3494">
          <cell r="L3494">
            <v>747580</v>
          </cell>
          <cell r="P3494">
            <v>1</v>
          </cell>
          <cell r="R3494">
            <v>2017</v>
          </cell>
        </row>
        <row r="3495">
          <cell r="L3495">
            <v>29310.7</v>
          </cell>
          <cell r="P3495">
            <v>1</v>
          </cell>
          <cell r="R3495">
            <v>2017</v>
          </cell>
        </row>
        <row r="3496">
          <cell r="L3496">
            <v>6136933.7000000002</v>
          </cell>
          <cell r="P3496">
            <v>1</v>
          </cell>
          <cell r="R3496">
            <v>2017</v>
          </cell>
        </row>
        <row r="3497">
          <cell r="L3497">
            <v>242925.9</v>
          </cell>
          <cell r="P3497">
            <v>1</v>
          </cell>
          <cell r="R3497">
            <v>2017</v>
          </cell>
        </row>
        <row r="3498">
          <cell r="L3498">
            <v>814674</v>
          </cell>
          <cell r="P3498">
            <v>1</v>
          </cell>
          <cell r="R3498">
            <v>2017</v>
          </cell>
        </row>
        <row r="3499">
          <cell r="L3499">
            <v>31696.7</v>
          </cell>
          <cell r="P3499">
            <v>1</v>
          </cell>
          <cell r="R3499">
            <v>2017</v>
          </cell>
        </row>
        <row r="3500">
          <cell r="L3500">
            <v>6825929</v>
          </cell>
          <cell r="P3500">
            <v>1</v>
          </cell>
          <cell r="R3500">
            <v>2017</v>
          </cell>
        </row>
        <row r="3501">
          <cell r="L3501">
            <v>270265.3</v>
          </cell>
          <cell r="P3501">
            <v>1</v>
          </cell>
          <cell r="R3501">
            <v>2017</v>
          </cell>
        </row>
        <row r="3502">
          <cell r="L3502">
            <v>26672941.600000001</v>
          </cell>
          <cell r="P3502">
            <v>1</v>
          </cell>
          <cell r="R3502">
            <v>2017</v>
          </cell>
        </row>
        <row r="3503">
          <cell r="L3503">
            <v>1045720.8</v>
          </cell>
          <cell r="P3503">
            <v>1</v>
          </cell>
          <cell r="R3503">
            <v>2017</v>
          </cell>
        </row>
        <row r="3504">
          <cell r="L3504">
            <v>27065036.100000001</v>
          </cell>
          <cell r="P3504">
            <v>1</v>
          </cell>
          <cell r="R3504">
            <v>2017</v>
          </cell>
        </row>
        <row r="3505">
          <cell r="L3505">
            <v>1061203.3</v>
          </cell>
          <cell r="P3505">
            <v>1</v>
          </cell>
          <cell r="R3505">
            <v>2017</v>
          </cell>
        </row>
        <row r="3506">
          <cell r="L3506">
            <v>392094.5</v>
          </cell>
          <cell r="P3506">
            <v>1</v>
          </cell>
          <cell r="R3506">
            <v>2017</v>
          </cell>
        </row>
        <row r="3507">
          <cell r="L3507">
            <v>15482.5</v>
          </cell>
          <cell r="P3507">
            <v>1</v>
          </cell>
          <cell r="R3507">
            <v>2017</v>
          </cell>
        </row>
        <row r="3508">
          <cell r="M3508" t="str">
            <v>x</v>
          </cell>
          <cell r="P3508">
            <v>1</v>
          </cell>
          <cell r="R3508">
            <v>2017</v>
          </cell>
        </row>
        <row r="3509">
          <cell r="M3509" t="str">
            <v>x</v>
          </cell>
          <cell r="P3509">
            <v>1</v>
          </cell>
          <cell r="R3509">
            <v>2017</v>
          </cell>
        </row>
        <row r="3510">
          <cell r="L3510">
            <v>101994.5</v>
          </cell>
          <cell r="P3510">
            <v>1</v>
          </cell>
          <cell r="R3510">
            <v>2017</v>
          </cell>
        </row>
        <row r="3511">
          <cell r="L3511">
            <v>3999.2</v>
          </cell>
          <cell r="P3511">
            <v>1</v>
          </cell>
          <cell r="R3511">
            <v>2017</v>
          </cell>
        </row>
        <row r="3512">
          <cell r="L3512">
            <v>84910</v>
          </cell>
          <cell r="P3512">
            <v>1</v>
          </cell>
          <cell r="R3512">
            <v>2017</v>
          </cell>
        </row>
        <row r="3513">
          <cell r="L3513">
            <v>3374.3</v>
          </cell>
          <cell r="P3513">
            <v>1</v>
          </cell>
          <cell r="R3513">
            <v>2017</v>
          </cell>
        </row>
        <row r="3514">
          <cell r="L3514">
            <v>235</v>
          </cell>
          <cell r="P3514">
            <v>1</v>
          </cell>
          <cell r="R3514">
            <v>2017</v>
          </cell>
        </row>
        <row r="3515">
          <cell r="L3515">
            <v>9.4</v>
          </cell>
          <cell r="P3515">
            <v>1</v>
          </cell>
          <cell r="R3515">
            <v>2017</v>
          </cell>
        </row>
        <row r="3516">
          <cell r="L3516">
            <v>45283</v>
          </cell>
          <cell r="P3516">
            <v>1</v>
          </cell>
          <cell r="R3516">
            <v>2017</v>
          </cell>
        </row>
        <row r="3517">
          <cell r="L3517">
            <v>1800</v>
          </cell>
          <cell r="P3517">
            <v>1</v>
          </cell>
          <cell r="R3517">
            <v>2017</v>
          </cell>
        </row>
        <row r="3518">
          <cell r="L3518">
            <v>8952</v>
          </cell>
          <cell r="P3518">
            <v>1</v>
          </cell>
          <cell r="R3518">
            <v>2017</v>
          </cell>
        </row>
        <row r="3519">
          <cell r="L3519">
            <v>356.8</v>
          </cell>
          <cell r="P3519">
            <v>1</v>
          </cell>
          <cell r="R3519">
            <v>2017</v>
          </cell>
        </row>
        <row r="3520">
          <cell r="L3520">
            <v>0</v>
          </cell>
          <cell r="P3520">
            <v>1</v>
          </cell>
          <cell r="R3520">
            <v>2017</v>
          </cell>
        </row>
        <row r="3521">
          <cell r="L3521">
            <v>0</v>
          </cell>
          <cell r="P3521">
            <v>1</v>
          </cell>
          <cell r="R3521">
            <v>2017</v>
          </cell>
        </row>
        <row r="3522">
          <cell r="L3522">
            <v>0</v>
          </cell>
          <cell r="P3522">
            <v>1</v>
          </cell>
          <cell r="R3522">
            <v>2017</v>
          </cell>
        </row>
        <row r="3523">
          <cell r="L3523">
            <v>0</v>
          </cell>
          <cell r="P3523">
            <v>1</v>
          </cell>
          <cell r="R3523">
            <v>2017</v>
          </cell>
        </row>
        <row r="3524">
          <cell r="L3524">
            <v>35120</v>
          </cell>
          <cell r="P3524">
            <v>1</v>
          </cell>
          <cell r="R3524">
            <v>2017</v>
          </cell>
        </row>
        <row r="3525">
          <cell r="L3525">
            <v>1395.7</v>
          </cell>
          <cell r="P3525">
            <v>1</v>
          </cell>
          <cell r="R3525">
            <v>2017</v>
          </cell>
        </row>
        <row r="3526">
          <cell r="L3526">
            <v>706</v>
          </cell>
          <cell r="P3526">
            <v>1</v>
          </cell>
          <cell r="R3526">
            <v>2017</v>
          </cell>
        </row>
        <row r="3527">
          <cell r="L3527">
            <v>28.1</v>
          </cell>
          <cell r="P3527">
            <v>1</v>
          </cell>
          <cell r="R3527">
            <v>2017</v>
          </cell>
        </row>
        <row r="3528">
          <cell r="L3528">
            <v>17345</v>
          </cell>
          <cell r="P3528">
            <v>1</v>
          </cell>
          <cell r="R3528">
            <v>2017</v>
          </cell>
        </row>
        <row r="3529">
          <cell r="L3529">
            <v>689.8</v>
          </cell>
          <cell r="P3529">
            <v>1</v>
          </cell>
          <cell r="R3529">
            <v>2017</v>
          </cell>
        </row>
        <row r="3530">
          <cell r="L3530">
            <v>2923</v>
          </cell>
          <cell r="P3530">
            <v>1</v>
          </cell>
          <cell r="R3530">
            <v>2017</v>
          </cell>
        </row>
        <row r="3531">
          <cell r="L3531">
            <v>116.5</v>
          </cell>
          <cell r="P3531">
            <v>1</v>
          </cell>
          <cell r="R3531">
            <v>2017</v>
          </cell>
        </row>
        <row r="3532">
          <cell r="L3532">
            <v>8990</v>
          </cell>
          <cell r="P3532">
            <v>1</v>
          </cell>
          <cell r="R3532">
            <v>2017</v>
          </cell>
        </row>
        <row r="3533">
          <cell r="L3533">
            <v>338.5</v>
          </cell>
          <cell r="P3533">
            <v>1</v>
          </cell>
          <cell r="R3533">
            <v>2017</v>
          </cell>
        </row>
        <row r="3534">
          <cell r="L3534">
            <v>7078.3</v>
          </cell>
          <cell r="P3534">
            <v>1</v>
          </cell>
          <cell r="R3534">
            <v>2017</v>
          </cell>
        </row>
        <row r="3535">
          <cell r="L3535">
            <v>277.5</v>
          </cell>
          <cell r="P3535">
            <v>1</v>
          </cell>
          <cell r="R3535">
            <v>2017</v>
          </cell>
        </row>
        <row r="3536">
          <cell r="L3536">
            <v>7275</v>
          </cell>
          <cell r="P3536">
            <v>1</v>
          </cell>
          <cell r="R3536">
            <v>2017</v>
          </cell>
        </row>
        <row r="3537">
          <cell r="L3537">
            <v>277.5</v>
          </cell>
          <cell r="P3537">
            <v>1</v>
          </cell>
          <cell r="R3537">
            <v>2017</v>
          </cell>
        </row>
        <row r="3538">
          <cell r="L3538">
            <v>20035</v>
          </cell>
          <cell r="P3538">
            <v>1</v>
          </cell>
          <cell r="R3538">
            <v>2017</v>
          </cell>
        </row>
        <row r="3539">
          <cell r="L3539">
            <v>759.7</v>
          </cell>
          <cell r="P3539">
            <v>1</v>
          </cell>
          <cell r="R3539">
            <v>2017</v>
          </cell>
        </row>
        <row r="3540">
          <cell r="L3540">
            <v>290169</v>
          </cell>
          <cell r="P3540">
            <v>1</v>
          </cell>
          <cell r="R3540">
            <v>2017</v>
          </cell>
        </row>
        <row r="3541">
          <cell r="L3541">
            <v>10995.1</v>
          </cell>
          <cell r="P3541">
            <v>1</v>
          </cell>
          <cell r="R3541">
            <v>2017</v>
          </cell>
        </row>
        <row r="3542">
          <cell r="L3542">
            <v>110037</v>
          </cell>
          <cell r="P3542">
            <v>1</v>
          </cell>
          <cell r="R3542">
            <v>2017</v>
          </cell>
        </row>
        <row r="3543">
          <cell r="L3543">
            <v>4169.8999999999996</v>
          </cell>
          <cell r="P3543">
            <v>1</v>
          </cell>
          <cell r="R3543">
            <v>2017</v>
          </cell>
        </row>
        <row r="3544">
          <cell r="L3544">
            <v>144944</v>
          </cell>
          <cell r="P3544">
            <v>1</v>
          </cell>
          <cell r="R3544">
            <v>2017</v>
          </cell>
        </row>
        <row r="3545">
          <cell r="L3545">
            <v>5532</v>
          </cell>
          <cell r="P3545">
            <v>1</v>
          </cell>
          <cell r="R3545">
            <v>2017</v>
          </cell>
        </row>
        <row r="3546">
          <cell r="L3546">
            <v>417310.4</v>
          </cell>
          <cell r="P3546">
            <v>1</v>
          </cell>
          <cell r="R3546">
            <v>2017</v>
          </cell>
        </row>
        <row r="3547">
          <cell r="L3547">
            <v>15920.4</v>
          </cell>
          <cell r="P3547">
            <v>1</v>
          </cell>
          <cell r="R3547">
            <v>2017</v>
          </cell>
        </row>
        <row r="3548">
          <cell r="L3548">
            <v>433650.6</v>
          </cell>
          <cell r="P3548">
            <v>1</v>
          </cell>
          <cell r="R3548">
            <v>2017</v>
          </cell>
        </row>
        <row r="3549">
          <cell r="L3549">
            <v>16543.8</v>
          </cell>
          <cell r="P3549">
            <v>1</v>
          </cell>
          <cell r="R3549">
            <v>2017</v>
          </cell>
        </row>
        <row r="3550">
          <cell r="L3550">
            <v>16340.3</v>
          </cell>
          <cell r="P3550">
            <v>1</v>
          </cell>
          <cell r="R3550">
            <v>2017</v>
          </cell>
        </row>
        <row r="3551">
          <cell r="L3551">
            <v>623.4</v>
          </cell>
          <cell r="P3551">
            <v>1</v>
          </cell>
          <cell r="R3551">
            <v>2017</v>
          </cell>
        </row>
        <row r="3552">
          <cell r="L3552">
            <v>8110.4</v>
          </cell>
          <cell r="P3552">
            <v>1</v>
          </cell>
          <cell r="R3552">
            <v>2017</v>
          </cell>
        </row>
        <row r="3553">
          <cell r="L3553">
            <v>318</v>
          </cell>
          <cell r="P3553">
            <v>1</v>
          </cell>
          <cell r="R3553">
            <v>2017</v>
          </cell>
        </row>
        <row r="3554">
          <cell r="L3554">
            <v>8236</v>
          </cell>
          <cell r="P3554">
            <v>1</v>
          </cell>
          <cell r="R3554">
            <v>2017</v>
          </cell>
        </row>
        <row r="3555">
          <cell r="L3555">
            <v>318</v>
          </cell>
          <cell r="P3555">
            <v>1</v>
          </cell>
          <cell r="R3555">
            <v>2017</v>
          </cell>
        </row>
        <row r="3556">
          <cell r="L3556">
            <v>1778020</v>
          </cell>
          <cell r="P3556">
            <v>1</v>
          </cell>
          <cell r="R3556">
            <v>2017</v>
          </cell>
        </row>
        <row r="3557">
          <cell r="L3557">
            <v>68545.899999999994</v>
          </cell>
          <cell r="P3557">
            <v>1</v>
          </cell>
          <cell r="R3557">
            <v>2017</v>
          </cell>
        </row>
        <row r="3558">
          <cell r="L3558">
            <v>248304</v>
          </cell>
          <cell r="P3558">
            <v>1</v>
          </cell>
          <cell r="R3558">
            <v>2017</v>
          </cell>
        </row>
        <row r="3559">
          <cell r="L3559">
            <v>9606.7000000000007</v>
          </cell>
          <cell r="P3559">
            <v>1</v>
          </cell>
          <cell r="R3559">
            <v>2017</v>
          </cell>
        </row>
        <row r="3560">
          <cell r="L3560">
            <v>712554</v>
          </cell>
          <cell r="P3560">
            <v>1</v>
          </cell>
          <cell r="R3560">
            <v>2017</v>
          </cell>
        </row>
        <row r="3561">
          <cell r="L3561">
            <v>27564.799999999999</v>
          </cell>
          <cell r="P3561">
            <v>1</v>
          </cell>
          <cell r="R3561">
            <v>2017</v>
          </cell>
        </row>
        <row r="3562">
          <cell r="L3562">
            <v>299557</v>
          </cell>
          <cell r="P3562">
            <v>1</v>
          </cell>
          <cell r="R3562">
            <v>2017</v>
          </cell>
        </row>
        <row r="3563">
          <cell r="L3563">
            <v>11589.5</v>
          </cell>
          <cell r="P3563">
            <v>1</v>
          </cell>
          <cell r="R3563">
            <v>2017</v>
          </cell>
        </row>
        <row r="3564">
          <cell r="L3564">
            <v>225917</v>
          </cell>
          <cell r="P3564">
            <v>1</v>
          </cell>
          <cell r="R3564">
            <v>2017</v>
          </cell>
        </row>
        <row r="3565">
          <cell r="L3565">
            <v>8642.2000000000007</v>
          </cell>
          <cell r="P3565">
            <v>1</v>
          </cell>
          <cell r="R3565">
            <v>2017</v>
          </cell>
        </row>
        <row r="3566">
          <cell r="L3566">
            <v>8474889.5999999996</v>
          </cell>
          <cell r="P3566">
            <v>1</v>
          </cell>
          <cell r="R3566">
            <v>2017</v>
          </cell>
        </row>
        <row r="3567">
          <cell r="L3567">
            <v>323528.90000000002</v>
          </cell>
          <cell r="P3567">
            <v>1</v>
          </cell>
          <cell r="R3567">
            <v>2017</v>
          </cell>
        </row>
        <row r="3568">
          <cell r="L3568">
            <v>8864309.1999999993</v>
          </cell>
          <cell r="P3568">
            <v>1</v>
          </cell>
          <cell r="R3568">
            <v>2017</v>
          </cell>
        </row>
        <row r="3569">
          <cell r="L3569">
            <v>338616.6</v>
          </cell>
          <cell r="P3569">
            <v>1</v>
          </cell>
          <cell r="R3569">
            <v>2017</v>
          </cell>
        </row>
        <row r="3570">
          <cell r="L3570">
            <v>389419.5</v>
          </cell>
          <cell r="P3570">
            <v>1</v>
          </cell>
          <cell r="R3570">
            <v>2017</v>
          </cell>
        </row>
        <row r="3571">
          <cell r="L3571">
            <v>15087.7</v>
          </cell>
          <cell r="P3571">
            <v>1</v>
          </cell>
          <cell r="R3571">
            <v>2017</v>
          </cell>
        </row>
        <row r="3572">
          <cell r="L3572">
            <v>1465</v>
          </cell>
          <cell r="P3572">
            <v>1</v>
          </cell>
          <cell r="R3572">
            <v>2017</v>
          </cell>
        </row>
        <row r="3573">
          <cell r="L3573">
            <v>56</v>
          </cell>
          <cell r="P3573">
            <v>1</v>
          </cell>
          <cell r="R3573">
            <v>2017</v>
          </cell>
        </row>
        <row r="3574">
          <cell r="L3574">
            <v>33872</v>
          </cell>
          <cell r="P3574">
            <v>1</v>
          </cell>
          <cell r="R3574">
            <v>2017</v>
          </cell>
        </row>
        <row r="3575">
          <cell r="L3575">
            <v>1294.9000000000001</v>
          </cell>
          <cell r="P3575">
            <v>1</v>
          </cell>
          <cell r="R3575">
            <v>2017</v>
          </cell>
        </row>
        <row r="3576">
          <cell r="L3576">
            <v>68656</v>
          </cell>
          <cell r="P3576">
            <v>1</v>
          </cell>
          <cell r="R3576">
            <v>2017</v>
          </cell>
        </row>
        <row r="3577">
          <cell r="L3577">
            <v>2624.7</v>
          </cell>
          <cell r="P3577">
            <v>1</v>
          </cell>
          <cell r="R3577">
            <v>2017</v>
          </cell>
        </row>
        <row r="3578">
          <cell r="L3578">
            <v>40198</v>
          </cell>
          <cell r="P3578">
            <v>1</v>
          </cell>
          <cell r="R3578">
            <v>2017</v>
          </cell>
        </row>
        <row r="3579">
          <cell r="L3579">
            <v>1536.8</v>
          </cell>
          <cell r="P3579">
            <v>1</v>
          </cell>
          <cell r="R3579">
            <v>2017</v>
          </cell>
        </row>
        <row r="3580">
          <cell r="L3580">
            <v>1398243</v>
          </cell>
          <cell r="P3580">
            <v>1</v>
          </cell>
          <cell r="R3580">
            <v>2017</v>
          </cell>
        </row>
        <row r="3581">
          <cell r="L3581">
            <v>53481.2</v>
          </cell>
          <cell r="P3581">
            <v>1</v>
          </cell>
          <cell r="R3581">
            <v>2017</v>
          </cell>
        </row>
        <row r="3582">
          <cell r="L3582">
            <v>457757.7</v>
          </cell>
          <cell r="P3582">
            <v>1</v>
          </cell>
          <cell r="R3582">
            <v>2017</v>
          </cell>
        </row>
        <row r="3583">
          <cell r="L3583">
            <v>17948.7</v>
          </cell>
          <cell r="P3583">
            <v>1</v>
          </cell>
          <cell r="R3583">
            <v>2017</v>
          </cell>
        </row>
        <row r="3584">
          <cell r="L3584">
            <v>241845</v>
          </cell>
          <cell r="P3584">
            <v>1</v>
          </cell>
          <cell r="R3584">
            <v>2017</v>
          </cell>
        </row>
        <row r="3585">
          <cell r="L3585">
            <v>9306.2000000000007</v>
          </cell>
          <cell r="P3585">
            <v>1</v>
          </cell>
          <cell r="R3585">
            <v>2017</v>
          </cell>
        </row>
        <row r="3586">
          <cell r="L3586">
            <v>0</v>
          </cell>
          <cell r="P3586">
            <v>1</v>
          </cell>
          <cell r="R3586">
            <v>2017</v>
          </cell>
        </row>
        <row r="3587">
          <cell r="L3587">
            <v>0</v>
          </cell>
          <cell r="P3587">
            <v>1</v>
          </cell>
          <cell r="R3587">
            <v>2017</v>
          </cell>
        </row>
        <row r="3588">
          <cell r="L3588">
            <v>67367</v>
          </cell>
          <cell r="P3588">
            <v>1</v>
          </cell>
          <cell r="R3588">
            <v>2017</v>
          </cell>
        </row>
        <row r="3589">
          <cell r="L3589">
            <v>2632</v>
          </cell>
          <cell r="P3589">
            <v>1</v>
          </cell>
          <cell r="R3589">
            <v>2017</v>
          </cell>
        </row>
        <row r="3590">
          <cell r="L3590">
            <v>441801</v>
          </cell>
          <cell r="P3590">
            <v>1</v>
          </cell>
          <cell r="R3590">
            <v>2017</v>
          </cell>
        </row>
        <row r="3591">
          <cell r="L3591">
            <v>17001.5</v>
          </cell>
          <cell r="P3591">
            <v>1</v>
          </cell>
          <cell r="R3591">
            <v>2017</v>
          </cell>
        </row>
        <row r="3592">
          <cell r="L3592">
            <v>51901</v>
          </cell>
          <cell r="P3592">
            <v>1</v>
          </cell>
          <cell r="R3592">
            <v>2017</v>
          </cell>
        </row>
        <row r="3593">
          <cell r="L3593">
            <v>2027.8</v>
          </cell>
          <cell r="P3593">
            <v>1</v>
          </cell>
          <cell r="R3593">
            <v>2017</v>
          </cell>
        </row>
        <row r="3594">
          <cell r="L3594">
            <v>2487406</v>
          </cell>
          <cell r="P3594">
            <v>1</v>
          </cell>
          <cell r="R3594">
            <v>2017</v>
          </cell>
        </row>
        <row r="3595">
          <cell r="L3595">
            <v>100649.3</v>
          </cell>
          <cell r="P3595">
            <v>1</v>
          </cell>
          <cell r="R3595">
            <v>2017</v>
          </cell>
        </row>
        <row r="3596">
          <cell r="L3596">
            <v>827601.2</v>
          </cell>
          <cell r="P3596">
            <v>1</v>
          </cell>
          <cell r="R3596">
            <v>2017</v>
          </cell>
        </row>
        <row r="3597">
          <cell r="L3597">
            <v>32293</v>
          </cell>
          <cell r="P3597">
            <v>1</v>
          </cell>
          <cell r="R3597">
            <v>2017</v>
          </cell>
        </row>
        <row r="3598">
          <cell r="L3598">
            <v>831342.9</v>
          </cell>
          <cell r="P3598">
            <v>1</v>
          </cell>
          <cell r="R3598">
            <v>2017</v>
          </cell>
        </row>
        <row r="3599">
          <cell r="L3599">
            <v>32439</v>
          </cell>
          <cell r="P3599">
            <v>1</v>
          </cell>
          <cell r="R3599">
            <v>2017</v>
          </cell>
        </row>
        <row r="3600">
          <cell r="L3600">
            <v>3741.7</v>
          </cell>
          <cell r="P3600">
            <v>1</v>
          </cell>
          <cell r="R3600">
            <v>2017</v>
          </cell>
        </row>
        <row r="3601">
          <cell r="L3601">
            <v>146</v>
          </cell>
          <cell r="P3601">
            <v>1</v>
          </cell>
          <cell r="R3601">
            <v>2017</v>
          </cell>
        </row>
        <row r="3602">
          <cell r="L3602">
            <v>11297491.5</v>
          </cell>
          <cell r="P3602">
            <v>1</v>
          </cell>
          <cell r="R3602">
            <v>2017</v>
          </cell>
        </row>
        <row r="3603">
          <cell r="L3603">
            <v>442974.6</v>
          </cell>
          <cell r="P3603">
            <v>1</v>
          </cell>
          <cell r="R3603">
            <v>2017</v>
          </cell>
        </row>
        <row r="3604">
          <cell r="L3604">
            <v>11006725</v>
          </cell>
          <cell r="P3604">
            <v>1</v>
          </cell>
          <cell r="R3604">
            <v>2017</v>
          </cell>
        </row>
        <row r="3605">
          <cell r="L3605">
            <v>442631.2</v>
          </cell>
          <cell r="P3605">
            <v>1</v>
          </cell>
          <cell r="R3605">
            <v>2017</v>
          </cell>
        </row>
        <row r="3606">
          <cell r="L3606">
            <v>228934</v>
          </cell>
          <cell r="P3606">
            <v>1</v>
          </cell>
          <cell r="R3606">
            <v>2017</v>
          </cell>
        </row>
        <row r="3607">
          <cell r="L3607">
            <v>8933.1</v>
          </cell>
          <cell r="P3607">
            <v>1</v>
          </cell>
          <cell r="R3607">
            <v>2017</v>
          </cell>
        </row>
        <row r="3608">
          <cell r="L3608">
            <v>4217644</v>
          </cell>
          <cell r="P3608">
            <v>1</v>
          </cell>
          <cell r="R3608">
            <v>2017</v>
          </cell>
        </row>
        <row r="3609">
          <cell r="L3609">
            <v>168132</v>
          </cell>
          <cell r="P3609">
            <v>1</v>
          </cell>
          <cell r="R3609">
            <v>2017</v>
          </cell>
        </row>
        <row r="3610">
          <cell r="L3610">
            <v>209166</v>
          </cell>
          <cell r="P3610">
            <v>1</v>
          </cell>
          <cell r="R3610">
            <v>2017</v>
          </cell>
        </row>
        <row r="3611">
          <cell r="L3611">
            <v>8146.7</v>
          </cell>
          <cell r="P3611">
            <v>1</v>
          </cell>
          <cell r="R3611">
            <v>2017</v>
          </cell>
        </row>
        <row r="3612">
          <cell r="L3612">
            <v>76571</v>
          </cell>
          <cell r="P3612">
            <v>1</v>
          </cell>
          <cell r="R3612">
            <v>2017</v>
          </cell>
        </row>
        <row r="3613">
          <cell r="L3613">
            <v>3072.8</v>
          </cell>
          <cell r="P3613">
            <v>1</v>
          </cell>
          <cell r="R3613">
            <v>2017</v>
          </cell>
        </row>
        <row r="3614">
          <cell r="L3614">
            <v>15422758.300000001</v>
          </cell>
          <cell r="P3614">
            <v>1</v>
          </cell>
          <cell r="R3614">
            <v>2017</v>
          </cell>
        </row>
        <row r="3615">
          <cell r="L3615">
            <v>613191.69999999995</v>
          </cell>
          <cell r="P3615">
            <v>1</v>
          </cell>
          <cell r="R3615">
            <v>2017</v>
          </cell>
        </row>
        <row r="3616">
          <cell r="L3616">
            <v>15276379.300000001</v>
          </cell>
          <cell r="P3616">
            <v>1</v>
          </cell>
          <cell r="R3616">
            <v>2017</v>
          </cell>
        </row>
        <row r="3617">
          <cell r="L3617">
            <v>607694.4</v>
          </cell>
          <cell r="P3617">
            <v>1</v>
          </cell>
          <cell r="R3617">
            <v>2017</v>
          </cell>
        </row>
        <row r="3618">
          <cell r="L3618">
            <v>-146379</v>
          </cell>
          <cell r="P3618">
            <v>1</v>
          </cell>
          <cell r="R3618">
            <v>2017</v>
          </cell>
        </row>
        <row r="3619">
          <cell r="L3619">
            <v>-5497.4</v>
          </cell>
          <cell r="P3619">
            <v>1</v>
          </cell>
          <cell r="R3619">
            <v>2017</v>
          </cell>
        </row>
        <row r="3620">
          <cell r="L3620">
            <v>4376590.9000000004</v>
          </cell>
          <cell r="P3620">
            <v>1</v>
          </cell>
          <cell r="R3620">
            <v>2017</v>
          </cell>
        </row>
        <row r="3621">
          <cell r="L3621">
            <v>171606.1</v>
          </cell>
          <cell r="P3621">
            <v>1</v>
          </cell>
          <cell r="R3621">
            <v>2017</v>
          </cell>
        </row>
        <row r="3622">
          <cell r="L3622">
            <v>3318478</v>
          </cell>
          <cell r="P3622">
            <v>1</v>
          </cell>
          <cell r="R3622">
            <v>2017</v>
          </cell>
        </row>
        <row r="3623">
          <cell r="L3623">
            <v>136307.79999999999</v>
          </cell>
          <cell r="P3623">
            <v>1</v>
          </cell>
          <cell r="R3623">
            <v>2017</v>
          </cell>
        </row>
        <row r="3624">
          <cell r="L3624">
            <v>8395</v>
          </cell>
          <cell r="P3624">
            <v>1</v>
          </cell>
          <cell r="R3624">
            <v>2017</v>
          </cell>
        </row>
        <row r="3625">
          <cell r="L3625">
            <v>326.5</v>
          </cell>
          <cell r="P3625">
            <v>1</v>
          </cell>
          <cell r="R3625">
            <v>2017</v>
          </cell>
        </row>
        <row r="3626">
          <cell r="L3626">
            <v>148127</v>
          </cell>
          <cell r="P3626">
            <v>1</v>
          </cell>
          <cell r="R3626">
            <v>2017</v>
          </cell>
        </row>
        <row r="3627">
          <cell r="L3627">
            <v>6046.8</v>
          </cell>
          <cell r="P3627">
            <v>1</v>
          </cell>
          <cell r="R3627">
            <v>2017</v>
          </cell>
        </row>
        <row r="3628">
          <cell r="L3628">
            <v>343383</v>
          </cell>
          <cell r="P3628">
            <v>1</v>
          </cell>
          <cell r="R3628">
            <v>2017</v>
          </cell>
        </row>
        <row r="3629">
          <cell r="L3629">
            <v>14114.2</v>
          </cell>
          <cell r="P3629">
            <v>1</v>
          </cell>
          <cell r="R3629">
            <v>2017</v>
          </cell>
        </row>
        <row r="3630">
          <cell r="L3630">
            <v>91940</v>
          </cell>
          <cell r="P3630">
            <v>1</v>
          </cell>
          <cell r="R3630">
            <v>2017</v>
          </cell>
        </row>
        <row r="3631">
          <cell r="L3631">
            <v>3752.8</v>
          </cell>
          <cell r="P3631">
            <v>1</v>
          </cell>
          <cell r="R3631">
            <v>2017</v>
          </cell>
        </row>
        <row r="3632">
          <cell r="L3632">
            <v>2483858</v>
          </cell>
          <cell r="P3632">
            <v>1</v>
          </cell>
          <cell r="R3632">
            <v>2017</v>
          </cell>
        </row>
        <row r="3633">
          <cell r="L3633">
            <v>98549.1</v>
          </cell>
          <cell r="P3633">
            <v>1</v>
          </cell>
          <cell r="R3633">
            <v>2017</v>
          </cell>
        </row>
        <row r="3634">
          <cell r="L3634">
            <v>1530382.1</v>
          </cell>
          <cell r="P3634">
            <v>1</v>
          </cell>
          <cell r="R3634">
            <v>2017</v>
          </cell>
        </row>
        <row r="3635">
          <cell r="L3635">
            <v>60786.8</v>
          </cell>
          <cell r="P3635">
            <v>1</v>
          </cell>
          <cell r="R3635">
            <v>2017</v>
          </cell>
        </row>
        <row r="3636">
          <cell r="L3636">
            <v>1659354.1</v>
          </cell>
          <cell r="P3636">
            <v>1</v>
          </cell>
          <cell r="R3636">
            <v>2017</v>
          </cell>
        </row>
        <row r="3637">
          <cell r="L3637">
            <v>65909.5</v>
          </cell>
          <cell r="P3637">
            <v>1</v>
          </cell>
          <cell r="R3637">
            <v>2017</v>
          </cell>
        </row>
        <row r="3638">
          <cell r="L3638">
            <v>128972.1</v>
          </cell>
          <cell r="P3638">
            <v>1</v>
          </cell>
          <cell r="R3638">
            <v>2017</v>
          </cell>
        </row>
        <row r="3639">
          <cell r="L3639">
            <v>5122.8</v>
          </cell>
          <cell r="P3639">
            <v>1</v>
          </cell>
          <cell r="R3639">
            <v>2017</v>
          </cell>
        </row>
        <row r="3640">
          <cell r="M3640" t="str">
            <v>x</v>
          </cell>
          <cell r="P3640">
            <v>1</v>
          </cell>
          <cell r="R3640">
            <v>2017</v>
          </cell>
        </row>
        <row r="3641">
          <cell r="M3641" t="str">
            <v>x</v>
          </cell>
          <cell r="P3641">
            <v>1</v>
          </cell>
          <cell r="R3641">
            <v>2017</v>
          </cell>
        </row>
        <row r="3642">
          <cell r="L3642">
            <v>98.7</v>
          </cell>
          <cell r="P3642">
            <v>1</v>
          </cell>
          <cell r="R3642">
            <v>2017</v>
          </cell>
        </row>
        <row r="3643">
          <cell r="L3643">
            <v>3.9</v>
          </cell>
          <cell r="P3643">
            <v>1</v>
          </cell>
          <cell r="R3643">
            <v>2017</v>
          </cell>
        </row>
        <row r="3644">
          <cell r="L3644">
            <v>0</v>
          </cell>
          <cell r="P3644">
            <v>1</v>
          </cell>
          <cell r="R3644">
            <v>2017</v>
          </cell>
        </row>
        <row r="3645">
          <cell r="L3645">
            <v>0</v>
          </cell>
          <cell r="P3645">
            <v>1</v>
          </cell>
          <cell r="R3645">
            <v>2017</v>
          </cell>
        </row>
        <row r="3646">
          <cell r="L3646">
            <v>98.7</v>
          </cell>
          <cell r="P3646">
            <v>1</v>
          </cell>
          <cell r="R3646">
            <v>2017</v>
          </cell>
        </row>
        <row r="3647">
          <cell r="L3647">
            <v>3.9</v>
          </cell>
          <cell r="P3647">
            <v>1</v>
          </cell>
          <cell r="R3647">
            <v>2017</v>
          </cell>
        </row>
        <row r="3648">
          <cell r="L3648">
            <v>0</v>
          </cell>
          <cell r="P3648">
            <v>1</v>
          </cell>
          <cell r="R3648">
            <v>2017</v>
          </cell>
        </row>
        <row r="3649">
          <cell r="L3649">
            <v>0</v>
          </cell>
          <cell r="P3649">
            <v>1</v>
          </cell>
          <cell r="R3649">
            <v>2017</v>
          </cell>
        </row>
        <row r="3650">
          <cell r="M3650" t="str">
            <v>x</v>
          </cell>
          <cell r="P3650">
            <v>1</v>
          </cell>
          <cell r="R3650">
            <v>2017</v>
          </cell>
        </row>
        <row r="3651">
          <cell r="M3651" t="str">
            <v>x</v>
          </cell>
          <cell r="P3651">
            <v>1</v>
          </cell>
          <cell r="R3651">
            <v>2017</v>
          </cell>
        </row>
        <row r="3652">
          <cell r="L3652">
            <v>0</v>
          </cell>
          <cell r="P3652">
            <v>1</v>
          </cell>
          <cell r="R3652">
            <v>2017</v>
          </cell>
        </row>
        <row r="3653">
          <cell r="L3653">
            <v>0</v>
          </cell>
          <cell r="P3653">
            <v>1</v>
          </cell>
          <cell r="R3653">
            <v>2017</v>
          </cell>
        </row>
        <row r="3654">
          <cell r="L3654">
            <v>17243787.600000001</v>
          </cell>
          <cell r="P3654">
            <v>1</v>
          </cell>
          <cell r="R3654">
            <v>2017</v>
          </cell>
        </row>
        <row r="3655">
          <cell r="L3655">
            <v>676818.7</v>
          </cell>
          <cell r="P3655">
            <v>1</v>
          </cell>
          <cell r="R3655">
            <v>2017</v>
          </cell>
        </row>
        <row r="3656">
          <cell r="L3656">
            <v>15009876.1</v>
          </cell>
          <cell r="P3656">
            <v>1</v>
          </cell>
          <cell r="R3656">
            <v>2017</v>
          </cell>
        </row>
        <row r="3657">
          <cell r="L3657">
            <v>605985.1</v>
          </cell>
          <cell r="P3657">
            <v>1</v>
          </cell>
          <cell r="R3657">
            <v>2017</v>
          </cell>
        </row>
        <row r="3658">
          <cell r="L3658">
            <v>2655937.9</v>
          </cell>
          <cell r="P3658">
            <v>1</v>
          </cell>
          <cell r="R3658">
            <v>2017</v>
          </cell>
        </row>
        <row r="3659">
          <cell r="L3659">
            <v>103290.5</v>
          </cell>
          <cell r="P3659">
            <v>1</v>
          </cell>
          <cell r="R3659">
            <v>2017</v>
          </cell>
        </row>
        <row r="3660">
          <cell r="L3660">
            <v>1468094</v>
          </cell>
          <cell r="P3660">
            <v>1</v>
          </cell>
          <cell r="R3660">
            <v>2017</v>
          </cell>
        </row>
        <row r="3661">
          <cell r="L3661">
            <v>57464.800000000003</v>
          </cell>
          <cell r="P3661">
            <v>1</v>
          </cell>
          <cell r="R3661">
            <v>2017</v>
          </cell>
        </row>
        <row r="3662">
          <cell r="L3662">
            <v>6661472.0999999996</v>
          </cell>
          <cell r="P3662">
            <v>1</v>
          </cell>
          <cell r="R3662">
            <v>2017</v>
          </cell>
        </row>
        <row r="3663">
          <cell r="L3663">
            <v>263390.59999999998</v>
          </cell>
          <cell r="P3663">
            <v>1</v>
          </cell>
          <cell r="R3663">
            <v>2017</v>
          </cell>
        </row>
        <row r="3664">
          <cell r="L3664">
            <v>1444171</v>
          </cell>
          <cell r="P3664">
            <v>1</v>
          </cell>
          <cell r="R3664">
            <v>2017</v>
          </cell>
        </row>
        <row r="3665">
          <cell r="L3665">
            <v>56211</v>
          </cell>
          <cell r="P3665">
            <v>1</v>
          </cell>
          <cell r="R3665">
            <v>2017</v>
          </cell>
        </row>
        <row r="3666">
          <cell r="L3666">
            <v>6600332</v>
          </cell>
          <cell r="P3666">
            <v>1</v>
          </cell>
          <cell r="R3666">
            <v>2017</v>
          </cell>
        </row>
        <row r="3667">
          <cell r="L3667">
            <v>262855</v>
          </cell>
          <cell r="P3667">
            <v>1</v>
          </cell>
          <cell r="R3667">
            <v>2017</v>
          </cell>
        </row>
        <row r="3668">
          <cell r="L3668">
            <v>27065036.100000001</v>
          </cell>
          <cell r="P3668">
            <v>1</v>
          </cell>
          <cell r="R3668">
            <v>2017</v>
          </cell>
        </row>
        <row r="3669">
          <cell r="L3669">
            <v>1061203.3</v>
          </cell>
          <cell r="P3669">
            <v>1</v>
          </cell>
          <cell r="R3669">
            <v>2017</v>
          </cell>
        </row>
        <row r="3670">
          <cell r="L3670">
            <v>26179369.699999999</v>
          </cell>
          <cell r="P3670">
            <v>1</v>
          </cell>
          <cell r="R3670">
            <v>2017</v>
          </cell>
        </row>
        <row r="3671">
          <cell r="L3671">
            <v>1026228.9</v>
          </cell>
          <cell r="P3671">
            <v>1</v>
          </cell>
          <cell r="R3671">
            <v>2017</v>
          </cell>
        </row>
        <row r="3672">
          <cell r="L3672">
            <v>-885666.4</v>
          </cell>
          <cell r="P3672">
            <v>1</v>
          </cell>
          <cell r="R3672">
            <v>2017</v>
          </cell>
        </row>
        <row r="3673">
          <cell r="L3673">
            <v>-34974.400000000001</v>
          </cell>
          <cell r="P3673">
            <v>1</v>
          </cell>
          <cell r="R3673">
            <v>2017</v>
          </cell>
        </row>
        <row r="3674">
          <cell r="M3674" t="str">
            <v>x</v>
          </cell>
          <cell r="P3674">
            <v>1</v>
          </cell>
          <cell r="R3674">
            <v>2017</v>
          </cell>
        </row>
        <row r="3675">
          <cell r="M3675" t="str">
            <v>x</v>
          </cell>
          <cell r="P3675">
            <v>1</v>
          </cell>
          <cell r="R3675">
            <v>2017</v>
          </cell>
        </row>
        <row r="3676">
          <cell r="L3676">
            <v>93288</v>
          </cell>
          <cell r="P3676">
            <v>1</v>
          </cell>
          <cell r="R3676">
            <v>2017</v>
          </cell>
        </row>
        <row r="3677">
          <cell r="L3677">
            <v>3661.6</v>
          </cell>
          <cell r="P3677">
            <v>1</v>
          </cell>
          <cell r="R3677">
            <v>2017</v>
          </cell>
        </row>
        <row r="3678">
          <cell r="L3678">
            <v>74759</v>
          </cell>
          <cell r="P3678">
            <v>1</v>
          </cell>
          <cell r="R3678">
            <v>2017</v>
          </cell>
        </row>
        <row r="3679">
          <cell r="L3679">
            <v>2962.7</v>
          </cell>
          <cell r="P3679">
            <v>1</v>
          </cell>
          <cell r="R3679">
            <v>2017</v>
          </cell>
        </row>
        <row r="3680">
          <cell r="L3680">
            <v>497</v>
          </cell>
          <cell r="P3680">
            <v>1</v>
          </cell>
          <cell r="R3680">
            <v>2017</v>
          </cell>
        </row>
        <row r="3681">
          <cell r="L3681">
            <v>19.7</v>
          </cell>
          <cell r="P3681">
            <v>1</v>
          </cell>
          <cell r="R3681">
            <v>2017</v>
          </cell>
        </row>
        <row r="3682">
          <cell r="L3682">
            <v>46869</v>
          </cell>
          <cell r="P3682">
            <v>1</v>
          </cell>
          <cell r="R3682">
            <v>2017</v>
          </cell>
        </row>
        <row r="3683">
          <cell r="L3683">
            <v>1857.9</v>
          </cell>
          <cell r="P3683">
            <v>1</v>
          </cell>
          <cell r="R3683">
            <v>2017</v>
          </cell>
        </row>
        <row r="3684">
          <cell r="L3684">
            <v>15040</v>
          </cell>
          <cell r="P3684">
            <v>1</v>
          </cell>
          <cell r="R3684">
            <v>2017</v>
          </cell>
        </row>
        <row r="3685">
          <cell r="L3685">
            <v>597.5</v>
          </cell>
          <cell r="P3685">
            <v>1</v>
          </cell>
          <cell r="R3685">
            <v>2017</v>
          </cell>
        </row>
        <row r="3686">
          <cell r="L3686">
            <v>0</v>
          </cell>
          <cell r="P3686">
            <v>1</v>
          </cell>
          <cell r="R3686">
            <v>2017</v>
          </cell>
        </row>
        <row r="3687">
          <cell r="L3687">
            <v>0</v>
          </cell>
          <cell r="P3687">
            <v>1</v>
          </cell>
          <cell r="R3687">
            <v>2017</v>
          </cell>
        </row>
        <row r="3688">
          <cell r="L3688">
            <v>0</v>
          </cell>
          <cell r="P3688">
            <v>1</v>
          </cell>
          <cell r="R3688">
            <v>2017</v>
          </cell>
        </row>
        <row r="3689">
          <cell r="L3689">
            <v>0</v>
          </cell>
          <cell r="P3689">
            <v>1</v>
          </cell>
          <cell r="R3689">
            <v>2017</v>
          </cell>
        </row>
        <row r="3690">
          <cell r="L3690">
            <v>63134</v>
          </cell>
          <cell r="P3690">
            <v>1</v>
          </cell>
          <cell r="R3690">
            <v>2017</v>
          </cell>
        </row>
        <row r="3691">
          <cell r="L3691">
            <v>2502</v>
          </cell>
          <cell r="P3691">
            <v>1</v>
          </cell>
          <cell r="R3691">
            <v>2017</v>
          </cell>
        </row>
        <row r="3692">
          <cell r="L3692">
            <v>1212</v>
          </cell>
          <cell r="P3692">
            <v>1</v>
          </cell>
          <cell r="R3692">
            <v>2017</v>
          </cell>
        </row>
        <row r="3693">
          <cell r="L3693">
            <v>48.2</v>
          </cell>
          <cell r="P3693">
            <v>1</v>
          </cell>
          <cell r="R3693">
            <v>2017</v>
          </cell>
        </row>
        <row r="3694">
          <cell r="L3694">
            <v>20736</v>
          </cell>
          <cell r="P3694">
            <v>1</v>
          </cell>
          <cell r="R3694">
            <v>2017</v>
          </cell>
        </row>
        <row r="3695">
          <cell r="L3695">
            <v>822.6</v>
          </cell>
          <cell r="P3695">
            <v>1</v>
          </cell>
          <cell r="R3695">
            <v>2017</v>
          </cell>
        </row>
        <row r="3696">
          <cell r="L3696">
            <v>5867</v>
          </cell>
          <cell r="P3696">
            <v>1</v>
          </cell>
          <cell r="R3696">
            <v>2017</v>
          </cell>
        </row>
        <row r="3697">
          <cell r="L3697">
            <v>233.3</v>
          </cell>
          <cell r="P3697">
            <v>1</v>
          </cell>
          <cell r="R3697">
            <v>2017</v>
          </cell>
        </row>
        <row r="3698">
          <cell r="L3698">
            <v>12470</v>
          </cell>
          <cell r="P3698">
            <v>1</v>
          </cell>
          <cell r="R3698">
            <v>2017</v>
          </cell>
        </row>
        <row r="3699">
          <cell r="L3699">
            <v>474.5</v>
          </cell>
          <cell r="P3699">
            <v>1</v>
          </cell>
          <cell r="R3699">
            <v>2017</v>
          </cell>
        </row>
        <row r="3700">
          <cell r="L3700">
            <v>7292.4</v>
          </cell>
          <cell r="P3700">
            <v>1</v>
          </cell>
          <cell r="R3700">
            <v>2017</v>
          </cell>
        </row>
        <row r="3701">
          <cell r="L3701">
            <v>286.2</v>
          </cell>
          <cell r="P3701">
            <v>1</v>
          </cell>
          <cell r="R3701">
            <v>2017</v>
          </cell>
        </row>
        <row r="3702">
          <cell r="L3702">
            <v>7448</v>
          </cell>
          <cell r="P3702">
            <v>1</v>
          </cell>
          <cell r="R3702">
            <v>2017</v>
          </cell>
        </row>
        <row r="3703">
          <cell r="L3703">
            <v>286.2</v>
          </cell>
          <cell r="P3703">
            <v>1</v>
          </cell>
          <cell r="R3703">
            <v>2017</v>
          </cell>
        </row>
        <row r="3704">
          <cell r="L3704">
            <v>55681</v>
          </cell>
          <cell r="P3704">
            <v>1</v>
          </cell>
          <cell r="R3704">
            <v>2017</v>
          </cell>
        </row>
        <row r="3705">
          <cell r="L3705">
            <v>2112.5</v>
          </cell>
          <cell r="P3705">
            <v>1</v>
          </cell>
          <cell r="R3705">
            <v>2017</v>
          </cell>
        </row>
        <row r="3706">
          <cell r="L3706">
            <v>372890</v>
          </cell>
          <cell r="P3706">
            <v>1</v>
          </cell>
          <cell r="R3706">
            <v>2017</v>
          </cell>
        </row>
        <row r="3707">
          <cell r="L3707">
            <v>14130.6</v>
          </cell>
          <cell r="P3707">
            <v>1</v>
          </cell>
          <cell r="R3707">
            <v>2017</v>
          </cell>
        </row>
        <row r="3708">
          <cell r="L3708">
            <v>194312</v>
          </cell>
          <cell r="P3708">
            <v>1</v>
          </cell>
          <cell r="R3708">
            <v>2017</v>
          </cell>
        </row>
        <row r="3709">
          <cell r="L3709">
            <v>7365.1</v>
          </cell>
          <cell r="P3709">
            <v>1</v>
          </cell>
          <cell r="R3709">
            <v>2017</v>
          </cell>
        </row>
        <row r="3710">
          <cell r="L3710">
            <v>214981</v>
          </cell>
          <cell r="P3710">
            <v>1</v>
          </cell>
          <cell r="R3710">
            <v>2017</v>
          </cell>
        </row>
        <row r="3711">
          <cell r="L3711">
            <v>8262.7000000000007</v>
          </cell>
          <cell r="P3711">
            <v>1</v>
          </cell>
          <cell r="R3711">
            <v>2017</v>
          </cell>
        </row>
        <row r="3712">
          <cell r="L3712">
            <v>433650.6</v>
          </cell>
          <cell r="P3712">
            <v>1</v>
          </cell>
          <cell r="R3712">
            <v>2017</v>
          </cell>
        </row>
        <row r="3713">
          <cell r="L3713">
            <v>16543.8</v>
          </cell>
          <cell r="P3713">
            <v>1</v>
          </cell>
          <cell r="R3713">
            <v>2017</v>
          </cell>
        </row>
        <row r="3714">
          <cell r="L3714">
            <v>438090.6</v>
          </cell>
          <cell r="P3714">
            <v>1</v>
          </cell>
          <cell r="R3714">
            <v>2017</v>
          </cell>
        </row>
        <row r="3715">
          <cell r="L3715">
            <v>16713.2</v>
          </cell>
          <cell r="P3715">
            <v>1</v>
          </cell>
          <cell r="R3715">
            <v>2017</v>
          </cell>
        </row>
        <row r="3716">
          <cell r="L3716">
            <v>4440</v>
          </cell>
          <cell r="P3716">
            <v>1</v>
          </cell>
          <cell r="R3716">
            <v>2017</v>
          </cell>
        </row>
        <row r="3717">
          <cell r="L3717">
            <v>169.4</v>
          </cell>
          <cell r="P3717">
            <v>1</v>
          </cell>
          <cell r="R3717">
            <v>2017</v>
          </cell>
        </row>
        <row r="3718">
          <cell r="L3718">
            <v>7377.9</v>
          </cell>
          <cell r="P3718">
            <v>1</v>
          </cell>
          <cell r="R3718">
            <v>2017</v>
          </cell>
        </row>
        <row r="3719">
          <cell r="L3719">
            <v>289.60000000000002</v>
          </cell>
          <cell r="P3719">
            <v>1</v>
          </cell>
          <cell r="R3719">
            <v>2017</v>
          </cell>
        </row>
        <row r="3720">
          <cell r="L3720">
            <v>7458</v>
          </cell>
          <cell r="P3720">
            <v>1</v>
          </cell>
          <cell r="R3720">
            <v>2017</v>
          </cell>
        </row>
        <row r="3721">
          <cell r="L3721">
            <v>289.60000000000002</v>
          </cell>
          <cell r="P3721">
            <v>1</v>
          </cell>
          <cell r="R3721">
            <v>2017</v>
          </cell>
        </row>
        <row r="3722">
          <cell r="L3722">
            <v>2585430</v>
          </cell>
          <cell r="P3722">
            <v>1</v>
          </cell>
          <cell r="R3722">
            <v>2017</v>
          </cell>
        </row>
        <row r="3723">
          <cell r="L3723">
            <v>100500.5</v>
          </cell>
          <cell r="P3723">
            <v>1</v>
          </cell>
          <cell r="R3723">
            <v>2017</v>
          </cell>
        </row>
        <row r="3724">
          <cell r="L3724">
            <v>515467</v>
          </cell>
          <cell r="P3724">
            <v>1</v>
          </cell>
          <cell r="R3724">
            <v>2017</v>
          </cell>
        </row>
        <row r="3725">
          <cell r="L3725">
            <v>19994.400000000001</v>
          </cell>
          <cell r="P3725">
            <v>1</v>
          </cell>
          <cell r="R3725">
            <v>2017</v>
          </cell>
        </row>
        <row r="3726">
          <cell r="L3726">
            <v>852599</v>
          </cell>
          <cell r="P3726">
            <v>1</v>
          </cell>
          <cell r="R3726">
            <v>2017</v>
          </cell>
        </row>
        <row r="3727">
          <cell r="L3727">
            <v>33070.199999999997</v>
          </cell>
          <cell r="P3727">
            <v>1</v>
          </cell>
          <cell r="R3727">
            <v>2017</v>
          </cell>
        </row>
        <row r="3728">
          <cell r="L3728">
            <v>505587</v>
          </cell>
          <cell r="P3728">
            <v>1</v>
          </cell>
          <cell r="R3728">
            <v>2017</v>
          </cell>
        </row>
        <row r="3729">
          <cell r="L3729">
            <v>19610.8</v>
          </cell>
          <cell r="P3729">
            <v>1</v>
          </cell>
          <cell r="R3729">
            <v>2017</v>
          </cell>
        </row>
        <row r="3730">
          <cell r="L3730">
            <v>378436</v>
          </cell>
          <cell r="P3730">
            <v>1</v>
          </cell>
          <cell r="R3730">
            <v>2017</v>
          </cell>
        </row>
        <row r="3731">
          <cell r="L3731">
            <v>14550.9</v>
          </cell>
          <cell r="P3731">
            <v>1</v>
          </cell>
          <cell r="R3731">
            <v>2017</v>
          </cell>
        </row>
        <row r="3732">
          <cell r="L3732">
            <v>8864309.1999999993</v>
          </cell>
          <cell r="P3732">
            <v>1</v>
          </cell>
          <cell r="R3732">
            <v>2017</v>
          </cell>
        </row>
        <row r="3733">
          <cell r="L3733">
            <v>338616.6</v>
          </cell>
          <cell r="P3733">
            <v>1</v>
          </cell>
          <cell r="R3733">
            <v>2017</v>
          </cell>
        </row>
        <row r="3734">
          <cell r="L3734">
            <v>8685710.4000000004</v>
          </cell>
          <cell r="P3734">
            <v>1</v>
          </cell>
          <cell r="R3734">
            <v>2017</v>
          </cell>
        </row>
        <row r="3735">
          <cell r="L3735">
            <v>331967.90000000002</v>
          </cell>
          <cell r="P3735">
            <v>1</v>
          </cell>
          <cell r="R3735">
            <v>2017</v>
          </cell>
        </row>
        <row r="3736">
          <cell r="L3736">
            <v>-178598.7</v>
          </cell>
          <cell r="P3736">
            <v>1</v>
          </cell>
          <cell r="R3736">
            <v>2017</v>
          </cell>
        </row>
        <row r="3737">
          <cell r="L3737">
            <v>-6648.8</v>
          </cell>
          <cell r="P3737">
            <v>1</v>
          </cell>
          <cell r="R3737">
            <v>2017</v>
          </cell>
        </row>
        <row r="3738">
          <cell r="L3738">
            <v>1522</v>
          </cell>
          <cell r="P3738">
            <v>1</v>
          </cell>
          <cell r="R3738">
            <v>2017</v>
          </cell>
        </row>
        <row r="3739">
          <cell r="L3739">
            <v>58.5</v>
          </cell>
          <cell r="P3739">
            <v>1</v>
          </cell>
          <cell r="R3739">
            <v>2017</v>
          </cell>
        </row>
        <row r="3740">
          <cell r="L3740">
            <v>77281</v>
          </cell>
          <cell r="P3740">
            <v>1</v>
          </cell>
          <cell r="R3740">
            <v>2017</v>
          </cell>
        </row>
        <row r="3741">
          <cell r="L3741">
            <v>2968.3</v>
          </cell>
          <cell r="P3741">
            <v>1</v>
          </cell>
          <cell r="R3741">
            <v>2017</v>
          </cell>
        </row>
        <row r="3742">
          <cell r="L3742">
            <v>75716</v>
          </cell>
          <cell r="P3742">
            <v>1</v>
          </cell>
          <cell r="R3742">
            <v>2017</v>
          </cell>
        </row>
        <row r="3743">
          <cell r="L3743">
            <v>2908.3</v>
          </cell>
          <cell r="P3743">
            <v>1</v>
          </cell>
          <cell r="R3743">
            <v>2017</v>
          </cell>
        </row>
        <row r="3744">
          <cell r="L3744">
            <v>88277</v>
          </cell>
          <cell r="P3744">
            <v>1</v>
          </cell>
          <cell r="R3744">
            <v>2017</v>
          </cell>
        </row>
        <row r="3745">
          <cell r="L3745">
            <v>3390.7</v>
          </cell>
          <cell r="P3745">
            <v>1</v>
          </cell>
          <cell r="R3745">
            <v>2017</v>
          </cell>
        </row>
        <row r="3746">
          <cell r="L3746">
            <v>913527</v>
          </cell>
          <cell r="P3746">
            <v>1</v>
          </cell>
          <cell r="R3746">
            <v>2017</v>
          </cell>
        </row>
        <row r="3747">
          <cell r="L3747">
            <v>35124.400000000001</v>
          </cell>
          <cell r="P3747">
            <v>1</v>
          </cell>
          <cell r="R3747">
            <v>2017</v>
          </cell>
        </row>
        <row r="3748">
          <cell r="L3748">
            <v>441831</v>
          </cell>
          <cell r="P3748">
            <v>1</v>
          </cell>
          <cell r="R3748">
            <v>2017</v>
          </cell>
        </row>
        <row r="3749">
          <cell r="L3749">
            <v>17341.900000000001</v>
          </cell>
          <cell r="P3749">
            <v>1</v>
          </cell>
          <cell r="R3749">
            <v>2017</v>
          </cell>
        </row>
        <row r="3750">
          <cell r="L3750">
            <v>231014</v>
          </cell>
          <cell r="P3750">
            <v>1</v>
          </cell>
          <cell r="R3750">
            <v>2017</v>
          </cell>
        </row>
        <row r="3751">
          <cell r="L3751">
            <v>8914.7999999999993</v>
          </cell>
          <cell r="P3751">
            <v>1</v>
          </cell>
          <cell r="R3751">
            <v>2017</v>
          </cell>
        </row>
        <row r="3752">
          <cell r="L3752">
            <v>42.9</v>
          </cell>
          <cell r="P3752">
            <v>1</v>
          </cell>
          <cell r="R3752">
            <v>2017</v>
          </cell>
        </row>
        <row r="3753">
          <cell r="L3753">
            <v>1.7</v>
          </cell>
          <cell r="P3753">
            <v>1</v>
          </cell>
          <cell r="R3753">
            <v>2017</v>
          </cell>
        </row>
        <row r="3754">
          <cell r="L3754">
            <v>150037</v>
          </cell>
          <cell r="P3754">
            <v>1</v>
          </cell>
          <cell r="R3754">
            <v>2017</v>
          </cell>
        </row>
        <row r="3755">
          <cell r="L3755">
            <v>5785.4</v>
          </cell>
          <cell r="P3755">
            <v>1</v>
          </cell>
          <cell r="R3755">
            <v>2017</v>
          </cell>
        </row>
        <row r="3756">
          <cell r="L3756">
            <v>579846</v>
          </cell>
          <cell r="P3756">
            <v>1</v>
          </cell>
          <cell r="R3756">
            <v>2017</v>
          </cell>
        </row>
        <row r="3757">
          <cell r="L3757">
            <v>22376.2</v>
          </cell>
          <cell r="P3757">
            <v>1</v>
          </cell>
          <cell r="R3757">
            <v>2017</v>
          </cell>
        </row>
        <row r="3758">
          <cell r="L3758">
            <v>96412</v>
          </cell>
          <cell r="P3758">
            <v>1</v>
          </cell>
          <cell r="R3758">
            <v>2017</v>
          </cell>
        </row>
        <row r="3759">
          <cell r="L3759">
            <v>3717.7</v>
          </cell>
          <cell r="P3759">
            <v>1</v>
          </cell>
          <cell r="R3759">
            <v>2017</v>
          </cell>
        </row>
        <row r="3760">
          <cell r="L3760">
            <v>2427936</v>
          </cell>
          <cell r="P3760">
            <v>1</v>
          </cell>
          <cell r="R3760">
            <v>2017</v>
          </cell>
        </row>
        <row r="3761">
          <cell r="L3761">
            <v>98974</v>
          </cell>
          <cell r="P3761">
            <v>1</v>
          </cell>
          <cell r="R3761">
            <v>2017</v>
          </cell>
        </row>
        <row r="3762">
          <cell r="L3762">
            <v>831342.9</v>
          </cell>
          <cell r="P3762">
            <v>1</v>
          </cell>
          <cell r="R3762">
            <v>2017</v>
          </cell>
        </row>
        <row r="3763">
          <cell r="L3763">
            <v>32439</v>
          </cell>
          <cell r="P3763">
            <v>1</v>
          </cell>
          <cell r="R3763">
            <v>2017</v>
          </cell>
        </row>
        <row r="3764">
          <cell r="L3764">
            <v>750897</v>
          </cell>
          <cell r="P3764">
            <v>1</v>
          </cell>
          <cell r="R3764">
            <v>2017</v>
          </cell>
        </row>
        <row r="3765">
          <cell r="L3765">
            <v>29300</v>
          </cell>
          <cell r="P3765">
            <v>1</v>
          </cell>
          <cell r="R3765">
            <v>2017</v>
          </cell>
        </row>
        <row r="3766">
          <cell r="L3766">
            <v>-80445.899999999994</v>
          </cell>
          <cell r="P3766">
            <v>1</v>
          </cell>
          <cell r="R3766">
            <v>2017</v>
          </cell>
        </row>
        <row r="3767">
          <cell r="L3767">
            <v>-3139</v>
          </cell>
          <cell r="P3767">
            <v>1</v>
          </cell>
          <cell r="R3767">
            <v>2017</v>
          </cell>
        </row>
        <row r="3768">
          <cell r="L3768">
            <v>11416250.4</v>
          </cell>
          <cell r="P3768">
            <v>1</v>
          </cell>
          <cell r="R3768">
            <v>2017</v>
          </cell>
        </row>
        <row r="3769">
          <cell r="L3769">
            <v>448087.8</v>
          </cell>
          <cell r="P3769">
            <v>1</v>
          </cell>
          <cell r="R3769">
            <v>2017</v>
          </cell>
        </row>
        <row r="3770">
          <cell r="L3770">
            <v>10968583</v>
          </cell>
          <cell r="P3770">
            <v>1</v>
          </cell>
          <cell r="R3770">
            <v>2017</v>
          </cell>
        </row>
        <row r="3771">
          <cell r="L3771">
            <v>440776.3</v>
          </cell>
          <cell r="P3771">
            <v>1</v>
          </cell>
          <cell r="R3771">
            <v>2017</v>
          </cell>
        </row>
        <row r="3772">
          <cell r="L3772">
            <v>430696</v>
          </cell>
          <cell r="P3772">
            <v>1</v>
          </cell>
          <cell r="R3772">
            <v>2017</v>
          </cell>
        </row>
        <row r="3773">
          <cell r="L3773">
            <v>16831.099999999999</v>
          </cell>
          <cell r="P3773">
            <v>1</v>
          </cell>
          <cell r="R3773">
            <v>2017</v>
          </cell>
        </row>
        <row r="3774">
          <cell r="L3774">
            <v>4471523</v>
          </cell>
          <cell r="P3774">
            <v>1</v>
          </cell>
          <cell r="R3774">
            <v>2017</v>
          </cell>
        </row>
        <row r="3775">
          <cell r="L3775">
            <v>178344</v>
          </cell>
          <cell r="P3775">
            <v>1</v>
          </cell>
          <cell r="R3775">
            <v>2017</v>
          </cell>
        </row>
        <row r="3776">
          <cell r="L3776">
            <v>392844</v>
          </cell>
          <cell r="P3776">
            <v>1</v>
          </cell>
          <cell r="R3776">
            <v>2017</v>
          </cell>
        </row>
        <row r="3777">
          <cell r="L3777">
            <v>15329.9</v>
          </cell>
          <cell r="P3777">
            <v>1</v>
          </cell>
          <cell r="R3777">
            <v>2017</v>
          </cell>
        </row>
        <row r="3778">
          <cell r="L3778">
            <v>71981</v>
          </cell>
          <cell r="P3778">
            <v>1</v>
          </cell>
          <cell r="R3778">
            <v>2017</v>
          </cell>
        </row>
        <row r="3779">
          <cell r="L3779">
            <v>2885.7</v>
          </cell>
          <cell r="P3779">
            <v>1</v>
          </cell>
          <cell r="R3779">
            <v>2017</v>
          </cell>
        </row>
        <row r="3780">
          <cell r="L3780">
            <v>15276379.300000001</v>
          </cell>
          <cell r="P3780">
            <v>1</v>
          </cell>
          <cell r="R3780">
            <v>2017</v>
          </cell>
        </row>
        <row r="3781">
          <cell r="L3781">
            <v>607694.4</v>
          </cell>
          <cell r="P3781">
            <v>1</v>
          </cell>
          <cell r="R3781">
            <v>2017</v>
          </cell>
        </row>
        <row r="3782">
          <cell r="L3782">
            <v>14652978</v>
          </cell>
          <cell r="P3782">
            <v>1</v>
          </cell>
          <cell r="R3782">
            <v>2017</v>
          </cell>
        </row>
        <row r="3783">
          <cell r="L3783">
            <v>582675.69999999995</v>
          </cell>
          <cell r="P3783">
            <v>1</v>
          </cell>
          <cell r="R3783">
            <v>2017</v>
          </cell>
        </row>
        <row r="3784">
          <cell r="L3784">
            <v>-623401.30000000005</v>
          </cell>
          <cell r="P3784">
            <v>1</v>
          </cell>
          <cell r="R3784">
            <v>2017</v>
          </cell>
        </row>
        <row r="3785">
          <cell r="L3785">
            <v>-25018.7</v>
          </cell>
          <cell r="P3785">
            <v>1</v>
          </cell>
          <cell r="R3785">
            <v>2017</v>
          </cell>
        </row>
        <row r="3786">
          <cell r="L3786">
            <v>4735073.0999999996</v>
          </cell>
          <cell r="P3786">
            <v>1</v>
          </cell>
          <cell r="R3786">
            <v>2017</v>
          </cell>
        </row>
        <row r="3787">
          <cell r="L3787">
            <v>185851.6</v>
          </cell>
          <cell r="P3787">
            <v>1</v>
          </cell>
          <cell r="R3787">
            <v>2017</v>
          </cell>
        </row>
        <row r="3788">
          <cell r="L3788">
            <v>3719944</v>
          </cell>
          <cell r="P3788">
            <v>1</v>
          </cell>
          <cell r="R3788">
            <v>2017</v>
          </cell>
        </row>
        <row r="3789">
          <cell r="L3789">
            <v>152729.20000000001</v>
          </cell>
          <cell r="P3789">
            <v>1</v>
          </cell>
          <cell r="R3789">
            <v>2017</v>
          </cell>
        </row>
        <row r="3790">
          <cell r="L3790">
            <v>5809</v>
          </cell>
          <cell r="P3790">
            <v>1</v>
          </cell>
          <cell r="R3790">
            <v>2017</v>
          </cell>
        </row>
        <row r="3791">
          <cell r="L3791">
            <v>227.7</v>
          </cell>
          <cell r="P3791">
            <v>1</v>
          </cell>
          <cell r="R3791">
            <v>2017</v>
          </cell>
        </row>
        <row r="3792">
          <cell r="L3792">
            <v>236858</v>
          </cell>
          <cell r="P3792">
            <v>1</v>
          </cell>
          <cell r="R3792">
            <v>2017</v>
          </cell>
        </row>
        <row r="3793">
          <cell r="L3793">
            <v>9691.2000000000007</v>
          </cell>
          <cell r="P3793">
            <v>1</v>
          </cell>
          <cell r="R3793">
            <v>2017</v>
          </cell>
        </row>
        <row r="3794">
          <cell r="L3794">
            <v>241144</v>
          </cell>
          <cell r="P3794">
            <v>1</v>
          </cell>
          <cell r="R3794">
            <v>2017</v>
          </cell>
        </row>
        <row r="3795">
          <cell r="L3795">
            <v>9875</v>
          </cell>
          <cell r="P3795">
            <v>1</v>
          </cell>
          <cell r="R3795">
            <v>2017</v>
          </cell>
        </row>
        <row r="3796">
          <cell r="L3796">
            <v>145676</v>
          </cell>
          <cell r="P3796">
            <v>1</v>
          </cell>
          <cell r="R3796">
            <v>2017</v>
          </cell>
        </row>
        <row r="3797">
          <cell r="L3797">
            <v>5960.1</v>
          </cell>
          <cell r="P3797">
            <v>1</v>
          </cell>
          <cell r="R3797">
            <v>2017</v>
          </cell>
        </row>
        <row r="3798">
          <cell r="L3798">
            <v>2581001</v>
          </cell>
          <cell r="P3798">
            <v>1</v>
          </cell>
          <cell r="R3798">
            <v>2017</v>
          </cell>
        </row>
        <row r="3799">
          <cell r="L3799">
            <v>102582.9</v>
          </cell>
          <cell r="P3799">
            <v>1</v>
          </cell>
          <cell r="R3799">
            <v>2017</v>
          </cell>
        </row>
        <row r="3800">
          <cell r="L3800">
            <v>1659354.1</v>
          </cell>
          <cell r="P3800">
            <v>1</v>
          </cell>
          <cell r="R3800">
            <v>2017</v>
          </cell>
        </row>
        <row r="3801">
          <cell r="L3801">
            <v>65909.5</v>
          </cell>
          <cell r="P3801">
            <v>1</v>
          </cell>
          <cell r="R3801">
            <v>2017</v>
          </cell>
        </row>
        <row r="3802">
          <cell r="L3802">
            <v>1651693.6</v>
          </cell>
          <cell r="P3802">
            <v>1</v>
          </cell>
          <cell r="R3802">
            <v>2017</v>
          </cell>
        </row>
        <row r="3803">
          <cell r="L3803">
            <v>65572.2</v>
          </cell>
          <cell r="P3803">
            <v>1</v>
          </cell>
          <cell r="R3803">
            <v>2017</v>
          </cell>
        </row>
        <row r="3804">
          <cell r="L3804">
            <v>-7660.5</v>
          </cell>
          <cell r="P3804">
            <v>1</v>
          </cell>
          <cell r="R3804">
            <v>2017</v>
          </cell>
        </row>
        <row r="3805">
          <cell r="L3805">
            <v>-337.3</v>
          </cell>
          <cell r="P3805">
            <v>1</v>
          </cell>
          <cell r="R3805">
            <v>2017</v>
          </cell>
        </row>
        <row r="3806">
          <cell r="M3806" t="str">
            <v>x</v>
          </cell>
          <cell r="P3806">
            <v>1</v>
          </cell>
          <cell r="R3806">
            <v>2017</v>
          </cell>
        </row>
        <row r="3807">
          <cell r="M3807" t="str">
            <v>x</v>
          </cell>
          <cell r="P3807">
            <v>1</v>
          </cell>
          <cell r="R3807">
            <v>2017</v>
          </cell>
        </row>
        <row r="3808">
          <cell r="L3808">
            <v>670.1</v>
          </cell>
          <cell r="P3808">
            <v>1</v>
          </cell>
          <cell r="R3808">
            <v>2017</v>
          </cell>
        </row>
        <row r="3809">
          <cell r="L3809">
            <v>26.3</v>
          </cell>
          <cell r="P3809">
            <v>1</v>
          </cell>
          <cell r="R3809">
            <v>2017</v>
          </cell>
        </row>
        <row r="3810">
          <cell r="L3810">
            <v>365</v>
          </cell>
          <cell r="P3810">
            <v>1</v>
          </cell>
          <cell r="R3810">
            <v>2017</v>
          </cell>
        </row>
        <row r="3811">
          <cell r="L3811">
            <v>13.9</v>
          </cell>
          <cell r="P3811">
            <v>1</v>
          </cell>
          <cell r="R3811">
            <v>2017</v>
          </cell>
        </row>
        <row r="3812">
          <cell r="L3812">
            <v>149.1</v>
          </cell>
          <cell r="P3812">
            <v>1</v>
          </cell>
          <cell r="R3812">
            <v>2017</v>
          </cell>
        </row>
        <row r="3813">
          <cell r="L3813">
            <v>5.9</v>
          </cell>
          <cell r="P3813">
            <v>1</v>
          </cell>
          <cell r="R3813">
            <v>2017</v>
          </cell>
        </row>
        <row r="3814">
          <cell r="L3814">
            <v>156</v>
          </cell>
          <cell r="P3814">
            <v>1</v>
          </cell>
          <cell r="R3814">
            <v>2017</v>
          </cell>
        </row>
        <row r="3815">
          <cell r="L3815">
            <v>5.9</v>
          </cell>
          <cell r="P3815">
            <v>1</v>
          </cell>
          <cell r="R3815">
            <v>2017</v>
          </cell>
        </row>
        <row r="3816">
          <cell r="M3816" t="str">
            <v>x</v>
          </cell>
          <cell r="P3816">
            <v>1</v>
          </cell>
          <cell r="R3816">
            <v>2017</v>
          </cell>
        </row>
        <row r="3817">
          <cell r="M3817" t="str">
            <v>x</v>
          </cell>
          <cell r="P3817">
            <v>1</v>
          </cell>
          <cell r="R3817">
            <v>2017</v>
          </cell>
        </row>
        <row r="3818">
          <cell r="L3818">
            <v>0</v>
          </cell>
          <cell r="P3818">
            <v>1</v>
          </cell>
          <cell r="R3818">
            <v>2017</v>
          </cell>
        </row>
        <row r="3819">
          <cell r="L3819">
            <v>0</v>
          </cell>
          <cell r="P3819">
            <v>1</v>
          </cell>
          <cell r="R3819">
            <v>2017</v>
          </cell>
        </row>
        <row r="3820">
          <cell r="L3820">
            <v>17962703.600000001</v>
          </cell>
          <cell r="P3820">
            <v>1</v>
          </cell>
          <cell r="R3820">
            <v>2017</v>
          </cell>
        </row>
        <row r="3821">
          <cell r="L3821">
            <v>706473.1</v>
          </cell>
          <cell r="P3821">
            <v>1</v>
          </cell>
          <cell r="R3821">
            <v>2017</v>
          </cell>
        </row>
        <row r="3822">
          <cell r="L3822">
            <v>15482803.5</v>
          </cell>
          <cell r="P3822">
            <v>1</v>
          </cell>
          <cell r="R3822">
            <v>2017</v>
          </cell>
        </row>
        <row r="3823">
          <cell r="L3823">
            <v>626206.5</v>
          </cell>
          <cell r="P3823">
            <v>1</v>
          </cell>
          <cell r="R3823">
            <v>2017</v>
          </cell>
        </row>
        <row r="3824">
          <cell r="L3824">
            <v>2951386</v>
          </cell>
          <cell r="P3824">
            <v>1</v>
          </cell>
          <cell r="R3824">
            <v>2017</v>
          </cell>
        </row>
        <row r="3825">
          <cell r="L3825">
            <v>114893</v>
          </cell>
          <cell r="P3825">
            <v>1</v>
          </cell>
          <cell r="R3825">
            <v>2017</v>
          </cell>
        </row>
        <row r="3826">
          <cell r="L3826">
            <v>2393072</v>
          </cell>
          <cell r="P3826">
            <v>1</v>
          </cell>
          <cell r="R3826">
            <v>2017</v>
          </cell>
        </row>
        <row r="3827">
          <cell r="L3827">
            <v>93602.6</v>
          </cell>
          <cell r="P3827">
            <v>1</v>
          </cell>
          <cell r="R3827">
            <v>2017</v>
          </cell>
        </row>
        <row r="3828">
          <cell r="L3828">
            <v>7210819</v>
          </cell>
          <cell r="P3828">
            <v>1</v>
          </cell>
          <cell r="R3828">
            <v>2017</v>
          </cell>
        </row>
        <row r="3829">
          <cell r="L3829">
            <v>285274</v>
          </cell>
          <cell r="P3829">
            <v>1</v>
          </cell>
          <cell r="R3829">
            <v>2017</v>
          </cell>
        </row>
        <row r="3830">
          <cell r="L3830">
            <v>2144117</v>
          </cell>
          <cell r="P3830">
            <v>1</v>
          </cell>
          <cell r="R3830">
            <v>2017</v>
          </cell>
        </row>
        <row r="3831">
          <cell r="L3831">
            <v>83441.899999999994</v>
          </cell>
          <cell r="P3831">
            <v>1</v>
          </cell>
          <cell r="R3831">
            <v>2017</v>
          </cell>
        </row>
        <row r="3832">
          <cell r="L3832">
            <v>7371737</v>
          </cell>
          <cell r="P3832">
            <v>1</v>
          </cell>
          <cell r="R3832">
            <v>2017</v>
          </cell>
        </row>
        <row r="3833">
          <cell r="L3833">
            <v>292422.3</v>
          </cell>
          <cell r="P3833">
            <v>1</v>
          </cell>
          <cell r="R3833">
            <v>2017</v>
          </cell>
        </row>
        <row r="3834">
          <cell r="L3834">
            <v>26179369.699999999</v>
          </cell>
          <cell r="P3834">
            <v>1</v>
          </cell>
          <cell r="R3834">
            <v>2017</v>
          </cell>
        </row>
        <row r="3835">
          <cell r="L3835">
            <v>1026228.9</v>
          </cell>
          <cell r="P3835">
            <v>1</v>
          </cell>
          <cell r="R3835">
            <v>2017</v>
          </cell>
        </row>
        <row r="3836">
          <cell r="L3836">
            <v>22619626.899999999</v>
          </cell>
          <cell r="P3836">
            <v>1</v>
          </cell>
          <cell r="R3836">
            <v>2017</v>
          </cell>
        </row>
        <row r="3837">
          <cell r="L3837">
            <v>887615.6</v>
          </cell>
          <cell r="P3837">
            <v>1</v>
          </cell>
          <cell r="R3837">
            <v>2017</v>
          </cell>
        </row>
        <row r="3838">
          <cell r="L3838">
            <v>-3559742.8</v>
          </cell>
          <cell r="P3838">
            <v>1</v>
          </cell>
          <cell r="R3838">
            <v>2017</v>
          </cell>
        </row>
        <row r="3839">
          <cell r="L3839">
            <v>-138613.29999999999</v>
          </cell>
          <cell r="P3839">
            <v>1</v>
          </cell>
          <cell r="R3839">
            <v>2017</v>
          </cell>
        </row>
        <row r="3840">
          <cell r="M3840" t="str">
            <v>x</v>
          </cell>
          <cell r="P3840">
            <v>1</v>
          </cell>
          <cell r="R3840">
            <v>2017</v>
          </cell>
        </row>
        <row r="3841">
          <cell r="M3841" t="str">
            <v>x</v>
          </cell>
          <cell r="P3841">
            <v>1</v>
          </cell>
          <cell r="R3841">
            <v>2017</v>
          </cell>
        </row>
        <row r="3842">
          <cell r="L3842">
            <v>91492.6</v>
          </cell>
          <cell r="P3842">
            <v>1</v>
          </cell>
          <cell r="R3842">
            <v>2017</v>
          </cell>
        </row>
        <row r="3843">
          <cell r="L3843">
            <v>3598.4</v>
          </cell>
          <cell r="P3843">
            <v>1</v>
          </cell>
          <cell r="R3843">
            <v>2017</v>
          </cell>
        </row>
        <row r="3844">
          <cell r="L3844">
            <v>73534</v>
          </cell>
          <cell r="P3844">
            <v>1</v>
          </cell>
          <cell r="R3844">
            <v>2017</v>
          </cell>
        </row>
        <row r="3845">
          <cell r="L3845">
            <v>2906.8</v>
          </cell>
          <cell r="P3845">
            <v>1</v>
          </cell>
          <cell r="R3845">
            <v>2017</v>
          </cell>
        </row>
        <row r="3846">
          <cell r="L3846">
            <v>1066</v>
          </cell>
          <cell r="P3846">
            <v>1</v>
          </cell>
          <cell r="R3846">
            <v>2017</v>
          </cell>
        </row>
        <row r="3847">
          <cell r="L3847">
            <v>42.2</v>
          </cell>
          <cell r="P3847">
            <v>1</v>
          </cell>
          <cell r="R3847">
            <v>2017</v>
          </cell>
        </row>
        <row r="3848">
          <cell r="L3848">
            <v>21424</v>
          </cell>
          <cell r="P3848">
            <v>1</v>
          </cell>
          <cell r="R3848">
            <v>2017</v>
          </cell>
        </row>
        <row r="3849">
          <cell r="L3849">
            <v>847.1</v>
          </cell>
          <cell r="P3849">
            <v>1</v>
          </cell>
          <cell r="R3849">
            <v>2017</v>
          </cell>
        </row>
        <row r="3850">
          <cell r="L3850">
            <v>24121</v>
          </cell>
          <cell r="P3850">
            <v>1</v>
          </cell>
          <cell r="R3850">
            <v>2017</v>
          </cell>
        </row>
        <row r="3851">
          <cell r="L3851">
            <v>954.5</v>
          </cell>
          <cell r="P3851">
            <v>1</v>
          </cell>
          <cell r="R3851">
            <v>2017</v>
          </cell>
        </row>
        <row r="3852">
          <cell r="L3852">
            <v>7962.3</v>
          </cell>
          <cell r="P3852">
            <v>1</v>
          </cell>
          <cell r="R3852">
            <v>2017</v>
          </cell>
        </row>
        <row r="3853">
          <cell r="L3853">
            <v>313.2</v>
          </cell>
          <cell r="P3853">
            <v>1</v>
          </cell>
          <cell r="R3853">
            <v>2017</v>
          </cell>
        </row>
        <row r="3854">
          <cell r="L3854">
            <v>7922</v>
          </cell>
          <cell r="P3854">
            <v>1</v>
          </cell>
          <cell r="R3854">
            <v>2017</v>
          </cell>
        </row>
        <row r="3855">
          <cell r="L3855">
            <v>313.2</v>
          </cell>
          <cell r="P3855">
            <v>1</v>
          </cell>
          <cell r="R3855">
            <v>2017</v>
          </cell>
        </row>
        <row r="3856">
          <cell r="L3856">
            <v>51044</v>
          </cell>
          <cell r="P3856">
            <v>1</v>
          </cell>
          <cell r="R3856">
            <v>2017</v>
          </cell>
        </row>
        <row r="3857">
          <cell r="L3857">
            <v>2017.8</v>
          </cell>
          <cell r="P3857">
            <v>1</v>
          </cell>
          <cell r="R3857">
            <v>2017</v>
          </cell>
        </row>
        <row r="3858">
          <cell r="L3858">
            <v>2273</v>
          </cell>
          <cell r="P3858">
            <v>1</v>
          </cell>
          <cell r="R3858">
            <v>2017</v>
          </cell>
        </row>
        <row r="3859">
          <cell r="L3859">
            <v>88.4</v>
          </cell>
          <cell r="P3859">
            <v>1</v>
          </cell>
          <cell r="R3859">
            <v>2017</v>
          </cell>
        </row>
        <row r="3860">
          <cell r="L3860">
            <v>21918</v>
          </cell>
          <cell r="P3860">
            <v>1</v>
          </cell>
          <cell r="R3860">
            <v>2017</v>
          </cell>
        </row>
        <row r="3861">
          <cell r="L3861">
            <v>861.7</v>
          </cell>
          <cell r="P3861">
            <v>1</v>
          </cell>
          <cell r="R3861">
            <v>2017</v>
          </cell>
        </row>
        <row r="3862">
          <cell r="L3862">
            <v>9747</v>
          </cell>
          <cell r="P3862">
            <v>1</v>
          </cell>
          <cell r="R3862">
            <v>2017</v>
          </cell>
        </row>
        <row r="3863">
          <cell r="L3863">
            <v>379.1</v>
          </cell>
          <cell r="P3863">
            <v>1</v>
          </cell>
          <cell r="R3863">
            <v>2017</v>
          </cell>
        </row>
        <row r="3864">
          <cell r="L3864">
            <v>107303</v>
          </cell>
          <cell r="P3864">
            <v>1</v>
          </cell>
          <cell r="R3864">
            <v>2017</v>
          </cell>
        </row>
        <row r="3865">
          <cell r="L3865">
            <v>4163.6000000000004</v>
          </cell>
          <cell r="P3865">
            <v>1</v>
          </cell>
          <cell r="R3865">
            <v>2017</v>
          </cell>
        </row>
        <row r="3866">
          <cell r="L3866">
            <v>7733</v>
          </cell>
          <cell r="P3866">
            <v>1</v>
          </cell>
          <cell r="R3866">
            <v>2017</v>
          </cell>
        </row>
        <row r="3867">
          <cell r="L3867">
            <v>304.10000000000002</v>
          </cell>
          <cell r="P3867">
            <v>1</v>
          </cell>
          <cell r="R3867">
            <v>2017</v>
          </cell>
        </row>
        <row r="3868">
          <cell r="L3868">
            <v>7910</v>
          </cell>
          <cell r="P3868">
            <v>1</v>
          </cell>
          <cell r="R3868">
            <v>2017</v>
          </cell>
        </row>
        <row r="3869">
          <cell r="L3869">
            <v>304.10000000000002</v>
          </cell>
          <cell r="P3869">
            <v>1</v>
          </cell>
          <cell r="R3869">
            <v>2017</v>
          </cell>
        </row>
        <row r="3870">
          <cell r="L3870">
            <v>100161</v>
          </cell>
          <cell r="P3870">
            <v>1</v>
          </cell>
          <cell r="R3870">
            <v>2017</v>
          </cell>
        </row>
        <row r="3871">
          <cell r="L3871">
            <v>3803.8</v>
          </cell>
          <cell r="P3871">
            <v>1</v>
          </cell>
          <cell r="R3871">
            <v>2017</v>
          </cell>
        </row>
        <row r="3872">
          <cell r="L3872">
            <v>430605</v>
          </cell>
          <cell r="P3872">
            <v>1</v>
          </cell>
          <cell r="R3872">
            <v>2017</v>
          </cell>
        </row>
        <row r="3873">
          <cell r="L3873">
            <v>16319</v>
          </cell>
          <cell r="P3873">
            <v>1</v>
          </cell>
          <cell r="R3873">
            <v>2017</v>
          </cell>
        </row>
        <row r="3874">
          <cell r="L3874">
            <v>272718</v>
          </cell>
          <cell r="P3874">
            <v>1</v>
          </cell>
          <cell r="R3874">
            <v>2017</v>
          </cell>
        </row>
        <row r="3875">
          <cell r="L3875">
            <v>10341.200000000001</v>
          </cell>
          <cell r="P3875">
            <v>1</v>
          </cell>
          <cell r="R3875">
            <v>2017</v>
          </cell>
        </row>
        <row r="3876">
          <cell r="L3876">
            <v>281424</v>
          </cell>
          <cell r="P3876">
            <v>1</v>
          </cell>
          <cell r="R3876">
            <v>2017</v>
          </cell>
        </row>
        <row r="3877">
          <cell r="L3877">
            <v>10817.5</v>
          </cell>
          <cell r="P3877">
            <v>1</v>
          </cell>
          <cell r="R3877">
            <v>2017</v>
          </cell>
        </row>
        <row r="3878">
          <cell r="L3878">
            <v>438090.6</v>
          </cell>
          <cell r="P3878">
            <v>1</v>
          </cell>
          <cell r="R3878">
            <v>2017</v>
          </cell>
        </row>
        <row r="3879">
          <cell r="L3879">
            <v>16713.2</v>
          </cell>
          <cell r="P3879">
            <v>1</v>
          </cell>
          <cell r="R3879">
            <v>2017</v>
          </cell>
        </row>
        <row r="3880">
          <cell r="L3880">
            <v>398743.2</v>
          </cell>
          <cell r="P3880">
            <v>1</v>
          </cell>
          <cell r="R3880">
            <v>2017</v>
          </cell>
        </row>
        <row r="3881">
          <cell r="L3881">
            <v>15212.1</v>
          </cell>
          <cell r="P3881">
            <v>1</v>
          </cell>
          <cell r="R3881">
            <v>2017</v>
          </cell>
        </row>
        <row r="3882">
          <cell r="L3882">
            <v>-39347.4</v>
          </cell>
          <cell r="P3882">
            <v>1</v>
          </cell>
          <cell r="R3882">
            <v>2017</v>
          </cell>
        </row>
        <row r="3883">
          <cell r="L3883">
            <v>-1501.1</v>
          </cell>
          <cell r="P3883">
            <v>1</v>
          </cell>
          <cell r="R3883">
            <v>2017</v>
          </cell>
        </row>
        <row r="3884">
          <cell r="L3884">
            <v>7411.3</v>
          </cell>
          <cell r="P3884">
            <v>1</v>
          </cell>
          <cell r="R3884">
            <v>2017</v>
          </cell>
        </row>
        <row r="3885">
          <cell r="L3885">
            <v>291.5</v>
          </cell>
          <cell r="P3885">
            <v>1</v>
          </cell>
          <cell r="R3885">
            <v>2017</v>
          </cell>
        </row>
        <row r="3886">
          <cell r="L3886">
            <v>7507</v>
          </cell>
          <cell r="P3886">
            <v>1</v>
          </cell>
          <cell r="R3886">
            <v>2017</v>
          </cell>
        </row>
        <row r="3887">
          <cell r="L3887">
            <v>291.5</v>
          </cell>
          <cell r="P3887">
            <v>1</v>
          </cell>
          <cell r="R3887">
            <v>2017</v>
          </cell>
        </row>
        <row r="3888">
          <cell r="L3888">
            <v>2832331</v>
          </cell>
          <cell r="P3888">
            <v>1</v>
          </cell>
          <cell r="R3888">
            <v>2017</v>
          </cell>
        </row>
        <row r="3889">
          <cell r="L3889">
            <v>110202.9</v>
          </cell>
          <cell r="P3889">
            <v>1</v>
          </cell>
          <cell r="R3889">
            <v>2017</v>
          </cell>
        </row>
        <row r="3890">
          <cell r="L3890">
            <v>1070073</v>
          </cell>
          <cell r="P3890">
            <v>1</v>
          </cell>
          <cell r="R3890">
            <v>2017</v>
          </cell>
        </row>
        <row r="3891">
          <cell r="L3891">
            <v>41582.1</v>
          </cell>
          <cell r="P3891">
            <v>1</v>
          </cell>
          <cell r="R3891">
            <v>2017</v>
          </cell>
        </row>
        <row r="3892">
          <cell r="L3892">
            <v>1068978</v>
          </cell>
          <cell r="P3892">
            <v>1</v>
          </cell>
          <cell r="R3892">
            <v>2017</v>
          </cell>
        </row>
        <row r="3893">
          <cell r="L3893">
            <v>41526.1</v>
          </cell>
          <cell r="P3893">
            <v>1</v>
          </cell>
          <cell r="R3893">
            <v>2017</v>
          </cell>
        </row>
        <row r="3894">
          <cell r="L3894">
            <v>962318</v>
          </cell>
          <cell r="P3894">
            <v>1</v>
          </cell>
          <cell r="R3894">
            <v>2017</v>
          </cell>
        </row>
        <row r="3895">
          <cell r="L3895">
            <v>37394</v>
          </cell>
          <cell r="P3895">
            <v>1</v>
          </cell>
          <cell r="R3895">
            <v>2017</v>
          </cell>
        </row>
        <row r="3896">
          <cell r="L3896">
            <v>887030</v>
          </cell>
          <cell r="P3896">
            <v>1</v>
          </cell>
          <cell r="R3896">
            <v>2017</v>
          </cell>
        </row>
        <row r="3897">
          <cell r="L3897">
            <v>34060</v>
          </cell>
          <cell r="P3897">
            <v>1</v>
          </cell>
          <cell r="R3897">
            <v>2017</v>
          </cell>
        </row>
        <row r="3898">
          <cell r="L3898">
            <v>8685710.4000000004</v>
          </cell>
          <cell r="P3898">
            <v>1</v>
          </cell>
          <cell r="R3898">
            <v>2017</v>
          </cell>
        </row>
        <row r="3899">
          <cell r="L3899">
            <v>331967.90000000002</v>
          </cell>
          <cell r="P3899">
            <v>1</v>
          </cell>
          <cell r="R3899">
            <v>2017</v>
          </cell>
        </row>
        <row r="3900">
          <cell r="L3900">
            <v>6277957.5</v>
          </cell>
          <cell r="P3900">
            <v>1</v>
          </cell>
          <cell r="R3900">
            <v>2017</v>
          </cell>
        </row>
        <row r="3901">
          <cell r="L3901">
            <v>239504.1</v>
          </cell>
          <cell r="P3901">
            <v>1</v>
          </cell>
          <cell r="R3901">
            <v>2017</v>
          </cell>
        </row>
        <row r="3902">
          <cell r="L3902">
            <v>-2407752.9</v>
          </cell>
          <cell r="P3902">
            <v>1</v>
          </cell>
          <cell r="R3902">
            <v>2017</v>
          </cell>
        </row>
        <row r="3903">
          <cell r="L3903">
            <v>-92463.8</v>
          </cell>
          <cell r="P3903">
            <v>1</v>
          </cell>
          <cell r="R3903">
            <v>2017</v>
          </cell>
        </row>
        <row r="3904">
          <cell r="L3904">
            <v>14772</v>
          </cell>
          <cell r="P3904">
            <v>1</v>
          </cell>
          <cell r="R3904">
            <v>2017</v>
          </cell>
        </row>
        <row r="3905">
          <cell r="L3905">
            <v>567.29999999999995</v>
          </cell>
          <cell r="P3905">
            <v>1</v>
          </cell>
          <cell r="R3905">
            <v>2017</v>
          </cell>
        </row>
        <row r="3906">
          <cell r="L3906">
            <v>101985</v>
          </cell>
          <cell r="P3906">
            <v>1</v>
          </cell>
          <cell r="R3906">
            <v>2017</v>
          </cell>
        </row>
        <row r="3907">
          <cell r="L3907">
            <v>3892.8</v>
          </cell>
          <cell r="P3907">
            <v>1</v>
          </cell>
          <cell r="R3907">
            <v>2017</v>
          </cell>
        </row>
        <row r="3908">
          <cell r="L3908">
            <v>89147</v>
          </cell>
          <cell r="P3908">
            <v>1</v>
          </cell>
          <cell r="R3908">
            <v>2017</v>
          </cell>
        </row>
        <row r="3909">
          <cell r="L3909">
            <v>3402.8</v>
          </cell>
          <cell r="P3909">
            <v>1</v>
          </cell>
          <cell r="R3909">
            <v>2017</v>
          </cell>
        </row>
        <row r="3910">
          <cell r="L3910">
            <v>112895</v>
          </cell>
          <cell r="P3910">
            <v>1</v>
          </cell>
          <cell r="R3910">
            <v>2017</v>
          </cell>
        </row>
        <row r="3911">
          <cell r="L3911">
            <v>4309.2</v>
          </cell>
          <cell r="P3911">
            <v>1</v>
          </cell>
          <cell r="R3911">
            <v>2017</v>
          </cell>
        </row>
        <row r="3912">
          <cell r="L3912">
            <v>853516</v>
          </cell>
          <cell r="P3912">
            <v>1</v>
          </cell>
          <cell r="R3912">
            <v>2017</v>
          </cell>
        </row>
        <row r="3913">
          <cell r="L3913">
            <v>32773.699999999997</v>
          </cell>
          <cell r="P3913">
            <v>1</v>
          </cell>
          <cell r="R3913">
            <v>2017</v>
          </cell>
        </row>
        <row r="3914">
          <cell r="L3914">
            <v>442024.1</v>
          </cell>
          <cell r="P3914">
            <v>1</v>
          </cell>
          <cell r="R3914">
            <v>2017</v>
          </cell>
        </row>
        <row r="3915">
          <cell r="L3915">
            <v>17384.8</v>
          </cell>
          <cell r="P3915">
            <v>1</v>
          </cell>
          <cell r="R3915">
            <v>2017</v>
          </cell>
        </row>
        <row r="3916">
          <cell r="L3916">
            <v>229121</v>
          </cell>
          <cell r="P3916">
            <v>1</v>
          </cell>
          <cell r="R3916">
            <v>2017</v>
          </cell>
        </row>
        <row r="3917">
          <cell r="L3917">
            <v>8846.4</v>
          </cell>
          <cell r="P3917">
            <v>1</v>
          </cell>
          <cell r="R3917">
            <v>2017</v>
          </cell>
        </row>
        <row r="3918">
          <cell r="L3918">
            <v>0</v>
          </cell>
          <cell r="P3918">
            <v>1</v>
          </cell>
          <cell r="R3918">
            <v>2017</v>
          </cell>
        </row>
        <row r="3919">
          <cell r="L3919">
            <v>0</v>
          </cell>
          <cell r="P3919">
            <v>1</v>
          </cell>
          <cell r="R3919">
            <v>2017</v>
          </cell>
        </row>
        <row r="3920">
          <cell r="L3920">
            <v>166614</v>
          </cell>
          <cell r="P3920">
            <v>1</v>
          </cell>
          <cell r="R3920">
            <v>2017</v>
          </cell>
        </row>
        <row r="3921">
          <cell r="L3921">
            <v>6408</v>
          </cell>
          <cell r="P3921">
            <v>1</v>
          </cell>
          <cell r="R3921">
            <v>2017</v>
          </cell>
        </row>
        <row r="3922">
          <cell r="L3922">
            <v>548615</v>
          </cell>
          <cell r="P3922">
            <v>1</v>
          </cell>
          <cell r="R3922">
            <v>2017</v>
          </cell>
        </row>
        <row r="3923">
          <cell r="L3923">
            <v>21181.8</v>
          </cell>
          <cell r="P3923">
            <v>1</v>
          </cell>
          <cell r="R3923">
            <v>2017</v>
          </cell>
        </row>
        <row r="3924">
          <cell r="L3924">
            <v>121237</v>
          </cell>
          <cell r="P3924">
            <v>1</v>
          </cell>
          <cell r="R3924">
            <v>2017</v>
          </cell>
        </row>
        <row r="3925">
          <cell r="L3925">
            <v>4662.8</v>
          </cell>
          <cell r="P3925">
            <v>1</v>
          </cell>
          <cell r="R3925">
            <v>2017</v>
          </cell>
        </row>
        <row r="3926">
          <cell r="L3926">
            <v>2466033</v>
          </cell>
          <cell r="P3926">
            <v>1</v>
          </cell>
          <cell r="R3926">
            <v>2017</v>
          </cell>
        </row>
        <row r="3927">
          <cell r="L3927">
            <v>100429.8</v>
          </cell>
          <cell r="P3927">
            <v>1</v>
          </cell>
          <cell r="R3927">
            <v>2017</v>
          </cell>
        </row>
        <row r="3928">
          <cell r="L3928">
            <v>750897</v>
          </cell>
          <cell r="P3928">
            <v>1</v>
          </cell>
          <cell r="R3928">
            <v>2017</v>
          </cell>
        </row>
        <row r="3929">
          <cell r="L3929">
            <v>29300</v>
          </cell>
          <cell r="P3929">
            <v>1</v>
          </cell>
          <cell r="R3929">
            <v>2017</v>
          </cell>
        </row>
        <row r="3930">
          <cell r="L3930">
            <v>638701.30000000005</v>
          </cell>
          <cell r="P3930">
            <v>1</v>
          </cell>
          <cell r="R3930">
            <v>2017</v>
          </cell>
        </row>
        <row r="3931">
          <cell r="L3931">
            <v>24590</v>
          </cell>
          <cell r="P3931">
            <v>1</v>
          </cell>
          <cell r="R3931">
            <v>2017</v>
          </cell>
        </row>
        <row r="3932">
          <cell r="L3932">
            <v>-112195.7</v>
          </cell>
          <cell r="P3932">
            <v>1</v>
          </cell>
          <cell r="R3932">
            <v>2017</v>
          </cell>
        </row>
        <row r="3933">
          <cell r="L3933">
            <v>-4710</v>
          </cell>
          <cell r="P3933">
            <v>1</v>
          </cell>
          <cell r="R3933">
            <v>2017</v>
          </cell>
        </row>
        <row r="3934">
          <cell r="L3934">
            <v>11888538.800000001</v>
          </cell>
          <cell r="P3934">
            <v>1</v>
          </cell>
          <cell r="R3934">
            <v>2017</v>
          </cell>
        </row>
        <row r="3935">
          <cell r="L3935">
            <v>467576.2</v>
          </cell>
          <cell r="P3935">
            <v>1</v>
          </cell>
          <cell r="R3935">
            <v>2017</v>
          </cell>
        </row>
        <row r="3936">
          <cell r="L3936">
            <v>11157221</v>
          </cell>
          <cell r="P3936">
            <v>1</v>
          </cell>
          <cell r="R3936">
            <v>2017</v>
          </cell>
        </row>
        <row r="3937">
          <cell r="L3937">
            <v>449228.3</v>
          </cell>
          <cell r="P3937">
            <v>1</v>
          </cell>
          <cell r="R3937">
            <v>2017</v>
          </cell>
        </row>
        <row r="3938">
          <cell r="L3938">
            <v>624752</v>
          </cell>
          <cell r="P3938">
            <v>1</v>
          </cell>
          <cell r="R3938">
            <v>2017</v>
          </cell>
        </row>
        <row r="3939">
          <cell r="L3939">
            <v>24387.4</v>
          </cell>
          <cell r="P3939">
            <v>1</v>
          </cell>
          <cell r="R3939">
            <v>2017</v>
          </cell>
        </row>
        <row r="3940">
          <cell r="L3940">
            <v>4768913</v>
          </cell>
          <cell r="P3940">
            <v>1</v>
          </cell>
          <cell r="R3940">
            <v>2017</v>
          </cell>
        </row>
        <row r="3941">
          <cell r="L3941">
            <v>190403.6</v>
          </cell>
          <cell r="P3941">
            <v>1</v>
          </cell>
          <cell r="R3941">
            <v>2017</v>
          </cell>
        </row>
        <row r="3942">
          <cell r="L3942">
            <v>445540</v>
          </cell>
          <cell r="P3942">
            <v>1</v>
          </cell>
          <cell r="R3942">
            <v>2017</v>
          </cell>
        </row>
        <row r="3943">
          <cell r="L3943">
            <v>17364.3</v>
          </cell>
          <cell r="P3943">
            <v>1</v>
          </cell>
          <cell r="R3943">
            <v>2017</v>
          </cell>
        </row>
        <row r="3944">
          <cell r="L3944">
            <v>49915</v>
          </cell>
          <cell r="P3944">
            <v>1</v>
          </cell>
          <cell r="R3944">
            <v>2017</v>
          </cell>
        </row>
        <row r="3945">
          <cell r="L3945">
            <v>2004.1</v>
          </cell>
          <cell r="P3945">
            <v>1</v>
          </cell>
          <cell r="R3945">
            <v>2017</v>
          </cell>
        </row>
        <row r="3946">
          <cell r="L3946">
            <v>14652978</v>
          </cell>
          <cell r="P3946">
            <v>1</v>
          </cell>
          <cell r="R3946">
            <v>2017</v>
          </cell>
        </row>
        <row r="3947">
          <cell r="L3947">
            <v>582675.69999999995</v>
          </cell>
          <cell r="P3947">
            <v>1</v>
          </cell>
          <cell r="R3947">
            <v>2017</v>
          </cell>
        </row>
        <row r="3948">
          <cell r="L3948">
            <v>13807631.9</v>
          </cell>
          <cell r="P3948">
            <v>1</v>
          </cell>
          <cell r="R3948">
            <v>2017</v>
          </cell>
        </row>
        <row r="3949">
          <cell r="L3949">
            <v>548939.69999999995</v>
          </cell>
          <cell r="P3949">
            <v>1</v>
          </cell>
          <cell r="R3949">
            <v>2017</v>
          </cell>
        </row>
        <row r="3950">
          <cell r="L3950">
            <v>-845346.2</v>
          </cell>
          <cell r="P3950">
            <v>1</v>
          </cell>
          <cell r="R3950">
            <v>2017</v>
          </cell>
        </row>
        <row r="3951">
          <cell r="L3951">
            <v>-33736</v>
          </cell>
          <cell r="P3951">
            <v>1</v>
          </cell>
          <cell r="R3951">
            <v>2017</v>
          </cell>
        </row>
        <row r="3952">
          <cell r="L3952">
            <v>5029844</v>
          </cell>
          <cell r="P3952">
            <v>1</v>
          </cell>
          <cell r="R3952">
            <v>2017</v>
          </cell>
        </row>
        <row r="3953">
          <cell r="L3953">
            <v>197823.8</v>
          </cell>
          <cell r="P3953">
            <v>1</v>
          </cell>
          <cell r="R3953">
            <v>2017</v>
          </cell>
        </row>
        <row r="3954">
          <cell r="L3954">
            <v>3998908</v>
          </cell>
          <cell r="P3954">
            <v>1</v>
          </cell>
          <cell r="R3954">
            <v>2017</v>
          </cell>
        </row>
        <row r="3955">
          <cell r="L3955">
            <v>164289.5</v>
          </cell>
          <cell r="P3955">
            <v>1</v>
          </cell>
          <cell r="R3955">
            <v>2017</v>
          </cell>
        </row>
        <row r="3956">
          <cell r="L3956">
            <v>53239</v>
          </cell>
          <cell r="P3956">
            <v>1</v>
          </cell>
          <cell r="R3956">
            <v>2017</v>
          </cell>
        </row>
        <row r="3957">
          <cell r="L3957">
            <v>2105.1</v>
          </cell>
          <cell r="P3957">
            <v>1</v>
          </cell>
          <cell r="R3957">
            <v>2017</v>
          </cell>
        </row>
        <row r="3958">
          <cell r="L3958">
            <v>325654</v>
          </cell>
          <cell r="P3958">
            <v>1</v>
          </cell>
          <cell r="R3958">
            <v>2017</v>
          </cell>
        </row>
        <row r="3959">
          <cell r="L3959">
            <v>13379.3</v>
          </cell>
          <cell r="P3959">
            <v>1</v>
          </cell>
          <cell r="R3959">
            <v>2017</v>
          </cell>
        </row>
        <row r="3960">
          <cell r="L3960">
            <v>261219</v>
          </cell>
          <cell r="P3960">
            <v>1</v>
          </cell>
          <cell r="R3960">
            <v>2017</v>
          </cell>
        </row>
        <row r="3961">
          <cell r="L3961">
            <v>10732</v>
          </cell>
          <cell r="P3961">
            <v>1</v>
          </cell>
          <cell r="R3961">
            <v>2017</v>
          </cell>
        </row>
        <row r="3962">
          <cell r="L3962">
            <v>195329</v>
          </cell>
          <cell r="P3962">
            <v>1</v>
          </cell>
          <cell r="R3962">
            <v>2017</v>
          </cell>
        </row>
        <row r="3963">
          <cell r="L3963">
            <v>8028.9</v>
          </cell>
          <cell r="P3963">
            <v>1</v>
          </cell>
          <cell r="R3963">
            <v>2017</v>
          </cell>
        </row>
        <row r="3964">
          <cell r="L3964">
            <v>2726516</v>
          </cell>
          <cell r="P3964">
            <v>1</v>
          </cell>
          <cell r="R3964">
            <v>2017</v>
          </cell>
        </row>
        <row r="3965">
          <cell r="L3965">
            <v>108173.7</v>
          </cell>
          <cell r="P3965">
            <v>1</v>
          </cell>
          <cell r="R3965">
            <v>2017</v>
          </cell>
        </row>
        <row r="3966">
          <cell r="L3966">
            <v>1651693.6</v>
          </cell>
          <cell r="P3966">
            <v>1</v>
          </cell>
          <cell r="R3966">
            <v>2017</v>
          </cell>
        </row>
        <row r="3967">
          <cell r="L3967">
            <v>65572.2</v>
          </cell>
          <cell r="P3967">
            <v>1</v>
          </cell>
          <cell r="R3967">
            <v>2017</v>
          </cell>
        </row>
        <row r="3968">
          <cell r="L3968">
            <v>1496593</v>
          </cell>
          <cell r="P3968">
            <v>1</v>
          </cell>
          <cell r="R3968">
            <v>2017</v>
          </cell>
        </row>
        <row r="3969">
          <cell r="L3969">
            <v>59369.8</v>
          </cell>
          <cell r="P3969">
            <v>1</v>
          </cell>
          <cell r="R3969">
            <v>2017</v>
          </cell>
        </row>
        <row r="3970">
          <cell r="L3970">
            <v>-155100.6</v>
          </cell>
          <cell r="P3970">
            <v>1</v>
          </cell>
          <cell r="R3970">
            <v>2017</v>
          </cell>
        </row>
        <row r="3971">
          <cell r="L3971">
            <v>-6202.4</v>
          </cell>
          <cell r="P3971">
            <v>1</v>
          </cell>
          <cell r="R3971">
            <v>2017</v>
          </cell>
        </row>
        <row r="3972">
          <cell r="M3972" t="str">
            <v>x</v>
          </cell>
          <cell r="P3972">
            <v>1</v>
          </cell>
          <cell r="R3972">
            <v>2017</v>
          </cell>
        </row>
        <row r="3973">
          <cell r="M3973" t="str">
            <v>x</v>
          </cell>
          <cell r="P3973">
            <v>1</v>
          </cell>
          <cell r="R3973">
            <v>2017</v>
          </cell>
        </row>
        <row r="3974">
          <cell r="L3974">
            <v>680.5</v>
          </cell>
          <cell r="P3974">
            <v>1</v>
          </cell>
          <cell r="R3974">
            <v>2017</v>
          </cell>
        </row>
        <row r="3975">
          <cell r="L3975">
            <v>26.8</v>
          </cell>
          <cell r="P3975">
            <v>1</v>
          </cell>
          <cell r="R3975">
            <v>2017</v>
          </cell>
        </row>
        <row r="3976">
          <cell r="L3976">
            <v>494</v>
          </cell>
          <cell r="P3976">
            <v>1</v>
          </cell>
          <cell r="R3976">
            <v>2017</v>
          </cell>
        </row>
        <row r="3977">
          <cell r="L3977">
            <v>18.8</v>
          </cell>
          <cell r="P3977">
            <v>1</v>
          </cell>
          <cell r="R3977">
            <v>2017</v>
          </cell>
        </row>
        <row r="3978">
          <cell r="L3978">
            <v>0</v>
          </cell>
          <cell r="P3978">
            <v>1</v>
          </cell>
          <cell r="R3978">
            <v>2017</v>
          </cell>
        </row>
        <row r="3979">
          <cell r="L3979">
            <v>0</v>
          </cell>
          <cell r="P3979">
            <v>1</v>
          </cell>
          <cell r="R3979">
            <v>2017</v>
          </cell>
        </row>
        <row r="3980">
          <cell r="L3980">
            <v>212</v>
          </cell>
          <cell r="P3980">
            <v>1</v>
          </cell>
          <cell r="R3980">
            <v>2017</v>
          </cell>
        </row>
        <row r="3981">
          <cell r="L3981">
            <v>8</v>
          </cell>
          <cell r="P3981">
            <v>1</v>
          </cell>
          <cell r="R3981">
            <v>2017</v>
          </cell>
        </row>
        <row r="3982">
          <cell r="M3982" t="str">
            <v>x</v>
          </cell>
          <cell r="P3982">
            <v>1</v>
          </cell>
          <cell r="R3982">
            <v>2017</v>
          </cell>
        </row>
        <row r="3983">
          <cell r="M3983" t="str">
            <v>x</v>
          </cell>
          <cell r="P3983">
            <v>1</v>
          </cell>
          <cell r="R3983">
            <v>2017</v>
          </cell>
        </row>
        <row r="3984">
          <cell r="L3984">
            <v>0</v>
          </cell>
          <cell r="P3984">
            <v>1</v>
          </cell>
          <cell r="R3984">
            <v>2017</v>
          </cell>
        </row>
        <row r="3985">
          <cell r="L3985">
            <v>0</v>
          </cell>
          <cell r="P3985">
            <v>1</v>
          </cell>
          <cell r="R3985">
            <v>2017</v>
          </cell>
        </row>
        <row r="3986">
          <cell r="L3986">
            <v>18093571.600000001</v>
          </cell>
          <cell r="P3986">
            <v>1</v>
          </cell>
          <cell r="R3986">
            <v>2018</v>
          </cell>
        </row>
        <row r="3987">
          <cell r="L3987">
            <v>711801.1</v>
          </cell>
          <cell r="P3987">
            <v>1</v>
          </cell>
          <cell r="R3987">
            <v>2018</v>
          </cell>
        </row>
        <row r="3988">
          <cell r="L3988">
            <v>15695290.5</v>
          </cell>
          <cell r="P3988">
            <v>1</v>
          </cell>
          <cell r="R3988">
            <v>2018</v>
          </cell>
        </row>
        <row r="3989">
          <cell r="L3989">
            <v>634512.9</v>
          </cell>
          <cell r="P3989">
            <v>1</v>
          </cell>
          <cell r="R3989">
            <v>2018</v>
          </cell>
        </row>
        <row r="3990">
          <cell r="L3990">
            <v>2855196.6</v>
          </cell>
          <cell r="P3990">
            <v>1</v>
          </cell>
          <cell r="R3990">
            <v>2018</v>
          </cell>
        </row>
        <row r="3991">
          <cell r="L3991">
            <v>111567.5</v>
          </cell>
          <cell r="P3991">
            <v>1</v>
          </cell>
          <cell r="R3991">
            <v>2018</v>
          </cell>
        </row>
        <row r="3992">
          <cell r="L3992">
            <v>2737694</v>
          </cell>
          <cell r="P3992">
            <v>1</v>
          </cell>
          <cell r="R3992">
            <v>2018</v>
          </cell>
        </row>
        <row r="3993">
          <cell r="L3993">
            <v>106956.2</v>
          </cell>
          <cell r="P3993">
            <v>1</v>
          </cell>
          <cell r="R3993">
            <v>2018</v>
          </cell>
        </row>
        <row r="3994">
          <cell r="L3994">
            <v>7444505.5</v>
          </cell>
          <cell r="P3994">
            <v>1</v>
          </cell>
          <cell r="R3994">
            <v>2018</v>
          </cell>
        </row>
        <row r="3995">
          <cell r="L3995">
            <v>294618.2</v>
          </cell>
          <cell r="P3995">
            <v>1</v>
          </cell>
          <cell r="R3995">
            <v>2018</v>
          </cell>
        </row>
        <row r="3996">
          <cell r="L3996">
            <v>2553593</v>
          </cell>
          <cell r="P3996">
            <v>1</v>
          </cell>
          <cell r="R3996">
            <v>2018</v>
          </cell>
        </row>
        <row r="3997">
          <cell r="L3997">
            <v>99392.1</v>
          </cell>
          <cell r="P3997">
            <v>1</v>
          </cell>
          <cell r="R3997">
            <v>2018</v>
          </cell>
        </row>
        <row r="3998">
          <cell r="L3998">
            <v>7820170</v>
          </cell>
          <cell r="P3998">
            <v>1</v>
          </cell>
          <cell r="R3998">
            <v>2018</v>
          </cell>
        </row>
        <row r="3999">
          <cell r="L3999">
            <v>310148.5</v>
          </cell>
          <cell r="P3999">
            <v>1</v>
          </cell>
          <cell r="R3999">
            <v>2018</v>
          </cell>
        </row>
        <row r="4000">
          <cell r="L4000">
            <v>22619626.899999999</v>
          </cell>
          <cell r="P4000">
            <v>1</v>
          </cell>
          <cell r="R4000">
            <v>2018</v>
          </cell>
        </row>
        <row r="4001">
          <cell r="L4001">
            <v>887615.6</v>
          </cell>
          <cell r="P4001">
            <v>1</v>
          </cell>
          <cell r="R4001">
            <v>2018</v>
          </cell>
        </row>
        <row r="4002">
          <cell r="L4002">
            <v>19791546.199999999</v>
          </cell>
          <cell r="P4002">
            <v>1</v>
          </cell>
          <cell r="R4002">
            <v>2018</v>
          </cell>
        </row>
        <row r="4003">
          <cell r="L4003">
            <v>776205.3</v>
          </cell>
          <cell r="P4003">
            <v>1</v>
          </cell>
          <cell r="R4003">
            <v>2018</v>
          </cell>
        </row>
        <row r="4004">
          <cell r="L4004">
            <v>-2828080.7</v>
          </cell>
          <cell r="P4004">
            <v>1</v>
          </cell>
          <cell r="R4004">
            <v>2018</v>
          </cell>
        </row>
        <row r="4005">
          <cell r="L4005">
            <v>-111410.3</v>
          </cell>
          <cell r="P4005">
            <v>1</v>
          </cell>
          <cell r="R4005">
            <v>2018</v>
          </cell>
        </row>
        <row r="4006">
          <cell r="M4006" t="str">
            <v>x</v>
          </cell>
          <cell r="P4006">
            <v>1</v>
          </cell>
          <cell r="R4006">
            <v>2018</v>
          </cell>
        </row>
        <row r="4007">
          <cell r="M4007" t="str">
            <v>x</v>
          </cell>
          <cell r="P4007">
            <v>1</v>
          </cell>
          <cell r="R4007">
            <v>2018</v>
          </cell>
        </row>
        <row r="4008">
          <cell r="L4008">
            <v>76124.800000000003</v>
          </cell>
          <cell r="P4008">
            <v>1</v>
          </cell>
          <cell r="R4008">
            <v>2018</v>
          </cell>
        </row>
        <row r="4009">
          <cell r="L4009">
            <v>2994.7</v>
          </cell>
          <cell r="P4009">
            <v>1</v>
          </cell>
          <cell r="R4009">
            <v>2018</v>
          </cell>
        </row>
        <row r="4010">
          <cell r="L4010">
            <v>61173</v>
          </cell>
          <cell r="P4010">
            <v>1</v>
          </cell>
          <cell r="R4010">
            <v>2018</v>
          </cell>
        </row>
        <row r="4011">
          <cell r="L4011">
            <v>2415.1</v>
          </cell>
          <cell r="P4011">
            <v>1</v>
          </cell>
          <cell r="R4011">
            <v>2018</v>
          </cell>
        </row>
        <row r="4012">
          <cell r="L4012">
            <v>1715</v>
          </cell>
          <cell r="P4012">
            <v>1</v>
          </cell>
          <cell r="R4012">
            <v>2018</v>
          </cell>
        </row>
        <row r="4013">
          <cell r="L4013">
            <v>67.8</v>
          </cell>
          <cell r="P4013">
            <v>1</v>
          </cell>
          <cell r="R4013">
            <v>2018</v>
          </cell>
        </row>
        <row r="4014">
          <cell r="L4014">
            <v>9374</v>
          </cell>
          <cell r="P4014">
            <v>1</v>
          </cell>
          <cell r="R4014">
            <v>2018</v>
          </cell>
        </row>
        <row r="4015">
          <cell r="L4015">
            <v>370.4</v>
          </cell>
          <cell r="P4015">
            <v>1</v>
          </cell>
          <cell r="R4015">
            <v>2018</v>
          </cell>
        </row>
        <row r="4016">
          <cell r="L4016">
            <v>25955</v>
          </cell>
          <cell r="P4016">
            <v>1</v>
          </cell>
          <cell r="R4016">
            <v>2018</v>
          </cell>
        </row>
        <row r="4017">
          <cell r="L4017">
            <v>1027</v>
          </cell>
          <cell r="P4017">
            <v>1</v>
          </cell>
          <cell r="R4017">
            <v>2018</v>
          </cell>
        </row>
        <row r="4018">
          <cell r="L4018">
            <v>11545.9</v>
          </cell>
          <cell r="P4018">
            <v>1</v>
          </cell>
          <cell r="R4018">
            <v>2018</v>
          </cell>
        </row>
        <row r="4019">
          <cell r="L4019">
            <v>454.2</v>
          </cell>
          <cell r="P4019">
            <v>1</v>
          </cell>
          <cell r="R4019">
            <v>2018</v>
          </cell>
        </row>
        <row r="4020">
          <cell r="L4020">
            <v>11505</v>
          </cell>
          <cell r="P4020">
            <v>1</v>
          </cell>
          <cell r="R4020">
            <v>2018</v>
          </cell>
        </row>
        <row r="4021">
          <cell r="L4021">
            <v>454.2</v>
          </cell>
          <cell r="P4021">
            <v>1</v>
          </cell>
          <cell r="R4021">
            <v>2018</v>
          </cell>
        </row>
        <row r="4022">
          <cell r="L4022">
            <v>323883.59999999998</v>
          </cell>
          <cell r="P4022">
            <v>1</v>
          </cell>
          <cell r="R4022">
            <v>2018</v>
          </cell>
        </row>
        <row r="4023">
          <cell r="L4023">
            <v>12751.7</v>
          </cell>
          <cell r="P4023">
            <v>1</v>
          </cell>
          <cell r="R4023">
            <v>2018</v>
          </cell>
        </row>
        <row r="4024">
          <cell r="L4024">
            <v>3165</v>
          </cell>
          <cell r="P4024">
            <v>1</v>
          </cell>
          <cell r="R4024">
            <v>2018</v>
          </cell>
        </row>
        <row r="4025">
          <cell r="L4025">
            <v>125.4</v>
          </cell>
          <cell r="P4025">
            <v>1</v>
          </cell>
          <cell r="R4025">
            <v>2018</v>
          </cell>
        </row>
        <row r="4026">
          <cell r="L4026">
            <v>47913</v>
          </cell>
          <cell r="P4026">
            <v>1</v>
          </cell>
          <cell r="R4026">
            <v>2018</v>
          </cell>
        </row>
        <row r="4027">
          <cell r="L4027">
            <v>1892.7</v>
          </cell>
          <cell r="P4027">
            <v>1</v>
          </cell>
          <cell r="R4027">
            <v>2018</v>
          </cell>
        </row>
        <row r="4028">
          <cell r="L4028">
            <v>13260</v>
          </cell>
          <cell r="P4028">
            <v>1</v>
          </cell>
          <cell r="R4028">
            <v>2018</v>
          </cell>
        </row>
        <row r="4029">
          <cell r="L4029">
            <v>525.5</v>
          </cell>
          <cell r="P4029">
            <v>1</v>
          </cell>
          <cell r="R4029">
            <v>2018</v>
          </cell>
        </row>
        <row r="4030">
          <cell r="L4030">
            <v>207322</v>
          </cell>
          <cell r="P4030">
            <v>1</v>
          </cell>
          <cell r="R4030">
            <v>2018</v>
          </cell>
        </row>
        <row r="4031">
          <cell r="L4031">
            <v>8085.7</v>
          </cell>
          <cell r="P4031">
            <v>1</v>
          </cell>
          <cell r="R4031">
            <v>2018</v>
          </cell>
        </row>
        <row r="4032">
          <cell r="L4032">
            <v>7679.6</v>
          </cell>
          <cell r="P4032">
            <v>1</v>
          </cell>
          <cell r="R4032">
            <v>2018</v>
          </cell>
        </row>
        <row r="4033">
          <cell r="L4033">
            <v>302.10000000000002</v>
          </cell>
          <cell r="P4033">
            <v>1</v>
          </cell>
          <cell r="R4033">
            <v>2018</v>
          </cell>
        </row>
        <row r="4034">
          <cell r="L4034">
            <v>7839</v>
          </cell>
          <cell r="P4034">
            <v>1</v>
          </cell>
          <cell r="R4034">
            <v>2018</v>
          </cell>
        </row>
        <row r="4035">
          <cell r="L4035">
            <v>302.10000000000002</v>
          </cell>
          <cell r="P4035">
            <v>1</v>
          </cell>
          <cell r="R4035">
            <v>2018</v>
          </cell>
        </row>
        <row r="4036">
          <cell r="L4036">
            <v>131006</v>
          </cell>
          <cell r="P4036">
            <v>1</v>
          </cell>
          <cell r="R4036">
            <v>2018</v>
          </cell>
        </row>
        <row r="4037">
          <cell r="L4037">
            <v>4973.8999999999996</v>
          </cell>
          <cell r="P4037">
            <v>1</v>
          </cell>
          <cell r="R4037">
            <v>2018</v>
          </cell>
        </row>
        <row r="4038">
          <cell r="L4038">
            <v>401656</v>
          </cell>
          <cell r="P4038">
            <v>1</v>
          </cell>
          <cell r="R4038">
            <v>2018</v>
          </cell>
        </row>
        <row r="4039">
          <cell r="L4039">
            <v>15222.5</v>
          </cell>
          <cell r="P4039">
            <v>1</v>
          </cell>
          <cell r="R4039">
            <v>2018</v>
          </cell>
        </row>
        <row r="4040">
          <cell r="L4040">
            <v>305026</v>
          </cell>
          <cell r="P4040">
            <v>1</v>
          </cell>
          <cell r="R4040">
            <v>2018</v>
          </cell>
        </row>
        <row r="4041">
          <cell r="L4041">
            <v>11567.4</v>
          </cell>
          <cell r="P4041">
            <v>1</v>
          </cell>
          <cell r="R4041">
            <v>2018</v>
          </cell>
        </row>
        <row r="4042">
          <cell r="L4042">
            <v>277389</v>
          </cell>
          <cell r="P4042">
            <v>1</v>
          </cell>
          <cell r="R4042">
            <v>2018</v>
          </cell>
        </row>
        <row r="4043">
          <cell r="L4043">
            <v>10687.8</v>
          </cell>
          <cell r="P4043">
            <v>1</v>
          </cell>
          <cell r="R4043">
            <v>2018</v>
          </cell>
        </row>
        <row r="4044">
          <cell r="L4044">
            <v>398743.2</v>
          </cell>
          <cell r="P4044">
            <v>1</v>
          </cell>
          <cell r="R4044">
            <v>2018</v>
          </cell>
        </row>
        <row r="4045">
          <cell r="L4045">
            <v>15212.1</v>
          </cell>
          <cell r="P4045">
            <v>1</v>
          </cell>
          <cell r="R4045">
            <v>2018</v>
          </cell>
        </row>
        <row r="4046">
          <cell r="L4046">
            <v>361404.7</v>
          </cell>
          <cell r="P4046">
            <v>1</v>
          </cell>
          <cell r="R4046">
            <v>2018</v>
          </cell>
        </row>
        <row r="4047">
          <cell r="L4047">
            <v>13787.6</v>
          </cell>
          <cell r="P4047">
            <v>1</v>
          </cell>
          <cell r="R4047">
            <v>2018</v>
          </cell>
        </row>
        <row r="4048">
          <cell r="L4048">
            <v>-37338.5</v>
          </cell>
          <cell r="P4048">
            <v>1</v>
          </cell>
          <cell r="R4048">
            <v>2018</v>
          </cell>
        </row>
        <row r="4049">
          <cell r="L4049">
            <v>-1424.5</v>
          </cell>
          <cell r="P4049">
            <v>1</v>
          </cell>
          <cell r="R4049">
            <v>2018</v>
          </cell>
        </row>
        <row r="4050">
          <cell r="L4050">
            <v>7409.4</v>
          </cell>
          <cell r="P4050">
            <v>1</v>
          </cell>
          <cell r="R4050">
            <v>2018</v>
          </cell>
        </row>
        <row r="4051">
          <cell r="L4051">
            <v>291.5</v>
          </cell>
          <cell r="P4051">
            <v>1</v>
          </cell>
          <cell r="R4051">
            <v>2018</v>
          </cell>
        </row>
        <row r="4052">
          <cell r="L4052">
            <v>7505</v>
          </cell>
          <cell r="P4052">
            <v>1</v>
          </cell>
          <cell r="R4052">
            <v>2018</v>
          </cell>
        </row>
        <row r="4053">
          <cell r="L4053">
            <v>291.5</v>
          </cell>
          <cell r="P4053">
            <v>1</v>
          </cell>
          <cell r="R4053">
            <v>2018</v>
          </cell>
        </row>
        <row r="4054">
          <cell r="L4054">
            <v>2498956</v>
          </cell>
          <cell r="P4054">
            <v>1</v>
          </cell>
          <cell r="R4054">
            <v>2018</v>
          </cell>
        </row>
        <row r="4055">
          <cell r="L4055">
            <v>97514.9</v>
          </cell>
          <cell r="P4055">
            <v>1</v>
          </cell>
          <cell r="R4055">
            <v>2018</v>
          </cell>
        </row>
        <row r="4056">
          <cell r="L4056">
            <v>1315262</v>
          </cell>
          <cell r="P4056">
            <v>1</v>
          </cell>
          <cell r="R4056">
            <v>2018</v>
          </cell>
        </row>
        <row r="4057">
          <cell r="L4057">
            <v>51124</v>
          </cell>
          <cell r="P4057">
            <v>1</v>
          </cell>
          <cell r="R4057">
            <v>2018</v>
          </cell>
        </row>
        <row r="4058">
          <cell r="L4058">
            <v>1132386</v>
          </cell>
          <cell r="P4058">
            <v>1</v>
          </cell>
          <cell r="R4058">
            <v>2018</v>
          </cell>
        </row>
        <row r="4059">
          <cell r="L4059">
            <v>44014.400000000001</v>
          </cell>
          <cell r="P4059">
            <v>1</v>
          </cell>
          <cell r="R4059">
            <v>2018</v>
          </cell>
        </row>
        <row r="4060">
          <cell r="L4060">
            <v>1179886</v>
          </cell>
          <cell r="P4060">
            <v>1</v>
          </cell>
          <cell r="R4060">
            <v>2018</v>
          </cell>
        </row>
        <row r="4061">
          <cell r="L4061">
            <v>45861.8</v>
          </cell>
          <cell r="P4061">
            <v>1</v>
          </cell>
          <cell r="R4061">
            <v>2018</v>
          </cell>
        </row>
        <row r="4062">
          <cell r="L4062">
            <v>972448</v>
          </cell>
          <cell r="P4062">
            <v>1</v>
          </cell>
          <cell r="R4062">
            <v>2018</v>
          </cell>
        </row>
        <row r="4063">
          <cell r="L4063">
            <v>37433.4</v>
          </cell>
          <cell r="P4063">
            <v>1</v>
          </cell>
          <cell r="R4063">
            <v>2018</v>
          </cell>
        </row>
        <row r="4064">
          <cell r="L4064">
            <v>6277957.5</v>
          </cell>
          <cell r="P4064">
            <v>1</v>
          </cell>
          <cell r="R4064">
            <v>2018</v>
          </cell>
        </row>
        <row r="4065">
          <cell r="L4065">
            <v>239504.1</v>
          </cell>
          <cell r="P4065">
            <v>1</v>
          </cell>
          <cell r="R4065">
            <v>2018</v>
          </cell>
        </row>
        <row r="4066">
          <cell r="L4066">
            <v>5189184.4000000004</v>
          </cell>
          <cell r="P4066">
            <v>1</v>
          </cell>
          <cell r="R4066">
            <v>2018</v>
          </cell>
        </row>
        <row r="4067">
          <cell r="L4067">
            <v>196942.5</v>
          </cell>
          <cell r="P4067">
            <v>1</v>
          </cell>
          <cell r="R4067">
            <v>2018</v>
          </cell>
        </row>
        <row r="4068">
          <cell r="L4068">
            <v>-1088773.1000000001</v>
          </cell>
          <cell r="P4068">
            <v>1</v>
          </cell>
          <cell r="R4068">
            <v>2018</v>
          </cell>
        </row>
        <row r="4069">
          <cell r="L4069">
            <v>-42561.599999999999</v>
          </cell>
          <cell r="P4069">
            <v>1</v>
          </cell>
          <cell r="R4069">
            <v>2018</v>
          </cell>
        </row>
        <row r="4070">
          <cell r="L4070">
            <v>12036</v>
          </cell>
          <cell r="P4070">
            <v>1</v>
          </cell>
          <cell r="R4070">
            <v>2018</v>
          </cell>
        </row>
        <row r="4071">
          <cell r="L4071">
            <v>463.3</v>
          </cell>
          <cell r="P4071">
            <v>1</v>
          </cell>
          <cell r="R4071">
            <v>2018</v>
          </cell>
        </row>
        <row r="4072">
          <cell r="L4072">
            <v>107211</v>
          </cell>
          <cell r="P4072">
            <v>1</v>
          </cell>
          <cell r="R4072">
            <v>2018</v>
          </cell>
        </row>
        <row r="4073">
          <cell r="L4073">
            <v>4107.3</v>
          </cell>
          <cell r="P4073">
            <v>1</v>
          </cell>
          <cell r="R4073">
            <v>2018</v>
          </cell>
        </row>
        <row r="4074">
          <cell r="L4074">
            <v>89680</v>
          </cell>
          <cell r="P4074">
            <v>1</v>
          </cell>
          <cell r="R4074">
            <v>2018</v>
          </cell>
        </row>
        <row r="4075">
          <cell r="L4075">
            <v>3435.7</v>
          </cell>
          <cell r="P4075">
            <v>1</v>
          </cell>
          <cell r="R4075">
            <v>2018</v>
          </cell>
        </row>
        <row r="4076">
          <cell r="L4076">
            <v>118747</v>
          </cell>
          <cell r="P4076">
            <v>1</v>
          </cell>
          <cell r="R4076">
            <v>2018</v>
          </cell>
        </row>
        <row r="4077">
          <cell r="L4077">
            <v>4549.2</v>
          </cell>
          <cell r="P4077">
            <v>1</v>
          </cell>
          <cell r="R4077">
            <v>2018</v>
          </cell>
        </row>
        <row r="4078">
          <cell r="L4078">
            <v>888072</v>
          </cell>
          <cell r="P4078">
            <v>1</v>
          </cell>
          <cell r="R4078">
            <v>2018</v>
          </cell>
        </row>
        <row r="4079">
          <cell r="L4079">
            <v>34180.800000000003</v>
          </cell>
          <cell r="P4079">
            <v>1</v>
          </cell>
          <cell r="R4079">
            <v>2018</v>
          </cell>
        </row>
        <row r="4080">
          <cell r="L4080">
            <v>438005.8</v>
          </cell>
          <cell r="P4080">
            <v>1</v>
          </cell>
          <cell r="R4080">
            <v>2018</v>
          </cell>
        </row>
        <row r="4081">
          <cell r="L4081">
            <v>17231.099999999999</v>
          </cell>
          <cell r="P4081">
            <v>1</v>
          </cell>
          <cell r="R4081">
            <v>2018</v>
          </cell>
        </row>
        <row r="4082">
          <cell r="L4082">
            <v>226790</v>
          </cell>
          <cell r="P4082">
            <v>1</v>
          </cell>
          <cell r="R4082">
            <v>2018</v>
          </cell>
        </row>
        <row r="4083">
          <cell r="L4083">
            <v>8754.1</v>
          </cell>
          <cell r="P4083">
            <v>1</v>
          </cell>
          <cell r="R4083">
            <v>2018</v>
          </cell>
        </row>
        <row r="4084">
          <cell r="L4084">
            <v>0</v>
          </cell>
          <cell r="P4084">
            <v>1</v>
          </cell>
          <cell r="R4084">
            <v>2018</v>
          </cell>
        </row>
        <row r="4085">
          <cell r="L4085">
            <v>0</v>
          </cell>
          <cell r="P4085">
            <v>1</v>
          </cell>
          <cell r="R4085">
            <v>2018</v>
          </cell>
        </row>
        <row r="4086">
          <cell r="L4086">
            <v>185592</v>
          </cell>
          <cell r="P4086">
            <v>1</v>
          </cell>
          <cell r="R4086">
            <v>2018</v>
          </cell>
        </row>
        <row r="4087">
          <cell r="L4087">
            <v>7139.7</v>
          </cell>
          <cell r="P4087">
            <v>1</v>
          </cell>
          <cell r="R4087">
            <v>2018</v>
          </cell>
        </row>
        <row r="4088">
          <cell r="L4088">
            <v>555741</v>
          </cell>
          <cell r="P4088">
            <v>1</v>
          </cell>
          <cell r="R4088">
            <v>2018</v>
          </cell>
        </row>
        <row r="4089">
          <cell r="L4089">
            <v>21451.200000000001</v>
          </cell>
          <cell r="P4089">
            <v>1</v>
          </cell>
          <cell r="R4089">
            <v>2018</v>
          </cell>
        </row>
        <row r="4090">
          <cell r="L4090">
            <v>130009</v>
          </cell>
          <cell r="P4090">
            <v>1</v>
          </cell>
          <cell r="R4090">
            <v>2018</v>
          </cell>
        </row>
        <row r="4091">
          <cell r="L4091">
            <v>5001.5</v>
          </cell>
          <cell r="P4091">
            <v>1</v>
          </cell>
          <cell r="R4091">
            <v>2018</v>
          </cell>
        </row>
        <row r="4092">
          <cell r="L4092">
            <v>2597008</v>
          </cell>
          <cell r="P4092">
            <v>1</v>
          </cell>
          <cell r="R4092">
            <v>2018</v>
          </cell>
        </row>
        <row r="4093">
          <cell r="L4093">
            <v>105549.2</v>
          </cell>
          <cell r="P4093">
            <v>1</v>
          </cell>
          <cell r="R4093">
            <v>2018</v>
          </cell>
        </row>
        <row r="4094">
          <cell r="L4094">
            <v>638701.30000000005</v>
          </cell>
          <cell r="P4094">
            <v>1</v>
          </cell>
          <cell r="R4094">
            <v>2018</v>
          </cell>
        </row>
        <row r="4095">
          <cell r="L4095">
            <v>24590</v>
          </cell>
          <cell r="P4095">
            <v>1</v>
          </cell>
          <cell r="R4095">
            <v>2018</v>
          </cell>
        </row>
        <row r="4096">
          <cell r="L4096">
            <v>449896.1</v>
          </cell>
          <cell r="P4096">
            <v>1</v>
          </cell>
          <cell r="R4096">
            <v>2018</v>
          </cell>
        </row>
        <row r="4097">
          <cell r="L4097">
            <v>17321</v>
          </cell>
          <cell r="P4097">
            <v>1</v>
          </cell>
          <cell r="R4097">
            <v>2018</v>
          </cell>
        </row>
        <row r="4098">
          <cell r="L4098">
            <v>-188805.2</v>
          </cell>
          <cell r="P4098">
            <v>1</v>
          </cell>
          <cell r="R4098">
            <v>2018</v>
          </cell>
        </row>
        <row r="4099">
          <cell r="L4099">
            <v>-7269</v>
          </cell>
          <cell r="P4099">
            <v>1</v>
          </cell>
          <cell r="R4099">
            <v>2018</v>
          </cell>
        </row>
        <row r="4100">
          <cell r="L4100">
            <v>11768050.699999999</v>
          </cell>
          <cell r="P4100">
            <v>1</v>
          </cell>
          <cell r="R4100">
            <v>2018</v>
          </cell>
        </row>
        <row r="4101">
          <cell r="L4101">
            <v>462955.1</v>
          </cell>
          <cell r="P4101">
            <v>1</v>
          </cell>
          <cell r="R4101">
            <v>2018</v>
          </cell>
        </row>
        <row r="4102">
          <cell r="L4102">
            <v>11139898</v>
          </cell>
          <cell r="P4102">
            <v>1</v>
          </cell>
          <cell r="R4102">
            <v>2018</v>
          </cell>
        </row>
        <row r="4103">
          <cell r="L4103">
            <v>448382.8</v>
          </cell>
          <cell r="P4103">
            <v>1</v>
          </cell>
          <cell r="R4103">
            <v>2018</v>
          </cell>
        </row>
        <row r="4104">
          <cell r="L4104">
            <v>704730</v>
          </cell>
          <cell r="P4104">
            <v>1</v>
          </cell>
          <cell r="R4104">
            <v>2018</v>
          </cell>
        </row>
        <row r="4105">
          <cell r="L4105">
            <v>27555.7</v>
          </cell>
          <cell r="P4105">
            <v>1</v>
          </cell>
          <cell r="R4105">
            <v>2018</v>
          </cell>
        </row>
        <row r="4106">
          <cell r="L4106">
            <v>4937825</v>
          </cell>
          <cell r="P4106">
            <v>1</v>
          </cell>
          <cell r="R4106">
            <v>2018</v>
          </cell>
        </row>
        <row r="4107">
          <cell r="L4107">
            <v>197155.20000000001</v>
          </cell>
          <cell r="P4107">
            <v>1</v>
          </cell>
          <cell r="R4107">
            <v>2018</v>
          </cell>
        </row>
        <row r="4108">
          <cell r="L4108">
            <v>596370</v>
          </cell>
          <cell r="P4108">
            <v>1</v>
          </cell>
          <cell r="R4108">
            <v>2018</v>
          </cell>
        </row>
        <row r="4109">
          <cell r="L4109">
            <v>23289.9</v>
          </cell>
          <cell r="P4109">
            <v>1</v>
          </cell>
          <cell r="R4109">
            <v>2018</v>
          </cell>
        </row>
        <row r="4110">
          <cell r="L4110">
            <v>44724</v>
          </cell>
          <cell r="P4110">
            <v>1</v>
          </cell>
          <cell r="R4110">
            <v>2018</v>
          </cell>
        </row>
        <row r="4111">
          <cell r="L4111">
            <v>1796.1</v>
          </cell>
          <cell r="P4111">
            <v>1</v>
          </cell>
          <cell r="R4111">
            <v>2018</v>
          </cell>
        </row>
        <row r="4112">
          <cell r="L4112">
            <v>13807631.9</v>
          </cell>
          <cell r="P4112">
            <v>1</v>
          </cell>
          <cell r="R4112">
            <v>2018</v>
          </cell>
        </row>
        <row r="4113">
          <cell r="L4113">
            <v>548939.69999999995</v>
          </cell>
          <cell r="P4113">
            <v>1</v>
          </cell>
          <cell r="R4113">
            <v>2018</v>
          </cell>
        </row>
        <row r="4114">
          <cell r="L4114">
            <v>12602059.800000001</v>
          </cell>
          <cell r="P4114">
            <v>1</v>
          </cell>
          <cell r="R4114">
            <v>2018</v>
          </cell>
        </row>
        <row r="4115">
          <cell r="L4115">
            <v>501057.9</v>
          </cell>
          <cell r="P4115">
            <v>1</v>
          </cell>
          <cell r="R4115">
            <v>2018</v>
          </cell>
        </row>
        <row r="4116">
          <cell r="L4116">
            <v>-1205572.1000000001</v>
          </cell>
          <cell r="P4116">
            <v>1</v>
          </cell>
          <cell r="R4116">
            <v>2018</v>
          </cell>
        </row>
        <row r="4117">
          <cell r="L4117">
            <v>-47881.8</v>
          </cell>
          <cell r="P4117">
            <v>1</v>
          </cell>
          <cell r="R4117">
            <v>2018</v>
          </cell>
        </row>
        <row r="4118">
          <cell r="L4118">
            <v>5253552.2</v>
          </cell>
          <cell r="P4118">
            <v>1</v>
          </cell>
          <cell r="R4118">
            <v>2018</v>
          </cell>
        </row>
        <row r="4119">
          <cell r="L4119">
            <v>206674.7</v>
          </cell>
          <cell r="P4119">
            <v>1</v>
          </cell>
          <cell r="R4119">
            <v>2018</v>
          </cell>
        </row>
        <row r="4120">
          <cell r="L4120">
            <v>4240157</v>
          </cell>
          <cell r="P4120">
            <v>1</v>
          </cell>
          <cell r="R4120">
            <v>2018</v>
          </cell>
        </row>
        <row r="4121">
          <cell r="L4121">
            <v>173896.5</v>
          </cell>
          <cell r="P4121">
            <v>1</v>
          </cell>
          <cell r="R4121">
            <v>2018</v>
          </cell>
        </row>
        <row r="4122">
          <cell r="L4122">
            <v>20321</v>
          </cell>
          <cell r="P4122">
            <v>1</v>
          </cell>
          <cell r="R4122">
            <v>2018</v>
          </cell>
        </row>
        <row r="4123">
          <cell r="L4123">
            <v>837.6</v>
          </cell>
          <cell r="P4123">
            <v>1</v>
          </cell>
          <cell r="R4123">
            <v>2018</v>
          </cell>
        </row>
        <row r="4124">
          <cell r="L4124">
            <v>288737</v>
          </cell>
          <cell r="P4124">
            <v>1</v>
          </cell>
          <cell r="R4124">
            <v>2018</v>
          </cell>
        </row>
        <row r="4125">
          <cell r="L4125">
            <v>11851.9</v>
          </cell>
          <cell r="P4125">
            <v>1</v>
          </cell>
          <cell r="R4125">
            <v>2018</v>
          </cell>
        </row>
        <row r="4126">
          <cell r="L4126">
            <v>269901</v>
          </cell>
          <cell r="P4126">
            <v>1</v>
          </cell>
          <cell r="R4126">
            <v>2018</v>
          </cell>
        </row>
        <row r="4127">
          <cell r="L4127">
            <v>11074.9</v>
          </cell>
          <cell r="P4127">
            <v>1</v>
          </cell>
          <cell r="R4127">
            <v>2018</v>
          </cell>
        </row>
        <row r="4128">
          <cell r="L4128">
            <v>184222</v>
          </cell>
          <cell r="P4128">
            <v>1</v>
          </cell>
          <cell r="R4128">
            <v>2018</v>
          </cell>
        </row>
        <row r="4129">
          <cell r="L4129">
            <v>7565.4</v>
          </cell>
          <cell r="P4129">
            <v>1</v>
          </cell>
          <cell r="R4129">
            <v>2018</v>
          </cell>
        </row>
        <row r="4130">
          <cell r="L4130">
            <v>2833207</v>
          </cell>
          <cell r="P4130">
            <v>1</v>
          </cell>
          <cell r="R4130">
            <v>2018</v>
          </cell>
        </row>
        <row r="4131">
          <cell r="L4131">
            <v>112415.7</v>
          </cell>
          <cell r="P4131">
            <v>1</v>
          </cell>
          <cell r="R4131">
            <v>2018</v>
          </cell>
        </row>
        <row r="4132">
          <cell r="L4132">
            <v>1496593</v>
          </cell>
          <cell r="P4132">
            <v>1</v>
          </cell>
          <cell r="R4132">
            <v>2018</v>
          </cell>
        </row>
        <row r="4133">
          <cell r="L4133">
            <v>59369.8</v>
          </cell>
          <cell r="P4133">
            <v>1</v>
          </cell>
          <cell r="R4133">
            <v>2018</v>
          </cell>
        </row>
        <row r="4134">
          <cell r="L4134">
            <v>1189001.2</v>
          </cell>
          <cell r="P4134">
            <v>1</v>
          </cell>
          <cell r="R4134">
            <v>2018</v>
          </cell>
        </row>
        <row r="4135">
          <cell r="L4135">
            <v>47096.3</v>
          </cell>
          <cell r="P4135">
            <v>1</v>
          </cell>
          <cell r="R4135">
            <v>2018</v>
          </cell>
        </row>
        <row r="4136">
          <cell r="L4136">
            <v>-307591.8</v>
          </cell>
          <cell r="P4136">
            <v>1</v>
          </cell>
          <cell r="R4136">
            <v>2018</v>
          </cell>
        </row>
        <row r="4137">
          <cell r="L4137">
            <v>-12273.5</v>
          </cell>
          <cell r="P4137">
            <v>1</v>
          </cell>
          <cell r="R4137">
            <v>2018</v>
          </cell>
        </row>
        <row r="4138">
          <cell r="M4138" t="str">
            <v>x</v>
          </cell>
          <cell r="P4138">
            <v>1</v>
          </cell>
          <cell r="R4138">
            <v>2018</v>
          </cell>
        </row>
        <row r="4139">
          <cell r="M4139" t="str">
            <v>x</v>
          </cell>
          <cell r="P4139">
            <v>1</v>
          </cell>
          <cell r="R4139">
            <v>2018</v>
          </cell>
        </row>
        <row r="4140">
          <cell r="L4140">
            <v>423.5</v>
          </cell>
          <cell r="P4140">
            <v>1</v>
          </cell>
          <cell r="R4140">
            <v>2018</v>
          </cell>
        </row>
        <row r="4141">
          <cell r="L4141">
            <v>16.7</v>
          </cell>
          <cell r="P4141">
            <v>1</v>
          </cell>
          <cell r="R4141">
            <v>2018</v>
          </cell>
        </row>
        <row r="4142">
          <cell r="L4142">
            <v>276</v>
          </cell>
          <cell r="P4142">
            <v>1</v>
          </cell>
          <cell r="R4142">
            <v>2018</v>
          </cell>
        </row>
        <row r="4143">
          <cell r="L4143">
            <v>10.5</v>
          </cell>
          <cell r="P4143">
            <v>1</v>
          </cell>
          <cell r="R4143">
            <v>2018</v>
          </cell>
        </row>
        <row r="4144">
          <cell r="L4144">
            <v>29.5</v>
          </cell>
          <cell r="P4144">
            <v>1</v>
          </cell>
          <cell r="R4144">
            <v>2018</v>
          </cell>
        </row>
        <row r="4145">
          <cell r="L4145">
            <v>1.2</v>
          </cell>
          <cell r="P4145">
            <v>1</v>
          </cell>
          <cell r="R4145">
            <v>2018</v>
          </cell>
        </row>
        <row r="4146">
          <cell r="L4146">
            <v>118</v>
          </cell>
          <cell r="P4146">
            <v>1</v>
          </cell>
          <cell r="R4146">
            <v>2018</v>
          </cell>
        </row>
        <row r="4147">
          <cell r="L4147">
            <v>4.5</v>
          </cell>
          <cell r="P4147">
            <v>1</v>
          </cell>
          <cell r="R4147">
            <v>2018</v>
          </cell>
        </row>
        <row r="4148">
          <cell r="M4148" t="str">
            <v>x</v>
          </cell>
          <cell r="P4148">
            <v>1</v>
          </cell>
          <cell r="R4148">
            <v>2018</v>
          </cell>
        </row>
        <row r="4149">
          <cell r="M4149" t="str">
            <v>x</v>
          </cell>
          <cell r="P4149">
            <v>1</v>
          </cell>
          <cell r="R4149">
            <v>2018</v>
          </cell>
        </row>
        <row r="4150">
          <cell r="L4150">
            <v>0</v>
          </cell>
          <cell r="P4150">
            <v>1</v>
          </cell>
          <cell r="R4150">
            <v>2018</v>
          </cell>
        </row>
        <row r="4151">
          <cell r="L4151">
            <v>0</v>
          </cell>
          <cell r="P4151">
            <v>1</v>
          </cell>
          <cell r="R4151">
            <v>2018</v>
          </cell>
        </row>
        <row r="4152">
          <cell r="L4152">
            <v>16376488.5</v>
          </cell>
          <cell r="P4152">
            <v>1</v>
          </cell>
          <cell r="R4152">
            <v>2018</v>
          </cell>
        </row>
        <row r="4153">
          <cell r="L4153">
            <v>644251.1</v>
          </cell>
          <cell r="P4153">
            <v>1</v>
          </cell>
          <cell r="R4153">
            <v>2018</v>
          </cell>
        </row>
        <row r="4154">
          <cell r="L4154">
            <v>13995594.800000001</v>
          </cell>
          <cell r="P4154">
            <v>1</v>
          </cell>
          <cell r="R4154">
            <v>2018</v>
          </cell>
        </row>
        <row r="4155">
          <cell r="L4155">
            <v>565430.1</v>
          </cell>
          <cell r="P4155">
            <v>1</v>
          </cell>
          <cell r="R4155">
            <v>2018</v>
          </cell>
        </row>
        <row r="4156">
          <cell r="L4156">
            <v>2627697.1</v>
          </cell>
          <cell r="P4156">
            <v>1</v>
          </cell>
          <cell r="R4156">
            <v>2018</v>
          </cell>
        </row>
        <row r="4157">
          <cell r="L4157">
            <v>101533.1</v>
          </cell>
          <cell r="P4157">
            <v>1</v>
          </cell>
          <cell r="R4157">
            <v>2018</v>
          </cell>
        </row>
        <row r="4158">
          <cell r="L4158">
            <v>2531463</v>
          </cell>
          <cell r="P4158">
            <v>1</v>
          </cell>
          <cell r="R4158">
            <v>2018</v>
          </cell>
        </row>
        <row r="4159">
          <cell r="L4159">
            <v>98924.9</v>
          </cell>
          <cell r="P4159">
            <v>1</v>
          </cell>
          <cell r="R4159">
            <v>2018</v>
          </cell>
        </row>
        <row r="4160">
          <cell r="L4160">
            <v>6678657.7999999998</v>
          </cell>
          <cell r="P4160">
            <v>1</v>
          </cell>
          <cell r="R4160">
            <v>2018</v>
          </cell>
        </row>
        <row r="4161">
          <cell r="L4161">
            <v>264383</v>
          </cell>
          <cell r="P4161">
            <v>1</v>
          </cell>
          <cell r="R4161">
            <v>2018</v>
          </cell>
        </row>
        <row r="4162">
          <cell r="L4162">
            <v>2349728</v>
          </cell>
          <cell r="P4162">
            <v>1</v>
          </cell>
          <cell r="R4162">
            <v>2018</v>
          </cell>
        </row>
        <row r="4163">
          <cell r="L4163">
            <v>91449.1</v>
          </cell>
          <cell r="P4163">
            <v>1</v>
          </cell>
          <cell r="R4163">
            <v>2018</v>
          </cell>
        </row>
        <row r="4164">
          <cell r="L4164">
            <v>6445586</v>
          </cell>
          <cell r="P4164">
            <v>1</v>
          </cell>
          <cell r="R4164">
            <v>2018</v>
          </cell>
        </row>
        <row r="4165">
          <cell r="L4165">
            <v>255673.4</v>
          </cell>
          <cell r="P4165">
            <v>1</v>
          </cell>
          <cell r="R4165">
            <v>2018</v>
          </cell>
        </row>
        <row r="4166">
          <cell r="L4166">
            <v>19791546.199999999</v>
          </cell>
          <cell r="P4166">
            <v>1</v>
          </cell>
          <cell r="R4166">
            <v>2018</v>
          </cell>
        </row>
        <row r="4167">
          <cell r="L4167">
            <v>776205.3</v>
          </cell>
          <cell r="P4167">
            <v>1</v>
          </cell>
          <cell r="R4167">
            <v>2018</v>
          </cell>
        </row>
        <row r="4168">
          <cell r="L4168">
            <v>17103697.600000001</v>
          </cell>
          <cell r="P4168">
            <v>1</v>
          </cell>
          <cell r="R4168">
            <v>2018</v>
          </cell>
        </row>
        <row r="4169">
          <cell r="L4169">
            <v>669420.19999999995</v>
          </cell>
          <cell r="P4169">
            <v>1</v>
          </cell>
          <cell r="R4169">
            <v>2018</v>
          </cell>
        </row>
        <row r="4170">
          <cell r="L4170">
            <v>-2687848.6</v>
          </cell>
          <cell r="P4170">
            <v>1</v>
          </cell>
          <cell r="R4170">
            <v>2018</v>
          </cell>
        </row>
        <row r="4171">
          <cell r="L4171">
            <v>-106785.1</v>
          </cell>
          <cell r="P4171">
            <v>1</v>
          </cell>
          <cell r="R4171">
            <v>2018</v>
          </cell>
        </row>
        <row r="4172">
          <cell r="M4172" t="str">
            <v>x</v>
          </cell>
          <cell r="P4172">
            <v>1</v>
          </cell>
          <cell r="R4172">
            <v>2018</v>
          </cell>
        </row>
        <row r="4173">
          <cell r="M4173" t="str">
            <v>x</v>
          </cell>
          <cell r="P4173">
            <v>1</v>
          </cell>
          <cell r="R4173">
            <v>2018</v>
          </cell>
        </row>
        <row r="4174">
          <cell r="L4174">
            <v>72337.399999999994</v>
          </cell>
          <cell r="P4174">
            <v>1</v>
          </cell>
          <cell r="R4174">
            <v>2018</v>
          </cell>
        </row>
        <row r="4175">
          <cell r="L4175">
            <v>2845.8</v>
          </cell>
          <cell r="P4175">
            <v>1</v>
          </cell>
          <cell r="R4175">
            <v>2018</v>
          </cell>
        </row>
        <row r="4176">
          <cell r="L4176">
            <v>59985</v>
          </cell>
          <cell r="P4176">
            <v>1</v>
          </cell>
          <cell r="R4176">
            <v>2018</v>
          </cell>
        </row>
        <row r="4177">
          <cell r="L4177">
            <v>2366.4</v>
          </cell>
          <cell r="P4177">
            <v>1</v>
          </cell>
          <cell r="R4177">
            <v>2018</v>
          </cell>
        </row>
        <row r="4178">
          <cell r="L4178">
            <v>1122</v>
          </cell>
          <cell r="P4178">
            <v>1</v>
          </cell>
          <cell r="R4178">
            <v>2018</v>
          </cell>
        </row>
        <row r="4179">
          <cell r="L4179">
            <v>44.3</v>
          </cell>
          <cell r="P4179">
            <v>1</v>
          </cell>
          <cell r="R4179">
            <v>2018</v>
          </cell>
        </row>
        <row r="4180">
          <cell r="L4180">
            <v>21917</v>
          </cell>
          <cell r="P4180">
            <v>1</v>
          </cell>
          <cell r="R4180">
            <v>2018</v>
          </cell>
        </row>
        <row r="4181">
          <cell r="L4181">
            <v>864.8</v>
          </cell>
          <cell r="P4181">
            <v>1</v>
          </cell>
          <cell r="R4181">
            <v>2018</v>
          </cell>
        </row>
        <row r="4182">
          <cell r="L4182">
            <v>22259</v>
          </cell>
          <cell r="P4182">
            <v>1</v>
          </cell>
          <cell r="R4182">
            <v>2018</v>
          </cell>
        </row>
        <row r="4183">
          <cell r="L4183">
            <v>879.2</v>
          </cell>
          <cell r="P4183">
            <v>1</v>
          </cell>
          <cell r="R4183">
            <v>2018</v>
          </cell>
        </row>
        <row r="4184">
          <cell r="L4184">
            <v>9652.9</v>
          </cell>
          <cell r="P4184">
            <v>1</v>
          </cell>
          <cell r="R4184">
            <v>2018</v>
          </cell>
        </row>
        <row r="4185">
          <cell r="L4185">
            <v>379.7</v>
          </cell>
          <cell r="P4185">
            <v>1</v>
          </cell>
          <cell r="R4185">
            <v>2018</v>
          </cell>
        </row>
        <row r="4186">
          <cell r="L4186">
            <v>9626</v>
          </cell>
          <cell r="P4186">
            <v>1</v>
          </cell>
          <cell r="R4186">
            <v>2018</v>
          </cell>
        </row>
        <row r="4187">
          <cell r="L4187">
            <v>379.7</v>
          </cell>
          <cell r="P4187">
            <v>1</v>
          </cell>
          <cell r="R4187">
            <v>2018</v>
          </cell>
        </row>
        <row r="4188">
          <cell r="L4188">
            <v>154505.9</v>
          </cell>
          <cell r="P4188">
            <v>1</v>
          </cell>
          <cell r="R4188">
            <v>2018</v>
          </cell>
        </row>
        <row r="4189">
          <cell r="L4189">
            <v>6086.3</v>
          </cell>
          <cell r="P4189">
            <v>1</v>
          </cell>
          <cell r="R4189">
            <v>2018</v>
          </cell>
        </row>
        <row r="4190">
          <cell r="L4190">
            <v>2202</v>
          </cell>
          <cell r="P4190">
            <v>1</v>
          </cell>
          <cell r="R4190">
            <v>2018</v>
          </cell>
        </row>
        <row r="4191">
          <cell r="L4191">
            <v>87</v>
          </cell>
          <cell r="P4191">
            <v>1</v>
          </cell>
          <cell r="R4191">
            <v>2018</v>
          </cell>
        </row>
        <row r="4192">
          <cell r="L4192">
            <v>43196</v>
          </cell>
          <cell r="P4192">
            <v>1</v>
          </cell>
          <cell r="R4192">
            <v>2018</v>
          </cell>
        </row>
        <row r="4193">
          <cell r="L4193">
            <v>1704.4</v>
          </cell>
          <cell r="P4193">
            <v>1</v>
          </cell>
          <cell r="R4193">
            <v>2018</v>
          </cell>
        </row>
        <row r="4194">
          <cell r="L4194">
            <v>9816</v>
          </cell>
          <cell r="P4194">
            <v>1</v>
          </cell>
          <cell r="R4194">
            <v>2018</v>
          </cell>
        </row>
        <row r="4195">
          <cell r="L4195">
            <v>387.7</v>
          </cell>
          <cell r="P4195">
            <v>1</v>
          </cell>
          <cell r="R4195">
            <v>2018</v>
          </cell>
        </row>
        <row r="4196">
          <cell r="L4196">
            <v>78760</v>
          </cell>
          <cell r="P4196">
            <v>1</v>
          </cell>
          <cell r="R4196">
            <v>2018</v>
          </cell>
        </row>
        <row r="4197">
          <cell r="L4197">
            <v>3087.4</v>
          </cell>
          <cell r="P4197">
            <v>1</v>
          </cell>
          <cell r="R4197">
            <v>2018</v>
          </cell>
        </row>
        <row r="4198">
          <cell r="L4198">
            <v>6940.6</v>
          </cell>
          <cell r="P4198">
            <v>1</v>
          </cell>
          <cell r="R4198">
            <v>2018</v>
          </cell>
        </row>
        <row r="4199">
          <cell r="L4199">
            <v>273</v>
          </cell>
          <cell r="P4199">
            <v>1</v>
          </cell>
          <cell r="R4199">
            <v>2018</v>
          </cell>
        </row>
        <row r="4200">
          <cell r="L4200">
            <v>7092</v>
          </cell>
          <cell r="P4200">
            <v>1</v>
          </cell>
          <cell r="R4200">
            <v>2018</v>
          </cell>
        </row>
        <row r="4201">
          <cell r="L4201">
            <v>273</v>
          </cell>
          <cell r="P4201">
            <v>1</v>
          </cell>
          <cell r="R4201">
            <v>2018</v>
          </cell>
        </row>
        <row r="4202">
          <cell r="L4202">
            <v>101867</v>
          </cell>
          <cell r="P4202">
            <v>1</v>
          </cell>
          <cell r="R4202">
            <v>2018</v>
          </cell>
        </row>
        <row r="4203">
          <cell r="L4203">
            <v>3868.3</v>
          </cell>
          <cell r="P4203">
            <v>1</v>
          </cell>
          <cell r="R4203">
            <v>2018</v>
          </cell>
        </row>
        <row r="4204">
          <cell r="L4204">
            <v>353444</v>
          </cell>
          <cell r="P4204">
            <v>1</v>
          </cell>
          <cell r="R4204">
            <v>2018</v>
          </cell>
        </row>
        <row r="4205">
          <cell r="L4205">
            <v>13395.6</v>
          </cell>
          <cell r="P4205">
            <v>1</v>
          </cell>
          <cell r="R4205">
            <v>2018</v>
          </cell>
        </row>
        <row r="4206">
          <cell r="L4206">
            <v>239721</v>
          </cell>
          <cell r="P4206">
            <v>1</v>
          </cell>
          <cell r="R4206">
            <v>2018</v>
          </cell>
        </row>
        <row r="4207">
          <cell r="L4207">
            <v>9091</v>
          </cell>
          <cell r="P4207">
            <v>1</v>
          </cell>
          <cell r="R4207">
            <v>2018</v>
          </cell>
        </row>
        <row r="4208">
          <cell r="L4208">
            <v>249127</v>
          </cell>
          <cell r="P4208">
            <v>1</v>
          </cell>
          <cell r="R4208">
            <v>2018</v>
          </cell>
        </row>
        <row r="4209">
          <cell r="L4209">
            <v>9590.6</v>
          </cell>
          <cell r="P4209">
            <v>1</v>
          </cell>
          <cell r="R4209">
            <v>2018</v>
          </cell>
        </row>
        <row r="4210">
          <cell r="L4210">
            <v>361404.7</v>
          </cell>
          <cell r="P4210">
            <v>1</v>
          </cell>
          <cell r="R4210">
            <v>2018</v>
          </cell>
        </row>
        <row r="4211">
          <cell r="L4211">
            <v>13787.6</v>
          </cell>
          <cell r="P4211">
            <v>1</v>
          </cell>
          <cell r="R4211">
            <v>2018</v>
          </cell>
        </row>
        <row r="4212">
          <cell r="L4212">
            <v>336023</v>
          </cell>
          <cell r="P4212">
            <v>1</v>
          </cell>
          <cell r="R4212">
            <v>2018</v>
          </cell>
        </row>
        <row r="4213">
          <cell r="L4213">
            <v>12819.3</v>
          </cell>
          <cell r="P4213">
            <v>1</v>
          </cell>
          <cell r="R4213">
            <v>2018</v>
          </cell>
        </row>
        <row r="4214">
          <cell r="L4214">
            <v>-25381.7</v>
          </cell>
          <cell r="P4214">
            <v>1</v>
          </cell>
          <cell r="R4214">
            <v>2018</v>
          </cell>
        </row>
        <row r="4215">
          <cell r="L4215">
            <v>-968.3</v>
          </cell>
          <cell r="P4215">
            <v>1</v>
          </cell>
          <cell r="R4215">
            <v>2018</v>
          </cell>
        </row>
        <row r="4216">
          <cell r="L4216">
            <v>6445</v>
          </cell>
          <cell r="P4216">
            <v>1</v>
          </cell>
          <cell r="R4216">
            <v>2018</v>
          </cell>
        </row>
        <row r="4217">
          <cell r="L4217">
            <v>253.5</v>
          </cell>
          <cell r="P4217">
            <v>1</v>
          </cell>
          <cell r="R4217">
            <v>2018</v>
          </cell>
        </row>
        <row r="4218">
          <cell r="L4218">
            <v>6843</v>
          </cell>
          <cell r="P4218">
            <v>1</v>
          </cell>
          <cell r="R4218">
            <v>2018</v>
          </cell>
        </row>
        <row r="4219">
          <cell r="L4219">
            <v>253.5</v>
          </cell>
          <cell r="P4219">
            <v>1</v>
          </cell>
          <cell r="R4219">
            <v>2018</v>
          </cell>
        </row>
        <row r="4220">
          <cell r="L4220">
            <v>2426252</v>
          </cell>
          <cell r="P4220">
            <v>1</v>
          </cell>
          <cell r="R4220">
            <v>2018</v>
          </cell>
        </row>
        <row r="4221">
          <cell r="L4221">
            <v>93524.3</v>
          </cell>
          <cell r="P4221">
            <v>1</v>
          </cell>
          <cell r="R4221">
            <v>2018</v>
          </cell>
        </row>
        <row r="4222">
          <cell r="L4222">
            <v>1173363</v>
          </cell>
          <cell r="P4222">
            <v>1</v>
          </cell>
          <cell r="R4222">
            <v>2018</v>
          </cell>
        </row>
        <row r="4223">
          <cell r="L4223">
            <v>45538</v>
          </cell>
          <cell r="P4223">
            <v>1</v>
          </cell>
          <cell r="R4223">
            <v>2018</v>
          </cell>
        </row>
        <row r="4224">
          <cell r="L4224">
            <v>1032407</v>
          </cell>
          <cell r="P4224">
            <v>1</v>
          </cell>
          <cell r="R4224">
            <v>2018</v>
          </cell>
        </row>
        <row r="4225">
          <cell r="L4225">
            <v>40062.5</v>
          </cell>
          <cell r="P4225">
            <v>1</v>
          </cell>
          <cell r="R4225">
            <v>2018</v>
          </cell>
        </row>
        <row r="4226">
          <cell r="L4226">
            <v>1054446</v>
          </cell>
          <cell r="P4226">
            <v>1</v>
          </cell>
          <cell r="R4226">
            <v>2018</v>
          </cell>
        </row>
        <row r="4227">
          <cell r="L4227">
            <v>40922.699999999997</v>
          </cell>
          <cell r="P4227">
            <v>1</v>
          </cell>
          <cell r="R4227">
            <v>2018</v>
          </cell>
        </row>
        <row r="4228">
          <cell r="L4228">
            <v>523471</v>
          </cell>
          <cell r="P4228">
            <v>1</v>
          </cell>
          <cell r="R4228">
            <v>2018</v>
          </cell>
        </row>
        <row r="4229">
          <cell r="L4229">
            <v>20140.5</v>
          </cell>
          <cell r="P4229">
            <v>1</v>
          </cell>
          <cell r="R4229">
            <v>2018</v>
          </cell>
        </row>
        <row r="4230">
          <cell r="L4230">
            <v>5189184.4000000004</v>
          </cell>
          <cell r="P4230">
            <v>1</v>
          </cell>
          <cell r="R4230">
            <v>2018</v>
          </cell>
        </row>
        <row r="4231">
          <cell r="L4231">
            <v>196942.5</v>
          </cell>
          <cell r="P4231">
            <v>1</v>
          </cell>
          <cell r="R4231">
            <v>2018</v>
          </cell>
        </row>
        <row r="4232">
          <cell r="L4232">
            <v>4224681.4000000004</v>
          </cell>
          <cell r="P4232">
            <v>1</v>
          </cell>
          <cell r="R4232">
            <v>2018</v>
          </cell>
        </row>
        <row r="4233">
          <cell r="L4233">
            <v>159344.4</v>
          </cell>
          <cell r="P4233">
            <v>1</v>
          </cell>
          <cell r="R4233">
            <v>2018</v>
          </cell>
        </row>
        <row r="4234">
          <cell r="L4234">
            <v>-964503</v>
          </cell>
          <cell r="P4234">
            <v>1</v>
          </cell>
          <cell r="R4234">
            <v>2018</v>
          </cell>
        </row>
        <row r="4235">
          <cell r="L4235">
            <v>-37598.1</v>
          </cell>
          <cell r="P4235">
            <v>1</v>
          </cell>
          <cell r="R4235">
            <v>2018</v>
          </cell>
        </row>
        <row r="4236">
          <cell r="L4236">
            <v>2104</v>
          </cell>
          <cell r="P4236">
            <v>1</v>
          </cell>
          <cell r="R4236">
            <v>2018</v>
          </cell>
        </row>
        <row r="4237">
          <cell r="L4237">
            <v>81</v>
          </cell>
          <cell r="P4237">
            <v>1</v>
          </cell>
          <cell r="R4237">
            <v>2018</v>
          </cell>
        </row>
        <row r="4238">
          <cell r="L4238">
            <v>99726</v>
          </cell>
          <cell r="P4238">
            <v>1</v>
          </cell>
          <cell r="R4238">
            <v>2018</v>
          </cell>
        </row>
        <row r="4239">
          <cell r="L4239">
            <v>3828.5</v>
          </cell>
          <cell r="P4239">
            <v>1</v>
          </cell>
          <cell r="R4239">
            <v>2018</v>
          </cell>
        </row>
        <row r="4240">
          <cell r="L4240">
            <v>75843</v>
          </cell>
          <cell r="P4240">
            <v>1</v>
          </cell>
          <cell r="R4240">
            <v>2018</v>
          </cell>
        </row>
        <row r="4241">
          <cell r="L4241">
            <v>2911.6</v>
          </cell>
          <cell r="P4241">
            <v>1</v>
          </cell>
          <cell r="R4241">
            <v>2018</v>
          </cell>
        </row>
        <row r="4242">
          <cell r="L4242">
            <v>109127</v>
          </cell>
          <cell r="P4242">
            <v>1</v>
          </cell>
          <cell r="R4242">
            <v>2018</v>
          </cell>
        </row>
        <row r="4243">
          <cell r="L4243">
            <v>4189.3999999999996</v>
          </cell>
          <cell r="P4243">
            <v>1</v>
          </cell>
          <cell r="R4243">
            <v>2018</v>
          </cell>
        </row>
        <row r="4244">
          <cell r="L4244">
            <v>801783</v>
          </cell>
          <cell r="P4244">
            <v>1</v>
          </cell>
          <cell r="R4244">
            <v>2018</v>
          </cell>
        </row>
        <row r="4245">
          <cell r="L4245">
            <v>30852.1</v>
          </cell>
          <cell r="P4245">
            <v>1</v>
          </cell>
          <cell r="R4245">
            <v>2018</v>
          </cell>
        </row>
        <row r="4246">
          <cell r="L4246">
            <v>381346.5</v>
          </cell>
          <cell r="P4246">
            <v>1</v>
          </cell>
          <cell r="R4246">
            <v>2018</v>
          </cell>
        </row>
        <row r="4247">
          <cell r="L4247">
            <v>15002.2</v>
          </cell>
          <cell r="P4247">
            <v>1</v>
          </cell>
          <cell r="R4247">
            <v>2018</v>
          </cell>
        </row>
        <row r="4248">
          <cell r="L4248">
            <v>192714</v>
          </cell>
          <cell r="P4248">
            <v>1</v>
          </cell>
          <cell r="R4248">
            <v>2018</v>
          </cell>
        </row>
        <row r="4249">
          <cell r="L4249">
            <v>7448.4</v>
          </cell>
          <cell r="P4249">
            <v>1</v>
          </cell>
          <cell r="R4249">
            <v>2018</v>
          </cell>
        </row>
        <row r="4250">
          <cell r="L4250">
            <v>40.200000000000003</v>
          </cell>
          <cell r="P4250">
            <v>1</v>
          </cell>
          <cell r="R4250">
            <v>2018</v>
          </cell>
        </row>
        <row r="4251">
          <cell r="L4251">
            <v>1.6</v>
          </cell>
          <cell r="P4251">
            <v>1</v>
          </cell>
          <cell r="R4251">
            <v>2018</v>
          </cell>
        </row>
        <row r="4252">
          <cell r="L4252">
            <v>158558</v>
          </cell>
          <cell r="P4252">
            <v>1</v>
          </cell>
          <cell r="R4252">
            <v>2018</v>
          </cell>
        </row>
        <row r="4253">
          <cell r="L4253">
            <v>6125.1</v>
          </cell>
          <cell r="P4253">
            <v>1</v>
          </cell>
          <cell r="R4253">
            <v>2018</v>
          </cell>
        </row>
        <row r="4254">
          <cell r="L4254">
            <v>378129</v>
          </cell>
          <cell r="P4254">
            <v>1</v>
          </cell>
          <cell r="R4254">
            <v>2018</v>
          </cell>
        </row>
        <row r="4255">
          <cell r="L4255">
            <v>14614.6</v>
          </cell>
          <cell r="P4255">
            <v>1</v>
          </cell>
          <cell r="R4255">
            <v>2018</v>
          </cell>
        </row>
        <row r="4256">
          <cell r="L4256">
            <v>134656</v>
          </cell>
          <cell r="P4256">
            <v>1</v>
          </cell>
          <cell r="R4256">
            <v>2018</v>
          </cell>
        </row>
        <row r="4257">
          <cell r="L4257">
            <v>5201.8</v>
          </cell>
          <cell r="P4257">
            <v>1</v>
          </cell>
          <cell r="R4257">
            <v>2018</v>
          </cell>
        </row>
        <row r="4258">
          <cell r="L4258">
            <v>2300261</v>
          </cell>
          <cell r="P4258">
            <v>1</v>
          </cell>
          <cell r="R4258">
            <v>2018</v>
          </cell>
        </row>
        <row r="4259">
          <cell r="L4259">
            <v>93209</v>
          </cell>
          <cell r="P4259">
            <v>1</v>
          </cell>
          <cell r="R4259">
            <v>2018</v>
          </cell>
        </row>
        <row r="4260">
          <cell r="L4260">
            <v>449896.1</v>
          </cell>
          <cell r="P4260">
            <v>1</v>
          </cell>
          <cell r="R4260">
            <v>2018</v>
          </cell>
        </row>
        <row r="4261">
          <cell r="L4261">
            <v>17321</v>
          </cell>
          <cell r="P4261">
            <v>1</v>
          </cell>
          <cell r="R4261">
            <v>2018</v>
          </cell>
        </row>
        <row r="4262">
          <cell r="L4262">
            <v>273922.09999999998</v>
          </cell>
          <cell r="P4262">
            <v>1</v>
          </cell>
          <cell r="R4262">
            <v>2018</v>
          </cell>
        </row>
        <row r="4263">
          <cell r="L4263">
            <v>10546</v>
          </cell>
          <cell r="P4263">
            <v>1</v>
          </cell>
          <cell r="R4263">
            <v>2018</v>
          </cell>
        </row>
        <row r="4264">
          <cell r="L4264">
            <v>-175974</v>
          </cell>
          <cell r="P4264">
            <v>1</v>
          </cell>
          <cell r="R4264">
            <v>2018</v>
          </cell>
        </row>
        <row r="4265">
          <cell r="L4265">
            <v>-6775</v>
          </cell>
          <cell r="P4265">
            <v>1</v>
          </cell>
          <cell r="R4265">
            <v>2018</v>
          </cell>
        </row>
        <row r="4266">
          <cell r="L4266">
            <v>10607172.5</v>
          </cell>
          <cell r="P4266">
            <v>1</v>
          </cell>
          <cell r="R4266">
            <v>2018</v>
          </cell>
        </row>
        <row r="4267">
          <cell r="L4267">
            <v>417286.2</v>
          </cell>
          <cell r="P4267">
            <v>1</v>
          </cell>
          <cell r="R4267">
            <v>2018</v>
          </cell>
        </row>
        <row r="4268">
          <cell r="L4268">
            <v>9921706</v>
          </cell>
          <cell r="P4268">
            <v>1</v>
          </cell>
          <cell r="R4268">
            <v>2018</v>
          </cell>
        </row>
        <row r="4269">
          <cell r="L4269">
            <v>399417.59999999998</v>
          </cell>
          <cell r="P4269">
            <v>1</v>
          </cell>
          <cell r="R4269">
            <v>2018</v>
          </cell>
        </row>
        <row r="4270">
          <cell r="L4270">
            <v>695011</v>
          </cell>
          <cell r="P4270">
            <v>1</v>
          </cell>
          <cell r="R4270">
            <v>2018</v>
          </cell>
        </row>
        <row r="4271">
          <cell r="L4271">
            <v>27175</v>
          </cell>
          <cell r="P4271">
            <v>1</v>
          </cell>
          <cell r="R4271">
            <v>2018</v>
          </cell>
        </row>
        <row r="4272">
          <cell r="L4272">
            <v>4508480</v>
          </cell>
          <cell r="P4272">
            <v>1</v>
          </cell>
          <cell r="R4272">
            <v>2018</v>
          </cell>
        </row>
        <row r="4273">
          <cell r="L4273">
            <v>179974.8</v>
          </cell>
          <cell r="P4273">
            <v>1</v>
          </cell>
          <cell r="R4273">
            <v>2018</v>
          </cell>
        </row>
        <row r="4274">
          <cell r="L4274">
            <v>599969</v>
          </cell>
          <cell r="P4274">
            <v>1</v>
          </cell>
          <cell r="R4274">
            <v>2018</v>
          </cell>
        </row>
        <row r="4275">
          <cell r="L4275">
            <v>23424</v>
          </cell>
          <cell r="P4275">
            <v>1</v>
          </cell>
          <cell r="R4275">
            <v>2018</v>
          </cell>
        </row>
        <row r="4276">
          <cell r="L4276">
            <v>51500</v>
          </cell>
          <cell r="P4276">
            <v>1</v>
          </cell>
          <cell r="R4276">
            <v>2018</v>
          </cell>
        </row>
        <row r="4277">
          <cell r="L4277">
            <v>2068.1999999999998</v>
          </cell>
          <cell r="P4277">
            <v>1</v>
          </cell>
          <cell r="R4277">
            <v>2018</v>
          </cell>
        </row>
        <row r="4278">
          <cell r="L4278">
            <v>12602059.800000001</v>
          </cell>
          <cell r="P4278">
            <v>1</v>
          </cell>
          <cell r="R4278">
            <v>2018</v>
          </cell>
        </row>
        <row r="4279">
          <cell r="L4279">
            <v>501057.9</v>
          </cell>
          <cell r="P4279">
            <v>1</v>
          </cell>
          <cell r="R4279">
            <v>2018</v>
          </cell>
        </row>
        <row r="4280">
          <cell r="L4280">
            <v>11355744.800000001</v>
          </cell>
          <cell r="P4280">
            <v>1</v>
          </cell>
          <cell r="R4280">
            <v>2018</v>
          </cell>
        </row>
        <row r="4281">
          <cell r="L4281">
            <v>451036</v>
          </cell>
          <cell r="P4281">
            <v>1</v>
          </cell>
          <cell r="R4281">
            <v>2018</v>
          </cell>
        </row>
        <row r="4282">
          <cell r="L4282">
            <v>-1246315</v>
          </cell>
          <cell r="P4282">
            <v>1</v>
          </cell>
          <cell r="R4282">
            <v>2018</v>
          </cell>
        </row>
        <row r="4283">
          <cell r="L4283">
            <v>-50021.9</v>
          </cell>
          <cell r="P4283">
            <v>1</v>
          </cell>
          <cell r="R4283">
            <v>2018</v>
          </cell>
        </row>
        <row r="4284">
          <cell r="L4284">
            <v>4740031.4000000004</v>
          </cell>
          <cell r="P4284">
            <v>1</v>
          </cell>
          <cell r="R4284">
            <v>2018</v>
          </cell>
        </row>
        <row r="4285">
          <cell r="L4285">
            <v>186472.8</v>
          </cell>
          <cell r="P4285">
            <v>1</v>
          </cell>
          <cell r="R4285">
            <v>2018</v>
          </cell>
        </row>
        <row r="4286">
          <cell r="L4286">
            <v>3797514</v>
          </cell>
          <cell r="P4286">
            <v>1</v>
          </cell>
          <cell r="R4286">
            <v>2018</v>
          </cell>
        </row>
        <row r="4287">
          <cell r="L4287">
            <v>155286.9</v>
          </cell>
          <cell r="P4287">
            <v>1</v>
          </cell>
          <cell r="R4287">
            <v>2018</v>
          </cell>
        </row>
        <row r="4288">
          <cell r="L4288">
            <v>44795</v>
          </cell>
          <cell r="P4288">
            <v>1</v>
          </cell>
          <cell r="R4288">
            <v>2018</v>
          </cell>
        </row>
        <row r="4289">
          <cell r="L4289">
            <v>1840</v>
          </cell>
          <cell r="P4289">
            <v>1</v>
          </cell>
          <cell r="R4289">
            <v>2018</v>
          </cell>
        </row>
        <row r="4290">
          <cell r="L4290">
            <v>299596</v>
          </cell>
          <cell r="P4290">
            <v>1</v>
          </cell>
          <cell r="R4290">
            <v>2018</v>
          </cell>
        </row>
        <row r="4291">
          <cell r="L4291">
            <v>12258.1</v>
          </cell>
          <cell r="P4291">
            <v>1</v>
          </cell>
          <cell r="R4291">
            <v>2018</v>
          </cell>
        </row>
        <row r="4292">
          <cell r="L4292">
            <v>265153</v>
          </cell>
          <cell r="P4292">
            <v>1</v>
          </cell>
          <cell r="R4292">
            <v>2018</v>
          </cell>
        </row>
        <row r="4293">
          <cell r="L4293">
            <v>10851.2</v>
          </cell>
          <cell r="P4293">
            <v>1</v>
          </cell>
          <cell r="R4293">
            <v>2018</v>
          </cell>
        </row>
        <row r="4294">
          <cell r="L4294">
            <v>179726</v>
          </cell>
          <cell r="P4294">
            <v>1</v>
          </cell>
          <cell r="R4294">
            <v>2018</v>
          </cell>
        </row>
        <row r="4295">
          <cell r="L4295">
            <v>7353</v>
          </cell>
          <cell r="P4295">
            <v>1</v>
          </cell>
          <cell r="R4295">
            <v>2018</v>
          </cell>
        </row>
        <row r="4296">
          <cell r="L4296">
            <v>2440684</v>
          </cell>
          <cell r="P4296">
            <v>1</v>
          </cell>
          <cell r="R4296">
            <v>2018</v>
          </cell>
        </row>
        <row r="4297">
          <cell r="L4297">
            <v>96725.7</v>
          </cell>
          <cell r="P4297">
            <v>1</v>
          </cell>
          <cell r="R4297">
            <v>2018</v>
          </cell>
        </row>
        <row r="4298">
          <cell r="L4298">
            <v>1189001.2</v>
          </cell>
          <cell r="P4298">
            <v>1</v>
          </cell>
          <cell r="R4298">
            <v>2018</v>
          </cell>
        </row>
        <row r="4299">
          <cell r="L4299">
            <v>47096.3</v>
          </cell>
          <cell r="P4299">
            <v>1</v>
          </cell>
          <cell r="R4299">
            <v>2018</v>
          </cell>
        </row>
        <row r="4300">
          <cell r="L4300">
            <v>913326.2</v>
          </cell>
          <cell r="P4300">
            <v>1</v>
          </cell>
          <cell r="R4300">
            <v>2018</v>
          </cell>
        </row>
        <row r="4301">
          <cell r="L4301">
            <v>35674.5</v>
          </cell>
          <cell r="P4301">
            <v>1</v>
          </cell>
          <cell r="R4301">
            <v>2018</v>
          </cell>
        </row>
        <row r="4302">
          <cell r="L4302">
            <v>-275674.90000000002</v>
          </cell>
          <cell r="P4302">
            <v>1</v>
          </cell>
          <cell r="R4302">
            <v>2018</v>
          </cell>
        </row>
        <row r="4303">
          <cell r="L4303">
            <v>-11421.8</v>
          </cell>
          <cell r="P4303">
            <v>1</v>
          </cell>
          <cell r="R4303">
            <v>2018</v>
          </cell>
        </row>
        <row r="4304">
          <cell r="M4304" t="str">
            <v>x</v>
          </cell>
          <cell r="P4304">
            <v>1</v>
          </cell>
          <cell r="R4304">
            <v>2018</v>
          </cell>
        </row>
        <row r="4305">
          <cell r="M4305" t="str">
            <v>x</v>
          </cell>
          <cell r="P4305">
            <v>1</v>
          </cell>
          <cell r="R4305">
            <v>2018</v>
          </cell>
        </row>
        <row r="4306">
          <cell r="L4306">
            <v>114.8</v>
          </cell>
          <cell r="P4306">
            <v>1</v>
          </cell>
          <cell r="R4306">
            <v>2018</v>
          </cell>
        </row>
        <row r="4307">
          <cell r="L4307">
            <v>4.5</v>
          </cell>
          <cell r="P4307">
            <v>1</v>
          </cell>
          <cell r="R4307">
            <v>2018</v>
          </cell>
        </row>
        <row r="4308">
          <cell r="L4308">
            <v>18</v>
          </cell>
          <cell r="P4308">
            <v>1</v>
          </cell>
          <cell r="R4308">
            <v>2018</v>
          </cell>
        </row>
        <row r="4309">
          <cell r="L4309">
            <v>0.7</v>
          </cell>
          <cell r="P4309">
            <v>1</v>
          </cell>
          <cell r="R4309">
            <v>2018</v>
          </cell>
        </row>
        <row r="4310">
          <cell r="L4310">
            <v>88.8</v>
          </cell>
          <cell r="P4310">
            <v>1</v>
          </cell>
          <cell r="R4310">
            <v>2018</v>
          </cell>
        </row>
        <row r="4311">
          <cell r="L4311">
            <v>3.5</v>
          </cell>
          <cell r="P4311">
            <v>1</v>
          </cell>
          <cell r="R4311">
            <v>2018</v>
          </cell>
        </row>
        <row r="4312">
          <cell r="L4312">
            <v>8</v>
          </cell>
          <cell r="P4312">
            <v>1</v>
          </cell>
          <cell r="R4312">
            <v>2018</v>
          </cell>
        </row>
        <row r="4313">
          <cell r="L4313">
            <v>0.3</v>
          </cell>
          <cell r="P4313">
            <v>1</v>
          </cell>
          <cell r="R4313">
            <v>2018</v>
          </cell>
        </row>
        <row r="4314">
          <cell r="M4314" t="str">
            <v>x</v>
          </cell>
          <cell r="P4314">
            <v>1</v>
          </cell>
          <cell r="R4314">
            <v>2018</v>
          </cell>
        </row>
        <row r="4315">
          <cell r="M4315" t="str">
            <v>x</v>
          </cell>
          <cell r="P4315">
            <v>1</v>
          </cell>
          <cell r="R4315">
            <v>2018</v>
          </cell>
        </row>
        <row r="4316">
          <cell r="L4316">
            <v>0</v>
          </cell>
          <cell r="P4316">
            <v>1</v>
          </cell>
          <cell r="R4316">
            <v>2018</v>
          </cell>
        </row>
        <row r="4317">
          <cell r="L4317">
            <v>0</v>
          </cell>
          <cell r="P4317">
            <v>1</v>
          </cell>
          <cell r="R4317">
            <v>2018</v>
          </cell>
        </row>
        <row r="4318">
          <cell r="L4318">
            <v>18162467</v>
          </cell>
          <cell r="P4318">
            <v>1</v>
          </cell>
          <cell r="R4318">
            <v>2018</v>
          </cell>
        </row>
        <row r="4319">
          <cell r="L4319">
            <v>714511.4</v>
          </cell>
          <cell r="P4319">
            <v>1</v>
          </cell>
          <cell r="R4319">
            <v>2018</v>
          </cell>
        </row>
        <row r="4320">
          <cell r="L4320">
            <v>15638124.4</v>
          </cell>
          <cell r="P4320">
            <v>1</v>
          </cell>
          <cell r="R4320">
            <v>2018</v>
          </cell>
        </row>
        <row r="4321">
          <cell r="L4321">
            <v>633371.80000000005</v>
          </cell>
          <cell r="P4321">
            <v>1</v>
          </cell>
          <cell r="R4321">
            <v>2018</v>
          </cell>
        </row>
        <row r="4322">
          <cell r="L4322">
            <v>2558866</v>
          </cell>
          <cell r="P4322">
            <v>1</v>
          </cell>
          <cell r="R4322">
            <v>2018</v>
          </cell>
        </row>
        <row r="4323">
          <cell r="L4323">
            <v>99371.6</v>
          </cell>
          <cell r="P4323">
            <v>1</v>
          </cell>
          <cell r="R4323">
            <v>2018</v>
          </cell>
        </row>
        <row r="4324">
          <cell r="L4324">
            <v>2208602</v>
          </cell>
          <cell r="P4324">
            <v>1</v>
          </cell>
          <cell r="R4324">
            <v>2018</v>
          </cell>
        </row>
        <row r="4325">
          <cell r="L4325">
            <v>86468.7</v>
          </cell>
          <cell r="P4325">
            <v>1</v>
          </cell>
          <cell r="R4325">
            <v>2018</v>
          </cell>
        </row>
        <row r="4326">
          <cell r="L4326">
            <v>7019462</v>
          </cell>
          <cell r="P4326">
            <v>1</v>
          </cell>
          <cell r="R4326">
            <v>2018</v>
          </cell>
        </row>
        <row r="4327">
          <cell r="L4327">
            <v>278489.7</v>
          </cell>
          <cell r="P4327">
            <v>1</v>
          </cell>
          <cell r="R4327">
            <v>2018</v>
          </cell>
        </row>
        <row r="4328">
          <cell r="L4328">
            <v>2044414</v>
          </cell>
          <cell r="P4328">
            <v>1</v>
          </cell>
          <cell r="R4328">
            <v>2018</v>
          </cell>
        </row>
        <row r="4329">
          <cell r="L4329">
            <v>79719.199999999997</v>
          </cell>
          <cell r="P4329">
            <v>1</v>
          </cell>
          <cell r="R4329">
            <v>2018</v>
          </cell>
        </row>
        <row r="4330">
          <cell r="L4330">
            <v>7402352</v>
          </cell>
          <cell r="P4330">
            <v>1</v>
          </cell>
          <cell r="R4330">
            <v>2018</v>
          </cell>
        </row>
        <row r="4331">
          <cell r="L4331">
            <v>294468.2</v>
          </cell>
          <cell r="P4331">
            <v>1</v>
          </cell>
          <cell r="R4331">
            <v>2018</v>
          </cell>
        </row>
        <row r="4332">
          <cell r="L4332">
            <v>17103697.600000001</v>
          </cell>
          <cell r="P4332">
            <v>1</v>
          </cell>
          <cell r="R4332">
            <v>2018</v>
          </cell>
        </row>
        <row r="4333">
          <cell r="L4333">
            <v>669420.19999999995</v>
          </cell>
          <cell r="P4333">
            <v>1</v>
          </cell>
          <cell r="R4333">
            <v>2018</v>
          </cell>
        </row>
        <row r="4334">
          <cell r="L4334">
            <v>14969372.9</v>
          </cell>
          <cell r="P4334">
            <v>1</v>
          </cell>
          <cell r="R4334">
            <v>2018</v>
          </cell>
        </row>
        <row r="4335">
          <cell r="L4335">
            <v>585470.5</v>
          </cell>
          <cell r="P4335">
            <v>1</v>
          </cell>
          <cell r="R4335">
            <v>2018</v>
          </cell>
        </row>
        <row r="4336">
          <cell r="L4336">
            <v>-2134324.7000000002</v>
          </cell>
          <cell r="P4336">
            <v>1</v>
          </cell>
          <cell r="R4336">
            <v>2018</v>
          </cell>
        </row>
        <row r="4337">
          <cell r="L4337">
            <v>-83949.7</v>
          </cell>
          <cell r="P4337">
            <v>1</v>
          </cell>
          <cell r="R4337">
            <v>2018</v>
          </cell>
        </row>
        <row r="4338">
          <cell r="M4338" t="str">
            <v>x</v>
          </cell>
          <cell r="P4338">
            <v>1</v>
          </cell>
          <cell r="R4338">
            <v>2018</v>
          </cell>
        </row>
        <row r="4339">
          <cell r="M4339" t="str">
            <v>x</v>
          </cell>
          <cell r="P4339">
            <v>1</v>
          </cell>
          <cell r="R4339">
            <v>2018</v>
          </cell>
        </row>
        <row r="4340">
          <cell r="L4340">
            <v>76702</v>
          </cell>
          <cell r="P4340">
            <v>1</v>
          </cell>
          <cell r="R4340">
            <v>2018</v>
          </cell>
        </row>
        <row r="4341">
          <cell r="L4341">
            <v>3017.5</v>
          </cell>
          <cell r="P4341">
            <v>1</v>
          </cell>
          <cell r="R4341">
            <v>2018</v>
          </cell>
        </row>
        <row r="4342">
          <cell r="L4342">
            <v>62372</v>
          </cell>
          <cell r="P4342">
            <v>1</v>
          </cell>
          <cell r="R4342">
            <v>2018</v>
          </cell>
        </row>
        <row r="4343">
          <cell r="L4343">
            <v>2465.6</v>
          </cell>
          <cell r="P4343">
            <v>1</v>
          </cell>
          <cell r="R4343">
            <v>2018</v>
          </cell>
        </row>
        <row r="4344">
          <cell r="L4344">
            <v>765</v>
          </cell>
          <cell r="P4344">
            <v>1</v>
          </cell>
          <cell r="R4344">
            <v>2018</v>
          </cell>
        </row>
        <row r="4345">
          <cell r="L4345">
            <v>30.1</v>
          </cell>
          <cell r="P4345">
            <v>1</v>
          </cell>
          <cell r="R4345">
            <v>2018</v>
          </cell>
        </row>
        <row r="4346">
          <cell r="L4346">
            <v>23568</v>
          </cell>
          <cell r="P4346">
            <v>1</v>
          </cell>
          <cell r="R4346">
            <v>2018</v>
          </cell>
        </row>
        <row r="4347">
          <cell r="L4347">
            <v>931.1</v>
          </cell>
          <cell r="P4347">
            <v>1</v>
          </cell>
          <cell r="R4347">
            <v>2018</v>
          </cell>
        </row>
        <row r="4348">
          <cell r="L4348">
            <v>21681</v>
          </cell>
          <cell r="P4348">
            <v>1</v>
          </cell>
          <cell r="R4348">
            <v>2018</v>
          </cell>
        </row>
        <row r="4349">
          <cell r="L4349">
            <v>854</v>
          </cell>
          <cell r="P4349">
            <v>1</v>
          </cell>
          <cell r="R4349">
            <v>2018</v>
          </cell>
        </row>
        <row r="4350">
          <cell r="L4350">
            <v>9728.7000000000007</v>
          </cell>
          <cell r="P4350">
            <v>1</v>
          </cell>
          <cell r="R4350">
            <v>2018</v>
          </cell>
        </row>
        <row r="4351">
          <cell r="L4351">
            <v>382.7</v>
          </cell>
          <cell r="P4351">
            <v>1</v>
          </cell>
          <cell r="R4351">
            <v>2018</v>
          </cell>
        </row>
        <row r="4352">
          <cell r="L4352">
            <v>9682</v>
          </cell>
          <cell r="P4352">
            <v>1</v>
          </cell>
          <cell r="R4352">
            <v>2018</v>
          </cell>
        </row>
        <row r="4353">
          <cell r="L4353">
            <v>382.7</v>
          </cell>
          <cell r="P4353">
            <v>1</v>
          </cell>
          <cell r="R4353">
            <v>2018</v>
          </cell>
        </row>
        <row r="4354">
          <cell r="L4354">
            <v>56926</v>
          </cell>
          <cell r="P4354">
            <v>1</v>
          </cell>
          <cell r="R4354">
            <v>2018</v>
          </cell>
        </row>
        <row r="4355">
          <cell r="L4355">
            <v>2250.3000000000002</v>
          </cell>
          <cell r="P4355">
            <v>1</v>
          </cell>
          <cell r="R4355">
            <v>2018</v>
          </cell>
        </row>
        <row r="4356">
          <cell r="L4356">
            <v>1863</v>
          </cell>
          <cell r="P4356">
            <v>1</v>
          </cell>
          <cell r="R4356">
            <v>2018</v>
          </cell>
        </row>
        <row r="4357">
          <cell r="L4357">
            <v>73.599999999999994</v>
          </cell>
          <cell r="P4357">
            <v>1</v>
          </cell>
          <cell r="R4357">
            <v>2018</v>
          </cell>
        </row>
        <row r="4358">
          <cell r="L4358">
            <v>21394</v>
          </cell>
          <cell r="P4358">
            <v>1</v>
          </cell>
          <cell r="R4358">
            <v>2018</v>
          </cell>
        </row>
        <row r="4359">
          <cell r="L4359">
            <v>845.4</v>
          </cell>
          <cell r="P4359">
            <v>1</v>
          </cell>
          <cell r="R4359">
            <v>2018</v>
          </cell>
        </row>
        <row r="4360">
          <cell r="L4360">
            <v>8562</v>
          </cell>
          <cell r="P4360">
            <v>1</v>
          </cell>
          <cell r="R4360">
            <v>2018</v>
          </cell>
        </row>
        <row r="4361">
          <cell r="L4361">
            <v>338</v>
          </cell>
          <cell r="P4361">
            <v>1</v>
          </cell>
          <cell r="R4361">
            <v>2018</v>
          </cell>
        </row>
        <row r="4362">
          <cell r="L4362">
            <v>8162</v>
          </cell>
          <cell r="P4362">
            <v>1</v>
          </cell>
          <cell r="R4362">
            <v>2018</v>
          </cell>
        </row>
        <row r="4363">
          <cell r="L4363">
            <v>311</v>
          </cell>
          <cell r="P4363">
            <v>1</v>
          </cell>
          <cell r="R4363">
            <v>2018</v>
          </cell>
        </row>
        <row r="4364">
          <cell r="L4364">
            <v>7877.6</v>
          </cell>
          <cell r="P4364">
            <v>1</v>
          </cell>
          <cell r="R4364">
            <v>2018</v>
          </cell>
        </row>
        <row r="4365">
          <cell r="L4365">
            <v>309.89999999999998</v>
          </cell>
          <cell r="P4365">
            <v>1</v>
          </cell>
          <cell r="R4365">
            <v>2018</v>
          </cell>
        </row>
        <row r="4366">
          <cell r="L4366">
            <v>8039</v>
          </cell>
          <cell r="P4366">
            <v>1</v>
          </cell>
          <cell r="R4366">
            <v>2018</v>
          </cell>
        </row>
        <row r="4367">
          <cell r="L4367">
            <v>309.89999999999998</v>
          </cell>
          <cell r="P4367">
            <v>1</v>
          </cell>
          <cell r="R4367">
            <v>2018</v>
          </cell>
        </row>
        <row r="4368">
          <cell r="L4368">
            <v>85868</v>
          </cell>
          <cell r="P4368">
            <v>1</v>
          </cell>
          <cell r="R4368">
            <v>2018</v>
          </cell>
        </row>
        <row r="4369">
          <cell r="L4369">
            <v>3259.7</v>
          </cell>
          <cell r="P4369">
            <v>1</v>
          </cell>
          <cell r="R4369">
            <v>2018</v>
          </cell>
        </row>
        <row r="4370">
          <cell r="L4370">
            <v>380175</v>
          </cell>
          <cell r="P4370">
            <v>1</v>
          </cell>
          <cell r="R4370">
            <v>2018</v>
          </cell>
        </row>
        <row r="4371">
          <cell r="L4371">
            <v>14408.1</v>
          </cell>
          <cell r="P4371">
            <v>1</v>
          </cell>
          <cell r="R4371">
            <v>2018</v>
          </cell>
        </row>
        <row r="4372">
          <cell r="L4372">
            <v>211263</v>
          </cell>
          <cell r="P4372">
            <v>1</v>
          </cell>
          <cell r="R4372">
            <v>2018</v>
          </cell>
        </row>
        <row r="4373">
          <cell r="L4373">
            <v>8011.5</v>
          </cell>
          <cell r="P4373">
            <v>1</v>
          </cell>
          <cell r="R4373">
            <v>2018</v>
          </cell>
        </row>
        <row r="4374">
          <cell r="L4374">
            <v>291162</v>
          </cell>
          <cell r="P4374">
            <v>1</v>
          </cell>
          <cell r="R4374">
            <v>2018</v>
          </cell>
        </row>
        <row r="4375">
          <cell r="L4375">
            <v>11223.2</v>
          </cell>
          <cell r="P4375">
            <v>1</v>
          </cell>
          <cell r="R4375">
            <v>2018</v>
          </cell>
        </row>
        <row r="4376">
          <cell r="L4376">
            <v>336023</v>
          </cell>
          <cell r="P4376">
            <v>1</v>
          </cell>
          <cell r="R4376">
            <v>2018</v>
          </cell>
        </row>
        <row r="4377">
          <cell r="L4377">
            <v>12819.3</v>
          </cell>
          <cell r="P4377">
            <v>1</v>
          </cell>
          <cell r="R4377">
            <v>2018</v>
          </cell>
        </row>
        <row r="4378">
          <cell r="L4378">
            <v>314547.8</v>
          </cell>
          <cell r="P4378">
            <v>1</v>
          </cell>
          <cell r="R4378">
            <v>2018</v>
          </cell>
        </row>
        <row r="4379">
          <cell r="L4379">
            <v>12000</v>
          </cell>
          <cell r="P4379">
            <v>1</v>
          </cell>
          <cell r="R4379">
            <v>2018</v>
          </cell>
        </row>
        <row r="4380">
          <cell r="L4380">
            <v>-21475.200000000001</v>
          </cell>
          <cell r="P4380">
            <v>1</v>
          </cell>
          <cell r="R4380">
            <v>2018</v>
          </cell>
        </row>
        <row r="4381">
          <cell r="L4381">
            <v>-819.3</v>
          </cell>
          <cell r="P4381">
            <v>1</v>
          </cell>
          <cell r="R4381">
            <v>2018</v>
          </cell>
        </row>
        <row r="4382">
          <cell r="L4382">
            <v>6445</v>
          </cell>
          <cell r="P4382">
            <v>1</v>
          </cell>
          <cell r="R4382">
            <v>2018</v>
          </cell>
        </row>
        <row r="4383">
          <cell r="L4383">
            <v>253.5</v>
          </cell>
          <cell r="P4383">
            <v>1</v>
          </cell>
          <cell r="R4383">
            <v>2018</v>
          </cell>
        </row>
        <row r="4384">
          <cell r="L4384">
            <v>6525</v>
          </cell>
          <cell r="P4384">
            <v>1</v>
          </cell>
          <cell r="R4384">
            <v>2018</v>
          </cell>
        </row>
        <row r="4385">
          <cell r="L4385">
            <v>253.5</v>
          </cell>
          <cell r="P4385">
            <v>1</v>
          </cell>
          <cell r="R4385">
            <v>2018</v>
          </cell>
        </row>
        <row r="4386">
          <cell r="L4386">
            <v>2489362</v>
          </cell>
          <cell r="P4386">
            <v>1</v>
          </cell>
          <cell r="R4386">
            <v>2018</v>
          </cell>
        </row>
        <row r="4387">
          <cell r="L4387">
            <v>96610.1</v>
          </cell>
          <cell r="P4387">
            <v>1</v>
          </cell>
          <cell r="R4387">
            <v>2018</v>
          </cell>
        </row>
        <row r="4388">
          <cell r="L4388">
            <v>1054825</v>
          </cell>
          <cell r="P4388">
            <v>1</v>
          </cell>
          <cell r="R4388">
            <v>2018</v>
          </cell>
        </row>
        <row r="4389">
          <cell r="L4389">
            <v>41021.599999999999</v>
          </cell>
          <cell r="P4389">
            <v>1</v>
          </cell>
          <cell r="R4389">
            <v>2018</v>
          </cell>
        </row>
        <row r="4390">
          <cell r="L4390">
            <v>962311</v>
          </cell>
          <cell r="P4390">
            <v>1</v>
          </cell>
          <cell r="R4390">
            <v>2018</v>
          </cell>
        </row>
        <row r="4391">
          <cell r="L4391">
            <v>37433.5</v>
          </cell>
          <cell r="P4391">
            <v>1</v>
          </cell>
          <cell r="R4391">
            <v>2018</v>
          </cell>
        </row>
        <row r="4392">
          <cell r="L4392">
            <v>952603</v>
          </cell>
          <cell r="P4392">
            <v>1</v>
          </cell>
          <cell r="R4392">
            <v>2018</v>
          </cell>
        </row>
        <row r="4393">
          <cell r="L4393">
            <v>37046</v>
          </cell>
          <cell r="P4393">
            <v>1</v>
          </cell>
          <cell r="R4393">
            <v>2018</v>
          </cell>
        </row>
        <row r="4394">
          <cell r="L4394">
            <v>704449</v>
          </cell>
          <cell r="P4394">
            <v>1</v>
          </cell>
          <cell r="R4394">
            <v>2018</v>
          </cell>
        </row>
        <row r="4395">
          <cell r="L4395">
            <v>27139.3</v>
          </cell>
          <cell r="P4395">
            <v>1</v>
          </cell>
          <cell r="R4395">
            <v>2018</v>
          </cell>
        </row>
        <row r="4396">
          <cell r="L4396">
            <v>4224681.4000000004</v>
          </cell>
          <cell r="P4396">
            <v>1</v>
          </cell>
          <cell r="R4396">
            <v>2018</v>
          </cell>
        </row>
        <row r="4397">
          <cell r="L4397">
            <v>159344.4</v>
          </cell>
          <cell r="P4397">
            <v>1</v>
          </cell>
          <cell r="R4397">
            <v>2018</v>
          </cell>
        </row>
        <row r="4398">
          <cell r="L4398">
            <v>3141479.8</v>
          </cell>
          <cell r="P4398">
            <v>1</v>
          </cell>
          <cell r="R4398">
            <v>2018</v>
          </cell>
        </row>
        <row r="4399">
          <cell r="L4399">
            <v>118111.8</v>
          </cell>
          <cell r="P4399">
            <v>1</v>
          </cell>
          <cell r="R4399">
            <v>2018</v>
          </cell>
        </row>
        <row r="4400">
          <cell r="L4400">
            <v>-1083201.6000000001</v>
          </cell>
          <cell r="P4400">
            <v>1</v>
          </cell>
          <cell r="R4400">
            <v>2018</v>
          </cell>
        </row>
        <row r="4401">
          <cell r="L4401">
            <v>-41232.6</v>
          </cell>
          <cell r="P4401">
            <v>1</v>
          </cell>
          <cell r="R4401">
            <v>2018</v>
          </cell>
        </row>
        <row r="4402">
          <cell r="L4402">
            <v>3082</v>
          </cell>
          <cell r="P4402">
            <v>1</v>
          </cell>
          <cell r="R4402">
            <v>2018</v>
          </cell>
        </row>
        <row r="4403">
          <cell r="L4403">
            <v>118.8</v>
          </cell>
          <cell r="P4403">
            <v>1</v>
          </cell>
          <cell r="R4403">
            <v>2018</v>
          </cell>
        </row>
        <row r="4404">
          <cell r="L4404">
            <v>71285</v>
          </cell>
          <cell r="P4404">
            <v>1</v>
          </cell>
          <cell r="R4404">
            <v>2018</v>
          </cell>
        </row>
        <row r="4405">
          <cell r="L4405">
            <v>2740.2</v>
          </cell>
          <cell r="P4405">
            <v>1</v>
          </cell>
          <cell r="R4405">
            <v>2018</v>
          </cell>
        </row>
        <row r="4406">
          <cell r="L4406">
            <v>104682</v>
          </cell>
          <cell r="P4406">
            <v>1</v>
          </cell>
          <cell r="R4406">
            <v>2018</v>
          </cell>
        </row>
        <row r="4407">
          <cell r="L4407">
            <v>4024</v>
          </cell>
          <cell r="P4407">
            <v>1</v>
          </cell>
          <cell r="R4407">
            <v>2018</v>
          </cell>
        </row>
        <row r="4408">
          <cell r="L4408">
            <v>82798</v>
          </cell>
          <cell r="P4408">
            <v>1</v>
          </cell>
          <cell r="R4408">
            <v>2018</v>
          </cell>
        </row>
        <row r="4409">
          <cell r="L4409">
            <v>3182.8</v>
          </cell>
          <cell r="P4409">
            <v>1</v>
          </cell>
          <cell r="R4409">
            <v>2018</v>
          </cell>
        </row>
        <row r="4410">
          <cell r="L4410">
            <v>908219</v>
          </cell>
          <cell r="P4410">
            <v>1</v>
          </cell>
          <cell r="R4410">
            <v>2018</v>
          </cell>
        </row>
        <row r="4411">
          <cell r="L4411">
            <v>34993.300000000003</v>
          </cell>
          <cell r="P4411">
            <v>1</v>
          </cell>
          <cell r="R4411">
            <v>2018</v>
          </cell>
        </row>
        <row r="4412">
          <cell r="L4412">
            <v>440487.6</v>
          </cell>
          <cell r="P4412">
            <v>1</v>
          </cell>
          <cell r="R4412">
            <v>2018</v>
          </cell>
        </row>
        <row r="4413">
          <cell r="L4413">
            <v>17328.8</v>
          </cell>
          <cell r="P4413">
            <v>1</v>
          </cell>
          <cell r="R4413">
            <v>2018</v>
          </cell>
        </row>
        <row r="4414">
          <cell r="L4414">
            <v>223176</v>
          </cell>
          <cell r="P4414">
            <v>1</v>
          </cell>
          <cell r="R4414">
            <v>2018</v>
          </cell>
        </row>
        <row r="4415">
          <cell r="L4415">
            <v>8634.7000000000007</v>
          </cell>
          <cell r="P4415">
            <v>1</v>
          </cell>
          <cell r="R4415">
            <v>2018</v>
          </cell>
        </row>
        <row r="4416">
          <cell r="L4416">
            <v>0</v>
          </cell>
          <cell r="P4416">
            <v>1</v>
          </cell>
          <cell r="R4416">
            <v>2018</v>
          </cell>
        </row>
        <row r="4417">
          <cell r="L4417">
            <v>0</v>
          </cell>
          <cell r="P4417">
            <v>1</v>
          </cell>
          <cell r="R4417">
            <v>2018</v>
          </cell>
        </row>
        <row r="4418">
          <cell r="L4418">
            <v>126225</v>
          </cell>
          <cell r="P4418">
            <v>1</v>
          </cell>
          <cell r="R4418">
            <v>2018</v>
          </cell>
        </row>
        <row r="4419">
          <cell r="L4419">
            <v>4859.7</v>
          </cell>
          <cell r="P4419">
            <v>1</v>
          </cell>
          <cell r="R4419">
            <v>2018</v>
          </cell>
        </row>
        <row r="4420">
          <cell r="L4420">
            <v>457286</v>
          </cell>
          <cell r="P4420">
            <v>1</v>
          </cell>
          <cell r="R4420">
            <v>2018</v>
          </cell>
        </row>
        <row r="4421">
          <cell r="L4421">
            <v>17691.7</v>
          </cell>
          <cell r="P4421">
            <v>1</v>
          </cell>
          <cell r="R4421">
            <v>2018</v>
          </cell>
        </row>
        <row r="4422">
          <cell r="L4422">
            <v>109131</v>
          </cell>
          <cell r="P4422">
            <v>1</v>
          </cell>
          <cell r="R4422">
            <v>2018</v>
          </cell>
        </row>
        <row r="4423">
          <cell r="L4423">
            <v>4201.5</v>
          </cell>
          <cell r="P4423">
            <v>1</v>
          </cell>
          <cell r="R4423">
            <v>2018</v>
          </cell>
        </row>
        <row r="4424">
          <cell r="L4424">
            <v>2541647</v>
          </cell>
          <cell r="P4424">
            <v>1</v>
          </cell>
          <cell r="R4424">
            <v>2018</v>
          </cell>
        </row>
        <row r="4425">
          <cell r="L4425">
            <v>103153.3</v>
          </cell>
          <cell r="P4425">
            <v>1</v>
          </cell>
          <cell r="R4425">
            <v>2018</v>
          </cell>
        </row>
        <row r="4426">
          <cell r="L4426">
            <v>273922.09999999998</v>
          </cell>
          <cell r="P4426">
            <v>1</v>
          </cell>
          <cell r="R4426">
            <v>2018</v>
          </cell>
        </row>
        <row r="4427">
          <cell r="L4427">
            <v>10546</v>
          </cell>
          <cell r="P4427">
            <v>1</v>
          </cell>
          <cell r="R4427">
            <v>2018</v>
          </cell>
        </row>
        <row r="4428">
          <cell r="L4428">
            <v>194285.7</v>
          </cell>
          <cell r="P4428">
            <v>1</v>
          </cell>
          <cell r="R4428">
            <v>2018</v>
          </cell>
        </row>
        <row r="4429">
          <cell r="L4429">
            <v>7480</v>
          </cell>
          <cell r="P4429">
            <v>1</v>
          </cell>
          <cell r="R4429">
            <v>2018</v>
          </cell>
        </row>
        <row r="4430">
          <cell r="L4430">
            <v>-79636.399999999994</v>
          </cell>
          <cell r="P4430">
            <v>1</v>
          </cell>
          <cell r="R4430">
            <v>2018</v>
          </cell>
        </row>
        <row r="4431">
          <cell r="L4431">
            <v>-3066</v>
          </cell>
          <cell r="P4431">
            <v>1</v>
          </cell>
          <cell r="R4431">
            <v>2018</v>
          </cell>
        </row>
        <row r="4432">
          <cell r="L4432">
            <v>11801221.300000001</v>
          </cell>
          <cell r="P4432">
            <v>1</v>
          </cell>
          <cell r="R4432">
            <v>2018</v>
          </cell>
        </row>
        <row r="4433">
          <cell r="L4433">
            <v>464260</v>
          </cell>
          <cell r="P4433">
            <v>1</v>
          </cell>
          <cell r="R4433">
            <v>2018</v>
          </cell>
        </row>
        <row r="4434">
          <cell r="L4434">
            <v>11132514</v>
          </cell>
          <cell r="P4434">
            <v>1</v>
          </cell>
          <cell r="R4434">
            <v>2018</v>
          </cell>
        </row>
        <row r="4435">
          <cell r="L4435">
            <v>449117.7</v>
          </cell>
          <cell r="P4435">
            <v>1</v>
          </cell>
          <cell r="R4435">
            <v>2018</v>
          </cell>
        </row>
        <row r="4436">
          <cell r="L4436">
            <v>621469</v>
          </cell>
          <cell r="P4436">
            <v>1</v>
          </cell>
          <cell r="R4436">
            <v>2018</v>
          </cell>
        </row>
        <row r="4437">
          <cell r="L4437">
            <v>24364.1</v>
          </cell>
          <cell r="P4437">
            <v>1</v>
          </cell>
          <cell r="R4437">
            <v>2018</v>
          </cell>
        </row>
        <row r="4438">
          <cell r="L4438">
            <v>4806820</v>
          </cell>
          <cell r="P4438">
            <v>1</v>
          </cell>
          <cell r="R4438">
            <v>2018</v>
          </cell>
        </row>
        <row r="4439">
          <cell r="L4439">
            <v>192334.5</v>
          </cell>
          <cell r="P4439">
            <v>1</v>
          </cell>
          <cell r="R4439">
            <v>2018</v>
          </cell>
        </row>
        <row r="4440">
          <cell r="L4440">
            <v>500201</v>
          </cell>
          <cell r="P4440">
            <v>1</v>
          </cell>
          <cell r="R4440">
            <v>2018</v>
          </cell>
        </row>
        <row r="4441">
          <cell r="L4441">
            <v>19586.7</v>
          </cell>
          <cell r="P4441">
            <v>1</v>
          </cell>
          <cell r="R4441">
            <v>2018</v>
          </cell>
        </row>
        <row r="4442">
          <cell r="L4442">
            <v>45684</v>
          </cell>
          <cell r="P4442">
            <v>1</v>
          </cell>
          <cell r="R4442">
            <v>2018</v>
          </cell>
        </row>
        <row r="4443">
          <cell r="L4443">
            <v>1837.9</v>
          </cell>
          <cell r="P4443">
            <v>1</v>
          </cell>
          <cell r="R4443">
            <v>2018</v>
          </cell>
        </row>
        <row r="4444">
          <cell r="L4444">
            <v>11355744.800000001</v>
          </cell>
          <cell r="P4444">
            <v>1</v>
          </cell>
          <cell r="R4444">
            <v>2018</v>
          </cell>
        </row>
        <row r="4445">
          <cell r="L4445">
            <v>451036</v>
          </cell>
          <cell r="P4445">
            <v>1</v>
          </cell>
          <cell r="R4445">
            <v>2018</v>
          </cell>
        </row>
        <row r="4446">
          <cell r="L4446">
            <v>10683668.699999999</v>
          </cell>
          <cell r="P4446">
            <v>1</v>
          </cell>
          <cell r="R4446">
            <v>2018</v>
          </cell>
        </row>
        <row r="4447">
          <cell r="L4447">
            <v>423594.1</v>
          </cell>
          <cell r="P4447">
            <v>1</v>
          </cell>
          <cell r="R4447">
            <v>2018</v>
          </cell>
        </row>
        <row r="4448">
          <cell r="L4448">
            <v>-672076.1</v>
          </cell>
          <cell r="P4448">
            <v>1</v>
          </cell>
          <cell r="R4448">
            <v>2018</v>
          </cell>
        </row>
        <row r="4449">
          <cell r="L4449">
            <v>-27441.9</v>
          </cell>
          <cell r="P4449">
            <v>1</v>
          </cell>
          <cell r="R4449">
            <v>2018</v>
          </cell>
        </row>
        <row r="4450">
          <cell r="L4450">
            <v>5255199.2</v>
          </cell>
          <cell r="P4450">
            <v>1</v>
          </cell>
          <cell r="R4450">
            <v>2018</v>
          </cell>
        </row>
        <row r="4451">
          <cell r="L4451">
            <v>206739.5</v>
          </cell>
          <cell r="P4451">
            <v>1</v>
          </cell>
          <cell r="R4451">
            <v>2018</v>
          </cell>
        </row>
        <row r="4452">
          <cell r="L4452">
            <v>4195814</v>
          </cell>
          <cell r="P4452">
            <v>1</v>
          </cell>
          <cell r="R4452">
            <v>2018</v>
          </cell>
        </row>
        <row r="4453">
          <cell r="L4453">
            <v>172207.7</v>
          </cell>
          <cell r="P4453">
            <v>1</v>
          </cell>
          <cell r="R4453">
            <v>2018</v>
          </cell>
        </row>
        <row r="4454">
          <cell r="L4454">
            <v>9496</v>
          </cell>
          <cell r="P4454">
            <v>1</v>
          </cell>
          <cell r="R4454">
            <v>2018</v>
          </cell>
        </row>
        <row r="4455">
          <cell r="L4455">
            <v>392.5</v>
          </cell>
          <cell r="P4455">
            <v>1</v>
          </cell>
          <cell r="R4455">
            <v>2018</v>
          </cell>
        </row>
        <row r="4456">
          <cell r="L4456">
            <v>246300</v>
          </cell>
          <cell r="P4456">
            <v>1</v>
          </cell>
          <cell r="R4456">
            <v>2018</v>
          </cell>
        </row>
        <row r="4457">
          <cell r="L4457">
            <v>10119.700000000001</v>
          </cell>
          <cell r="P4457">
            <v>1</v>
          </cell>
          <cell r="R4457">
            <v>2018</v>
          </cell>
        </row>
        <row r="4458">
          <cell r="L4458">
            <v>263226</v>
          </cell>
          <cell r="P4458">
            <v>1</v>
          </cell>
          <cell r="R4458">
            <v>2018</v>
          </cell>
        </row>
        <row r="4459">
          <cell r="L4459">
            <v>10821.5</v>
          </cell>
          <cell r="P4459">
            <v>1</v>
          </cell>
          <cell r="R4459">
            <v>2018</v>
          </cell>
        </row>
        <row r="4460">
          <cell r="L4460">
            <v>158174</v>
          </cell>
          <cell r="P4460">
            <v>1</v>
          </cell>
          <cell r="R4460">
            <v>2018</v>
          </cell>
        </row>
        <row r="4461">
          <cell r="L4461">
            <v>6498.7</v>
          </cell>
          <cell r="P4461">
            <v>1</v>
          </cell>
          <cell r="R4461">
            <v>2018</v>
          </cell>
        </row>
        <row r="4462">
          <cell r="L4462">
            <v>2903029</v>
          </cell>
          <cell r="P4462">
            <v>1</v>
          </cell>
          <cell r="R4462">
            <v>2018</v>
          </cell>
        </row>
        <row r="4463">
          <cell r="L4463">
            <v>115810.3</v>
          </cell>
          <cell r="P4463">
            <v>1</v>
          </cell>
          <cell r="R4463">
            <v>2018</v>
          </cell>
        </row>
        <row r="4464">
          <cell r="L4464">
            <v>913326.2</v>
          </cell>
          <cell r="P4464">
            <v>1</v>
          </cell>
          <cell r="R4464">
            <v>2018</v>
          </cell>
        </row>
        <row r="4465">
          <cell r="L4465">
            <v>35674.5</v>
          </cell>
          <cell r="P4465">
            <v>1</v>
          </cell>
          <cell r="R4465">
            <v>2018</v>
          </cell>
        </row>
        <row r="4466">
          <cell r="L4466">
            <v>635390.80000000005</v>
          </cell>
          <cell r="P4466">
            <v>1</v>
          </cell>
          <cell r="R4466">
            <v>2018</v>
          </cell>
        </row>
        <row r="4467">
          <cell r="L4467">
            <v>24284.6</v>
          </cell>
          <cell r="P4467">
            <v>1</v>
          </cell>
          <cell r="R4467">
            <v>2018</v>
          </cell>
        </row>
        <row r="4468">
          <cell r="L4468">
            <v>-277935.40000000002</v>
          </cell>
          <cell r="P4468">
            <v>1</v>
          </cell>
          <cell r="R4468">
            <v>2018</v>
          </cell>
        </row>
        <row r="4469">
          <cell r="L4469">
            <v>-11389.9</v>
          </cell>
          <cell r="P4469">
            <v>1</v>
          </cell>
          <cell r="R4469">
            <v>2018</v>
          </cell>
        </row>
        <row r="4470">
          <cell r="M4470" t="str">
            <v>x</v>
          </cell>
          <cell r="P4470">
            <v>1</v>
          </cell>
          <cell r="R4470">
            <v>2018</v>
          </cell>
        </row>
        <row r="4471">
          <cell r="M4471" t="str">
            <v>x</v>
          </cell>
          <cell r="P4471">
            <v>1</v>
          </cell>
          <cell r="R4471">
            <v>2018</v>
          </cell>
        </row>
        <row r="4472">
          <cell r="L4472">
            <v>2.4</v>
          </cell>
          <cell r="P4472">
            <v>1</v>
          </cell>
          <cell r="R4472">
            <v>2018</v>
          </cell>
        </row>
        <row r="4473">
          <cell r="L4473">
            <v>0.1</v>
          </cell>
          <cell r="P4473">
            <v>1</v>
          </cell>
          <cell r="R4473">
            <v>2018</v>
          </cell>
        </row>
        <row r="4474">
          <cell r="L4474">
            <v>2</v>
          </cell>
          <cell r="P4474">
            <v>1</v>
          </cell>
          <cell r="R4474">
            <v>2018</v>
          </cell>
        </row>
        <row r="4475">
          <cell r="L4475">
            <v>0.1</v>
          </cell>
          <cell r="P4475">
            <v>1</v>
          </cell>
          <cell r="R4475">
            <v>2018</v>
          </cell>
        </row>
        <row r="4476">
          <cell r="L4476">
            <v>0</v>
          </cell>
          <cell r="P4476">
            <v>1</v>
          </cell>
          <cell r="R4476">
            <v>2018</v>
          </cell>
        </row>
        <row r="4477">
          <cell r="L4477">
            <v>0</v>
          </cell>
          <cell r="P4477">
            <v>1</v>
          </cell>
          <cell r="R4477">
            <v>2018</v>
          </cell>
        </row>
        <row r="4478">
          <cell r="L4478">
            <v>1</v>
          </cell>
          <cell r="P4478">
            <v>1</v>
          </cell>
          <cell r="R4478">
            <v>2018</v>
          </cell>
        </row>
        <row r="4479">
          <cell r="L4479">
            <v>0</v>
          </cell>
          <cell r="P4479">
            <v>1</v>
          </cell>
          <cell r="R4479">
            <v>2018</v>
          </cell>
        </row>
        <row r="4480">
          <cell r="M4480" t="str">
            <v>x</v>
          </cell>
          <cell r="P4480">
            <v>1</v>
          </cell>
          <cell r="R4480">
            <v>2018</v>
          </cell>
        </row>
        <row r="4481">
          <cell r="M4481" t="str">
            <v>x</v>
          </cell>
          <cell r="P4481">
            <v>1</v>
          </cell>
          <cell r="R4481">
            <v>2018</v>
          </cell>
        </row>
        <row r="4482">
          <cell r="L4482">
            <v>0</v>
          </cell>
          <cell r="P4482">
            <v>1</v>
          </cell>
          <cell r="R4482">
            <v>2018</v>
          </cell>
        </row>
        <row r="4483">
          <cell r="L4483">
            <v>0</v>
          </cell>
          <cell r="P4483">
            <v>1</v>
          </cell>
          <cell r="R4483">
            <v>2018</v>
          </cell>
        </row>
        <row r="4484">
          <cell r="L4484">
            <v>17113326.699999999</v>
          </cell>
          <cell r="P4484">
            <v>1</v>
          </cell>
          <cell r="R4484">
            <v>2018</v>
          </cell>
        </row>
        <row r="4485">
          <cell r="L4485">
            <v>674436.2</v>
          </cell>
          <cell r="P4485">
            <v>1</v>
          </cell>
          <cell r="R4485">
            <v>2018</v>
          </cell>
        </row>
        <row r="4486">
          <cell r="L4486">
            <v>14929809</v>
          </cell>
          <cell r="P4486">
            <v>1</v>
          </cell>
          <cell r="R4486">
            <v>2018</v>
          </cell>
        </row>
        <row r="4487">
          <cell r="L4487">
            <v>604073</v>
          </cell>
          <cell r="P4487">
            <v>1</v>
          </cell>
          <cell r="R4487">
            <v>2018</v>
          </cell>
        </row>
        <row r="4488">
          <cell r="L4488">
            <v>2430407.5</v>
          </cell>
          <cell r="P4488">
            <v>1</v>
          </cell>
          <cell r="R4488">
            <v>2018</v>
          </cell>
        </row>
        <row r="4489">
          <cell r="L4489">
            <v>94767.9</v>
          </cell>
          <cell r="P4489">
            <v>1</v>
          </cell>
          <cell r="R4489">
            <v>2018</v>
          </cell>
        </row>
        <row r="4490">
          <cell r="L4490">
            <v>1759816</v>
          </cell>
          <cell r="P4490">
            <v>1</v>
          </cell>
          <cell r="R4490">
            <v>2018</v>
          </cell>
        </row>
        <row r="4491">
          <cell r="L4491">
            <v>68736.899999999994</v>
          </cell>
          <cell r="P4491">
            <v>1</v>
          </cell>
          <cell r="R4491">
            <v>2018</v>
          </cell>
        </row>
        <row r="4492">
          <cell r="L4492">
            <v>6421371</v>
          </cell>
          <cell r="P4492">
            <v>1</v>
          </cell>
          <cell r="R4492">
            <v>2018</v>
          </cell>
        </row>
        <row r="4493">
          <cell r="L4493">
            <v>254228.6</v>
          </cell>
          <cell r="P4493">
            <v>1</v>
          </cell>
          <cell r="R4493">
            <v>2018</v>
          </cell>
        </row>
        <row r="4494">
          <cell r="L4494">
            <v>1682386</v>
          </cell>
          <cell r="P4494">
            <v>1</v>
          </cell>
          <cell r="R4494">
            <v>2018</v>
          </cell>
        </row>
        <row r="4495">
          <cell r="L4495">
            <v>65485.7</v>
          </cell>
          <cell r="P4495">
            <v>1</v>
          </cell>
          <cell r="R4495">
            <v>2018</v>
          </cell>
        </row>
        <row r="4496">
          <cell r="L4496">
            <v>6817350</v>
          </cell>
          <cell r="P4496">
            <v>1</v>
          </cell>
          <cell r="R4496">
            <v>2018</v>
          </cell>
        </row>
        <row r="4497">
          <cell r="L4497">
            <v>270918.3</v>
          </cell>
          <cell r="P4497">
            <v>1</v>
          </cell>
          <cell r="R4497">
            <v>2018</v>
          </cell>
        </row>
        <row r="4498">
          <cell r="L4498">
            <v>14969372.9</v>
          </cell>
          <cell r="P4498">
            <v>1</v>
          </cell>
          <cell r="R4498">
            <v>2018</v>
          </cell>
        </row>
        <row r="4499">
          <cell r="L4499">
            <v>585470.5</v>
          </cell>
          <cell r="P4499">
            <v>1</v>
          </cell>
          <cell r="R4499">
            <v>2018</v>
          </cell>
        </row>
        <row r="4500">
          <cell r="L4500">
            <v>15063964.699999999</v>
          </cell>
          <cell r="P4500">
            <v>1</v>
          </cell>
          <cell r="R4500">
            <v>2018</v>
          </cell>
        </row>
        <row r="4501">
          <cell r="L4501">
            <v>589397.5</v>
          </cell>
          <cell r="P4501">
            <v>1</v>
          </cell>
          <cell r="R4501">
            <v>2018</v>
          </cell>
        </row>
        <row r="4502">
          <cell r="L4502">
            <v>94591.8</v>
          </cell>
          <cell r="P4502">
            <v>1</v>
          </cell>
          <cell r="R4502">
            <v>2018</v>
          </cell>
        </row>
        <row r="4503">
          <cell r="L4503">
            <v>3927</v>
          </cell>
          <cell r="P4503">
            <v>1</v>
          </cell>
          <cell r="R4503">
            <v>2018</v>
          </cell>
        </row>
        <row r="4504">
          <cell r="M4504" t="str">
            <v>x</v>
          </cell>
          <cell r="P4504">
            <v>1</v>
          </cell>
          <cell r="R4504">
            <v>2018</v>
          </cell>
        </row>
        <row r="4505">
          <cell r="M4505" t="str">
            <v>x</v>
          </cell>
          <cell r="P4505">
            <v>1</v>
          </cell>
          <cell r="R4505">
            <v>2018</v>
          </cell>
        </row>
        <row r="4506">
          <cell r="L4506">
            <v>75496.600000000006</v>
          </cell>
          <cell r="P4506">
            <v>1</v>
          </cell>
          <cell r="R4506">
            <v>2018</v>
          </cell>
        </row>
        <row r="4507">
          <cell r="L4507">
            <v>2975.3</v>
          </cell>
          <cell r="P4507">
            <v>1</v>
          </cell>
          <cell r="R4507">
            <v>2018</v>
          </cell>
        </row>
        <row r="4508">
          <cell r="L4508">
            <v>59561</v>
          </cell>
          <cell r="P4508">
            <v>1</v>
          </cell>
          <cell r="R4508">
            <v>2018</v>
          </cell>
        </row>
        <row r="4509">
          <cell r="L4509">
            <v>2352.1</v>
          </cell>
          <cell r="P4509">
            <v>1</v>
          </cell>
          <cell r="R4509">
            <v>2018</v>
          </cell>
        </row>
        <row r="4510">
          <cell r="L4510">
            <v>639</v>
          </cell>
          <cell r="P4510">
            <v>1</v>
          </cell>
          <cell r="R4510">
            <v>2018</v>
          </cell>
        </row>
        <row r="4511">
          <cell r="L4511">
            <v>25.3</v>
          </cell>
          <cell r="P4511">
            <v>1</v>
          </cell>
          <cell r="R4511">
            <v>2018</v>
          </cell>
        </row>
        <row r="4512">
          <cell r="L4512">
            <v>27134</v>
          </cell>
          <cell r="P4512">
            <v>1</v>
          </cell>
          <cell r="R4512">
            <v>2018</v>
          </cell>
        </row>
        <row r="4513">
          <cell r="L4513">
            <v>1072.0999999999999</v>
          </cell>
          <cell r="P4513">
            <v>1</v>
          </cell>
          <cell r="R4513">
            <v>2018</v>
          </cell>
        </row>
        <row r="4514">
          <cell r="L4514">
            <v>15804</v>
          </cell>
          <cell r="P4514">
            <v>1</v>
          </cell>
          <cell r="R4514">
            <v>2018</v>
          </cell>
        </row>
        <row r="4515">
          <cell r="L4515">
            <v>626</v>
          </cell>
          <cell r="P4515">
            <v>1</v>
          </cell>
          <cell r="R4515">
            <v>2018</v>
          </cell>
        </row>
        <row r="4516">
          <cell r="L4516">
            <v>8123.4</v>
          </cell>
          <cell r="P4516">
            <v>1</v>
          </cell>
          <cell r="R4516">
            <v>2018</v>
          </cell>
        </row>
        <row r="4517">
          <cell r="L4517">
            <v>320.10000000000002</v>
          </cell>
          <cell r="P4517">
            <v>1</v>
          </cell>
          <cell r="R4517">
            <v>2018</v>
          </cell>
        </row>
        <row r="4518">
          <cell r="L4518">
            <v>8107</v>
          </cell>
          <cell r="P4518">
            <v>1</v>
          </cell>
          <cell r="R4518">
            <v>2018</v>
          </cell>
        </row>
        <row r="4519">
          <cell r="L4519">
            <v>320.10000000000002</v>
          </cell>
          <cell r="P4519">
            <v>1</v>
          </cell>
          <cell r="R4519">
            <v>2018</v>
          </cell>
        </row>
        <row r="4520">
          <cell r="L4520">
            <v>58386</v>
          </cell>
          <cell r="P4520">
            <v>1</v>
          </cell>
          <cell r="R4520">
            <v>2018</v>
          </cell>
        </row>
        <row r="4521">
          <cell r="L4521">
            <v>2305.6999999999998</v>
          </cell>
          <cell r="P4521">
            <v>1</v>
          </cell>
          <cell r="R4521">
            <v>2018</v>
          </cell>
        </row>
        <row r="4522">
          <cell r="L4522">
            <v>1444</v>
          </cell>
          <cell r="P4522">
            <v>1</v>
          </cell>
          <cell r="R4522">
            <v>2018</v>
          </cell>
        </row>
        <row r="4523">
          <cell r="L4523">
            <v>55.8</v>
          </cell>
          <cell r="P4523">
            <v>1</v>
          </cell>
          <cell r="R4523">
            <v>2018</v>
          </cell>
        </row>
        <row r="4524">
          <cell r="L4524">
            <v>18666</v>
          </cell>
          <cell r="P4524">
            <v>1</v>
          </cell>
          <cell r="R4524">
            <v>2018</v>
          </cell>
        </row>
        <row r="4525">
          <cell r="L4525">
            <v>732.5</v>
          </cell>
          <cell r="P4525">
            <v>1</v>
          </cell>
          <cell r="R4525">
            <v>2018</v>
          </cell>
        </row>
        <row r="4526">
          <cell r="L4526">
            <v>6889</v>
          </cell>
          <cell r="P4526">
            <v>1</v>
          </cell>
          <cell r="R4526">
            <v>2018</v>
          </cell>
        </row>
        <row r="4527">
          <cell r="L4527">
            <v>266.2</v>
          </cell>
          <cell r="P4527">
            <v>1</v>
          </cell>
          <cell r="R4527">
            <v>2018</v>
          </cell>
        </row>
        <row r="4528">
          <cell r="L4528">
            <v>25441</v>
          </cell>
          <cell r="P4528">
            <v>1</v>
          </cell>
          <cell r="R4528">
            <v>2018</v>
          </cell>
        </row>
        <row r="4529">
          <cell r="L4529">
            <v>992.2</v>
          </cell>
          <cell r="P4529">
            <v>1</v>
          </cell>
          <cell r="R4529">
            <v>2018</v>
          </cell>
        </row>
        <row r="4530">
          <cell r="L4530">
            <v>7491.9</v>
          </cell>
          <cell r="P4530">
            <v>1</v>
          </cell>
          <cell r="R4530">
            <v>2018</v>
          </cell>
        </row>
        <row r="4531">
          <cell r="L4531">
            <v>295.3</v>
          </cell>
          <cell r="P4531">
            <v>1</v>
          </cell>
          <cell r="R4531">
            <v>2018</v>
          </cell>
        </row>
        <row r="4532">
          <cell r="L4532">
            <v>7677</v>
          </cell>
          <cell r="P4532">
            <v>1</v>
          </cell>
          <cell r="R4532">
            <v>2018</v>
          </cell>
        </row>
        <row r="4533">
          <cell r="L4533">
            <v>295.3</v>
          </cell>
          <cell r="P4533">
            <v>1</v>
          </cell>
          <cell r="R4533">
            <v>2018</v>
          </cell>
        </row>
        <row r="4534">
          <cell r="L4534">
            <v>72954</v>
          </cell>
          <cell r="P4534">
            <v>1</v>
          </cell>
          <cell r="R4534">
            <v>2018</v>
          </cell>
        </row>
        <row r="4535">
          <cell r="L4535">
            <v>2769.7</v>
          </cell>
          <cell r="P4535">
            <v>1</v>
          </cell>
          <cell r="R4535">
            <v>2018</v>
          </cell>
        </row>
        <row r="4536">
          <cell r="L4536">
            <v>322308</v>
          </cell>
          <cell r="P4536">
            <v>1</v>
          </cell>
          <cell r="R4536">
            <v>2018</v>
          </cell>
        </row>
        <row r="4537">
          <cell r="L4537">
            <v>12215.4</v>
          </cell>
          <cell r="P4537">
            <v>1</v>
          </cell>
          <cell r="R4537">
            <v>2018</v>
          </cell>
        </row>
        <row r="4538">
          <cell r="L4538">
            <v>170877</v>
          </cell>
          <cell r="P4538">
            <v>1</v>
          </cell>
          <cell r="R4538">
            <v>2018</v>
          </cell>
        </row>
        <row r="4539">
          <cell r="L4539">
            <v>6479.7</v>
          </cell>
          <cell r="P4539">
            <v>1</v>
          </cell>
          <cell r="R4539">
            <v>2018</v>
          </cell>
        </row>
        <row r="4540">
          <cell r="L4540">
            <v>241871</v>
          </cell>
          <cell r="P4540">
            <v>1</v>
          </cell>
          <cell r="R4540">
            <v>2018</v>
          </cell>
        </row>
        <row r="4541">
          <cell r="L4541">
            <v>9301.1</v>
          </cell>
          <cell r="P4541">
            <v>1</v>
          </cell>
          <cell r="R4541">
            <v>2018</v>
          </cell>
        </row>
        <row r="4542">
          <cell r="L4542">
            <v>314547.8</v>
          </cell>
          <cell r="P4542">
            <v>1</v>
          </cell>
          <cell r="R4542">
            <v>2018</v>
          </cell>
        </row>
        <row r="4543">
          <cell r="L4543">
            <v>12000</v>
          </cell>
          <cell r="P4543">
            <v>1</v>
          </cell>
          <cell r="R4543">
            <v>2018</v>
          </cell>
        </row>
        <row r="4544">
          <cell r="L4544">
            <v>322052.8</v>
          </cell>
          <cell r="P4544">
            <v>1</v>
          </cell>
          <cell r="R4544">
            <v>2018</v>
          </cell>
        </row>
        <row r="4545">
          <cell r="L4545">
            <v>12325</v>
          </cell>
          <cell r="P4545">
            <v>1</v>
          </cell>
          <cell r="R4545">
            <v>2018</v>
          </cell>
        </row>
        <row r="4546">
          <cell r="L4546">
            <v>7504.9</v>
          </cell>
          <cell r="P4546">
            <v>1</v>
          </cell>
          <cell r="R4546">
            <v>2018</v>
          </cell>
        </row>
        <row r="4547">
          <cell r="L4547">
            <v>325</v>
          </cell>
          <cell r="P4547">
            <v>1</v>
          </cell>
          <cell r="R4547">
            <v>2018</v>
          </cell>
        </row>
        <row r="4548">
          <cell r="L4548">
            <v>7206.1</v>
          </cell>
          <cell r="P4548">
            <v>1</v>
          </cell>
          <cell r="R4548">
            <v>2018</v>
          </cell>
        </row>
        <row r="4549">
          <cell r="L4549">
            <v>284</v>
          </cell>
          <cell r="P4549">
            <v>1</v>
          </cell>
          <cell r="R4549">
            <v>2018</v>
          </cell>
        </row>
        <row r="4550">
          <cell r="L4550">
            <v>7308</v>
          </cell>
          <cell r="P4550">
            <v>1</v>
          </cell>
          <cell r="R4550">
            <v>2018</v>
          </cell>
        </row>
        <row r="4551">
          <cell r="L4551">
            <v>284</v>
          </cell>
          <cell r="P4551">
            <v>1</v>
          </cell>
          <cell r="R4551">
            <v>2018</v>
          </cell>
        </row>
        <row r="4552">
          <cell r="L4552">
            <v>2362294</v>
          </cell>
          <cell r="P4552">
            <v>1</v>
          </cell>
          <cell r="R4552">
            <v>2018</v>
          </cell>
        </row>
        <row r="4553">
          <cell r="L4553">
            <v>92069.1</v>
          </cell>
          <cell r="P4553">
            <v>1</v>
          </cell>
          <cell r="R4553">
            <v>2018</v>
          </cell>
        </row>
        <row r="4554">
          <cell r="L4554">
            <v>872481</v>
          </cell>
          <cell r="P4554">
            <v>1</v>
          </cell>
          <cell r="R4554">
            <v>2018</v>
          </cell>
        </row>
        <row r="4555">
          <cell r="L4555">
            <v>33860.800000000003</v>
          </cell>
          <cell r="P4555">
            <v>1</v>
          </cell>
          <cell r="R4555">
            <v>2018</v>
          </cell>
        </row>
        <row r="4556">
          <cell r="L4556">
            <v>927481</v>
          </cell>
          <cell r="P4556">
            <v>1</v>
          </cell>
          <cell r="R4556">
            <v>2018</v>
          </cell>
        </row>
        <row r="4557">
          <cell r="L4557">
            <v>36014.199999999997</v>
          </cell>
          <cell r="P4557">
            <v>1</v>
          </cell>
          <cell r="R4557">
            <v>2018</v>
          </cell>
        </row>
        <row r="4558">
          <cell r="L4558">
            <v>793588</v>
          </cell>
          <cell r="P4558">
            <v>1</v>
          </cell>
          <cell r="R4558">
            <v>2018</v>
          </cell>
        </row>
        <row r="4559">
          <cell r="L4559">
            <v>30798.799999999999</v>
          </cell>
          <cell r="P4559">
            <v>1</v>
          </cell>
          <cell r="R4559">
            <v>2018</v>
          </cell>
        </row>
        <row r="4560">
          <cell r="L4560">
            <v>544442</v>
          </cell>
          <cell r="P4560">
            <v>1</v>
          </cell>
          <cell r="R4560">
            <v>2018</v>
          </cell>
        </row>
        <row r="4561">
          <cell r="L4561">
            <v>20926.400000000001</v>
          </cell>
          <cell r="P4561">
            <v>1</v>
          </cell>
          <cell r="R4561">
            <v>2018</v>
          </cell>
        </row>
        <row r="4562">
          <cell r="L4562">
            <v>3141479.8</v>
          </cell>
          <cell r="P4562">
            <v>1</v>
          </cell>
          <cell r="R4562">
            <v>2018</v>
          </cell>
        </row>
        <row r="4563">
          <cell r="L4563">
            <v>118111.8</v>
          </cell>
          <cell r="P4563">
            <v>1</v>
          </cell>
          <cell r="R4563">
            <v>2018</v>
          </cell>
        </row>
        <row r="4564">
          <cell r="L4564">
            <v>3239201.5</v>
          </cell>
          <cell r="P4564">
            <v>1</v>
          </cell>
          <cell r="R4564">
            <v>2018</v>
          </cell>
        </row>
        <row r="4565">
          <cell r="L4565">
            <v>121785.9</v>
          </cell>
          <cell r="P4565">
            <v>1</v>
          </cell>
          <cell r="R4565">
            <v>2018</v>
          </cell>
        </row>
        <row r="4566">
          <cell r="L4566">
            <v>97721.8</v>
          </cell>
          <cell r="P4566">
            <v>1</v>
          </cell>
          <cell r="R4566">
            <v>2018</v>
          </cell>
        </row>
        <row r="4567">
          <cell r="L4567">
            <v>3674.1</v>
          </cell>
          <cell r="P4567">
            <v>1</v>
          </cell>
          <cell r="R4567">
            <v>2018</v>
          </cell>
        </row>
        <row r="4568">
          <cell r="L4568">
            <v>2761</v>
          </cell>
          <cell r="P4568">
            <v>1</v>
          </cell>
          <cell r="R4568">
            <v>2018</v>
          </cell>
        </row>
        <row r="4569">
          <cell r="L4569">
            <v>106.1</v>
          </cell>
          <cell r="P4569">
            <v>1</v>
          </cell>
          <cell r="R4569">
            <v>2018</v>
          </cell>
        </row>
        <row r="4570">
          <cell r="L4570">
            <v>48997</v>
          </cell>
          <cell r="P4570">
            <v>1</v>
          </cell>
          <cell r="R4570">
            <v>2018</v>
          </cell>
        </row>
        <row r="4571">
          <cell r="L4571">
            <v>1876.6</v>
          </cell>
          <cell r="P4571">
            <v>1</v>
          </cell>
          <cell r="R4571">
            <v>2018</v>
          </cell>
        </row>
        <row r="4572">
          <cell r="L4572">
            <v>71741</v>
          </cell>
          <cell r="P4572">
            <v>1</v>
          </cell>
          <cell r="R4572">
            <v>2018</v>
          </cell>
        </row>
        <row r="4573">
          <cell r="L4573">
            <v>2747.7</v>
          </cell>
          <cell r="P4573">
            <v>1</v>
          </cell>
          <cell r="R4573">
            <v>2018</v>
          </cell>
        </row>
        <row r="4574">
          <cell r="L4574">
            <v>61716</v>
          </cell>
          <cell r="P4574">
            <v>1</v>
          </cell>
          <cell r="R4574">
            <v>2018</v>
          </cell>
        </row>
        <row r="4575">
          <cell r="L4575">
            <v>2363.6999999999998</v>
          </cell>
          <cell r="P4575">
            <v>1</v>
          </cell>
          <cell r="R4575">
            <v>2018</v>
          </cell>
        </row>
        <row r="4576">
          <cell r="L4576">
            <v>792588</v>
          </cell>
          <cell r="P4576">
            <v>1</v>
          </cell>
          <cell r="R4576">
            <v>2018</v>
          </cell>
        </row>
        <row r="4577">
          <cell r="L4577">
            <v>30458.7</v>
          </cell>
          <cell r="P4577">
            <v>1</v>
          </cell>
          <cell r="R4577">
            <v>2018</v>
          </cell>
        </row>
        <row r="4578">
          <cell r="L4578">
            <v>429361.5</v>
          </cell>
          <cell r="P4578">
            <v>1</v>
          </cell>
          <cell r="R4578">
            <v>2018</v>
          </cell>
        </row>
        <row r="4579">
          <cell r="L4579">
            <v>16921.099999999999</v>
          </cell>
          <cell r="P4579">
            <v>1</v>
          </cell>
          <cell r="R4579">
            <v>2018</v>
          </cell>
        </row>
        <row r="4580">
          <cell r="L4580">
            <v>232242</v>
          </cell>
          <cell r="P4580">
            <v>1</v>
          </cell>
          <cell r="R4580">
            <v>2018</v>
          </cell>
        </row>
        <row r="4581">
          <cell r="L4581">
            <v>8985.4</v>
          </cell>
          <cell r="P4581">
            <v>1</v>
          </cell>
          <cell r="R4581">
            <v>2018</v>
          </cell>
        </row>
        <row r="4582">
          <cell r="L4582">
            <v>22.5</v>
          </cell>
          <cell r="P4582">
            <v>1</v>
          </cell>
          <cell r="R4582">
            <v>2018</v>
          </cell>
        </row>
        <row r="4583">
          <cell r="L4583">
            <v>0.9</v>
          </cell>
          <cell r="P4583">
            <v>1</v>
          </cell>
          <cell r="R4583">
            <v>2018</v>
          </cell>
        </row>
        <row r="4584">
          <cell r="L4584">
            <v>86747</v>
          </cell>
          <cell r="P4584">
            <v>1</v>
          </cell>
          <cell r="R4584">
            <v>2018</v>
          </cell>
        </row>
        <row r="4585">
          <cell r="L4585">
            <v>3362.3</v>
          </cell>
          <cell r="P4585">
            <v>1</v>
          </cell>
          <cell r="R4585">
            <v>2018</v>
          </cell>
        </row>
        <row r="4586">
          <cell r="L4586">
            <v>688697</v>
          </cell>
          <cell r="P4586">
            <v>1</v>
          </cell>
          <cell r="R4586">
            <v>2018</v>
          </cell>
        </row>
        <row r="4587">
          <cell r="L4587">
            <v>26645.8</v>
          </cell>
          <cell r="P4587">
            <v>1</v>
          </cell>
          <cell r="R4587">
            <v>2018</v>
          </cell>
        </row>
        <row r="4588">
          <cell r="L4588">
            <v>73621</v>
          </cell>
          <cell r="P4588">
            <v>1</v>
          </cell>
          <cell r="R4588">
            <v>2018</v>
          </cell>
        </row>
        <row r="4589">
          <cell r="L4589">
            <v>2853.5</v>
          </cell>
          <cell r="P4589">
            <v>1</v>
          </cell>
          <cell r="R4589">
            <v>2018</v>
          </cell>
        </row>
        <row r="4590">
          <cell r="L4590">
            <v>2328803</v>
          </cell>
          <cell r="P4590">
            <v>1</v>
          </cell>
          <cell r="R4590">
            <v>2018</v>
          </cell>
        </row>
        <row r="4591">
          <cell r="L4591">
            <v>94694.8</v>
          </cell>
          <cell r="P4591">
            <v>1</v>
          </cell>
          <cell r="R4591">
            <v>2018</v>
          </cell>
        </row>
        <row r="4592">
          <cell r="L4592">
            <v>194285.7</v>
          </cell>
          <cell r="P4592">
            <v>1</v>
          </cell>
          <cell r="R4592">
            <v>2018</v>
          </cell>
        </row>
        <row r="4593">
          <cell r="L4593">
            <v>7480</v>
          </cell>
          <cell r="P4593">
            <v>1</v>
          </cell>
          <cell r="R4593">
            <v>2018</v>
          </cell>
        </row>
        <row r="4594">
          <cell r="L4594">
            <v>162129.9</v>
          </cell>
          <cell r="P4594">
            <v>1</v>
          </cell>
          <cell r="R4594">
            <v>2018</v>
          </cell>
        </row>
        <row r="4595">
          <cell r="L4595">
            <v>6242</v>
          </cell>
          <cell r="P4595">
            <v>1</v>
          </cell>
          <cell r="R4595">
            <v>2018</v>
          </cell>
        </row>
        <row r="4596">
          <cell r="L4596">
            <v>-32155.8</v>
          </cell>
          <cell r="P4596">
            <v>1</v>
          </cell>
          <cell r="R4596">
            <v>2018</v>
          </cell>
        </row>
        <row r="4597">
          <cell r="L4597">
            <v>-1238</v>
          </cell>
          <cell r="P4597">
            <v>1</v>
          </cell>
          <cell r="R4597">
            <v>2018</v>
          </cell>
        </row>
        <row r="4598">
          <cell r="L4598">
            <v>11146827.4</v>
          </cell>
          <cell r="P4598">
            <v>1</v>
          </cell>
          <cell r="R4598">
            <v>2018</v>
          </cell>
        </row>
        <row r="4599">
          <cell r="L4599">
            <v>439296.5</v>
          </cell>
          <cell r="P4599">
            <v>1</v>
          </cell>
          <cell r="R4599">
            <v>2018</v>
          </cell>
        </row>
        <row r="4600">
          <cell r="L4600">
            <v>10643339</v>
          </cell>
          <cell r="P4600">
            <v>1</v>
          </cell>
          <cell r="R4600">
            <v>2018</v>
          </cell>
        </row>
        <row r="4601">
          <cell r="L4601">
            <v>428911</v>
          </cell>
          <cell r="P4601">
            <v>1</v>
          </cell>
          <cell r="R4601">
            <v>2018</v>
          </cell>
        </row>
        <row r="4602">
          <cell r="L4602">
            <v>514323</v>
          </cell>
          <cell r="P4602">
            <v>1</v>
          </cell>
          <cell r="R4602">
            <v>2018</v>
          </cell>
        </row>
        <row r="4603">
          <cell r="L4603">
            <v>20117.400000000001</v>
          </cell>
          <cell r="P4603">
            <v>1</v>
          </cell>
          <cell r="R4603">
            <v>2018</v>
          </cell>
        </row>
        <row r="4604">
          <cell r="L4604">
            <v>4119585</v>
          </cell>
          <cell r="P4604">
            <v>1</v>
          </cell>
          <cell r="R4604">
            <v>2018</v>
          </cell>
        </row>
        <row r="4605">
          <cell r="L4605">
            <v>164693.5</v>
          </cell>
          <cell r="P4605">
            <v>1</v>
          </cell>
          <cell r="R4605">
            <v>2018</v>
          </cell>
        </row>
        <row r="4606">
          <cell r="L4606">
            <v>453684</v>
          </cell>
          <cell r="P4606">
            <v>1</v>
          </cell>
          <cell r="R4606">
            <v>2018</v>
          </cell>
        </row>
        <row r="4607">
          <cell r="L4607">
            <v>17724.400000000001</v>
          </cell>
          <cell r="P4607">
            <v>1</v>
          </cell>
          <cell r="R4607">
            <v>2018</v>
          </cell>
        </row>
        <row r="4608">
          <cell r="L4608">
            <v>76877</v>
          </cell>
          <cell r="P4608">
            <v>1</v>
          </cell>
          <cell r="R4608">
            <v>2018</v>
          </cell>
        </row>
        <row r="4609">
          <cell r="L4609">
            <v>3092</v>
          </cell>
          <cell r="P4609">
            <v>1</v>
          </cell>
          <cell r="R4609">
            <v>2018</v>
          </cell>
        </row>
        <row r="4610">
          <cell r="L4610">
            <v>10683668.699999999</v>
          </cell>
          <cell r="P4610">
            <v>1</v>
          </cell>
          <cell r="R4610">
            <v>2018</v>
          </cell>
        </row>
        <row r="4611">
          <cell r="L4611">
            <v>423594.1</v>
          </cell>
          <cell r="P4611">
            <v>1</v>
          </cell>
          <cell r="R4611">
            <v>2018</v>
          </cell>
        </row>
        <row r="4612">
          <cell r="L4612">
            <v>10721290</v>
          </cell>
          <cell r="P4612">
            <v>1</v>
          </cell>
          <cell r="R4612">
            <v>2018</v>
          </cell>
        </row>
        <row r="4613">
          <cell r="L4613">
            <v>425394</v>
          </cell>
          <cell r="P4613">
            <v>1</v>
          </cell>
          <cell r="R4613">
            <v>2018</v>
          </cell>
        </row>
        <row r="4614">
          <cell r="L4614">
            <v>37621.199999999997</v>
          </cell>
          <cell r="P4614">
            <v>1</v>
          </cell>
          <cell r="R4614">
            <v>2018</v>
          </cell>
        </row>
        <row r="4615">
          <cell r="L4615">
            <v>1799.9</v>
          </cell>
          <cell r="P4615">
            <v>1</v>
          </cell>
          <cell r="R4615">
            <v>2018</v>
          </cell>
        </row>
        <row r="4616">
          <cell r="L4616">
            <v>4875495.0999999996</v>
          </cell>
          <cell r="P4616">
            <v>1</v>
          </cell>
          <cell r="R4616">
            <v>2018</v>
          </cell>
        </row>
        <row r="4617">
          <cell r="L4617">
            <v>192143.3</v>
          </cell>
          <cell r="P4617">
            <v>1</v>
          </cell>
          <cell r="R4617">
            <v>2018</v>
          </cell>
        </row>
        <row r="4618">
          <cell r="L4618">
            <v>3971364</v>
          </cell>
          <cell r="P4618">
            <v>1</v>
          </cell>
          <cell r="R4618">
            <v>2018</v>
          </cell>
        </row>
        <row r="4619">
          <cell r="L4619">
            <v>162916.70000000001</v>
          </cell>
          <cell r="P4619">
            <v>1</v>
          </cell>
          <cell r="R4619">
            <v>2018</v>
          </cell>
        </row>
        <row r="4620">
          <cell r="L4620">
            <v>6944</v>
          </cell>
          <cell r="P4620">
            <v>1</v>
          </cell>
          <cell r="R4620">
            <v>2018</v>
          </cell>
        </row>
        <row r="4621">
          <cell r="L4621">
            <v>286.10000000000002</v>
          </cell>
          <cell r="P4621">
            <v>1</v>
          </cell>
          <cell r="R4621">
            <v>2018</v>
          </cell>
        </row>
        <row r="4622">
          <cell r="L4622">
            <v>162041</v>
          </cell>
          <cell r="P4622">
            <v>1</v>
          </cell>
          <cell r="R4622">
            <v>2018</v>
          </cell>
        </row>
        <row r="4623">
          <cell r="L4623">
            <v>6661.8</v>
          </cell>
          <cell r="P4623">
            <v>1</v>
          </cell>
          <cell r="R4623">
            <v>2018</v>
          </cell>
        </row>
        <row r="4624">
          <cell r="L4624">
            <v>245819</v>
          </cell>
          <cell r="P4624">
            <v>1</v>
          </cell>
          <cell r="R4624">
            <v>2018</v>
          </cell>
        </row>
        <row r="4625">
          <cell r="L4625">
            <v>10109.799999999999</v>
          </cell>
          <cell r="P4625">
            <v>1</v>
          </cell>
          <cell r="R4625">
            <v>2018</v>
          </cell>
        </row>
        <row r="4626">
          <cell r="L4626">
            <v>106126</v>
          </cell>
          <cell r="P4626">
            <v>1</v>
          </cell>
          <cell r="R4626">
            <v>2018</v>
          </cell>
        </row>
        <row r="4627">
          <cell r="L4627">
            <v>4370.3999999999996</v>
          </cell>
          <cell r="P4627">
            <v>1</v>
          </cell>
          <cell r="R4627">
            <v>2018</v>
          </cell>
        </row>
        <row r="4628">
          <cell r="L4628">
            <v>2807328</v>
          </cell>
          <cell r="P4628">
            <v>1</v>
          </cell>
          <cell r="R4628">
            <v>2018</v>
          </cell>
        </row>
        <row r="4629">
          <cell r="L4629">
            <v>111453</v>
          </cell>
          <cell r="P4629">
            <v>1</v>
          </cell>
          <cell r="R4629">
            <v>2018</v>
          </cell>
        </row>
        <row r="4630">
          <cell r="L4630">
            <v>635390.80000000005</v>
          </cell>
          <cell r="P4630">
            <v>1</v>
          </cell>
          <cell r="R4630">
            <v>2018</v>
          </cell>
        </row>
        <row r="4631">
          <cell r="L4631">
            <v>24284.6</v>
          </cell>
          <cell r="P4631">
            <v>1</v>
          </cell>
          <cell r="R4631">
            <v>2018</v>
          </cell>
        </row>
        <row r="4632">
          <cell r="L4632">
            <v>619290.5</v>
          </cell>
          <cell r="P4632">
            <v>1</v>
          </cell>
          <cell r="R4632">
            <v>2018</v>
          </cell>
        </row>
        <row r="4633">
          <cell r="L4633">
            <v>23650.7</v>
          </cell>
          <cell r="P4633">
            <v>1</v>
          </cell>
          <cell r="R4633">
            <v>2018</v>
          </cell>
        </row>
        <row r="4634">
          <cell r="L4634">
            <v>-16100.3</v>
          </cell>
          <cell r="P4634">
            <v>1</v>
          </cell>
          <cell r="R4634">
            <v>2018</v>
          </cell>
        </row>
        <row r="4635">
          <cell r="L4635">
            <v>-633.9</v>
          </cell>
          <cell r="P4635">
            <v>1</v>
          </cell>
          <cell r="R4635">
            <v>2018</v>
          </cell>
        </row>
        <row r="4636">
          <cell r="M4636" t="str">
            <v>x</v>
          </cell>
          <cell r="P4636">
            <v>1</v>
          </cell>
          <cell r="R4636">
            <v>2018</v>
          </cell>
        </row>
        <row r="4637">
          <cell r="M4637" t="str">
            <v>x</v>
          </cell>
          <cell r="P4637">
            <v>1</v>
          </cell>
          <cell r="R4637">
            <v>2018</v>
          </cell>
        </row>
        <row r="4638">
          <cell r="L4638">
            <v>211</v>
          </cell>
          <cell r="P4638">
            <v>1</v>
          </cell>
          <cell r="R4638">
            <v>2018</v>
          </cell>
        </row>
        <row r="4639">
          <cell r="L4639">
            <v>8.3000000000000007</v>
          </cell>
          <cell r="P4639">
            <v>1</v>
          </cell>
          <cell r="R4639">
            <v>2018</v>
          </cell>
        </row>
        <row r="4640">
          <cell r="L4640">
            <v>190</v>
          </cell>
          <cell r="P4640">
            <v>1</v>
          </cell>
          <cell r="R4640">
            <v>2018</v>
          </cell>
        </row>
        <row r="4641">
          <cell r="L4641">
            <v>7.1</v>
          </cell>
          <cell r="P4641">
            <v>1</v>
          </cell>
          <cell r="R4641">
            <v>2018</v>
          </cell>
        </row>
        <row r="4642">
          <cell r="L4642">
            <v>-60</v>
          </cell>
          <cell r="P4642">
            <v>1</v>
          </cell>
          <cell r="R4642">
            <v>2018</v>
          </cell>
        </row>
        <row r="4643">
          <cell r="L4643">
            <v>-2.4</v>
          </cell>
          <cell r="P4643">
            <v>1</v>
          </cell>
          <cell r="R4643">
            <v>2018</v>
          </cell>
        </row>
        <row r="4644">
          <cell r="L4644">
            <v>81</v>
          </cell>
          <cell r="P4644">
            <v>1</v>
          </cell>
          <cell r="R4644">
            <v>2018</v>
          </cell>
        </row>
        <row r="4645">
          <cell r="L4645">
            <v>3.1</v>
          </cell>
          <cell r="P4645">
            <v>1</v>
          </cell>
          <cell r="R4645">
            <v>2018</v>
          </cell>
        </row>
        <row r="4646">
          <cell r="M4646" t="str">
            <v>x</v>
          </cell>
          <cell r="P4646">
            <v>1</v>
          </cell>
          <cell r="R4646">
            <v>2018</v>
          </cell>
        </row>
        <row r="4647">
          <cell r="M4647" t="str">
            <v>x</v>
          </cell>
          <cell r="P4647">
            <v>1</v>
          </cell>
          <cell r="R4647">
            <v>2018</v>
          </cell>
        </row>
        <row r="4648">
          <cell r="L4648">
            <v>0</v>
          </cell>
          <cell r="P4648">
            <v>1</v>
          </cell>
          <cell r="R4648">
            <v>2018</v>
          </cell>
        </row>
        <row r="4649">
          <cell r="L4649">
            <v>0</v>
          </cell>
          <cell r="P4649">
            <v>1</v>
          </cell>
          <cell r="R4649">
            <v>2018</v>
          </cell>
        </row>
        <row r="4650">
          <cell r="L4650">
            <v>16981550.899999999</v>
          </cell>
          <cell r="P4650">
            <v>1</v>
          </cell>
          <cell r="R4650">
            <v>2018</v>
          </cell>
        </row>
        <row r="4651">
          <cell r="L4651">
            <v>667714.6</v>
          </cell>
          <cell r="P4651">
            <v>1</v>
          </cell>
          <cell r="R4651">
            <v>2018</v>
          </cell>
        </row>
        <row r="4652">
          <cell r="L4652">
            <v>14694411.199999999</v>
          </cell>
          <cell r="P4652">
            <v>1</v>
          </cell>
          <cell r="R4652">
            <v>2018</v>
          </cell>
        </row>
        <row r="4653">
          <cell r="L4653">
            <v>595554.69999999995</v>
          </cell>
          <cell r="P4653">
            <v>1</v>
          </cell>
          <cell r="R4653">
            <v>2018</v>
          </cell>
        </row>
        <row r="4654">
          <cell r="L4654">
            <v>1794164.9</v>
          </cell>
          <cell r="P4654">
            <v>1</v>
          </cell>
          <cell r="R4654">
            <v>2018</v>
          </cell>
        </row>
        <row r="4655">
          <cell r="L4655">
            <v>69178.7</v>
          </cell>
          <cell r="P4655">
            <v>1</v>
          </cell>
          <cell r="R4655">
            <v>2018</v>
          </cell>
        </row>
        <row r="4656">
          <cell r="L4656">
            <v>712131</v>
          </cell>
          <cell r="P4656">
            <v>1</v>
          </cell>
          <cell r="R4656">
            <v>2018</v>
          </cell>
        </row>
        <row r="4657">
          <cell r="L4657">
            <v>27716.2</v>
          </cell>
          <cell r="P4657">
            <v>1</v>
          </cell>
          <cell r="R4657">
            <v>2018</v>
          </cell>
        </row>
        <row r="4658">
          <cell r="L4658">
            <v>6559668.2000000002</v>
          </cell>
          <cell r="P4658">
            <v>1</v>
          </cell>
          <cell r="R4658">
            <v>2018</v>
          </cell>
        </row>
        <row r="4659">
          <cell r="L4659">
            <v>259965.4</v>
          </cell>
          <cell r="P4659">
            <v>1</v>
          </cell>
          <cell r="R4659">
            <v>2018</v>
          </cell>
        </row>
        <row r="4660">
          <cell r="L4660">
            <v>727969</v>
          </cell>
          <cell r="P4660">
            <v>1</v>
          </cell>
          <cell r="R4660">
            <v>2018</v>
          </cell>
        </row>
        <row r="4661">
          <cell r="L4661">
            <v>28258.2</v>
          </cell>
          <cell r="P4661">
            <v>1</v>
          </cell>
          <cell r="R4661">
            <v>2018</v>
          </cell>
        </row>
        <row r="4662">
          <cell r="L4662">
            <v>6381403</v>
          </cell>
          <cell r="P4662">
            <v>1</v>
          </cell>
          <cell r="R4662">
            <v>2018</v>
          </cell>
        </row>
        <row r="4663">
          <cell r="L4663">
            <v>254762.7</v>
          </cell>
          <cell r="P4663">
            <v>1</v>
          </cell>
          <cell r="R4663">
            <v>2018</v>
          </cell>
        </row>
        <row r="4664">
          <cell r="L4664">
            <v>15063964.699999999</v>
          </cell>
          <cell r="P4664">
            <v>1</v>
          </cell>
          <cell r="R4664">
            <v>2018</v>
          </cell>
        </row>
        <row r="4665">
          <cell r="L4665">
            <v>589397.5</v>
          </cell>
          <cell r="P4665">
            <v>1</v>
          </cell>
          <cell r="R4665">
            <v>2018</v>
          </cell>
        </row>
        <row r="4666">
          <cell r="L4666">
            <v>16149711.199999999</v>
          </cell>
          <cell r="P4666">
            <v>1</v>
          </cell>
          <cell r="R4666">
            <v>2018</v>
          </cell>
        </row>
        <row r="4667">
          <cell r="L4667">
            <v>632379.30000000005</v>
          </cell>
          <cell r="P4667">
            <v>1</v>
          </cell>
          <cell r="R4667">
            <v>2018</v>
          </cell>
        </row>
        <row r="4668">
          <cell r="L4668">
            <v>1085746.5</v>
          </cell>
          <cell r="P4668">
            <v>1</v>
          </cell>
          <cell r="R4668">
            <v>2018</v>
          </cell>
        </row>
        <row r="4669">
          <cell r="L4669">
            <v>42981.8</v>
          </cell>
          <cell r="P4669">
            <v>1</v>
          </cell>
          <cell r="R4669">
            <v>2018</v>
          </cell>
        </row>
        <row r="4670">
          <cell r="M4670" t="str">
            <v>x</v>
          </cell>
          <cell r="P4670">
            <v>1</v>
          </cell>
          <cell r="R4670">
            <v>2018</v>
          </cell>
        </row>
        <row r="4671">
          <cell r="M4671" t="str">
            <v>x</v>
          </cell>
          <cell r="P4671">
            <v>1</v>
          </cell>
          <cell r="R4671">
            <v>2018</v>
          </cell>
        </row>
        <row r="4672">
          <cell r="L4672">
            <v>76515.5</v>
          </cell>
          <cell r="P4672">
            <v>1</v>
          </cell>
          <cell r="R4672">
            <v>2018</v>
          </cell>
        </row>
        <row r="4673">
          <cell r="L4673">
            <v>3008.6</v>
          </cell>
          <cell r="P4673">
            <v>1</v>
          </cell>
          <cell r="R4673">
            <v>2018</v>
          </cell>
        </row>
        <row r="4674">
          <cell r="L4674">
            <v>62987</v>
          </cell>
          <cell r="P4674">
            <v>1</v>
          </cell>
          <cell r="R4674">
            <v>2018</v>
          </cell>
        </row>
        <row r="4675">
          <cell r="L4675">
            <v>2503.1</v>
          </cell>
          <cell r="P4675">
            <v>1</v>
          </cell>
          <cell r="R4675">
            <v>2018</v>
          </cell>
        </row>
        <row r="4676">
          <cell r="L4676">
            <v>294</v>
          </cell>
          <cell r="P4676">
            <v>1</v>
          </cell>
          <cell r="R4676">
            <v>2018</v>
          </cell>
        </row>
        <row r="4677">
          <cell r="L4677">
            <v>11.7</v>
          </cell>
          <cell r="P4677">
            <v>1</v>
          </cell>
          <cell r="R4677">
            <v>2018</v>
          </cell>
        </row>
        <row r="4678">
          <cell r="L4678">
            <v>53592</v>
          </cell>
          <cell r="P4678">
            <v>1</v>
          </cell>
          <cell r="R4678">
            <v>2018</v>
          </cell>
        </row>
        <row r="4679">
          <cell r="L4679">
            <v>2129.6999999999998</v>
          </cell>
          <cell r="P4679">
            <v>1</v>
          </cell>
          <cell r="R4679">
            <v>2018</v>
          </cell>
        </row>
        <row r="4680">
          <cell r="L4680">
            <v>11731</v>
          </cell>
          <cell r="P4680">
            <v>1</v>
          </cell>
          <cell r="R4680">
            <v>2018</v>
          </cell>
        </row>
        <row r="4681">
          <cell r="L4681">
            <v>466.2</v>
          </cell>
          <cell r="P4681">
            <v>1</v>
          </cell>
          <cell r="R4681">
            <v>2018</v>
          </cell>
        </row>
        <row r="4682">
          <cell r="L4682">
            <v>840.9</v>
          </cell>
          <cell r="P4682">
            <v>1</v>
          </cell>
          <cell r="R4682">
            <v>2018</v>
          </cell>
        </row>
        <row r="4683">
          <cell r="L4683">
            <v>33.1</v>
          </cell>
          <cell r="P4683">
            <v>1</v>
          </cell>
          <cell r="R4683">
            <v>2018</v>
          </cell>
        </row>
        <row r="4684">
          <cell r="L4684">
            <v>832</v>
          </cell>
          <cell r="P4684">
            <v>1</v>
          </cell>
          <cell r="R4684">
            <v>2018</v>
          </cell>
        </row>
        <row r="4685">
          <cell r="L4685">
            <v>33.1</v>
          </cell>
          <cell r="P4685">
            <v>1</v>
          </cell>
          <cell r="R4685">
            <v>2018</v>
          </cell>
        </row>
        <row r="4686">
          <cell r="L4686">
            <v>143705.9</v>
          </cell>
          <cell r="P4686">
            <v>1</v>
          </cell>
          <cell r="R4686">
            <v>2018</v>
          </cell>
        </row>
        <row r="4687">
          <cell r="L4687">
            <v>5676.9</v>
          </cell>
          <cell r="P4687">
            <v>1</v>
          </cell>
          <cell r="R4687">
            <v>2018</v>
          </cell>
        </row>
        <row r="4688">
          <cell r="L4688">
            <v>787</v>
          </cell>
          <cell r="P4688">
            <v>1</v>
          </cell>
          <cell r="R4688">
            <v>2018</v>
          </cell>
        </row>
        <row r="4689">
          <cell r="L4689">
            <v>30.1</v>
          </cell>
          <cell r="P4689">
            <v>1</v>
          </cell>
          <cell r="R4689">
            <v>2018</v>
          </cell>
        </row>
        <row r="4690">
          <cell r="L4690">
            <v>17172</v>
          </cell>
          <cell r="P4690">
            <v>1</v>
          </cell>
          <cell r="R4690">
            <v>2018</v>
          </cell>
        </row>
        <row r="4691">
          <cell r="L4691">
            <v>676.3</v>
          </cell>
          <cell r="P4691">
            <v>1</v>
          </cell>
          <cell r="R4691">
            <v>2018</v>
          </cell>
        </row>
        <row r="4692">
          <cell r="L4692">
            <v>3433</v>
          </cell>
          <cell r="P4692">
            <v>1</v>
          </cell>
          <cell r="R4692">
            <v>2018</v>
          </cell>
        </row>
        <row r="4693">
          <cell r="L4693">
            <v>131.4</v>
          </cell>
          <cell r="P4693">
            <v>1</v>
          </cell>
          <cell r="R4693">
            <v>2018</v>
          </cell>
        </row>
        <row r="4694">
          <cell r="L4694">
            <v>10531</v>
          </cell>
          <cell r="P4694">
            <v>1</v>
          </cell>
          <cell r="R4694">
            <v>2018</v>
          </cell>
        </row>
        <row r="4695">
          <cell r="L4695">
            <v>410.8</v>
          </cell>
          <cell r="P4695">
            <v>1</v>
          </cell>
          <cell r="R4695">
            <v>2018</v>
          </cell>
        </row>
        <row r="4696">
          <cell r="L4696">
            <v>7616.5</v>
          </cell>
          <cell r="P4696">
            <v>1</v>
          </cell>
          <cell r="R4696">
            <v>2018</v>
          </cell>
        </row>
        <row r="4697">
          <cell r="L4697">
            <v>299.5</v>
          </cell>
          <cell r="P4697">
            <v>1</v>
          </cell>
          <cell r="R4697">
            <v>2018</v>
          </cell>
        </row>
        <row r="4698">
          <cell r="L4698">
            <v>7846</v>
          </cell>
          <cell r="P4698">
            <v>1</v>
          </cell>
          <cell r="R4698">
            <v>2018</v>
          </cell>
        </row>
        <row r="4699">
          <cell r="L4699">
            <v>299.5</v>
          </cell>
          <cell r="P4699">
            <v>1</v>
          </cell>
          <cell r="R4699">
            <v>2018</v>
          </cell>
        </row>
        <row r="4700">
          <cell r="L4700">
            <v>45641</v>
          </cell>
          <cell r="P4700">
            <v>1</v>
          </cell>
          <cell r="R4700">
            <v>2018</v>
          </cell>
        </row>
        <row r="4701">
          <cell r="L4701">
            <v>1731.4</v>
          </cell>
          <cell r="P4701">
            <v>1</v>
          </cell>
          <cell r="R4701">
            <v>2018</v>
          </cell>
        </row>
        <row r="4702">
          <cell r="L4702">
            <v>267478</v>
          </cell>
          <cell r="P4702">
            <v>1</v>
          </cell>
          <cell r="R4702">
            <v>2018</v>
          </cell>
        </row>
        <row r="4703">
          <cell r="L4703">
            <v>10137.6</v>
          </cell>
          <cell r="P4703">
            <v>1</v>
          </cell>
          <cell r="R4703">
            <v>2018</v>
          </cell>
        </row>
        <row r="4704">
          <cell r="L4704">
            <v>79716</v>
          </cell>
          <cell r="P4704">
            <v>1</v>
          </cell>
          <cell r="R4704">
            <v>2018</v>
          </cell>
        </row>
        <row r="4705">
          <cell r="L4705">
            <v>3022.6</v>
          </cell>
          <cell r="P4705">
            <v>1</v>
          </cell>
          <cell r="R4705">
            <v>2018</v>
          </cell>
        </row>
        <row r="4706">
          <cell r="L4706">
            <v>205343</v>
          </cell>
          <cell r="P4706">
            <v>1</v>
          </cell>
          <cell r="R4706">
            <v>2018</v>
          </cell>
        </row>
        <row r="4707">
          <cell r="L4707">
            <v>7839.4</v>
          </cell>
          <cell r="P4707">
            <v>1</v>
          </cell>
          <cell r="R4707">
            <v>2018</v>
          </cell>
        </row>
        <row r="4708">
          <cell r="L4708">
            <v>322052.8</v>
          </cell>
          <cell r="P4708">
            <v>1</v>
          </cell>
          <cell r="R4708">
            <v>2018</v>
          </cell>
        </row>
        <row r="4709">
          <cell r="L4709">
            <v>12325</v>
          </cell>
          <cell r="P4709">
            <v>1</v>
          </cell>
          <cell r="R4709">
            <v>2018</v>
          </cell>
        </row>
        <row r="4710">
          <cell r="L4710">
            <v>346082</v>
          </cell>
          <cell r="P4710">
            <v>1</v>
          </cell>
          <cell r="R4710">
            <v>2018</v>
          </cell>
        </row>
        <row r="4711">
          <cell r="L4711">
            <v>13244.6</v>
          </cell>
          <cell r="P4711">
            <v>1</v>
          </cell>
          <cell r="R4711">
            <v>2018</v>
          </cell>
        </row>
        <row r="4712">
          <cell r="L4712">
            <v>24029.200000000001</v>
          </cell>
          <cell r="P4712">
            <v>1</v>
          </cell>
          <cell r="R4712">
            <v>2018</v>
          </cell>
        </row>
        <row r="4713">
          <cell r="L4713">
            <v>919.6</v>
          </cell>
          <cell r="P4713">
            <v>1</v>
          </cell>
          <cell r="R4713">
            <v>2018</v>
          </cell>
        </row>
        <row r="4714">
          <cell r="L4714">
            <v>7487.6</v>
          </cell>
          <cell r="P4714">
            <v>1</v>
          </cell>
          <cell r="R4714">
            <v>2018</v>
          </cell>
        </row>
        <row r="4715">
          <cell r="L4715">
            <v>294.39999999999998</v>
          </cell>
          <cell r="P4715">
            <v>1</v>
          </cell>
          <cell r="R4715">
            <v>2018</v>
          </cell>
        </row>
        <row r="4716">
          <cell r="L4716">
            <v>7635</v>
          </cell>
          <cell r="P4716">
            <v>1</v>
          </cell>
          <cell r="R4716">
            <v>2018</v>
          </cell>
        </row>
        <row r="4717">
          <cell r="L4717">
            <v>294.39999999999998</v>
          </cell>
          <cell r="P4717">
            <v>1</v>
          </cell>
          <cell r="R4717">
            <v>2018</v>
          </cell>
        </row>
        <row r="4718">
          <cell r="L4718">
            <v>1648230</v>
          </cell>
          <cell r="P4718">
            <v>1</v>
          </cell>
          <cell r="R4718">
            <v>2018</v>
          </cell>
        </row>
        <row r="4719">
          <cell r="L4719">
            <v>63412.800000000003</v>
          </cell>
          <cell r="P4719">
            <v>1</v>
          </cell>
          <cell r="R4719">
            <v>2018</v>
          </cell>
        </row>
        <row r="4720">
          <cell r="L4720">
            <v>348660</v>
          </cell>
          <cell r="P4720">
            <v>1</v>
          </cell>
          <cell r="R4720">
            <v>2018</v>
          </cell>
        </row>
        <row r="4721">
          <cell r="L4721">
            <v>13447.1</v>
          </cell>
          <cell r="P4721">
            <v>1</v>
          </cell>
          <cell r="R4721">
            <v>2018</v>
          </cell>
        </row>
        <row r="4722">
          <cell r="L4722">
            <v>784843</v>
          </cell>
          <cell r="P4722">
            <v>1</v>
          </cell>
          <cell r="R4722">
            <v>2018</v>
          </cell>
        </row>
        <row r="4723">
          <cell r="L4723">
            <v>30277.5</v>
          </cell>
          <cell r="P4723">
            <v>1</v>
          </cell>
          <cell r="R4723">
            <v>2018</v>
          </cell>
        </row>
        <row r="4724">
          <cell r="L4724">
            <v>335220</v>
          </cell>
          <cell r="P4724">
            <v>1</v>
          </cell>
          <cell r="R4724">
            <v>2018</v>
          </cell>
        </row>
        <row r="4725">
          <cell r="L4725">
            <v>12928.2</v>
          </cell>
          <cell r="P4725">
            <v>1</v>
          </cell>
          <cell r="R4725">
            <v>2018</v>
          </cell>
        </row>
        <row r="4726">
          <cell r="L4726">
            <v>64219</v>
          </cell>
          <cell r="P4726">
            <v>1</v>
          </cell>
          <cell r="R4726">
            <v>2018</v>
          </cell>
        </row>
        <row r="4727">
          <cell r="L4727">
            <v>2457.3000000000002</v>
          </cell>
          <cell r="P4727">
            <v>1</v>
          </cell>
          <cell r="R4727">
            <v>2018</v>
          </cell>
        </row>
        <row r="4728">
          <cell r="L4728">
            <v>3239201.5</v>
          </cell>
          <cell r="P4728">
            <v>1</v>
          </cell>
          <cell r="R4728">
            <v>2018</v>
          </cell>
        </row>
        <row r="4729">
          <cell r="L4729">
            <v>121785.9</v>
          </cell>
          <cell r="P4729">
            <v>1</v>
          </cell>
          <cell r="R4729">
            <v>2018</v>
          </cell>
        </row>
        <row r="4730">
          <cell r="L4730">
            <v>3390714.1</v>
          </cell>
          <cell r="P4730">
            <v>1</v>
          </cell>
          <cell r="R4730">
            <v>2018</v>
          </cell>
        </row>
        <row r="4731">
          <cell r="L4731">
            <v>127389.1</v>
          </cell>
          <cell r="P4731">
            <v>1</v>
          </cell>
          <cell r="R4731">
            <v>2018</v>
          </cell>
        </row>
        <row r="4732">
          <cell r="L4732">
            <v>151512.6</v>
          </cell>
          <cell r="P4732">
            <v>1</v>
          </cell>
          <cell r="R4732">
            <v>2018</v>
          </cell>
        </row>
        <row r="4733">
          <cell r="L4733">
            <v>5603.3</v>
          </cell>
          <cell r="P4733">
            <v>1</v>
          </cell>
          <cell r="R4733">
            <v>2018</v>
          </cell>
        </row>
        <row r="4734">
          <cell r="L4734">
            <v>1071</v>
          </cell>
          <cell r="P4734">
            <v>1</v>
          </cell>
          <cell r="R4734">
            <v>2018</v>
          </cell>
        </row>
        <row r="4735">
          <cell r="L4735">
            <v>40.9</v>
          </cell>
          <cell r="P4735">
            <v>1</v>
          </cell>
          <cell r="R4735">
            <v>2018</v>
          </cell>
        </row>
        <row r="4736">
          <cell r="L4736">
            <v>13841</v>
          </cell>
          <cell r="P4736">
            <v>1</v>
          </cell>
          <cell r="R4736">
            <v>2018</v>
          </cell>
        </row>
        <row r="4737">
          <cell r="L4737">
            <v>528.70000000000005</v>
          </cell>
          <cell r="P4737">
            <v>1</v>
          </cell>
          <cell r="R4737">
            <v>2018</v>
          </cell>
        </row>
        <row r="4738">
          <cell r="L4738">
            <v>62612</v>
          </cell>
          <cell r="P4738">
            <v>1</v>
          </cell>
          <cell r="R4738">
            <v>2018</v>
          </cell>
        </row>
        <row r="4739">
          <cell r="L4739">
            <v>2391.8000000000002</v>
          </cell>
          <cell r="P4739">
            <v>1</v>
          </cell>
          <cell r="R4739">
            <v>2018</v>
          </cell>
        </row>
        <row r="4740">
          <cell r="L4740">
            <v>27512</v>
          </cell>
          <cell r="P4740">
            <v>1</v>
          </cell>
          <cell r="R4740">
            <v>2018</v>
          </cell>
        </row>
        <row r="4741">
          <cell r="L4741">
            <v>1051</v>
          </cell>
          <cell r="P4741">
            <v>1</v>
          </cell>
          <cell r="R4741">
            <v>2018</v>
          </cell>
        </row>
        <row r="4742">
          <cell r="L4742">
            <v>730319</v>
          </cell>
          <cell r="P4742">
            <v>1</v>
          </cell>
          <cell r="R4742">
            <v>2018</v>
          </cell>
        </row>
        <row r="4743">
          <cell r="L4743">
            <v>27927.4</v>
          </cell>
          <cell r="P4743">
            <v>1</v>
          </cell>
          <cell r="R4743">
            <v>2018</v>
          </cell>
        </row>
        <row r="4744">
          <cell r="L4744">
            <v>447318.3</v>
          </cell>
          <cell r="P4744">
            <v>1</v>
          </cell>
          <cell r="R4744">
            <v>2018</v>
          </cell>
        </row>
        <row r="4745">
          <cell r="L4745">
            <v>17588.599999999999</v>
          </cell>
          <cell r="P4745">
            <v>1</v>
          </cell>
          <cell r="R4745">
            <v>2018</v>
          </cell>
        </row>
        <row r="4746">
          <cell r="L4746">
            <v>246945</v>
          </cell>
          <cell r="P4746">
            <v>1</v>
          </cell>
          <cell r="R4746">
            <v>2018</v>
          </cell>
        </row>
        <row r="4747">
          <cell r="L4747">
            <v>9556.7999999999993</v>
          </cell>
          <cell r="P4747">
            <v>1</v>
          </cell>
          <cell r="R4747">
            <v>2018</v>
          </cell>
        </row>
        <row r="4748">
          <cell r="L4748">
            <v>0</v>
          </cell>
          <cell r="P4748">
            <v>1</v>
          </cell>
          <cell r="R4748">
            <v>2018</v>
          </cell>
        </row>
        <row r="4749">
          <cell r="L4749">
            <v>0</v>
          </cell>
          <cell r="P4749">
            <v>1</v>
          </cell>
          <cell r="R4749">
            <v>2018</v>
          </cell>
        </row>
        <row r="4750">
          <cell r="L4750">
            <v>20230</v>
          </cell>
          <cell r="P4750">
            <v>1</v>
          </cell>
          <cell r="R4750">
            <v>2018</v>
          </cell>
        </row>
        <row r="4751">
          <cell r="L4751">
            <v>787</v>
          </cell>
          <cell r="P4751">
            <v>1</v>
          </cell>
          <cell r="R4751">
            <v>2018</v>
          </cell>
        </row>
        <row r="4752">
          <cell r="L4752">
            <v>644697</v>
          </cell>
          <cell r="P4752">
            <v>1</v>
          </cell>
          <cell r="R4752">
            <v>2018</v>
          </cell>
        </row>
        <row r="4753">
          <cell r="L4753">
            <v>24950.2</v>
          </cell>
          <cell r="P4753">
            <v>1</v>
          </cell>
          <cell r="R4753">
            <v>2018</v>
          </cell>
        </row>
        <row r="4754">
          <cell r="L4754">
            <v>27499</v>
          </cell>
          <cell r="P4754">
            <v>1</v>
          </cell>
          <cell r="R4754">
            <v>2018</v>
          </cell>
        </row>
        <row r="4755">
          <cell r="L4755">
            <v>1069.7</v>
          </cell>
          <cell r="P4755">
            <v>1</v>
          </cell>
          <cell r="R4755">
            <v>2018</v>
          </cell>
        </row>
        <row r="4756">
          <cell r="L4756">
            <v>2392869</v>
          </cell>
          <cell r="P4756">
            <v>1</v>
          </cell>
          <cell r="R4756">
            <v>2018</v>
          </cell>
        </row>
        <row r="4757">
          <cell r="L4757">
            <v>97374.7</v>
          </cell>
          <cell r="P4757">
            <v>1</v>
          </cell>
          <cell r="R4757">
            <v>2018</v>
          </cell>
        </row>
        <row r="4758">
          <cell r="L4758">
            <v>162129.9</v>
          </cell>
          <cell r="P4758">
            <v>1</v>
          </cell>
          <cell r="R4758">
            <v>2018</v>
          </cell>
        </row>
        <row r="4759">
          <cell r="L4759">
            <v>6242</v>
          </cell>
          <cell r="P4759">
            <v>1</v>
          </cell>
          <cell r="R4759">
            <v>2018</v>
          </cell>
        </row>
        <row r="4760">
          <cell r="L4760">
            <v>535974</v>
          </cell>
          <cell r="P4760">
            <v>1</v>
          </cell>
          <cell r="R4760">
            <v>2018</v>
          </cell>
        </row>
        <row r="4761">
          <cell r="L4761">
            <v>20635</v>
          </cell>
          <cell r="P4761">
            <v>1</v>
          </cell>
          <cell r="R4761">
            <v>2018</v>
          </cell>
        </row>
        <row r="4762">
          <cell r="L4762">
            <v>373844.2</v>
          </cell>
          <cell r="P4762">
            <v>1</v>
          </cell>
          <cell r="R4762">
            <v>2018</v>
          </cell>
        </row>
        <row r="4763">
          <cell r="L4763">
            <v>14393</v>
          </cell>
          <cell r="P4763">
            <v>1</v>
          </cell>
          <cell r="R4763">
            <v>2018</v>
          </cell>
        </row>
        <row r="4764">
          <cell r="L4764">
            <v>11120999.800000001</v>
          </cell>
          <cell r="P4764">
            <v>1</v>
          </cell>
          <cell r="R4764">
            <v>2018</v>
          </cell>
        </row>
        <row r="4765">
          <cell r="L4765">
            <v>437277.7</v>
          </cell>
          <cell r="P4765">
            <v>1</v>
          </cell>
          <cell r="R4765">
            <v>2018</v>
          </cell>
        </row>
        <row r="4766">
          <cell r="L4766">
            <v>10414102</v>
          </cell>
          <cell r="P4766">
            <v>1</v>
          </cell>
          <cell r="R4766">
            <v>2018</v>
          </cell>
        </row>
        <row r="4767">
          <cell r="L4767">
            <v>420192.5</v>
          </cell>
          <cell r="P4767">
            <v>1</v>
          </cell>
          <cell r="R4767">
            <v>2018</v>
          </cell>
        </row>
        <row r="4768">
          <cell r="L4768">
            <v>216876</v>
          </cell>
          <cell r="P4768">
            <v>1</v>
          </cell>
          <cell r="R4768">
            <v>2018</v>
          </cell>
        </row>
        <row r="4769">
          <cell r="L4769">
            <v>8478.9</v>
          </cell>
          <cell r="P4769">
            <v>1</v>
          </cell>
          <cell r="R4769">
            <v>2018</v>
          </cell>
        </row>
        <row r="4770">
          <cell r="L4770">
            <v>4249385</v>
          </cell>
          <cell r="P4770">
            <v>1</v>
          </cell>
          <cell r="R4770">
            <v>2018</v>
          </cell>
        </row>
        <row r="4771">
          <cell r="L4771">
            <v>169572.7</v>
          </cell>
          <cell r="P4771">
            <v>1</v>
          </cell>
          <cell r="R4771">
            <v>2018</v>
          </cell>
        </row>
        <row r="4772">
          <cell r="L4772">
            <v>187598</v>
          </cell>
          <cell r="P4772">
            <v>1</v>
          </cell>
          <cell r="R4772">
            <v>2018</v>
          </cell>
        </row>
        <row r="4773">
          <cell r="L4773">
            <v>7321.4</v>
          </cell>
          <cell r="P4773">
            <v>1</v>
          </cell>
          <cell r="R4773">
            <v>2018</v>
          </cell>
        </row>
        <row r="4774">
          <cell r="L4774">
            <v>99555</v>
          </cell>
          <cell r="P4774">
            <v>1</v>
          </cell>
          <cell r="R4774">
            <v>2018</v>
          </cell>
        </row>
        <row r="4775">
          <cell r="L4775">
            <v>4009.1</v>
          </cell>
          <cell r="P4775">
            <v>1</v>
          </cell>
          <cell r="R4775">
            <v>2018</v>
          </cell>
        </row>
        <row r="4776">
          <cell r="L4776">
            <v>10721290</v>
          </cell>
          <cell r="P4776">
            <v>1</v>
          </cell>
          <cell r="R4776">
            <v>2018</v>
          </cell>
        </row>
        <row r="4777">
          <cell r="L4777">
            <v>425394</v>
          </cell>
          <cell r="P4777">
            <v>1</v>
          </cell>
          <cell r="R4777">
            <v>2018</v>
          </cell>
        </row>
        <row r="4778">
          <cell r="L4778">
            <v>10980580.4</v>
          </cell>
          <cell r="P4778">
            <v>1</v>
          </cell>
          <cell r="R4778">
            <v>2018</v>
          </cell>
        </row>
        <row r="4779">
          <cell r="L4779">
            <v>435901.6</v>
          </cell>
          <cell r="P4779">
            <v>1</v>
          </cell>
          <cell r="R4779">
            <v>2018</v>
          </cell>
        </row>
        <row r="4780">
          <cell r="L4780">
            <v>259290.5</v>
          </cell>
          <cell r="P4780">
            <v>1</v>
          </cell>
          <cell r="R4780">
            <v>2018</v>
          </cell>
        </row>
        <row r="4781">
          <cell r="L4781">
            <v>10507.6</v>
          </cell>
          <cell r="P4781">
            <v>1</v>
          </cell>
          <cell r="R4781">
            <v>2018</v>
          </cell>
        </row>
        <row r="4782">
          <cell r="L4782">
            <v>4767582.9000000004</v>
          </cell>
          <cell r="P4782">
            <v>1</v>
          </cell>
          <cell r="R4782">
            <v>2018</v>
          </cell>
        </row>
        <row r="4783">
          <cell r="L4783">
            <v>187461.4</v>
          </cell>
          <cell r="P4783">
            <v>1</v>
          </cell>
          <cell r="R4783">
            <v>2018</v>
          </cell>
        </row>
        <row r="4784">
          <cell r="L4784">
            <v>3953813</v>
          </cell>
          <cell r="P4784">
            <v>1</v>
          </cell>
          <cell r="R4784">
            <v>2018</v>
          </cell>
        </row>
        <row r="4785">
          <cell r="L4785">
            <v>162665.5</v>
          </cell>
          <cell r="P4785">
            <v>1</v>
          </cell>
          <cell r="R4785">
            <v>2018</v>
          </cell>
        </row>
        <row r="4786">
          <cell r="L4786">
            <v>1158</v>
          </cell>
          <cell r="P4786">
            <v>1</v>
          </cell>
          <cell r="R4786">
            <v>2018</v>
          </cell>
        </row>
        <row r="4787">
          <cell r="L4787">
            <v>48</v>
          </cell>
          <cell r="P4787">
            <v>1</v>
          </cell>
          <cell r="R4787">
            <v>2018</v>
          </cell>
        </row>
        <row r="4788">
          <cell r="L4788">
            <v>65680</v>
          </cell>
          <cell r="P4788">
            <v>1</v>
          </cell>
          <cell r="R4788">
            <v>2018</v>
          </cell>
        </row>
        <row r="4789">
          <cell r="L4789">
            <v>2696.7</v>
          </cell>
          <cell r="P4789">
            <v>1</v>
          </cell>
          <cell r="R4789">
            <v>2018</v>
          </cell>
        </row>
        <row r="4790">
          <cell r="L4790">
            <v>479812</v>
          </cell>
          <cell r="P4790">
            <v>1</v>
          </cell>
          <cell r="R4790">
            <v>2018</v>
          </cell>
        </row>
        <row r="4791">
          <cell r="L4791">
            <v>19826.7</v>
          </cell>
          <cell r="P4791">
            <v>1</v>
          </cell>
          <cell r="R4791">
            <v>2018</v>
          </cell>
        </row>
        <row r="4792">
          <cell r="L4792">
            <v>55208</v>
          </cell>
          <cell r="P4792">
            <v>1</v>
          </cell>
          <cell r="R4792">
            <v>2018</v>
          </cell>
        </row>
        <row r="4793">
          <cell r="L4793">
            <v>2265.9</v>
          </cell>
          <cell r="P4793">
            <v>1</v>
          </cell>
          <cell r="R4793">
            <v>2018</v>
          </cell>
        </row>
        <row r="4794">
          <cell r="L4794">
            <v>2878567</v>
          </cell>
          <cell r="P4794">
            <v>1</v>
          </cell>
          <cell r="R4794">
            <v>2018</v>
          </cell>
        </row>
        <row r="4795">
          <cell r="L4795">
            <v>114744.1</v>
          </cell>
          <cell r="P4795">
            <v>1</v>
          </cell>
          <cell r="R4795">
            <v>2018</v>
          </cell>
        </row>
        <row r="4796">
          <cell r="L4796">
            <v>619290.5</v>
          </cell>
          <cell r="P4796">
            <v>1</v>
          </cell>
          <cell r="R4796">
            <v>2018</v>
          </cell>
        </row>
        <row r="4797">
          <cell r="L4797">
            <v>23650.7</v>
          </cell>
          <cell r="P4797">
            <v>1</v>
          </cell>
          <cell r="R4797">
            <v>2018</v>
          </cell>
        </row>
        <row r="4798">
          <cell r="L4798">
            <v>896360.7</v>
          </cell>
          <cell r="P4798">
            <v>1</v>
          </cell>
          <cell r="R4798">
            <v>2018</v>
          </cell>
        </row>
        <row r="4799">
          <cell r="L4799">
            <v>35209</v>
          </cell>
          <cell r="P4799">
            <v>1</v>
          </cell>
          <cell r="R4799">
            <v>2018</v>
          </cell>
        </row>
        <row r="4800">
          <cell r="L4800">
            <v>277070.09999999998</v>
          </cell>
          <cell r="P4800">
            <v>1</v>
          </cell>
          <cell r="R4800">
            <v>2018</v>
          </cell>
        </row>
        <row r="4801">
          <cell r="L4801">
            <v>11558.3</v>
          </cell>
          <cell r="P4801">
            <v>1</v>
          </cell>
          <cell r="R4801">
            <v>2018</v>
          </cell>
        </row>
        <row r="4802">
          <cell r="M4802" t="str">
            <v>x</v>
          </cell>
          <cell r="P4802">
            <v>1</v>
          </cell>
          <cell r="R4802">
            <v>2018</v>
          </cell>
        </row>
        <row r="4803">
          <cell r="M4803" t="str">
            <v>x</v>
          </cell>
          <cell r="P4803">
            <v>1</v>
          </cell>
          <cell r="R4803">
            <v>2018</v>
          </cell>
        </row>
        <row r="4804">
          <cell r="L4804">
            <v>251.2</v>
          </cell>
          <cell r="P4804">
            <v>1</v>
          </cell>
          <cell r="R4804">
            <v>2018</v>
          </cell>
        </row>
        <row r="4805">
          <cell r="L4805">
            <v>9.9</v>
          </cell>
          <cell r="P4805">
            <v>1</v>
          </cell>
          <cell r="R4805">
            <v>2018</v>
          </cell>
        </row>
        <row r="4806">
          <cell r="L4806">
            <v>122</v>
          </cell>
          <cell r="P4806">
            <v>1</v>
          </cell>
          <cell r="R4806">
            <v>2018</v>
          </cell>
        </row>
        <row r="4807">
          <cell r="L4807">
            <v>4.5999999999999996</v>
          </cell>
          <cell r="P4807">
            <v>1</v>
          </cell>
          <cell r="R4807">
            <v>2018</v>
          </cell>
        </row>
        <row r="4808">
          <cell r="L4808">
            <v>77.2</v>
          </cell>
          <cell r="P4808">
            <v>1</v>
          </cell>
          <cell r="R4808">
            <v>2018</v>
          </cell>
        </row>
        <row r="4809">
          <cell r="L4809">
            <v>3</v>
          </cell>
          <cell r="P4809">
            <v>1</v>
          </cell>
          <cell r="R4809">
            <v>2018</v>
          </cell>
        </row>
        <row r="4810">
          <cell r="L4810">
            <v>52</v>
          </cell>
          <cell r="P4810">
            <v>1</v>
          </cell>
          <cell r="R4810">
            <v>2018</v>
          </cell>
        </row>
        <row r="4811">
          <cell r="L4811">
            <v>2</v>
          </cell>
          <cell r="P4811">
            <v>1</v>
          </cell>
          <cell r="R4811">
            <v>2018</v>
          </cell>
        </row>
        <row r="4812">
          <cell r="M4812" t="str">
            <v>x</v>
          </cell>
          <cell r="P4812">
            <v>1</v>
          </cell>
          <cell r="R4812">
            <v>2018</v>
          </cell>
        </row>
        <row r="4813">
          <cell r="M4813" t="str">
            <v>x</v>
          </cell>
          <cell r="P4813">
            <v>1</v>
          </cell>
          <cell r="R4813">
            <v>2018</v>
          </cell>
        </row>
        <row r="4814">
          <cell r="L4814">
            <v>0</v>
          </cell>
          <cell r="P4814">
            <v>1</v>
          </cell>
          <cell r="R4814">
            <v>2018</v>
          </cell>
        </row>
        <row r="4815">
          <cell r="L4815">
            <v>0</v>
          </cell>
          <cell r="P4815">
            <v>1</v>
          </cell>
          <cell r="R4815">
            <v>2018</v>
          </cell>
        </row>
        <row r="4816">
          <cell r="L4816">
            <v>16281568.199999999</v>
          </cell>
          <cell r="P4816">
            <v>1</v>
          </cell>
          <cell r="R4816">
            <v>2018</v>
          </cell>
        </row>
        <row r="4817">
          <cell r="L4817">
            <v>637749</v>
          </cell>
          <cell r="P4817">
            <v>1</v>
          </cell>
          <cell r="R4817">
            <v>2018</v>
          </cell>
        </row>
        <row r="4818">
          <cell r="L4818">
            <v>14130132.4</v>
          </cell>
          <cell r="P4818">
            <v>1</v>
          </cell>
          <cell r="R4818">
            <v>2018</v>
          </cell>
        </row>
        <row r="4819">
          <cell r="L4819">
            <v>572667</v>
          </cell>
          <cell r="P4819">
            <v>1</v>
          </cell>
          <cell r="R4819">
            <v>2018</v>
          </cell>
        </row>
        <row r="4820">
          <cell r="L4820">
            <v>2056884</v>
          </cell>
          <cell r="P4820">
            <v>1</v>
          </cell>
          <cell r="R4820">
            <v>2018</v>
          </cell>
        </row>
        <row r="4821">
          <cell r="L4821">
            <v>80235.100000000006</v>
          </cell>
          <cell r="P4821">
            <v>1</v>
          </cell>
          <cell r="R4821">
            <v>2018</v>
          </cell>
        </row>
        <row r="4822">
          <cell r="L4822">
            <v>479095</v>
          </cell>
          <cell r="P4822">
            <v>1</v>
          </cell>
          <cell r="R4822">
            <v>2018</v>
          </cell>
        </row>
        <row r="4823">
          <cell r="L4823">
            <v>18798.8</v>
          </cell>
          <cell r="P4823">
            <v>1</v>
          </cell>
          <cell r="R4823">
            <v>2018</v>
          </cell>
        </row>
        <row r="4824">
          <cell r="L4824">
            <v>6335568.4000000004</v>
          </cell>
          <cell r="P4824">
            <v>1</v>
          </cell>
          <cell r="R4824">
            <v>2018</v>
          </cell>
        </row>
        <row r="4825">
          <cell r="L4825">
            <v>251610.2</v>
          </cell>
          <cell r="P4825">
            <v>1</v>
          </cell>
          <cell r="R4825">
            <v>2018</v>
          </cell>
        </row>
        <row r="4826">
          <cell r="L4826">
            <v>512598</v>
          </cell>
          <cell r="P4826">
            <v>1</v>
          </cell>
          <cell r="R4826">
            <v>2018</v>
          </cell>
        </row>
        <row r="4827">
          <cell r="L4827">
            <v>20019.900000000001</v>
          </cell>
          <cell r="P4827">
            <v>1</v>
          </cell>
          <cell r="R4827">
            <v>2018</v>
          </cell>
        </row>
        <row r="4828">
          <cell r="L4828">
            <v>6293816</v>
          </cell>
          <cell r="P4828">
            <v>1</v>
          </cell>
          <cell r="R4828">
            <v>2018</v>
          </cell>
        </row>
        <row r="4829">
          <cell r="L4829">
            <v>252352.5</v>
          </cell>
          <cell r="P4829">
            <v>1</v>
          </cell>
          <cell r="R4829">
            <v>2018</v>
          </cell>
        </row>
        <row r="4830">
          <cell r="L4830">
            <v>16149711.199999999</v>
          </cell>
          <cell r="P4830">
            <v>1</v>
          </cell>
          <cell r="R4830">
            <v>2018</v>
          </cell>
        </row>
        <row r="4831">
          <cell r="L4831">
            <v>632379.30000000005</v>
          </cell>
          <cell r="P4831">
            <v>1</v>
          </cell>
          <cell r="R4831">
            <v>2018</v>
          </cell>
        </row>
        <row r="4832">
          <cell r="L4832">
            <v>18114945</v>
          </cell>
          <cell r="P4832">
            <v>1</v>
          </cell>
          <cell r="R4832">
            <v>2018</v>
          </cell>
        </row>
        <row r="4833">
          <cell r="L4833">
            <v>709456.2</v>
          </cell>
          <cell r="P4833">
            <v>1</v>
          </cell>
          <cell r="R4833">
            <v>2018</v>
          </cell>
        </row>
        <row r="4834">
          <cell r="L4834">
            <v>1965233.8</v>
          </cell>
          <cell r="P4834">
            <v>1</v>
          </cell>
          <cell r="R4834">
            <v>2018</v>
          </cell>
        </row>
        <row r="4835">
          <cell r="L4835">
            <v>77076.800000000003</v>
          </cell>
          <cell r="P4835">
            <v>1</v>
          </cell>
          <cell r="R4835">
            <v>2018</v>
          </cell>
        </row>
        <row r="4836">
          <cell r="M4836" t="str">
            <v>x</v>
          </cell>
          <cell r="P4836">
            <v>1</v>
          </cell>
          <cell r="R4836">
            <v>2018</v>
          </cell>
        </row>
        <row r="4837">
          <cell r="M4837" t="str">
            <v>x</v>
          </cell>
          <cell r="P4837">
            <v>1</v>
          </cell>
          <cell r="R4837">
            <v>2018</v>
          </cell>
        </row>
        <row r="4838">
          <cell r="L4838">
            <v>57029</v>
          </cell>
          <cell r="P4838">
            <v>1</v>
          </cell>
          <cell r="R4838">
            <v>2018</v>
          </cell>
        </row>
        <row r="4839">
          <cell r="L4839">
            <v>2233.8000000000002</v>
          </cell>
          <cell r="P4839">
            <v>1</v>
          </cell>
          <cell r="R4839">
            <v>2018</v>
          </cell>
        </row>
        <row r="4840">
          <cell r="L4840">
            <v>47439</v>
          </cell>
          <cell r="P4840">
            <v>1</v>
          </cell>
          <cell r="R4840">
            <v>2018</v>
          </cell>
        </row>
        <row r="4841">
          <cell r="L4841">
            <v>1859.6</v>
          </cell>
          <cell r="P4841">
            <v>1</v>
          </cell>
          <cell r="R4841">
            <v>2018</v>
          </cell>
        </row>
        <row r="4842">
          <cell r="L4842">
            <v>264</v>
          </cell>
          <cell r="P4842">
            <v>1</v>
          </cell>
          <cell r="R4842">
            <v>2018</v>
          </cell>
        </row>
        <row r="4843">
          <cell r="L4843">
            <v>10.3</v>
          </cell>
          <cell r="P4843">
            <v>1</v>
          </cell>
          <cell r="R4843">
            <v>2018</v>
          </cell>
        </row>
        <row r="4844">
          <cell r="L4844">
            <v>52711</v>
          </cell>
          <cell r="P4844">
            <v>1</v>
          </cell>
          <cell r="R4844">
            <v>2018</v>
          </cell>
        </row>
        <row r="4845">
          <cell r="L4845">
            <v>2066.3000000000002</v>
          </cell>
          <cell r="P4845">
            <v>1</v>
          </cell>
          <cell r="R4845">
            <v>2018</v>
          </cell>
        </row>
        <row r="4846">
          <cell r="L4846">
            <v>9582</v>
          </cell>
          <cell r="P4846">
            <v>1</v>
          </cell>
          <cell r="R4846">
            <v>2018</v>
          </cell>
        </row>
        <row r="4847">
          <cell r="L4847">
            <v>375.6</v>
          </cell>
          <cell r="P4847">
            <v>1</v>
          </cell>
          <cell r="R4847">
            <v>2018</v>
          </cell>
        </row>
        <row r="4848">
          <cell r="L4848">
            <v>0</v>
          </cell>
          <cell r="P4848">
            <v>1</v>
          </cell>
          <cell r="R4848">
            <v>2018</v>
          </cell>
        </row>
        <row r="4849">
          <cell r="L4849">
            <v>0</v>
          </cell>
          <cell r="P4849">
            <v>1</v>
          </cell>
          <cell r="R4849">
            <v>2018</v>
          </cell>
        </row>
        <row r="4850">
          <cell r="L4850">
            <v>0</v>
          </cell>
          <cell r="P4850">
            <v>1</v>
          </cell>
          <cell r="R4850">
            <v>2018</v>
          </cell>
        </row>
        <row r="4851">
          <cell r="L4851">
            <v>0</v>
          </cell>
          <cell r="P4851">
            <v>1</v>
          </cell>
          <cell r="R4851">
            <v>2018</v>
          </cell>
        </row>
        <row r="4852">
          <cell r="L4852">
            <v>77228</v>
          </cell>
          <cell r="P4852">
            <v>1</v>
          </cell>
          <cell r="R4852">
            <v>2018</v>
          </cell>
        </row>
        <row r="4853">
          <cell r="L4853">
            <v>3027.3</v>
          </cell>
          <cell r="P4853">
            <v>1</v>
          </cell>
          <cell r="R4853">
            <v>2018</v>
          </cell>
        </row>
        <row r="4854">
          <cell r="L4854">
            <v>340</v>
          </cell>
          <cell r="P4854">
            <v>1</v>
          </cell>
          <cell r="R4854">
            <v>2018</v>
          </cell>
        </row>
        <row r="4855">
          <cell r="L4855">
            <v>13</v>
          </cell>
          <cell r="P4855">
            <v>1</v>
          </cell>
          <cell r="R4855">
            <v>2018</v>
          </cell>
        </row>
        <row r="4856">
          <cell r="L4856">
            <v>15997</v>
          </cell>
          <cell r="P4856">
            <v>1</v>
          </cell>
          <cell r="R4856">
            <v>2018</v>
          </cell>
        </row>
        <row r="4857">
          <cell r="L4857">
            <v>624</v>
          </cell>
          <cell r="P4857">
            <v>1</v>
          </cell>
          <cell r="R4857">
            <v>2018</v>
          </cell>
        </row>
        <row r="4858">
          <cell r="L4858">
            <v>2134</v>
          </cell>
          <cell r="P4858">
            <v>1</v>
          </cell>
          <cell r="R4858">
            <v>2018</v>
          </cell>
        </row>
        <row r="4859">
          <cell r="L4859">
            <v>81.8</v>
          </cell>
          <cell r="P4859">
            <v>1</v>
          </cell>
          <cell r="R4859">
            <v>2018</v>
          </cell>
        </row>
        <row r="4860">
          <cell r="L4860">
            <v>9231</v>
          </cell>
          <cell r="P4860">
            <v>1</v>
          </cell>
          <cell r="R4860">
            <v>2018</v>
          </cell>
        </row>
        <row r="4861">
          <cell r="L4861">
            <v>350.8</v>
          </cell>
          <cell r="P4861">
            <v>1</v>
          </cell>
          <cell r="R4861">
            <v>2018</v>
          </cell>
        </row>
        <row r="4862">
          <cell r="L4862">
            <v>7454.5</v>
          </cell>
          <cell r="P4862">
            <v>1</v>
          </cell>
          <cell r="R4862">
            <v>2018</v>
          </cell>
        </row>
        <row r="4863">
          <cell r="L4863">
            <v>292</v>
          </cell>
          <cell r="P4863">
            <v>1</v>
          </cell>
          <cell r="R4863">
            <v>2018</v>
          </cell>
        </row>
        <row r="4864">
          <cell r="L4864">
            <v>7600</v>
          </cell>
          <cell r="P4864">
            <v>1</v>
          </cell>
          <cell r="R4864">
            <v>2018</v>
          </cell>
        </row>
        <row r="4865">
          <cell r="L4865">
            <v>292</v>
          </cell>
          <cell r="P4865">
            <v>1</v>
          </cell>
          <cell r="R4865">
            <v>2018</v>
          </cell>
        </row>
        <row r="4866">
          <cell r="L4866">
            <v>18478</v>
          </cell>
          <cell r="P4866">
            <v>1</v>
          </cell>
          <cell r="R4866">
            <v>2018</v>
          </cell>
        </row>
        <row r="4867">
          <cell r="L4867">
            <v>700.6</v>
          </cell>
          <cell r="P4867">
            <v>1</v>
          </cell>
          <cell r="R4867">
            <v>2018</v>
          </cell>
        </row>
        <row r="4868">
          <cell r="L4868">
            <v>274756</v>
          </cell>
          <cell r="P4868">
            <v>1</v>
          </cell>
          <cell r="R4868">
            <v>2018</v>
          </cell>
        </row>
        <row r="4869">
          <cell r="L4869">
            <v>10411.6</v>
          </cell>
          <cell r="P4869">
            <v>1</v>
          </cell>
          <cell r="R4869">
            <v>2018</v>
          </cell>
        </row>
        <row r="4870">
          <cell r="L4870">
            <v>56162</v>
          </cell>
          <cell r="P4870">
            <v>1</v>
          </cell>
          <cell r="R4870">
            <v>2018</v>
          </cell>
        </row>
        <row r="4871">
          <cell r="L4871">
            <v>2128.6999999999998</v>
          </cell>
          <cell r="P4871">
            <v>1</v>
          </cell>
          <cell r="R4871">
            <v>2018</v>
          </cell>
        </row>
        <row r="4872">
          <cell r="L4872">
            <v>215946</v>
          </cell>
          <cell r="P4872">
            <v>1</v>
          </cell>
          <cell r="R4872">
            <v>2018</v>
          </cell>
        </row>
        <row r="4873">
          <cell r="L4873">
            <v>8297.1</v>
          </cell>
          <cell r="P4873">
            <v>1</v>
          </cell>
          <cell r="R4873">
            <v>2018</v>
          </cell>
        </row>
        <row r="4874">
          <cell r="L4874">
            <v>346082</v>
          </cell>
          <cell r="P4874">
            <v>1</v>
          </cell>
          <cell r="R4874">
            <v>2018</v>
          </cell>
        </row>
        <row r="4875">
          <cell r="L4875">
            <v>13244.6</v>
          </cell>
          <cell r="P4875">
            <v>1</v>
          </cell>
          <cell r="R4875">
            <v>2018</v>
          </cell>
        </row>
        <row r="4876">
          <cell r="L4876">
            <v>367270.3</v>
          </cell>
          <cell r="P4876">
            <v>1</v>
          </cell>
          <cell r="R4876">
            <v>2018</v>
          </cell>
        </row>
        <row r="4877">
          <cell r="L4877">
            <v>14055.4</v>
          </cell>
          <cell r="P4877">
            <v>1</v>
          </cell>
          <cell r="R4877">
            <v>2018</v>
          </cell>
        </row>
        <row r="4878">
          <cell r="L4878">
            <v>21188.3</v>
          </cell>
          <cell r="P4878">
            <v>1</v>
          </cell>
          <cell r="R4878">
            <v>2018</v>
          </cell>
        </row>
        <row r="4879">
          <cell r="L4879">
            <v>810.9</v>
          </cell>
          <cell r="P4879">
            <v>1</v>
          </cell>
          <cell r="R4879">
            <v>2018</v>
          </cell>
        </row>
        <row r="4880">
          <cell r="L4880">
            <v>7747.1</v>
          </cell>
          <cell r="P4880">
            <v>1</v>
          </cell>
          <cell r="R4880">
            <v>2018</v>
          </cell>
        </row>
        <row r="4881">
          <cell r="L4881">
            <v>303.5</v>
          </cell>
          <cell r="P4881">
            <v>1</v>
          </cell>
          <cell r="R4881">
            <v>2018</v>
          </cell>
        </row>
        <row r="4882">
          <cell r="L4882">
            <v>7789</v>
          </cell>
          <cell r="P4882">
            <v>1</v>
          </cell>
          <cell r="R4882">
            <v>2018</v>
          </cell>
        </row>
        <row r="4883">
          <cell r="L4883">
            <v>303.5</v>
          </cell>
          <cell r="P4883">
            <v>1</v>
          </cell>
          <cell r="R4883">
            <v>2018</v>
          </cell>
        </row>
        <row r="4884">
          <cell r="L4884">
            <v>1979114</v>
          </cell>
          <cell r="P4884">
            <v>1</v>
          </cell>
          <cell r="R4884">
            <v>2018</v>
          </cell>
        </row>
        <row r="4885">
          <cell r="L4885">
            <v>77185.600000000006</v>
          </cell>
          <cell r="P4885">
            <v>1</v>
          </cell>
          <cell r="R4885">
            <v>2018</v>
          </cell>
        </row>
        <row r="4886">
          <cell r="L4886">
            <v>244225</v>
          </cell>
          <cell r="P4886">
            <v>1</v>
          </cell>
          <cell r="R4886">
            <v>2018</v>
          </cell>
        </row>
        <row r="4887">
          <cell r="L4887">
            <v>9531.2999999999993</v>
          </cell>
          <cell r="P4887">
            <v>1</v>
          </cell>
          <cell r="R4887">
            <v>2018</v>
          </cell>
        </row>
        <row r="4888">
          <cell r="L4888">
            <v>787342</v>
          </cell>
          <cell r="P4888">
            <v>1</v>
          </cell>
          <cell r="R4888">
            <v>2018</v>
          </cell>
        </row>
        <row r="4889">
          <cell r="L4889">
            <v>30729.9</v>
          </cell>
          <cell r="P4889">
            <v>1</v>
          </cell>
          <cell r="R4889">
            <v>2018</v>
          </cell>
        </row>
        <row r="4890">
          <cell r="L4890">
            <v>242342</v>
          </cell>
          <cell r="P4890">
            <v>1</v>
          </cell>
          <cell r="R4890">
            <v>2018</v>
          </cell>
        </row>
        <row r="4891">
          <cell r="L4891">
            <v>9457.7000000000007</v>
          </cell>
          <cell r="P4891">
            <v>1</v>
          </cell>
          <cell r="R4891">
            <v>2018</v>
          </cell>
        </row>
        <row r="4892">
          <cell r="L4892">
            <v>139180</v>
          </cell>
          <cell r="P4892">
            <v>1</v>
          </cell>
          <cell r="R4892">
            <v>2018</v>
          </cell>
        </row>
        <row r="4893">
          <cell r="L4893">
            <v>5350.2</v>
          </cell>
          <cell r="P4893">
            <v>1</v>
          </cell>
          <cell r="R4893">
            <v>2018</v>
          </cell>
        </row>
        <row r="4894">
          <cell r="L4894">
            <v>3390714.1</v>
          </cell>
          <cell r="P4894">
            <v>1</v>
          </cell>
          <cell r="R4894">
            <v>2018</v>
          </cell>
        </row>
        <row r="4895">
          <cell r="L4895">
            <v>127389.1</v>
          </cell>
          <cell r="P4895">
            <v>1</v>
          </cell>
          <cell r="R4895">
            <v>2018</v>
          </cell>
        </row>
        <row r="4896">
          <cell r="L4896">
            <v>4574715.3</v>
          </cell>
          <cell r="P4896">
            <v>1</v>
          </cell>
          <cell r="R4896">
            <v>2018</v>
          </cell>
        </row>
        <row r="4897">
          <cell r="L4897">
            <v>172421</v>
          </cell>
          <cell r="P4897">
            <v>1</v>
          </cell>
          <cell r="R4897">
            <v>2018</v>
          </cell>
        </row>
        <row r="4898">
          <cell r="L4898">
            <v>1184001.1000000001</v>
          </cell>
          <cell r="P4898">
            <v>1</v>
          </cell>
          <cell r="R4898">
            <v>2018</v>
          </cell>
        </row>
        <row r="4899">
          <cell r="L4899">
            <v>45031.9</v>
          </cell>
          <cell r="P4899">
            <v>1</v>
          </cell>
          <cell r="R4899">
            <v>2018</v>
          </cell>
        </row>
        <row r="4900">
          <cell r="L4900">
            <v>83</v>
          </cell>
          <cell r="P4900">
            <v>1</v>
          </cell>
          <cell r="R4900">
            <v>2018</v>
          </cell>
        </row>
        <row r="4901">
          <cell r="L4901">
            <v>3.2</v>
          </cell>
          <cell r="P4901">
            <v>1</v>
          </cell>
          <cell r="R4901">
            <v>2018</v>
          </cell>
        </row>
        <row r="4902">
          <cell r="L4902">
            <v>11720</v>
          </cell>
          <cell r="P4902">
            <v>1</v>
          </cell>
          <cell r="R4902">
            <v>2018</v>
          </cell>
        </row>
        <row r="4903">
          <cell r="L4903">
            <v>451.1</v>
          </cell>
          <cell r="P4903">
            <v>1</v>
          </cell>
          <cell r="R4903">
            <v>2018</v>
          </cell>
        </row>
        <row r="4904">
          <cell r="L4904">
            <v>59155</v>
          </cell>
          <cell r="P4904">
            <v>1</v>
          </cell>
          <cell r="R4904">
            <v>2018</v>
          </cell>
        </row>
        <row r="4905">
          <cell r="L4905">
            <v>2276.9</v>
          </cell>
          <cell r="P4905">
            <v>1</v>
          </cell>
          <cell r="R4905">
            <v>2018</v>
          </cell>
        </row>
        <row r="4906">
          <cell r="L4906">
            <v>21492</v>
          </cell>
          <cell r="P4906">
            <v>1</v>
          </cell>
          <cell r="R4906">
            <v>2018</v>
          </cell>
        </row>
        <row r="4907">
          <cell r="L4907">
            <v>827.2</v>
          </cell>
          <cell r="P4907">
            <v>1</v>
          </cell>
          <cell r="R4907">
            <v>2018</v>
          </cell>
        </row>
        <row r="4908">
          <cell r="L4908">
            <v>748545</v>
          </cell>
          <cell r="P4908">
            <v>1</v>
          </cell>
          <cell r="R4908">
            <v>2018</v>
          </cell>
        </row>
        <row r="4909">
          <cell r="L4909">
            <v>28774.1</v>
          </cell>
          <cell r="P4909">
            <v>1</v>
          </cell>
          <cell r="R4909">
            <v>2018</v>
          </cell>
        </row>
        <row r="4910">
          <cell r="L4910">
            <v>421738.5</v>
          </cell>
          <cell r="P4910">
            <v>1</v>
          </cell>
          <cell r="R4910">
            <v>2018</v>
          </cell>
        </row>
        <row r="4911">
          <cell r="L4911">
            <v>16519.5</v>
          </cell>
          <cell r="P4911">
            <v>1</v>
          </cell>
          <cell r="R4911">
            <v>2018</v>
          </cell>
        </row>
        <row r="4912">
          <cell r="L4912">
            <v>226627</v>
          </cell>
          <cell r="P4912">
            <v>1</v>
          </cell>
          <cell r="R4912">
            <v>2018</v>
          </cell>
        </row>
        <row r="4913">
          <cell r="L4913">
            <v>8852</v>
          </cell>
          <cell r="P4913">
            <v>1</v>
          </cell>
          <cell r="R4913">
            <v>2018</v>
          </cell>
        </row>
        <row r="4914">
          <cell r="L4914">
            <v>0</v>
          </cell>
          <cell r="P4914">
            <v>1</v>
          </cell>
          <cell r="R4914">
            <v>2018</v>
          </cell>
        </row>
        <row r="4915">
          <cell r="L4915">
            <v>0</v>
          </cell>
          <cell r="P4915">
            <v>1</v>
          </cell>
          <cell r="R4915">
            <v>2018</v>
          </cell>
        </row>
        <row r="4916">
          <cell r="L4916">
            <v>17078</v>
          </cell>
          <cell r="P4916">
            <v>1</v>
          </cell>
          <cell r="R4916">
            <v>2018</v>
          </cell>
        </row>
        <row r="4917">
          <cell r="L4917">
            <v>670.8</v>
          </cell>
          <cell r="P4917">
            <v>1</v>
          </cell>
          <cell r="R4917">
            <v>2018</v>
          </cell>
        </row>
        <row r="4918">
          <cell r="L4918">
            <v>473172</v>
          </cell>
          <cell r="P4918">
            <v>1</v>
          </cell>
          <cell r="R4918">
            <v>2018</v>
          </cell>
        </row>
        <row r="4919">
          <cell r="L4919">
            <v>18482.099999999999</v>
          </cell>
          <cell r="P4919">
            <v>1</v>
          </cell>
          <cell r="R4919">
            <v>2018</v>
          </cell>
        </row>
        <row r="4920">
          <cell r="L4920">
            <v>21245</v>
          </cell>
          <cell r="P4920">
            <v>1</v>
          </cell>
          <cell r="R4920">
            <v>2018</v>
          </cell>
        </row>
        <row r="4921">
          <cell r="L4921">
            <v>834.5</v>
          </cell>
          <cell r="P4921">
            <v>1</v>
          </cell>
          <cell r="R4921">
            <v>2018</v>
          </cell>
        </row>
        <row r="4922">
          <cell r="L4922">
            <v>2297109</v>
          </cell>
          <cell r="P4922">
            <v>1</v>
          </cell>
          <cell r="R4922">
            <v>2018</v>
          </cell>
        </row>
        <row r="4923">
          <cell r="L4923">
            <v>94619.9</v>
          </cell>
          <cell r="P4923">
            <v>1</v>
          </cell>
          <cell r="R4923">
            <v>2018</v>
          </cell>
        </row>
        <row r="4924">
          <cell r="L4924">
            <v>535974</v>
          </cell>
          <cell r="P4924">
            <v>1</v>
          </cell>
          <cell r="R4924">
            <v>2018</v>
          </cell>
        </row>
        <row r="4925">
          <cell r="L4925">
            <v>20635</v>
          </cell>
          <cell r="P4925">
            <v>1</v>
          </cell>
          <cell r="R4925">
            <v>2018</v>
          </cell>
        </row>
        <row r="4926">
          <cell r="L4926">
            <v>647402.6</v>
          </cell>
          <cell r="P4926">
            <v>1</v>
          </cell>
          <cell r="R4926">
            <v>2018</v>
          </cell>
        </row>
        <row r="4927">
          <cell r="L4927">
            <v>24925</v>
          </cell>
          <cell r="P4927">
            <v>1</v>
          </cell>
          <cell r="R4927">
            <v>2018</v>
          </cell>
        </row>
        <row r="4928">
          <cell r="L4928">
            <v>111428.6</v>
          </cell>
          <cell r="P4928">
            <v>1</v>
          </cell>
          <cell r="R4928">
            <v>2018</v>
          </cell>
        </row>
        <row r="4929">
          <cell r="L4929">
            <v>4290</v>
          </cell>
          <cell r="P4929">
            <v>1</v>
          </cell>
          <cell r="R4929">
            <v>2018</v>
          </cell>
        </row>
        <row r="4930">
          <cell r="L4930">
            <v>10697739.699999999</v>
          </cell>
          <cell r="P4930">
            <v>1</v>
          </cell>
          <cell r="R4930">
            <v>2018</v>
          </cell>
        </row>
        <row r="4931">
          <cell r="L4931">
            <v>419030.5</v>
          </cell>
          <cell r="P4931">
            <v>1</v>
          </cell>
          <cell r="R4931">
            <v>2018</v>
          </cell>
        </row>
        <row r="4932">
          <cell r="L4932">
            <v>10088055</v>
          </cell>
          <cell r="P4932">
            <v>1</v>
          </cell>
          <cell r="R4932">
            <v>2018</v>
          </cell>
        </row>
        <row r="4933">
          <cell r="L4933">
            <v>407276.1</v>
          </cell>
          <cell r="P4933">
            <v>1</v>
          </cell>
          <cell r="R4933">
            <v>2018</v>
          </cell>
        </row>
        <row r="4934">
          <cell r="L4934">
            <v>121359</v>
          </cell>
          <cell r="P4934">
            <v>1</v>
          </cell>
          <cell r="R4934">
            <v>2018</v>
          </cell>
        </row>
        <row r="4935">
          <cell r="L4935">
            <v>4742.8999999999996</v>
          </cell>
          <cell r="P4935">
            <v>1</v>
          </cell>
          <cell r="R4935">
            <v>2018</v>
          </cell>
        </row>
        <row r="4936">
          <cell r="L4936">
            <v>4243524</v>
          </cell>
          <cell r="P4936">
            <v>1</v>
          </cell>
          <cell r="R4936">
            <v>2018</v>
          </cell>
        </row>
        <row r="4937">
          <cell r="L4937">
            <v>169352.7</v>
          </cell>
          <cell r="P4937">
            <v>1</v>
          </cell>
          <cell r="R4937">
            <v>2018</v>
          </cell>
        </row>
        <row r="4938">
          <cell r="L4938">
            <v>110513</v>
          </cell>
          <cell r="P4938">
            <v>1</v>
          </cell>
          <cell r="R4938">
            <v>2018</v>
          </cell>
        </row>
        <row r="4939">
          <cell r="L4939">
            <v>4309</v>
          </cell>
          <cell r="P4939">
            <v>1</v>
          </cell>
          <cell r="R4939">
            <v>2018</v>
          </cell>
        </row>
        <row r="4940">
          <cell r="L4940">
            <v>94213</v>
          </cell>
          <cell r="P4940">
            <v>1</v>
          </cell>
          <cell r="R4940">
            <v>2018</v>
          </cell>
        </row>
        <row r="4941">
          <cell r="L4941">
            <v>3794.9</v>
          </cell>
          <cell r="P4941">
            <v>1</v>
          </cell>
          <cell r="R4941">
            <v>2018</v>
          </cell>
        </row>
        <row r="4942">
          <cell r="L4942">
            <v>10980580.4</v>
          </cell>
          <cell r="P4942">
            <v>1</v>
          </cell>
          <cell r="R4942">
            <v>2018</v>
          </cell>
        </row>
        <row r="4943">
          <cell r="L4943">
            <v>435901.6</v>
          </cell>
          <cell r="P4943">
            <v>1</v>
          </cell>
          <cell r="R4943">
            <v>2018</v>
          </cell>
        </row>
        <row r="4944">
          <cell r="L4944">
            <v>11390132.9</v>
          </cell>
          <cell r="P4944">
            <v>1</v>
          </cell>
          <cell r="R4944">
            <v>2018</v>
          </cell>
        </row>
        <row r="4945">
          <cell r="L4945">
            <v>452501.5</v>
          </cell>
          <cell r="P4945">
            <v>1</v>
          </cell>
          <cell r="R4945">
            <v>2018</v>
          </cell>
        </row>
        <row r="4946">
          <cell r="L4946">
            <v>409552.5</v>
          </cell>
          <cell r="P4946">
            <v>1</v>
          </cell>
          <cell r="R4946">
            <v>2018</v>
          </cell>
        </row>
        <row r="4947">
          <cell r="L4947">
            <v>16599.900000000001</v>
          </cell>
          <cell r="P4947">
            <v>1</v>
          </cell>
          <cell r="R4947">
            <v>2018</v>
          </cell>
        </row>
        <row r="4948">
          <cell r="L4948">
            <v>4604707.2</v>
          </cell>
          <cell r="P4948">
            <v>1</v>
          </cell>
          <cell r="R4948">
            <v>2018</v>
          </cell>
        </row>
        <row r="4949">
          <cell r="L4949">
            <v>180366.4</v>
          </cell>
          <cell r="P4949">
            <v>1</v>
          </cell>
          <cell r="R4949">
            <v>2018</v>
          </cell>
        </row>
        <row r="4950">
          <cell r="L4950">
            <v>3752316</v>
          </cell>
          <cell r="P4950">
            <v>1</v>
          </cell>
          <cell r="R4950">
            <v>2018</v>
          </cell>
        </row>
        <row r="4951">
          <cell r="L4951">
            <v>154071.79999999999</v>
          </cell>
          <cell r="P4951">
            <v>1</v>
          </cell>
          <cell r="R4951">
            <v>2018</v>
          </cell>
        </row>
        <row r="4952">
          <cell r="L4952">
            <v>459</v>
          </cell>
          <cell r="P4952">
            <v>1</v>
          </cell>
          <cell r="R4952">
            <v>2018</v>
          </cell>
        </row>
        <row r="4953">
          <cell r="L4953">
            <v>19</v>
          </cell>
          <cell r="P4953">
            <v>1</v>
          </cell>
          <cell r="R4953">
            <v>2018</v>
          </cell>
        </row>
        <row r="4954">
          <cell r="L4954">
            <v>65493</v>
          </cell>
          <cell r="P4954">
            <v>1</v>
          </cell>
          <cell r="R4954">
            <v>2018</v>
          </cell>
        </row>
        <row r="4955">
          <cell r="L4955">
            <v>2673.5</v>
          </cell>
          <cell r="P4955">
            <v>1</v>
          </cell>
          <cell r="R4955">
            <v>2018</v>
          </cell>
        </row>
        <row r="4956">
          <cell r="L4956">
            <v>428802</v>
          </cell>
          <cell r="P4956">
            <v>1</v>
          </cell>
          <cell r="R4956">
            <v>2018</v>
          </cell>
        </row>
        <row r="4957">
          <cell r="L4957">
            <v>17662.5</v>
          </cell>
          <cell r="P4957">
            <v>1</v>
          </cell>
          <cell r="R4957">
            <v>2018</v>
          </cell>
        </row>
        <row r="4958">
          <cell r="L4958">
            <v>49069</v>
          </cell>
          <cell r="P4958">
            <v>1</v>
          </cell>
          <cell r="R4958">
            <v>2018</v>
          </cell>
        </row>
        <row r="4959">
          <cell r="L4959">
            <v>2003.2</v>
          </cell>
          <cell r="P4959">
            <v>1</v>
          </cell>
          <cell r="R4959">
            <v>2018</v>
          </cell>
        </row>
        <row r="4960">
          <cell r="L4960">
            <v>2789592</v>
          </cell>
          <cell r="P4960">
            <v>1</v>
          </cell>
          <cell r="R4960">
            <v>2018</v>
          </cell>
        </row>
        <row r="4961">
          <cell r="L4961">
            <v>111165.4</v>
          </cell>
          <cell r="P4961">
            <v>1</v>
          </cell>
          <cell r="R4961">
            <v>2018</v>
          </cell>
        </row>
        <row r="4962">
          <cell r="L4962">
            <v>896360.7</v>
          </cell>
          <cell r="P4962">
            <v>1</v>
          </cell>
          <cell r="R4962">
            <v>2018</v>
          </cell>
        </row>
        <row r="4963">
          <cell r="L4963">
            <v>35209</v>
          </cell>
          <cell r="P4963">
            <v>1</v>
          </cell>
          <cell r="R4963">
            <v>2018</v>
          </cell>
        </row>
        <row r="4964">
          <cell r="L4964">
            <v>1135423.8999999999</v>
          </cell>
          <cell r="P4964">
            <v>1</v>
          </cell>
          <cell r="R4964">
            <v>2018</v>
          </cell>
        </row>
        <row r="4965">
          <cell r="L4965">
            <v>45553.2</v>
          </cell>
          <cell r="P4965">
            <v>1</v>
          </cell>
          <cell r="R4965">
            <v>2018</v>
          </cell>
        </row>
        <row r="4966">
          <cell r="L4966">
            <v>239063.2</v>
          </cell>
          <cell r="P4966">
            <v>1</v>
          </cell>
          <cell r="R4966">
            <v>2018</v>
          </cell>
        </row>
        <row r="4967">
          <cell r="L4967">
            <v>10344.200000000001</v>
          </cell>
          <cell r="P4967">
            <v>1</v>
          </cell>
          <cell r="R4967">
            <v>2018</v>
          </cell>
        </row>
        <row r="4968">
          <cell r="M4968" t="str">
            <v>x</v>
          </cell>
          <cell r="P4968">
            <v>1</v>
          </cell>
          <cell r="R4968">
            <v>2018</v>
          </cell>
        </row>
        <row r="4969">
          <cell r="M4969" t="str">
            <v>x</v>
          </cell>
          <cell r="P4969">
            <v>1</v>
          </cell>
          <cell r="R4969">
            <v>2018</v>
          </cell>
        </row>
        <row r="4970">
          <cell r="L4970">
            <v>306.39999999999998</v>
          </cell>
          <cell r="P4970">
            <v>1</v>
          </cell>
          <cell r="R4970">
            <v>2018</v>
          </cell>
        </row>
        <row r="4971">
          <cell r="L4971">
            <v>12</v>
          </cell>
          <cell r="P4971">
            <v>1</v>
          </cell>
          <cell r="R4971">
            <v>2018</v>
          </cell>
        </row>
        <row r="4972">
          <cell r="L4972">
            <v>138</v>
          </cell>
          <cell r="P4972">
            <v>1</v>
          </cell>
          <cell r="R4972">
            <v>2018</v>
          </cell>
        </row>
        <row r="4973">
          <cell r="L4973">
            <v>5.2</v>
          </cell>
          <cell r="P4973">
            <v>1</v>
          </cell>
          <cell r="R4973">
            <v>2018</v>
          </cell>
        </row>
        <row r="4974">
          <cell r="L4974">
            <v>109.4</v>
          </cell>
          <cell r="P4974">
            <v>1</v>
          </cell>
          <cell r="R4974">
            <v>2018</v>
          </cell>
        </row>
        <row r="4975">
          <cell r="L4975">
            <v>4.3</v>
          </cell>
          <cell r="P4975">
            <v>1</v>
          </cell>
          <cell r="R4975">
            <v>2018</v>
          </cell>
        </row>
        <row r="4976">
          <cell r="L4976">
            <v>59</v>
          </cell>
          <cell r="P4976">
            <v>1</v>
          </cell>
          <cell r="R4976">
            <v>2018</v>
          </cell>
        </row>
        <row r="4977">
          <cell r="L4977">
            <v>2.2000000000000002</v>
          </cell>
          <cell r="P4977">
            <v>1</v>
          </cell>
          <cell r="R4977">
            <v>2018</v>
          </cell>
        </row>
        <row r="4978">
          <cell r="M4978" t="str">
            <v>x</v>
          </cell>
          <cell r="P4978">
            <v>1</v>
          </cell>
          <cell r="R4978">
            <v>2018</v>
          </cell>
        </row>
        <row r="4979">
          <cell r="M4979" t="str">
            <v>x</v>
          </cell>
          <cell r="P4979">
            <v>1</v>
          </cell>
          <cell r="R4979">
            <v>2018</v>
          </cell>
        </row>
        <row r="4980">
          <cell r="L4980">
            <v>0</v>
          </cell>
          <cell r="P4980">
            <v>1</v>
          </cell>
          <cell r="R4980">
            <v>2018</v>
          </cell>
        </row>
        <row r="4981">
          <cell r="L4981">
            <v>0</v>
          </cell>
          <cell r="P4981">
            <v>1</v>
          </cell>
          <cell r="R4981">
            <v>2018</v>
          </cell>
        </row>
        <row r="4982">
          <cell r="L4982">
            <v>17283554.300000001</v>
          </cell>
          <cell r="P4982">
            <v>1</v>
          </cell>
          <cell r="R4982">
            <v>2018</v>
          </cell>
        </row>
        <row r="4983">
          <cell r="L4983">
            <v>675614.1</v>
          </cell>
          <cell r="P4983">
            <v>1</v>
          </cell>
          <cell r="R4983">
            <v>2018</v>
          </cell>
        </row>
        <row r="4984">
          <cell r="L4984">
            <v>14854208.800000001</v>
          </cell>
          <cell r="P4984">
            <v>1</v>
          </cell>
          <cell r="R4984">
            <v>2018</v>
          </cell>
        </row>
        <row r="4985">
          <cell r="L4985">
            <v>602422.9</v>
          </cell>
          <cell r="P4985">
            <v>1</v>
          </cell>
          <cell r="R4985">
            <v>2018</v>
          </cell>
        </row>
        <row r="4986">
          <cell r="L4986">
            <v>2401118.2000000002</v>
          </cell>
          <cell r="P4986">
            <v>1</v>
          </cell>
          <cell r="R4986">
            <v>2018</v>
          </cell>
        </row>
        <row r="4987">
          <cell r="L4987">
            <v>93588.7</v>
          </cell>
          <cell r="P4987">
            <v>1</v>
          </cell>
          <cell r="R4987">
            <v>2018</v>
          </cell>
        </row>
        <row r="4988">
          <cell r="L4988">
            <v>391540</v>
          </cell>
          <cell r="P4988">
            <v>1</v>
          </cell>
          <cell r="R4988">
            <v>2018</v>
          </cell>
        </row>
        <row r="4989">
          <cell r="L4989">
            <v>15371.7</v>
          </cell>
          <cell r="P4989">
            <v>1</v>
          </cell>
          <cell r="R4989">
            <v>2018</v>
          </cell>
        </row>
        <row r="4990">
          <cell r="L4990">
            <v>6494650.7999999998</v>
          </cell>
          <cell r="P4990">
            <v>1</v>
          </cell>
          <cell r="R4990">
            <v>2018</v>
          </cell>
        </row>
        <row r="4991">
          <cell r="L4991">
            <v>258473</v>
          </cell>
          <cell r="P4991">
            <v>1</v>
          </cell>
          <cell r="R4991">
            <v>2018</v>
          </cell>
        </row>
        <row r="4992">
          <cell r="L4992">
            <v>412306</v>
          </cell>
          <cell r="P4992">
            <v>1</v>
          </cell>
          <cell r="R4992">
            <v>2018</v>
          </cell>
        </row>
        <row r="4993">
          <cell r="L4993">
            <v>16117.2</v>
          </cell>
          <cell r="P4993">
            <v>1</v>
          </cell>
          <cell r="R4993">
            <v>2018</v>
          </cell>
        </row>
        <row r="4994">
          <cell r="L4994">
            <v>6846132</v>
          </cell>
          <cell r="P4994">
            <v>1</v>
          </cell>
          <cell r="R4994">
            <v>2018</v>
          </cell>
        </row>
        <row r="4995">
          <cell r="L4995">
            <v>273888.7</v>
          </cell>
          <cell r="P4995">
            <v>1</v>
          </cell>
          <cell r="R4995">
            <v>2018</v>
          </cell>
        </row>
        <row r="4996">
          <cell r="L4996">
            <v>18114945</v>
          </cell>
          <cell r="P4996">
            <v>1</v>
          </cell>
          <cell r="R4996">
            <v>2018</v>
          </cell>
        </row>
        <row r="4997">
          <cell r="L4997">
            <v>709456.2</v>
          </cell>
          <cell r="P4997">
            <v>1</v>
          </cell>
          <cell r="R4997">
            <v>2018</v>
          </cell>
        </row>
        <row r="4998">
          <cell r="L4998">
            <v>19941934.399999999</v>
          </cell>
          <cell r="P4998">
            <v>1</v>
          </cell>
          <cell r="R4998">
            <v>2018</v>
          </cell>
        </row>
        <row r="4999">
          <cell r="L4999">
            <v>780899.3</v>
          </cell>
          <cell r="P4999">
            <v>1</v>
          </cell>
          <cell r="R4999">
            <v>2018</v>
          </cell>
        </row>
        <row r="5000">
          <cell r="L5000">
            <v>1826989.4</v>
          </cell>
          <cell r="P5000">
            <v>1</v>
          </cell>
          <cell r="R5000">
            <v>2018</v>
          </cell>
        </row>
        <row r="5001">
          <cell r="L5001">
            <v>71443.100000000006</v>
          </cell>
          <cell r="P5001">
            <v>1</v>
          </cell>
          <cell r="R5001">
            <v>2018</v>
          </cell>
        </row>
        <row r="5002">
          <cell r="M5002" t="str">
            <v>x</v>
          </cell>
          <cell r="P5002">
            <v>1</v>
          </cell>
          <cell r="R5002">
            <v>2018</v>
          </cell>
        </row>
        <row r="5003">
          <cell r="M5003" t="str">
            <v>x</v>
          </cell>
          <cell r="P5003">
            <v>1</v>
          </cell>
          <cell r="R5003">
            <v>2018</v>
          </cell>
        </row>
        <row r="5004">
          <cell r="L5004">
            <v>66950.8</v>
          </cell>
          <cell r="P5004">
            <v>1</v>
          </cell>
          <cell r="R5004">
            <v>2018</v>
          </cell>
        </row>
        <row r="5005">
          <cell r="L5005">
            <v>2617.1</v>
          </cell>
          <cell r="P5005">
            <v>1</v>
          </cell>
          <cell r="R5005">
            <v>2018</v>
          </cell>
        </row>
        <row r="5006">
          <cell r="L5006">
            <v>54555</v>
          </cell>
          <cell r="P5006">
            <v>1</v>
          </cell>
          <cell r="R5006">
            <v>2018</v>
          </cell>
        </row>
        <row r="5007">
          <cell r="L5007">
            <v>2111.3000000000002</v>
          </cell>
          <cell r="P5007">
            <v>1</v>
          </cell>
          <cell r="R5007">
            <v>2018</v>
          </cell>
        </row>
        <row r="5008">
          <cell r="L5008">
            <v>122</v>
          </cell>
          <cell r="P5008">
            <v>1</v>
          </cell>
          <cell r="R5008">
            <v>2018</v>
          </cell>
        </row>
        <row r="5009">
          <cell r="L5009">
            <v>4.9000000000000004</v>
          </cell>
          <cell r="P5009">
            <v>1</v>
          </cell>
          <cell r="R5009">
            <v>2018</v>
          </cell>
        </row>
        <row r="5010">
          <cell r="L5010">
            <v>57936</v>
          </cell>
          <cell r="P5010">
            <v>1</v>
          </cell>
          <cell r="R5010">
            <v>2018</v>
          </cell>
        </row>
        <row r="5011">
          <cell r="L5011">
            <v>2248.1</v>
          </cell>
          <cell r="P5011">
            <v>1</v>
          </cell>
          <cell r="R5011">
            <v>2018</v>
          </cell>
        </row>
        <row r="5012">
          <cell r="L5012">
            <v>6774</v>
          </cell>
          <cell r="P5012">
            <v>1</v>
          </cell>
          <cell r="R5012">
            <v>2018</v>
          </cell>
        </row>
        <row r="5013">
          <cell r="L5013">
            <v>272.3</v>
          </cell>
          <cell r="P5013">
            <v>1</v>
          </cell>
          <cell r="R5013">
            <v>2018</v>
          </cell>
        </row>
        <row r="5014">
          <cell r="L5014">
            <v>0</v>
          </cell>
          <cell r="P5014">
            <v>1</v>
          </cell>
          <cell r="R5014">
            <v>2018</v>
          </cell>
        </row>
        <row r="5015">
          <cell r="L5015">
            <v>0</v>
          </cell>
          <cell r="P5015">
            <v>1</v>
          </cell>
          <cell r="R5015">
            <v>2018</v>
          </cell>
        </row>
        <row r="5016">
          <cell r="L5016">
            <v>0</v>
          </cell>
          <cell r="P5016">
            <v>1</v>
          </cell>
          <cell r="R5016">
            <v>2018</v>
          </cell>
        </row>
        <row r="5017">
          <cell r="L5017">
            <v>0</v>
          </cell>
          <cell r="P5017">
            <v>1</v>
          </cell>
          <cell r="R5017">
            <v>2018</v>
          </cell>
        </row>
        <row r="5018">
          <cell r="L5018">
            <v>148755.20000000001</v>
          </cell>
          <cell r="P5018">
            <v>1</v>
          </cell>
          <cell r="R5018">
            <v>2018</v>
          </cell>
        </row>
        <row r="5019">
          <cell r="L5019">
            <v>5789.9</v>
          </cell>
          <cell r="P5019">
            <v>1</v>
          </cell>
          <cell r="R5019">
            <v>2018</v>
          </cell>
        </row>
        <row r="5020">
          <cell r="L5020">
            <v>325</v>
          </cell>
          <cell r="P5020">
            <v>1</v>
          </cell>
          <cell r="R5020">
            <v>2018</v>
          </cell>
        </row>
        <row r="5021">
          <cell r="L5021">
            <v>12.4</v>
          </cell>
          <cell r="P5021">
            <v>1</v>
          </cell>
          <cell r="R5021">
            <v>2018</v>
          </cell>
        </row>
        <row r="5022">
          <cell r="L5022">
            <v>15034</v>
          </cell>
          <cell r="P5022">
            <v>1</v>
          </cell>
          <cell r="R5022">
            <v>2018</v>
          </cell>
        </row>
        <row r="5023">
          <cell r="L5023">
            <v>580.5</v>
          </cell>
          <cell r="P5023">
            <v>1</v>
          </cell>
          <cell r="R5023">
            <v>2018</v>
          </cell>
        </row>
        <row r="5024">
          <cell r="L5024">
            <v>1686</v>
          </cell>
          <cell r="P5024">
            <v>1</v>
          </cell>
          <cell r="R5024">
            <v>2018</v>
          </cell>
        </row>
        <row r="5025">
          <cell r="L5025">
            <v>64.599999999999994</v>
          </cell>
          <cell r="P5025">
            <v>1</v>
          </cell>
          <cell r="R5025">
            <v>2018</v>
          </cell>
        </row>
        <row r="5026">
          <cell r="L5026">
            <v>8382</v>
          </cell>
          <cell r="P5026">
            <v>1</v>
          </cell>
          <cell r="R5026">
            <v>2018</v>
          </cell>
        </row>
        <row r="5027">
          <cell r="L5027">
            <v>315.7</v>
          </cell>
          <cell r="P5027">
            <v>1</v>
          </cell>
          <cell r="R5027">
            <v>2018</v>
          </cell>
        </row>
        <row r="5028">
          <cell r="L5028">
            <v>7648.9</v>
          </cell>
          <cell r="P5028">
            <v>1</v>
          </cell>
          <cell r="R5028">
            <v>2018</v>
          </cell>
        </row>
        <row r="5029">
          <cell r="L5029">
            <v>299</v>
          </cell>
          <cell r="P5029">
            <v>1</v>
          </cell>
          <cell r="R5029">
            <v>2018</v>
          </cell>
        </row>
        <row r="5030">
          <cell r="L5030">
            <v>7732</v>
          </cell>
          <cell r="P5030">
            <v>1</v>
          </cell>
          <cell r="R5030">
            <v>2018</v>
          </cell>
        </row>
        <row r="5031">
          <cell r="L5031">
            <v>299</v>
          </cell>
          <cell r="P5031">
            <v>1</v>
          </cell>
          <cell r="R5031">
            <v>2018</v>
          </cell>
        </row>
        <row r="5032">
          <cell r="L5032">
            <v>16462</v>
          </cell>
          <cell r="P5032">
            <v>1</v>
          </cell>
          <cell r="R5032">
            <v>2018</v>
          </cell>
        </row>
        <row r="5033">
          <cell r="L5033">
            <v>624.4</v>
          </cell>
          <cell r="P5033">
            <v>1</v>
          </cell>
          <cell r="R5033">
            <v>2018</v>
          </cell>
        </row>
        <row r="5034">
          <cell r="L5034">
            <v>257403</v>
          </cell>
          <cell r="P5034">
            <v>1</v>
          </cell>
          <cell r="R5034">
            <v>2018</v>
          </cell>
        </row>
        <row r="5035">
          <cell r="L5035">
            <v>9754.6</v>
          </cell>
          <cell r="P5035">
            <v>1</v>
          </cell>
          <cell r="R5035">
            <v>2018</v>
          </cell>
        </row>
        <row r="5036">
          <cell r="L5036">
            <v>46011</v>
          </cell>
          <cell r="P5036">
            <v>1</v>
          </cell>
          <cell r="R5036">
            <v>2018</v>
          </cell>
        </row>
        <row r="5037">
          <cell r="L5037">
            <v>1744.2</v>
          </cell>
          <cell r="P5037">
            <v>1</v>
          </cell>
          <cell r="R5037">
            <v>2018</v>
          </cell>
        </row>
        <row r="5038">
          <cell r="L5038">
            <v>250936</v>
          </cell>
          <cell r="P5038">
            <v>1</v>
          </cell>
          <cell r="R5038">
            <v>2018</v>
          </cell>
        </row>
        <row r="5039">
          <cell r="L5039">
            <v>9619.2000000000007</v>
          </cell>
          <cell r="P5039">
            <v>1</v>
          </cell>
          <cell r="R5039">
            <v>2018</v>
          </cell>
        </row>
        <row r="5040">
          <cell r="L5040">
            <v>367270.3</v>
          </cell>
          <cell r="P5040">
            <v>1</v>
          </cell>
          <cell r="R5040">
            <v>2018</v>
          </cell>
        </row>
        <row r="5041">
          <cell r="L5041">
            <v>14055.4</v>
          </cell>
          <cell r="P5041">
            <v>1</v>
          </cell>
          <cell r="R5041">
            <v>2018</v>
          </cell>
        </row>
        <row r="5042">
          <cell r="L5042">
            <v>385049.3</v>
          </cell>
          <cell r="P5042">
            <v>1</v>
          </cell>
          <cell r="R5042">
            <v>2018</v>
          </cell>
        </row>
        <row r="5043">
          <cell r="L5043">
            <v>14735.8</v>
          </cell>
          <cell r="P5043">
            <v>1</v>
          </cell>
          <cell r="R5043">
            <v>2018</v>
          </cell>
        </row>
        <row r="5044">
          <cell r="L5044">
            <v>17779</v>
          </cell>
          <cell r="P5044">
            <v>1</v>
          </cell>
          <cell r="R5044">
            <v>2018</v>
          </cell>
        </row>
        <row r="5045">
          <cell r="L5045">
            <v>680.4</v>
          </cell>
          <cell r="P5045">
            <v>1</v>
          </cell>
          <cell r="R5045">
            <v>2018</v>
          </cell>
        </row>
        <row r="5046">
          <cell r="L5046">
            <v>7763</v>
          </cell>
          <cell r="P5046">
            <v>1</v>
          </cell>
          <cell r="R5046">
            <v>2018</v>
          </cell>
        </row>
        <row r="5047">
          <cell r="L5047">
            <v>303.5</v>
          </cell>
          <cell r="P5047">
            <v>1</v>
          </cell>
          <cell r="R5047">
            <v>2018</v>
          </cell>
        </row>
        <row r="5048">
          <cell r="L5048">
            <v>7787</v>
          </cell>
          <cell r="P5048">
            <v>1</v>
          </cell>
          <cell r="R5048">
            <v>2018</v>
          </cell>
        </row>
        <row r="5049">
          <cell r="L5049">
            <v>303.5</v>
          </cell>
          <cell r="P5049">
            <v>1</v>
          </cell>
          <cell r="R5049">
            <v>2018</v>
          </cell>
        </row>
        <row r="5050">
          <cell r="L5050">
            <v>2244655</v>
          </cell>
          <cell r="P5050">
            <v>1</v>
          </cell>
          <cell r="R5050">
            <v>2018</v>
          </cell>
        </row>
        <row r="5051">
          <cell r="L5051">
            <v>87482</v>
          </cell>
          <cell r="P5051">
            <v>1</v>
          </cell>
          <cell r="R5051">
            <v>2018</v>
          </cell>
        </row>
        <row r="5052">
          <cell r="L5052">
            <v>189540</v>
          </cell>
          <cell r="P5052">
            <v>1</v>
          </cell>
          <cell r="R5052">
            <v>2018</v>
          </cell>
        </row>
        <row r="5053">
          <cell r="L5053">
            <v>7405</v>
          </cell>
          <cell r="P5053">
            <v>1</v>
          </cell>
          <cell r="R5053">
            <v>2018</v>
          </cell>
        </row>
        <row r="5054">
          <cell r="L5054">
            <v>859671</v>
          </cell>
          <cell r="P5054">
            <v>1</v>
          </cell>
          <cell r="R5054">
            <v>2018</v>
          </cell>
        </row>
        <row r="5055">
          <cell r="L5055">
            <v>33608.699999999997</v>
          </cell>
          <cell r="P5055">
            <v>1</v>
          </cell>
          <cell r="R5055">
            <v>2018</v>
          </cell>
        </row>
        <row r="5056">
          <cell r="L5056">
            <v>195059</v>
          </cell>
          <cell r="P5056">
            <v>1</v>
          </cell>
          <cell r="R5056">
            <v>2018</v>
          </cell>
        </row>
        <row r="5057">
          <cell r="L5057">
            <v>7620.3</v>
          </cell>
          <cell r="P5057">
            <v>1</v>
          </cell>
          <cell r="R5057">
            <v>2018</v>
          </cell>
        </row>
        <row r="5058">
          <cell r="L5058">
            <v>296388</v>
          </cell>
          <cell r="P5058">
            <v>1</v>
          </cell>
          <cell r="R5058">
            <v>2018</v>
          </cell>
        </row>
        <row r="5059">
          <cell r="L5059">
            <v>11372.4</v>
          </cell>
          <cell r="P5059">
            <v>1</v>
          </cell>
          <cell r="R5059">
            <v>2018</v>
          </cell>
        </row>
        <row r="5060">
          <cell r="L5060">
            <v>4574715.3</v>
          </cell>
          <cell r="P5060">
            <v>1</v>
          </cell>
          <cell r="R5060">
            <v>2018</v>
          </cell>
        </row>
        <row r="5061">
          <cell r="L5061">
            <v>172421</v>
          </cell>
          <cell r="P5061">
            <v>1</v>
          </cell>
          <cell r="R5061">
            <v>2018</v>
          </cell>
        </row>
        <row r="5062">
          <cell r="L5062">
            <v>5685840.2999999998</v>
          </cell>
          <cell r="P5062">
            <v>1</v>
          </cell>
          <cell r="R5062">
            <v>2018</v>
          </cell>
        </row>
        <row r="5063">
          <cell r="L5063">
            <v>214882.1</v>
          </cell>
          <cell r="P5063">
            <v>1</v>
          </cell>
          <cell r="R5063">
            <v>2018</v>
          </cell>
        </row>
        <row r="5064">
          <cell r="L5064">
            <v>1111125.1000000001</v>
          </cell>
          <cell r="P5064">
            <v>1</v>
          </cell>
          <cell r="R5064">
            <v>2018</v>
          </cell>
        </row>
        <row r="5065">
          <cell r="L5065">
            <v>42461.1</v>
          </cell>
          <cell r="P5065">
            <v>1</v>
          </cell>
          <cell r="R5065">
            <v>2018</v>
          </cell>
        </row>
        <row r="5066">
          <cell r="L5066">
            <v>976</v>
          </cell>
          <cell r="P5066">
            <v>1</v>
          </cell>
          <cell r="R5066">
            <v>2018</v>
          </cell>
        </row>
        <row r="5067">
          <cell r="L5067">
            <v>37.4</v>
          </cell>
          <cell r="P5067">
            <v>1</v>
          </cell>
          <cell r="R5067">
            <v>2018</v>
          </cell>
        </row>
        <row r="5068">
          <cell r="L5068">
            <v>6258</v>
          </cell>
          <cell r="P5068">
            <v>1</v>
          </cell>
          <cell r="R5068">
            <v>2018</v>
          </cell>
        </row>
        <row r="5069">
          <cell r="L5069">
            <v>240</v>
          </cell>
          <cell r="P5069">
            <v>1</v>
          </cell>
          <cell r="R5069">
            <v>2018</v>
          </cell>
        </row>
        <row r="5070">
          <cell r="L5070">
            <v>59143</v>
          </cell>
          <cell r="P5070">
            <v>1</v>
          </cell>
          <cell r="R5070">
            <v>2018</v>
          </cell>
        </row>
        <row r="5071">
          <cell r="L5071">
            <v>2268.6999999999998</v>
          </cell>
          <cell r="P5071">
            <v>1</v>
          </cell>
          <cell r="R5071">
            <v>2018</v>
          </cell>
        </row>
        <row r="5072">
          <cell r="L5072">
            <v>16205</v>
          </cell>
          <cell r="P5072">
            <v>1</v>
          </cell>
          <cell r="R5072">
            <v>2018</v>
          </cell>
        </row>
        <row r="5073">
          <cell r="L5073">
            <v>621.6</v>
          </cell>
          <cell r="P5073">
            <v>1</v>
          </cell>
          <cell r="R5073">
            <v>2018</v>
          </cell>
        </row>
        <row r="5074">
          <cell r="L5074">
            <v>828245</v>
          </cell>
          <cell r="P5074">
            <v>1</v>
          </cell>
          <cell r="R5074">
            <v>2018</v>
          </cell>
        </row>
        <row r="5075">
          <cell r="L5075">
            <v>31779.7</v>
          </cell>
          <cell r="P5075">
            <v>1</v>
          </cell>
          <cell r="R5075">
            <v>2018</v>
          </cell>
        </row>
        <row r="5076">
          <cell r="L5076">
            <v>437813.1</v>
          </cell>
          <cell r="P5076">
            <v>1</v>
          </cell>
          <cell r="R5076">
            <v>2018</v>
          </cell>
        </row>
        <row r="5077">
          <cell r="L5077">
            <v>17114.099999999999</v>
          </cell>
          <cell r="P5077">
            <v>1</v>
          </cell>
          <cell r="R5077">
            <v>2018</v>
          </cell>
        </row>
        <row r="5078">
          <cell r="L5078">
            <v>236717</v>
          </cell>
          <cell r="P5078">
            <v>1</v>
          </cell>
          <cell r="R5078">
            <v>2018</v>
          </cell>
        </row>
        <row r="5079">
          <cell r="L5079">
            <v>9208.2999999999993</v>
          </cell>
          <cell r="P5079">
            <v>1</v>
          </cell>
          <cell r="R5079">
            <v>2018</v>
          </cell>
        </row>
        <row r="5080">
          <cell r="L5080">
            <v>0</v>
          </cell>
          <cell r="P5080">
            <v>1</v>
          </cell>
          <cell r="R5080">
            <v>2018</v>
          </cell>
        </row>
        <row r="5081">
          <cell r="L5081">
            <v>0</v>
          </cell>
          <cell r="P5081">
            <v>1</v>
          </cell>
          <cell r="R5081">
            <v>2018</v>
          </cell>
        </row>
        <row r="5082">
          <cell r="L5082">
            <v>16824</v>
          </cell>
          <cell r="P5082">
            <v>1</v>
          </cell>
          <cell r="R5082">
            <v>2018</v>
          </cell>
        </row>
        <row r="5083">
          <cell r="L5083">
            <v>656.8</v>
          </cell>
          <cell r="P5083">
            <v>1</v>
          </cell>
          <cell r="R5083">
            <v>2018</v>
          </cell>
        </row>
        <row r="5084">
          <cell r="L5084">
            <v>272915</v>
          </cell>
          <cell r="P5084">
            <v>1</v>
          </cell>
          <cell r="R5084">
            <v>2018</v>
          </cell>
        </row>
        <row r="5085">
          <cell r="L5085">
            <v>10616.5</v>
          </cell>
          <cell r="P5085">
            <v>1</v>
          </cell>
          <cell r="R5085">
            <v>2018</v>
          </cell>
        </row>
        <row r="5086">
          <cell r="L5086">
            <v>15675</v>
          </cell>
          <cell r="P5086">
            <v>1</v>
          </cell>
          <cell r="R5086">
            <v>2018</v>
          </cell>
        </row>
        <row r="5087">
          <cell r="L5087">
            <v>611.9</v>
          </cell>
          <cell r="P5087">
            <v>1</v>
          </cell>
          <cell r="R5087">
            <v>2018</v>
          </cell>
        </row>
        <row r="5088">
          <cell r="L5088">
            <v>2342649</v>
          </cell>
          <cell r="P5088">
            <v>1</v>
          </cell>
          <cell r="R5088">
            <v>2018</v>
          </cell>
        </row>
        <row r="5089">
          <cell r="L5089">
            <v>96703.6</v>
          </cell>
          <cell r="P5089">
            <v>1</v>
          </cell>
          <cell r="R5089">
            <v>2018</v>
          </cell>
        </row>
        <row r="5090">
          <cell r="L5090">
            <v>647402.6</v>
          </cell>
          <cell r="P5090">
            <v>1</v>
          </cell>
          <cell r="R5090">
            <v>2018</v>
          </cell>
        </row>
        <row r="5091">
          <cell r="L5091">
            <v>24925</v>
          </cell>
          <cell r="P5091">
            <v>1</v>
          </cell>
          <cell r="R5091">
            <v>2018</v>
          </cell>
        </row>
        <row r="5092">
          <cell r="L5092">
            <v>764805.2</v>
          </cell>
          <cell r="P5092">
            <v>1</v>
          </cell>
          <cell r="R5092">
            <v>2018</v>
          </cell>
        </row>
        <row r="5093">
          <cell r="L5093">
            <v>29445</v>
          </cell>
          <cell r="P5093">
            <v>1</v>
          </cell>
          <cell r="R5093">
            <v>2018</v>
          </cell>
        </row>
        <row r="5094">
          <cell r="L5094">
            <v>117402.6</v>
          </cell>
          <cell r="P5094">
            <v>1</v>
          </cell>
          <cell r="R5094">
            <v>2018</v>
          </cell>
        </row>
        <row r="5095">
          <cell r="L5095">
            <v>4520</v>
          </cell>
          <cell r="P5095">
            <v>1</v>
          </cell>
          <cell r="R5095">
            <v>2018</v>
          </cell>
        </row>
        <row r="5096">
          <cell r="L5096">
            <v>11217624.1</v>
          </cell>
          <cell r="P5096">
            <v>1</v>
          </cell>
          <cell r="R5096">
            <v>2018</v>
          </cell>
        </row>
        <row r="5097">
          <cell r="L5097">
            <v>438496.9</v>
          </cell>
          <cell r="P5097">
            <v>1</v>
          </cell>
          <cell r="R5097">
            <v>2018</v>
          </cell>
        </row>
        <row r="5098">
          <cell r="L5098">
            <v>10535324</v>
          </cell>
          <cell r="P5098">
            <v>1</v>
          </cell>
          <cell r="R5098">
            <v>2018</v>
          </cell>
        </row>
        <row r="5099">
          <cell r="L5099">
            <v>425455.6</v>
          </cell>
          <cell r="P5099">
            <v>1</v>
          </cell>
          <cell r="R5099">
            <v>2018</v>
          </cell>
        </row>
        <row r="5100">
          <cell r="L5100">
            <v>108560</v>
          </cell>
          <cell r="P5100">
            <v>1</v>
          </cell>
          <cell r="R5100">
            <v>2018</v>
          </cell>
        </row>
        <row r="5101">
          <cell r="L5101">
            <v>4243.2</v>
          </cell>
          <cell r="P5101">
            <v>1</v>
          </cell>
          <cell r="R5101">
            <v>2018</v>
          </cell>
        </row>
        <row r="5102">
          <cell r="L5102">
            <v>4598767</v>
          </cell>
          <cell r="P5102">
            <v>1</v>
          </cell>
          <cell r="R5102">
            <v>2018</v>
          </cell>
        </row>
        <row r="5103">
          <cell r="L5103">
            <v>183969.4</v>
          </cell>
          <cell r="P5103">
            <v>1</v>
          </cell>
          <cell r="R5103">
            <v>2018</v>
          </cell>
        </row>
        <row r="5104">
          <cell r="L5104">
            <v>89068</v>
          </cell>
          <cell r="P5104">
            <v>1</v>
          </cell>
          <cell r="R5104">
            <v>2018</v>
          </cell>
        </row>
        <row r="5105">
          <cell r="L5105">
            <v>3472.3</v>
          </cell>
          <cell r="P5105">
            <v>1</v>
          </cell>
          <cell r="R5105">
            <v>2018</v>
          </cell>
        </row>
        <row r="5106">
          <cell r="L5106">
            <v>102922</v>
          </cell>
          <cell r="P5106">
            <v>1</v>
          </cell>
          <cell r="R5106">
            <v>2018</v>
          </cell>
        </row>
        <row r="5107">
          <cell r="L5107">
            <v>4150.8</v>
          </cell>
          <cell r="P5107">
            <v>1</v>
          </cell>
          <cell r="R5107">
            <v>2018</v>
          </cell>
        </row>
        <row r="5108">
          <cell r="L5108">
            <v>11390132.9</v>
          </cell>
          <cell r="P5108">
            <v>1</v>
          </cell>
          <cell r="R5108">
            <v>2018</v>
          </cell>
        </row>
        <row r="5109">
          <cell r="L5109">
            <v>452501.5</v>
          </cell>
          <cell r="P5109">
            <v>1</v>
          </cell>
          <cell r="R5109">
            <v>2018</v>
          </cell>
        </row>
        <row r="5110">
          <cell r="L5110">
            <v>11823862.4</v>
          </cell>
          <cell r="P5110">
            <v>1</v>
          </cell>
          <cell r="R5110">
            <v>2018</v>
          </cell>
        </row>
        <row r="5111">
          <cell r="L5111">
            <v>469836</v>
          </cell>
          <cell r="P5111">
            <v>1</v>
          </cell>
          <cell r="R5111">
            <v>2018</v>
          </cell>
        </row>
        <row r="5112">
          <cell r="L5112">
            <v>433729.5</v>
          </cell>
          <cell r="P5112">
            <v>1</v>
          </cell>
          <cell r="R5112">
            <v>2018</v>
          </cell>
        </row>
        <row r="5113">
          <cell r="L5113">
            <v>17334.400000000001</v>
          </cell>
          <cell r="P5113">
            <v>1</v>
          </cell>
          <cell r="R5113">
            <v>2018</v>
          </cell>
        </row>
        <row r="5114">
          <cell r="L5114">
            <v>5030182.3</v>
          </cell>
          <cell r="P5114">
            <v>1</v>
          </cell>
          <cell r="R5114">
            <v>2018</v>
          </cell>
        </row>
        <row r="5115">
          <cell r="L5115">
            <v>196629.8</v>
          </cell>
          <cell r="P5115">
            <v>1</v>
          </cell>
          <cell r="R5115">
            <v>2018</v>
          </cell>
        </row>
        <row r="5116">
          <cell r="L5116">
            <v>4011932</v>
          </cell>
          <cell r="P5116">
            <v>1</v>
          </cell>
          <cell r="R5116">
            <v>2018</v>
          </cell>
        </row>
        <row r="5117">
          <cell r="L5117">
            <v>165039</v>
          </cell>
          <cell r="P5117">
            <v>1</v>
          </cell>
          <cell r="R5117">
            <v>2018</v>
          </cell>
        </row>
        <row r="5118">
          <cell r="L5118">
            <v>6732</v>
          </cell>
          <cell r="P5118">
            <v>1</v>
          </cell>
          <cell r="R5118">
            <v>2018</v>
          </cell>
        </row>
        <row r="5119">
          <cell r="L5119">
            <v>279.39999999999998</v>
          </cell>
          <cell r="P5119">
            <v>1</v>
          </cell>
          <cell r="R5119">
            <v>2018</v>
          </cell>
        </row>
        <row r="5120">
          <cell r="L5120">
            <v>53364</v>
          </cell>
          <cell r="P5120">
            <v>1</v>
          </cell>
          <cell r="R5120">
            <v>2018</v>
          </cell>
        </row>
        <row r="5121">
          <cell r="L5121">
            <v>2181.6999999999998</v>
          </cell>
          <cell r="P5121">
            <v>1</v>
          </cell>
          <cell r="R5121">
            <v>2018</v>
          </cell>
        </row>
        <row r="5122">
          <cell r="L5122">
            <v>373741</v>
          </cell>
          <cell r="P5122">
            <v>1</v>
          </cell>
          <cell r="R5122">
            <v>2018</v>
          </cell>
        </row>
        <row r="5123">
          <cell r="L5123">
            <v>15424.9</v>
          </cell>
          <cell r="P5123">
            <v>1</v>
          </cell>
          <cell r="R5123">
            <v>2018</v>
          </cell>
        </row>
        <row r="5124">
          <cell r="L5124">
            <v>41792</v>
          </cell>
          <cell r="P5124">
            <v>1</v>
          </cell>
          <cell r="R5124">
            <v>2018</v>
          </cell>
        </row>
        <row r="5125">
          <cell r="L5125">
            <v>1708.5</v>
          </cell>
          <cell r="P5125">
            <v>1</v>
          </cell>
          <cell r="R5125">
            <v>2018</v>
          </cell>
        </row>
        <row r="5126">
          <cell r="L5126">
            <v>3016610</v>
          </cell>
          <cell r="P5126">
            <v>1</v>
          </cell>
          <cell r="R5126">
            <v>2018</v>
          </cell>
        </row>
        <row r="5127">
          <cell r="L5127">
            <v>119947.2</v>
          </cell>
          <cell r="P5127">
            <v>1</v>
          </cell>
          <cell r="R5127">
            <v>2018</v>
          </cell>
        </row>
        <row r="5128">
          <cell r="L5128">
            <v>1135423.8999999999</v>
          </cell>
          <cell r="P5128">
            <v>1</v>
          </cell>
          <cell r="R5128">
            <v>2018</v>
          </cell>
        </row>
        <row r="5129">
          <cell r="L5129">
            <v>45553.2</v>
          </cell>
          <cell r="P5129">
            <v>1</v>
          </cell>
          <cell r="R5129">
            <v>2018</v>
          </cell>
        </row>
        <row r="5130">
          <cell r="L5130">
            <v>1282377.2</v>
          </cell>
          <cell r="P5130">
            <v>1</v>
          </cell>
          <cell r="R5130">
            <v>2018</v>
          </cell>
        </row>
        <row r="5131">
          <cell r="L5131">
            <v>52000.4</v>
          </cell>
          <cell r="P5131">
            <v>1</v>
          </cell>
          <cell r="R5131">
            <v>2018</v>
          </cell>
        </row>
        <row r="5132">
          <cell r="L5132">
            <v>146953.29999999999</v>
          </cell>
          <cell r="P5132">
            <v>1</v>
          </cell>
          <cell r="R5132">
            <v>2018</v>
          </cell>
        </row>
        <row r="5133">
          <cell r="L5133">
            <v>6447.2</v>
          </cell>
          <cell r="P5133">
            <v>1</v>
          </cell>
          <cell r="R5133">
            <v>2018</v>
          </cell>
        </row>
        <row r="5134">
          <cell r="M5134" t="str">
            <v>x</v>
          </cell>
          <cell r="P5134">
            <v>1</v>
          </cell>
          <cell r="R5134">
            <v>2018</v>
          </cell>
        </row>
        <row r="5135">
          <cell r="M5135" t="str">
            <v>x</v>
          </cell>
          <cell r="P5135">
            <v>1</v>
          </cell>
          <cell r="R5135">
            <v>2018</v>
          </cell>
        </row>
        <row r="5136">
          <cell r="L5136">
            <v>161.80000000000001</v>
          </cell>
          <cell r="P5136">
            <v>1</v>
          </cell>
          <cell r="R5136">
            <v>2018</v>
          </cell>
        </row>
        <row r="5137">
          <cell r="L5137">
            <v>6.3</v>
          </cell>
          <cell r="P5137">
            <v>1</v>
          </cell>
          <cell r="R5137">
            <v>2018</v>
          </cell>
        </row>
        <row r="5138">
          <cell r="L5138">
            <v>85</v>
          </cell>
          <cell r="P5138">
            <v>1</v>
          </cell>
          <cell r="R5138">
            <v>2018</v>
          </cell>
        </row>
        <row r="5139">
          <cell r="L5139">
            <v>3.2</v>
          </cell>
          <cell r="P5139">
            <v>1</v>
          </cell>
          <cell r="R5139">
            <v>2018</v>
          </cell>
        </row>
        <row r="5140">
          <cell r="L5140">
            <v>40.799999999999997</v>
          </cell>
          <cell r="P5140">
            <v>1</v>
          </cell>
          <cell r="R5140">
            <v>2018</v>
          </cell>
        </row>
        <row r="5141">
          <cell r="L5141">
            <v>1.6</v>
          </cell>
          <cell r="P5141">
            <v>1</v>
          </cell>
          <cell r="R5141">
            <v>2018</v>
          </cell>
        </row>
        <row r="5142">
          <cell r="L5142">
            <v>36</v>
          </cell>
          <cell r="P5142">
            <v>1</v>
          </cell>
          <cell r="R5142">
            <v>2018</v>
          </cell>
        </row>
        <row r="5143">
          <cell r="L5143">
            <v>1.4</v>
          </cell>
          <cell r="P5143">
            <v>1</v>
          </cell>
          <cell r="R5143">
            <v>2018</v>
          </cell>
        </row>
        <row r="5144">
          <cell r="M5144" t="str">
            <v>x</v>
          </cell>
          <cell r="P5144">
            <v>1</v>
          </cell>
          <cell r="R5144">
            <v>2018</v>
          </cell>
        </row>
        <row r="5145">
          <cell r="M5145" t="str">
            <v>x</v>
          </cell>
          <cell r="P5145">
            <v>1</v>
          </cell>
          <cell r="R5145">
            <v>2018</v>
          </cell>
        </row>
        <row r="5146">
          <cell r="L5146">
            <v>0</v>
          </cell>
          <cell r="P5146">
            <v>1</v>
          </cell>
          <cell r="R5146">
            <v>2018</v>
          </cell>
        </row>
        <row r="5147">
          <cell r="L5147">
            <v>0</v>
          </cell>
          <cell r="P5147">
            <v>1</v>
          </cell>
          <cell r="R5147">
            <v>2018</v>
          </cell>
        </row>
        <row r="5148">
          <cell r="L5148">
            <v>17294761.199999999</v>
          </cell>
          <cell r="P5148">
            <v>1</v>
          </cell>
          <cell r="R5148">
            <v>2018</v>
          </cell>
        </row>
        <row r="5149">
          <cell r="L5149">
            <v>677781.7</v>
          </cell>
          <cell r="P5149">
            <v>1</v>
          </cell>
          <cell r="R5149">
            <v>2018</v>
          </cell>
        </row>
        <row r="5150">
          <cell r="L5150">
            <v>14814375.6</v>
          </cell>
          <cell r="P5150">
            <v>1</v>
          </cell>
          <cell r="R5150">
            <v>2018</v>
          </cell>
        </row>
        <row r="5151">
          <cell r="L5151">
            <v>600108.80000000005</v>
          </cell>
          <cell r="P5151">
            <v>1</v>
          </cell>
          <cell r="R5151">
            <v>2018</v>
          </cell>
        </row>
        <row r="5152">
          <cell r="L5152">
            <v>2545066</v>
          </cell>
          <cell r="P5152">
            <v>1</v>
          </cell>
          <cell r="R5152">
            <v>2018</v>
          </cell>
        </row>
        <row r="5153">
          <cell r="L5153">
            <v>98894.6</v>
          </cell>
          <cell r="P5153">
            <v>1</v>
          </cell>
          <cell r="R5153">
            <v>2018</v>
          </cell>
        </row>
        <row r="5154">
          <cell r="L5154">
            <v>377317</v>
          </cell>
          <cell r="P5154">
            <v>1</v>
          </cell>
          <cell r="R5154">
            <v>2018</v>
          </cell>
        </row>
        <row r="5155">
          <cell r="L5155">
            <v>14805</v>
          </cell>
          <cell r="P5155">
            <v>1</v>
          </cell>
          <cell r="R5155">
            <v>2018</v>
          </cell>
        </row>
        <row r="5156">
          <cell r="L5156">
            <v>6562851.5999999996</v>
          </cell>
          <cell r="P5156">
            <v>1</v>
          </cell>
          <cell r="R5156">
            <v>2018</v>
          </cell>
        </row>
        <row r="5157">
          <cell r="L5157">
            <v>260811.5</v>
          </cell>
          <cell r="P5157">
            <v>1</v>
          </cell>
          <cell r="R5157">
            <v>2018</v>
          </cell>
        </row>
        <row r="5158">
          <cell r="L5158">
            <v>417857</v>
          </cell>
          <cell r="P5158">
            <v>1</v>
          </cell>
          <cell r="R5158">
            <v>2018</v>
          </cell>
        </row>
        <row r="5159">
          <cell r="L5159">
            <v>16315</v>
          </cell>
          <cell r="P5159">
            <v>1</v>
          </cell>
          <cell r="R5159">
            <v>2018</v>
          </cell>
        </row>
        <row r="5160">
          <cell r="L5160">
            <v>6634843</v>
          </cell>
          <cell r="P5160">
            <v>1</v>
          </cell>
          <cell r="R5160">
            <v>2018</v>
          </cell>
        </row>
        <row r="5161">
          <cell r="L5161">
            <v>263723.5</v>
          </cell>
          <cell r="P5161">
            <v>1</v>
          </cell>
          <cell r="R5161">
            <v>2018</v>
          </cell>
        </row>
        <row r="5162">
          <cell r="L5162">
            <v>19941934.399999999</v>
          </cell>
          <cell r="P5162">
            <v>1</v>
          </cell>
          <cell r="R5162">
            <v>2018</v>
          </cell>
        </row>
        <row r="5163">
          <cell r="L5163">
            <v>780899.3</v>
          </cell>
          <cell r="P5163">
            <v>1</v>
          </cell>
          <cell r="R5163">
            <v>2018</v>
          </cell>
        </row>
        <row r="5164">
          <cell r="L5164">
            <v>22026300.399999999</v>
          </cell>
          <cell r="P5164">
            <v>1</v>
          </cell>
          <cell r="R5164">
            <v>2018</v>
          </cell>
        </row>
        <row r="5165">
          <cell r="L5165">
            <v>862931</v>
          </cell>
          <cell r="P5165">
            <v>1</v>
          </cell>
          <cell r="R5165">
            <v>2018</v>
          </cell>
        </row>
        <row r="5166">
          <cell r="L5166">
            <v>2084366</v>
          </cell>
          <cell r="P5166">
            <v>1</v>
          </cell>
          <cell r="R5166">
            <v>2018</v>
          </cell>
        </row>
        <row r="5167">
          <cell r="L5167">
            <v>82031.7</v>
          </cell>
          <cell r="P5167">
            <v>1</v>
          </cell>
          <cell r="R5167">
            <v>2018</v>
          </cell>
        </row>
        <row r="5168">
          <cell r="M5168" t="str">
            <v>x</v>
          </cell>
          <cell r="P5168">
            <v>1</v>
          </cell>
          <cell r="R5168">
            <v>2018</v>
          </cell>
        </row>
        <row r="5169">
          <cell r="M5169" t="str">
            <v>x</v>
          </cell>
          <cell r="P5169">
            <v>1</v>
          </cell>
          <cell r="R5169">
            <v>2018</v>
          </cell>
        </row>
        <row r="5170">
          <cell r="L5170">
            <v>65012.800000000003</v>
          </cell>
          <cell r="P5170">
            <v>1</v>
          </cell>
          <cell r="R5170">
            <v>2018</v>
          </cell>
        </row>
        <row r="5171">
          <cell r="L5171">
            <v>2547.9</v>
          </cell>
          <cell r="P5171">
            <v>1</v>
          </cell>
          <cell r="R5171">
            <v>2018</v>
          </cell>
        </row>
        <row r="5172">
          <cell r="L5172">
            <v>52816</v>
          </cell>
          <cell r="P5172">
            <v>1</v>
          </cell>
          <cell r="R5172">
            <v>2018</v>
          </cell>
        </row>
        <row r="5173">
          <cell r="L5173">
            <v>2050.8000000000002</v>
          </cell>
          <cell r="P5173">
            <v>1</v>
          </cell>
          <cell r="R5173">
            <v>2018</v>
          </cell>
        </row>
        <row r="5174">
          <cell r="L5174">
            <v>103</v>
          </cell>
          <cell r="P5174">
            <v>1</v>
          </cell>
          <cell r="R5174">
            <v>2018</v>
          </cell>
        </row>
        <row r="5175">
          <cell r="L5175">
            <v>4.2</v>
          </cell>
          <cell r="P5175">
            <v>1</v>
          </cell>
          <cell r="R5175">
            <v>2018</v>
          </cell>
        </row>
        <row r="5176">
          <cell r="L5176">
            <v>52665</v>
          </cell>
          <cell r="P5176">
            <v>1</v>
          </cell>
          <cell r="R5176">
            <v>2018</v>
          </cell>
        </row>
        <row r="5177">
          <cell r="L5177">
            <v>2051.1999999999998</v>
          </cell>
          <cell r="P5177">
            <v>1</v>
          </cell>
          <cell r="R5177">
            <v>2018</v>
          </cell>
        </row>
        <row r="5178">
          <cell r="L5178">
            <v>4154</v>
          </cell>
          <cell r="P5178">
            <v>1</v>
          </cell>
          <cell r="R5178">
            <v>2018</v>
          </cell>
        </row>
        <row r="5179">
          <cell r="L5179">
            <v>168.2</v>
          </cell>
          <cell r="P5179">
            <v>1</v>
          </cell>
          <cell r="R5179">
            <v>2018</v>
          </cell>
        </row>
        <row r="5180">
          <cell r="L5180">
            <v>0</v>
          </cell>
          <cell r="P5180">
            <v>1</v>
          </cell>
          <cell r="R5180">
            <v>2018</v>
          </cell>
        </row>
        <row r="5181">
          <cell r="L5181">
            <v>0</v>
          </cell>
          <cell r="P5181">
            <v>1</v>
          </cell>
          <cell r="R5181">
            <v>2018</v>
          </cell>
        </row>
        <row r="5182">
          <cell r="L5182">
            <v>0</v>
          </cell>
          <cell r="P5182">
            <v>1</v>
          </cell>
          <cell r="R5182">
            <v>2018</v>
          </cell>
        </row>
        <row r="5183">
          <cell r="L5183">
            <v>0</v>
          </cell>
          <cell r="P5183">
            <v>1</v>
          </cell>
          <cell r="R5183">
            <v>2018</v>
          </cell>
        </row>
        <row r="5184">
          <cell r="L5184">
            <v>61653</v>
          </cell>
          <cell r="P5184">
            <v>1</v>
          </cell>
          <cell r="R5184">
            <v>2018</v>
          </cell>
        </row>
        <row r="5185">
          <cell r="L5185">
            <v>2394</v>
          </cell>
          <cell r="P5185">
            <v>1</v>
          </cell>
          <cell r="R5185">
            <v>2018</v>
          </cell>
        </row>
        <row r="5186">
          <cell r="L5186">
            <v>281</v>
          </cell>
          <cell r="P5186">
            <v>1</v>
          </cell>
          <cell r="R5186">
            <v>2018</v>
          </cell>
        </row>
        <row r="5187">
          <cell r="L5187">
            <v>10.7</v>
          </cell>
          <cell r="P5187">
            <v>1</v>
          </cell>
          <cell r="R5187">
            <v>2018</v>
          </cell>
        </row>
        <row r="5188">
          <cell r="L5188">
            <v>14170</v>
          </cell>
          <cell r="P5188">
            <v>1</v>
          </cell>
          <cell r="R5188">
            <v>2018</v>
          </cell>
        </row>
        <row r="5189">
          <cell r="L5189">
            <v>548.4</v>
          </cell>
          <cell r="P5189">
            <v>1</v>
          </cell>
          <cell r="R5189">
            <v>2018</v>
          </cell>
        </row>
        <row r="5190">
          <cell r="L5190">
            <v>1652</v>
          </cell>
          <cell r="P5190">
            <v>1</v>
          </cell>
          <cell r="R5190">
            <v>2018</v>
          </cell>
        </row>
        <row r="5191">
          <cell r="L5191">
            <v>63.2</v>
          </cell>
          <cell r="P5191">
            <v>1</v>
          </cell>
          <cell r="R5191">
            <v>2018</v>
          </cell>
        </row>
        <row r="5192">
          <cell r="L5192">
            <v>11380</v>
          </cell>
          <cell r="P5192">
            <v>1</v>
          </cell>
          <cell r="R5192">
            <v>2018</v>
          </cell>
        </row>
        <row r="5193">
          <cell r="L5193">
            <v>428.6</v>
          </cell>
          <cell r="P5193">
            <v>1</v>
          </cell>
          <cell r="R5193">
            <v>2018</v>
          </cell>
        </row>
        <row r="5194">
          <cell r="L5194">
            <v>7774.7</v>
          </cell>
          <cell r="P5194">
            <v>1</v>
          </cell>
          <cell r="R5194">
            <v>2018</v>
          </cell>
        </row>
        <row r="5195">
          <cell r="L5195">
            <v>304.7</v>
          </cell>
          <cell r="P5195">
            <v>1</v>
          </cell>
          <cell r="R5195">
            <v>2018</v>
          </cell>
        </row>
        <row r="5196">
          <cell r="L5196">
            <v>7995</v>
          </cell>
          <cell r="P5196">
            <v>1</v>
          </cell>
          <cell r="R5196">
            <v>2018</v>
          </cell>
        </row>
        <row r="5197">
          <cell r="L5197">
            <v>304.7</v>
          </cell>
          <cell r="P5197">
            <v>1</v>
          </cell>
          <cell r="R5197">
            <v>2018</v>
          </cell>
        </row>
        <row r="5198">
          <cell r="L5198">
            <v>12041</v>
          </cell>
          <cell r="P5198">
            <v>1</v>
          </cell>
          <cell r="R5198">
            <v>2018</v>
          </cell>
        </row>
        <row r="5199">
          <cell r="L5199">
            <v>456.9</v>
          </cell>
          <cell r="P5199">
            <v>1</v>
          </cell>
          <cell r="R5199">
            <v>2018</v>
          </cell>
        </row>
        <row r="5200">
          <cell r="L5200">
            <v>262707</v>
          </cell>
          <cell r="P5200">
            <v>1</v>
          </cell>
          <cell r="R5200">
            <v>2018</v>
          </cell>
        </row>
        <row r="5201">
          <cell r="L5201">
            <v>9955.7999999999993</v>
          </cell>
          <cell r="P5201">
            <v>1</v>
          </cell>
          <cell r="R5201">
            <v>2018</v>
          </cell>
        </row>
        <row r="5202">
          <cell r="L5202">
            <v>45669</v>
          </cell>
          <cell r="P5202">
            <v>1</v>
          </cell>
          <cell r="R5202">
            <v>2018</v>
          </cell>
        </row>
        <row r="5203">
          <cell r="L5203">
            <v>1731.2</v>
          </cell>
          <cell r="P5203">
            <v>1</v>
          </cell>
          <cell r="R5203">
            <v>2018</v>
          </cell>
        </row>
        <row r="5204">
          <cell r="L5204">
            <v>259953</v>
          </cell>
          <cell r="P5204">
            <v>1</v>
          </cell>
          <cell r="R5204">
            <v>2018</v>
          </cell>
        </row>
        <row r="5205">
          <cell r="L5205">
            <v>9909.1</v>
          </cell>
          <cell r="P5205">
            <v>1</v>
          </cell>
          <cell r="R5205">
            <v>2018</v>
          </cell>
        </row>
        <row r="5206">
          <cell r="L5206">
            <v>385049.3</v>
          </cell>
          <cell r="P5206">
            <v>1</v>
          </cell>
          <cell r="R5206">
            <v>2018</v>
          </cell>
        </row>
        <row r="5207">
          <cell r="L5207">
            <v>14735.8</v>
          </cell>
          <cell r="P5207">
            <v>1</v>
          </cell>
          <cell r="R5207">
            <v>2018</v>
          </cell>
        </row>
        <row r="5208">
          <cell r="L5208">
            <v>403402.5</v>
          </cell>
          <cell r="P5208">
            <v>1</v>
          </cell>
          <cell r="R5208">
            <v>2018</v>
          </cell>
        </row>
        <row r="5209">
          <cell r="L5209">
            <v>15438.2</v>
          </cell>
          <cell r="P5209">
            <v>1</v>
          </cell>
          <cell r="R5209">
            <v>2018</v>
          </cell>
        </row>
        <row r="5210">
          <cell r="L5210">
            <v>18353.3</v>
          </cell>
          <cell r="P5210">
            <v>1</v>
          </cell>
          <cell r="R5210">
            <v>2018</v>
          </cell>
        </row>
        <row r="5211">
          <cell r="L5211">
            <v>702.4</v>
          </cell>
          <cell r="P5211">
            <v>1</v>
          </cell>
          <cell r="R5211">
            <v>2018</v>
          </cell>
        </row>
        <row r="5212">
          <cell r="L5212">
            <v>7663.6</v>
          </cell>
          <cell r="P5212">
            <v>1</v>
          </cell>
          <cell r="R5212">
            <v>2018</v>
          </cell>
        </row>
        <row r="5213">
          <cell r="L5213">
            <v>300.3</v>
          </cell>
          <cell r="P5213">
            <v>1</v>
          </cell>
          <cell r="R5213">
            <v>2018</v>
          </cell>
        </row>
        <row r="5214">
          <cell r="L5214">
            <v>8124</v>
          </cell>
          <cell r="P5214">
            <v>1</v>
          </cell>
          <cell r="R5214">
            <v>2018</v>
          </cell>
        </row>
        <row r="5215">
          <cell r="L5215">
            <v>300.3</v>
          </cell>
          <cell r="P5215">
            <v>1</v>
          </cell>
          <cell r="R5215">
            <v>2018</v>
          </cell>
        </row>
        <row r="5216">
          <cell r="L5216">
            <v>2475447</v>
          </cell>
          <cell r="P5216">
            <v>1</v>
          </cell>
          <cell r="R5216">
            <v>2018</v>
          </cell>
        </row>
        <row r="5217">
          <cell r="L5217">
            <v>96174.7</v>
          </cell>
          <cell r="P5217">
            <v>1</v>
          </cell>
          <cell r="R5217">
            <v>2018</v>
          </cell>
        </row>
        <row r="5218">
          <cell r="L5218">
            <v>193014</v>
          </cell>
          <cell r="P5218">
            <v>1</v>
          </cell>
          <cell r="R5218">
            <v>2018</v>
          </cell>
        </row>
        <row r="5219">
          <cell r="L5219">
            <v>7538.9</v>
          </cell>
          <cell r="P5219">
            <v>1</v>
          </cell>
          <cell r="R5219">
            <v>2018</v>
          </cell>
        </row>
        <row r="5220">
          <cell r="L5220">
            <v>872743</v>
          </cell>
          <cell r="P5220">
            <v>1</v>
          </cell>
          <cell r="R5220">
            <v>2018</v>
          </cell>
        </row>
        <row r="5221">
          <cell r="L5221">
            <v>34078.300000000003</v>
          </cell>
          <cell r="P5221">
            <v>1</v>
          </cell>
          <cell r="R5221">
            <v>2018</v>
          </cell>
        </row>
        <row r="5222">
          <cell r="L5222">
            <v>197915</v>
          </cell>
          <cell r="P5222">
            <v>1</v>
          </cell>
          <cell r="R5222">
            <v>2018</v>
          </cell>
        </row>
        <row r="5223">
          <cell r="L5223">
            <v>7730</v>
          </cell>
          <cell r="P5223">
            <v>1</v>
          </cell>
          <cell r="R5223">
            <v>2018</v>
          </cell>
        </row>
        <row r="5224">
          <cell r="L5224">
            <v>332959</v>
          </cell>
          <cell r="P5224">
            <v>1</v>
          </cell>
          <cell r="R5224">
            <v>2018</v>
          </cell>
        </row>
        <row r="5225">
          <cell r="L5225">
            <v>12726.5</v>
          </cell>
          <cell r="P5225">
            <v>1</v>
          </cell>
          <cell r="R5225">
            <v>2018</v>
          </cell>
        </row>
        <row r="5226">
          <cell r="L5226">
            <v>5685840.2999999998</v>
          </cell>
          <cell r="P5226">
            <v>1</v>
          </cell>
          <cell r="R5226">
            <v>2018</v>
          </cell>
        </row>
        <row r="5227">
          <cell r="L5227">
            <v>214882.1</v>
          </cell>
          <cell r="P5227">
            <v>1</v>
          </cell>
          <cell r="R5227">
            <v>2018</v>
          </cell>
        </row>
        <row r="5228">
          <cell r="L5228">
            <v>6924729.7999999998</v>
          </cell>
          <cell r="P5228">
            <v>1</v>
          </cell>
          <cell r="R5228">
            <v>2018</v>
          </cell>
        </row>
        <row r="5229">
          <cell r="L5229">
            <v>263001.2</v>
          </cell>
          <cell r="P5229">
            <v>1</v>
          </cell>
          <cell r="R5229">
            <v>2018</v>
          </cell>
        </row>
        <row r="5230">
          <cell r="L5230">
            <v>1238889.5</v>
          </cell>
          <cell r="P5230">
            <v>1</v>
          </cell>
          <cell r="R5230">
            <v>2018</v>
          </cell>
        </row>
        <row r="5231">
          <cell r="L5231">
            <v>48119.1</v>
          </cell>
          <cell r="P5231">
            <v>1</v>
          </cell>
          <cell r="R5231">
            <v>2018</v>
          </cell>
        </row>
        <row r="5232">
          <cell r="L5232">
            <v>1183</v>
          </cell>
          <cell r="P5232">
            <v>1</v>
          </cell>
          <cell r="R5232">
            <v>2018</v>
          </cell>
        </row>
        <row r="5233">
          <cell r="L5233">
            <v>45.2</v>
          </cell>
          <cell r="P5233">
            <v>1</v>
          </cell>
          <cell r="R5233">
            <v>2018</v>
          </cell>
        </row>
        <row r="5234">
          <cell r="L5234">
            <v>6766</v>
          </cell>
          <cell r="P5234">
            <v>1</v>
          </cell>
          <cell r="R5234">
            <v>2018</v>
          </cell>
        </row>
        <row r="5235">
          <cell r="L5235">
            <v>258.3</v>
          </cell>
          <cell r="P5235">
            <v>1</v>
          </cell>
          <cell r="R5235">
            <v>2018</v>
          </cell>
        </row>
        <row r="5236">
          <cell r="L5236">
            <v>44851</v>
          </cell>
          <cell r="P5236">
            <v>1</v>
          </cell>
          <cell r="R5236">
            <v>2018</v>
          </cell>
        </row>
        <row r="5237">
          <cell r="L5237">
            <v>1712</v>
          </cell>
          <cell r="P5237">
            <v>1</v>
          </cell>
          <cell r="R5237">
            <v>2018</v>
          </cell>
        </row>
        <row r="5238">
          <cell r="L5238">
            <v>20031</v>
          </cell>
          <cell r="P5238">
            <v>1</v>
          </cell>
          <cell r="R5238">
            <v>2018</v>
          </cell>
        </row>
        <row r="5239">
          <cell r="L5239">
            <v>764.6</v>
          </cell>
          <cell r="P5239">
            <v>1</v>
          </cell>
          <cell r="R5239">
            <v>2018</v>
          </cell>
        </row>
        <row r="5240">
          <cell r="L5240">
            <v>729105</v>
          </cell>
          <cell r="P5240">
            <v>1</v>
          </cell>
          <cell r="R5240">
            <v>2018</v>
          </cell>
        </row>
        <row r="5241">
          <cell r="L5241">
            <v>27866.400000000001</v>
          </cell>
          <cell r="P5241">
            <v>1</v>
          </cell>
          <cell r="R5241">
            <v>2018</v>
          </cell>
        </row>
        <row r="5242">
          <cell r="L5242">
            <v>445454.1</v>
          </cell>
          <cell r="P5242">
            <v>1</v>
          </cell>
          <cell r="R5242">
            <v>2018</v>
          </cell>
        </row>
        <row r="5243">
          <cell r="L5243">
            <v>17457.3</v>
          </cell>
          <cell r="P5243">
            <v>1</v>
          </cell>
          <cell r="R5243">
            <v>2018</v>
          </cell>
        </row>
        <row r="5244">
          <cell r="L5244">
            <v>241081</v>
          </cell>
          <cell r="P5244">
            <v>1</v>
          </cell>
          <cell r="R5244">
            <v>2018</v>
          </cell>
        </row>
        <row r="5245">
          <cell r="L5245">
            <v>9305.7000000000007</v>
          </cell>
          <cell r="P5245">
            <v>1</v>
          </cell>
          <cell r="R5245">
            <v>2018</v>
          </cell>
        </row>
        <row r="5246">
          <cell r="L5246">
            <v>0</v>
          </cell>
          <cell r="P5246">
            <v>1</v>
          </cell>
          <cell r="R5246">
            <v>2018</v>
          </cell>
        </row>
        <row r="5247">
          <cell r="L5247">
            <v>0</v>
          </cell>
          <cell r="P5247">
            <v>1</v>
          </cell>
          <cell r="R5247">
            <v>2018</v>
          </cell>
        </row>
        <row r="5248">
          <cell r="L5248">
            <v>23897</v>
          </cell>
          <cell r="P5248">
            <v>1</v>
          </cell>
          <cell r="R5248">
            <v>2018</v>
          </cell>
        </row>
        <row r="5249">
          <cell r="L5249">
            <v>926</v>
          </cell>
          <cell r="P5249">
            <v>1</v>
          </cell>
          <cell r="R5249">
            <v>2018</v>
          </cell>
        </row>
        <row r="5250">
          <cell r="L5250">
            <v>316904</v>
          </cell>
          <cell r="P5250">
            <v>1</v>
          </cell>
          <cell r="R5250">
            <v>2018</v>
          </cell>
        </row>
        <row r="5251">
          <cell r="L5251">
            <v>12232.7</v>
          </cell>
          <cell r="P5251">
            <v>1</v>
          </cell>
          <cell r="R5251">
            <v>2018</v>
          </cell>
        </row>
        <row r="5252">
          <cell r="L5252">
            <v>18020</v>
          </cell>
          <cell r="P5252">
            <v>1</v>
          </cell>
          <cell r="R5252">
            <v>2018</v>
          </cell>
        </row>
        <row r="5253">
          <cell r="L5253">
            <v>698.3</v>
          </cell>
          <cell r="P5253">
            <v>1</v>
          </cell>
          <cell r="R5253">
            <v>2018</v>
          </cell>
        </row>
        <row r="5254">
          <cell r="L5254">
            <v>2320426</v>
          </cell>
          <cell r="P5254">
            <v>1</v>
          </cell>
          <cell r="R5254">
            <v>2018</v>
          </cell>
        </row>
        <row r="5255">
          <cell r="L5255">
            <v>94648.7</v>
          </cell>
          <cell r="P5255">
            <v>1</v>
          </cell>
          <cell r="R5255">
            <v>2018</v>
          </cell>
        </row>
        <row r="5256">
          <cell r="L5256">
            <v>764805.2</v>
          </cell>
          <cell r="P5256">
            <v>1</v>
          </cell>
          <cell r="R5256">
            <v>2018</v>
          </cell>
        </row>
        <row r="5257">
          <cell r="L5257">
            <v>29445</v>
          </cell>
          <cell r="P5257">
            <v>1</v>
          </cell>
          <cell r="R5257">
            <v>2018</v>
          </cell>
        </row>
        <row r="5258">
          <cell r="L5258">
            <v>876909.1</v>
          </cell>
          <cell r="P5258">
            <v>1</v>
          </cell>
          <cell r="R5258">
            <v>2018</v>
          </cell>
        </row>
        <row r="5259">
          <cell r="L5259">
            <v>33761</v>
          </cell>
          <cell r="P5259">
            <v>1</v>
          </cell>
          <cell r="R5259">
            <v>2018</v>
          </cell>
        </row>
        <row r="5260">
          <cell r="L5260">
            <v>112103.9</v>
          </cell>
          <cell r="P5260">
            <v>1</v>
          </cell>
          <cell r="R5260">
            <v>2018</v>
          </cell>
        </row>
        <row r="5261">
          <cell r="L5261">
            <v>4316</v>
          </cell>
          <cell r="P5261">
            <v>1</v>
          </cell>
          <cell r="R5261">
            <v>2018</v>
          </cell>
        </row>
        <row r="5262">
          <cell r="L5262">
            <v>11480493.699999999</v>
          </cell>
          <cell r="P5262">
            <v>1</v>
          </cell>
          <cell r="R5262">
            <v>2018</v>
          </cell>
        </row>
        <row r="5263">
          <cell r="L5263">
            <v>449920.5</v>
          </cell>
          <cell r="P5263">
            <v>1</v>
          </cell>
          <cell r="R5263">
            <v>2018</v>
          </cell>
        </row>
        <row r="5264">
          <cell r="L5264">
            <v>10616845</v>
          </cell>
          <cell r="P5264">
            <v>1</v>
          </cell>
          <cell r="R5264">
            <v>2018</v>
          </cell>
        </row>
        <row r="5265">
          <cell r="L5265">
            <v>428333.2</v>
          </cell>
          <cell r="P5265">
            <v>1</v>
          </cell>
          <cell r="R5265">
            <v>2018</v>
          </cell>
        </row>
        <row r="5266">
          <cell r="L5266">
            <v>91177</v>
          </cell>
          <cell r="P5266">
            <v>1</v>
          </cell>
          <cell r="R5266">
            <v>2018</v>
          </cell>
        </row>
        <row r="5267">
          <cell r="L5267">
            <v>3564.2</v>
          </cell>
          <cell r="P5267">
            <v>1</v>
          </cell>
          <cell r="R5267">
            <v>2018</v>
          </cell>
        </row>
        <row r="5268">
          <cell r="L5268">
            <v>4608991</v>
          </cell>
          <cell r="P5268">
            <v>1</v>
          </cell>
          <cell r="R5268">
            <v>2018</v>
          </cell>
        </row>
        <row r="5269">
          <cell r="L5269">
            <v>184150.5</v>
          </cell>
          <cell r="P5269">
            <v>1</v>
          </cell>
          <cell r="R5269">
            <v>2018</v>
          </cell>
        </row>
        <row r="5270">
          <cell r="L5270">
            <v>91599</v>
          </cell>
          <cell r="P5270">
            <v>1</v>
          </cell>
          <cell r="R5270">
            <v>2018</v>
          </cell>
        </row>
        <row r="5271">
          <cell r="L5271">
            <v>3572.5</v>
          </cell>
          <cell r="P5271">
            <v>1</v>
          </cell>
          <cell r="R5271">
            <v>2018</v>
          </cell>
        </row>
        <row r="5272">
          <cell r="L5272">
            <v>118769</v>
          </cell>
          <cell r="P5272">
            <v>1</v>
          </cell>
          <cell r="R5272">
            <v>2018</v>
          </cell>
        </row>
        <row r="5273">
          <cell r="L5273">
            <v>4784</v>
          </cell>
          <cell r="P5273">
            <v>1</v>
          </cell>
          <cell r="R5273">
            <v>2018</v>
          </cell>
        </row>
        <row r="5274">
          <cell r="L5274">
            <v>11823862.4</v>
          </cell>
          <cell r="P5274">
            <v>1</v>
          </cell>
          <cell r="R5274">
            <v>2018</v>
          </cell>
        </row>
        <row r="5275">
          <cell r="L5275">
            <v>469836</v>
          </cell>
          <cell r="P5275">
            <v>1</v>
          </cell>
          <cell r="R5275">
            <v>2018</v>
          </cell>
        </row>
        <row r="5276">
          <cell r="L5276">
            <v>12365687.1</v>
          </cell>
          <cell r="P5276">
            <v>1</v>
          </cell>
          <cell r="R5276">
            <v>2018</v>
          </cell>
        </row>
        <row r="5277">
          <cell r="L5277">
            <v>491474.2</v>
          </cell>
          <cell r="P5277">
            <v>1</v>
          </cell>
          <cell r="R5277">
            <v>2018</v>
          </cell>
        </row>
        <row r="5278">
          <cell r="L5278">
            <v>541824.6</v>
          </cell>
          <cell r="P5278">
            <v>1</v>
          </cell>
          <cell r="R5278">
            <v>2018</v>
          </cell>
        </row>
        <row r="5279">
          <cell r="L5279">
            <v>21638.3</v>
          </cell>
          <cell r="P5279">
            <v>1</v>
          </cell>
          <cell r="R5279">
            <v>2018</v>
          </cell>
        </row>
        <row r="5280">
          <cell r="L5280">
            <v>4899016</v>
          </cell>
          <cell r="P5280">
            <v>1</v>
          </cell>
          <cell r="R5280">
            <v>2018</v>
          </cell>
        </row>
        <row r="5281">
          <cell r="L5281">
            <v>191992.4</v>
          </cell>
          <cell r="P5281">
            <v>1</v>
          </cell>
          <cell r="R5281">
            <v>2018</v>
          </cell>
        </row>
        <row r="5282">
          <cell r="L5282">
            <v>3887404</v>
          </cell>
          <cell r="P5282">
            <v>1</v>
          </cell>
          <cell r="R5282">
            <v>2018</v>
          </cell>
        </row>
        <row r="5283">
          <cell r="L5283">
            <v>159809.60000000001</v>
          </cell>
          <cell r="P5283">
            <v>1</v>
          </cell>
          <cell r="R5283">
            <v>2018</v>
          </cell>
        </row>
        <row r="5284">
          <cell r="L5284">
            <v>6783</v>
          </cell>
          <cell r="P5284">
            <v>1</v>
          </cell>
          <cell r="R5284">
            <v>2018</v>
          </cell>
        </row>
        <row r="5285">
          <cell r="L5285">
            <v>280.7</v>
          </cell>
          <cell r="P5285">
            <v>1</v>
          </cell>
          <cell r="R5285">
            <v>2018</v>
          </cell>
        </row>
        <row r="5286">
          <cell r="L5286">
            <v>50018</v>
          </cell>
          <cell r="P5286">
            <v>1</v>
          </cell>
          <cell r="R5286">
            <v>2018</v>
          </cell>
        </row>
        <row r="5287">
          <cell r="L5287">
            <v>2045.1</v>
          </cell>
          <cell r="P5287">
            <v>1</v>
          </cell>
          <cell r="R5287">
            <v>2018</v>
          </cell>
        </row>
        <row r="5288">
          <cell r="L5288">
            <v>389738</v>
          </cell>
          <cell r="P5288">
            <v>1</v>
          </cell>
          <cell r="R5288">
            <v>2018</v>
          </cell>
        </row>
        <row r="5289">
          <cell r="L5289">
            <v>16079.4</v>
          </cell>
          <cell r="P5289">
            <v>1</v>
          </cell>
          <cell r="R5289">
            <v>2018</v>
          </cell>
        </row>
        <row r="5290">
          <cell r="L5290">
            <v>38809</v>
          </cell>
          <cell r="P5290">
            <v>1</v>
          </cell>
          <cell r="R5290">
            <v>2018</v>
          </cell>
        </row>
        <row r="5291">
          <cell r="L5291">
            <v>1586.7</v>
          </cell>
          <cell r="P5291">
            <v>1</v>
          </cell>
          <cell r="R5291">
            <v>2018</v>
          </cell>
        </row>
        <row r="5292">
          <cell r="L5292">
            <v>2862251</v>
          </cell>
          <cell r="P5292">
            <v>1</v>
          </cell>
          <cell r="R5292">
            <v>2018</v>
          </cell>
        </row>
        <row r="5293">
          <cell r="L5293">
            <v>113360.1</v>
          </cell>
          <cell r="P5293">
            <v>1</v>
          </cell>
          <cell r="R5293">
            <v>2018</v>
          </cell>
        </row>
        <row r="5294">
          <cell r="L5294">
            <v>1282377.2</v>
          </cell>
          <cell r="P5294">
            <v>1</v>
          </cell>
          <cell r="R5294">
            <v>2018</v>
          </cell>
        </row>
        <row r="5295">
          <cell r="L5295">
            <v>52000.4</v>
          </cell>
          <cell r="P5295">
            <v>1</v>
          </cell>
          <cell r="R5295">
            <v>2018</v>
          </cell>
        </row>
        <row r="5296">
          <cell r="L5296">
            <v>1455571.9</v>
          </cell>
          <cell r="P5296">
            <v>1</v>
          </cell>
          <cell r="R5296">
            <v>2018</v>
          </cell>
        </row>
        <row r="5297">
          <cell r="L5297">
            <v>59256.3</v>
          </cell>
          <cell r="P5297">
            <v>1</v>
          </cell>
          <cell r="R5297">
            <v>2018</v>
          </cell>
        </row>
        <row r="5298">
          <cell r="L5298">
            <v>173194.7</v>
          </cell>
          <cell r="P5298">
            <v>1</v>
          </cell>
          <cell r="R5298">
            <v>2018</v>
          </cell>
        </row>
        <row r="5299">
          <cell r="L5299">
            <v>7255.9</v>
          </cell>
          <cell r="P5299">
            <v>1</v>
          </cell>
          <cell r="R5299">
            <v>2018</v>
          </cell>
        </row>
        <row r="5300">
          <cell r="M5300" t="str">
            <v>x</v>
          </cell>
          <cell r="P5300">
            <v>1</v>
          </cell>
          <cell r="R5300">
            <v>2018</v>
          </cell>
        </row>
        <row r="5301">
          <cell r="M5301" t="str">
            <v>x</v>
          </cell>
          <cell r="P5301">
            <v>1</v>
          </cell>
          <cell r="R5301">
            <v>2018</v>
          </cell>
        </row>
        <row r="5302">
          <cell r="L5302">
            <v>110.6</v>
          </cell>
          <cell r="P5302">
            <v>1</v>
          </cell>
          <cell r="R5302">
            <v>2018</v>
          </cell>
        </row>
        <row r="5303">
          <cell r="L5303">
            <v>4.3</v>
          </cell>
          <cell r="P5303">
            <v>1</v>
          </cell>
          <cell r="R5303">
            <v>2018</v>
          </cell>
        </row>
        <row r="5304">
          <cell r="L5304">
            <v>20</v>
          </cell>
          <cell r="P5304">
            <v>1</v>
          </cell>
          <cell r="R5304">
            <v>2018</v>
          </cell>
        </row>
        <row r="5305">
          <cell r="L5305">
            <v>0.7</v>
          </cell>
          <cell r="P5305">
            <v>1</v>
          </cell>
          <cell r="R5305">
            <v>2018</v>
          </cell>
        </row>
        <row r="5306">
          <cell r="L5306">
            <v>82.6</v>
          </cell>
          <cell r="P5306">
            <v>1</v>
          </cell>
          <cell r="R5306">
            <v>2018</v>
          </cell>
        </row>
        <row r="5307">
          <cell r="L5307">
            <v>3.2</v>
          </cell>
          <cell r="P5307">
            <v>1</v>
          </cell>
          <cell r="R5307">
            <v>2018</v>
          </cell>
        </row>
        <row r="5308">
          <cell r="L5308">
            <v>8</v>
          </cell>
          <cell r="P5308">
            <v>1</v>
          </cell>
          <cell r="R5308">
            <v>2018</v>
          </cell>
        </row>
        <row r="5309">
          <cell r="L5309">
            <v>0.3</v>
          </cell>
          <cell r="P5309">
            <v>1</v>
          </cell>
          <cell r="R5309">
            <v>2018</v>
          </cell>
        </row>
        <row r="5310">
          <cell r="M5310" t="str">
            <v>x</v>
          </cell>
          <cell r="P5310">
            <v>1</v>
          </cell>
          <cell r="R5310">
            <v>2018</v>
          </cell>
        </row>
        <row r="5311">
          <cell r="M5311" t="str">
            <v>x</v>
          </cell>
          <cell r="P5311">
            <v>1</v>
          </cell>
          <cell r="R5311">
            <v>2018</v>
          </cell>
        </row>
        <row r="5312">
          <cell r="L5312">
            <v>0</v>
          </cell>
          <cell r="P5312">
            <v>1</v>
          </cell>
          <cell r="R5312">
            <v>2018</v>
          </cell>
        </row>
        <row r="5313">
          <cell r="L5313">
            <v>0</v>
          </cell>
          <cell r="P5313">
            <v>1</v>
          </cell>
          <cell r="R5313">
            <v>2018</v>
          </cell>
        </row>
        <row r="5314">
          <cell r="L5314">
            <v>16423814.199999999</v>
          </cell>
          <cell r="P5314">
            <v>1</v>
          </cell>
          <cell r="R5314">
            <v>2018</v>
          </cell>
        </row>
        <row r="5315">
          <cell r="L5315">
            <v>642992.30000000005</v>
          </cell>
          <cell r="P5315">
            <v>1</v>
          </cell>
          <cell r="R5315">
            <v>2018</v>
          </cell>
        </row>
        <row r="5316">
          <cell r="L5316">
            <v>14233046.4</v>
          </cell>
          <cell r="P5316">
            <v>1</v>
          </cell>
          <cell r="R5316">
            <v>2018</v>
          </cell>
        </row>
        <row r="5317">
          <cell r="L5317">
            <v>577030.40000000002</v>
          </cell>
          <cell r="P5317">
            <v>1</v>
          </cell>
          <cell r="R5317">
            <v>2018</v>
          </cell>
        </row>
        <row r="5318">
          <cell r="L5318">
            <v>2506386.4</v>
          </cell>
          <cell r="P5318">
            <v>1</v>
          </cell>
          <cell r="R5318">
            <v>2018</v>
          </cell>
        </row>
        <row r="5319">
          <cell r="L5319">
            <v>97388.5</v>
          </cell>
          <cell r="P5319">
            <v>1</v>
          </cell>
          <cell r="R5319">
            <v>2018</v>
          </cell>
        </row>
        <row r="5320">
          <cell r="L5320">
            <v>620224</v>
          </cell>
          <cell r="P5320">
            <v>1</v>
          </cell>
          <cell r="R5320">
            <v>2018</v>
          </cell>
        </row>
        <row r="5321">
          <cell r="L5321">
            <v>24340.9</v>
          </cell>
          <cell r="P5321">
            <v>1</v>
          </cell>
          <cell r="R5321">
            <v>2018</v>
          </cell>
        </row>
        <row r="5322">
          <cell r="L5322">
            <v>6449486.4000000004</v>
          </cell>
          <cell r="P5322">
            <v>1</v>
          </cell>
          <cell r="R5322">
            <v>2018</v>
          </cell>
        </row>
        <row r="5323">
          <cell r="L5323">
            <v>256399.3</v>
          </cell>
          <cell r="P5323">
            <v>1</v>
          </cell>
          <cell r="R5323">
            <v>2018</v>
          </cell>
        </row>
        <row r="5324">
          <cell r="L5324">
            <v>646237</v>
          </cell>
          <cell r="P5324">
            <v>1</v>
          </cell>
          <cell r="R5324">
            <v>2018</v>
          </cell>
        </row>
        <row r="5325">
          <cell r="L5325">
            <v>25226</v>
          </cell>
          <cell r="P5325">
            <v>1</v>
          </cell>
          <cell r="R5325">
            <v>2018</v>
          </cell>
        </row>
        <row r="5326">
          <cell r="L5326">
            <v>6068677</v>
          </cell>
          <cell r="P5326">
            <v>1</v>
          </cell>
          <cell r="R5326">
            <v>2018</v>
          </cell>
        </row>
        <row r="5327">
          <cell r="L5327">
            <v>242038.7</v>
          </cell>
          <cell r="P5327">
            <v>1</v>
          </cell>
          <cell r="R5327">
            <v>2018</v>
          </cell>
        </row>
        <row r="5328">
          <cell r="L5328">
            <v>22026300.399999999</v>
          </cell>
          <cell r="P5328">
            <v>1</v>
          </cell>
          <cell r="R5328">
            <v>2018</v>
          </cell>
        </row>
        <row r="5329">
          <cell r="L5329">
            <v>862931</v>
          </cell>
          <cell r="P5329">
            <v>1</v>
          </cell>
          <cell r="R5329">
            <v>2018</v>
          </cell>
        </row>
        <row r="5330">
          <cell r="L5330">
            <v>23775145</v>
          </cell>
          <cell r="P5330">
            <v>1</v>
          </cell>
          <cell r="R5330">
            <v>2018</v>
          </cell>
        </row>
        <row r="5331">
          <cell r="L5331">
            <v>932090.4</v>
          </cell>
          <cell r="P5331">
            <v>1</v>
          </cell>
          <cell r="R5331">
            <v>2018</v>
          </cell>
        </row>
        <row r="5332">
          <cell r="L5332">
            <v>1748844.6</v>
          </cell>
          <cell r="P5332">
            <v>1</v>
          </cell>
          <cell r="R5332">
            <v>2018</v>
          </cell>
        </row>
        <row r="5333">
          <cell r="L5333">
            <v>69159.399999999994</v>
          </cell>
          <cell r="P5333">
            <v>1</v>
          </cell>
          <cell r="R5333">
            <v>2018</v>
          </cell>
        </row>
        <row r="5334">
          <cell r="M5334" t="str">
            <v>x</v>
          </cell>
          <cell r="P5334">
            <v>1</v>
          </cell>
          <cell r="R5334">
            <v>2018</v>
          </cell>
        </row>
        <row r="5335">
          <cell r="M5335" t="str">
            <v>x</v>
          </cell>
          <cell r="P5335">
            <v>1</v>
          </cell>
          <cell r="R5335">
            <v>2018</v>
          </cell>
        </row>
        <row r="5336">
          <cell r="L5336">
            <v>53934.2</v>
          </cell>
          <cell r="P5336">
            <v>1</v>
          </cell>
          <cell r="R5336">
            <v>2018</v>
          </cell>
        </row>
        <row r="5337">
          <cell r="L5337">
            <v>2111.5</v>
          </cell>
          <cell r="P5337">
            <v>1</v>
          </cell>
          <cell r="R5337">
            <v>2018</v>
          </cell>
        </row>
        <row r="5338">
          <cell r="L5338">
            <v>42741</v>
          </cell>
          <cell r="P5338">
            <v>1</v>
          </cell>
          <cell r="R5338">
            <v>2018</v>
          </cell>
        </row>
        <row r="5339">
          <cell r="L5339">
            <v>1632.7</v>
          </cell>
          <cell r="P5339">
            <v>1</v>
          </cell>
          <cell r="R5339">
            <v>2018</v>
          </cell>
        </row>
        <row r="5340">
          <cell r="L5340">
            <v>134</v>
          </cell>
          <cell r="P5340">
            <v>1</v>
          </cell>
          <cell r="R5340">
            <v>2018</v>
          </cell>
        </row>
        <row r="5341">
          <cell r="L5341">
            <v>5.4</v>
          </cell>
          <cell r="P5341">
            <v>1</v>
          </cell>
          <cell r="R5341">
            <v>2018</v>
          </cell>
        </row>
        <row r="5342">
          <cell r="L5342">
            <v>48876</v>
          </cell>
          <cell r="P5342">
            <v>1</v>
          </cell>
          <cell r="R5342">
            <v>2018</v>
          </cell>
        </row>
        <row r="5343">
          <cell r="L5343">
            <v>1873.9</v>
          </cell>
          <cell r="P5343">
            <v>1</v>
          </cell>
          <cell r="R5343">
            <v>2018</v>
          </cell>
        </row>
        <row r="5344">
          <cell r="L5344">
            <v>6788</v>
          </cell>
          <cell r="P5344">
            <v>1</v>
          </cell>
          <cell r="R5344">
            <v>2018</v>
          </cell>
        </row>
        <row r="5345">
          <cell r="L5345">
            <v>271.2</v>
          </cell>
          <cell r="P5345">
            <v>1</v>
          </cell>
          <cell r="R5345">
            <v>2018</v>
          </cell>
        </row>
        <row r="5346">
          <cell r="L5346">
            <v>0</v>
          </cell>
          <cell r="P5346">
            <v>1</v>
          </cell>
          <cell r="R5346">
            <v>2018</v>
          </cell>
        </row>
        <row r="5347">
          <cell r="L5347">
            <v>0</v>
          </cell>
          <cell r="P5347">
            <v>1</v>
          </cell>
          <cell r="R5347">
            <v>2018</v>
          </cell>
        </row>
        <row r="5348">
          <cell r="L5348">
            <v>0</v>
          </cell>
          <cell r="P5348">
            <v>1</v>
          </cell>
          <cell r="R5348">
            <v>2018</v>
          </cell>
        </row>
        <row r="5349">
          <cell r="L5349">
            <v>0</v>
          </cell>
          <cell r="P5349">
            <v>1</v>
          </cell>
          <cell r="R5349">
            <v>2018</v>
          </cell>
        </row>
        <row r="5350">
          <cell r="L5350">
            <v>79683</v>
          </cell>
          <cell r="P5350">
            <v>1</v>
          </cell>
          <cell r="R5350">
            <v>2018</v>
          </cell>
        </row>
        <row r="5351">
          <cell r="L5351">
            <v>3043.9</v>
          </cell>
          <cell r="P5351">
            <v>1</v>
          </cell>
          <cell r="R5351">
            <v>2018</v>
          </cell>
        </row>
        <row r="5352">
          <cell r="L5352">
            <v>357</v>
          </cell>
          <cell r="P5352">
            <v>1</v>
          </cell>
          <cell r="R5352">
            <v>2018</v>
          </cell>
        </row>
        <row r="5353">
          <cell r="L5353">
            <v>13.6</v>
          </cell>
          <cell r="P5353">
            <v>1</v>
          </cell>
          <cell r="R5353">
            <v>2018</v>
          </cell>
        </row>
        <row r="5354">
          <cell r="L5354">
            <v>15297</v>
          </cell>
          <cell r="P5354">
            <v>1</v>
          </cell>
          <cell r="R5354">
            <v>2018</v>
          </cell>
        </row>
        <row r="5355">
          <cell r="L5355">
            <v>584</v>
          </cell>
          <cell r="P5355">
            <v>1</v>
          </cell>
          <cell r="R5355">
            <v>2018</v>
          </cell>
        </row>
        <row r="5356">
          <cell r="L5356">
            <v>1877</v>
          </cell>
          <cell r="P5356">
            <v>1</v>
          </cell>
          <cell r="R5356">
            <v>2018</v>
          </cell>
        </row>
        <row r="5357">
          <cell r="L5357">
            <v>71.5</v>
          </cell>
          <cell r="P5357">
            <v>1</v>
          </cell>
          <cell r="R5357">
            <v>2018</v>
          </cell>
        </row>
        <row r="5358">
          <cell r="L5358">
            <v>8254</v>
          </cell>
          <cell r="P5358">
            <v>1</v>
          </cell>
          <cell r="R5358">
            <v>2018</v>
          </cell>
        </row>
        <row r="5359">
          <cell r="L5359">
            <v>309.60000000000002</v>
          </cell>
          <cell r="P5359">
            <v>1</v>
          </cell>
          <cell r="R5359">
            <v>2018</v>
          </cell>
        </row>
        <row r="5360">
          <cell r="L5360">
            <v>7654.1</v>
          </cell>
          <cell r="P5360">
            <v>1</v>
          </cell>
          <cell r="R5360">
            <v>2018</v>
          </cell>
        </row>
        <row r="5361">
          <cell r="L5361">
            <v>299.7</v>
          </cell>
          <cell r="P5361">
            <v>1</v>
          </cell>
          <cell r="R5361">
            <v>2018</v>
          </cell>
        </row>
        <row r="5362">
          <cell r="L5362">
            <v>7863</v>
          </cell>
          <cell r="P5362">
            <v>1</v>
          </cell>
          <cell r="R5362">
            <v>2018</v>
          </cell>
        </row>
        <row r="5363">
          <cell r="L5363">
            <v>299.7</v>
          </cell>
          <cell r="P5363">
            <v>1</v>
          </cell>
          <cell r="R5363">
            <v>2018</v>
          </cell>
        </row>
        <row r="5364">
          <cell r="L5364">
            <v>9374</v>
          </cell>
          <cell r="P5364">
            <v>1</v>
          </cell>
          <cell r="R5364">
            <v>2018</v>
          </cell>
        </row>
        <row r="5365">
          <cell r="L5365">
            <v>355.7</v>
          </cell>
          <cell r="P5365">
            <v>1</v>
          </cell>
          <cell r="R5365">
            <v>2018</v>
          </cell>
        </row>
        <row r="5366">
          <cell r="L5366">
            <v>277456</v>
          </cell>
          <cell r="P5366">
            <v>1</v>
          </cell>
          <cell r="R5366">
            <v>2018</v>
          </cell>
        </row>
        <row r="5367">
          <cell r="L5367">
            <v>10514.1</v>
          </cell>
          <cell r="P5367">
            <v>1</v>
          </cell>
          <cell r="R5367">
            <v>2018</v>
          </cell>
        </row>
        <row r="5368">
          <cell r="L5368">
            <v>66782</v>
          </cell>
          <cell r="P5368">
            <v>1</v>
          </cell>
          <cell r="R5368">
            <v>2018</v>
          </cell>
        </row>
        <row r="5369">
          <cell r="L5369">
            <v>2531</v>
          </cell>
          <cell r="P5369">
            <v>1</v>
          </cell>
          <cell r="R5369">
            <v>2018</v>
          </cell>
        </row>
        <row r="5370">
          <cell r="L5370">
            <v>253029</v>
          </cell>
          <cell r="P5370">
            <v>1</v>
          </cell>
          <cell r="R5370">
            <v>2018</v>
          </cell>
        </row>
        <row r="5371">
          <cell r="L5371">
            <v>9644.4</v>
          </cell>
          <cell r="P5371">
            <v>1</v>
          </cell>
          <cell r="R5371">
            <v>2018</v>
          </cell>
        </row>
        <row r="5372">
          <cell r="L5372">
            <v>403402.5</v>
          </cell>
          <cell r="P5372">
            <v>1</v>
          </cell>
          <cell r="R5372">
            <v>2018</v>
          </cell>
        </row>
        <row r="5373">
          <cell r="L5373">
            <v>15438.2</v>
          </cell>
          <cell r="P5373">
            <v>1</v>
          </cell>
          <cell r="R5373">
            <v>2018</v>
          </cell>
        </row>
        <row r="5374">
          <cell r="L5374">
            <v>420646.7</v>
          </cell>
          <cell r="P5374">
            <v>1</v>
          </cell>
          <cell r="R5374">
            <v>2018</v>
          </cell>
        </row>
        <row r="5375">
          <cell r="L5375">
            <v>16098.1</v>
          </cell>
          <cell r="P5375">
            <v>1</v>
          </cell>
          <cell r="R5375">
            <v>2018</v>
          </cell>
        </row>
        <row r="5376">
          <cell r="L5376">
            <v>17244.099999999999</v>
          </cell>
          <cell r="P5376">
            <v>1</v>
          </cell>
          <cell r="R5376">
            <v>2018</v>
          </cell>
        </row>
        <row r="5377">
          <cell r="L5377">
            <v>659.9</v>
          </cell>
          <cell r="P5377">
            <v>1</v>
          </cell>
          <cell r="R5377">
            <v>2018</v>
          </cell>
        </row>
        <row r="5378">
          <cell r="L5378">
            <v>7782.8</v>
          </cell>
          <cell r="P5378">
            <v>1</v>
          </cell>
          <cell r="R5378">
            <v>2018</v>
          </cell>
        </row>
        <row r="5379">
          <cell r="L5379">
            <v>304.7</v>
          </cell>
          <cell r="P5379">
            <v>1</v>
          </cell>
          <cell r="R5379">
            <v>2018</v>
          </cell>
        </row>
        <row r="5380">
          <cell r="L5380">
            <v>7827</v>
          </cell>
          <cell r="P5380">
            <v>1</v>
          </cell>
          <cell r="R5380">
            <v>2018</v>
          </cell>
        </row>
        <row r="5381">
          <cell r="L5381">
            <v>304.7</v>
          </cell>
          <cell r="P5381">
            <v>1</v>
          </cell>
          <cell r="R5381">
            <v>2018</v>
          </cell>
        </row>
        <row r="5382">
          <cell r="L5382">
            <v>2425453</v>
          </cell>
          <cell r="P5382">
            <v>1</v>
          </cell>
          <cell r="R5382">
            <v>2018</v>
          </cell>
        </row>
        <row r="5383">
          <cell r="L5383">
            <v>94296.6</v>
          </cell>
          <cell r="P5383">
            <v>1</v>
          </cell>
          <cell r="R5383">
            <v>2018</v>
          </cell>
        </row>
        <row r="5384">
          <cell r="L5384">
            <v>308413</v>
          </cell>
          <cell r="P5384">
            <v>1</v>
          </cell>
          <cell r="R5384">
            <v>2018</v>
          </cell>
        </row>
        <row r="5385">
          <cell r="L5385">
            <v>12034.1</v>
          </cell>
          <cell r="P5385">
            <v>1</v>
          </cell>
          <cell r="R5385">
            <v>2018</v>
          </cell>
        </row>
        <row r="5386">
          <cell r="L5386">
            <v>849407</v>
          </cell>
          <cell r="P5386">
            <v>1</v>
          </cell>
          <cell r="R5386">
            <v>2018</v>
          </cell>
        </row>
        <row r="5387">
          <cell r="L5387">
            <v>33132.9</v>
          </cell>
          <cell r="P5387">
            <v>1</v>
          </cell>
          <cell r="R5387">
            <v>2018</v>
          </cell>
        </row>
        <row r="5388">
          <cell r="L5388">
            <v>298607</v>
          </cell>
          <cell r="P5388">
            <v>1</v>
          </cell>
          <cell r="R5388">
            <v>2018</v>
          </cell>
        </row>
        <row r="5389">
          <cell r="L5389">
            <v>11651.2</v>
          </cell>
          <cell r="P5389">
            <v>1</v>
          </cell>
          <cell r="R5389">
            <v>2018</v>
          </cell>
        </row>
        <row r="5390">
          <cell r="L5390">
            <v>169789</v>
          </cell>
          <cell r="P5390">
            <v>1</v>
          </cell>
          <cell r="R5390">
            <v>2018</v>
          </cell>
        </row>
        <row r="5391">
          <cell r="L5391">
            <v>6481.2</v>
          </cell>
          <cell r="P5391">
            <v>1</v>
          </cell>
          <cell r="R5391">
            <v>2018</v>
          </cell>
        </row>
        <row r="5392">
          <cell r="L5392">
            <v>6924729.7999999998</v>
          </cell>
          <cell r="P5392">
            <v>1</v>
          </cell>
          <cell r="R5392">
            <v>2018</v>
          </cell>
        </row>
        <row r="5393">
          <cell r="L5393">
            <v>263001.2</v>
          </cell>
          <cell r="P5393">
            <v>1</v>
          </cell>
          <cell r="R5393">
            <v>2018</v>
          </cell>
        </row>
        <row r="5394">
          <cell r="L5394">
            <v>8330207.5999999996</v>
          </cell>
          <cell r="P5394">
            <v>1</v>
          </cell>
          <cell r="R5394">
            <v>2018</v>
          </cell>
        </row>
        <row r="5395">
          <cell r="L5395">
            <v>317922.40000000002</v>
          </cell>
          <cell r="P5395">
            <v>1</v>
          </cell>
          <cell r="R5395">
            <v>2018</v>
          </cell>
        </row>
        <row r="5396">
          <cell r="L5396">
            <v>1405477.7</v>
          </cell>
          <cell r="P5396">
            <v>1</v>
          </cell>
          <cell r="R5396">
            <v>2018</v>
          </cell>
        </row>
        <row r="5397">
          <cell r="L5397">
            <v>54921.1</v>
          </cell>
          <cell r="P5397">
            <v>1</v>
          </cell>
          <cell r="R5397">
            <v>2018</v>
          </cell>
        </row>
        <row r="5398">
          <cell r="L5398">
            <v>1122</v>
          </cell>
          <cell r="P5398">
            <v>1</v>
          </cell>
          <cell r="R5398">
            <v>2018</v>
          </cell>
        </row>
        <row r="5399">
          <cell r="L5399">
            <v>42.8</v>
          </cell>
          <cell r="P5399">
            <v>1</v>
          </cell>
          <cell r="R5399">
            <v>2018</v>
          </cell>
        </row>
        <row r="5400">
          <cell r="L5400">
            <v>19445</v>
          </cell>
          <cell r="P5400">
            <v>1</v>
          </cell>
          <cell r="R5400">
            <v>2018</v>
          </cell>
        </row>
        <row r="5401">
          <cell r="L5401">
            <v>740.3</v>
          </cell>
          <cell r="P5401">
            <v>1</v>
          </cell>
          <cell r="R5401">
            <v>2018</v>
          </cell>
        </row>
        <row r="5402">
          <cell r="L5402">
            <v>58730</v>
          </cell>
          <cell r="P5402">
            <v>1</v>
          </cell>
          <cell r="R5402">
            <v>2018</v>
          </cell>
        </row>
        <row r="5403">
          <cell r="L5403">
            <v>2235.9</v>
          </cell>
          <cell r="P5403">
            <v>1</v>
          </cell>
          <cell r="R5403">
            <v>2018</v>
          </cell>
        </row>
        <row r="5404">
          <cell r="L5404">
            <v>29585</v>
          </cell>
          <cell r="P5404">
            <v>1</v>
          </cell>
          <cell r="R5404">
            <v>2018</v>
          </cell>
        </row>
        <row r="5405">
          <cell r="L5405">
            <v>1126.3</v>
          </cell>
          <cell r="P5405">
            <v>1</v>
          </cell>
          <cell r="R5405">
            <v>2018</v>
          </cell>
        </row>
        <row r="5406">
          <cell r="L5406">
            <v>630599</v>
          </cell>
          <cell r="P5406">
            <v>1</v>
          </cell>
          <cell r="R5406">
            <v>2018</v>
          </cell>
        </row>
        <row r="5407">
          <cell r="L5407">
            <v>24069.8</v>
          </cell>
          <cell r="P5407">
            <v>1</v>
          </cell>
          <cell r="R5407">
            <v>2018</v>
          </cell>
        </row>
        <row r="5408">
          <cell r="L5408">
            <v>429047</v>
          </cell>
          <cell r="P5408">
            <v>1</v>
          </cell>
          <cell r="R5408">
            <v>2018</v>
          </cell>
        </row>
        <row r="5409">
          <cell r="L5409">
            <v>16797.2</v>
          </cell>
          <cell r="P5409">
            <v>1</v>
          </cell>
          <cell r="R5409">
            <v>2018</v>
          </cell>
        </row>
        <row r="5410">
          <cell r="L5410">
            <v>228861</v>
          </cell>
          <cell r="P5410">
            <v>1</v>
          </cell>
          <cell r="R5410">
            <v>2018</v>
          </cell>
        </row>
        <row r="5411">
          <cell r="L5411">
            <v>8831.7000000000007</v>
          </cell>
          <cell r="P5411">
            <v>1</v>
          </cell>
          <cell r="R5411">
            <v>2018</v>
          </cell>
        </row>
        <row r="5412">
          <cell r="L5412">
            <v>59.4</v>
          </cell>
          <cell r="P5412">
            <v>1</v>
          </cell>
          <cell r="R5412">
            <v>2018</v>
          </cell>
        </row>
        <row r="5413">
          <cell r="L5413">
            <v>2.2999999999999998</v>
          </cell>
          <cell r="P5413">
            <v>1</v>
          </cell>
          <cell r="R5413">
            <v>2018</v>
          </cell>
        </row>
        <row r="5414">
          <cell r="L5414">
            <v>47637</v>
          </cell>
          <cell r="P5414">
            <v>1</v>
          </cell>
          <cell r="R5414">
            <v>2018</v>
          </cell>
        </row>
        <row r="5415">
          <cell r="L5415">
            <v>1843.6</v>
          </cell>
          <cell r="P5415">
            <v>1</v>
          </cell>
          <cell r="R5415">
            <v>2018</v>
          </cell>
        </row>
        <row r="5416">
          <cell r="L5416">
            <v>306110</v>
          </cell>
          <cell r="P5416">
            <v>1</v>
          </cell>
          <cell r="R5416">
            <v>2018</v>
          </cell>
        </row>
        <row r="5417">
          <cell r="L5417">
            <v>11812.9</v>
          </cell>
          <cell r="P5417">
            <v>1</v>
          </cell>
          <cell r="R5417">
            <v>2018</v>
          </cell>
        </row>
        <row r="5418">
          <cell r="L5418">
            <v>39737</v>
          </cell>
          <cell r="P5418">
            <v>1</v>
          </cell>
          <cell r="R5418">
            <v>2018</v>
          </cell>
        </row>
        <row r="5419">
          <cell r="L5419">
            <v>1537.8</v>
          </cell>
          <cell r="P5419">
            <v>1</v>
          </cell>
          <cell r="R5419">
            <v>2018</v>
          </cell>
        </row>
        <row r="5420">
          <cell r="L5420">
            <v>2078353</v>
          </cell>
          <cell r="P5420">
            <v>1</v>
          </cell>
          <cell r="R5420">
            <v>2018</v>
          </cell>
        </row>
        <row r="5421">
          <cell r="L5421">
            <v>85051</v>
          </cell>
          <cell r="P5421">
            <v>1</v>
          </cell>
          <cell r="R5421">
            <v>2018</v>
          </cell>
        </row>
        <row r="5422">
          <cell r="L5422">
            <v>876909.1</v>
          </cell>
          <cell r="P5422">
            <v>1</v>
          </cell>
          <cell r="R5422">
            <v>2018</v>
          </cell>
        </row>
        <row r="5423">
          <cell r="L5423">
            <v>33761</v>
          </cell>
          <cell r="P5423">
            <v>1</v>
          </cell>
          <cell r="R5423">
            <v>2018</v>
          </cell>
        </row>
        <row r="5424">
          <cell r="L5424">
            <v>906363.6</v>
          </cell>
          <cell r="P5424">
            <v>1</v>
          </cell>
          <cell r="R5424">
            <v>2018</v>
          </cell>
        </row>
        <row r="5425">
          <cell r="L5425">
            <v>34895</v>
          </cell>
          <cell r="P5425">
            <v>1</v>
          </cell>
          <cell r="R5425">
            <v>2018</v>
          </cell>
        </row>
        <row r="5426">
          <cell r="L5426">
            <v>29454.5</v>
          </cell>
          <cell r="P5426">
            <v>1</v>
          </cell>
          <cell r="R5426">
            <v>2018</v>
          </cell>
        </row>
        <row r="5427">
          <cell r="L5427">
            <v>1134</v>
          </cell>
          <cell r="P5427">
            <v>1</v>
          </cell>
          <cell r="R5427">
            <v>2018</v>
          </cell>
        </row>
        <row r="5428">
          <cell r="L5428">
            <v>10846677.699999999</v>
          </cell>
          <cell r="P5428">
            <v>1</v>
          </cell>
          <cell r="R5428">
            <v>2018</v>
          </cell>
        </row>
        <row r="5429">
          <cell r="L5429">
            <v>424647.4</v>
          </cell>
          <cell r="P5429">
            <v>1</v>
          </cell>
          <cell r="R5429">
            <v>2018</v>
          </cell>
        </row>
        <row r="5430">
          <cell r="L5430">
            <v>10188267</v>
          </cell>
          <cell r="P5430">
            <v>1</v>
          </cell>
          <cell r="R5430">
            <v>2018</v>
          </cell>
        </row>
        <row r="5431">
          <cell r="L5431">
            <v>411376.1</v>
          </cell>
          <cell r="P5431">
            <v>1</v>
          </cell>
          <cell r="R5431">
            <v>2018</v>
          </cell>
        </row>
        <row r="5432">
          <cell r="L5432">
            <v>159859</v>
          </cell>
          <cell r="P5432">
            <v>1</v>
          </cell>
          <cell r="R5432">
            <v>2018</v>
          </cell>
        </row>
        <row r="5433">
          <cell r="L5433">
            <v>6267.9</v>
          </cell>
          <cell r="P5433">
            <v>1</v>
          </cell>
          <cell r="R5433">
            <v>2018</v>
          </cell>
        </row>
        <row r="5434">
          <cell r="L5434">
            <v>4581704</v>
          </cell>
          <cell r="P5434">
            <v>1</v>
          </cell>
          <cell r="R5434">
            <v>2018</v>
          </cell>
        </row>
        <row r="5435">
          <cell r="L5435">
            <v>183366.7</v>
          </cell>
          <cell r="P5435">
            <v>1</v>
          </cell>
          <cell r="R5435">
            <v>2018</v>
          </cell>
        </row>
        <row r="5436">
          <cell r="L5436">
            <v>150015</v>
          </cell>
          <cell r="P5436">
            <v>1</v>
          </cell>
          <cell r="R5436">
            <v>2018</v>
          </cell>
        </row>
        <row r="5437">
          <cell r="L5437">
            <v>5866.3</v>
          </cell>
          <cell r="P5437">
            <v>1</v>
          </cell>
          <cell r="R5437">
            <v>2018</v>
          </cell>
        </row>
        <row r="5438">
          <cell r="L5438">
            <v>102094</v>
          </cell>
          <cell r="P5438">
            <v>1</v>
          </cell>
          <cell r="R5438">
            <v>2018</v>
          </cell>
        </row>
        <row r="5439">
          <cell r="L5439">
            <v>4113.3999999999996</v>
          </cell>
          <cell r="P5439">
            <v>1</v>
          </cell>
          <cell r="R5439">
            <v>2018</v>
          </cell>
        </row>
        <row r="5440">
          <cell r="L5440">
            <v>12365687.1</v>
          </cell>
          <cell r="P5440">
            <v>1</v>
          </cell>
          <cell r="R5440">
            <v>2018</v>
          </cell>
        </row>
        <row r="5441">
          <cell r="L5441">
            <v>491474.2</v>
          </cell>
          <cell r="P5441">
            <v>1</v>
          </cell>
          <cell r="R5441">
            <v>2018</v>
          </cell>
        </row>
        <row r="5442">
          <cell r="L5442">
            <v>12553277.1</v>
          </cell>
          <cell r="P5442">
            <v>1</v>
          </cell>
          <cell r="R5442">
            <v>2018</v>
          </cell>
        </row>
        <row r="5443">
          <cell r="L5443">
            <v>499055.5</v>
          </cell>
          <cell r="P5443">
            <v>1</v>
          </cell>
          <cell r="R5443">
            <v>2018</v>
          </cell>
        </row>
        <row r="5444">
          <cell r="L5444">
            <v>187590.1</v>
          </cell>
          <cell r="P5444">
            <v>1</v>
          </cell>
          <cell r="R5444">
            <v>2018</v>
          </cell>
        </row>
        <row r="5445">
          <cell r="L5445">
            <v>7581.3</v>
          </cell>
          <cell r="P5445">
            <v>1</v>
          </cell>
          <cell r="R5445">
            <v>2018</v>
          </cell>
        </row>
        <row r="5446">
          <cell r="L5446">
            <v>4731628</v>
          </cell>
          <cell r="P5446">
            <v>1</v>
          </cell>
          <cell r="R5446">
            <v>2018</v>
          </cell>
        </row>
        <row r="5447">
          <cell r="L5447">
            <v>185243.2</v>
          </cell>
          <cell r="P5447">
            <v>1</v>
          </cell>
          <cell r="R5447">
            <v>2018</v>
          </cell>
        </row>
        <row r="5448">
          <cell r="L5448">
            <v>3757345</v>
          </cell>
          <cell r="P5448">
            <v>1</v>
          </cell>
          <cell r="R5448">
            <v>2018</v>
          </cell>
        </row>
        <row r="5449">
          <cell r="L5449">
            <v>154579.9</v>
          </cell>
          <cell r="P5449">
            <v>1</v>
          </cell>
          <cell r="R5449">
            <v>2018</v>
          </cell>
        </row>
        <row r="5450">
          <cell r="L5450">
            <v>69</v>
          </cell>
          <cell r="P5450">
            <v>1</v>
          </cell>
          <cell r="R5450">
            <v>2018</v>
          </cell>
        </row>
        <row r="5451">
          <cell r="L5451">
            <v>2.9</v>
          </cell>
          <cell r="P5451">
            <v>1</v>
          </cell>
          <cell r="R5451">
            <v>2018</v>
          </cell>
        </row>
        <row r="5452">
          <cell r="L5452">
            <v>74936</v>
          </cell>
          <cell r="P5452">
            <v>1</v>
          </cell>
          <cell r="R5452">
            <v>2018</v>
          </cell>
        </row>
        <row r="5453">
          <cell r="L5453">
            <v>3077.8</v>
          </cell>
          <cell r="P5453">
            <v>1</v>
          </cell>
          <cell r="R5453">
            <v>2018</v>
          </cell>
        </row>
        <row r="5454">
          <cell r="L5454">
            <v>311863</v>
          </cell>
          <cell r="P5454">
            <v>1</v>
          </cell>
          <cell r="R5454">
            <v>2018</v>
          </cell>
        </row>
        <row r="5455">
          <cell r="L5455">
            <v>12877.4</v>
          </cell>
          <cell r="P5455">
            <v>1</v>
          </cell>
          <cell r="R5455">
            <v>2018</v>
          </cell>
        </row>
        <row r="5456">
          <cell r="L5456">
            <v>52816</v>
          </cell>
          <cell r="P5456">
            <v>1</v>
          </cell>
          <cell r="R5456">
            <v>2018</v>
          </cell>
        </row>
        <row r="5457">
          <cell r="L5457">
            <v>2169.6</v>
          </cell>
          <cell r="P5457">
            <v>1</v>
          </cell>
          <cell r="R5457">
            <v>2018</v>
          </cell>
        </row>
        <row r="5458">
          <cell r="L5458">
            <v>2826559</v>
          </cell>
          <cell r="P5458">
            <v>1</v>
          </cell>
          <cell r="R5458">
            <v>2018</v>
          </cell>
        </row>
        <row r="5459">
          <cell r="L5459">
            <v>112369.4</v>
          </cell>
          <cell r="P5459">
            <v>1</v>
          </cell>
          <cell r="R5459">
            <v>2018</v>
          </cell>
        </row>
        <row r="5460">
          <cell r="L5460">
            <v>1455571.9</v>
          </cell>
          <cell r="P5460">
            <v>1</v>
          </cell>
          <cell r="R5460">
            <v>2018</v>
          </cell>
        </row>
        <row r="5461">
          <cell r="L5461">
            <v>59256.3</v>
          </cell>
          <cell r="P5461">
            <v>1</v>
          </cell>
          <cell r="R5461">
            <v>2018</v>
          </cell>
        </row>
        <row r="5462">
          <cell r="L5462">
            <v>1564650</v>
          </cell>
          <cell r="P5462">
            <v>1</v>
          </cell>
          <cell r="R5462">
            <v>2018</v>
          </cell>
        </row>
        <row r="5463">
          <cell r="L5463">
            <v>64119.4</v>
          </cell>
          <cell r="P5463">
            <v>1</v>
          </cell>
          <cell r="R5463">
            <v>2018</v>
          </cell>
        </row>
        <row r="5464">
          <cell r="L5464">
            <v>109078.1</v>
          </cell>
          <cell r="P5464">
            <v>1</v>
          </cell>
          <cell r="R5464">
            <v>2018</v>
          </cell>
        </row>
        <row r="5465">
          <cell r="L5465">
            <v>4863</v>
          </cell>
          <cell r="P5465">
            <v>1</v>
          </cell>
          <cell r="R5465">
            <v>2018</v>
          </cell>
        </row>
        <row r="5466">
          <cell r="M5466" t="str">
            <v>x</v>
          </cell>
          <cell r="P5466">
            <v>1</v>
          </cell>
          <cell r="R5466">
            <v>2018</v>
          </cell>
        </row>
        <row r="5467">
          <cell r="M5467" t="str">
            <v>x</v>
          </cell>
          <cell r="P5467">
            <v>1</v>
          </cell>
          <cell r="R5467">
            <v>2018</v>
          </cell>
        </row>
        <row r="5468">
          <cell r="L5468">
            <v>142.4</v>
          </cell>
          <cell r="P5468">
            <v>1</v>
          </cell>
          <cell r="R5468">
            <v>2018</v>
          </cell>
        </row>
        <row r="5469">
          <cell r="L5469">
            <v>5.6</v>
          </cell>
          <cell r="P5469">
            <v>1</v>
          </cell>
          <cell r="R5469">
            <v>2018</v>
          </cell>
        </row>
        <row r="5470">
          <cell r="L5470">
            <v>69</v>
          </cell>
          <cell r="P5470">
            <v>1</v>
          </cell>
          <cell r="R5470">
            <v>2018</v>
          </cell>
        </row>
        <row r="5471">
          <cell r="L5471">
            <v>2.6</v>
          </cell>
          <cell r="P5471">
            <v>1</v>
          </cell>
          <cell r="R5471">
            <v>2018</v>
          </cell>
        </row>
        <row r="5472">
          <cell r="L5472">
            <v>43.4</v>
          </cell>
          <cell r="P5472">
            <v>1</v>
          </cell>
          <cell r="R5472">
            <v>2018</v>
          </cell>
        </row>
        <row r="5473">
          <cell r="L5473">
            <v>1.7</v>
          </cell>
          <cell r="P5473">
            <v>1</v>
          </cell>
          <cell r="R5473">
            <v>2018</v>
          </cell>
        </row>
        <row r="5474">
          <cell r="L5474">
            <v>30</v>
          </cell>
          <cell r="P5474">
            <v>1</v>
          </cell>
          <cell r="R5474">
            <v>2018</v>
          </cell>
        </row>
        <row r="5475">
          <cell r="L5475">
            <v>1.1000000000000001</v>
          </cell>
          <cell r="P5475">
            <v>1</v>
          </cell>
          <cell r="R5475">
            <v>2018</v>
          </cell>
        </row>
        <row r="5476">
          <cell r="M5476" t="str">
            <v>x</v>
          </cell>
          <cell r="P5476">
            <v>1</v>
          </cell>
          <cell r="R5476">
            <v>2018</v>
          </cell>
        </row>
        <row r="5477">
          <cell r="M5477" t="str">
            <v>x</v>
          </cell>
          <cell r="P5477">
            <v>1</v>
          </cell>
          <cell r="R5477">
            <v>2018</v>
          </cell>
        </row>
        <row r="5478">
          <cell r="L5478">
            <v>0</v>
          </cell>
          <cell r="P5478">
            <v>1</v>
          </cell>
          <cell r="R5478">
            <v>2018</v>
          </cell>
        </row>
        <row r="5479">
          <cell r="L5479">
            <v>0</v>
          </cell>
          <cell r="P5479">
            <v>1</v>
          </cell>
          <cell r="R5479">
            <v>2018</v>
          </cell>
        </row>
        <row r="5480">
          <cell r="L5480">
            <v>17065345.100000001</v>
          </cell>
          <cell r="P5480">
            <v>1</v>
          </cell>
          <cell r="R5480">
            <v>2018</v>
          </cell>
        </row>
        <row r="5481">
          <cell r="L5481">
            <v>669644.1</v>
          </cell>
          <cell r="P5481">
            <v>1</v>
          </cell>
          <cell r="R5481">
            <v>2018</v>
          </cell>
        </row>
        <row r="5482">
          <cell r="L5482">
            <v>14712349.300000001</v>
          </cell>
          <cell r="P5482">
            <v>1</v>
          </cell>
          <cell r="R5482">
            <v>2018</v>
          </cell>
        </row>
        <row r="5483">
          <cell r="L5483">
            <v>596111</v>
          </cell>
          <cell r="P5483">
            <v>1</v>
          </cell>
          <cell r="R5483">
            <v>2018</v>
          </cell>
        </row>
        <row r="5484">
          <cell r="L5484">
            <v>2133990</v>
          </cell>
          <cell r="P5484">
            <v>1</v>
          </cell>
          <cell r="R5484">
            <v>2018</v>
          </cell>
        </row>
        <row r="5485">
          <cell r="L5485">
            <v>83360.100000000006</v>
          </cell>
          <cell r="P5485">
            <v>1</v>
          </cell>
          <cell r="R5485">
            <v>2018</v>
          </cell>
        </row>
        <row r="5486">
          <cell r="L5486">
            <v>1242180</v>
          </cell>
          <cell r="P5486">
            <v>1</v>
          </cell>
          <cell r="R5486">
            <v>2018</v>
          </cell>
        </row>
        <row r="5487">
          <cell r="L5487">
            <v>48820.5</v>
          </cell>
          <cell r="P5487">
            <v>1</v>
          </cell>
          <cell r="R5487">
            <v>2018</v>
          </cell>
        </row>
        <row r="5488">
          <cell r="L5488">
            <v>6829183.2999999998</v>
          </cell>
          <cell r="P5488">
            <v>1</v>
          </cell>
          <cell r="R5488">
            <v>2018</v>
          </cell>
        </row>
        <row r="5489">
          <cell r="L5489">
            <v>271824.5</v>
          </cell>
          <cell r="P5489">
            <v>1</v>
          </cell>
          <cell r="R5489">
            <v>2018</v>
          </cell>
        </row>
        <row r="5490">
          <cell r="L5490">
            <v>1202425</v>
          </cell>
          <cell r="P5490">
            <v>1</v>
          </cell>
          <cell r="R5490">
            <v>2018</v>
          </cell>
        </row>
        <row r="5491">
          <cell r="L5491">
            <v>47013.7</v>
          </cell>
          <cell r="P5491">
            <v>1</v>
          </cell>
          <cell r="R5491">
            <v>2018</v>
          </cell>
        </row>
        <row r="5492">
          <cell r="L5492">
            <v>5724454</v>
          </cell>
          <cell r="P5492">
            <v>1</v>
          </cell>
          <cell r="R5492">
            <v>2018</v>
          </cell>
        </row>
        <row r="5493">
          <cell r="L5493">
            <v>227863</v>
          </cell>
          <cell r="P5493">
            <v>1</v>
          </cell>
          <cell r="R5493">
            <v>2018</v>
          </cell>
        </row>
        <row r="5494">
          <cell r="L5494">
            <v>23775145</v>
          </cell>
          <cell r="P5494">
            <v>1</v>
          </cell>
          <cell r="R5494">
            <v>2018</v>
          </cell>
        </row>
        <row r="5495">
          <cell r="L5495">
            <v>932090.4</v>
          </cell>
          <cell r="P5495">
            <v>1</v>
          </cell>
          <cell r="R5495">
            <v>2018</v>
          </cell>
        </row>
        <row r="5496">
          <cell r="L5496">
            <v>24280792.199999999</v>
          </cell>
          <cell r="P5496">
            <v>1</v>
          </cell>
          <cell r="R5496">
            <v>2018</v>
          </cell>
        </row>
        <row r="5497">
          <cell r="L5497">
            <v>953315.4</v>
          </cell>
          <cell r="P5497">
            <v>1</v>
          </cell>
          <cell r="R5497">
            <v>2018</v>
          </cell>
        </row>
        <row r="5498">
          <cell r="L5498">
            <v>505647.2</v>
          </cell>
          <cell r="P5498">
            <v>1</v>
          </cell>
          <cell r="R5498">
            <v>2018</v>
          </cell>
        </row>
        <row r="5499">
          <cell r="L5499">
            <v>21225</v>
          </cell>
          <cell r="P5499">
            <v>1</v>
          </cell>
          <cell r="R5499">
            <v>2018</v>
          </cell>
        </row>
        <row r="5500">
          <cell r="M5500" t="str">
            <v>x</v>
          </cell>
          <cell r="P5500">
            <v>1</v>
          </cell>
          <cell r="R5500">
            <v>2018</v>
          </cell>
        </row>
        <row r="5501">
          <cell r="M5501" t="str">
            <v>x</v>
          </cell>
          <cell r="P5501">
            <v>1</v>
          </cell>
          <cell r="R5501">
            <v>2018</v>
          </cell>
        </row>
        <row r="5502">
          <cell r="L5502">
            <v>57750.9</v>
          </cell>
          <cell r="P5502">
            <v>1</v>
          </cell>
          <cell r="R5502">
            <v>2018</v>
          </cell>
        </row>
        <row r="5503">
          <cell r="L5503">
            <v>2266.1</v>
          </cell>
          <cell r="P5503">
            <v>1</v>
          </cell>
          <cell r="R5503">
            <v>2018</v>
          </cell>
        </row>
        <row r="5504">
          <cell r="L5504">
            <v>45729</v>
          </cell>
          <cell r="P5504">
            <v>1</v>
          </cell>
          <cell r="R5504">
            <v>2018</v>
          </cell>
        </row>
        <row r="5505">
          <cell r="L5505">
            <v>1746.8</v>
          </cell>
          <cell r="P5505">
            <v>1</v>
          </cell>
          <cell r="R5505">
            <v>2018</v>
          </cell>
        </row>
        <row r="5506">
          <cell r="L5506">
            <v>386</v>
          </cell>
          <cell r="P5506">
            <v>1</v>
          </cell>
          <cell r="R5506">
            <v>2018</v>
          </cell>
        </row>
        <row r="5507">
          <cell r="L5507">
            <v>15.3</v>
          </cell>
          <cell r="P5507">
            <v>1</v>
          </cell>
          <cell r="R5507">
            <v>2018</v>
          </cell>
        </row>
        <row r="5508">
          <cell r="L5508">
            <v>43358</v>
          </cell>
          <cell r="P5508">
            <v>1</v>
          </cell>
          <cell r="R5508">
            <v>2018</v>
          </cell>
        </row>
        <row r="5509">
          <cell r="L5509">
            <v>1664.6</v>
          </cell>
          <cell r="P5509">
            <v>1</v>
          </cell>
          <cell r="R5509">
            <v>2018</v>
          </cell>
        </row>
        <row r="5510">
          <cell r="L5510">
            <v>12340</v>
          </cell>
          <cell r="P5510">
            <v>1</v>
          </cell>
          <cell r="R5510">
            <v>2018</v>
          </cell>
        </row>
        <row r="5511">
          <cell r="L5511">
            <v>490</v>
          </cell>
          <cell r="P5511">
            <v>1</v>
          </cell>
          <cell r="R5511">
            <v>2018</v>
          </cell>
        </row>
        <row r="5512">
          <cell r="L5512">
            <v>0</v>
          </cell>
          <cell r="P5512">
            <v>1</v>
          </cell>
          <cell r="R5512">
            <v>2018</v>
          </cell>
        </row>
        <row r="5513">
          <cell r="L5513">
            <v>0</v>
          </cell>
          <cell r="P5513">
            <v>1</v>
          </cell>
          <cell r="R5513">
            <v>2018</v>
          </cell>
        </row>
        <row r="5514">
          <cell r="L5514">
            <v>0</v>
          </cell>
          <cell r="P5514">
            <v>1</v>
          </cell>
          <cell r="R5514">
            <v>2018</v>
          </cell>
        </row>
        <row r="5515">
          <cell r="L5515">
            <v>0</v>
          </cell>
          <cell r="P5515">
            <v>1</v>
          </cell>
          <cell r="R5515">
            <v>2018</v>
          </cell>
        </row>
        <row r="5516">
          <cell r="L5516">
            <v>65114</v>
          </cell>
          <cell r="P5516">
            <v>1</v>
          </cell>
          <cell r="R5516">
            <v>2018</v>
          </cell>
        </row>
        <row r="5517">
          <cell r="L5517">
            <v>2487.4</v>
          </cell>
          <cell r="P5517">
            <v>1</v>
          </cell>
          <cell r="R5517">
            <v>2018</v>
          </cell>
        </row>
        <row r="5518">
          <cell r="L5518">
            <v>984</v>
          </cell>
          <cell r="P5518">
            <v>1</v>
          </cell>
          <cell r="R5518">
            <v>2018</v>
          </cell>
        </row>
        <row r="5519">
          <cell r="L5519">
            <v>37.4</v>
          </cell>
          <cell r="P5519">
            <v>1</v>
          </cell>
          <cell r="R5519">
            <v>2018</v>
          </cell>
        </row>
        <row r="5520">
          <cell r="L5520">
            <v>17786</v>
          </cell>
          <cell r="P5520">
            <v>1</v>
          </cell>
          <cell r="R5520">
            <v>2018</v>
          </cell>
        </row>
        <row r="5521">
          <cell r="L5521">
            <v>678.6</v>
          </cell>
          <cell r="P5521">
            <v>1</v>
          </cell>
          <cell r="R5521">
            <v>2018</v>
          </cell>
        </row>
        <row r="5522">
          <cell r="L5522">
            <v>4609</v>
          </cell>
          <cell r="P5522">
            <v>1</v>
          </cell>
          <cell r="R5522">
            <v>2018</v>
          </cell>
        </row>
        <row r="5523">
          <cell r="L5523">
            <v>175.3</v>
          </cell>
          <cell r="P5523">
            <v>1</v>
          </cell>
          <cell r="R5523">
            <v>2018</v>
          </cell>
        </row>
        <row r="5524">
          <cell r="L5524">
            <v>11061</v>
          </cell>
          <cell r="P5524">
            <v>1</v>
          </cell>
          <cell r="R5524">
            <v>2018</v>
          </cell>
        </row>
        <row r="5525">
          <cell r="L5525">
            <v>416</v>
          </cell>
          <cell r="P5525">
            <v>1</v>
          </cell>
          <cell r="R5525">
            <v>2018</v>
          </cell>
        </row>
        <row r="5526">
          <cell r="L5526">
            <v>7828.8</v>
          </cell>
          <cell r="P5526">
            <v>1</v>
          </cell>
          <cell r="R5526">
            <v>2018</v>
          </cell>
        </row>
        <row r="5527">
          <cell r="L5527">
            <v>307.2</v>
          </cell>
          <cell r="P5527">
            <v>1</v>
          </cell>
          <cell r="R5527">
            <v>2018</v>
          </cell>
        </row>
        <row r="5528">
          <cell r="L5528">
            <v>8023</v>
          </cell>
          <cell r="P5528">
            <v>1</v>
          </cell>
          <cell r="R5528">
            <v>2018</v>
          </cell>
        </row>
        <row r="5529">
          <cell r="L5529">
            <v>307.2</v>
          </cell>
          <cell r="P5529">
            <v>1</v>
          </cell>
          <cell r="R5529">
            <v>2018</v>
          </cell>
        </row>
        <row r="5530">
          <cell r="L5530">
            <v>21272</v>
          </cell>
          <cell r="P5530">
            <v>1</v>
          </cell>
          <cell r="R5530">
            <v>2018</v>
          </cell>
        </row>
        <row r="5531">
          <cell r="L5531">
            <v>807.7</v>
          </cell>
          <cell r="P5531">
            <v>1</v>
          </cell>
          <cell r="R5531">
            <v>2018</v>
          </cell>
        </row>
        <row r="5532">
          <cell r="L5532">
            <v>211446</v>
          </cell>
          <cell r="P5532">
            <v>1</v>
          </cell>
          <cell r="R5532">
            <v>2018</v>
          </cell>
        </row>
        <row r="5533">
          <cell r="L5533">
            <v>8013.2</v>
          </cell>
          <cell r="P5533">
            <v>1</v>
          </cell>
          <cell r="R5533">
            <v>2018</v>
          </cell>
        </row>
        <row r="5534">
          <cell r="L5534">
            <v>115767</v>
          </cell>
          <cell r="P5534">
            <v>1</v>
          </cell>
          <cell r="R5534">
            <v>2018</v>
          </cell>
        </row>
        <row r="5535">
          <cell r="L5535">
            <v>4388.1000000000004</v>
          </cell>
          <cell r="P5535">
            <v>1</v>
          </cell>
          <cell r="R5535">
            <v>2018</v>
          </cell>
        </row>
        <row r="5536">
          <cell r="L5536">
            <v>266423</v>
          </cell>
          <cell r="P5536">
            <v>1</v>
          </cell>
          <cell r="R5536">
            <v>2018</v>
          </cell>
        </row>
        <row r="5537">
          <cell r="L5537">
            <v>10204.6</v>
          </cell>
          <cell r="P5537">
            <v>1</v>
          </cell>
          <cell r="R5537">
            <v>2018</v>
          </cell>
        </row>
        <row r="5538">
          <cell r="L5538">
            <v>420646.7</v>
          </cell>
          <cell r="P5538">
            <v>1</v>
          </cell>
          <cell r="R5538">
            <v>2018</v>
          </cell>
        </row>
        <row r="5539">
          <cell r="L5539">
            <v>16098.1</v>
          </cell>
          <cell r="P5539">
            <v>1</v>
          </cell>
          <cell r="R5539">
            <v>2018</v>
          </cell>
        </row>
        <row r="5540">
          <cell r="L5540">
            <v>435431</v>
          </cell>
          <cell r="P5540">
            <v>1</v>
          </cell>
          <cell r="R5540">
            <v>2018</v>
          </cell>
        </row>
        <row r="5541">
          <cell r="L5541">
            <v>16663.900000000001</v>
          </cell>
          <cell r="P5541">
            <v>1</v>
          </cell>
          <cell r="R5541">
            <v>2018</v>
          </cell>
        </row>
        <row r="5542">
          <cell r="L5542">
            <v>14784.3</v>
          </cell>
          <cell r="P5542">
            <v>1</v>
          </cell>
          <cell r="R5542">
            <v>2018</v>
          </cell>
        </row>
        <row r="5543">
          <cell r="L5543">
            <v>565.79999999999995</v>
          </cell>
          <cell r="P5543">
            <v>1</v>
          </cell>
          <cell r="R5543">
            <v>2018</v>
          </cell>
        </row>
        <row r="5544">
          <cell r="L5544">
            <v>7618.4</v>
          </cell>
          <cell r="P5544">
            <v>1</v>
          </cell>
          <cell r="R5544">
            <v>2018</v>
          </cell>
        </row>
        <row r="5545">
          <cell r="L5545">
            <v>298.89999999999998</v>
          </cell>
          <cell r="P5545">
            <v>1</v>
          </cell>
          <cell r="R5545">
            <v>2018</v>
          </cell>
        </row>
        <row r="5546">
          <cell r="L5546">
            <v>7648</v>
          </cell>
          <cell r="P5546">
            <v>1</v>
          </cell>
          <cell r="R5546">
            <v>2018</v>
          </cell>
        </row>
        <row r="5547">
          <cell r="L5547">
            <v>298.89999999999998</v>
          </cell>
          <cell r="P5547">
            <v>1</v>
          </cell>
          <cell r="R5547">
            <v>2018</v>
          </cell>
        </row>
        <row r="5548">
          <cell r="L5548">
            <v>2018965</v>
          </cell>
          <cell r="P5548">
            <v>1</v>
          </cell>
          <cell r="R5548">
            <v>2018</v>
          </cell>
        </row>
        <row r="5549">
          <cell r="L5549">
            <v>78827.100000000006</v>
          </cell>
          <cell r="P5549">
            <v>1</v>
          </cell>
          <cell r="R5549">
            <v>2018</v>
          </cell>
        </row>
        <row r="5550">
          <cell r="L5550">
            <v>638912</v>
          </cell>
          <cell r="P5550">
            <v>1</v>
          </cell>
          <cell r="R5550">
            <v>2018</v>
          </cell>
        </row>
        <row r="5551">
          <cell r="L5551">
            <v>24987.5</v>
          </cell>
          <cell r="P5551">
            <v>1</v>
          </cell>
          <cell r="R5551">
            <v>2018</v>
          </cell>
        </row>
        <row r="5552">
          <cell r="L5552">
            <v>847443</v>
          </cell>
          <cell r="P5552">
            <v>1</v>
          </cell>
          <cell r="R5552">
            <v>2018</v>
          </cell>
        </row>
        <row r="5553">
          <cell r="L5553">
            <v>33139</v>
          </cell>
          <cell r="P5553">
            <v>1</v>
          </cell>
          <cell r="R5553">
            <v>2018</v>
          </cell>
        </row>
        <row r="5554">
          <cell r="L5554">
            <v>587273</v>
          </cell>
          <cell r="P5554">
            <v>1</v>
          </cell>
          <cell r="R5554">
            <v>2018</v>
          </cell>
        </row>
        <row r="5555">
          <cell r="L5555">
            <v>22967.5</v>
          </cell>
          <cell r="P5555">
            <v>1</v>
          </cell>
          <cell r="R5555">
            <v>2018</v>
          </cell>
        </row>
        <row r="5556">
          <cell r="L5556">
            <v>214862</v>
          </cell>
          <cell r="P5556">
            <v>1</v>
          </cell>
          <cell r="R5556">
            <v>2018</v>
          </cell>
        </row>
        <row r="5557">
          <cell r="L5557">
            <v>8246.5</v>
          </cell>
          <cell r="P5557">
            <v>1</v>
          </cell>
          <cell r="R5557">
            <v>2018</v>
          </cell>
        </row>
        <row r="5558">
          <cell r="L5558">
            <v>8330207.5999999996</v>
          </cell>
          <cell r="P5558">
            <v>1</v>
          </cell>
          <cell r="R5558">
            <v>2018</v>
          </cell>
        </row>
        <row r="5559">
          <cell r="L5559">
            <v>317922.40000000002</v>
          </cell>
          <cell r="P5559">
            <v>1</v>
          </cell>
          <cell r="R5559">
            <v>2018</v>
          </cell>
        </row>
        <row r="5560">
          <cell r="L5560">
            <v>8516772.4000000004</v>
          </cell>
          <cell r="P5560">
            <v>1</v>
          </cell>
          <cell r="R5560">
            <v>2018</v>
          </cell>
        </row>
        <row r="5561">
          <cell r="L5561">
            <v>326085.90000000002</v>
          </cell>
          <cell r="P5561">
            <v>1</v>
          </cell>
          <cell r="R5561">
            <v>2018</v>
          </cell>
        </row>
        <row r="5562">
          <cell r="L5562">
            <v>186564.8</v>
          </cell>
          <cell r="P5562">
            <v>1</v>
          </cell>
          <cell r="R5562">
            <v>2018</v>
          </cell>
        </row>
        <row r="5563">
          <cell r="L5563">
            <v>8163.6</v>
          </cell>
          <cell r="P5563">
            <v>1</v>
          </cell>
          <cell r="R5563">
            <v>2018</v>
          </cell>
        </row>
        <row r="5564">
          <cell r="L5564">
            <v>8054</v>
          </cell>
          <cell r="P5564">
            <v>1</v>
          </cell>
          <cell r="R5564">
            <v>2018</v>
          </cell>
        </row>
        <row r="5565">
          <cell r="L5565">
            <v>309.10000000000002</v>
          </cell>
          <cell r="P5565">
            <v>1</v>
          </cell>
          <cell r="R5565">
            <v>2018</v>
          </cell>
        </row>
        <row r="5566">
          <cell r="L5566">
            <v>46304</v>
          </cell>
          <cell r="P5566">
            <v>1</v>
          </cell>
          <cell r="R5566">
            <v>2018</v>
          </cell>
        </row>
        <row r="5567">
          <cell r="L5567">
            <v>1775.8</v>
          </cell>
          <cell r="P5567">
            <v>1</v>
          </cell>
          <cell r="R5567">
            <v>2018</v>
          </cell>
        </row>
        <row r="5568">
          <cell r="L5568">
            <v>71785</v>
          </cell>
          <cell r="P5568">
            <v>1</v>
          </cell>
          <cell r="R5568">
            <v>2018</v>
          </cell>
        </row>
        <row r="5569">
          <cell r="L5569">
            <v>2753</v>
          </cell>
          <cell r="P5569">
            <v>1</v>
          </cell>
          <cell r="R5569">
            <v>2018</v>
          </cell>
        </row>
        <row r="5570">
          <cell r="L5570">
            <v>58670</v>
          </cell>
          <cell r="P5570">
            <v>1</v>
          </cell>
          <cell r="R5570">
            <v>2018</v>
          </cell>
        </row>
        <row r="5571">
          <cell r="L5571">
            <v>2250</v>
          </cell>
          <cell r="P5571">
            <v>1</v>
          </cell>
          <cell r="R5571">
            <v>2018</v>
          </cell>
        </row>
        <row r="5572">
          <cell r="L5572">
            <v>539345</v>
          </cell>
          <cell r="P5572">
            <v>1</v>
          </cell>
          <cell r="R5572">
            <v>2018</v>
          </cell>
        </row>
        <row r="5573">
          <cell r="L5573">
            <v>20700.099999999999</v>
          </cell>
          <cell r="P5573">
            <v>1</v>
          </cell>
          <cell r="R5573">
            <v>2018</v>
          </cell>
        </row>
        <row r="5574">
          <cell r="L5574">
            <v>444430</v>
          </cell>
          <cell r="P5574">
            <v>1</v>
          </cell>
          <cell r="R5574">
            <v>2018</v>
          </cell>
        </row>
        <row r="5575">
          <cell r="L5575">
            <v>17439.400000000001</v>
          </cell>
          <cell r="P5575">
            <v>1</v>
          </cell>
          <cell r="R5575">
            <v>2018</v>
          </cell>
        </row>
        <row r="5576">
          <cell r="L5576">
            <v>252319</v>
          </cell>
          <cell r="P5576">
            <v>1</v>
          </cell>
          <cell r="R5576">
            <v>2018</v>
          </cell>
        </row>
        <row r="5577">
          <cell r="L5577">
            <v>9784.9</v>
          </cell>
          <cell r="P5577">
            <v>1</v>
          </cell>
          <cell r="R5577">
            <v>2018</v>
          </cell>
        </row>
        <row r="5578">
          <cell r="L5578">
            <v>0</v>
          </cell>
          <cell r="P5578">
            <v>1</v>
          </cell>
          <cell r="R5578">
            <v>2018</v>
          </cell>
        </row>
        <row r="5579">
          <cell r="L5579">
            <v>0</v>
          </cell>
          <cell r="P5579">
            <v>1</v>
          </cell>
          <cell r="R5579">
            <v>2018</v>
          </cell>
        </row>
        <row r="5580">
          <cell r="L5580">
            <v>76579</v>
          </cell>
          <cell r="P5580">
            <v>1</v>
          </cell>
          <cell r="R5580">
            <v>2018</v>
          </cell>
        </row>
        <row r="5581">
          <cell r="L5581">
            <v>2995.8</v>
          </cell>
          <cell r="P5581">
            <v>1</v>
          </cell>
          <cell r="R5581">
            <v>2018</v>
          </cell>
        </row>
        <row r="5582">
          <cell r="L5582">
            <v>379488</v>
          </cell>
          <cell r="P5582">
            <v>1</v>
          </cell>
          <cell r="R5582">
            <v>2018</v>
          </cell>
        </row>
        <row r="5583">
          <cell r="L5583">
            <v>14717.3</v>
          </cell>
          <cell r="P5583">
            <v>1</v>
          </cell>
          <cell r="R5583">
            <v>2018</v>
          </cell>
        </row>
        <row r="5584">
          <cell r="L5584">
            <v>57145</v>
          </cell>
          <cell r="P5584">
            <v>1</v>
          </cell>
          <cell r="R5584">
            <v>2018</v>
          </cell>
        </row>
        <row r="5585">
          <cell r="L5585">
            <v>2235.5</v>
          </cell>
          <cell r="P5585">
            <v>1</v>
          </cell>
          <cell r="R5585">
            <v>2018</v>
          </cell>
        </row>
        <row r="5586">
          <cell r="L5586">
            <v>2285856</v>
          </cell>
          <cell r="P5586">
            <v>1</v>
          </cell>
          <cell r="R5586">
            <v>2018</v>
          </cell>
        </row>
        <row r="5587">
          <cell r="L5587">
            <v>93253.5</v>
          </cell>
          <cell r="P5587">
            <v>1</v>
          </cell>
          <cell r="R5587">
            <v>2018</v>
          </cell>
        </row>
        <row r="5588">
          <cell r="L5588">
            <v>906363.6</v>
          </cell>
          <cell r="P5588">
            <v>1</v>
          </cell>
          <cell r="R5588">
            <v>2018</v>
          </cell>
        </row>
        <row r="5589">
          <cell r="L5589">
            <v>34895</v>
          </cell>
          <cell r="P5589">
            <v>1</v>
          </cell>
          <cell r="R5589">
            <v>2018</v>
          </cell>
        </row>
        <row r="5590">
          <cell r="L5590">
            <v>928077.9</v>
          </cell>
          <cell r="P5590">
            <v>1</v>
          </cell>
          <cell r="R5590">
            <v>2018</v>
          </cell>
        </row>
        <row r="5591">
          <cell r="L5591">
            <v>35731</v>
          </cell>
          <cell r="P5591">
            <v>1</v>
          </cell>
          <cell r="R5591">
            <v>2018</v>
          </cell>
        </row>
        <row r="5592">
          <cell r="L5592">
            <v>21714.3</v>
          </cell>
          <cell r="P5592">
            <v>1</v>
          </cell>
          <cell r="R5592">
            <v>2018</v>
          </cell>
        </row>
        <row r="5593">
          <cell r="L5593">
            <v>836</v>
          </cell>
          <cell r="P5593">
            <v>1</v>
          </cell>
          <cell r="R5593">
            <v>2018</v>
          </cell>
        </row>
        <row r="5594">
          <cell r="L5594">
            <v>11423214.4</v>
          </cell>
          <cell r="P5594">
            <v>1</v>
          </cell>
          <cell r="R5594">
            <v>2018</v>
          </cell>
        </row>
        <row r="5595">
          <cell r="L5595">
            <v>448246.9</v>
          </cell>
          <cell r="P5595">
            <v>1</v>
          </cell>
          <cell r="R5595">
            <v>2018</v>
          </cell>
        </row>
        <row r="5596">
          <cell r="L5596">
            <v>10621227</v>
          </cell>
          <cell r="P5596">
            <v>1</v>
          </cell>
          <cell r="R5596">
            <v>2018</v>
          </cell>
        </row>
        <row r="5597">
          <cell r="L5597">
            <v>428840.3</v>
          </cell>
          <cell r="P5597">
            <v>1</v>
          </cell>
          <cell r="R5597">
            <v>2018</v>
          </cell>
        </row>
        <row r="5598">
          <cell r="L5598">
            <v>309810</v>
          </cell>
          <cell r="P5598">
            <v>1</v>
          </cell>
          <cell r="R5598">
            <v>2018</v>
          </cell>
        </row>
        <row r="5599">
          <cell r="L5599">
            <v>12118.5</v>
          </cell>
          <cell r="P5599">
            <v>1</v>
          </cell>
          <cell r="R5599">
            <v>2018</v>
          </cell>
        </row>
        <row r="5600">
          <cell r="L5600">
            <v>4923765</v>
          </cell>
          <cell r="P5600">
            <v>1</v>
          </cell>
          <cell r="R5600">
            <v>2018</v>
          </cell>
        </row>
        <row r="5601">
          <cell r="L5601">
            <v>197054.1</v>
          </cell>
          <cell r="P5601">
            <v>1</v>
          </cell>
          <cell r="R5601">
            <v>2018</v>
          </cell>
        </row>
        <row r="5602">
          <cell r="L5602">
            <v>272443</v>
          </cell>
          <cell r="P5602">
            <v>1</v>
          </cell>
          <cell r="R5602">
            <v>2018</v>
          </cell>
        </row>
        <row r="5603">
          <cell r="L5603">
            <v>10634.9</v>
          </cell>
          <cell r="P5603">
            <v>1</v>
          </cell>
          <cell r="R5603">
            <v>2018</v>
          </cell>
        </row>
        <row r="5604">
          <cell r="L5604">
            <v>61848</v>
          </cell>
          <cell r="P5604">
            <v>1</v>
          </cell>
          <cell r="R5604">
            <v>2018</v>
          </cell>
        </row>
        <row r="5605">
          <cell r="L5605">
            <v>2493.1</v>
          </cell>
          <cell r="P5605">
            <v>1</v>
          </cell>
          <cell r="R5605">
            <v>2018</v>
          </cell>
        </row>
        <row r="5606">
          <cell r="L5606">
            <v>12553277.1</v>
          </cell>
          <cell r="P5606">
            <v>1</v>
          </cell>
          <cell r="R5606">
            <v>2018</v>
          </cell>
        </row>
        <row r="5607">
          <cell r="L5607">
            <v>499055.5</v>
          </cell>
          <cell r="P5607">
            <v>1</v>
          </cell>
          <cell r="R5607">
            <v>2018</v>
          </cell>
        </row>
        <row r="5608">
          <cell r="L5608">
            <v>12704734</v>
          </cell>
          <cell r="P5608">
            <v>1</v>
          </cell>
          <cell r="R5608">
            <v>2018</v>
          </cell>
        </row>
        <row r="5609">
          <cell r="L5609">
            <v>505172</v>
          </cell>
          <cell r="P5609">
            <v>1</v>
          </cell>
          <cell r="R5609">
            <v>2018</v>
          </cell>
        </row>
        <row r="5610">
          <cell r="L5610">
            <v>151456.9</v>
          </cell>
          <cell r="P5610">
            <v>1</v>
          </cell>
          <cell r="R5610">
            <v>2018</v>
          </cell>
        </row>
        <row r="5611">
          <cell r="L5611">
            <v>6116.5</v>
          </cell>
          <cell r="P5611">
            <v>1</v>
          </cell>
          <cell r="R5611">
            <v>2018</v>
          </cell>
        </row>
        <row r="5612">
          <cell r="L5612">
            <v>4711979</v>
          </cell>
          <cell r="P5612">
            <v>1</v>
          </cell>
          <cell r="R5612">
            <v>2018</v>
          </cell>
        </row>
        <row r="5613">
          <cell r="L5613">
            <v>184898.1</v>
          </cell>
          <cell r="P5613">
            <v>1</v>
          </cell>
          <cell r="R5613">
            <v>2018</v>
          </cell>
        </row>
        <row r="5614">
          <cell r="L5614">
            <v>3776231</v>
          </cell>
          <cell r="P5614">
            <v>1</v>
          </cell>
          <cell r="R5614">
            <v>2018</v>
          </cell>
        </row>
        <row r="5615">
          <cell r="L5615">
            <v>155086.79999999999</v>
          </cell>
          <cell r="P5615">
            <v>1</v>
          </cell>
          <cell r="R5615">
            <v>2018</v>
          </cell>
        </row>
        <row r="5616">
          <cell r="L5616">
            <v>41857</v>
          </cell>
          <cell r="P5616">
            <v>1</v>
          </cell>
          <cell r="R5616">
            <v>2018</v>
          </cell>
        </row>
        <row r="5617">
          <cell r="L5617">
            <v>1736.5</v>
          </cell>
          <cell r="P5617">
            <v>1</v>
          </cell>
          <cell r="R5617">
            <v>2018</v>
          </cell>
        </row>
        <row r="5618">
          <cell r="L5618">
            <v>147908</v>
          </cell>
          <cell r="P5618">
            <v>1</v>
          </cell>
          <cell r="R5618">
            <v>2018</v>
          </cell>
        </row>
        <row r="5619">
          <cell r="L5619">
            <v>6081.6</v>
          </cell>
          <cell r="P5619">
            <v>1</v>
          </cell>
          <cell r="R5619">
            <v>2018</v>
          </cell>
        </row>
        <row r="5620">
          <cell r="L5620">
            <v>332976</v>
          </cell>
          <cell r="P5620">
            <v>1</v>
          </cell>
          <cell r="R5620">
            <v>2018</v>
          </cell>
        </row>
        <row r="5621">
          <cell r="L5621">
            <v>13760.2</v>
          </cell>
          <cell r="P5621">
            <v>1</v>
          </cell>
          <cell r="R5621">
            <v>2018</v>
          </cell>
        </row>
        <row r="5622">
          <cell r="L5622">
            <v>94167</v>
          </cell>
          <cell r="P5622">
            <v>1</v>
          </cell>
          <cell r="R5622">
            <v>2018</v>
          </cell>
        </row>
        <row r="5623">
          <cell r="L5623">
            <v>3871.9</v>
          </cell>
          <cell r="P5623">
            <v>1</v>
          </cell>
          <cell r="R5623">
            <v>2018</v>
          </cell>
        </row>
        <row r="5624">
          <cell r="L5624">
            <v>2345059</v>
          </cell>
          <cell r="P5624">
            <v>1</v>
          </cell>
          <cell r="R5624">
            <v>2018</v>
          </cell>
        </row>
        <row r="5625">
          <cell r="L5625">
            <v>92549.2</v>
          </cell>
          <cell r="P5625">
            <v>1</v>
          </cell>
          <cell r="R5625">
            <v>2018</v>
          </cell>
        </row>
        <row r="5626">
          <cell r="L5626">
            <v>1564650</v>
          </cell>
          <cell r="P5626">
            <v>1</v>
          </cell>
          <cell r="R5626">
            <v>2018</v>
          </cell>
        </row>
        <row r="5627">
          <cell r="L5627">
            <v>64119.4</v>
          </cell>
          <cell r="P5627">
            <v>1</v>
          </cell>
          <cell r="R5627">
            <v>2018</v>
          </cell>
        </row>
        <row r="5628">
          <cell r="L5628">
            <v>1695776.9</v>
          </cell>
          <cell r="P5628">
            <v>1</v>
          </cell>
          <cell r="R5628">
            <v>2018</v>
          </cell>
        </row>
        <row r="5629">
          <cell r="L5629">
            <v>69662.5</v>
          </cell>
          <cell r="P5629">
            <v>1</v>
          </cell>
          <cell r="R5629">
            <v>2018</v>
          </cell>
        </row>
        <row r="5630">
          <cell r="L5630">
            <v>131126.9</v>
          </cell>
          <cell r="P5630">
            <v>1</v>
          </cell>
          <cell r="R5630">
            <v>2018</v>
          </cell>
        </row>
        <row r="5631">
          <cell r="L5631">
            <v>5543.2</v>
          </cell>
          <cell r="P5631">
            <v>1</v>
          </cell>
          <cell r="R5631">
            <v>2018</v>
          </cell>
        </row>
        <row r="5632">
          <cell r="M5632" t="str">
            <v>x</v>
          </cell>
          <cell r="P5632">
            <v>1</v>
          </cell>
          <cell r="R5632">
            <v>2018</v>
          </cell>
        </row>
        <row r="5633">
          <cell r="M5633" t="str">
            <v>x</v>
          </cell>
          <cell r="P5633">
            <v>1</v>
          </cell>
          <cell r="R5633">
            <v>2018</v>
          </cell>
        </row>
        <row r="5634">
          <cell r="L5634">
            <v>1172.3</v>
          </cell>
          <cell r="P5634">
            <v>1</v>
          </cell>
          <cell r="R5634">
            <v>2018</v>
          </cell>
        </row>
        <row r="5635">
          <cell r="L5635">
            <v>46</v>
          </cell>
          <cell r="P5635">
            <v>1</v>
          </cell>
          <cell r="R5635">
            <v>2018</v>
          </cell>
        </row>
        <row r="5636">
          <cell r="L5636">
            <v>25</v>
          </cell>
          <cell r="P5636">
            <v>1</v>
          </cell>
          <cell r="R5636">
            <v>2018</v>
          </cell>
        </row>
        <row r="5637">
          <cell r="L5637">
            <v>0.9</v>
          </cell>
          <cell r="P5637">
            <v>1</v>
          </cell>
          <cell r="R5637">
            <v>2018</v>
          </cell>
        </row>
        <row r="5638">
          <cell r="L5638">
            <v>1136.3</v>
          </cell>
          <cell r="P5638">
            <v>1</v>
          </cell>
          <cell r="R5638">
            <v>2018</v>
          </cell>
        </row>
        <row r="5639">
          <cell r="L5639">
            <v>44.6</v>
          </cell>
          <cell r="P5639">
            <v>1</v>
          </cell>
          <cell r="R5639">
            <v>2018</v>
          </cell>
        </row>
        <row r="5640">
          <cell r="L5640">
            <v>11</v>
          </cell>
          <cell r="P5640">
            <v>1</v>
          </cell>
          <cell r="R5640">
            <v>2018</v>
          </cell>
        </row>
        <row r="5641">
          <cell r="L5641">
            <v>0.4</v>
          </cell>
          <cell r="P5641">
            <v>1</v>
          </cell>
          <cell r="R5641">
            <v>2018</v>
          </cell>
        </row>
        <row r="5642">
          <cell r="M5642" t="str">
            <v>x</v>
          </cell>
          <cell r="P5642">
            <v>1</v>
          </cell>
          <cell r="R5642">
            <v>2018</v>
          </cell>
        </row>
        <row r="5643">
          <cell r="M5643" t="str">
            <v>x</v>
          </cell>
          <cell r="P5643">
            <v>1</v>
          </cell>
          <cell r="R5643">
            <v>2018</v>
          </cell>
        </row>
        <row r="5644">
          <cell r="L5644">
            <v>0</v>
          </cell>
          <cell r="P5644">
            <v>1</v>
          </cell>
          <cell r="R5644">
            <v>2018</v>
          </cell>
        </row>
        <row r="5645">
          <cell r="L5645">
            <v>0</v>
          </cell>
          <cell r="P5645">
            <v>1</v>
          </cell>
          <cell r="R5645">
            <v>2018</v>
          </cell>
        </row>
        <row r="5646">
          <cell r="L5646">
            <v>16726318.4</v>
          </cell>
          <cell r="P5646">
            <v>1</v>
          </cell>
          <cell r="R5646">
            <v>2018</v>
          </cell>
        </row>
        <row r="5647">
          <cell r="L5647">
            <v>658180.6</v>
          </cell>
          <cell r="P5647">
            <v>1</v>
          </cell>
          <cell r="R5647">
            <v>2018</v>
          </cell>
        </row>
        <row r="5648">
          <cell r="L5648">
            <v>14430605.5</v>
          </cell>
          <cell r="P5648">
            <v>1</v>
          </cell>
          <cell r="R5648">
            <v>2018</v>
          </cell>
        </row>
        <row r="5649">
          <cell r="L5649">
            <v>585209.4</v>
          </cell>
          <cell r="P5649">
            <v>1</v>
          </cell>
          <cell r="R5649">
            <v>2018</v>
          </cell>
        </row>
        <row r="5650">
          <cell r="L5650">
            <v>3055797</v>
          </cell>
          <cell r="P5650">
            <v>1</v>
          </cell>
          <cell r="R5650">
            <v>2018</v>
          </cell>
        </row>
        <row r="5651">
          <cell r="L5651">
            <v>120053.9</v>
          </cell>
          <cell r="P5651">
            <v>1</v>
          </cell>
          <cell r="R5651">
            <v>2018</v>
          </cell>
        </row>
        <row r="5652">
          <cell r="L5652">
            <v>1904079</v>
          </cell>
          <cell r="P5652">
            <v>1</v>
          </cell>
          <cell r="R5652">
            <v>2018</v>
          </cell>
        </row>
        <row r="5653">
          <cell r="L5653">
            <v>75024.899999999994</v>
          </cell>
          <cell r="P5653">
            <v>1</v>
          </cell>
          <cell r="R5653">
            <v>2018</v>
          </cell>
        </row>
        <row r="5654">
          <cell r="L5654">
            <v>7039721.5</v>
          </cell>
          <cell r="P5654">
            <v>1</v>
          </cell>
          <cell r="R5654">
            <v>2018</v>
          </cell>
        </row>
        <row r="5655">
          <cell r="L5655">
            <v>279823.2</v>
          </cell>
          <cell r="P5655">
            <v>1</v>
          </cell>
          <cell r="R5655">
            <v>2018</v>
          </cell>
        </row>
        <row r="5656">
          <cell r="L5656">
            <v>1866097</v>
          </cell>
          <cell r="P5656">
            <v>1</v>
          </cell>
          <cell r="R5656">
            <v>2018</v>
          </cell>
        </row>
        <row r="5657">
          <cell r="L5657">
            <v>73088.7</v>
          </cell>
          <cell r="P5657">
            <v>1</v>
          </cell>
          <cell r="R5657">
            <v>2018</v>
          </cell>
        </row>
        <row r="5658">
          <cell r="L5658">
            <v>5846878</v>
          </cell>
          <cell r="P5658">
            <v>1</v>
          </cell>
          <cell r="R5658">
            <v>2018</v>
          </cell>
        </row>
        <row r="5659">
          <cell r="L5659">
            <v>232170.2</v>
          </cell>
          <cell r="P5659">
            <v>1</v>
          </cell>
          <cell r="R5659">
            <v>2018</v>
          </cell>
        </row>
        <row r="5660">
          <cell r="L5660">
            <v>24280792.199999999</v>
          </cell>
          <cell r="P5660">
            <v>1</v>
          </cell>
          <cell r="R5660">
            <v>2018</v>
          </cell>
        </row>
        <row r="5661">
          <cell r="L5661">
            <v>953315.4</v>
          </cell>
          <cell r="P5661">
            <v>1</v>
          </cell>
          <cell r="R5661">
            <v>2018</v>
          </cell>
        </row>
        <row r="5662">
          <cell r="L5662">
            <v>23812457.199999999</v>
          </cell>
          <cell r="P5662">
            <v>1</v>
          </cell>
          <cell r="R5662">
            <v>2018</v>
          </cell>
        </row>
        <row r="5663">
          <cell r="L5663">
            <v>935252.6</v>
          </cell>
          <cell r="P5663">
            <v>1</v>
          </cell>
          <cell r="R5663">
            <v>2018</v>
          </cell>
        </row>
        <row r="5664">
          <cell r="L5664">
            <v>-468335</v>
          </cell>
          <cell r="P5664">
            <v>1</v>
          </cell>
          <cell r="R5664">
            <v>2018</v>
          </cell>
        </row>
        <row r="5665">
          <cell r="L5665">
            <v>-18062.7</v>
          </cell>
          <cell r="P5665">
            <v>1</v>
          </cell>
          <cell r="R5665">
            <v>2018</v>
          </cell>
        </row>
        <row r="5666">
          <cell r="M5666" t="str">
            <v>x</v>
          </cell>
          <cell r="P5666">
            <v>1</v>
          </cell>
          <cell r="R5666">
            <v>2018</v>
          </cell>
        </row>
        <row r="5667">
          <cell r="M5667" t="str">
            <v>x</v>
          </cell>
          <cell r="P5667">
            <v>1</v>
          </cell>
          <cell r="R5667">
            <v>2018</v>
          </cell>
        </row>
        <row r="5668">
          <cell r="L5668">
            <v>55313.8</v>
          </cell>
          <cell r="P5668">
            <v>1</v>
          </cell>
          <cell r="R5668">
            <v>2018</v>
          </cell>
        </row>
        <row r="5669">
          <cell r="L5669">
            <v>2176.6</v>
          </cell>
          <cell r="P5669">
            <v>1</v>
          </cell>
          <cell r="R5669">
            <v>2018</v>
          </cell>
        </row>
        <row r="5670">
          <cell r="L5670">
            <v>43262</v>
          </cell>
          <cell r="P5670">
            <v>1</v>
          </cell>
          <cell r="R5670">
            <v>2018</v>
          </cell>
        </row>
        <row r="5671">
          <cell r="L5671">
            <v>1691.5</v>
          </cell>
          <cell r="P5671">
            <v>1</v>
          </cell>
          <cell r="R5671">
            <v>2018</v>
          </cell>
        </row>
        <row r="5672">
          <cell r="L5672">
            <v>836</v>
          </cell>
          <cell r="P5672">
            <v>1</v>
          </cell>
          <cell r="R5672">
            <v>2018</v>
          </cell>
        </row>
        <row r="5673">
          <cell r="L5673">
            <v>32.700000000000003</v>
          </cell>
          <cell r="P5673">
            <v>1</v>
          </cell>
          <cell r="R5673">
            <v>2018</v>
          </cell>
        </row>
        <row r="5674">
          <cell r="L5674">
            <v>25003</v>
          </cell>
          <cell r="P5674">
            <v>1</v>
          </cell>
          <cell r="R5674">
            <v>2018</v>
          </cell>
        </row>
        <row r="5675">
          <cell r="L5675">
            <v>977.6</v>
          </cell>
          <cell r="P5675">
            <v>1</v>
          </cell>
          <cell r="R5675">
            <v>2018</v>
          </cell>
        </row>
        <row r="5676">
          <cell r="L5676">
            <v>19734</v>
          </cell>
          <cell r="P5676">
            <v>1</v>
          </cell>
          <cell r="R5676">
            <v>2018</v>
          </cell>
        </row>
        <row r="5677">
          <cell r="L5677">
            <v>771.6</v>
          </cell>
          <cell r="P5677">
            <v>1</v>
          </cell>
          <cell r="R5677">
            <v>2018</v>
          </cell>
        </row>
        <row r="5678">
          <cell r="L5678">
            <v>3271.1</v>
          </cell>
          <cell r="P5678">
            <v>1</v>
          </cell>
          <cell r="R5678">
            <v>2018</v>
          </cell>
        </row>
        <row r="5679">
          <cell r="L5679">
            <v>128.69999999999999</v>
          </cell>
          <cell r="P5679">
            <v>1</v>
          </cell>
          <cell r="R5679">
            <v>2018</v>
          </cell>
        </row>
        <row r="5680">
          <cell r="L5680">
            <v>3292</v>
          </cell>
          <cell r="P5680">
            <v>1</v>
          </cell>
          <cell r="R5680">
            <v>2018</v>
          </cell>
        </row>
        <row r="5681">
          <cell r="L5681">
            <v>128.69999999999999</v>
          </cell>
          <cell r="P5681">
            <v>1</v>
          </cell>
          <cell r="R5681">
            <v>2018</v>
          </cell>
        </row>
        <row r="5682">
          <cell r="L5682">
            <v>73615</v>
          </cell>
          <cell r="P5682">
            <v>1</v>
          </cell>
          <cell r="R5682">
            <v>2018</v>
          </cell>
        </row>
        <row r="5683">
          <cell r="L5683">
            <v>2878.3</v>
          </cell>
          <cell r="P5683">
            <v>1</v>
          </cell>
          <cell r="R5683">
            <v>2018</v>
          </cell>
        </row>
        <row r="5684">
          <cell r="L5684">
            <v>1488</v>
          </cell>
          <cell r="P5684">
            <v>1</v>
          </cell>
          <cell r="R5684">
            <v>2018</v>
          </cell>
        </row>
        <row r="5685">
          <cell r="L5685">
            <v>57.5</v>
          </cell>
          <cell r="P5685">
            <v>1</v>
          </cell>
          <cell r="R5685">
            <v>2018</v>
          </cell>
        </row>
        <row r="5686">
          <cell r="L5686">
            <v>18699</v>
          </cell>
          <cell r="P5686">
            <v>1</v>
          </cell>
          <cell r="R5686">
            <v>2018</v>
          </cell>
        </row>
        <row r="5687">
          <cell r="L5687">
            <v>728</v>
          </cell>
          <cell r="P5687">
            <v>1</v>
          </cell>
          <cell r="R5687">
            <v>2018</v>
          </cell>
        </row>
        <row r="5688">
          <cell r="L5688">
            <v>7807</v>
          </cell>
          <cell r="P5688">
            <v>1</v>
          </cell>
          <cell r="R5688">
            <v>2018</v>
          </cell>
        </row>
        <row r="5689">
          <cell r="L5689">
            <v>301.39999999999998</v>
          </cell>
          <cell r="P5689">
            <v>1</v>
          </cell>
          <cell r="R5689">
            <v>2018</v>
          </cell>
        </row>
        <row r="5690">
          <cell r="L5690">
            <v>34192</v>
          </cell>
          <cell r="P5690">
            <v>1</v>
          </cell>
          <cell r="R5690">
            <v>2018</v>
          </cell>
        </row>
        <row r="5691">
          <cell r="L5691">
            <v>1313.6</v>
          </cell>
          <cell r="P5691">
            <v>1</v>
          </cell>
          <cell r="R5691">
            <v>2018</v>
          </cell>
        </row>
        <row r="5692">
          <cell r="L5692">
            <v>7574.8</v>
          </cell>
          <cell r="P5692">
            <v>1</v>
          </cell>
          <cell r="R5692">
            <v>2018</v>
          </cell>
        </row>
        <row r="5693">
          <cell r="L5693">
            <v>298.10000000000002</v>
          </cell>
          <cell r="P5693">
            <v>1</v>
          </cell>
          <cell r="R5693">
            <v>2018</v>
          </cell>
        </row>
        <row r="5694">
          <cell r="L5694">
            <v>7732</v>
          </cell>
          <cell r="P5694">
            <v>1</v>
          </cell>
          <cell r="R5694">
            <v>2018</v>
          </cell>
        </row>
        <row r="5695">
          <cell r="L5695">
            <v>298.10000000000002</v>
          </cell>
          <cell r="P5695">
            <v>1</v>
          </cell>
          <cell r="R5695">
            <v>2018</v>
          </cell>
        </row>
        <row r="5696">
          <cell r="L5696">
            <v>55036</v>
          </cell>
          <cell r="P5696">
            <v>1</v>
          </cell>
          <cell r="R5696">
            <v>2018</v>
          </cell>
        </row>
        <row r="5697">
          <cell r="L5697">
            <v>2089.6</v>
          </cell>
          <cell r="P5697">
            <v>1</v>
          </cell>
          <cell r="R5697">
            <v>2018</v>
          </cell>
        </row>
        <row r="5698">
          <cell r="L5698">
            <v>393821</v>
          </cell>
          <cell r="P5698">
            <v>1</v>
          </cell>
          <cell r="R5698">
            <v>2018</v>
          </cell>
        </row>
        <row r="5699">
          <cell r="L5699">
            <v>14923.8</v>
          </cell>
          <cell r="P5699">
            <v>1</v>
          </cell>
          <cell r="R5699">
            <v>2018</v>
          </cell>
        </row>
        <row r="5700">
          <cell r="L5700">
            <v>218056</v>
          </cell>
          <cell r="P5700">
            <v>1</v>
          </cell>
          <cell r="R5700">
            <v>2018</v>
          </cell>
        </row>
        <row r="5701">
          <cell r="L5701">
            <v>8266.6</v>
          </cell>
          <cell r="P5701">
            <v>1</v>
          </cell>
          <cell r="R5701">
            <v>2018</v>
          </cell>
        </row>
        <row r="5702">
          <cell r="L5702">
            <v>268365</v>
          </cell>
          <cell r="P5702">
            <v>1</v>
          </cell>
          <cell r="R5702">
            <v>2018</v>
          </cell>
        </row>
        <row r="5703">
          <cell r="L5703">
            <v>10335.700000000001</v>
          </cell>
          <cell r="P5703">
            <v>1</v>
          </cell>
          <cell r="R5703">
            <v>2018</v>
          </cell>
        </row>
        <row r="5704">
          <cell r="L5704">
            <v>435431</v>
          </cell>
          <cell r="P5704">
            <v>1</v>
          </cell>
          <cell r="R5704">
            <v>2018</v>
          </cell>
        </row>
        <row r="5705">
          <cell r="L5705">
            <v>16663.900000000001</v>
          </cell>
          <cell r="P5705">
            <v>1</v>
          </cell>
          <cell r="R5705">
            <v>2018</v>
          </cell>
        </row>
        <row r="5706">
          <cell r="L5706">
            <v>437577.6</v>
          </cell>
          <cell r="P5706">
            <v>1</v>
          </cell>
          <cell r="R5706">
            <v>2018</v>
          </cell>
        </row>
        <row r="5707">
          <cell r="L5707">
            <v>16746.099999999999</v>
          </cell>
          <cell r="P5707">
            <v>1</v>
          </cell>
          <cell r="R5707">
            <v>2018</v>
          </cell>
        </row>
        <row r="5708">
          <cell r="L5708">
            <v>2146.6</v>
          </cell>
          <cell r="P5708">
            <v>1</v>
          </cell>
          <cell r="R5708">
            <v>2018</v>
          </cell>
        </row>
        <row r="5709">
          <cell r="L5709">
            <v>82.2</v>
          </cell>
          <cell r="P5709">
            <v>1</v>
          </cell>
          <cell r="R5709">
            <v>2018</v>
          </cell>
        </row>
        <row r="5710">
          <cell r="L5710">
            <v>7362.4</v>
          </cell>
          <cell r="P5710">
            <v>1</v>
          </cell>
          <cell r="R5710">
            <v>2018</v>
          </cell>
        </row>
        <row r="5711">
          <cell r="L5711">
            <v>289.7</v>
          </cell>
          <cell r="P5711">
            <v>1</v>
          </cell>
          <cell r="R5711">
            <v>2018</v>
          </cell>
        </row>
        <row r="5712">
          <cell r="L5712">
            <v>7379</v>
          </cell>
          <cell r="P5712">
            <v>1</v>
          </cell>
          <cell r="R5712">
            <v>2018</v>
          </cell>
        </row>
        <row r="5713">
          <cell r="L5713">
            <v>289.7</v>
          </cell>
          <cell r="P5713">
            <v>1</v>
          </cell>
          <cell r="R5713">
            <v>2018</v>
          </cell>
        </row>
        <row r="5714">
          <cell r="L5714">
            <v>2914529</v>
          </cell>
          <cell r="P5714">
            <v>1</v>
          </cell>
          <cell r="R5714">
            <v>2018</v>
          </cell>
        </row>
        <row r="5715">
          <cell r="L5715">
            <v>114428</v>
          </cell>
          <cell r="P5715">
            <v>1</v>
          </cell>
          <cell r="R5715">
            <v>2018</v>
          </cell>
        </row>
        <row r="5716">
          <cell r="L5716">
            <v>1032269</v>
          </cell>
          <cell r="P5716">
            <v>1</v>
          </cell>
          <cell r="R5716">
            <v>2018</v>
          </cell>
        </row>
        <row r="5717">
          <cell r="L5717">
            <v>40618.199999999997</v>
          </cell>
          <cell r="P5717">
            <v>1</v>
          </cell>
          <cell r="R5717">
            <v>2018</v>
          </cell>
        </row>
        <row r="5718">
          <cell r="L5718">
            <v>1012565</v>
          </cell>
          <cell r="P5718">
            <v>1</v>
          </cell>
          <cell r="R5718">
            <v>2018</v>
          </cell>
        </row>
        <row r="5719">
          <cell r="L5719">
            <v>39804.699999999997</v>
          </cell>
          <cell r="P5719">
            <v>1</v>
          </cell>
          <cell r="R5719">
            <v>2018</v>
          </cell>
        </row>
        <row r="5720">
          <cell r="L5720">
            <v>931112</v>
          </cell>
          <cell r="P5720">
            <v>1</v>
          </cell>
          <cell r="R5720">
            <v>2018</v>
          </cell>
        </row>
        <row r="5721">
          <cell r="L5721">
            <v>36636.6</v>
          </cell>
          <cell r="P5721">
            <v>1</v>
          </cell>
          <cell r="R5721">
            <v>2018</v>
          </cell>
        </row>
        <row r="5722">
          <cell r="L5722">
            <v>504461</v>
          </cell>
          <cell r="P5722">
            <v>1</v>
          </cell>
          <cell r="R5722">
            <v>2018</v>
          </cell>
        </row>
        <row r="5723">
          <cell r="L5723">
            <v>19350.3</v>
          </cell>
          <cell r="P5723">
            <v>1</v>
          </cell>
          <cell r="R5723">
            <v>2018</v>
          </cell>
        </row>
        <row r="5724">
          <cell r="L5724">
            <v>8516772.4000000004</v>
          </cell>
          <cell r="P5724">
            <v>1</v>
          </cell>
          <cell r="R5724">
            <v>2018</v>
          </cell>
        </row>
        <row r="5725">
          <cell r="L5725">
            <v>326085.90000000002</v>
          </cell>
          <cell r="P5725">
            <v>1</v>
          </cell>
          <cell r="R5725">
            <v>2018</v>
          </cell>
        </row>
        <row r="5726">
          <cell r="L5726">
            <v>8231943.4000000004</v>
          </cell>
          <cell r="P5726">
            <v>1</v>
          </cell>
          <cell r="R5726">
            <v>2018</v>
          </cell>
        </row>
        <row r="5727">
          <cell r="L5727">
            <v>315242.3</v>
          </cell>
          <cell r="P5727">
            <v>1</v>
          </cell>
          <cell r="R5727">
            <v>2018</v>
          </cell>
        </row>
        <row r="5728">
          <cell r="L5728">
            <v>-284829</v>
          </cell>
          <cell r="P5728">
            <v>1</v>
          </cell>
          <cell r="R5728">
            <v>2018</v>
          </cell>
        </row>
        <row r="5729">
          <cell r="L5729">
            <v>-10843.7</v>
          </cell>
          <cell r="P5729">
            <v>1</v>
          </cell>
          <cell r="R5729">
            <v>2018</v>
          </cell>
        </row>
        <row r="5730">
          <cell r="L5730">
            <v>19043</v>
          </cell>
          <cell r="P5730">
            <v>1</v>
          </cell>
          <cell r="R5730">
            <v>2018</v>
          </cell>
        </row>
        <row r="5731">
          <cell r="L5731">
            <v>730.5</v>
          </cell>
          <cell r="P5731">
            <v>1</v>
          </cell>
          <cell r="R5731">
            <v>2018</v>
          </cell>
        </row>
        <row r="5732">
          <cell r="L5732">
            <v>76626</v>
          </cell>
          <cell r="P5732">
            <v>1</v>
          </cell>
          <cell r="R5732">
            <v>2018</v>
          </cell>
        </row>
        <row r="5733">
          <cell r="L5733">
            <v>2927.1</v>
          </cell>
          <cell r="P5733">
            <v>1</v>
          </cell>
          <cell r="R5733">
            <v>2018</v>
          </cell>
        </row>
        <row r="5734">
          <cell r="L5734">
            <v>81194</v>
          </cell>
          <cell r="P5734">
            <v>1</v>
          </cell>
          <cell r="R5734">
            <v>2018</v>
          </cell>
        </row>
        <row r="5735">
          <cell r="L5735">
            <v>3101.6</v>
          </cell>
          <cell r="P5735">
            <v>1</v>
          </cell>
          <cell r="R5735">
            <v>2018</v>
          </cell>
        </row>
        <row r="5736">
          <cell r="L5736">
            <v>94345</v>
          </cell>
          <cell r="P5736">
            <v>1</v>
          </cell>
          <cell r="R5736">
            <v>2018</v>
          </cell>
        </row>
        <row r="5737">
          <cell r="L5737">
            <v>3604</v>
          </cell>
          <cell r="P5737">
            <v>1</v>
          </cell>
          <cell r="R5737">
            <v>2018</v>
          </cell>
        </row>
        <row r="5738">
          <cell r="L5738">
            <v>502689</v>
          </cell>
          <cell r="P5738">
            <v>1</v>
          </cell>
          <cell r="R5738">
            <v>2018</v>
          </cell>
        </row>
        <row r="5739">
          <cell r="L5739">
            <v>19282.400000000001</v>
          </cell>
          <cell r="P5739">
            <v>1</v>
          </cell>
          <cell r="R5739">
            <v>2018</v>
          </cell>
        </row>
        <row r="5740">
          <cell r="L5740">
            <v>429210.8</v>
          </cell>
          <cell r="P5740">
            <v>1</v>
          </cell>
          <cell r="R5740">
            <v>2018</v>
          </cell>
        </row>
        <row r="5741">
          <cell r="L5741">
            <v>16889.400000000001</v>
          </cell>
          <cell r="P5741">
            <v>1</v>
          </cell>
          <cell r="R5741">
            <v>2018</v>
          </cell>
        </row>
        <row r="5742">
          <cell r="L5742">
            <v>239583</v>
          </cell>
          <cell r="P5742">
            <v>1</v>
          </cell>
          <cell r="R5742">
            <v>2018</v>
          </cell>
        </row>
        <row r="5743">
          <cell r="L5743">
            <v>9267.1</v>
          </cell>
          <cell r="P5743">
            <v>1</v>
          </cell>
          <cell r="R5743">
            <v>2018</v>
          </cell>
        </row>
        <row r="5744">
          <cell r="L5744">
            <v>0</v>
          </cell>
          <cell r="P5744">
            <v>1</v>
          </cell>
          <cell r="R5744">
            <v>2018</v>
          </cell>
        </row>
        <row r="5745">
          <cell r="L5745">
            <v>0</v>
          </cell>
          <cell r="P5745">
            <v>1</v>
          </cell>
          <cell r="R5745">
            <v>2018</v>
          </cell>
        </row>
        <row r="5746">
          <cell r="L5746">
            <v>124053</v>
          </cell>
          <cell r="P5746">
            <v>1</v>
          </cell>
          <cell r="R5746">
            <v>2018</v>
          </cell>
        </row>
        <row r="5747">
          <cell r="L5747">
            <v>4821.8999999999996</v>
          </cell>
          <cell r="P5747">
            <v>1</v>
          </cell>
          <cell r="R5747">
            <v>2018</v>
          </cell>
        </row>
        <row r="5748">
          <cell r="L5748">
            <v>380256</v>
          </cell>
          <cell r="P5748">
            <v>1</v>
          </cell>
          <cell r="R5748">
            <v>2018</v>
          </cell>
        </row>
        <row r="5749">
          <cell r="L5749">
            <v>14708.6</v>
          </cell>
          <cell r="P5749">
            <v>1</v>
          </cell>
          <cell r="R5749">
            <v>2018</v>
          </cell>
        </row>
        <row r="5750">
          <cell r="L5750">
            <v>97424</v>
          </cell>
          <cell r="P5750">
            <v>1</v>
          </cell>
          <cell r="R5750">
            <v>2018</v>
          </cell>
        </row>
        <row r="5751">
          <cell r="L5751">
            <v>3786.9</v>
          </cell>
          <cell r="P5751">
            <v>1</v>
          </cell>
          <cell r="R5751">
            <v>2018</v>
          </cell>
        </row>
        <row r="5752">
          <cell r="L5752">
            <v>2233362</v>
          </cell>
          <cell r="P5752">
            <v>1</v>
          </cell>
          <cell r="R5752">
            <v>2018</v>
          </cell>
        </row>
        <row r="5753">
          <cell r="L5753">
            <v>91328.4</v>
          </cell>
          <cell r="P5753">
            <v>1</v>
          </cell>
          <cell r="R5753">
            <v>2018</v>
          </cell>
        </row>
        <row r="5754">
          <cell r="L5754">
            <v>928077.9</v>
          </cell>
          <cell r="P5754">
            <v>1</v>
          </cell>
          <cell r="R5754">
            <v>2018</v>
          </cell>
        </row>
        <row r="5755">
          <cell r="L5755">
            <v>35731</v>
          </cell>
          <cell r="P5755">
            <v>1</v>
          </cell>
          <cell r="R5755">
            <v>2018</v>
          </cell>
        </row>
        <row r="5756">
          <cell r="L5756">
            <v>882857.1</v>
          </cell>
          <cell r="P5756">
            <v>1</v>
          </cell>
          <cell r="R5756">
            <v>2018</v>
          </cell>
        </row>
        <row r="5757">
          <cell r="L5757">
            <v>33990</v>
          </cell>
          <cell r="P5757">
            <v>1</v>
          </cell>
          <cell r="R5757">
            <v>2018</v>
          </cell>
        </row>
        <row r="5758">
          <cell r="L5758">
            <v>-45220.800000000003</v>
          </cell>
          <cell r="P5758">
            <v>1</v>
          </cell>
          <cell r="R5758">
            <v>2018</v>
          </cell>
        </row>
        <row r="5759">
          <cell r="L5759">
            <v>-1741</v>
          </cell>
          <cell r="P5759">
            <v>1</v>
          </cell>
          <cell r="R5759">
            <v>2018</v>
          </cell>
        </row>
        <row r="5760">
          <cell r="L5760">
            <v>11258233.800000001</v>
          </cell>
          <cell r="P5760">
            <v>1</v>
          </cell>
          <cell r="R5760">
            <v>2018</v>
          </cell>
        </row>
        <row r="5761">
          <cell r="L5761">
            <v>443011.5</v>
          </cell>
          <cell r="P5761">
            <v>1</v>
          </cell>
          <cell r="R5761">
            <v>2018</v>
          </cell>
        </row>
        <row r="5762">
          <cell r="L5762">
            <v>10421117</v>
          </cell>
          <cell r="P5762">
            <v>1</v>
          </cell>
          <cell r="R5762">
            <v>2018</v>
          </cell>
        </row>
        <row r="5763">
          <cell r="L5763">
            <v>420974.5</v>
          </cell>
          <cell r="P5763">
            <v>1</v>
          </cell>
          <cell r="R5763">
            <v>2018</v>
          </cell>
        </row>
        <row r="5764">
          <cell r="L5764">
            <v>403864</v>
          </cell>
          <cell r="P5764">
            <v>1</v>
          </cell>
          <cell r="R5764">
            <v>2018</v>
          </cell>
        </row>
        <row r="5765">
          <cell r="L5765">
            <v>15800.5</v>
          </cell>
          <cell r="P5765">
            <v>1</v>
          </cell>
          <cell r="R5765">
            <v>2018</v>
          </cell>
        </row>
        <row r="5766">
          <cell r="L5766">
            <v>4863954</v>
          </cell>
          <cell r="P5766">
            <v>1</v>
          </cell>
          <cell r="R5766">
            <v>2018</v>
          </cell>
        </row>
        <row r="5767">
          <cell r="L5767">
            <v>194647.5</v>
          </cell>
          <cell r="P5767">
            <v>1</v>
          </cell>
          <cell r="R5767">
            <v>2018</v>
          </cell>
        </row>
        <row r="5768">
          <cell r="L5768">
            <v>367062</v>
          </cell>
          <cell r="P5768">
            <v>1</v>
          </cell>
          <cell r="R5768">
            <v>2018</v>
          </cell>
        </row>
        <row r="5769">
          <cell r="L5769">
            <v>14324.4</v>
          </cell>
          <cell r="P5769">
            <v>1</v>
          </cell>
          <cell r="R5769">
            <v>2018</v>
          </cell>
        </row>
        <row r="5770">
          <cell r="L5770">
            <v>70731</v>
          </cell>
          <cell r="P5770">
            <v>1</v>
          </cell>
          <cell r="R5770">
            <v>2018</v>
          </cell>
        </row>
        <row r="5771">
          <cell r="L5771">
            <v>2851.2</v>
          </cell>
          <cell r="P5771">
            <v>1</v>
          </cell>
          <cell r="R5771">
            <v>2018</v>
          </cell>
        </row>
        <row r="5772">
          <cell r="L5772">
            <v>12704734</v>
          </cell>
          <cell r="P5772">
            <v>1</v>
          </cell>
          <cell r="R5772">
            <v>2018</v>
          </cell>
        </row>
        <row r="5773">
          <cell r="L5773">
            <v>505172</v>
          </cell>
          <cell r="P5773">
            <v>1</v>
          </cell>
          <cell r="R5773">
            <v>2018</v>
          </cell>
        </row>
        <row r="5774">
          <cell r="L5774">
            <v>12528809.1</v>
          </cell>
          <cell r="P5774">
            <v>1</v>
          </cell>
          <cell r="R5774">
            <v>2018</v>
          </cell>
        </row>
        <row r="5775">
          <cell r="L5775">
            <v>498067.1</v>
          </cell>
          <cell r="P5775">
            <v>1</v>
          </cell>
          <cell r="R5775">
            <v>2018</v>
          </cell>
        </row>
        <row r="5776">
          <cell r="L5776">
            <v>-175924.9</v>
          </cell>
          <cell r="P5776">
            <v>1</v>
          </cell>
          <cell r="R5776">
            <v>2018</v>
          </cell>
        </row>
        <row r="5777">
          <cell r="L5777">
            <v>-7104.8</v>
          </cell>
          <cell r="P5777">
            <v>1</v>
          </cell>
          <cell r="R5777">
            <v>2018</v>
          </cell>
        </row>
        <row r="5778">
          <cell r="L5778">
            <v>4643158</v>
          </cell>
          <cell r="P5778">
            <v>1</v>
          </cell>
          <cell r="R5778">
            <v>2018</v>
          </cell>
        </row>
        <row r="5779">
          <cell r="L5779">
            <v>182708.3</v>
          </cell>
          <cell r="P5779">
            <v>1</v>
          </cell>
          <cell r="R5779">
            <v>2018</v>
          </cell>
        </row>
        <row r="5780">
          <cell r="L5780">
            <v>3703057</v>
          </cell>
          <cell r="P5780">
            <v>1</v>
          </cell>
          <cell r="R5780">
            <v>2018</v>
          </cell>
        </row>
        <row r="5781">
          <cell r="L5781">
            <v>152355.79999999999</v>
          </cell>
          <cell r="P5781">
            <v>1</v>
          </cell>
          <cell r="R5781">
            <v>2018</v>
          </cell>
        </row>
        <row r="5782">
          <cell r="L5782">
            <v>48610</v>
          </cell>
          <cell r="P5782">
            <v>1</v>
          </cell>
          <cell r="R5782">
            <v>2018</v>
          </cell>
        </row>
        <row r="5783">
          <cell r="L5783">
            <v>2017.1</v>
          </cell>
          <cell r="P5783">
            <v>1</v>
          </cell>
          <cell r="R5783">
            <v>2018</v>
          </cell>
        </row>
        <row r="5784">
          <cell r="L5784">
            <v>209414</v>
          </cell>
          <cell r="P5784">
            <v>1</v>
          </cell>
          <cell r="R5784">
            <v>2018</v>
          </cell>
        </row>
        <row r="5785">
          <cell r="L5785">
            <v>8658.7999999999993</v>
          </cell>
          <cell r="P5785">
            <v>1</v>
          </cell>
          <cell r="R5785">
            <v>2018</v>
          </cell>
        </row>
        <row r="5786">
          <cell r="L5786">
            <v>259750</v>
          </cell>
          <cell r="P5786">
            <v>1</v>
          </cell>
          <cell r="R5786">
            <v>2018</v>
          </cell>
        </row>
        <row r="5787">
          <cell r="L5787">
            <v>10755</v>
          </cell>
          <cell r="P5787">
            <v>1</v>
          </cell>
          <cell r="R5787">
            <v>2018</v>
          </cell>
        </row>
        <row r="5788">
          <cell r="L5788">
            <v>130346</v>
          </cell>
          <cell r="P5788">
            <v>1</v>
          </cell>
          <cell r="R5788">
            <v>2018</v>
          </cell>
        </row>
        <row r="5789">
          <cell r="L5789">
            <v>5389.3</v>
          </cell>
          <cell r="P5789">
            <v>1</v>
          </cell>
          <cell r="R5789">
            <v>2018</v>
          </cell>
        </row>
        <row r="5790">
          <cell r="L5790">
            <v>2233078</v>
          </cell>
          <cell r="P5790">
            <v>1</v>
          </cell>
          <cell r="R5790">
            <v>2018</v>
          </cell>
        </row>
        <row r="5791">
          <cell r="L5791">
            <v>87708.6</v>
          </cell>
          <cell r="P5791">
            <v>1</v>
          </cell>
          <cell r="R5791">
            <v>2018</v>
          </cell>
        </row>
        <row r="5792">
          <cell r="L5792">
            <v>1695776.9</v>
          </cell>
          <cell r="P5792">
            <v>1</v>
          </cell>
          <cell r="R5792">
            <v>2018</v>
          </cell>
        </row>
        <row r="5793">
          <cell r="L5793">
            <v>69662.5</v>
          </cell>
          <cell r="P5793">
            <v>1</v>
          </cell>
          <cell r="R5793">
            <v>2018</v>
          </cell>
        </row>
        <row r="5794">
          <cell r="L5794">
            <v>1731270</v>
          </cell>
          <cell r="P5794">
            <v>1</v>
          </cell>
          <cell r="R5794">
            <v>2018</v>
          </cell>
        </row>
        <row r="5795">
          <cell r="L5795">
            <v>71207.100000000006</v>
          </cell>
          <cell r="P5795">
            <v>1</v>
          </cell>
          <cell r="R5795">
            <v>2018</v>
          </cell>
        </row>
        <row r="5796">
          <cell r="L5796">
            <v>35493.1</v>
          </cell>
          <cell r="P5796">
            <v>1</v>
          </cell>
          <cell r="R5796">
            <v>2018</v>
          </cell>
        </row>
        <row r="5797">
          <cell r="L5797">
            <v>1544.6</v>
          </cell>
          <cell r="P5797">
            <v>1</v>
          </cell>
          <cell r="R5797">
            <v>2018</v>
          </cell>
        </row>
        <row r="5798">
          <cell r="M5798" t="str">
            <v>x</v>
          </cell>
          <cell r="P5798">
            <v>1</v>
          </cell>
          <cell r="R5798">
            <v>2018</v>
          </cell>
        </row>
        <row r="5799">
          <cell r="M5799" t="str">
            <v>x</v>
          </cell>
          <cell r="P5799">
            <v>1</v>
          </cell>
          <cell r="R5799">
            <v>2018</v>
          </cell>
        </row>
        <row r="5800">
          <cell r="L5800">
            <v>5183.5</v>
          </cell>
          <cell r="P5800">
            <v>1</v>
          </cell>
          <cell r="R5800">
            <v>2018</v>
          </cell>
        </row>
        <row r="5801">
          <cell r="L5801">
            <v>204</v>
          </cell>
          <cell r="P5801">
            <v>1</v>
          </cell>
          <cell r="R5801">
            <v>2018</v>
          </cell>
        </row>
        <row r="5802">
          <cell r="L5802">
            <v>493</v>
          </cell>
          <cell r="P5802">
            <v>1</v>
          </cell>
          <cell r="R5802">
            <v>2018</v>
          </cell>
        </row>
        <row r="5803">
          <cell r="L5803">
            <v>18.600000000000001</v>
          </cell>
          <cell r="P5803">
            <v>1</v>
          </cell>
          <cell r="R5803">
            <v>2018</v>
          </cell>
        </row>
        <row r="5804">
          <cell r="L5804">
            <v>4479.5</v>
          </cell>
          <cell r="P5804">
            <v>1</v>
          </cell>
          <cell r="R5804">
            <v>2018</v>
          </cell>
        </row>
        <row r="5805">
          <cell r="L5805">
            <v>176.3</v>
          </cell>
          <cell r="P5805">
            <v>1</v>
          </cell>
          <cell r="R5805">
            <v>2018</v>
          </cell>
        </row>
        <row r="5806">
          <cell r="L5806">
            <v>211</v>
          </cell>
          <cell r="P5806">
            <v>1</v>
          </cell>
          <cell r="R5806">
            <v>2018</v>
          </cell>
        </row>
        <row r="5807">
          <cell r="L5807">
            <v>8</v>
          </cell>
          <cell r="P5807">
            <v>1</v>
          </cell>
          <cell r="R5807">
            <v>2018</v>
          </cell>
        </row>
        <row r="5808">
          <cell r="M5808" t="str">
            <v>x</v>
          </cell>
          <cell r="P5808">
            <v>1</v>
          </cell>
          <cell r="R5808">
            <v>2018</v>
          </cell>
        </row>
        <row r="5809">
          <cell r="M5809" t="str">
            <v>x</v>
          </cell>
          <cell r="P5809">
            <v>1</v>
          </cell>
          <cell r="R5809">
            <v>2018</v>
          </cell>
        </row>
        <row r="5810">
          <cell r="L5810">
            <v>0</v>
          </cell>
          <cell r="P5810">
            <v>1</v>
          </cell>
          <cell r="R5810">
            <v>2018</v>
          </cell>
        </row>
        <row r="5811">
          <cell r="L5811">
            <v>0</v>
          </cell>
          <cell r="P5811">
            <v>1</v>
          </cell>
          <cell r="R5811">
            <v>2018</v>
          </cell>
        </row>
        <row r="5812">
          <cell r="L5812">
            <v>18128470.800000001</v>
          </cell>
          <cell r="P5812">
            <v>1</v>
          </cell>
          <cell r="R5812">
            <v>2018</v>
          </cell>
        </row>
        <row r="5813">
          <cell r="L5813">
            <v>714805.6</v>
          </cell>
          <cell r="P5813">
            <v>1</v>
          </cell>
          <cell r="R5813">
            <v>2018</v>
          </cell>
        </row>
        <row r="5814">
          <cell r="L5814">
            <v>15666516.699999999</v>
          </cell>
          <cell r="P5814">
            <v>1</v>
          </cell>
          <cell r="R5814">
            <v>2018</v>
          </cell>
        </row>
        <row r="5815">
          <cell r="L5815">
            <v>635685.69999999995</v>
          </cell>
          <cell r="P5815">
            <v>1</v>
          </cell>
          <cell r="R5815">
            <v>2018</v>
          </cell>
        </row>
        <row r="5816">
          <cell r="L5816">
            <v>3382326</v>
          </cell>
          <cell r="P5816">
            <v>1</v>
          </cell>
          <cell r="R5816">
            <v>2018</v>
          </cell>
        </row>
        <row r="5817">
          <cell r="L5817">
            <v>132821.1</v>
          </cell>
          <cell r="P5817">
            <v>1</v>
          </cell>
          <cell r="R5817">
            <v>2018</v>
          </cell>
        </row>
        <row r="5818">
          <cell r="L5818">
            <v>2262510</v>
          </cell>
          <cell r="P5818">
            <v>1</v>
          </cell>
          <cell r="R5818">
            <v>2018</v>
          </cell>
        </row>
        <row r="5819">
          <cell r="L5819">
            <v>89023.9</v>
          </cell>
          <cell r="P5819">
            <v>1</v>
          </cell>
          <cell r="R5819">
            <v>2018</v>
          </cell>
        </row>
        <row r="5820">
          <cell r="L5820">
            <v>7229288.7000000002</v>
          </cell>
          <cell r="P5820">
            <v>1</v>
          </cell>
          <cell r="R5820">
            <v>2018</v>
          </cell>
        </row>
        <row r="5821">
          <cell r="L5821">
            <v>287137.3</v>
          </cell>
          <cell r="P5821">
            <v>1</v>
          </cell>
          <cell r="R5821">
            <v>2018</v>
          </cell>
        </row>
        <row r="5822">
          <cell r="L5822">
            <v>2151430</v>
          </cell>
          <cell r="P5822">
            <v>1</v>
          </cell>
          <cell r="R5822">
            <v>2018</v>
          </cell>
        </row>
        <row r="5823">
          <cell r="L5823">
            <v>84157</v>
          </cell>
          <cell r="P5823">
            <v>1</v>
          </cell>
          <cell r="R5823">
            <v>2018</v>
          </cell>
        </row>
        <row r="5824">
          <cell r="L5824">
            <v>6816722</v>
          </cell>
          <cell r="P5824">
            <v>1</v>
          </cell>
          <cell r="R5824">
            <v>2018</v>
          </cell>
        </row>
        <row r="5825">
          <cell r="L5825">
            <v>271192.3</v>
          </cell>
          <cell r="P5825">
            <v>1</v>
          </cell>
          <cell r="R5825">
            <v>2018</v>
          </cell>
        </row>
        <row r="5826">
          <cell r="L5826">
            <v>23812457.199999999</v>
          </cell>
          <cell r="P5826">
            <v>1</v>
          </cell>
          <cell r="R5826">
            <v>2018</v>
          </cell>
        </row>
        <row r="5827">
          <cell r="L5827">
            <v>935252.6</v>
          </cell>
          <cell r="P5827">
            <v>1</v>
          </cell>
          <cell r="R5827">
            <v>2018</v>
          </cell>
        </row>
        <row r="5828">
          <cell r="L5828">
            <v>22621868.399999999</v>
          </cell>
          <cell r="P5828">
            <v>1</v>
          </cell>
          <cell r="R5828">
            <v>2018</v>
          </cell>
        </row>
        <row r="5829">
          <cell r="L5829">
            <v>888038.1</v>
          </cell>
          <cell r="P5829">
            <v>1</v>
          </cell>
          <cell r="R5829">
            <v>2018</v>
          </cell>
        </row>
        <row r="5830">
          <cell r="L5830">
            <v>-1190588.8</v>
          </cell>
          <cell r="P5830">
            <v>1</v>
          </cell>
          <cell r="R5830">
            <v>2018</v>
          </cell>
        </row>
        <row r="5831">
          <cell r="L5831">
            <v>-47214.5</v>
          </cell>
          <cell r="P5831">
            <v>1</v>
          </cell>
          <cell r="R5831">
            <v>2018</v>
          </cell>
        </row>
        <row r="5832">
          <cell r="M5832" t="str">
            <v>x</v>
          </cell>
          <cell r="P5832">
            <v>1</v>
          </cell>
          <cell r="R5832">
            <v>2018</v>
          </cell>
        </row>
        <row r="5833">
          <cell r="M5833" t="str">
            <v>x</v>
          </cell>
          <cell r="P5833">
            <v>1</v>
          </cell>
          <cell r="R5833">
            <v>2018</v>
          </cell>
        </row>
        <row r="5834">
          <cell r="L5834">
            <v>52317.2</v>
          </cell>
          <cell r="P5834">
            <v>1</v>
          </cell>
          <cell r="R5834">
            <v>2018</v>
          </cell>
        </row>
        <row r="5835">
          <cell r="L5835">
            <v>2062.9</v>
          </cell>
          <cell r="P5835">
            <v>1</v>
          </cell>
          <cell r="R5835">
            <v>2018</v>
          </cell>
        </row>
        <row r="5836">
          <cell r="L5836">
            <v>39885</v>
          </cell>
          <cell r="P5836">
            <v>1</v>
          </cell>
          <cell r="R5836">
            <v>2018</v>
          </cell>
        </row>
        <row r="5837">
          <cell r="L5837">
            <v>1543.6</v>
          </cell>
          <cell r="P5837">
            <v>1</v>
          </cell>
          <cell r="R5837">
            <v>2018</v>
          </cell>
        </row>
        <row r="5838">
          <cell r="L5838">
            <v>1361</v>
          </cell>
          <cell r="P5838">
            <v>1</v>
          </cell>
          <cell r="R5838">
            <v>2018</v>
          </cell>
        </row>
        <row r="5839">
          <cell r="L5839">
            <v>53.6</v>
          </cell>
          <cell r="P5839">
            <v>1</v>
          </cell>
          <cell r="R5839">
            <v>2018</v>
          </cell>
        </row>
        <row r="5840">
          <cell r="L5840">
            <v>26042</v>
          </cell>
          <cell r="P5840">
            <v>1</v>
          </cell>
          <cell r="R5840">
            <v>2018</v>
          </cell>
        </row>
        <row r="5841">
          <cell r="L5841">
            <v>1011.1</v>
          </cell>
          <cell r="P5841">
            <v>1</v>
          </cell>
          <cell r="R5841">
            <v>2018</v>
          </cell>
        </row>
        <row r="5842">
          <cell r="L5842">
            <v>26284</v>
          </cell>
          <cell r="P5842">
            <v>1</v>
          </cell>
          <cell r="R5842">
            <v>2018</v>
          </cell>
        </row>
        <row r="5843">
          <cell r="L5843">
            <v>1035.0999999999999</v>
          </cell>
          <cell r="P5843">
            <v>1</v>
          </cell>
          <cell r="R5843">
            <v>2018</v>
          </cell>
        </row>
        <row r="5844">
          <cell r="L5844">
            <v>9686.2999999999993</v>
          </cell>
          <cell r="P5844">
            <v>1</v>
          </cell>
          <cell r="R5844">
            <v>2018</v>
          </cell>
        </row>
        <row r="5845">
          <cell r="L5845">
            <v>381.9</v>
          </cell>
          <cell r="P5845">
            <v>1</v>
          </cell>
          <cell r="R5845">
            <v>2018</v>
          </cell>
        </row>
        <row r="5846">
          <cell r="L5846">
            <v>9869</v>
          </cell>
          <cell r="P5846">
            <v>1</v>
          </cell>
          <cell r="R5846">
            <v>2018</v>
          </cell>
        </row>
        <row r="5847">
          <cell r="L5847">
            <v>381.9</v>
          </cell>
          <cell r="P5847">
            <v>1</v>
          </cell>
          <cell r="R5847">
            <v>2018</v>
          </cell>
        </row>
        <row r="5848">
          <cell r="L5848">
            <v>183925</v>
          </cell>
          <cell r="P5848">
            <v>1</v>
          </cell>
          <cell r="R5848">
            <v>2018</v>
          </cell>
        </row>
        <row r="5849">
          <cell r="L5849">
            <v>7186.6</v>
          </cell>
          <cell r="P5849">
            <v>1</v>
          </cell>
          <cell r="R5849">
            <v>2018</v>
          </cell>
        </row>
        <row r="5850">
          <cell r="L5850">
            <v>2446</v>
          </cell>
          <cell r="P5850">
            <v>1</v>
          </cell>
          <cell r="R5850">
            <v>2018</v>
          </cell>
        </row>
        <row r="5851">
          <cell r="L5851">
            <v>95.8</v>
          </cell>
          <cell r="P5851">
            <v>1</v>
          </cell>
          <cell r="R5851">
            <v>2018</v>
          </cell>
        </row>
        <row r="5852">
          <cell r="L5852">
            <v>18887</v>
          </cell>
          <cell r="P5852">
            <v>1</v>
          </cell>
          <cell r="R5852">
            <v>2018</v>
          </cell>
        </row>
        <row r="5853">
          <cell r="L5853">
            <v>733.6</v>
          </cell>
          <cell r="P5853">
            <v>1</v>
          </cell>
          <cell r="R5853">
            <v>2018</v>
          </cell>
        </row>
        <row r="5854">
          <cell r="L5854">
            <v>11556</v>
          </cell>
          <cell r="P5854">
            <v>1</v>
          </cell>
          <cell r="R5854">
            <v>2018</v>
          </cell>
        </row>
        <row r="5855">
          <cell r="L5855">
            <v>452.4</v>
          </cell>
          <cell r="P5855">
            <v>1</v>
          </cell>
          <cell r="R5855">
            <v>2018</v>
          </cell>
        </row>
        <row r="5856">
          <cell r="L5856">
            <v>33992</v>
          </cell>
          <cell r="P5856">
            <v>1</v>
          </cell>
          <cell r="R5856">
            <v>2018</v>
          </cell>
        </row>
        <row r="5857">
          <cell r="L5857">
            <v>1352.7</v>
          </cell>
          <cell r="P5857">
            <v>1</v>
          </cell>
          <cell r="R5857">
            <v>2018</v>
          </cell>
        </row>
        <row r="5858">
          <cell r="L5858">
            <v>8112.1</v>
          </cell>
          <cell r="P5858">
            <v>1</v>
          </cell>
          <cell r="R5858">
            <v>2018</v>
          </cell>
        </row>
        <row r="5859">
          <cell r="L5859">
            <v>319.89999999999998</v>
          </cell>
          <cell r="P5859">
            <v>1</v>
          </cell>
          <cell r="R5859">
            <v>2018</v>
          </cell>
        </row>
        <row r="5860">
          <cell r="L5860">
            <v>8263</v>
          </cell>
          <cell r="P5860">
            <v>1</v>
          </cell>
          <cell r="R5860">
            <v>2018</v>
          </cell>
        </row>
        <row r="5861">
          <cell r="L5861">
            <v>319.89999999999998</v>
          </cell>
          <cell r="P5861">
            <v>1</v>
          </cell>
          <cell r="R5861">
            <v>2018</v>
          </cell>
        </row>
        <row r="5862">
          <cell r="L5862">
            <v>95160</v>
          </cell>
          <cell r="P5862">
            <v>1</v>
          </cell>
          <cell r="R5862">
            <v>2018</v>
          </cell>
        </row>
        <row r="5863">
          <cell r="L5863">
            <v>3611.5</v>
          </cell>
          <cell r="P5863">
            <v>1</v>
          </cell>
          <cell r="R5863">
            <v>2018</v>
          </cell>
        </row>
        <row r="5864">
          <cell r="L5864">
            <v>455938</v>
          </cell>
          <cell r="P5864">
            <v>1</v>
          </cell>
          <cell r="R5864">
            <v>2018</v>
          </cell>
        </row>
        <row r="5865">
          <cell r="L5865">
            <v>17277.7</v>
          </cell>
          <cell r="P5865">
            <v>1</v>
          </cell>
          <cell r="R5865">
            <v>2018</v>
          </cell>
        </row>
        <row r="5866">
          <cell r="L5866">
            <v>294044</v>
          </cell>
          <cell r="P5866">
            <v>1</v>
          </cell>
          <cell r="R5866">
            <v>2018</v>
          </cell>
        </row>
        <row r="5867">
          <cell r="L5867">
            <v>11147</v>
          </cell>
          <cell r="P5867">
            <v>1</v>
          </cell>
          <cell r="R5867">
            <v>2018</v>
          </cell>
        </row>
        <row r="5868">
          <cell r="L5868">
            <v>309693</v>
          </cell>
          <cell r="P5868">
            <v>1</v>
          </cell>
          <cell r="R5868">
            <v>2018</v>
          </cell>
        </row>
        <row r="5869">
          <cell r="L5869">
            <v>11982.3</v>
          </cell>
          <cell r="P5869">
            <v>1</v>
          </cell>
          <cell r="R5869">
            <v>2018</v>
          </cell>
        </row>
        <row r="5870">
          <cell r="L5870">
            <v>437577.6</v>
          </cell>
          <cell r="P5870">
            <v>1</v>
          </cell>
          <cell r="R5870">
            <v>2018</v>
          </cell>
        </row>
        <row r="5871">
          <cell r="L5871">
            <v>16746.099999999999</v>
          </cell>
          <cell r="P5871">
            <v>1</v>
          </cell>
          <cell r="R5871">
            <v>2018</v>
          </cell>
        </row>
        <row r="5872">
          <cell r="L5872">
            <v>412755.1</v>
          </cell>
          <cell r="P5872">
            <v>1</v>
          </cell>
          <cell r="R5872">
            <v>2018</v>
          </cell>
        </row>
        <row r="5873">
          <cell r="L5873">
            <v>15796.1</v>
          </cell>
          <cell r="P5873">
            <v>1</v>
          </cell>
          <cell r="R5873">
            <v>2018</v>
          </cell>
        </row>
        <row r="5874">
          <cell r="L5874">
            <v>-24822.400000000001</v>
          </cell>
          <cell r="P5874">
            <v>1</v>
          </cell>
          <cell r="R5874">
            <v>2018</v>
          </cell>
        </row>
        <row r="5875">
          <cell r="L5875">
            <v>-950</v>
          </cell>
          <cell r="P5875">
            <v>1</v>
          </cell>
          <cell r="R5875">
            <v>2018</v>
          </cell>
        </row>
        <row r="5876">
          <cell r="L5876">
            <v>6802.8</v>
          </cell>
          <cell r="P5876">
            <v>1</v>
          </cell>
          <cell r="R5876">
            <v>2018</v>
          </cell>
        </row>
        <row r="5877">
          <cell r="L5877">
            <v>268.2</v>
          </cell>
          <cell r="P5877">
            <v>1</v>
          </cell>
          <cell r="R5877">
            <v>2018</v>
          </cell>
        </row>
        <row r="5878">
          <cell r="L5878">
            <v>6837</v>
          </cell>
          <cell r="P5878">
            <v>1</v>
          </cell>
          <cell r="R5878">
            <v>2018</v>
          </cell>
        </row>
        <row r="5879">
          <cell r="L5879">
            <v>268.2</v>
          </cell>
          <cell r="P5879">
            <v>1</v>
          </cell>
          <cell r="R5879">
            <v>2018</v>
          </cell>
        </row>
        <row r="5880">
          <cell r="L5880">
            <v>3155474</v>
          </cell>
          <cell r="P5880">
            <v>1</v>
          </cell>
          <cell r="R5880">
            <v>2018</v>
          </cell>
        </row>
        <row r="5881">
          <cell r="L5881">
            <v>123865.5</v>
          </cell>
          <cell r="P5881">
            <v>1</v>
          </cell>
          <cell r="R5881">
            <v>2018</v>
          </cell>
        </row>
        <row r="5882">
          <cell r="L5882">
            <v>1139235</v>
          </cell>
          <cell r="P5882">
            <v>1</v>
          </cell>
          <cell r="R5882">
            <v>2018</v>
          </cell>
        </row>
        <row r="5883">
          <cell r="L5883">
            <v>44782.1</v>
          </cell>
          <cell r="P5883">
            <v>1</v>
          </cell>
          <cell r="R5883">
            <v>2018</v>
          </cell>
        </row>
        <row r="5884">
          <cell r="L5884">
            <v>1050261</v>
          </cell>
          <cell r="P5884">
            <v>1</v>
          </cell>
          <cell r="R5884">
            <v>2018</v>
          </cell>
        </row>
        <row r="5885">
          <cell r="L5885">
            <v>41270.199999999997</v>
          </cell>
          <cell r="P5885">
            <v>1</v>
          </cell>
          <cell r="R5885">
            <v>2018</v>
          </cell>
        </row>
        <row r="5886">
          <cell r="L5886">
            <v>1025057</v>
          </cell>
          <cell r="P5886">
            <v>1</v>
          </cell>
          <cell r="R5886">
            <v>2018</v>
          </cell>
        </row>
        <row r="5887">
          <cell r="L5887">
            <v>40293.1</v>
          </cell>
          <cell r="P5887">
            <v>1</v>
          </cell>
          <cell r="R5887">
            <v>2018</v>
          </cell>
        </row>
        <row r="5888">
          <cell r="L5888">
            <v>703530</v>
          </cell>
          <cell r="P5888">
            <v>1</v>
          </cell>
          <cell r="R5888">
            <v>2018</v>
          </cell>
        </row>
        <row r="5889">
          <cell r="L5889">
            <v>27162.6</v>
          </cell>
          <cell r="P5889">
            <v>1</v>
          </cell>
          <cell r="R5889">
            <v>2018</v>
          </cell>
        </row>
        <row r="5890">
          <cell r="L5890">
            <v>8231943.4000000004</v>
          </cell>
          <cell r="P5890">
            <v>1</v>
          </cell>
          <cell r="R5890">
            <v>2018</v>
          </cell>
        </row>
        <row r="5891">
          <cell r="L5891">
            <v>315242.3</v>
          </cell>
          <cell r="P5891">
            <v>1</v>
          </cell>
          <cell r="R5891">
            <v>2018</v>
          </cell>
        </row>
        <row r="5892">
          <cell r="L5892">
            <v>7603338.7999999998</v>
          </cell>
          <cell r="P5892">
            <v>1</v>
          </cell>
          <cell r="R5892">
            <v>2018</v>
          </cell>
        </row>
        <row r="5893">
          <cell r="L5893">
            <v>290523.59999999998</v>
          </cell>
          <cell r="P5893">
            <v>1</v>
          </cell>
          <cell r="R5893">
            <v>2018</v>
          </cell>
        </row>
        <row r="5894">
          <cell r="L5894">
            <v>-628604.5</v>
          </cell>
          <cell r="P5894">
            <v>1</v>
          </cell>
          <cell r="R5894">
            <v>2018</v>
          </cell>
        </row>
        <row r="5895">
          <cell r="L5895">
            <v>-24718.7</v>
          </cell>
          <cell r="P5895">
            <v>1</v>
          </cell>
          <cell r="R5895">
            <v>2018</v>
          </cell>
        </row>
        <row r="5896">
          <cell r="L5896">
            <v>3553</v>
          </cell>
          <cell r="P5896">
            <v>1</v>
          </cell>
          <cell r="R5896">
            <v>2018</v>
          </cell>
        </row>
        <row r="5897">
          <cell r="L5897">
            <v>137.19999999999999</v>
          </cell>
          <cell r="P5897">
            <v>1</v>
          </cell>
          <cell r="R5897">
            <v>2018</v>
          </cell>
        </row>
        <row r="5898">
          <cell r="L5898">
            <v>88058</v>
          </cell>
          <cell r="P5898">
            <v>1</v>
          </cell>
          <cell r="R5898">
            <v>2018</v>
          </cell>
        </row>
        <row r="5899">
          <cell r="L5899">
            <v>3362</v>
          </cell>
          <cell r="P5899">
            <v>1</v>
          </cell>
          <cell r="R5899">
            <v>2018</v>
          </cell>
        </row>
        <row r="5900">
          <cell r="L5900">
            <v>84267</v>
          </cell>
          <cell r="P5900">
            <v>1</v>
          </cell>
          <cell r="R5900">
            <v>2018</v>
          </cell>
        </row>
        <row r="5901">
          <cell r="L5901">
            <v>3217.3</v>
          </cell>
          <cell r="P5901">
            <v>1</v>
          </cell>
          <cell r="R5901">
            <v>2018</v>
          </cell>
        </row>
        <row r="5902">
          <cell r="L5902">
            <v>102973</v>
          </cell>
          <cell r="P5902">
            <v>1</v>
          </cell>
          <cell r="R5902">
            <v>2018</v>
          </cell>
        </row>
        <row r="5903">
          <cell r="L5903">
            <v>3931.5</v>
          </cell>
          <cell r="P5903">
            <v>1</v>
          </cell>
          <cell r="R5903">
            <v>2018</v>
          </cell>
        </row>
        <row r="5904">
          <cell r="L5904">
            <v>597882</v>
          </cell>
          <cell r="P5904">
            <v>1</v>
          </cell>
          <cell r="R5904">
            <v>2018</v>
          </cell>
        </row>
        <row r="5905">
          <cell r="L5905">
            <v>23088.1</v>
          </cell>
          <cell r="P5905">
            <v>1</v>
          </cell>
          <cell r="R5905">
            <v>2018</v>
          </cell>
        </row>
        <row r="5906">
          <cell r="L5906">
            <v>441372.3</v>
          </cell>
          <cell r="P5906">
            <v>1</v>
          </cell>
          <cell r="R5906">
            <v>2018</v>
          </cell>
        </row>
        <row r="5907">
          <cell r="L5907">
            <v>17403.3</v>
          </cell>
          <cell r="P5907">
            <v>1</v>
          </cell>
          <cell r="R5907">
            <v>2018</v>
          </cell>
        </row>
        <row r="5908">
          <cell r="L5908">
            <v>243396</v>
          </cell>
          <cell r="P5908">
            <v>1</v>
          </cell>
          <cell r="R5908">
            <v>2018</v>
          </cell>
        </row>
        <row r="5909">
          <cell r="L5909">
            <v>9417</v>
          </cell>
          <cell r="P5909">
            <v>1</v>
          </cell>
          <cell r="R5909">
            <v>2018</v>
          </cell>
        </row>
        <row r="5910">
          <cell r="L5910">
            <v>20</v>
          </cell>
          <cell r="P5910">
            <v>1</v>
          </cell>
          <cell r="R5910">
            <v>2018</v>
          </cell>
        </row>
        <row r="5911">
          <cell r="L5911">
            <v>0.8</v>
          </cell>
          <cell r="P5911">
            <v>1</v>
          </cell>
          <cell r="R5911">
            <v>2018</v>
          </cell>
        </row>
        <row r="5912">
          <cell r="L5912">
            <v>145176</v>
          </cell>
          <cell r="P5912">
            <v>1</v>
          </cell>
          <cell r="R5912">
            <v>2018</v>
          </cell>
        </row>
        <row r="5913">
          <cell r="L5913">
            <v>5615.4</v>
          </cell>
          <cell r="P5913">
            <v>1</v>
          </cell>
          <cell r="R5913">
            <v>2018</v>
          </cell>
        </row>
        <row r="5914">
          <cell r="L5914">
            <v>349953</v>
          </cell>
          <cell r="P5914">
            <v>1</v>
          </cell>
          <cell r="R5914">
            <v>2018</v>
          </cell>
        </row>
        <row r="5915">
          <cell r="L5915">
            <v>13539.7</v>
          </cell>
          <cell r="P5915">
            <v>1</v>
          </cell>
          <cell r="R5915">
            <v>2018</v>
          </cell>
        </row>
        <row r="5916">
          <cell r="L5916">
            <v>110934</v>
          </cell>
          <cell r="P5916">
            <v>1</v>
          </cell>
          <cell r="R5916">
            <v>2018</v>
          </cell>
        </row>
        <row r="5917">
          <cell r="L5917">
            <v>4290.8999999999996</v>
          </cell>
          <cell r="P5917">
            <v>1</v>
          </cell>
          <cell r="R5917">
            <v>2018</v>
          </cell>
        </row>
        <row r="5918">
          <cell r="L5918">
            <v>2489583</v>
          </cell>
          <cell r="P5918">
            <v>1</v>
          </cell>
          <cell r="R5918">
            <v>2018</v>
          </cell>
        </row>
        <row r="5919">
          <cell r="L5919">
            <v>101370.6</v>
          </cell>
          <cell r="P5919">
            <v>1</v>
          </cell>
          <cell r="R5919">
            <v>2018</v>
          </cell>
        </row>
        <row r="5920">
          <cell r="L5920">
            <v>882857.1</v>
          </cell>
          <cell r="P5920">
            <v>1</v>
          </cell>
          <cell r="R5920">
            <v>2018</v>
          </cell>
        </row>
        <row r="5921">
          <cell r="L5921">
            <v>33990</v>
          </cell>
          <cell r="P5921">
            <v>1</v>
          </cell>
          <cell r="R5921">
            <v>2018</v>
          </cell>
        </row>
        <row r="5922">
          <cell r="L5922">
            <v>829740.3</v>
          </cell>
          <cell r="P5922">
            <v>1</v>
          </cell>
          <cell r="R5922">
            <v>2018</v>
          </cell>
        </row>
        <row r="5923">
          <cell r="L5923">
            <v>31945</v>
          </cell>
          <cell r="P5923">
            <v>1</v>
          </cell>
          <cell r="R5923">
            <v>2018</v>
          </cell>
        </row>
        <row r="5924">
          <cell r="L5924">
            <v>-53116.9</v>
          </cell>
          <cell r="P5924">
            <v>1</v>
          </cell>
          <cell r="R5924">
            <v>2018</v>
          </cell>
        </row>
        <row r="5925">
          <cell r="L5925">
            <v>-2045</v>
          </cell>
          <cell r="P5925">
            <v>1</v>
          </cell>
          <cell r="R5925">
            <v>2018</v>
          </cell>
        </row>
        <row r="5926">
          <cell r="L5926">
            <v>11822558.199999999</v>
          </cell>
          <cell r="P5926">
            <v>1</v>
          </cell>
          <cell r="R5926">
            <v>2018</v>
          </cell>
        </row>
        <row r="5927">
          <cell r="L5927">
            <v>466163.5</v>
          </cell>
          <cell r="P5927">
            <v>1</v>
          </cell>
          <cell r="R5927">
            <v>2018</v>
          </cell>
        </row>
        <row r="5928">
          <cell r="L5928">
            <v>10936873</v>
          </cell>
          <cell r="P5928">
            <v>1</v>
          </cell>
          <cell r="R5928">
            <v>2018</v>
          </cell>
        </row>
        <row r="5929">
          <cell r="L5929">
            <v>441797.6</v>
          </cell>
          <cell r="P5929">
            <v>1</v>
          </cell>
          <cell r="R5929">
            <v>2018</v>
          </cell>
        </row>
        <row r="5930">
          <cell r="L5930">
            <v>511023</v>
          </cell>
          <cell r="P5930">
            <v>1</v>
          </cell>
          <cell r="R5930">
            <v>2018</v>
          </cell>
        </row>
        <row r="5931">
          <cell r="L5931">
            <v>19963.099999999999</v>
          </cell>
          <cell r="P5931">
            <v>1</v>
          </cell>
          <cell r="R5931">
            <v>2018</v>
          </cell>
        </row>
        <row r="5932">
          <cell r="L5932">
            <v>4965366</v>
          </cell>
          <cell r="P5932">
            <v>1</v>
          </cell>
          <cell r="R5932">
            <v>2018</v>
          </cell>
        </row>
        <row r="5933">
          <cell r="L5933">
            <v>198606.6</v>
          </cell>
          <cell r="P5933">
            <v>1</v>
          </cell>
          <cell r="R5933">
            <v>2018</v>
          </cell>
        </row>
        <row r="5934">
          <cell r="L5934">
            <v>413205</v>
          </cell>
          <cell r="P5934">
            <v>1</v>
          </cell>
          <cell r="R5934">
            <v>2018</v>
          </cell>
        </row>
        <row r="5935">
          <cell r="L5935">
            <v>16102.3</v>
          </cell>
          <cell r="P5935">
            <v>1</v>
          </cell>
          <cell r="R5935">
            <v>2018</v>
          </cell>
        </row>
        <row r="5936">
          <cell r="L5936">
            <v>53102</v>
          </cell>
          <cell r="P5936">
            <v>1</v>
          </cell>
          <cell r="R5936">
            <v>2018</v>
          </cell>
        </row>
        <row r="5937">
          <cell r="L5937">
            <v>2141.6</v>
          </cell>
          <cell r="P5937">
            <v>1</v>
          </cell>
          <cell r="R5937">
            <v>2018</v>
          </cell>
        </row>
        <row r="5938">
          <cell r="L5938">
            <v>12528809.1</v>
          </cell>
          <cell r="P5938">
            <v>1</v>
          </cell>
          <cell r="R5938">
            <v>2018</v>
          </cell>
        </row>
        <row r="5939">
          <cell r="L5939">
            <v>498067.1</v>
          </cell>
          <cell r="P5939">
            <v>1</v>
          </cell>
          <cell r="R5939">
            <v>2018</v>
          </cell>
        </row>
        <row r="5940">
          <cell r="L5940">
            <v>12152887.9</v>
          </cell>
          <cell r="P5940">
            <v>1</v>
          </cell>
          <cell r="R5940">
            <v>2018</v>
          </cell>
        </row>
        <row r="5941">
          <cell r="L5941">
            <v>483062.1</v>
          </cell>
          <cell r="P5941">
            <v>1</v>
          </cell>
          <cell r="R5941">
            <v>2018</v>
          </cell>
        </row>
        <row r="5942">
          <cell r="L5942">
            <v>-375921.3</v>
          </cell>
          <cell r="P5942">
            <v>1</v>
          </cell>
          <cell r="R5942">
            <v>2018</v>
          </cell>
        </row>
        <row r="5943">
          <cell r="L5943">
            <v>-15005</v>
          </cell>
          <cell r="P5943">
            <v>1</v>
          </cell>
          <cell r="R5943">
            <v>2018</v>
          </cell>
        </row>
        <row r="5944">
          <cell r="L5944">
            <v>5341037</v>
          </cell>
          <cell r="P5944">
            <v>1</v>
          </cell>
          <cell r="R5944">
            <v>2018</v>
          </cell>
        </row>
        <row r="5945">
          <cell r="L5945">
            <v>210597.1</v>
          </cell>
          <cell r="P5945">
            <v>1</v>
          </cell>
          <cell r="R5945">
            <v>2018</v>
          </cell>
        </row>
        <row r="5946">
          <cell r="L5946">
            <v>4415255</v>
          </cell>
          <cell r="P5946">
            <v>1</v>
          </cell>
          <cell r="R5946">
            <v>2018</v>
          </cell>
        </row>
        <row r="5947">
          <cell r="L5947">
            <v>181715.5</v>
          </cell>
          <cell r="P5947">
            <v>1</v>
          </cell>
          <cell r="R5947">
            <v>2018</v>
          </cell>
        </row>
        <row r="5948">
          <cell r="L5948">
            <v>39354</v>
          </cell>
          <cell r="P5948">
            <v>1</v>
          </cell>
          <cell r="R5948">
            <v>2018</v>
          </cell>
        </row>
        <row r="5949">
          <cell r="L5949">
            <v>1631</v>
          </cell>
          <cell r="P5949">
            <v>1</v>
          </cell>
          <cell r="R5949">
            <v>2018</v>
          </cell>
        </row>
        <row r="5950">
          <cell r="L5950">
            <v>279517</v>
          </cell>
          <cell r="P5950">
            <v>1</v>
          </cell>
          <cell r="R5950">
            <v>2018</v>
          </cell>
        </row>
        <row r="5951">
          <cell r="L5951">
            <v>11520.2</v>
          </cell>
          <cell r="P5951">
            <v>1</v>
          </cell>
          <cell r="R5951">
            <v>2018</v>
          </cell>
        </row>
        <row r="5952">
          <cell r="L5952">
            <v>273199</v>
          </cell>
          <cell r="P5952">
            <v>1</v>
          </cell>
          <cell r="R5952">
            <v>2018</v>
          </cell>
        </row>
        <row r="5953">
          <cell r="L5953">
            <v>11269.2</v>
          </cell>
          <cell r="P5953">
            <v>1</v>
          </cell>
          <cell r="R5953">
            <v>2018</v>
          </cell>
        </row>
        <row r="5954">
          <cell r="L5954">
            <v>167148</v>
          </cell>
          <cell r="P5954">
            <v>1</v>
          </cell>
          <cell r="R5954">
            <v>2018</v>
          </cell>
        </row>
        <row r="5955">
          <cell r="L5955">
            <v>6896</v>
          </cell>
          <cell r="P5955">
            <v>1</v>
          </cell>
          <cell r="R5955">
            <v>2018</v>
          </cell>
        </row>
        <row r="5956">
          <cell r="L5956">
            <v>2628940</v>
          </cell>
          <cell r="P5956">
            <v>1</v>
          </cell>
          <cell r="R5956">
            <v>2018</v>
          </cell>
        </row>
        <row r="5957">
          <cell r="L5957">
            <v>104094.39999999999</v>
          </cell>
          <cell r="P5957">
            <v>1</v>
          </cell>
          <cell r="R5957">
            <v>2018</v>
          </cell>
        </row>
        <row r="5958">
          <cell r="L5958">
            <v>1731270</v>
          </cell>
          <cell r="P5958">
            <v>1</v>
          </cell>
          <cell r="R5958">
            <v>2018</v>
          </cell>
        </row>
        <row r="5959">
          <cell r="L5959">
            <v>71207.100000000006</v>
          </cell>
          <cell r="P5959">
            <v>1</v>
          </cell>
          <cell r="R5959">
            <v>2018</v>
          </cell>
        </row>
        <row r="5960">
          <cell r="L5960">
            <v>1623146.4</v>
          </cell>
          <cell r="P5960">
            <v>1</v>
          </cell>
          <cell r="R5960">
            <v>2018</v>
          </cell>
        </row>
        <row r="5961">
          <cell r="L5961">
            <v>66711.3</v>
          </cell>
          <cell r="P5961">
            <v>1</v>
          </cell>
          <cell r="R5961">
            <v>2018</v>
          </cell>
        </row>
        <row r="5962">
          <cell r="L5962">
            <v>-108123.6</v>
          </cell>
          <cell r="P5962">
            <v>1</v>
          </cell>
          <cell r="R5962">
            <v>2018</v>
          </cell>
        </row>
        <row r="5963">
          <cell r="L5963">
            <v>-4495.8</v>
          </cell>
          <cell r="P5963">
            <v>1</v>
          </cell>
          <cell r="R5963">
            <v>2018</v>
          </cell>
        </row>
        <row r="5964">
          <cell r="M5964" t="str">
            <v>x</v>
          </cell>
          <cell r="P5964">
            <v>1</v>
          </cell>
          <cell r="R5964">
            <v>2018</v>
          </cell>
        </row>
        <row r="5965">
          <cell r="M5965" t="str">
            <v>x</v>
          </cell>
          <cell r="P5965">
            <v>1</v>
          </cell>
          <cell r="R5965">
            <v>2018</v>
          </cell>
        </row>
        <row r="5966">
          <cell r="L5966">
            <v>6138.7</v>
          </cell>
          <cell r="P5966">
            <v>1</v>
          </cell>
          <cell r="R5966">
            <v>2018</v>
          </cell>
        </row>
        <row r="5967">
          <cell r="L5967">
            <v>242</v>
          </cell>
          <cell r="P5967">
            <v>1</v>
          </cell>
          <cell r="R5967">
            <v>2018</v>
          </cell>
        </row>
        <row r="5968">
          <cell r="L5968">
            <v>534</v>
          </cell>
          <cell r="P5968">
            <v>1</v>
          </cell>
          <cell r="R5968">
            <v>2018</v>
          </cell>
        </row>
        <row r="5969">
          <cell r="L5969">
            <v>20.100000000000001</v>
          </cell>
          <cell r="P5969">
            <v>1</v>
          </cell>
          <cell r="R5969">
            <v>2018</v>
          </cell>
        </row>
        <row r="5970">
          <cell r="L5970">
            <v>5375.7</v>
          </cell>
          <cell r="P5970">
            <v>1</v>
          </cell>
          <cell r="R5970">
            <v>2018</v>
          </cell>
        </row>
        <row r="5971">
          <cell r="L5971">
            <v>212</v>
          </cell>
          <cell r="P5971">
            <v>1</v>
          </cell>
          <cell r="R5971">
            <v>2018</v>
          </cell>
        </row>
        <row r="5972">
          <cell r="L5972">
            <v>229</v>
          </cell>
          <cell r="P5972">
            <v>1</v>
          </cell>
          <cell r="R5972">
            <v>2018</v>
          </cell>
        </row>
        <row r="5973">
          <cell r="L5973">
            <v>8.6</v>
          </cell>
          <cell r="P5973">
            <v>1</v>
          </cell>
          <cell r="R5973">
            <v>2018</v>
          </cell>
        </row>
        <row r="5974">
          <cell r="M5974" t="str">
            <v>x</v>
          </cell>
          <cell r="P5974">
            <v>1</v>
          </cell>
          <cell r="R5974">
            <v>2018</v>
          </cell>
        </row>
        <row r="5975">
          <cell r="M5975" t="str">
            <v>x</v>
          </cell>
          <cell r="P5975">
            <v>1</v>
          </cell>
          <cell r="R5975">
            <v>2018</v>
          </cell>
        </row>
        <row r="5976">
          <cell r="L5976">
            <v>0</v>
          </cell>
          <cell r="P5976">
            <v>1</v>
          </cell>
          <cell r="R5976">
            <v>2018</v>
          </cell>
        </row>
        <row r="5977">
          <cell r="L5977">
            <v>0</v>
          </cell>
          <cell r="P5977">
            <v>1</v>
          </cell>
          <cell r="R5977">
            <v>2018</v>
          </cell>
        </row>
        <row r="5978">
          <cell r="L5978">
            <v>17654878.300000001</v>
          </cell>
          <cell r="P5978">
            <v>1</v>
          </cell>
          <cell r="R5978">
            <v>2019</v>
          </cell>
        </row>
        <row r="5979">
          <cell r="L5979">
            <v>670889.80000000005</v>
          </cell>
          <cell r="P5979">
            <v>1</v>
          </cell>
          <cell r="R5979">
            <v>2019</v>
          </cell>
        </row>
        <row r="5980">
          <cell r="L5980">
            <v>15070655.4</v>
          </cell>
          <cell r="P5980">
            <v>1</v>
          </cell>
          <cell r="R5980">
            <v>2019</v>
          </cell>
        </row>
        <row r="5981">
          <cell r="L5981">
            <v>610539.19999999995</v>
          </cell>
          <cell r="P5981">
            <v>1</v>
          </cell>
          <cell r="R5981">
            <v>2019</v>
          </cell>
        </row>
        <row r="5982">
          <cell r="L5982">
            <v>2874998</v>
          </cell>
          <cell r="P5982">
            <v>1</v>
          </cell>
          <cell r="R5982">
            <v>2019</v>
          </cell>
        </row>
        <row r="5983">
          <cell r="L5983">
            <v>112789</v>
          </cell>
          <cell r="P5983">
            <v>1</v>
          </cell>
          <cell r="R5983">
            <v>2019</v>
          </cell>
        </row>
        <row r="5984">
          <cell r="L5984">
            <v>2794925</v>
          </cell>
          <cell r="P5984">
            <v>1</v>
          </cell>
          <cell r="R5984">
            <v>2019</v>
          </cell>
        </row>
        <row r="5985">
          <cell r="L5985">
            <v>107236.4</v>
          </cell>
          <cell r="P5985">
            <v>1</v>
          </cell>
          <cell r="R5985">
            <v>2019</v>
          </cell>
        </row>
        <row r="5986">
          <cell r="L5986">
            <v>7320369.4000000004</v>
          </cell>
          <cell r="P5986">
            <v>1</v>
          </cell>
          <cell r="R5986">
            <v>2019</v>
          </cell>
        </row>
        <row r="5987">
          <cell r="L5987">
            <v>288443.5</v>
          </cell>
          <cell r="P5987">
            <v>1</v>
          </cell>
          <cell r="R5987">
            <v>2019</v>
          </cell>
        </row>
        <row r="5988">
          <cell r="L5988">
            <v>2668020</v>
          </cell>
          <cell r="P5988">
            <v>1</v>
          </cell>
          <cell r="R5988">
            <v>2019</v>
          </cell>
        </row>
        <row r="5989">
          <cell r="L5989">
            <v>102033.1</v>
          </cell>
          <cell r="P5989">
            <v>1</v>
          </cell>
          <cell r="R5989">
            <v>2019</v>
          </cell>
        </row>
        <row r="5990">
          <cell r="L5990">
            <v>7503582</v>
          </cell>
          <cell r="P5990">
            <v>1</v>
          </cell>
          <cell r="R5990">
            <v>2019</v>
          </cell>
        </row>
        <row r="5991">
          <cell r="L5991">
            <v>297906.7</v>
          </cell>
          <cell r="P5991">
            <v>1</v>
          </cell>
          <cell r="R5991">
            <v>2019</v>
          </cell>
        </row>
        <row r="5992">
          <cell r="L5992">
            <v>22621868.399999999</v>
          </cell>
          <cell r="P5992">
            <v>1</v>
          </cell>
          <cell r="R5992">
            <v>2019</v>
          </cell>
        </row>
        <row r="5993">
          <cell r="L5993">
            <v>888038.1</v>
          </cell>
          <cell r="P5993">
            <v>1</v>
          </cell>
          <cell r="R5993">
            <v>2019</v>
          </cell>
        </row>
        <row r="5994">
          <cell r="L5994">
            <v>18951127.600000001</v>
          </cell>
          <cell r="P5994">
            <v>1</v>
          </cell>
          <cell r="R5994">
            <v>2019</v>
          </cell>
        </row>
        <row r="5995">
          <cell r="L5995">
            <v>743882.6</v>
          </cell>
          <cell r="P5995">
            <v>1</v>
          </cell>
          <cell r="R5995">
            <v>2019</v>
          </cell>
        </row>
        <row r="5996">
          <cell r="L5996">
            <v>-3670740.8</v>
          </cell>
          <cell r="P5996">
            <v>1</v>
          </cell>
          <cell r="R5996">
            <v>2019</v>
          </cell>
        </row>
        <row r="5997">
          <cell r="L5997">
            <v>-144155.6</v>
          </cell>
          <cell r="P5997">
            <v>1</v>
          </cell>
          <cell r="R5997">
            <v>2019</v>
          </cell>
        </row>
        <row r="5998">
          <cell r="M5998" t="str">
            <v>x</v>
          </cell>
          <cell r="P5998">
            <v>1</v>
          </cell>
          <cell r="R5998">
            <v>2019</v>
          </cell>
        </row>
        <row r="5999">
          <cell r="M5999" t="str">
            <v>x</v>
          </cell>
          <cell r="P5999">
            <v>1</v>
          </cell>
          <cell r="R5999">
            <v>2019</v>
          </cell>
        </row>
        <row r="6000">
          <cell r="L6000">
            <v>0</v>
          </cell>
          <cell r="P6000">
            <v>1</v>
          </cell>
          <cell r="R6000">
            <v>2019</v>
          </cell>
        </row>
        <row r="6001">
          <cell r="L6001">
            <v>0</v>
          </cell>
          <cell r="P6001">
            <v>1</v>
          </cell>
          <cell r="R6001">
            <v>2019</v>
          </cell>
        </row>
        <row r="6002">
          <cell r="L6002">
            <v>0</v>
          </cell>
          <cell r="P6002">
            <v>1</v>
          </cell>
          <cell r="R6002">
            <v>2019</v>
          </cell>
        </row>
        <row r="6003">
          <cell r="L6003">
            <v>0</v>
          </cell>
          <cell r="P6003">
            <v>1</v>
          </cell>
          <cell r="R6003">
            <v>2019</v>
          </cell>
        </row>
        <row r="6004">
          <cell r="L6004">
            <v>1769</v>
          </cell>
          <cell r="P6004">
            <v>1</v>
          </cell>
          <cell r="R6004">
            <v>2019</v>
          </cell>
        </row>
        <row r="6005">
          <cell r="L6005">
            <v>69.8</v>
          </cell>
          <cell r="P6005">
            <v>1</v>
          </cell>
          <cell r="R6005">
            <v>2019</v>
          </cell>
        </row>
        <row r="6006">
          <cell r="L6006">
            <v>22525</v>
          </cell>
          <cell r="P6006">
            <v>1</v>
          </cell>
          <cell r="R6006">
            <v>2019</v>
          </cell>
        </row>
        <row r="6007">
          <cell r="L6007">
            <v>888.8</v>
          </cell>
          <cell r="P6007">
            <v>1</v>
          </cell>
          <cell r="R6007">
            <v>2019</v>
          </cell>
        </row>
        <row r="6008">
          <cell r="L6008">
            <v>27697</v>
          </cell>
          <cell r="P6008">
            <v>1</v>
          </cell>
          <cell r="R6008">
            <v>2019</v>
          </cell>
        </row>
        <row r="6009">
          <cell r="L6009">
            <v>1092.7</v>
          </cell>
          <cell r="P6009">
            <v>1</v>
          </cell>
          <cell r="R6009">
            <v>2019</v>
          </cell>
        </row>
        <row r="6010">
          <cell r="L6010">
            <v>10877</v>
          </cell>
          <cell r="P6010">
            <v>1</v>
          </cell>
          <cell r="R6010">
            <v>2019</v>
          </cell>
        </row>
        <row r="6011">
          <cell r="L6011">
            <v>429.2</v>
          </cell>
          <cell r="P6011">
            <v>1</v>
          </cell>
          <cell r="R6011">
            <v>2019</v>
          </cell>
        </row>
        <row r="6012">
          <cell r="L6012">
            <v>10877</v>
          </cell>
          <cell r="P6012">
            <v>1</v>
          </cell>
          <cell r="R6012">
            <v>2019</v>
          </cell>
        </row>
        <row r="6013">
          <cell r="L6013">
            <v>429.2</v>
          </cell>
          <cell r="P6013">
            <v>1</v>
          </cell>
          <cell r="R6013">
            <v>2019</v>
          </cell>
        </row>
        <row r="6014">
          <cell r="L6014">
            <v>246268</v>
          </cell>
          <cell r="P6014">
            <v>1</v>
          </cell>
          <cell r="R6014">
            <v>2019</v>
          </cell>
        </row>
        <row r="6015">
          <cell r="L6015">
            <v>9584.1</v>
          </cell>
          <cell r="P6015">
            <v>1</v>
          </cell>
          <cell r="R6015">
            <v>2019</v>
          </cell>
        </row>
        <row r="6016">
          <cell r="L6016">
            <v>2994</v>
          </cell>
          <cell r="P6016">
            <v>1</v>
          </cell>
          <cell r="R6016">
            <v>2019</v>
          </cell>
        </row>
        <row r="6017">
          <cell r="L6017">
            <v>117.7</v>
          </cell>
          <cell r="P6017">
            <v>1</v>
          </cell>
          <cell r="R6017">
            <v>2019</v>
          </cell>
        </row>
        <row r="6018">
          <cell r="L6018">
            <v>47889</v>
          </cell>
          <cell r="P6018">
            <v>1</v>
          </cell>
          <cell r="R6018">
            <v>2019</v>
          </cell>
        </row>
        <row r="6019">
          <cell r="L6019">
            <v>1888.7</v>
          </cell>
          <cell r="P6019">
            <v>1</v>
          </cell>
          <cell r="R6019">
            <v>2019</v>
          </cell>
        </row>
        <row r="6020">
          <cell r="L6020">
            <v>12322</v>
          </cell>
          <cell r="P6020">
            <v>1</v>
          </cell>
          <cell r="R6020">
            <v>2019</v>
          </cell>
        </row>
        <row r="6021">
          <cell r="L6021">
            <v>484.5</v>
          </cell>
          <cell r="P6021">
            <v>1</v>
          </cell>
          <cell r="R6021">
            <v>2019</v>
          </cell>
        </row>
        <row r="6022">
          <cell r="L6022">
            <v>231992</v>
          </cell>
          <cell r="P6022">
            <v>1</v>
          </cell>
          <cell r="R6022">
            <v>2019</v>
          </cell>
        </row>
        <row r="6023">
          <cell r="L6023">
            <v>9047.7000000000007</v>
          </cell>
          <cell r="P6023">
            <v>1</v>
          </cell>
          <cell r="R6023">
            <v>2019</v>
          </cell>
        </row>
        <row r="6024">
          <cell r="L6024">
            <v>8201</v>
          </cell>
          <cell r="P6024">
            <v>1</v>
          </cell>
          <cell r="R6024">
            <v>2019</v>
          </cell>
        </row>
        <row r="6025">
          <cell r="L6025">
            <v>317.8</v>
          </cell>
          <cell r="P6025">
            <v>1</v>
          </cell>
          <cell r="R6025">
            <v>2019</v>
          </cell>
        </row>
        <row r="6026">
          <cell r="L6026">
            <v>8201</v>
          </cell>
          <cell r="P6026">
            <v>1</v>
          </cell>
          <cell r="R6026">
            <v>2019</v>
          </cell>
        </row>
        <row r="6027">
          <cell r="L6027">
            <v>317.8</v>
          </cell>
          <cell r="P6027">
            <v>1</v>
          </cell>
          <cell r="R6027">
            <v>2019</v>
          </cell>
        </row>
        <row r="6028">
          <cell r="L6028">
            <v>154868</v>
          </cell>
          <cell r="P6028">
            <v>1</v>
          </cell>
          <cell r="R6028">
            <v>2019</v>
          </cell>
        </row>
        <row r="6029">
          <cell r="L6029">
            <v>5886.1</v>
          </cell>
          <cell r="P6029">
            <v>1</v>
          </cell>
          <cell r="R6029">
            <v>2019</v>
          </cell>
        </row>
        <row r="6030">
          <cell r="L6030">
            <v>375587</v>
          </cell>
          <cell r="P6030">
            <v>1</v>
          </cell>
          <cell r="R6030">
            <v>2019</v>
          </cell>
        </row>
        <row r="6031">
          <cell r="L6031">
            <v>14235.8</v>
          </cell>
          <cell r="P6031">
            <v>1</v>
          </cell>
          <cell r="R6031">
            <v>2019</v>
          </cell>
        </row>
        <row r="6032">
          <cell r="L6032">
            <v>348464</v>
          </cell>
          <cell r="P6032">
            <v>1</v>
          </cell>
          <cell r="R6032">
            <v>2019</v>
          </cell>
        </row>
        <row r="6033">
          <cell r="L6033">
            <v>13218.3</v>
          </cell>
          <cell r="P6033">
            <v>1</v>
          </cell>
          <cell r="R6033">
            <v>2019</v>
          </cell>
        </row>
        <row r="6034">
          <cell r="L6034">
            <v>304841</v>
          </cell>
          <cell r="P6034">
            <v>1</v>
          </cell>
          <cell r="R6034">
            <v>2019</v>
          </cell>
        </row>
        <row r="6035">
          <cell r="L6035">
            <v>11808.3</v>
          </cell>
          <cell r="P6035">
            <v>1</v>
          </cell>
          <cell r="R6035">
            <v>2019</v>
          </cell>
        </row>
        <row r="6036">
          <cell r="L6036">
            <v>412755.1</v>
          </cell>
          <cell r="P6036">
            <v>1</v>
          </cell>
          <cell r="R6036">
            <v>2019</v>
          </cell>
        </row>
        <row r="6037">
          <cell r="L6037">
            <v>15796.1</v>
          </cell>
          <cell r="P6037">
            <v>1</v>
          </cell>
          <cell r="R6037">
            <v>2019</v>
          </cell>
        </row>
        <row r="6038">
          <cell r="L6038">
            <v>357065.9</v>
          </cell>
          <cell r="P6038">
            <v>1</v>
          </cell>
          <cell r="R6038">
            <v>2019</v>
          </cell>
        </row>
        <row r="6039">
          <cell r="L6039">
            <v>13664.9</v>
          </cell>
          <cell r="P6039">
            <v>1</v>
          </cell>
          <cell r="R6039">
            <v>2019</v>
          </cell>
        </row>
        <row r="6040">
          <cell r="L6040">
            <v>-55689.2</v>
          </cell>
          <cell r="P6040">
            <v>1</v>
          </cell>
          <cell r="R6040">
            <v>2019</v>
          </cell>
        </row>
        <row r="6041">
          <cell r="L6041">
            <v>-2131.1999999999998</v>
          </cell>
          <cell r="P6041">
            <v>1</v>
          </cell>
          <cell r="R6041">
            <v>2019</v>
          </cell>
        </row>
        <row r="6042">
          <cell r="L6042">
            <v>7699.2</v>
          </cell>
          <cell r="P6042">
            <v>1</v>
          </cell>
          <cell r="R6042">
            <v>2019</v>
          </cell>
        </row>
        <row r="6043">
          <cell r="L6043">
            <v>292.60000000000002</v>
          </cell>
          <cell r="P6043">
            <v>1</v>
          </cell>
          <cell r="R6043">
            <v>2019</v>
          </cell>
        </row>
        <row r="6044">
          <cell r="L6044">
            <v>7463</v>
          </cell>
          <cell r="P6044">
            <v>1</v>
          </cell>
          <cell r="R6044">
            <v>2019</v>
          </cell>
        </row>
        <row r="6045">
          <cell r="L6045">
            <v>292.60000000000002</v>
          </cell>
          <cell r="P6045">
            <v>1</v>
          </cell>
          <cell r="R6045">
            <v>2019</v>
          </cell>
        </row>
        <row r="6046">
          <cell r="L6046">
            <v>2558097</v>
          </cell>
          <cell r="P6046">
            <v>1</v>
          </cell>
          <cell r="R6046">
            <v>2019</v>
          </cell>
        </row>
        <row r="6047">
          <cell r="L6047">
            <v>100311.6</v>
          </cell>
          <cell r="P6047">
            <v>1</v>
          </cell>
          <cell r="R6047">
            <v>2019</v>
          </cell>
        </row>
        <row r="6048">
          <cell r="L6048">
            <v>1439519</v>
          </cell>
          <cell r="P6048">
            <v>1</v>
          </cell>
          <cell r="R6048">
            <v>2019</v>
          </cell>
        </row>
        <row r="6049">
          <cell r="L6049">
            <v>53932.800000000003</v>
          </cell>
          <cell r="P6049">
            <v>1</v>
          </cell>
          <cell r="R6049">
            <v>2019</v>
          </cell>
        </row>
        <row r="6050">
          <cell r="L6050">
            <v>1137854</v>
          </cell>
          <cell r="P6050">
            <v>1</v>
          </cell>
          <cell r="R6050">
            <v>2019</v>
          </cell>
        </row>
        <row r="6051">
          <cell r="L6051">
            <v>42899.5</v>
          </cell>
          <cell r="P6051">
            <v>1</v>
          </cell>
          <cell r="R6051">
            <v>2019</v>
          </cell>
        </row>
        <row r="6052">
          <cell r="L6052">
            <v>1286915</v>
          </cell>
          <cell r="P6052">
            <v>1</v>
          </cell>
          <cell r="R6052">
            <v>2019</v>
          </cell>
        </row>
        <row r="6053">
          <cell r="L6053">
            <v>48218.2</v>
          </cell>
          <cell r="P6053">
            <v>1</v>
          </cell>
          <cell r="R6053">
            <v>2019</v>
          </cell>
        </row>
        <row r="6054">
          <cell r="L6054">
            <v>919613</v>
          </cell>
          <cell r="P6054">
            <v>1</v>
          </cell>
          <cell r="R6054">
            <v>2019</v>
          </cell>
        </row>
        <row r="6055">
          <cell r="L6055">
            <v>35574.300000000003</v>
          </cell>
          <cell r="P6055">
            <v>1</v>
          </cell>
          <cell r="R6055">
            <v>2019</v>
          </cell>
        </row>
        <row r="6056">
          <cell r="L6056">
            <v>7603338.7999999998</v>
          </cell>
          <cell r="P6056">
            <v>1</v>
          </cell>
          <cell r="R6056">
            <v>2019</v>
          </cell>
        </row>
        <row r="6057">
          <cell r="L6057">
            <v>290523.59999999998</v>
          </cell>
          <cell r="P6057">
            <v>1</v>
          </cell>
          <cell r="R6057">
            <v>2019</v>
          </cell>
        </row>
        <row r="6058">
          <cell r="L6058">
            <v>5540680.5999999996</v>
          </cell>
          <cell r="P6058">
            <v>1</v>
          </cell>
          <cell r="R6058">
            <v>2019</v>
          </cell>
        </row>
        <row r="6059">
          <cell r="L6059">
            <v>210781.3</v>
          </cell>
          <cell r="P6059">
            <v>1</v>
          </cell>
          <cell r="R6059">
            <v>2019</v>
          </cell>
        </row>
        <row r="6060">
          <cell r="L6060">
            <v>-2062658.3</v>
          </cell>
          <cell r="P6060">
            <v>1</v>
          </cell>
          <cell r="R6060">
            <v>2019</v>
          </cell>
        </row>
        <row r="6061">
          <cell r="L6061">
            <v>-79742.2</v>
          </cell>
          <cell r="P6061">
            <v>1</v>
          </cell>
          <cell r="R6061">
            <v>2019</v>
          </cell>
        </row>
        <row r="6062">
          <cell r="L6062">
            <v>4773</v>
          </cell>
          <cell r="P6062">
            <v>1</v>
          </cell>
          <cell r="R6062">
            <v>2019</v>
          </cell>
        </row>
        <row r="6063">
          <cell r="L6063">
            <v>184.7</v>
          </cell>
          <cell r="P6063">
            <v>1</v>
          </cell>
          <cell r="R6063">
            <v>2019</v>
          </cell>
        </row>
        <row r="6064">
          <cell r="L6064">
            <v>111936</v>
          </cell>
          <cell r="P6064">
            <v>1</v>
          </cell>
          <cell r="R6064">
            <v>2019</v>
          </cell>
        </row>
        <row r="6065">
          <cell r="L6065">
            <v>4291.6000000000004</v>
          </cell>
          <cell r="P6065">
            <v>1</v>
          </cell>
          <cell r="R6065">
            <v>2019</v>
          </cell>
        </row>
        <row r="6066">
          <cell r="L6066">
            <v>90731</v>
          </cell>
          <cell r="P6066">
            <v>1</v>
          </cell>
          <cell r="R6066">
            <v>2019</v>
          </cell>
        </row>
        <row r="6067">
          <cell r="L6067">
            <v>3478.6</v>
          </cell>
          <cell r="P6067">
            <v>1</v>
          </cell>
          <cell r="R6067">
            <v>2019</v>
          </cell>
        </row>
        <row r="6068">
          <cell r="L6068">
            <v>129800</v>
          </cell>
          <cell r="P6068">
            <v>1</v>
          </cell>
          <cell r="R6068">
            <v>2019</v>
          </cell>
        </row>
        <row r="6069">
          <cell r="L6069">
            <v>4976.5</v>
          </cell>
          <cell r="P6069">
            <v>1</v>
          </cell>
          <cell r="R6069">
            <v>2019</v>
          </cell>
        </row>
        <row r="6070">
          <cell r="L6070">
            <v>680649</v>
          </cell>
          <cell r="P6070">
            <v>1</v>
          </cell>
          <cell r="R6070">
            <v>2019</v>
          </cell>
        </row>
        <row r="6071">
          <cell r="L6071">
            <v>26328.799999999999</v>
          </cell>
          <cell r="P6071">
            <v>1</v>
          </cell>
          <cell r="R6071">
            <v>2019</v>
          </cell>
        </row>
        <row r="6072">
          <cell r="L6072">
            <v>429551.2</v>
          </cell>
          <cell r="P6072">
            <v>1</v>
          </cell>
          <cell r="R6072">
            <v>2019</v>
          </cell>
        </row>
        <row r="6073">
          <cell r="L6073">
            <v>16322.5</v>
          </cell>
          <cell r="P6073">
            <v>1</v>
          </cell>
          <cell r="R6073">
            <v>2019</v>
          </cell>
        </row>
        <row r="6074">
          <cell r="L6074">
            <v>239718</v>
          </cell>
          <cell r="P6074">
            <v>1</v>
          </cell>
          <cell r="R6074">
            <v>2019</v>
          </cell>
        </row>
        <row r="6075">
          <cell r="L6075">
            <v>9296.2999999999993</v>
          </cell>
          <cell r="P6075">
            <v>1</v>
          </cell>
          <cell r="R6075">
            <v>2019</v>
          </cell>
        </row>
        <row r="6076">
          <cell r="L6076">
            <v>0</v>
          </cell>
          <cell r="P6076">
            <v>1</v>
          </cell>
          <cell r="R6076">
            <v>2019</v>
          </cell>
        </row>
        <row r="6077">
          <cell r="L6077">
            <v>0</v>
          </cell>
          <cell r="P6077">
            <v>1</v>
          </cell>
          <cell r="R6077">
            <v>2019</v>
          </cell>
        </row>
        <row r="6078">
          <cell r="L6078">
            <v>178487</v>
          </cell>
          <cell r="P6078">
            <v>1</v>
          </cell>
          <cell r="R6078">
            <v>2019</v>
          </cell>
        </row>
        <row r="6079">
          <cell r="L6079">
            <v>6950.3</v>
          </cell>
          <cell r="P6079">
            <v>1</v>
          </cell>
          <cell r="R6079">
            <v>2019</v>
          </cell>
        </row>
        <row r="6080">
          <cell r="L6080">
            <v>368532</v>
          </cell>
          <cell r="P6080">
            <v>1</v>
          </cell>
          <cell r="R6080">
            <v>2019</v>
          </cell>
        </row>
        <row r="6081">
          <cell r="L6081">
            <v>14292</v>
          </cell>
          <cell r="P6081">
            <v>1</v>
          </cell>
          <cell r="R6081">
            <v>2019</v>
          </cell>
        </row>
        <row r="6082">
          <cell r="L6082">
            <v>127531</v>
          </cell>
          <cell r="P6082">
            <v>1</v>
          </cell>
          <cell r="R6082">
            <v>2019</v>
          </cell>
        </row>
        <row r="6083">
          <cell r="L6083">
            <v>4966.1000000000004</v>
          </cell>
          <cell r="P6083">
            <v>1</v>
          </cell>
          <cell r="R6083">
            <v>2019</v>
          </cell>
        </row>
        <row r="6084">
          <cell r="L6084">
            <v>2554010</v>
          </cell>
          <cell r="P6084">
            <v>1</v>
          </cell>
          <cell r="R6084">
            <v>2019</v>
          </cell>
        </row>
        <row r="6085">
          <cell r="L6085">
            <v>103941.4</v>
          </cell>
          <cell r="P6085">
            <v>1</v>
          </cell>
          <cell r="R6085">
            <v>2019</v>
          </cell>
        </row>
        <row r="6086">
          <cell r="L6086">
            <v>829740.3</v>
          </cell>
          <cell r="P6086">
            <v>1</v>
          </cell>
          <cell r="R6086">
            <v>2019</v>
          </cell>
        </row>
        <row r="6087">
          <cell r="L6087">
            <v>31945</v>
          </cell>
          <cell r="P6087">
            <v>1</v>
          </cell>
          <cell r="R6087">
            <v>2019</v>
          </cell>
        </row>
        <row r="6088">
          <cell r="L6088">
            <v>691298.7</v>
          </cell>
          <cell r="P6088">
            <v>1</v>
          </cell>
          <cell r="R6088">
            <v>2019</v>
          </cell>
        </row>
        <row r="6089">
          <cell r="L6089">
            <v>26615</v>
          </cell>
          <cell r="P6089">
            <v>1</v>
          </cell>
          <cell r="R6089">
            <v>2019</v>
          </cell>
        </row>
        <row r="6090">
          <cell r="L6090">
            <v>-138441.60000000001</v>
          </cell>
          <cell r="P6090">
            <v>1</v>
          </cell>
          <cell r="R6090">
            <v>2019</v>
          </cell>
        </row>
        <row r="6091">
          <cell r="L6091">
            <v>-5330</v>
          </cell>
          <cell r="P6091">
            <v>1</v>
          </cell>
          <cell r="R6091">
            <v>2019</v>
          </cell>
        </row>
        <row r="6092">
          <cell r="L6092">
            <v>11536121</v>
          </cell>
          <cell r="P6092">
            <v>1</v>
          </cell>
          <cell r="R6092">
            <v>2019</v>
          </cell>
        </row>
        <row r="6093">
          <cell r="L6093">
            <v>438361.1</v>
          </cell>
          <cell r="P6093">
            <v>1</v>
          </cell>
          <cell r="R6093">
            <v>2019</v>
          </cell>
        </row>
        <row r="6094">
          <cell r="L6094">
            <v>10684839</v>
          </cell>
          <cell r="P6094">
            <v>1</v>
          </cell>
          <cell r="R6094">
            <v>2019</v>
          </cell>
        </row>
        <row r="6095">
          <cell r="L6095">
            <v>431615.8</v>
          </cell>
          <cell r="P6095">
            <v>1</v>
          </cell>
          <cell r="R6095">
            <v>2019</v>
          </cell>
        </row>
        <row r="6096">
          <cell r="L6096">
            <v>607151</v>
          </cell>
          <cell r="P6096">
            <v>1</v>
          </cell>
          <cell r="R6096">
            <v>2019</v>
          </cell>
        </row>
        <row r="6097">
          <cell r="L6097">
            <v>23740.5</v>
          </cell>
          <cell r="P6097">
            <v>1</v>
          </cell>
          <cell r="R6097">
            <v>2019</v>
          </cell>
        </row>
        <row r="6098">
          <cell r="L6098">
            <v>5004681</v>
          </cell>
          <cell r="P6098">
            <v>1</v>
          </cell>
          <cell r="R6098">
            <v>2019</v>
          </cell>
        </row>
        <row r="6099">
          <cell r="L6099">
            <v>199579.4</v>
          </cell>
          <cell r="P6099">
            <v>1</v>
          </cell>
          <cell r="R6099">
            <v>2019</v>
          </cell>
        </row>
        <row r="6100">
          <cell r="L6100">
            <v>546385</v>
          </cell>
          <cell r="P6100">
            <v>1</v>
          </cell>
          <cell r="R6100">
            <v>2019</v>
          </cell>
        </row>
        <row r="6101">
          <cell r="L6101">
            <v>21318</v>
          </cell>
          <cell r="P6101">
            <v>1</v>
          </cell>
          <cell r="R6101">
            <v>2019</v>
          </cell>
        </row>
        <row r="6102">
          <cell r="L6102">
            <v>40386</v>
          </cell>
          <cell r="P6102">
            <v>1</v>
          </cell>
          <cell r="R6102">
            <v>2019</v>
          </cell>
        </row>
        <row r="6103">
          <cell r="L6103">
            <v>1628.4</v>
          </cell>
          <cell r="P6103">
            <v>1</v>
          </cell>
          <cell r="R6103">
            <v>2019</v>
          </cell>
        </row>
        <row r="6104">
          <cell r="L6104">
            <v>12152887.9</v>
          </cell>
          <cell r="P6104">
            <v>1</v>
          </cell>
          <cell r="R6104">
            <v>2019</v>
          </cell>
        </row>
        <row r="6105">
          <cell r="L6105">
            <v>483062.1</v>
          </cell>
          <cell r="P6105">
            <v>1</v>
          </cell>
          <cell r="R6105">
            <v>2019</v>
          </cell>
        </row>
        <row r="6106">
          <cell r="L6106">
            <v>10956020.6</v>
          </cell>
          <cell r="P6106">
            <v>1</v>
          </cell>
          <cell r="R6106">
            <v>2019</v>
          </cell>
        </row>
        <row r="6107">
          <cell r="L6107">
            <v>435186.8</v>
          </cell>
          <cell r="P6107">
            <v>1</v>
          </cell>
          <cell r="R6107">
            <v>2019</v>
          </cell>
        </row>
        <row r="6108">
          <cell r="L6108">
            <v>-1196867.2</v>
          </cell>
          <cell r="P6108">
            <v>1</v>
          </cell>
          <cell r="R6108">
            <v>2019</v>
          </cell>
        </row>
        <row r="6109">
          <cell r="L6109">
            <v>-47875.3</v>
          </cell>
          <cell r="P6109">
            <v>1</v>
          </cell>
          <cell r="R6109">
            <v>2019</v>
          </cell>
        </row>
        <row r="6110">
          <cell r="L6110">
            <v>5214962</v>
          </cell>
          <cell r="P6110">
            <v>1</v>
          </cell>
          <cell r="R6110">
            <v>2019</v>
          </cell>
        </row>
        <row r="6111">
          <cell r="L6111">
            <v>198163.3</v>
          </cell>
          <cell r="P6111">
            <v>1</v>
          </cell>
          <cell r="R6111">
            <v>2019</v>
          </cell>
        </row>
        <row r="6112">
          <cell r="L6112">
            <v>4113989</v>
          </cell>
          <cell r="P6112">
            <v>1</v>
          </cell>
          <cell r="R6112">
            <v>2019</v>
          </cell>
        </row>
        <row r="6113">
          <cell r="L6113">
            <v>168376</v>
          </cell>
          <cell r="P6113">
            <v>1</v>
          </cell>
          <cell r="R6113">
            <v>2019</v>
          </cell>
        </row>
        <row r="6114">
          <cell r="L6114">
            <v>65860</v>
          </cell>
          <cell r="P6114">
            <v>1</v>
          </cell>
          <cell r="R6114">
            <v>2019</v>
          </cell>
        </row>
        <row r="6115">
          <cell r="L6115">
            <v>2708.6</v>
          </cell>
          <cell r="P6115">
            <v>1</v>
          </cell>
          <cell r="R6115">
            <v>2019</v>
          </cell>
        </row>
        <row r="6116">
          <cell r="L6116">
            <v>298199</v>
          </cell>
          <cell r="P6116">
            <v>1</v>
          </cell>
          <cell r="R6116">
            <v>2019</v>
          </cell>
        </row>
        <row r="6117">
          <cell r="L6117">
            <v>12247.5</v>
          </cell>
          <cell r="P6117">
            <v>1</v>
          </cell>
          <cell r="R6117">
            <v>2019</v>
          </cell>
        </row>
        <row r="6118">
          <cell r="L6118">
            <v>267005</v>
          </cell>
          <cell r="P6118">
            <v>1</v>
          </cell>
          <cell r="R6118">
            <v>2019</v>
          </cell>
        </row>
        <row r="6119">
          <cell r="L6119">
            <v>10969.2</v>
          </cell>
          <cell r="P6119">
            <v>1</v>
          </cell>
          <cell r="R6119">
            <v>2019</v>
          </cell>
        </row>
        <row r="6120">
          <cell r="L6120">
            <v>188905</v>
          </cell>
          <cell r="P6120">
            <v>1</v>
          </cell>
          <cell r="R6120">
            <v>2019</v>
          </cell>
        </row>
        <row r="6121">
          <cell r="L6121">
            <v>7758.6</v>
          </cell>
          <cell r="P6121">
            <v>1</v>
          </cell>
          <cell r="R6121">
            <v>2019</v>
          </cell>
        </row>
        <row r="6122">
          <cell r="L6122">
            <v>2772091</v>
          </cell>
          <cell r="P6122">
            <v>1</v>
          </cell>
          <cell r="R6122">
            <v>2019</v>
          </cell>
        </row>
        <row r="6123">
          <cell r="L6123">
            <v>109577.9</v>
          </cell>
          <cell r="P6123">
            <v>1</v>
          </cell>
          <cell r="R6123">
            <v>2019</v>
          </cell>
        </row>
        <row r="6124">
          <cell r="L6124">
            <v>1623146.4</v>
          </cell>
          <cell r="P6124">
            <v>1</v>
          </cell>
          <cell r="R6124">
            <v>2019</v>
          </cell>
        </row>
        <row r="6125">
          <cell r="L6125">
            <v>66711.3</v>
          </cell>
          <cell r="P6125">
            <v>1</v>
          </cell>
          <cell r="R6125">
            <v>2019</v>
          </cell>
        </row>
        <row r="6126">
          <cell r="L6126">
            <v>1406061.8</v>
          </cell>
          <cell r="P6126">
            <v>1</v>
          </cell>
          <cell r="R6126">
            <v>2019</v>
          </cell>
        </row>
        <row r="6127">
          <cell r="L6127">
            <v>57634.5</v>
          </cell>
          <cell r="P6127">
            <v>1</v>
          </cell>
          <cell r="R6127">
            <v>2019</v>
          </cell>
        </row>
        <row r="6128">
          <cell r="L6128">
            <v>-217084.6</v>
          </cell>
          <cell r="P6128">
            <v>1</v>
          </cell>
          <cell r="R6128">
            <v>2019</v>
          </cell>
        </row>
        <row r="6129">
          <cell r="L6129">
            <v>-9076.7999999999993</v>
          </cell>
          <cell r="P6129">
            <v>1</v>
          </cell>
          <cell r="R6129">
            <v>2019</v>
          </cell>
        </row>
        <row r="6130">
          <cell r="M6130" t="str">
            <v>x</v>
          </cell>
          <cell r="P6130">
            <v>1</v>
          </cell>
          <cell r="R6130">
            <v>2019</v>
          </cell>
        </row>
        <row r="6131">
          <cell r="M6131" t="str">
            <v>x</v>
          </cell>
          <cell r="P6131">
            <v>1</v>
          </cell>
          <cell r="R6131">
            <v>2019</v>
          </cell>
        </row>
        <row r="6132">
          <cell r="L6132">
            <v>5568.4</v>
          </cell>
          <cell r="P6132">
            <v>1</v>
          </cell>
          <cell r="R6132">
            <v>2019</v>
          </cell>
        </row>
        <row r="6133">
          <cell r="L6133">
            <v>211.6</v>
          </cell>
          <cell r="P6133">
            <v>1</v>
          </cell>
          <cell r="R6133">
            <v>2019</v>
          </cell>
        </row>
        <row r="6134">
          <cell r="L6134">
            <v>2</v>
          </cell>
          <cell r="P6134">
            <v>1</v>
          </cell>
          <cell r="R6134">
            <v>2019</v>
          </cell>
        </row>
        <row r="6135">
          <cell r="L6135">
            <v>0.1</v>
          </cell>
          <cell r="P6135">
            <v>1</v>
          </cell>
          <cell r="R6135">
            <v>2019</v>
          </cell>
        </row>
        <row r="6136">
          <cell r="L6136">
            <v>5565.4</v>
          </cell>
          <cell r="P6136">
            <v>1</v>
          </cell>
          <cell r="R6136">
            <v>2019</v>
          </cell>
        </row>
        <row r="6137">
          <cell r="L6137">
            <v>211.5</v>
          </cell>
          <cell r="P6137">
            <v>1</v>
          </cell>
          <cell r="R6137">
            <v>2019</v>
          </cell>
        </row>
        <row r="6138">
          <cell r="L6138">
            <v>1</v>
          </cell>
          <cell r="P6138">
            <v>1</v>
          </cell>
          <cell r="R6138">
            <v>2019</v>
          </cell>
        </row>
        <row r="6139">
          <cell r="L6139">
            <v>0</v>
          </cell>
          <cell r="P6139">
            <v>1</v>
          </cell>
          <cell r="R6139">
            <v>2019</v>
          </cell>
        </row>
        <row r="6140">
          <cell r="M6140" t="str">
            <v>x</v>
          </cell>
          <cell r="P6140">
            <v>1</v>
          </cell>
          <cell r="R6140">
            <v>2019</v>
          </cell>
        </row>
        <row r="6141">
          <cell r="M6141" t="str">
            <v>x</v>
          </cell>
          <cell r="P6141">
            <v>1</v>
          </cell>
          <cell r="R6141">
            <v>2019</v>
          </cell>
        </row>
        <row r="6142">
          <cell r="L6142">
            <v>0</v>
          </cell>
          <cell r="P6142">
            <v>1</v>
          </cell>
          <cell r="R6142">
            <v>2019</v>
          </cell>
        </row>
        <row r="6143">
          <cell r="L6143">
            <v>0</v>
          </cell>
          <cell r="P6143">
            <v>1</v>
          </cell>
          <cell r="R6143">
            <v>2019</v>
          </cell>
        </row>
        <row r="6144">
          <cell r="L6144">
            <v>15583799.300000001</v>
          </cell>
          <cell r="P6144">
            <v>1</v>
          </cell>
          <cell r="R6144">
            <v>2019</v>
          </cell>
        </row>
        <row r="6145">
          <cell r="L6145">
            <v>610880.4</v>
          </cell>
          <cell r="P6145">
            <v>1</v>
          </cell>
          <cell r="R6145">
            <v>2019</v>
          </cell>
        </row>
        <row r="6146">
          <cell r="L6146">
            <v>13249828.6</v>
          </cell>
          <cell r="P6146">
            <v>1</v>
          </cell>
          <cell r="R6146">
            <v>2019</v>
          </cell>
        </row>
        <row r="6147">
          <cell r="L6147">
            <v>537860.69999999995</v>
          </cell>
          <cell r="P6147">
            <v>1</v>
          </cell>
          <cell r="R6147">
            <v>2019</v>
          </cell>
        </row>
        <row r="6148">
          <cell r="L6148">
            <v>2903130.5</v>
          </cell>
          <cell r="P6148">
            <v>1</v>
          </cell>
          <cell r="R6148">
            <v>2019</v>
          </cell>
        </row>
        <row r="6149">
          <cell r="L6149">
            <v>114127.9</v>
          </cell>
          <cell r="P6149">
            <v>1</v>
          </cell>
          <cell r="R6149">
            <v>2019</v>
          </cell>
        </row>
        <row r="6150">
          <cell r="L6150">
            <v>2879066</v>
          </cell>
          <cell r="P6150">
            <v>1</v>
          </cell>
          <cell r="R6150">
            <v>2019</v>
          </cell>
        </row>
        <row r="6151">
          <cell r="L6151">
            <v>113100.1</v>
          </cell>
          <cell r="P6151">
            <v>1</v>
          </cell>
          <cell r="R6151">
            <v>2019</v>
          </cell>
        </row>
        <row r="6152">
          <cell r="L6152">
            <v>6939191.5999999996</v>
          </cell>
          <cell r="P6152">
            <v>1</v>
          </cell>
          <cell r="R6152">
            <v>2019</v>
          </cell>
        </row>
        <row r="6153">
          <cell r="L6153">
            <v>275393.90000000002</v>
          </cell>
          <cell r="P6153">
            <v>1</v>
          </cell>
          <cell r="R6153">
            <v>2019</v>
          </cell>
        </row>
        <row r="6154">
          <cell r="L6154">
            <v>2645934</v>
          </cell>
          <cell r="P6154">
            <v>1</v>
          </cell>
          <cell r="R6154">
            <v>2019</v>
          </cell>
        </row>
        <row r="6155">
          <cell r="L6155">
            <v>103486.3</v>
          </cell>
          <cell r="P6155">
            <v>1</v>
          </cell>
          <cell r="R6155">
            <v>2019</v>
          </cell>
        </row>
        <row r="6156">
          <cell r="L6156">
            <v>6136916</v>
          </cell>
          <cell r="P6156">
            <v>1</v>
          </cell>
          <cell r="R6156">
            <v>2019</v>
          </cell>
        </row>
        <row r="6157">
          <cell r="L6157">
            <v>244172.4</v>
          </cell>
          <cell r="P6157">
            <v>1</v>
          </cell>
          <cell r="R6157">
            <v>2019</v>
          </cell>
        </row>
        <row r="6158">
          <cell r="L6158">
            <v>18951127.600000001</v>
          </cell>
          <cell r="P6158">
            <v>1</v>
          </cell>
          <cell r="R6158">
            <v>2019</v>
          </cell>
        </row>
        <row r="6159">
          <cell r="L6159">
            <v>743882.6</v>
          </cell>
          <cell r="P6159">
            <v>1</v>
          </cell>
          <cell r="R6159">
            <v>2019</v>
          </cell>
        </row>
        <row r="6160">
          <cell r="L6160">
            <v>15072795</v>
          </cell>
          <cell r="P6160">
            <v>1</v>
          </cell>
          <cell r="R6160">
            <v>2019</v>
          </cell>
        </row>
        <row r="6161">
          <cell r="L6161">
            <v>591229</v>
          </cell>
          <cell r="P6161">
            <v>1</v>
          </cell>
          <cell r="R6161">
            <v>2019</v>
          </cell>
        </row>
        <row r="6162">
          <cell r="L6162">
            <v>-3878332.6</v>
          </cell>
          <cell r="P6162">
            <v>1</v>
          </cell>
          <cell r="R6162">
            <v>2019</v>
          </cell>
        </row>
        <row r="6163">
          <cell r="L6163">
            <v>-152653.6</v>
          </cell>
          <cell r="P6163">
            <v>1</v>
          </cell>
          <cell r="R6163">
            <v>2019</v>
          </cell>
        </row>
        <row r="6164">
          <cell r="M6164" t="str">
            <v>x</v>
          </cell>
          <cell r="P6164">
            <v>1</v>
          </cell>
          <cell r="R6164">
            <v>2019</v>
          </cell>
        </row>
        <row r="6165">
          <cell r="M6165" t="str">
            <v>x</v>
          </cell>
          <cell r="P6165">
            <v>1</v>
          </cell>
          <cell r="R6165">
            <v>2019</v>
          </cell>
        </row>
        <row r="6166">
          <cell r="L6166">
            <v>0</v>
          </cell>
          <cell r="P6166">
            <v>1</v>
          </cell>
          <cell r="R6166">
            <v>2019</v>
          </cell>
        </row>
        <row r="6167">
          <cell r="L6167">
            <v>0</v>
          </cell>
          <cell r="P6167">
            <v>1</v>
          </cell>
          <cell r="R6167">
            <v>2019</v>
          </cell>
        </row>
        <row r="6168">
          <cell r="L6168">
            <v>0</v>
          </cell>
          <cell r="P6168">
            <v>1</v>
          </cell>
          <cell r="R6168">
            <v>2019</v>
          </cell>
        </row>
        <row r="6169">
          <cell r="L6169">
            <v>0</v>
          </cell>
          <cell r="P6169">
            <v>1</v>
          </cell>
          <cell r="R6169">
            <v>2019</v>
          </cell>
        </row>
        <row r="6170">
          <cell r="L6170">
            <v>1336</v>
          </cell>
          <cell r="P6170">
            <v>1</v>
          </cell>
          <cell r="R6170">
            <v>2019</v>
          </cell>
        </row>
        <row r="6171">
          <cell r="L6171">
            <v>52.2</v>
          </cell>
          <cell r="P6171">
            <v>1</v>
          </cell>
          <cell r="R6171">
            <v>2019</v>
          </cell>
        </row>
        <row r="6172">
          <cell r="L6172">
            <v>31956</v>
          </cell>
          <cell r="P6172">
            <v>1</v>
          </cell>
          <cell r="R6172">
            <v>2019</v>
          </cell>
        </row>
        <row r="6173">
          <cell r="L6173">
            <v>1248.3</v>
          </cell>
          <cell r="P6173">
            <v>1</v>
          </cell>
          <cell r="R6173">
            <v>2019</v>
          </cell>
        </row>
        <row r="6174">
          <cell r="L6174">
            <v>26200</v>
          </cell>
          <cell r="P6174">
            <v>1</v>
          </cell>
          <cell r="R6174">
            <v>2019</v>
          </cell>
        </row>
        <row r="6175">
          <cell r="L6175">
            <v>1023.9</v>
          </cell>
          <cell r="P6175">
            <v>1</v>
          </cell>
          <cell r="R6175">
            <v>2019</v>
          </cell>
        </row>
        <row r="6176">
          <cell r="L6176">
            <v>8782</v>
          </cell>
          <cell r="P6176">
            <v>1</v>
          </cell>
          <cell r="R6176">
            <v>2019</v>
          </cell>
        </row>
        <row r="6177">
          <cell r="L6177">
            <v>343</v>
          </cell>
          <cell r="P6177">
            <v>1</v>
          </cell>
          <cell r="R6177">
            <v>2019</v>
          </cell>
        </row>
        <row r="6178">
          <cell r="L6178">
            <v>8782</v>
          </cell>
          <cell r="P6178">
            <v>1</v>
          </cell>
          <cell r="R6178">
            <v>2019</v>
          </cell>
        </row>
        <row r="6179">
          <cell r="L6179">
            <v>343</v>
          </cell>
          <cell r="P6179">
            <v>1</v>
          </cell>
          <cell r="R6179">
            <v>2019</v>
          </cell>
        </row>
        <row r="6180">
          <cell r="L6180">
            <v>315289.5</v>
          </cell>
          <cell r="P6180">
            <v>1</v>
          </cell>
          <cell r="R6180">
            <v>2019</v>
          </cell>
        </row>
        <row r="6181">
          <cell r="L6181">
            <v>12340.7</v>
          </cell>
          <cell r="P6181">
            <v>1</v>
          </cell>
          <cell r="R6181">
            <v>2019</v>
          </cell>
        </row>
        <row r="6182">
          <cell r="L6182">
            <v>2368</v>
          </cell>
          <cell r="P6182">
            <v>1</v>
          </cell>
          <cell r="R6182">
            <v>2019</v>
          </cell>
        </row>
        <row r="6183">
          <cell r="L6183">
            <v>92.4</v>
          </cell>
          <cell r="P6183">
            <v>1</v>
          </cell>
          <cell r="R6183">
            <v>2019</v>
          </cell>
        </row>
        <row r="6184">
          <cell r="L6184">
            <v>19885</v>
          </cell>
          <cell r="P6184">
            <v>1</v>
          </cell>
          <cell r="R6184">
            <v>2019</v>
          </cell>
        </row>
        <row r="6185">
          <cell r="L6185">
            <v>776.4</v>
          </cell>
          <cell r="P6185">
            <v>1</v>
          </cell>
          <cell r="R6185">
            <v>2019</v>
          </cell>
        </row>
        <row r="6186">
          <cell r="L6186">
            <v>11905</v>
          </cell>
          <cell r="P6186">
            <v>1</v>
          </cell>
          <cell r="R6186">
            <v>2019</v>
          </cell>
        </row>
        <row r="6187">
          <cell r="L6187">
            <v>464.4</v>
          </cell>
          <cell r="P6187">
            <v>1</v>
          </cell>
          <cell r="R6187">
            <v>2019</v>
          </cell>
        </row>
        <row r="6188">
          <cell r="L6188">
            <v>112024</v>
          </cell>
          <cell r="P6188">
            <v>1</v>
          </cell>
          <cell r="R6188">
            <v>2019</v>
          </cell>
        </row>
        <row r="6189">
          <cell r="L6189">
            <v>4324.3999999999996</v>
          </cell>
          <cell r="P6189">
            <v>1</v>
          </cell>
          <cell r="R6189">
            <v>2019</v>
          </cell>
        </row>
        <row r="6190">
          <cell r="L6190">
            <v>7211</v>
          </cell>
          <cell r="P6190">
            <v>1</v>
          </cell>
          <cell r="R6190">
            <v>2019</v>
          </cell>
        </row>
        <row r="6191">
          <cell r="L6191">
            <v>279.39999999999998</v>
          </cell>
          <cell r="P6191">
            <v>1</v>
          </cell>
          <cell r="R6191">
            <v>2019</v>
          </cell>
        </row>
        <row r="6192">
          <cell r="L6192">
            <v>7211</v>
          </cell>
          <cell r="P6192">
            <v>1</v>
          </cell>
          <cell r="R6192">
            <v>2019</v>
          </cell>
        </row>
        <row r="6193">
          <cell r="L6193">
            <v>279.39999999999998</v>
          </cell>
          <cell r="P6193">
            <v>1</v>
          </cell>
          <cell r="R6193">
            <v>2019</v>
          </cell>
        </row>
        <row r="6194">
          <cell r="L6194">
            <v>104273</v>
          </cell>
          <cell r="P6194">
            <v>1</v>
          </cell>
          <cell r="R6194">
            <v>2019</v>
          </cell>
        </row>
        <row r="6195">
          <cell r="L6195">
            <v>3963.8</v>
          </cell>
          <cell r="P6195">
            <v>1</v>
          </cell>
          <cell r="R6195">
            <v>2019</v>
          </cell>
        </row>
        <row r="6196">
          <cell r="L6196">
            <v>386606</v>
          </cell>
          <cell r="P6196">
            <v>1</v>
          </cell>
          <cell r="R6196">
            <v>2019</v>
          </cell>
        </row>
        <row r="6197">
          <cell r="L6197">
            <v>14653.3</v>
          </cell>
          <cell r="P6197">
            <v>1</v>
          </cell>
          <cell r="R6197">
            <v>2019</v>
          </cell>
        </row>
        <row r="6198">
          <cell r="L6198">
            <v>251944</v>
          </cell>
          <cell r="P6198">
            <v>1</v>
          </cell>
          <cell r="R6198">
            <v>2019</v>
          </cell>
        </row>
        <row r="6199">
          <cell r="L6199">
            <v>9560</v>
          </cell>
          <cell r="P6199">
            <v>1</v>
          </cell>
          <cell r="R6199">
            <v>2019</v>
          </cell>
        </row>
        <row r="6200">
          <cell r="L6200">
            <v>288796</v>
          </cell>
          <cell r="P6200">
            <v>1</v>
          </cell>
          <cell r="R6200">
            <v>2019</v>
          </cell>
        </row>
        <row r="6201">
          <cell r="L6201">
            <v>11178.3</v>
          </cell>
          <cell r="P6201">
            <v>1</v>
          </cell>
          <cell r="R6201">
            <v>2019</v>
          </cell>
        </row>
        <row r="6202">
          <cell r="L6202">
            <v>357065.9</v>
          </cell>
          <cell r="P6202">
            <v>1</v>
          </cell>
          <cell r="R6202">
            <v>2019</v>
          </cell>
        </row>
        <row r="6203">
          <cell r="L6203">
            <v>13664.9</v>
          </cell>
          <cell r="P6203">
            <v>1</v>
          </cell>
          <cell r="R6203">
            <v>2019</v>
          </cell>
        </row>
        <row r="6204">
          <cell r="L6204">
            <v>328402.59999999998</v>
          </cell>
          <cell r="P6204">
            <v>1</v>
          </cell>
          <cell r="R6204">
            <v>2019</v>
          </cell>
        </row>
        <row r="6205">
          <cell r="L6205">
            <v>12568</v>
          </cell>
          <cell r="P6205">
            <v>1</v>
          </cell>
          <cell r="R6205">
            <v>2019</v>
          </cell>
        </row>
        <row r="6206">
          <cell r="L6206">
            <v>-28663.3</v>
          </cell>
          <cell r="P6206">
            <v>1</v>
          </cell>
          <cell r="R6206">
            <v>2019</v>
          </cell>
        </row>
        <row r="6207">
          <cell r="L6207">
            <v>-1096.9000000000001</v>
          </cell>
          <cell r="P6207">
            <v>1</v>
          </cell>
          <cell r="R6207">
            <v>2019</v>
          </cell>
        </row>
        <row r="6208">
          <cell r="L6208">
            <v>6514.5</v>
          </cell>
          <cell r="P6208">
            <v>1</v>
          </cell>
          <cell r="R6208">
            <v>2019</v>
          </cell>
        </row>
        <row r="6209">
          <cell r="L6209">
            <v>255.4</v>
          </cell>
          <cell r="P6209">
            <v>1</v>
          </cell>
          <cell r="R6209">
            <v>2019</v>
          </cell>
        </row>
        <row r="6210">
          <cell r="L6210">
            <v>6518</v>
          </cell>
          <cell r="P6210">
            <v>1</v>
          </cell>
          <cell r="R6210">
            <v>2019</v>
          </cell>
        </row>
        <row r="6211">
          <cell r="L6211">
            <v>255.4</v>
          </cell>
          <cell r="P6211">
            <v>1</v>
          </cell>
          <cell r="R6211">
            <v>2019</v>
          </cell>
        </row>
        <row r="6212">
          <cell r="L6212">
            <v>2468749</v>
          </cell>
          <cell r="P6212">
            <v>1</v>
          </cell>
          <cell r="R6212">
            <v>2019</v>
          </cell>
        </row>
        <row r="6213">
          <cell r="L6213">
            <v>96934.399999999994</v>
          </cell>
          <cell r="P6213">
            <v>1</v>
          </cell>
          <cell r="R6213">
            <v>2019</v>
          </cell>
        </row>
        <row r="6214">
          <cell r="L6214">
            <v>1340903</v>
          </cell>
          <cell r="P6214">
            <v>1</v>
          </cell>
          <cell r="R6214">
            <v>2019</v>
          </cell>
        </row>
        <row r="6215">
          <cell r="L6215">
            <v>52603.4</v>
          </cell>
          <cell r="P6215">
            <v>1</v>
          </cell>
          <cell r="R6215">
            <v>2019</v>
          </cell>
        </row>
        <row r="6216">
          <cell r="L6216">
            <v>1113810</v>
          </cell>
          <cell r="P6216">
            <v>1</v>
          </cell>
          <cell r="R6216">
            <v>2019</v>
          </cell>
        </row>
        <row r="6217">
          <cell r="L6217">
            <v>43654</v>
          </cell>
          <cell r="P6217">
            <v>1</v>
          </cell>
          <cell r="R6217">
            <v>2019</v>
          </cell>
        </row>
        <row r="6218">
          <cell r="L6218">
            <v>1201344</v>
          </cell>
          <cell r="P6218">
            <v>1</v>
          </cell>
          <cell r="R6218">
            <v>2019</v>
          </cell>
        </row>
        <row r="6219">
          <cell r="L6219">
            <v>47128.3</v>
          </cell>
          <cell r="P6219">
            <v>1</v>
          </cell>
          <cell r="R6219">
            <v>2019</v>
          </cell>
        </row>
        <row r="6220">
          <cell r="L6220">
            <v>706442</v>
          </cell>
          <cell r="P6220">
            <v>1</v>
          </cell>
          <cell r="R6220">
            <v>2019</v>
          </cell>
        </row>
        <row r="6221">
          <cell r="L6221">
            <v>27257.7</v>
          </cell>
          <cell r="P6221">
            <v>1</v>
          </cell>
          <cell r="R6221">
            <v>2019</v>
          </cell>
        </row>
        <row r="6222">
          <cell r="L6222">
            <v>5540680.5999999996</v>
          </cell>
          <cell r="P6222">
            <v>1</v>
          </cell>
          <cell r="R6222">
            <v>2019</v>
          </cell>
        </row>
        <row r="6223">
          <cell r="L6223">
            <v>210781.3</v>
          </cell>
          <cell r="P6223">
            <v>1</v>
          </cell>
          <cell r="R6223">
            <v>2019</v>
          </cell>
        </row>
        <row r="6224">
          <cell r="L6224">
            <v>3692096.4</v>
          </cell>
          <cell r="P6224">
            <v>1</v>
          </cell>
          <cell r="R6224">
            <v>2019</v>
          </cell>
        </row>
        <row r="6225">
          <cell r="L6225">
            <v>139468.9</v>
          </cell>
          <cell r="P6225">
            <v>1</v>
          </cell>
          <cell r="R6225">
            <v>2019</v>
          </cell>
        </row>
        <row r="6226">
          <cell r="L6226">
            <v>-1848584.1</v>
          </cell>
          <cell r="P6226">
            <v>1</v>
          </cell>
          <cell r="R6226">
            <v>2019</v>
          </cell>
        </row>
        <row r="6227">
          <cell r="L6227">
            <v>-71312.399999999994</v>
          </cell>
          <cell r="P6227">
            <v>1</v>
          </cell>
          <cell r="R6227">
            <v>2019</v>
          </cell>
        </row>
        <row r="6228">
          <cell r="L6228">
            <v>24576</v>
          </cell>
          <cell r="P6228">
            <v>1</v>
          </cell>
          <cell r="R6228">
            <v>2019</v>
          </cell>
        </row>
        <row r="6229">
          <cell r="L6229">
            <v>948.4</v>
          </cell>
          <cell r="P6229">
            <v>1</v>
          </cell>
          <cell r="R6229">
            <v>2019</v>
          </cell>
        </row>
        <row r="6230">
          <cell r="L6230">
            <v>106690</v>
          </cell>
          <cell r="P6230">
            <v>1</v>
          </cell>
          <cell r="R6230">
            <v>2019</v>
          </cell>
        </row>
        <row r="6231">
          <cell r="L6231">
            <v>4077.7</v>
          </cell>
          <cell r="P6231">
            <v>1</v>
          </cell>
          <cell r="R6231">
            <v>2019</v>
          </cell>
        </row>
        <row r="6232">
          <cell r="L6232">
            <v>80804</v>
          </cell>
          <cell r="P6232">
            <v>1</v>
          </cell>
          <cell r="R6232">
            <v>2019</v>
          </cell>
        </row>
        <row r="6233">
          <cell r="L6233">
            <v>3088.3</v>
          </cell>
          <cell r="P6233">
            <v>1</v>
          </cell>
          <cell r="R6233">
            <v>2019</v>
          </cell>
        </row>
        <row r="6234">
          <cell r="L6234">
            <v>120513</v>
          </cell>
          <cell r="P6234">
            <v>1</v>
          </cell>
          <cell r="R6234">
            <v>2019</v>
          </cell>
        </row>
        <row r="6235">
          <cell r="L6235">
            <v>4606</v>
          </cell>
          <cell r="P6235">
            <v>1</v>
          </cell>
          <cell r="R6235">
            <v>2019</v>
          </cell>
        </row>
        <row r="6236">
          <cell r="L6236">
            <v>465455</v>
          </cell>
          <cell r="P6236">
            <v>1</v>
          </cell>
          <cell r="R6236">
            <v>2019</v>
          </cell>
        </row>
        <row r="6237">
          <cell r="L6237">
            <v>17957</v>
          </cell>
          <cell r="P6237">
            <v>1</v>
          </cell>
          <cell r="R6237">
            <v>2019</v>
          </cell>
        </row>
        <row r="6238">
          <cell r="L6238">
            <v>364835.1</v>
          </cell>
          <cell r="P6238">
            <v>1</v>
          </cell>
          <cell r="R6238">
            <v>2019</v>
          </cell>
        </row>
        <row r="6239">
          <cell r="L6239">
            <v>14301.5</v>
          </cell>
          <cell r="P6239">
            <v>1</v>
          </cell>
          <cell r="R6239">
            <v>2019</v>
          </cell>
        </row>
        <row r="6240">
          <cell r="L6240">
            <v>194239</v>
          </cell>
          <cell r="P6240">
            <v>1</v>
          </cell>
          <cell r="R6240">
            <v>2019</v>
          </cell>
        </row>
        <row r="6241">
          <cell r="L6241">
            <v>7528.7</v>
          </cell>
          <cell r="P6241">
            <v>1</v>
          </cell>
          <cell r="R6241">
            <v>2019</v>
          </cell>
        </row>
        <row r="6242">
          <cell r="L6242">
            <v>28</v>
          </cell>
          <cell r="P6242">
            <v>1</v>
          </cell>
          <cell r="R6242">
            <v>2019</v>
          </cell>
        </row>
        <row r="6243">
          <cell r="L6243">
            <v>1.1000000000000001</v>
          </cell>
          <cell r="P6243">
            <v>1</v>
          </cell>
          <cell r="R6243">
            <v>2019</v>
          </cell>
        </row>
        <row r="6244">
          <cell r="L6244">
            <v>236576</v>
          </cell>
          <cell r="P6244">
            <v>1</v>
          </cell>
          <cell r="R6244">
            <v>2019</v>
          </cell>
        </row>
        <row r="6245">
          <cell r="L6245">
            <v>9143.7000000000007</v>
          </cell>
          <cell r="P6245">
            <v>1</v>
          </cell>
          <cell r="R6245">
            <v>2019</v>
          </cell>
        </row>
        <row r="6246">
          <cell r="L6246">
            <v>366561</v>
          </cell>
          <cell r="P6246">
            <v>1</v>
          </cell>
          <cell r="R6246">
            <v>2019</v>
          </cell>
        </row>
        <row r="6247">
          <cell r="L6247">
            <v>14207.5</v>
          </cell>
          <cell r="P6247">
            <v>1</v>
          </cell>
          <cell r="R6247">
            <v>2019</v>
          </cell>
        </row>
        <row r="6248">
          <cell r="L6248">
            <v>176904</v>
          </cell>
          <cell r="P6248">
            <v>1</v>
          </cell>
          <cell r="R6248">
            <v>2019</v>
          </cell>
        </row>
        <row r="6249">
          <cell r="L6249">
            <v>6837.3</v>
          </cell>
          <cell r="P6249">
            <v>1</v>
          </cell>
          <cell r="R6249">
            <v>2019</v>
          </cell>
        </row>
        <row r="6250">
          <cell r="L6250">
            <v>2144765</v>
          </cell>
          <cell r="P6250">
            <v>1</v>
          </cell>
          <cell r="R6250">
            <v>2019</v>
          </cell>
        </row>
        <row r="6251">
          <cell r="L6251">
            <v>87557.5</v>
          </cell>
          <cell r="P6251">
            <v>1</v>
          </cell>
          <cell r="R6251">
            <v>2019</v>
          </cell>
        </row>
        <row r="6252">
          <cell r="L6252">
            <v>691298.7</v>
          </cell>
          <cell r="P6252">
            <v>1</v>
          </cell>
          <cell r="R6252">
            <v>2019</v>
          </cell>
        </row>
        <row r="6253">
          <cell r="L6253">
            <v>26615</v>
          </cell>
          <cell r="P6253">
            <v>1</v>
          </cell>
          <cell r="R6253">
            <v>2019</v>
          </cell>
        </row>
        <row r="6254">
          <cell r="L6254">
            <v>417922.1</v>
          </cell>
          <cell r="P6254">
            <v>1</v>
          </cell>
          <cell r="R6254">
            <v>2019</v>
          </cell>
        </row>
        <row r="6255">
          <cell r="L6255">
            <v>16090</v>
          </cell>
          <cell r="P6255">
            <v>1</v>
          </cell>
          <cell r="R6255">
            <v>2019</v>
          </cell>
        </row>
        <row r="6256">
          <cell r="L6256">
            <v>-273376.59999999998</v>
          </cell>
          <cell r="P6256">
            <v>1</v>
          </cell>
          <cell r="R6256">
            <v>2019</v>
          </cell>
        </row>
        <row r="6257">
          <cell r="L6257">
            <v>-10525</v>
          </cell>
          <cell r="P6257">
            <v>1</v>
          </cell>
          <cell r="R6257">
            <v>2019</v>
          </cell>
        </row>
        <row r="6258">
          <cell r="L6258">
            <v>10047485.5</v>
          </cell>
          <cell r="P6258">
            <v>1</v>
          </cell>
          <cell r="R6258">
            <v>2019</v>
          </cell>
        </row>
        <row r="6259">
          <cell r="L6259">
            <v>393861.4</v>
          </cell>
          <cell r="P6259">
            <v>1</v>
          </cell>
          <cell r="R6259">
            <v>2019</v>
          </cell>
        </row>
        <row r="6260">
          <cell r="L6260">
            <v>9155084</v>
          </cell>
          <cell r="P6260">
            <v>1</v>
          </cell>
          <cell r="R6260">
            <v>2019</v>
          </cell>
        </row>
        <row r="6261">
          <cell r="L6261">
            <v>370019.8</v>
          </cell>
          <cell r="P6261">
            <v>1</v>
          </cell>
          <cell r="R6261">
            <v>2019</v>
          </cell>
        </row>
        <row r="6262">
          <cell r="L6262">
            <v>745948</v>
          </cell>
          <cell r="P6262">
            <v>1</v>
          </cell>
          <cell r="R6262">
            <v>2019</v>
          </cell>
        </row>
        <row r="6263">
          <cell r="L6263">
            <v>29154.3</v>
          </cell>
          <cell r="P6263">
            <v>1</v>
          </cell>
          <cell r="R6263">
            <v>2019</v>
          </cell>
        </row>
        <row r="6264">
          <cell r="L6264">
            <v>4660200</v>
          </cell>
          <cell r="P6264">
            <v>1</v>
          </cell>
          <cell r="R6264">
            <v>2019</v>
          </cell>
        </row>
        <row r="6265">
          <cell r="L6265">
            <v>186278.7</v>
          </cell>
          <cell r="P6265">
            <v>1</v>
          </cell>
          <cell r="R6265">
            <v>2019</v>
          </cell>
        </row>
        <row r="6266">
          <cell r="L6266">
            <v>650019</v>
          </cell>
          <cell r="P6266">
            <v>1</v>
          </cell>
          <cell r="R6266">
            <v>2019</v>
          </cell>
        </row>
        <row r="6267">
          <cell r="L6267">
            <v>25354.3</v>
          </cell>
          <cell r="P6267">
            <v>1</v>
          </cell>
          <cell r="R6267">
            <v>2019</v>
          </cell>
        </row>
        <row r="6268">
          <cell r="L6268">
            <v>66814</v>
          </cell>
          <cell r="P6268">
            <v>1</v>
          </cell>
          <cell r="R6268">
            <v>2019</v>
          </cell>
        </row>
        <row r="6269">
          <cell r="L6269">
            <v>2691.9</v>
          </cell>
          <cell r="P6269">
            <v>1</v>
          </cell>
          <cell r="R6269">
            <v>2019</v>
          </cell>
        </row>
        <row r="6270">
          <cell r="L6270">
            <v>10956020.6</v>
          </cell>
          <cell r="P6270">
            <v>1</v>
          </cell>
          <cell r="R6270">
            <v>2019</v>
          </cell>
        </row>
        <row r="6271">
          <cell r="L6271">
            <v>435186.8</v>
          </cell>
          <cell r="P6271">
            <v>1</v>
          </cell>
          <cell r="R6271">
            <v>2019</v>
          </cell>
        </row>
        <row r="6272">
          <cell r="L6272">
            <v>9368183.6999999993</v>
          </cell>
          <cell r="P6272">
            <v>1</v>
          </cell>
          <cell r="R6272">
            <v>2019</v>
          </cell>
        </row>
        <row r="6273">
          <cell r="L6273">
            <v>371378.2</v>
          </cell>
          <cell r="P6273">
            <v>1</v>
          </cell>
          <cell r="R6273">
            <v>2019</v>
          </cell>
        </row>
        <row r="6274">
          <cell r="L6274">
            <v>-1587837</v>
          </cell>
          <cell r="P6274">
            <v>1</v>
          </cell>
          <cell r="R6274">
            <v>2019</v>
          </cell>
        </row>
        <row r="6275">
          <cell r="L6275">
            <v>-63808.6</v>
          </cell>
          <cell r="P6275">
            <v>1</v>
          </cell>
          <cell r="R6275">
            <v>2019</v>
          </cell>
        </row>
        <row r="6276">
          <cell r="L6276">
            <v>4703791</v>
          </cell>
          <cell r="P6276">
            <v>1</v>
          </cell>
          <cell r="R6276">
            <v>2019</v>
          </cell>
        </row>
        <row r="6277">
          <cell r="L6277">
            <v>184388.6</v>
          </cell>
          <cell r="P6277">
            <v>1</v>
          </cell>
          <cell r="R6277">
            <v>2019</v>
          </cell>
        </row>
        <row r="6278">
          <cell r="L6278">
            <v>3873307</v>
          </cell>
          <cell r="P6278">
            <v>1</v>
          </cell>
          <cell r="R6278">
            <v>2019</v>
          </cell>
        </row>
        <row r="6279">
          <cell r="L6279">
            <v>159250.70000000001</v>
          </cell>
          <cell r="P6279">
            <v>1</v>
          </cell>
          <cell r="R6279">
            <v>2019</v>
          </cell>
        </row>
        <row r="6280">
          <cell r="L6280">
            <v>94488</v>
          </cell>
          <cell r="P6280">
            <v>1</v>
          </cell>
          <cell r="R6280">
            <v>2019</v>
          </cell>
        </row>
        <row r="6281">
          <cell r="L6281">
            <v>3903.3</v>
          </cell>
          <cell r="P6281">
            <v>1</v>
          </cell>
          <cell r="R6281">
            <v>2019</v>
          </cell>
        </row>
        <row r="6282">
          <cell r="L6282">
            <v>340969</v>
          </cell>
          <cell r="P6282">
            <v>1</v>
          </cell>
          <cell r="R6282">
            <v>2019</v>
          </cell>
        </row>
        <row r="6283">
          <cell r="L6283">
            <v>14012.6</v>
          </cell>
          <cell r="P6283">
            <v>1</v>
          </cell>
          <cell r="R6283">
            <v>2019</v>
          </cell>
        </row>
        <row r="6284">
          <cell r="L6284">
            <v>274686</v>
          </cell>
          <cell r="P6284">
            <v>1</v>
          </cell>
          <cell r="R6284">
            <v>2019</v>
          </cell>
        </row>
        <row r="6285">
          <cell r="L6285">
            <v>11303.8</v>
          </cell>
          <cell r="P6285">
            <v>1</v>
          </cell>
          <cell r="R6285">
            <v>2019</v>
          </cell>
        </row>
        <row r="6286">
          <cell r="L6286">
            <v>207104</v>
          </cell>
          <cell r="P6286">
            <v>1</v>
          </cell>
          <cell r="R6286">
            <v>2019</v>
          </cell>
        </row>
        <row r="6287">
          <cell r="L6287">
            <v>8512</v>
          </cell>
          <cell r="P6287">
            <v>1</v>
          </cell>
          <cell r="R6287">
            <v>2019</v>
          </cell>
        </row>
        <row r="6288">
          <cell r="L6288">
            <v>2352620</v>
          </cell>
          <cell r="P6288">
            <v>1</v>
          </cell>
          <cell r="R6288">
            <v>2019</v>
          </cell>
        </row>
        <row r="6289">
          <cell r="L6289">
            <v>93205.6</v>
          </cell>
          <cell r="P6289">
            <v>1</v>
          </cell>
          <cell r="R6289">
            <v>2019</v>
          </cell>
        </row>
        <row r="6290">
          <cell r="L6290">
            <v>1406061.8</v>
          </cell>
          <cell r="P6290">
            <v>1</v>
          </cell>
          <cell r="R6290">
            <v>2019</v>
          </cell>
        </row>
        <row r="6291">
          <cell r="L6291">
            <v>57634.5</v>
          </cell>
          <cell r="P6291">
            <v>1</v>
          </cell>
          <cell r="R6291">
            <v>2019</v>
          </cell>
        </row>
        <row r="6292">
          <cell r="L6292">
            <v>1266190.2</v>
          </cell>
          <cell r="P6292">
            <v>1</v>
          </cell>
          <cell r="R6292">
            <v>2019</v>
          </cell>
        </row>
        <row r="6293">
          <cell r="L6293">
            <v>51723.9</v>
          </cell>
          <cell r="P6293">
            <v>1</v>
          </cell>
          <cell r="R6293">
            <v>2019</v>
          </cell>
        </row>
        <row r="6294">
          <cell r="L6294">
            <v>-139871.6</v>
          </cell>
          <cell r="P6294">
            <v>1</v>
          </cell>
          <cell r="R6294">
            <v>2019</v>
          </cell>
        </row>
        <row r="6295">
          <cell r="L6295">
            <v>-5910.6</v>
          </cell>
          <cell r="P6295">
            <v>1</v>
          </cell>
          <cell r="R6295">
            <v>2019</v>
          </cell>
        </row>
        <row r="6296">
          <cell r="M6296" t="str">
            <v>x</v>
          </cell>
          <cell r="P6296">
            <v>1</v>
          </cell>
          <cell r="R6296">
            <v>2019</v>
          </cell>
        </row>
        <row r="6297">
          <cell r="M6297" t="str">
            <v>x</v>
          </cell>
          <cell r="P6297">
            <v>1</v>
          </cell>
          <cell r="R6297">
            <v>2019</v>
          </cell>
        </row>
        <row r="6298">
          <cell r="L6298">
            <v>4687.6000000000004</v>
          </cell>
          <cell r="P6298">
            <v>1</v>
          </cell>
          <cell r="R6298">
            <v>2019</v>
          </cell>
        </row>
        <row r="6299">
          <cell r="L6299">
            <v>183.8</v>
          </cell>
          <cell r="P6299">
            <v>1</v>
          </cell>
          <cell r="R6299">
            <v>2019</v>
          </cell>
        </row>
        <row r="6300">
          <cell r="L6300">
            <v>3</v>
          </cell>
          <cell r="P6300">
            <v>1</v>
          </cell>
          <cell r="R6300">
            <v>2019</v>
          </cell>
        </row>
        <row r="6301">
          <cell r="L6301">
            <v>0.1</v>
          </cell>
          <cell r="P6301">
            <v>1</v>
          </cell>
          <cell r="R6301">
            <v>2019</v>
          </cell>
        </row>
        <row r="6302">
          <cell r="L6302">
            <v>4683.6000000000004</v>
          </cell>
          <cell r="P6302">
            <v>1</v>
          </cell>
          <cell r="R6302">
            <v>2019</v>
          </cell>
        </row>
        <row r="6303">
          <cell r="L6303">
            <v>183.6</v>
          </cell>
          <cell r="P6303">
            <v>1</v>
          </cell>
          <cell r="R6303">
            <v>2019</v>
          </cell>
        </row>
        <row r="6304">
          <cell r="L6304">
            <v>1</v>
          </cell>
          <cell r="P6304">
            <v>1</v>
          </cell>
          <cell r="R6304">
            <v>2019</v>
          </cell>
        </row>
        <row r="6305">
          <cell r="L6305">
            <v>0</v>
          </cell>
          <cell r="P6305">
            <v>1</v>
          </cell>
          <cell r="R6305">
            <v>2019</v>
          </cell>
        </row>
        <row r="6306">
          <cell r="M6306" t="str">
            <v>x</v>
          </cell>
          <cell r="P6306">
            <v>1</v>
          </cell>
          <cell r="R6306">
            <v>2019</v>
          </cell>
        </row>
        <row r="6307">
          <cell r="M6307" t="str">
            <v>x</v>
          </cell>
          <cell r="P6307">
            <v>1</v>
          </cell>
          <cell r="R6307">
            <v>2019</v>
          </cell>
        </row>
        <row r="6308">
          <cell r="L6308">
            <v>0</v>
          </cell>
          <cell r="P6308">
            <v>1</v>
          </cell>
          <cell r="R6308">
            <v>2019</v>
          </cell>
        </row>
        <row r="6309">
          <cell r="L6309">
            <v>0</v>
          </cell>
          <cell r="P6309">
            <v>1</v>
          </cell>
          <cell r="R6309">
            <v>2019</v>
          </cell>
        </row>
        <row r="6310">
          <cell r="L6310">
            <v>17610223.300000001</v>
          </cell>
          <cell r="P6310">
            <v>1</v>
          </cell>
          <cell r="R6310">
            <v>2019</v>
          </cell>
        </row>
        <row r="6311">
          <cell r="L6311">
            <v>683802.6</v>
          </cell>
          <cell r="P6311">
            <v>1</v>
          </cell>
          <cell r="R6311">
            <v>2019</v>
          </cell>
        </row>
        <row r="6312">
          <cell r="L6312">
            <v>15170647.4</v>
          </cell>
          <cell r="P6312">
            <v>1</v>
          </cell>
          <cell r="R6312">
            <v>2019</v>
          </cell>
        </row>
        <row r="6313">
          <cell r="L6313">
            <v>615420.6</v>
          </cell>
          <cell r="P6313">
            <v>1</v>
          </cell>
          <cell r="R6313">
            <v>2019</v>
          </cell>
        </row>
        <row r="6314">
          <cell r="L6314">
            <v>2989369.5</v>
          </cell>
          <cell r="P6314">
            <v>1</v>
          </cell>
          <cell r="R6314">
            <v>2019</v>
          </cell>
        </row>
        <row r="6315">
          <cell r="L6315">
            <v>117315.8</v>
          </cell>
          <cell r="P6315">
            <v>1</v>
          </cell>
          <cell r="R6315">
            <v>2019</v>
          </cell>
        </row>
        <row r="6316">
          <cell r="L6316">
            <v>2337588</v>
          </cell>
          <cell r="P6316">
            <v>1</v>
          </cell>
          <cell r="R6316">
            <v>2019</v>
          </cell>
        </row>
        <row r="6317">
          <cell r="L6317">
            <v>91675.1</v>
          </cell>
          <cell r="P6317">
            <v>1</v>
          </cell>
          <cell r="R6317">
            <v>2019</v>
          </cell>
        </row>
        <row r="6318">
          <cell r="L6318">
            <v>7073201.4000000004</v>
          </cell>
          <cell r="P6318">
            <v>1</v>
          </cell>
          <cell r="R6318">
            <v>2019</v>
          </cell>
        </row>
        <row r="6319">
          <cell r="L6319">
            <v>280548.5</v>
          </cell>
          <cell r="P6319">
            <v>1</v>
          </cell>
          <cell r="R6319">
            <v>2019</v>
          </cell>
        </row>
        <row r="6320">
          <cell r="L6320">
            <v>2211564</v>
          </cell>
          <cell r="P6320">
            <v>1</v>
          </cell>
          <cell r="R6320">
            <v>2019</v>
          </cell>
        </row>
        <row r="6321">
          <cell r="L6321">
            <v>86379.8</v>
          </cell>
          <cell r="P6321">
            <v>1</v>
          </cell>
          <cell r="R6321">
            <v>2019</v>
          </cell>
        </row>
        <row r="6322">
          <cell r="L6322">
            <v>6895276</v>
          </cell>
          <cell r="P6322">
            <v>1</v>
          </cell>
          <cell r="R6322">
            <v>2019</v>
          </cell>
        </row>
        <row r="6323">
          <cell r="L6323">
            <v>274180.59999999998</v>
          </cell>
          <cell r="P6323">
            <v>1</v>
          </cell>
          <cell r="R6323">
            <v>2019</v>
          </cell>
        </row>
        <row r="6324">
          <cell r="L6324">
            <v>15072795</v>
          </cell>
          <cell r="P6324">
            <v>1</v>
          </cell>
          <cell r="R6324">
            <v>2019</v>
          </cell>
        </row>
        <row r="6325">
          <cell r="L6325">
            <v>591229</v>
          </cell>
          <cell r="P6325">
            <v>1</v>
          </cell>
          <cell r="R6325">
            <v>2019</v>
          </cell>
        </row>
        <row r="6326">
          <cell r="L6326">
            <v>13330663.800000001</v>
          </cell>
          <cell r="P6326">
            <v>1</v>
          </cell>
          <cell r="R6326">
            <v>2019</v>
          </cell>
        </row>
        <row r="6327">
          <cell r="L6327">
            <v>521933.6</v>
          </cell>
          <cell r="P6327">
            <v>1</v>
          </cell>
          <cell r="R6327">
            <v>2019</v>
          </cell>
        </row>
        <row r="6328">
          <cell r="L6328">
            <v>-1742131.2</v>
          </cell>
          <cell r="P6328">
            <v>1</v>
          </cell>
          <cell r="R6328">
            <v>2019</v>
          </cell>
        </row>
        <row r="6329">
          <cell r="L6329">
            <v>-69295.399999999994</v>
          </cell>
          <cell r="P6329">
            <v>1</v>
          </cell>
          <cell r="R6329">
            <v>2019</v>
          </cell>
        </row>
        <row r="6330">
          <cell r="M6330" t="str">
            <v>x</v>
          </cell>
          <cell r="P6330">
            <v>1</v>
          </cell>
          <cell r="R6330">
            <v>2019</v>
          </cell>
        </row>
        <row r="6331">
          <cell r="M6331" t="str">
            <v>x</v>
          </cell>
          <cell r="P6331">
            <v>1</v>
          </cell>
          <cell r="R6331">
            <v>2019</v>
          </cell>
        </row>
        <row r="6332">
          <cell r="L6332">
            <v>0</v>
          </cell>
          <cell r="P6332">
            <v>1</v>
          </cell>
          <cell r="R6332">
            <v>2019</v>
          </cell>
        </row>
        <row r="6333">
          <cell r="L6333">
            <v>0</v>
          </cell>
          <cell r="P6333">
            <v>1</v>
          </cell>
          <cell r="R6333">
            <v>2019</v>
          </cell>
        </row>
        <row r="6334">
          <cell r="L6334">
            <v>0</v>
          </cell>
          <cell r="P6334">
            <v>1</v>
          </cell>
          <cell r="R6334">
            <v>2019</v>
          </cell>
        </row>
        <row r="6335">
          <cell r="L6335">
            <v>0</v>
          </cell>
          <cell r="P6335">
            <v>1</v>
          </cell>
          <cell r="R6335">
            <v>2019</v>
          </cell>
        </row>
        <row r="6336">
          <cell r="L6336">
            <v>1008</v>
          </cell>
          <cell r="P6336">
            <v>1</v>
          </cell>
          <cell r="R6336">
            <v>2019</v>
          </cell>
        </row>
        <row r="6337">
          <cell r="L6337">
            <v>39.1</v>
          </cell>
          <cell r="P6337">
            <v>1</v>
          </cell>
          <cell r="R6337">
            <v>2019</v>
          </cell>
        </row>
        <row r="6338">
          <cell r="L6338">
            <v>35512</v>
          </cell>
          <cell r="P6338">
            <v>1</v>
          </cell>
          <cell r="R6338">
            <v>2019</v>
          </cell>
        </row>
        <row r="6339">
          <cell r="L6339">
            <v>1377.5</v>
          </cell>
          <cell r="P6339">
            <v>1</v>
          </cell>
          <cell r="R6339">
            <v>2019</v>
          </cell>
        </row>
        <row r="6340">
          <cell r="L6340">
            <v>23708</v>
          </cell>
          <cell r="P6340">
            <v>1</v>
          </cell>
          <cell r="R6340">
            <v>2019</v>
          </cell>
        </row>
        <row r="6341">
          <cell r="L6341">
            <v>919.6</v>
          </cell>
          <cell r="P6341">
            <v>1</v>
          </cell>
          <cell r="R6341">
            <v>2019</v>
          </cell>
        </row>
        <row r="6342">
          <cell r="L6342">
            <v>8429</v>
          </cell>
          <cell r="P6342">
            <v>1</v>
          </cell>
          <cell r="R6342">
            <v>2019</v>
          </cell>
        </row>
        <row r="6343">
          <cell r="L6343">
            <v>327</v>
          </cell>
          <cell r="P6343">
            <v>1</v>
          </cell>
          <cell r="R6343">
            <v>2019</v>
          </cell>
        </row>
        <row r="6344">
          <cell r="L6344">
            <v>8429</v>
          </cell>
          <cell r="P6344">
            <v>1</v>
          </cell>
          <cell r="R6344">
            <v>2019</v>
          </cell>
        </row>
        <row r="6345">
          <cell r="L6345">
            <v>327</v>
          </cell>
          <cell r="P6345">
            <v>1</v>
          </cell>
          <cell r="R6345">
            <v>2019</v>
          </cell>
        </row>
        <row r="6346">
          <cell r="L6346">
            <v>230739.5</v>
          </cell>
          <cell r="P6346">
            <v>1</v>
          </cell>
          <cell r="R6346">
            <v>2019</v>
          </cell>
        </row>
        <row r="6347">
          <cell r="L6347">
            <v>8954</v>
          </cell>
          <cell r="P6347">
            <v>1</v>
          </cell>
          <cell r="R6347">
            <v>2019</v>
          </cell>
        </row>
        <row r="6348">
          <cell r="L6348">
            <v>2287</v>
          </cell>
          <cell r="P6348">
            <v>1</v>
          </cell>
          <cell r="R6348">
            <v>2019</v>
          </cell>
        </row>
        <row r="6349">
          <cell r="L6349">
            <v>89.1</v>
          </cell>
          <cell r="P6349">
            <v>1</v>
          </cell>
          <cell r="R6349">
            <v>2019</v>
          </cell>
        </row>
        <row r="6350">
          <cell r="L6350">
            <v>19768</v>
          </cell>
          <cell r="P6350">
            <v>1</v>
          </cell>
          <cell r="R6350">
            <v>2019</v>
          </cell>
        </row>
        <row r="6351">
          <cell r="L6351">
            <v>768</v>
          </cell>
          <cell r="P6351">
            <v>1</v>
          </cell>
          <cell r="R6351">
            <v>2019</v>
          </cell>
        </row>
        <row r="6352">
          <cell r="L6352">
            <v>10151</v>
          </cell>
          <cell r="P6352">
            <v>1</v>
          </cell>
          <cell r="R6352">
            <v>2019</v>
          </cell>
        </row>
        <row r="6353">
          <cell r="L6353">
            <v>395.7</v>
          </cell>
          <cell r="P6353">
            <v>1</v>
          </cell>
          <cell r="R6353">
            <v>2019</v>
          </cell>
        </row>
        <row r="6354">
          <cell r="L6354">
            <v>108708</v>
          </cell>
          <cell r="P6354">
            <v>1</v>
          </cell>
          <cell r="R6354">
            <v>2019</v>
          </cell>
        </row>
        <row r="6355">
          <cell r="L6355">
            <v>4196.2</v>
          </cell>
          <cell r="P6355">
            <v>1</v>
          </cell>
          <cell r="R6355">
            <v>2019</v>
          </cell>
        </row>
        <row r="6356">
          <cell r="L6356">
            <v>8131</v>
          </cell>
          <cell r="P6356">
            <v>1</v>
          </cell>
          <cell r="R6356">
            <v>2019</v>
          </cell>
        </row>
        <row r="6357">
          <cell r="L6357">
            <v>313.7</v>
          </cell>
          <cell r="P6357">
            <v>1</v>
          </cell>
          <cell r="R6357">
            <v>2019</v>
          </cell>
        </row>
        <row r="6358">
          <cell r="L6358">
            <v>8131</v>
          </cell>
          <cell r="P6358">
            <v>1</v>
          </cell>
          <cell r="R6358">
            <v>2019</v>
          </cell>
        </row>
        <row r="6359">
          <cell r="L6359">
            <v>313.7</v>
          </cell>
          <cell r="P6359">
            <v>1</v>
          </cell>
          <cell r="R6359">
            <v>2019</v>
          </cell>
        </row>
        <row r="6360">
          <cell r="L6360">
            <v>102281</v>
          </cell>
          <cell r="P6360">
            <v>1</v>
          </cell>
          <cell r="R6360">
            <v>2019</v>
          </cell>
        </row>
        <row r="6361">
          <cell r="L6361">
            <v>3884.7</v>
          </cell>
          <cell r="P6361">
            <v>1</v>
          </cell>
          <cell r="R6361">
            <v>2019</v>
          </cell>
        </row>
        <row r="6362">
          <cell r="L6362">
            <v>360466</v>
          </cell>
          <cell r="P6362">
            <v>1</v>
          </cell>
          <cell r="R6362">
            <v>2019</v>
          </cell>
        </row>
        <row r="6363">
          <cell r="L6363">
            <v>13662.3</v>
          </cell>
          <cell r="P6363">
            <v>1</v>
          </cell>
          <cell r="R6363">
            <v>2019</v>
          </cell>
        </row>
        <row r="6364">
          <cell r="L6364">
            <v>246605</v>
          </cell>
          <cell r="P6364">
            <v>1</v>
          </cell>
          <cell r="R6364">
            <v>2019</v>
          </cell>
        </row>
        <row r="6365">
          <cell r="L6365">
            <v>9354.9</v>
          </cell>
          <cell r="P6365">
            <v>1</v>
          </cell>
          <cell r="R6365">
            <v>2019</v>
          </cell>
        </row>
        <row r="6366">
          <cell r="L6366">
            <v>322793</v>
          </cell>
          <cell r="P6366">
            <v>1</v>
          </cell>
          <cell r="R6366">
            <v>2019</v>
          </cell>
        </row>
        <row r="6367">
          <cell r="L6367">
            <v>12449.5</v>
          </cell>
          <cell r="P6367">
            <v>1</v>
          </cell>
          <cell r="R6367">
            <v>2019</v>
          </cell>
        </row>
        <row r="6368">
          <cell r="L6368">
            <v>328402.59999999998</v>
          </cell>
          <cell r="P6368">
            <v>1</v>
          </cell>
          <cell r="R6368">
            <v>2019</v>
          </cell>
        </row>
        <row r="6369">
          <cell r="L6369">
            <v>12568</v>
          </cell>
          <cell r="P6369">
            <v>1</v>
          </cell>
          <cell r="R6369">
            <v>2019</v>
          </cell>
        </row>
        <row r="6370">
          <cell r="L6370">
            <v>317833.40000000002</v>
          </cell>
          <cell r="P6370">
            <v>1</v>
          </cell>
          <cell r="R6370">
            <v>2019</v>
          </cell>
        </row>
        <row r="6371">
          <cell r="L6371">
            <v>12163.5</v>
          </cell>
          <cell r="P6371">
            <v>1</v>
          </cell>
          <cell r="R6371">
            <v>2019</v>
          </cell>
        </row>
        <row r="6372">
          <cell r="L6372">
            <v>-10569.3</v>
          </cell>
          <cell r="P6372">
            <v>1</v>
          </cell>
          <cell r="R6372">
            <v>2019</v>
          </cell>
        </row>
        <row r="6373">
          <cell r="L6373">
            <v>-404.5</v>
          </cell>
          <cell r="P6373">
            <v>1</v>
          </cell>
          <cell r="R6373">
            <v>2019</v>
          </cell>
        </row>
        <row r="6374">
          <cell r="L6374">
            <v>6928.9</v>
          </cell>
          <cell r="P6374">
            <v>1</v>
          </cell>
          <cell r="R6374">
            <v>2019</v>
          </cell>
        </row>
        <row r="6375">
          <cell r="L6375">
            <v>269.10000000000002</v>
          </cell>
          <cell r="P6375">
            <v>1</v>
          </cell>
          <cell r="R6375">
            <v>2019</v>
          </cell>
        </row>
        <row r="6376">
          <cell r="L6376">
            <v>6869</v>
          </cell>
          <cell r="P6376">
            <v>1</v>
          </cell>
          <cell r="R6376">
            <v>2019</v>
          </cell>
        </row>
        <row r="6377">
          <cell r="L6377">
            <v>269.10000000000002</v>
          </cell>
          <cell r="P6377">
            <v>1</v>
          </cell>
          <cell r="R6377">
            <v>2019</v>
          </cell>
        </row>
        <row r="6378">
          <cell r="L6378">
            <v>2691762</v>
          </cell>
          <cell r="P6378">
            <v>1</v>
          </cell>
          <cell r="R6378">
            <v>2019</v>
          </cell>
        </row>
        <row r="6379">
          <cell r="L6379">
            <v>105647.5</v>
          </cell>
          <cell r="P6379">
            <v>1</v>
          </cell>
          <cell r="R6379">
            <v>2019</v>
          </cell>
        </row>
        <row r="6380">
          <cell r="L6380">
            <v>1126010</v>
          </cell>
          <cell r="P6380">
            <v>1</v>
          </cell>
          <cell r="R6380">
            <v>2019</v>
          </cell>
        </row>
        <row r="6381">
          <cell r="L6381">
            <v>44105.599999999999</v>
          </cell>
          <cell r="P6381">
            <v>1</v>
          </cell>
          <cell r="R6381">
            <v>2019</v>
          </cell>
        </row>
        <row r="6382">
          <cell r="L6382">
            <v>1068158</v>
          </cell>
          <cell r="P6382">
            <v>1</v>
          </cell>
          <cell r="R6382">
            <v>2019</v>
          </cell>
        </row>
        <row r="6383">
          <cell r="L6383">
            <v>41816.5</v>
          </cell>
          <cell r="P6383">
            <v>1</v>
          </cell>
          <cell r="R6383">
            <v>2019</v>
          </cell>
        </row>
        <row r="6384">
          <cell r="L6384">
            <v>1013035</v>
          </cell>
          <cell r="P6384">
            <v>1</v>
          </cell>
          <cell r="R6384">
            <v>2019</v>
          </cell>
        </row>
        <row r="6385">
          <cell r="L6385">
            <v>39680.199999999997</v>
          </cell>
          <cell r="P6385">
            <v>1</v>
          </cell>
          <cell r="R6385">
            <v>2019</v>
          </cell>
        </row>
        <row r="6386">
          <cell r="L6386">
            <v>594004</v>
          </cell>
          <cell r="P6386">
            <v>1</v>
          </cell>
          <cell r="R6386">
            <v>2019</v>
          </cell>
        </row>
        <row r="6387">
          <cell r="L6387">
            <v>22881.8</v>
          </cell>
          <cell r="P6387">
            <v>1</v>
          </cell>
          <cell r="R6387">
            <v>2019</v>
          </cell>
        </row>
        <row r="6388">
          <cell r="L6388">
            <v>3692096.4</v>
          </cell>
          <cell r="P6388">
            <v>1</v>
          </cell>
          <cell r="R6388">
            <v>2019</v>
          </cell>
        </row>
        <row r="6389">
          <cell r="L6389">
            <v>139468.9</v>
          </cell>
          <cell r="P6389">
            <v>1</v>
          </cell>
          <cell r="R6389">
            <v>2019</v>
          </cell>
        </row>
        <row r="6390">
          <cell r="L6390">
            <v>2684109.7999999998</v>
          </cell>
          <cell r="P6390">
            <v>1</v>
          </cell>
          <cell r="R6390">
            <v>2019</v>
          </cell>
        </row>
        <row r="6391">
          <cell r="L6391">
            <v>100580.3</v>
          </cell>
          <cell r="P6391">
            <v>1</v>
          </cell>
          <cell r="R6391">
            <v>2019</v>
          </cell>
        </row>
        <row r="6392">
          <cell r="L6392">
            <v>-1007986.6</v>
          </cell>
          <cell r="P6392">
            <v>1</v>
          </cell>
          <cell r="R6392">
            <v>2019</v>
          </cell>
        </row>
        <row r="6393">
          <cell r="L6393">
            <v>-38888.6</v>
          </cell>
          <cell r="P6393">
            <v>1</v>
          </cell>
          <cell r="R6393">
            <v>2019</v>
          </cell>
        </row>
        <row r="6394">
          <cell r="L6394">
            <v>14672</v>
          </cell>
          <cell r="P6394">
            <v>1</v>
          </cell>
          <cell r="R6394">
            <v>2019</v>
          </cell>
        </row>
        <row r="6395">
          <cell r="L6395">
            <v>565.20000000000005</v>
          </cell>
          <cell r="P6395">
            <v>1</v>
          </cell>
          <cell r="R6395">
            <v>2019</v>
          </cell>
        </row>
        <row r="6396">
          <cell r="L6396">
            <v>78119</v>
          </cell>
          <cell r="P6396">
            <v>1</v>
          </cell>
          <cell r="R6396">
            <v>2019</v>
          </cell>
        </row>
        <row r="6397">
          <cell r="L6397">
            <v>2988.8</v>
          </cell>
          <cell r="P6397">
            <v>1</v>
          </cell>
          <cell r="R6397">
            <v>2019</v>
          </cell>
        </row>
        <row r="6398">
          <cell r="L6398">
            <v>75171</v>
          </cell>
          <cell r="P6398">
            <v>1</v>
          </cell>
          <cell r="R6398">
            <v>2019</v>
          </cell>
        </row>
        <row r="6399">
          <cell r="L6399">
            <v>2876.1</v>
          </cell>
          <cell r="P6399">
            <v>1</v>
          </cell>
          <cell r="R6399">
            <v>2019</v>
          </cell>
        </row>
        <row r="6400">
          <cell r="L6400">
            <v>87519</v>
          </cell>
          <cell r="P6400">
            <v>1</v>
          </cell>
          <cell r="R6400">
            <v>2019</v>
          </cell>
        </row>
        <row r="6401">
          <cell r="L6401">
            <v>3348.5</v>
          </cell>
          <cell r="P6401">
            <v>1</v>
          </cell>
          <cell r="R6401">
            <v>2019</v>
          </cell>
        </row>
        <row r="6402">
          <cell r="L6402">
            <v>694420</v>
          </cell>
          <cell r="P6402">
            <v>1</v>
          </cell>
          <cell r="R6402">
            <v>2019</v>
          </cell>
        </row>
        <row r="6403">
          <cell r="L6403">
            <v>26745.7</v>
          </cell>
          <cell r="P6403">
            <v>1</v>
          </cell>
          <cell r="R6403">
            <v>2019</v>
          </cell>
        </row>
        <row r="6404">
          <cell r="L6404">
            <v>421800.2</v>
          </cell>
          <cell r="P6404">
            <v>1</v>
          </cell>
          <cell r="R6404">
            <v>2019</v>
          </cell>
        </row>
        <row r="6405">
          <cell r="L6405">
            <v>16378.5</v>
          </cell>
          <cell r="P6405">
            <v>1</v>
          </cell>
          <cell r="R6405">
            <v>2019</v>
          </cell>
        </row>
        <row r="6406">
          <cell r="L6406">
            <v>228714</v>
          </cell>
          <cell r="P6406">
            <v>1</v>
          </cell>
          <cell r="R6406">
            <v>2019</v>
          </cell>
        </row>
        <row r="6407">
          <cell r="L6407">
            <v>8874.1</v>
          </cell>
          <cell r="P6407">
            <v>1</v>
          </cell>
          <cell r="R6407">
            <v>2019</v>
          </cell>
        </row>
        <row r="6408">
          <cell r="L6408">
            <v>0</v>
          </cell>
          <cell r="P6408">
            <v>1</v>
          </cell>
          <cell r="R6408">
            <v>2019</v>
          </cell>
        </row>
        <row r="6409">
          <cell r="L6409">
            <v>0</v>
          </cell>
          <cell r="P6409">
            <v>1</v>
          </cell>
          <cell r="R6409">
            <v>2019</v>
          </cell>
        </row>
        <row r="6410">
          <cell r="L6410">
            <v>110553</v>
          </cell>
          <cell r="P6410">
            <v>1</v>
          </cell>
          <cell r="R6410">
            <v>2019</v>
          </cell>
        </row>
        <row r="6411">
          <cell r="L6411">
            <v>4314.8999999999996</v>
          </cell>
          <cell r="P6411">
            <v>1</v>
          </cell>
          <cell r="R6411">
            <v>2019</v>
          </cell>
        </row>
        <row r="6412">
          <cell r="L6412">
            <v>358719</v>
          </cell>
          <cell r="P6412">
            <v>1</v>
          </cell>
          <cell r="R6412">
            <v>2019</v>
          </cell>
        </row>
        <row r="6413">
          <cell r="L6413">
            <v>13918.9</v>
          </cell>
          <cell r="P6413">
            <v>1</v>
          </cell>
          <cell r="R6413">
            <v>2019</v>
          </cell>
        </row>
        <row r="6414">
          <cell r="L6414">
            <v>100486</v>
          </cell>
          <cell r="P6414">
            <v>1</v>
          </cell>
          <cell r="R6414">
            <v>2019</v>
          </cell>
        </row>
        <row r="6415">
          <cell r="L6415">
            <v>3922</v>
          </cell>
          <cell r="P6415">
            <v>1</v>
          </cell>
          <cell r="R6415">
            <v>2019</v>
          </cell>
        </row>
        <row r="6416">
          <cell r="L6416">
            <v>2415061</v>
          </cell>
          <cell r="P6416">
            <v>1</v>
          </cell>
          <cell r="R6416">
            <v>2019</v>
          </cell>
        </row>
        <row r="6417">
          <cell r="L6417">
            <v>98747.4</v>
          </cell>
          <cell r="P6417">
            <v>1</v>
          </cell>
          <cell r="R6417">
            <v>2019</v>
          </cell>
        </row>
        <row r="6418">
          <cell r="L6418">
            <v>417922.1</v>
          </cell>
          <cell r="P6418">
            <v>1</v>
          </cell>
          <cell r="R6418">
            <v>2019</v>
          </cell>
        </row>
        <row r="6419">
          <cell r="L6419">
            <v>16090</v>
          </cell>
          <cell r="P6419">
            <v>1</v>
          </cell>
          <cell r="R6419">
            <v>2019</v>
          </cell>
        </row>
        <row r="6420">
          <cell r="L6420">
            <v>365792.2</v>
          </cell>
          <cell r="P6420">
            <v>1</v>
          </cell>
          <cell r="R6420">
            <v>2019</v>
          </cell>
        </row>
        <row r="6421">
          <cell r="L6421">
            <v>14083</v>
          </cell>
          <cell r="P6421">
            <v>1</v>
          </cell>
          <cell r="R6421">
            <v>2019</v>
          </cell>
        </row>
        <row r="6422">
          <cell r="L6422">
            <v>-52129.9</v>
          </cell>
          <cell r="P6422">
            <v>1</v>
          </cell>
          <cell r="R6422">
            <v>2019</v>
          </cell>
        </row>
        <row r="6423">
          <cell r="L6423">
            <v>-2007</v>
          </cell>
          <cell r="P6423">
            <v>1</v>
          </cell>
          <cell r="R6423">
            <v>2019</v>
          </cell>
        </row>
        <row r="6424">
          <cell r="L6424">
            <v>11498616.6</v>
          </cell>
          <cell r="P6424">
            <v>1</v>
          </cell>
          <cell r="R6424">
            <v>2019</v>
          </cell>
        </row>
        <row r="6425">
          <cell r="L6425">
            <v>446491.3</v>
          </cell>
          <cell r="P6425">
            <v>1</v>
          </cell>
          <cell r="R6425">
            <v>2019</v>
          </cell>
        </row>
        <row r="6426">
          <cell r="L6426">
            <v>10686291</v>
          </cell>
          <cell r="P6426">
            <v>1</v>
          </cell>
          <cell r="R6426">
            <v>2019</v>
          </cell>
        </row>
        <row r="6427">
          <cell r="L6427">
            <v>432149.4</v>
          </cell>
          <cell r="P6427">
            <v>1</v>
          </cell>
          <cell r="R6427">
            <v>2019</v>
          </cell>
        </row>
        <row r="6428">
          <cell r="L6428">
            <v>682571</v>
          </cell>
          <cell r="P6428">
            <v>1</v>
          </cell>
          <cell r="R6428">
            <v>2019</v>
          </cell>
        </row>
        <row r="6429">
          <cell r="L6429">
            <v>26635.599999999999</v>
          </cell>
          <cell r="P6429">
            <v>1</v>
          </cell>
          <cell r="R6429">
            <v>2019</v>
          </cell>
        </row>
        <row r="6430">
          <cell r="L6430">
            <v>4861540</v>
          </cell>
          <cell r="P6430">
            <v>1</v>
          </cell>
          <cell r="R6430">
            <v>2019</v>
          </cell>
        </row>
        <row r="6431">
          <cell r="L6431">
            <v>194093.7</v>
          </cell>
          <cell r="P6431">
            <v>1</v>
          </cell>
          <cell r="R6431">
            <v>2019</v>
          </cell>
        </row>
        <row r="6432">
          <cell r="L6432">
            <v>568264</v>
          </cell>
          <cell r="P6432">
            <v>1</v>
          </cell>
          <cell r="R6432">
            <v>2019</v>
          </cell>
        </row>
        <row r="6433">
          <cell r="L6433">
            <v>22131.1</v>
          </cell>
          <cell r="P6433">
            <v>1</v>
          </cell>
          <cell r="R6433">
            <v>2019</v>
          </cell>
        </row>
        <row r="6434">
          <cell r="L6434">
            <v>75700</v>
          </cell>
          <cell r="P6434">
            <v>1</v>
          </cell>
          <cell r="R6434">
            <v>2019</v>
          </cell>
        </row>
        <row r="6435">
          <cell r="L6435">
            <v>3056</v>
          </cell>
          <cell r="P6435">
            <v>1</v>
          </cell>
          <cell r="R6435">
            <v>2019</v>
          </cell>
        </row>
        <row r="6436">
          <cell r="L6436">
            <v>9368183.6999999993</v>
          </cell>
          <cell r="P6436">
            <v>1</v>
          </cell>
          <cell r="R6436">
            <v>2019</v>
          </cell>
        </row>
        <row r="6437">
          <cell r="L6437">
            <v>371378.2</v>
          </cell>
          <cell r="P6437">
            <v>1</v>
          </cell>
          <cell r="R6437">
            <v>2019</v>
          </cell>
        </row>
        <row r="6438">
          <cell r="L6438">
            <v>8839171.0999999996</v>
          </cell>
          <cell r="P6438">
            <v>1</v>
          </cell>
          <cell r="R6438">
            <v>2019</v>
          </cell>
        </row>
        <row r="6439">
          <cell r="L6439">
            <v>349268.8</v>
          </cell>
          <cell r="P6439">
            <v>1</v>
          </cell>
          <cell r="R6439">
            <v>2019</v>
          </cell>
        </row>
        <row r="6440">
          <cell r="L6440">
            <v>-529012.5</v>
          </cell>
          <cell r="P6440">
            <v>1</v>
          </cell>
          <cell r="R6440">
            <v>2019</v>
          </cell>
        </row>
        <row r="6441">
          <cell r="L6441">
            <v>-22109.4</v>
          </cell>
          <cell r="P6441">
            <v>1</v>
          </cell>
          <cell r="R6441">
            <v>2019</v>
          </cell>
        </row>
        <row r="6442">
          <cell r="L6442">
            <v>5226121</v>
          </cell>
          <cell r="P6442">
            <v>1</v>
          </cell>
          <cell r="R6442">
            <v>2019</v>
          </cell>
        </row>
        <row r="6443">
          <cell r="L6443">
            <v>202930.3</v>
          </cell>
          <cell r="P6443">
            <v>1</v>
          </cell>
          <cell r="R6443">
            <v>2019</v>
          </cell>
        </row>
        <row r="6444">
          <cell r="L6444">
            <v>4225531</v>
          </cell>
          <cell r="P6444">
            <v>1</v>
          </cell>
          <cell r="R6444">
            <v>2019</v>
          </cell>
        </row>
        <row r="6445">
          <cell r="L6445">
            <v>173227.9</v>
          </cell>
          <cell r="P6445">
            <v>1</v>
          </cell>
          <cell r="R6445">
            <v>2019</v>
          </cell>
        </row>
        <row r="6446">
          <cell r="L6446">
            <v>52196</v>
          </cell>
          <cell r="P6446">
            <v>1</v>
          </cell>
          <cell r="R6446">
            <v>2019</v>
          </cell>
        </row>
        <row r="6447">
          <cell r="L6447">
            <v>2149</v>
          </cell>
          <cell r="P6447">
            <v>1</v>
          </cell>
          <cell r="R6447">
            <v>2019</v>
          </cell>
        </row>
        <row r="6448">
          <cell r="L6448">
            <v>234759</v>
          </cell>
          <cell r="P6448">
            <v>1</v>
          </cell>
          <cell r="R6448">
            <v>2019</v>
          </cell>
        </row>
        <row r="6449">
          <cell r="L6449">
            <v>9617.2999999999993</v>
          </cell>
          <cell r="P6449">
            <v>1</v>
          </cell>
          <cell r="R6449">
            <v>2019</v>
          </cell>
        </row>
        <row r="6450">
          <cell r="L6450">
            <v>287185</v>
          </cell>
          <cell r="P6450">
            <v>1</v>
          </cell>
          <cell r="R6450">
            <v>2019</v>
          </cell>
        </row>
        <row r="6451">
          <cell r="L6451">
            <v>11776.1</v>
          </cell>
          <cell r="P6451">
            <v>1</v>
          </cell>
          <cell r="R6451">
            <v>2019</v>
          </cell>
        </row>
        <row r="6452">
          <cell r="L6452">
            <v>161796</v>
          </cell>
          <cell r="P6452">
            <v>1</v>
          </cell>
          <cell r="R6452">
            <v>2019</v>
          </cell>
        </row>
        <row r="6453">
          <cell r="L6453">
            <v>6627.8</v>
          </cell>
          <cell r="P6453">
            <v>1</v>
          </cell>
          <cell r="R6453">
            <v>2019</v>
          </cell>
        </row>
        <row r="6454">
          <cell r="L6454">
            <v>2684590</v>
          </cell>
          <cell r="P6454">
            <v>1</v>
          </cell>
          <cell r="R6454">
            <v>2019</v>
          </cell>
        </row>
        <row r="6455">
          <cell r="L6455">
            <v>106104</v>
          </cell>
          <cell r="P6455">
            <v>1</v>
          </cell>
          <cell r="R6455">
            <v>2019</v>
          </cell>
        </row>
        <row r="6456">
          <cell r="L6456">
            <v>1266190.2</v>
          </cell>
          <cell r="P6456">
            <v>1</v>
          </cell>
          <cell r="R6456">
            <v>2019</v>
          </cell>
        </row>
        <row r="6457">
          <cell r="L6457">
            <v>51723.9</v>
          </cell>
          <cell r="P6457">
            <v>1</v>
          </cell>
          <cell r="R6457">
            <v>2019</v>
          </cell>
        </row>
        <row r="6458">
          <cell r="L6458">
            <v>1123757.2</v>
          </cell>
          <cell r="P6458">
            <v>1</v>
          </cell>
          <cell r="R6458">
            <v>2019</v>
          </cell>
        </row>
        <row r="6459">
          <cell r="L6459">
            <v>45838.1</v>
          </cell>
          <cell r="P6459">
            <v>1</v>
          </cell>
          <cell r="R6459">
            <v>2019</v>
          </cell>
        </row>
        <row r="6460">
          <cell r="L6460">
            <v>-142432.9</v>
          </cell>
          <cell r="P6460">
            <v>1</v>
          </cell>
          <cell r="R6460">
            <v>2019</v>
          </cell>
        </row>
        <row r="6461">
          <cell r="L6461">
            <v>-5885.8</v>
          </cell>
          <cell r="P6461">
            <v>1</v>
          </cell>
          <cell r="R6461">
            <v>2019</v>
          </cell>
        </row>
        <row r="6462">
          <cell r="M6462" t="str">
            <v>x</v>
          </cell>
          <cell r="P6462">
            <v>1</v>
          </cell>
          <cell r="R6462">
            <v>2019</v>
          </cell>
        </row>
        <row r="6463">
          <cell r="M6463" t="str">
            <v>x</v>
          </cell>
          <cell r="P6463">
            <v>1</v>
          </cell>
          <cell r="R6463">
            <v>2019</v>
          </cell>
        </row>
        <row r="6464">
          <cell r="L6464">
            <v>6682.4</v>
          </cell>
          <cell r="P6464">
            <v>1</v>
          </cell>
          <cell r="R6464">
            <v>2019</v>
          </cell>
        </row>
        <row r="6465">
          <cell r="L6465">
            <v>259.5</v>
          </cell>
          <cell r="P6465">
            <v>1</v>
          </cell>
          <cell r="R6465">
            <v>2019</v>
          </cell>
        </row>
        <row r="6466">
          <cell r="L6466">
            <v>0</v>
          </cell>
          <cell r="P6466">
            <v>1</v>
          </cell>
          <cell r="R6466">
            <v>2019</v>
          </cell>
        </row>
        <row r="6467">
          <cell r="L6467">
            <v>0</v>
          </cell>
          <cell r="P6467">
            <v>1</v>
          </cell>
          <cell r="R6467">
            <v>2019</v>
          </cell>
        </row>
        <row r="6468">
          <cell r="L6468">
            <v>6682.4</v>
          </cell>
          <cell r="P6468">
            <v>1</v>
          </cell>
          <cell r="R6468">
            <v>2019</v>
          </cell>
        </row>
        <row r="6469">
          <cell r="L6469">
            <v>259.5</v>
          </cell>
          <cell r="P6469">
            <v>1</v>
          </cell>
          <cell r="R6469">
            <v>2019</v>
          </cell>
        </row>
        <row r="6470">
          <cell r="L6470">
            <v>0</v>
          </cell>
          <cell r="P6470">
            <v>1</v>
          </cell>
          <cell r="R6470">
            <v>2019</v>
          </cell>
        </row>
        <row r="6471">
          <cell r="L6471">
            <v>0</v>
          </cell>
          <cell r="P6471">
            <v>1</v>
          </cell>
          <cell r="R6471">
            <v>2019</v>
          </cell>
        </row>
        <row r="6472">
          <cell r="M6472" t="str">
            <v>x</v>
          </cell>
          <cell r="P6472">
            <v>1</v>
          </cell>
          <cell r="R6472">
            <v>2019</v>
          </cell>
        </row>
        <row r="6473">
          <cell r="M6473" t="str">
            <v>x</v>
          </cell>
          <cell r="P6473">
            <v>1</v>
          </cell>
          <cell r="R6473">
            <v>2019</v>
          </cell>
        </row>
        <row r="6474">
          <cell r="L6474">
            <v>0</v>
          </cell>
          <cell r="P6474">
            <v>1</v>
          </cell>
          <cell r="R6474">
            <v>2019</v>
          </cell>
        </row>
        <row r="6475">
          <cell r="L6475">
            <v>0</v>
          </cell>
          <cell r="P6475">
            <v>1</v>
          </cell>
          <cell r="R6475">
            <v>2019</v>
          </cell>
        </row>
        <row r="6476">
          <cell r="L6476">
            <v>16754183.300000001</v>
          </cell>
          <cell r="P6476">
            <v>1</v>
          </cell>
          <cell r="R6476">
            <v>2019</v>
          </cell>
        </row>
        <row r="6477">
          <cell r="L6477">
            <v>651399.80000000005</v>
          </cell>
          <cell r="P6477">
            <v>1</v>
          </cell>
          <cell r="R6477">
            <v>2019</v>
          </cell>
        </row>
        <row r="6478">
          <cell r="L6478">
            <v>14377404.300000001</v>
          </cell>
          <cell r="P6478">
            <v>1</v>
          </cell>
          <cell r="R6478">
            <v>2019</v>
          </cell>
        </row>
        <row r="6479">
          <cell r="L6479">
            <v>583153.30000000005</v>
          </cell>
          <cell r="P6479">
            <v>1</v>
          </cell>
          <cell r="R6479">
            <v>2019</v>
          </cell>
        </row>
        <row r="6480">
          <cell r="L6480">
            <v>2398392</v>
          </cell>
          <cell r="P6480">
            <v>1</v>
          </cell>
          <cell r="R6480">
            <v>2019</v>
          </cell>
        </row>
        <row r="6481">
          <cell r="L6481">
            <v>93830.7</v>
          </cell>
          <cell r="P6481">
            <v>1</v>
          </cell>
          <cell r="R6481">
            <v>2019</v>
          </cell>
        </row>
        <row r="6482">
          <cell r="L6482">
            <v>1403332</v>
          </cell>
          <cell r="P6482">
            <v>1</v>
          </cell>
          <cell r="R6482">
            <v>2019</v>
          </cell>
        </row>
        <row r="6483">
          <cell r="L6483">
            <v>55056.5</v>
          </cell>
          <cell r="P6483">
            <v>1</v>
          </cell>
          <cell r="R6483">
            <v>2019</v>
          </cell>
        </row>
        <row r="6484">
          <cell r="L6484">
            <v>6325074.2999999998</v>
          </cell>
          <cell r="P6484">
            <v>1</v>
          </cell>
          <cell r="R6484">
            <v>2019</v>
          </cell>
        </row>
        <row r="6485">
          <cell r="L6485">
            <v>251635.4</v>
          </cell>
          <cell r="P6485">
            <v>1</v>
          </cell>
          <cell r="R6485">
            <v>2019</v>
          </cell>
        </row>
        <row r="6486">
          <cell r="L6486">
            <v>1357843</v>
          </cell>
          <cell r="P6486">
            <v>1</v>
          </cell>
          <cell r="R6486">
            <v>2019</v>
          </cell>
        </row>
        <row r="6487">
          <cell r="L6487">
            <v>53022.5</v>
          </cell>
          <cell r="P6487">
            <v>1</v>
          </cell>
          <cell r="R6487">
            <v>2019</v>
          </cell>
        </row>
        <row r="6488">
          <cell r="L6488">
            <v>5806485</v>
          </cell>
          <cell r="P6488">
            <v>1</v>
          </cell>
          <cell r="R6488">
            <v>2019</v>
          </cell>
        </row>
        <row r="6489">
          <cell r="L6489">
            <v>231932.4</v>
          </cell>
          <cell r="P6489">
            <v>1</v>
          </cell>
          <cell r="R6489">
            <v>2019</v>
          </cell>
        </row>
        <row r="6490">
          <cell r="L6490">
            <v>13330663.800000001</v>
          </cell>
          <cell r="P6490">
            <v>1</v>
          </cell>
          <cell r="R6490">
            <v>2019</v>
          </cell>
        </row>
        <row r="6491">
          <cell r="L6491">
            <v>521933.6</v>
          </cell>
          <cell r="P6491">
            <v>1</v>
          </cell>
          <cell r="R6491">
            <v>2019</v>
          </cell>
        </row>
        <row r="6492">
          <cell r="L6492">
            <v>13937301.9</v>
          </cell>
          <cell r="P6492">
            <v>1</v>
          </cell>
          <cell r="R6492">
            <v>2019</v>
          </cell>
        </row>
        <row r="6493">
          <cell r="L6493">
            <v>545290.80000000005</v>
          </cell>
          <cell r="P6493">
            <v>1</v>
          </cell>
          <cell r="R6493">
            <v>2019</v>
          </cell>
        </row>
        <row r="6494">
          <cell r="L6494">
            <v>606638.1</v>
          </cell>
          <cell r="P6494">
            <v>1</v>
          </cell>
          <cell r="R6494">
            <v>2019</v>
          </cell>
        </row>
        <row r="6495">
          <cell r="L6495">
            <v>23357.200000000001</v>
          </cell>
          <cell r="P6495">
            <v>1</v>
          </cell>
          <cell r="R6495">
            <v>2019</v>
          </cell>
        </row>
        <row r="6496">
          <cell r="M6496" t="str">
            <v>x</v>
          </cell>
          <cell r="P6496">
            <v>1</v>
          </cell>
          <cell r="R6496">
            <v>2019</v>
          </cell>
        </row>
        <row r="6497">
          <cell r="M6497" t="str">
            <v>x</v>
          </cell>
          <cell r="P6497">
            <v>1</v>
          </cell>
          <cell r="R6497">
            <v>2019</v>
          </cell>
        </row>
        <row r="6498">
          <cell r="L6498">
            <v>0</v>
          </cell>
          <cell r="P6498">
            <v>1</v>
          </cell>
          <cell r="R6498">
            <v>2019</v>
          </cell>
        </row>
        <row r="6499">
          <cell r="L6499">
            <v>0</v>
          </cell>
          <cell r="P6499">
            <v>1</v>
          </cell>
          <cell r="R6499">
            <v>2019</v>
          </cell>
        </row>
        <row r="6500">
          <cell r="L6500">
            <v>0</v>
          </cell>
          <cell r="P6500">
            <v>1</v>
          </cell>
          <cell r="R6500">
            <v>2019</v>
          </cell>
        </row>
        <row r="6501">
          <cell r="L6501">
            <v>0</v>
          </cell>
          <cell r="P6501">
            <v>1</v>
          </cell>
          <cell r="R6501">
            <v>2019</v>
          </cell>
        </row>
        <row r="6502">
          <cell r="L6502">
            <v>824</v>
          </cell>
          <cell r="P6502">
            <v>1</v>
          </cell>
          <cell r="R6502">
            <v>2019</v>
          </cell>
        </row>
        <row r="6503">
          <cell r="L6503">
            <v>31.9</v>
          </cell>
          <cell r="P6503">
            <v>1</v>
          </cell>
          <cell r="R6503">
            <v>2019</v>
          </cell>
        </row>
        <row r="6504">
          <cell r="L6504">
            <v>33630</v>
          </cell>
          <cell r="P6504">
            <v>1</v>
          </cell>
          <cell r="R6504">
            <v>2019</v>
          </cell>
        </row>
        <row r="6505">
          <cell r="L6505">
            <v>1302.3</v>
          </cell>
          <cell r="P6505">
            <v>1</v>
          </cell>
          <cell r="R6505">
            <v>2019</v>
          </cell>
        </row>
        <row r="6506">
          <cell r="L6506">
            <v>19045</v>
          </cell>
          <cell r="P6506">
            <v>1</v>
          </cell>
          <cell r="R6506">
            <v>2019</v>
          </cell>
        </row>
        <row r="6507">
          <cell r="L6507">
            <v>736.7</v>
          </cell>
          <cell r="P6507">
            <v>1</v>
          </cell>
          <cell r="R6507">
            <v>2019</v>
          </cell>
        </row>
        <row r="6508">
          <cell r="L6508">
            <v>7678</v>
          </cell>
          <cell r="P6508">
            <v>1</v>
          </cell>
          <cell r="R6508">
            <v>2019</v>
          </cell>
        </row>
        <row r="6509">
          <cell r="L6509">
            <v>297.39999999999998</v>
          </cell>
          <cell r="P6509">
            <v>1</v>
          </cell>
          <cell r="R6509">
            <v>2019</v>
          </cell>
        </row>
        <row r="6510">
          <cell r="L6510">
            <v>7678</v>
          </cell>
          <cell r="P6510">
            <v>1</v>
          </cell>
          <cell r="R6510">
            <v>2019</v>
          </cell>
        </row>
        <row r="6511">
          <cell r="L6511">
            <v>297.39999999999998</v>
          </cell>
          <cell r="P6511">
            <v>1</v>
          </cell>
          <cell r="R6511">
            <v>2019</v>
          </cell>
        </row>
        <row r="6512">
          <cell r="L6512">
            <v>105953</v>
          </cell>
          <cell r="P6512">
            <v>1</v>
          </cell>
          <cell r="R6512">
            <v>2019</v>
          </cell>
        </row>
        <row r="6513">
          <cell r="L6513">
            <v>4103.6000000000004</v>
          </cell>
          <cell r="P6513">
            <v>1</v>
          </cell>
          <cell r="R6513">
            <v>2019</v>
          </cell>
        </row>
        <row r="6514">
          <cell r="L6514">
            <v>1313</v>
          </cell>
          <cell r="P6514">
            <v>1</v>
          </cell>
          <cell r="R6514">
            <v>2019</v>
          </cell>
        </row>
        <row r="6515">
          <cell r="L6515">
            <v>51.2</v>
          </cell>
          <cell r="P6515">
            <v>1</v>
          </cell>
          <cell r="R6515">
            <v>2019</v>
          </cell>
        </row>
        <row r="6516">
          <cell r="L6516">
            <v>20690</v>
          </cell>
          <cell r="P6516">
            <v>1</v>
          </cell>
          <cell r="R6516">
            <v>2019</v>
          </cell>
        </row>
        <row r="6517">
          <cell r="L6517">
            <v>802.7</v>
          </cell>
          <cell r="P6517">
            <v>1</v>
          </cell>
          <cell r="R6517">
            <v>2019</v>
          </cell>
        </row>
        <row r="6518">
          <cell r="L6518">
            <v>6854</v>
          </cell>
          <cell r="P6518">
            <v>1</v>
          </cell>
          <cell r="R6518">
            <v>2019</v>
          </cell>
        </row>
        <row r="6519">
          <cell r="L6519">
            <v>267.2</v>
          </cell>
          <cell r="P6519">
            <v>1</v>
          </cell>
          <cell r="R6519">
            <v>2019</v>
          </cell>
        </row>
        <row r="6520">
          <cell r="L6520">
            <v>9184</v>
          </cell>
          <cell r="P6520">
            <v>1</v>
          </cell>
          <cell r="R6520">
            <v>2019</v>
          </cell>
        </row>
        <row r="6521">
          <cell r="L6521">
            <v>351.8</v>
          </cell>
          <cell r="P6521">
            <v>1</v>
          </cell>
          <cell r="R6521">
            <v>2019</v>
          </cell>
        </row>
        <row r="6522">
          <cell r="L6522">
            <v>7687</v>
          </cell>
          <cell r="P6522">
            <v>1</v>
          </cell>
          <cell r="R6522">
            <v>2019</v>
          </cell>
        </row>
        <row r="6523">
          <cell r="L6523">
            <v>295.60000000000002</v>
          </cell>
          <cell r="P6523">
            <v>1</v>
          </cell>
          <cell r="R6523">
            <v>2019</v>
          </cell>
        </row>
        <row r="6524">
          <cell r="L6524">
            <v>7687</v>
          </cell>
          <cell r="P6524">
            <v>1</v>
          </cell>
          <cell r="R6524">
            <v>2019</v>
          </cell>
        </row>
        <row r="6525">
          <cell r="L6525">
            <v>295.60000000000002</v>
          </cell>
          <cell r="P6525">
            <v>1</v>
          </cell>
          <cell r="R6525">
            <v>2019</v>
          </cell>
        </row>
        <row r="6526">
          <cell r="L6526">
            <v>71309</v>
          </cell>
          <cell r="P6526">
            <v>1</v>
          </cell>
          <cell r="R6526">
            <v>2019</v>
          </cell>
        </row>
        <row r="6527">
          <cell r="L6527">
            <v>2707.2</v>
          </cell>
          <cell r="P6527">
            <v>1</v>
          </cell>
          <cell r="R6527">
            <v>2019</v>
          </cell>
        </row>
        <row r="6528">
          <cell r="L6528">
            <v>308363</v>
          </cell>
          <cell r="P6528">
            <v>1</v>
          </cell>
          <cell r="R6528">
            <v>2019</v>
          </cell>
        </row>
        <row r="6529">
          <cell r="L6529">
            <v>11687.2</v>
          </cell>
          <cell r="P6529">
            <v>1</v>
          </cell>
          <cell r="R6529">
            <v>2019</v>
          </cell>
        </row>
        <row r="6530">
          <cell r="L6530">
            <v>170677</v>
          </cell>
          <cell r="P6530">
            <v>1</v>
          </cell>
          <cell r="R6530">
            <v>2019</v>
          </cell>
        </row>
        <row r="6531">
          <cell r="L6531">
            <v>6473</v>
          </cell>
          <cell r="P6531">
            <v>1</v>
          </cell>
          <cell r="R6531">
            <v>2019</v>
          </cell>
        </row>
        <row r="6532">
          <cell r="L6532">
            <v>271165</v>
          </cell>
          <cell r="P6532">
            <v>1</v>
          </cell>
          <cell r="R6532">
            <v>2019</v>
          </cell>
        </row>
        <row r="6533">
          <cell r="L6533">
            <v>10427.799999999999</v>
          </cell>
          <cell r="P6533">
            <v>1</v>
          </cell>
          <cell r="R6533">
            <v>2019</v>
          </cell>
        </row>
        <row r="6534">
          <cell r="L6534">
            <v>317833.40000000002</v>
          </cell>
          <cell r="P6534">
            <v>1</v>
          </cell>
          <cell r="R6534">
            <v>2019</v>
          </cell>
        </row>
        <row r="6535">
          <cell r="L6535">
            <v>12163.5</v>
          </cell>
          <cell r="P6535">
            <v>1</v>
          </cell>
          <cell r="R6535">
            <v>2019</v>
          </cell>
        </row>
        <row r="6536">
          <cell r="L6536">
            <v>320865.59999999998</v>
          </cell>
          <cell r="P6536">
            <v>1</v>
          </cell>
          <cell r="R6536">
            <v>2019</v>
          </cell>
        </row>
        <row r="6537">
          <cell r="L6537">
            <v>12314.8</v>
          </cell>
          <cell r="P6537">
            <v>1</v>
          </cell>
          <cell r="R6537">
            <v>2019</v>
          </cell>
        </row>
        <row r="6538">
          <cell r="L6538">
            <v>3032.3</v>
          </cell>
          <cell r="P6538">
            <v>1</v>
          </cell>
          <cell r="R6538">
            <v>2019</v>
          </cell>
        </row>
        <row r="6539">
          <cell r="L6539">
            <v>151.30000000000001</v>
          </cell>
          <cell r="P6539">
            <v>1</v>
          </cell>
          <cell r="R6539">
            <v>2019</v>
          </cell>
        </row>
        <row r="6540">
          <cell r="L6540">
            <v>6671</v>
          </cell>
          <cell r="P6540">
            <v>1</v>
          </cell>
          <cell r="R6540">
            <v>2019</v>
          </cell>
        </row>
        <row r="6541">
          <cell r="L6541">
            <v>261</v>
          </cell>
          <cell r="P6541">
            <v>1</v>
          </cell>
          <cell r="R6541">
            <v>2019</v>
          </cell>
        </row>
        <row r="6542">
          <cell r="L6542">
            <v>6671</v>
          </cell>
          <cell r="P6542">
            <v>1</v>
          </cell>
          <cell r="R6542">
            <v>2019</v>
          </cell>
        </row>
        <row r="6543">
          <cell r="L6543">
            <v>261</v>
          </cell>
          <cell r="P6543">
            <v>1</v>
          </cell>
          <cell r="R6543">
            <v>2019</v>
          </cell>
        </row>
        <row r="6544">
          <cell r="L6544">
            <v>2261492</v>
          </cell>
          <cell r="P6544">
            <v>1</v>
          </cell>
          <cell r="R6544">
            <v>2019</v>
          </cell>
        </row>
        <row r="6545">
          <cell r="L6545">
            <v>88462.9</v>
          </cell>
          <cell r="P6545">
            <v>1</v>
          </cell>
          <cell r="R6545">
            <v>2019</v>
          </cell>
        </row>
        <row r="6546">
          <cell r="L6546">
            <v>746996</v>
          </cell>
          <cell r="P6546">
            <v>1</v>
          </cell>
          <cell r="R6546">
            <v>2019</v>
          </cell>
        </row>
        <row r="6547">
          <cell r="L6547">
            <v>29259.200000000001</v>
          </cell>
          <cell r="P6547">
            <v>1</v>
          </cell>
          <cell r="R6547">
            <v>2019</v>
          </cell>
        </row>
        <row r="6548">
          <cell r="L6548">
            <v>873377</v>
          </cell>
          <cell r="P6548">
            <v>1</v>
          </cell>
          <cell r="R6548">
            <v>2019</v>
          </cell>
        </row>
        <row r="6549">
          <cell r="L6549">
            <v>34192.400000000001</v>
          </cell>
          <cell r="P6549">
            <v>1</v>
          </cell>
          <cell r="R6549">
            <v>2019</v>
          </cell>
        </row>
        <row r="6550">
          <cell r="L6550">
            <v>680663</v>
          </cell>
          <cell r="P6550">
            <v>1</v>
          </cell>
          <cell r="R6550">
            <v>2019</v>
          </cell>
        </row>
        <row r="6551">
          <cell r="L6551">
            <v>26660.7</v>
          </cell>
          <cell r="P6551">
            <v>1</v>
          </cell>
          <cell r="R6551">
            <v>2019</v>
          </cell>
        </row>
        <row r="6552">
          <cell r="L6552">
            <v>144102</v>
          </cell>
          <cell r="P6552">
            <v>1</v>
          </cell>
          <cell r="R6552">
            <v>2019</v>
          </cell>
        </row>
        <row r="6553">
          <cell r="L6553">
            <v>5544.3</v>
          </cell>
          <cell r="P6553">
            <v>1</v>
          </cell>
          <cell r="R6553">
            <v>2019</v>
          </cell>
        </row>
        <row r="6554">
          <cell r="L6554">
            <v>2684109.7999999998</v>
          </cell>
          <cell r="P6554">
            <v>1</v>
          </cell>
          <cell r="R6554">
            <v>2019</v>
          </cell>
        </row>
        <row r="6555">
          <cell r="L6555">
            <v>100580.3</v>
          </cell>
          <cell r="P6555">
            <v>1</v>
          </cell>
          <cell r="R6555">
            <v>2019</v>
          </cell>
        </row>
        <row r="6556">
          <cell r="L6556">
            <v>2799283.2</v>
          </cell>
          <cell r="P6556">
            <v>1</v>
          </cell>
          <cell r="R6556">
            <v>2019</v>
          </cell>
        </row>
        <row r="6557">
          <cell r="L6557">
            <v>104749.2</v>
          </cell>
          <cell r="P6557">
            <v>1</v>
          </cell>
          <cell r="R6557">
            <v>2019</v>
          </cell>
        </row>
        <row r="6558">
          <cell r="L6558">
            <v>115173.4</v>
          </cell>
          <cell r="P6558">
            <v>1</v>
          </cell>
          <cell r="R6558">
            <v>2019</v>
          </cell>
        </row>
        <row r="6559">
          <cell r="L6559">
            <v>4168.8999999999996</v>
          </cell>
          <cell r="P6559">
            <v>1</v>
          </cell>
          <cell r="R6559">
            <v>2019</v>
          </cell>
        </row>
        <row r="6560">
          <cell r="L6560">
            <v>3611</v>
          </cell>
          <cell r="P6560">
            <v>1</v>
          </cell>
          <cell r="R6560">
            <v>2019</v>
          </cell>
        </row>
        <row r="6561">
          <cell r="L6561">
            <v>139</v>
          </cell>
          <cell r="P6561">
            <v>1</v>
          </cell>
          <cell r="R6561">
            <v>2019</v>
          </cell>
        </row>
        <row r="6562">
          <cell r="L6562">
            <v>40172</v>
          </cell>
          <cell r="P6562">
            <v>1</v>
          </cell>
          <cell r="R6562">
            <v>2019</v>
          </cell>
        </row>
        <row r="6563">
          <cell r="L6563">
            <v>1540.6</v>
          </cell>
          <cell r="P6563">
            <v>1</v>
          </cell>
          <cell r="R6563">
            <v>2019</v>
          </cell>
        </row>
        <row r="6564">
          <cell r="L6564">
            <v>53996</v>
          </cell>
          <cell r="P6564">
            <v>1</v>
          </cell>
          <cell r="R6564">
            <v>2019</v>
          </cell>
        </row>
        <row r="6565">
          <cell r="L6565">
            <v>2070.8000000000002</v>
          </cell>
          <cell r="P6565">
            <v>1</v>
          </cell>
          <cell r="R6565">
            <v>2019</v>
          </cell>
        </row>
        <row r="6566">
          <cell r="L6566">
            <v>49378</v>
          </cell>
          <cell r="P6566">
            <v>1</v>
          </cell>
          <cell r="R6566">
            <v>2019</v>
          </cell>
        </row>
        <row r="6567">
          <cell r="L6567">
            <v>1893.6</v>
          </cell>
          <cell r="P6567">
            <v>1</v>
          </cell>
          <cell r="R6567">
            <v>2019</v>
          </cell>
        </row>
        <row r="6568">
          <cell r="L6568">
            <v>803589</v>
          </cell>
          <cell r="P6568">
            <v>1</v>
          </cell>
          <cell r="R6568">
            <v>2019</v>
          </cell>
        </row>
        <row r="6569">
          <cell r="L6569">
            <v>30929.8</v>
          </cell>
          <cell r="P6569">
            <v>1</v>
          </cell>
          <cell r="R6569">
            <v>2019</v>
          </cell>
        </row>
        <row r="6570">
          <cell r="L6570">
            <v>423644.8</v>
          </cell>
          <cell r="P6570">
            <v>1</v>
          </cell>
          <cell r="R6570">
            <v>2019</v>
          </cell>
        </row>
        <row r="6571">
          <cell r="L6571">
            <v>16471.3</v>
          </cell>
          <cell r="P6571">
            <v>1</v>
          </cell>
          <cell r="R6571">
            <v>2019</v>
          </cell>
        </row>
        <row r="6572">
          <cell r="L6572">
            <v>239811</v>
          </cell>
          <cell r="P6572">
            <v>1</v>
          </cell>
          <cell r="R6572">
            <v>2019</v>
          </cell>
        </row>
        <row r="6573">
          <cell r="L6573">
            <v>9328.7000000000007</v>
          </cell>
          <cell r="P6573">
            <v>1</v>
          </cell>
          <cell r="R6573">
            <v>2019</v>
          </cell>
        </row>
        <row r="6574">
          <cell r="L6574">
            <v>0</v>
          </cell>
          <cell r="P6574">
            <v>1</v>
          </cell>
          <cell r="R6574">
            <v>2019</v>
          </cell>
        </row>
        <row r="6575">
          <cell r="L6575">
            <v>0</v>
          </cell>
          <cell r="P6575">
            <v>1</v>
          </cell>
          <cell r="R6575">
            <v>2019</v>
          </cell>
        </row>
        <row r="6576">
          <cell r="L6576">
            <v>56616</v>
          </cell>
          <cell r="P6576">
            <v>1</v>
          </cell>
          <cell r="R6576">
            <v>2019</v>
          </cell>
        </row>
        <row r="6577">
          <cell r="L6577">
            <v>2210.8000000000002</v>
          </cell>
          <cell r="P6577">
            <v>1</v>
          </cell>
          <cell r="R6577">
            <v>2019</v>
          </cell>
        </row>
        <row r="6578">
          <cell r="L6578">
            <v>302580</v>
          </cell>
          <cell r="P6578">
            <v>1</v>
          </cell>
          <cell r="R6578">
            <v>2019</v>
          </cell>
        </row>
        <row r="6579">
          <cell r="L6579">
            <v>11770.7</v>
          </cell>
          <cell r="P6579">
            <v>1</v>
          </cell>
          <cell r="R6579">
            <v>2019</v>
          </cell>
        </row>
        <row r="6580">
          <cell r="L6580">
            <v>60884</v>
          </cell>
          <cell r="P6580">
            <v>1</v>
          </cell>
          <cell r="R6580">
            <v>2019</v>
          </cell>
        </row>
        <row r="6581">
          <cell r="L6581">
            <v>2377.5</v>
          </cell>
          <cell r="P6581">
            <v>1</v>
          </cell>
          <cell r="R6581">
            <v>2019</v>
          </cell>
        </row>
        <row r="6582">
          <cell r="L6582">
            <v>2046797</v>
          </cell>
          <cell r="P6582">
            <v>1</v>
          </cell>
          <cell r="R6582">
            <v>2019</v>
          </cell>
        </row>
        <row r="6583">
          <cell r="L6583">
            <v>84615</v>
          </cell>
          <cell r="P6583">
            <v>1</v>
          </cell>
          <cell r="R6583">
            <v>2019</v>
          </cell>
        </row>
        <row r="6584">
          <cell r="L6584">
            <v>365792.2</v>
          </cell>
          <cell r="P6584">
            <v>1</v>
          </cell>
          <cell r="R6584">
            <v>2019</v>
          </cell>
        </row>
        <row r="6585">
          <cell r="L6585">
            <v>14083</v>
          </cell>
          <cell r="P6585">
            <v>1</v>
          </cell>
          <cell r="R6585">
            <v>2019</v>
          </cell>
        </row>
        <row r="6586">
          <cell r="L6586">
            <v>478103.9</v>
          </cell>
          <cell r="P6586">
            <v>1</v>
          </cell>
          <cell r="R6586">
            <v>2019</v>
          </cell>
        </row>
        <row r="6587">
          <cell r="L6587">
            <v>18407</v>
          </cell>
          <cell r="P6587">
            <v>1</v>
          </cell>
          <cell r="R6587">
            <v>2019</v>
          </cell>
        </row>
        <row r="6588">
          <cell r="L6588">
            <v>112311.7</v>
          </cell>
          <cell r="P6588">
            <v>1</v>
          </cell>
          <cell r="R6588">
            <v>2019</v>
          </cell>
        </row>
        <row r="6589">
          <cell r="L6589">
            <v>4324</v>
          </cell>
          <cell r="P6589">
            <v>1</v>
          </cell>
          <cell r="R6589">
            <v>2019</v>
          </cell>
        </row>
        <row r="6590">
          <cell r="L6590">
            <v>11082615.800000001</v>
          </cell>
          <cell r="P6590">
            <v>1</v>
          </cell>
          <cell r="R6590">
            <v>2019</v>
          </cell>
        </row>
        <row r="6591">
          <cell r="L6591">
            <v>430892.1</v>
          </cell>
          <cell r="P6591">
            <v>1</v>
          </cell>
          <cell r="R6591">
            <v>2019</v>
          </cell>
        </row>
        <row r="6592">
          <cell r="L6592">
            <v>10263160</v>
          </cell>
          <cell r="P6592">
            <v>1</v>
          </cell>
          <cell r="R6592">
            <v>2019</v>
          </cell>
        </row>
        <row r="6593">
          <cell r="L6593">
            <v>414886.8</v>
          </cell>
          <cell r="P6593">
            <v>1</v>
          </cell>
          <cell r="R6593">
            <v>2019</v>
          </cell>
        </row>
        <row r="6594">
          <cell r="L6594">
            <v>340740</v>
          </cell>
          <cell r="P6594">
            <v>1</v>
          </cell>
          <cell r="R6594">
            <v>2019</v>
          </cell>
        </row>
        <row r="6595">
          <cell r="L6595">
            <v>13296.2</v>
          </cell>
          <cell r="P6595">
            <v>1</v>
          </cell>
          <cell r="R6595">
            <v>2019</v>
          </cell>
        </row>
        <row r="6596">
          <cell r="L6596">
            <v>4446160</v>
          </cell>
          <cell r="P6596">
            <v>1</v>
          </cell>
          <cell r="R6596">
            <v>2019</v>
          </cell>
        </row>
        <row r="6597">
          <cell r="L6597">
            <v>178064.4</v>
          </cell>
          <cell r="P6597">
            <v>1</v>
          </cell>
          <cell r="R6597">
            <v>2019</v>
          </cell>
        </row>
        <row r="6598">
          <cell r="L6598">
            <v>273629</v>
          </cell>
          <cell r="P6598">
            <v>1</v>
          </cell>
          <cell r="R6598">
            <v>2019</v>
          </cell>
        </row>
        <row r="6599">
          <cell r="L6599">
            <v>10649.4</v>
          </cell>
          <cell r="P6599">
            <v>1</v>
          </cell>
          <cell r="R6599">
            <v>2019</v>
          </cell>
        </row>
        <row r="6600">
          <cell r="L6600">
            <v>65848</v>
          </cell>
          <cell r="P6600">
            <v>1</v>
          </cell>
          <cell r="R6600">
            <v>2019</v>
          </cell>
        </row>
        <row r="6601">
          <cell r="L6601">
            <v>2660.3</v>
          </cell>
          <cell r="P6601">
            <v>1</v>
          </cell>
          <cell r="R6601">
            <v>2019</v>
          </cell>
        </row>
        <row r="6602">
          <cell r="L6602">
            <v>8839171.0999999996</v>
          </cell>
          <cell r="P6602">
            <v>1</v>
          </cell>
          <cell r="R6602">
            <v>2019</v>
          </cell>
        </row>
        <row r="6603">
          <cell r="L6603">
            <v>349268.8</v>
          </cell>
          <cell r="P6603">
            <v>1</v>
          </cell>
          <cell r="R6603">
            <v>2019</v>
          </cell>
        </row>
        <row r="6604">
          <cell r="L6604">
            <v>9196924.3000000007</v>
          </cell>
          <cell r="P6604">
            <v>1</v>
          </cell>
          <cell r="R6604">
            <v>2019</v>
          </cell>
        </row>
        <row r="6605">
          <cell r="L6605">
            <v>363232.5</v>
          </cell>
          <cell r="P6605">
            <v>1</v>
          </cell>
          <cell r="R6605">
            <v>2019</v>
          </cell>
        </row>
        <row r="6606">
          <cell r="L6606">
            <v>357753.2</v>
          </cell>
          <cell r="P6606">
            <v>1</v>
          </cell>
          <cell r="R6606">
            <v>2019</v>
          </cell>
        </row>
        <row r="6607">
          <cell r="L6607">
            <v>13963.7</v>
          </cell>
          <cell r="P6607">
            <v>1</v>
          </cell>
          <cell r="R6607">
            <v>2019</v>
          </cell>
        </row>
        <row r="6608">
          <cell r="L6608">
            <v>4811435</v>
          </cell>
          <cell r="P6608">
            <v>1</v>
          </cell>
          <cell r="R6608">
            <v>2019</v>
          </cell>
        </row>
        <row r="6609">
          <cell r="L6609">
            <v>187068.6</v>
          </cell>
          <cell r="P6609">
            <v>1</v>
          </cell>
          <cell r="R6609">
            <v>2019</v>
          </cell>
        </row>
        <row r="6610">
          <cell r="L6610">
            <v>3846259</v>
          </cell>
          <cell r="P6610">
            <v>1</v>
          </cell>
          <cell r="R6610">
            <v>2019</v>
          </cell>
        </row>
        <row r="6611">
          <cell r="L6611">
            <v>157845.20000000001</v>
          </cell>
          <cell r="P6611">
            <v>1</v>
          </cell>
          <cell r="R6611">
            <v>2019</v>
          </cell>
        </row>
        <row r="6612">
          <cell r="L6612">
            <v>27336</v>
          </cell>
          <cell r="P6612">
            <v>1</v>
          </cell>
          <cell r="R6612">
            <v>2019</v>
          </cell>
        </row>
        <row r="6613">
          <cell r="L6613">
            <v>1125.3</v>
          </cell>
          <cell r="P6613">
            <v>1</v>
          </cell>
          <cell r="R6613">
            <v>2019</v>
          </cell>
        </row>
        <row r="6614">
          <cell r="L6614">
            <v>145362</v>
          </cell>
          <cell r="P6614">
            <v>1</v>
          </cell>
          <cell r="R6614">
            <v>2019</v>
          </cell>
        </row>
        <row r="6615">
          <cell r="L6615">
            <v>5959.4</v>
          </cell>
          <cell r="P6615">
            <v>1</v>
          </cell>
          <cell r="R6615">
            <v>2019</v>
          </cell>
        </row>
        <row r="6616">
          <cell r="L6616">
            <v>280140</v>
          </cell>
          <cell r="P6616">
            <v>1</v>
          </cell>
          <cell r="R6616">
            <v>2019</v>
          </cell>
        </row>
        <row r="6617">
          <cell r="L6617">
            <v>11506.3</v>
          </cell>
          <cell r="P6617">
            <v>1</v>
          </cell>
          <cell r="R6617">
            <v>2019</v>
          </cell>
        </row>
        <row r="6618">
          <cell r="L6618">
            <v>96713</v>
          </cell>
          <cell r="P6618">
            <v>1</v>
          </cell>
          <cell r="R6618">
            <v>2019</v>
          </cell>
        </row>
        <row r="6619">
          <cell r="L6619">
            <v>3964.5</v>
          </cell>
          <cell r="P6619">
            <v>1</v>
          </cell>
          <cell r="R6619">
            <v>2019</v>
          </cell>
        </row>
        <row r="6620">
          <cell r="L6620">
            <v>2465800</v>
          </cell>
          <cell r="P6620">
            <v>1</v>
          </cell>
          <cell r="R6620">
            <v>2019</v>
          </cell>
        </row>
        <row r="6621">
          <cell r="L6621">
            <v>97403.3</v>
          </cell>
          <cell r="P6621">
            <v>1</v>
          </cell>
          <cell r="R6621">
            <v>2019</v>
          </cell>
        </row>
        <row r="6622">
          <cell r="L6622">
            <v>1123757.2</v>
          </cell>
          <cell r="P6622">
            <v>1</v>
          </cell>
          <cell r="R6622">
            <v>2019</v>
          </cell>
        </row>
        <row r="6623">
          <cell r="L6623">
            <v>45838.1</v>
          </cell>
          <cell r="P6623">
            <v>1</v>
          </cell>
          <cell r="R6623">
            <v>2019</v>
          </cell>
        </row>
        <row r="6624">
          <cell r="L6624">
            <v>1142124.8</v>
          </cell>
          <cell r="P6624">
            <v>1</v>
          </cell>
          <cell r="R6624">
            <v>2019</v>
          </cell>
        </row>
        <row r="6625">
          <cell r="L6625">
            <v>46587.3</v>
          </cell>
          <cell r="P6625">
            <v>1</v>
          </cell>
          <cell r="R6625">
            <v>2019</v>
          </cell>
        </row>
        <row r="6626">
          <cell r="L6626">
            <v>18367.599999999999</v>
          </cell>
          <cell r="P6626">
            <v>1</v>
          </cell>
          <cell r="R6626">
            <v>2019</v>
          </cell>
        </row>
        <row r="6627">
          <cell r="L6627">
            <v>749.2</v>
          </cell>
          <cell r="P6627">
            <v>1</v>
          </cell>
          <cell r="R6627">
            <v>2019</v>
          </cell>
        </row>
        <row r="6628">
          <cell r="M6628" t="str">
            <v>x</v>
          </cell>
          <cell r="P6628">
            <v>1</v>
          </cell>
          <cell r="R6628">
            <v>2019</v>
          </cell>
        </row>
        <row r="6629">
          <cell r="M6629" t="str">
            <v>x</v>
          </cell>
          <cell r="P6629">
            <v>1</v>
          </cell>
          <cell r="R6629">
            <v>2019</v>
          </cell>
        </row>
        <row r="6630">
          <cell r="L6630">
            <v>6138.3</v>
          </cell>
          <cell r="P6630">
            <v>1</v>
          </cell>
          <cell r="R6630">
            <v>2019</v>
          </cell>
        </row>
        <row r="6631">
          <cell r="L6631">
            <v>238.7</v>
          </cell>
          <cell r="P6631">
            <v>1</v>
          </cell>
          <cell r="R6631">
            <v>2019</v>
          </cell>
        </row>
        <row r="6632">
          <cell r="L6632">
            <v>0</v>
          </cell>
          <cell r="P6632">
            <v>1</v>
          </cell>
          <cell r="R6632">
            <v>2019</v>
          </cell>
        </row>
        <row r="6633">
          <cell r="L6633">
            <v>0</v>
          </cell>
          <cell r="P6633">
            <v>1</v>
          </cell>
          <cell r="R6633">
            <v>2019</v>
          </cell>
        </row>
        <row r="6634">
          <cell r="L6634">
            <v>6138.3</v>
          </cell>
          <cell r="P6634">
            <v>1</v>
          </cell>
          <cell r="R6634">
            <v>2019</v>
          </cell>
        </row>
        <row r="6635">
          <cell r="L6635">
            <v>238.7</v>
          </cell>
          <cell r="P6635">
            <v>1</v>
          </cell>
          <cell r="R6635">
            <v>2019</v>
          </cell>
        </row>
        <row r="6636">
          <cell r="L6636">
            <v>0</v>
          </cell>
          <cell r="P6636">
            <v>1</v>
          </cell>
          <cell r="R6636">
            <v>2019</v>
          </cell>
        </row>
        <row r="6637">
          <cell r="L6637">
            <v>0</v>
          </cell>
          <cell r="P6637">
            <v>1</v>
          </cell>
          <cell r="R6637">
            <v>2019</v>
          </cell>
        </row>
        <row r="6638">
          <cell r="M6638" t="str">
            <v>x</v>
          </cell>
          <cell r="P6638">
            <v>1</v>
          </cell>
          <cell r="R6638">
            <v>2019</v>
          </cell>
        </row>
        <row r="6639">
          <cell r="M6639" t="str">
            <v>x</v>
          </cell>
          <cell r="P6639">
            <v>1</v>
          </cell>
          <cell r="R6639">
            <v>2019</v>
          </cell>
        </row>
        <row r="6640">
          <cell r="L6640">
            <v>0</v>
          </cell>
          <cell r="P6640">
            <v>1</v>
          </cell>
          <cell r="R6640">
            <v>2019</v>
          </cell>
        </row>
        <row r="6641">
          <cell r="L6641">
            <v>0</v>
          </cell>
          <cell r="P6641">
            <v>1</v>
          </cell>
          <cell r="R6641">
            <v>2019</v>
          </cell>
        </row>
        <row r="6642">
          <cell r="L6642">
            <v>16499016.699999999</v>
          </cell>
          <cell r="P6642">
            <v>1</v>
          </cell>
          <cell r="R6642">
            <v>2019</v>
          </cell>
        </row>
        <row r="6643">
          <cell r="L6643">
            <v>643291.69999999995</v>
          </cell>
          <cell r="P6643">
            <v>1</v>
          </cell>
          <cell r="R6643">
            <v>2019</v>
          </cell>
        </row>
      </sheetData>
      <sheetData sheetId="20">
        <row r="2">
          <cell r="L2">
            <v>74980.2</v>
          </cell>
          <cell r="P2">
            <v>1</v>
          </cell>
          <cell r="R2" t="str">
            <v>1995CanadaTotal coal, primary energyProduction</v>
          </cell>
        </row>
        <row r="3">
          <cell r="L3">
            <v>33935.199999999997</v>
          </cell>
          <cell r="P3">
            <v>1</v>
          </cell>
          <cell r="R3" t="str">
            <v>1995CanadaTotal coal, primary energyExports</v>
          </cell>
        </row>
        <row r="4">
          <cell r="L4">
            <v>9724.1</v>
          </cell>
          <cell r="P4">
            <v>1</v>
          </cell>
          <cell r="R4" t="str">
            <v>1995CanadaTotal coal, primary energyImports</v>
          </cell>
        </row>
        <row r="5">
          <cell r="L5">
            <v>0</v>
          </cell>
          <cell r="P5">
            <v>1</v>
          </cell>
          <cell r="R5" t="str">
            <v>1995CanadaTotal coal, primary energyInter-regional transfers</v>
          </cell>
        </row>
        <row r="6">
          <cell r="L6">
            <v>-559.6</v>
          </cell>
          <cell r="P6">
            <v>1</v>
          </cell>
          <cell r="R6" t="str">
            <v>1995CanadaTotal coal, primary energyStock variation</v>
          </cell>
        </row>
        <row r="7">
          <cell r="L7">
            <v>928.3</v>
          </cell>
          <cell r="P7">
            <v>1</v>
          </cell>
          <cell r="R7" t="str">
            <v>1995CanadaTotal coal, primary energyOther adjustments</v>
          </cell>
        </row>
        <row r="8">
          <cell r="L8">
            <v>52257.1</v>
          </cell>
          <cell r="P8">
            <v>1</v>
          </cell>
          <cell r="R8" t="str">
            <v>1995CanadaTotal coal, primary energyAvailability</v>
          </cell>
        </row>
        <row r="9">
          <cell r="M9" t="str">
            <v>..</v>
          </cell>
          <cell r="P9">
            <v>1</v>
          </cell>
          <cell r="R9" t="str">
            <v>1995CanadaTotal coal, primary energyStock change, utilities and industry</v>
          </cell>
        </row>
        <row r="10">
          <cell r="M10" t="str">
            <v>x</v>
          </cell>
          <cell r="P10">
            <v>1</v>
          </cell>
          <cell r="R10" t="str">
            <v>1995CanadaTotal coal, primary energyTransformed to electricity by utilities</v>
          </cell>
        </row>
        <row r="11">
          <cell r="M11" t="str">
            <v>x</v>
          </cell>
          <cell r="P11">
            <v>1</v>
          </cell>
          <cell r="R11" t="str">
            <v>1995CanadaTotal coal, primary energyTransformed to electricity by industry</v>
          </cell>
        </row>
        <row r="12">
          <cell r="L12">
            <v>4189</v>
          </cell>
          <cell r="P12">
            <v>1</v>
          </cell>
          <cell r="R12" t="str">
            <v>1995CanadaTotal coal, primary energyTransformed to coke and manufactured gases</v>
          </cell>
        </row>
        <row r="13">
          <cell r="L13">
            <v>0</v>
          </cell>
          <cell r="P13">
            <v>1</v>
          </cell>
          <cell r="R13" t="str">
            <v>1995CanadaTotal coal, primary energyTransformed to steam generation</v>
          </cell>
        </row>
        <row r="14">
          <cell r="L14">
            <v>2189.6999999999998</v>
          </cell>
          <cell r="P14">
            <v>1</v>
          </cell>
          <cell r="R14" t="str">
            <v>1995CanadaTotal coal, primary energyNet supply</v>
          </cell>
        </row>
        <row r="15">
          <cell r="L15">
            <v>185.8</v>
          </cell>
          <cell r="P15">
            <v>1</v>
          </cell>
          <cell r="R15" t="str">
            <v>1995CanadaTotal coal, primary energyProducer consumption</v>
          </cell>
        </row>
        <row r="16">
          <cell r="L16">
            <v>419.1</v>
          </cell>
          <cell r="P16">
            <v>1</v>
          </cell>
          <cell r="R16" t="str">
            <v>1995CanadaTotal coal, primary energyNon-energy use</v>
          </cell>
        </row>
        <row r="17">
          <cell r="L17">
            <v>1490.8</v>
          </cell>
          <cell r="P17">
            <v>1</v>
          </cell>
          <cell r="R17" t="str">
            <v>1995CanadaTotal coal, primary energyEnergy use, final demand</v>
          </cell>
        </row>
        <row r="18">
          <cell r="L18">
            <v>1490.8</v>
          </cell>
          <cell r="P18">
            <v>1</v>
          </cell>
          <cell r="R18" t="str">
            <v>1995CanadaTotal coal, primary energyTotal industrial</v>
          </cell>
        </row>
        <row r="19">
          <cell r="M19" t="str">
            <v>..</v>
          </cell>
          <cell r="P19">
            <v>1</v>
          </cell>
          <cell r="R19" t="str">
            <v>1995CanadaTotal coal, primary energyTotal mining and oil and gas extraction</v>
          </cell>
        </row>
        <row r="20">
          <cell r="L20">
            <v>1490.8</v>
          </cell>
          <cell r="P20">
            <v>1</v>
          </cell>
          <cell r="R20" t="str">
            <v>1995CanadaTotal coal, primary energyTotal manufacturing</v>
          </cell>
        </row>
        <row r="21">
          <cell r="M21" t="str">
            <v>x</v>
          </cell>
          <cell r="P21">
            <v>1</v>
          </cell>
          <cell r="R21" t="str">
            <v>1995CanadaTotal coal, primary energyPulp and paper manufacturing</v>
          </cell>
        </row>
        <row r="22">
          <cell r="M22" t="str">
            <v>x</v>
          </cell>
          <cell r="P22">
            <v>1</v>
          </cell>
          <cell r="R22" t="str">
            <v>1995CanadaTotal coal, primary energyIron and steel manufacturing</v>
          </cell>
        </row>
        <row r="23">
          <cell r="M23" t="str">
            <v>x</v>
          </cell>
          <cell r="P23">
            <v>1</v>
          </cell>
          <cell r="R23" t="str">
            <v>1995CanadaTotal coal, primary energyAluminum and non-ferrous metal manufacturing</v>
          </cell>
        </row>
        <row r="24">
          <cell r="M24" t="str">
            <v>x</v>
          </cell>
          <cell r="P24">
            <v>1</v>
          </cell>
          <cell r="R24" t="str">
            <v>1995CanadaTotal coal, primary energyCement manufacturing</v>
          </cell>
        </row>
        <row r="25">
          <cell r="M25" t="str">
            <v>..</v>
          </cell>
          <cell r="P25">
            <v>1</v>
          </cell>
          <cell r="R25" t="str">
            <v>1995CanadaTotal coal, primary energyChemicals manufacturing</v>
          </cell>
        </row>
        <row r="26">
          <cell r="M26" t="str">
            <v>x</v>
          </cell>
          <cell r="P26">
            <v>1</v>
          </cell>
          <cell r="R26" t="str">
            <v>1995CanadaTotal coal, primary energyAll other manufacturing</v>
          </cell>
        </row>
        <row r="27">
          <cell r="M27" t="str">
            <v>..</v>
          </cell>
          <cell r="P27">
            <v>1</v>
          </cell>
          <cell r="R27" t="str">
            <v>1995CanadaTotal coal, primary energyResidential</v>
          </cell>
        </row>
        <row r="28">
          <cell r="M28" t="str">
            <v>..</v>
          </cell>
          <cell r="P28">
            <v>1</v>
          </cell>
          <cell r="R28" t="str">
            <v>1995CanadaTotal coal, primary energyCommercial and other institutional</v>
          </cell>
        </row>
        <row r="29">
          <cell r="L29">
            <v>94</v>
          </cell>
          <cell r="P29">
            <v>1</v>
          </cell>
          <cell r="R29" t="str">
            <v>1995CanadaTotal coal, primary energyStatistical difference</v>
          </cell>
        </row>
        <row r="30">
          <cell r="M30" t="str">
            <v>x</v>
          </cell>
          <cell r="P30">
            <v>1</v>
          </cell>
          <cell r="R30" t="str">
            <v>1995CanadaCanadian bituminous, primary energyProduction</v>
          </cell>
        </row>
        <row r="31">
          <cell r="M31" t="str">
            <v>x</v>
          </cell>
          <cell r="P31">
            <v>1</v>
          </cell>
          <cell r="R31" t="str">
            <v>1995CanadaCanadian bituminous, primary energyExports</v>
          </cell>
        </row>
        <row r="32">
          <cell r="M32" t="str">
            <v>x</v>
          </cell>
          <cell r="P32">
            <v>1</v>
          </cell>
          <cell r="R32" t="str">
            <v>1995CanadaCanadian bituminous, primary energyStock variation</v>
          </cell>
        </row>
        <row r="33">
          <cell r="M33" t="str">
            <v>x</v>
          </cell>
          <cell r="P33">
            <v>1</v>
          </cell>
          <cell r="R33" t="str">
            <v>1995CanadaCanadian bituminous, primary energyOther adjustments</v>
          </cell>
        </row>
        <row r="34">
          <cell r="M34" t="str">
            <v>x</v>
          </cell>
          <cell r="P34">
            <v>1</v>
          </cell>
          <cell r="R34" t="str">
            <v>1995CanadaCanadian bituminous, primary energyAvailability</v>
          </cell>
        </row>
        <row r="35">
          <cell r="M35" t="str">
            <v>..</v>
          </cell>
          <cell r="P35">
            <v>1</v>
          </cell>
          <cell r="R35" t="str">
            <v>1995CanadaCanadian bituminous, primary energyStock change, utilities and industry</v>
          </cell>
        </row>
        <row r="36">
          <cell r="M36" t="str">
            <v>x</v>
          </cell>
          <cell r="P36">
            <v>1</v>
          </cell>
          <cell r="R36" t="str">
            <v>1995CanadaCanadian bituminous, primary energyTransformed to electricity by utilities</v>
          </cell>
        </row>
        <row r="37">
          <cell r="M37" t="str">
            <v>x</v>
          </cell>
          <cell r="P37">
            <v>1</v>
          </cell>
          <cell r="R37" t="str">
            <v>1995CanadaCanadian bituminous, primary energyTransformed to electricity by industry</v>
          </cell>
        </row>
        <row r="38">
          <cell r="M38" t="str">
            <v>x</v>
          </cell>
          <cell r="P38">
            <v>1</v>
          </cell>
          <cell r="R38" t="str">
            <v>1995CanadaCanadian bituminous, primary energyTransformed to coke and manufactured gases</v>
          </cell>
        </row>
        <row r="39">
          <cell r="M39" t="str">
            <v>x</v>
          </cell>
          <cell r="P39">
            <v>1</v>
          </cell>
          <cell r="R39" t="str">
            <v>1995CanadaCanadian bituminous, primary energyTransformed to steam generation</v>
          </cell>
        </row>
        <row r="40">
          <cell r="M40" t="str">
            <v>x</v>
          </cell>
          <cell r="P40">
            <v>1</v>
          </cell>
          <cell r="R40" t="str">
            <v>1995CanadaCanadian bituminous, primary energyNet supply</v>
          </cell>
        </row>
        <row r="41">
          <cell r="M41" t="str">
            <v>x</v>
          </cell>
          <cell r="P41">
            <v>1</v>
          </cell>
          <cell r="R41" t="str">
            <v>1995CanadaCanadian bituminous, primary energyProducer consumption</v>
          </cell>
        </row>
        <row r="42">
          <cell r="M42" t="str">
            <v>x</v>
          </cell>
          <cell r="P42">
            <v>1</v>
          </cell>
          <cell r="R42" t="str">
            <v>1995CanadaCanadian bituminous, primary energyNon-energy use</v>
          </cell>
        </row>
        <row r="43">
          <cell r="M43" t="str">
            <v>x</v>
          </cell>
          <cell r="P43">
            <v>1</v>
          </cell>
          <cell r="R43" t="str">
            <v>1995CanadaCanadian bituminous, primary energyEnergy use, final demand</v>
          </cell>
        </row>
        <row r="44">
          <cell r="M44" t="str">
            <v>x</v>
          </cell>
          <cell r="P44">
            <v>1</v>
          </cell>
          <cell r="R44" t="str">
            <v>1995CanadaCanadian bituminous, primary energyTotal industrial</v>
          </cell>
        </row>
        <row r="45">
          <cell r="M45" t="str">
            <v>..</v>
          </cell>
          <cell r="P45">
            <v>1</v>
          </cell>
          <cell r="R45" t="str">
            <v>1995CanadaCanadian bituminous, primary energyTotal mining and oil and gas extraction</v>
          </cell>
        </row>
        <row r="46">
          <cell r="M46" t="str">
            <v>x</v>
          </cell>
          <cell r="P46">
            <v>1</v>
          </cell>
          <cell r="R46" t="str">
            <v>1995CanadaCanadian bituminous, primary energyTotal manufacturing</v>
          </cell>
        </row>
        <row r="47">
          <cell r="M47" t="str">
            <v>..</v>
          </cell>
          <cell r="P47">
            <v>1</v>
          </cell>
          <cell r="R47" t="str">
            <v>1995CanadaCanadian bituminous, primary energyPulp and paper manufacturing</v>
          </cell>
        </row>
        <row r="48">
          <cell r="M48" t="str">
            <v>..</v>
          </cell>
          <cell r="P48">
            <v>1</v>
          </cell>
          <cell r="R48" t="str">
            <v>1995CanadaCanadian bituminous, primary energyIron and steel manufacturing</v>
          </cell>
        </row>
        <row r="49">
          <cell r="M49" t="str">
            <v>x</v>
          </cell>
          <cell r="P49">
            <v>1</v>
          </cell>
          <cell r="R49" t="str">
            <v>1995CanadaCanadian bituminous, primary energyAluminum and non-ferrous metal manufacturing</v>
          </cell>
        </row>
        <row r="50">
          <cell r="M50" t="str">
            <v>x</v>
          </cell>
          <cell r="P50">
            <v>1</v>
          </cell>
          <cell r="R50" t="str">
            <v>1995CanadaCanadian bituminous, primary energyCement manufacturing</v>
          </cell>
        </row>
        <row r="51">
          <cell r="M51" t="str">
            <v>..</v>
          </cell>
          <cell r="P51">
            <v>1</v>
          </cell>
          <cell r="R51" t="str">
            <v>1995CanadaCanadian bituminous, primary energyChemicals manufacturing</v>
          </cell>
        </row>
        <row r="52">
          <cell r="M52" t="str">
            <v>x</v>
          </cell>
          <cell r="P52">
            <v>1</v>
          </cell>
          <cell r="R52" t="str">
            <v>1995CanadaCanadian bituminous, primary energyAll other manufacturing</v>
          </cell>
        </row>
        <row r="53">
          <cell r="M53" t="str">
            <v>..</v>
          </cell>
          <cell r="P53">
            <v>1</v>
          </cell>
          <cell r="R53" t="str">
            <v>1995CanadaCanadian bituminous, primary energyResidential</v>
          </cell>
        </row>
        <row r="54">
          <cell r="M54" t="str">
            <v>..</v>
          </cell>
          <cell r="P54">
            <v>1</v>
          </cell>
          <cell r="R54" t="str">
            <v>1995CanadaCanadian bituminous, primary energyCommercial and other institutional</v>
          </cell>
        </row>
        <row r="55">
          <cell r="M55" t="str">
            <v>x</v>
          </cell>
          <cell r="P55">
            <v>1</v>
          </cell>
          <cell r="R55" t="str">
            <v>1995CanadaSub bituminous, primary energyProduction</v>
          </cell>
        </row>
        <row r="56">
          <cell r="M56" t="str">
            <v>x</v>
          </cell>
          <cell r="P56">
            <v>1</v>
          </cell>
          <cell r="R56" t="str">
            <v>1995CanadaSub bituminous, primary energyImports</v>
          </cell>
        </row>
        <row r="57">
          <cell r="M57" t="str">
            <v>x</v>
          </cell>
          <cell r="P57">
            <v>1</v>
          </cell>
          <cell r="R57" t="str">
            <v>1995CanadaSub bituminous, primary energyStock variation</v>
          </cell>
        </row>
        <row r="58">
          <cell r="M58" t="str">
            <v>x</v>
          </cell>
          <cell r="P58">
            <v>1</v>
          </cell>
          <cell r="R58" t="str">
            <v>1995CanadaSub bituminous, primary energyOther adjustments</v>
          </cell>
        </row>
        <row r="59">
          <cell r="M59" t="str">
            <v>x</v>
          </cell>
          <cell r="P59">
            <v>1</v>
          </cell>
          <cell r="R59" t="str">
            <v>1995CanadaSub bituminous, primary energyAvailability</v>
          </cell>
        </row>
        <row r="60">
          <cell r="M60" t="str">
            <v>..</v>
          </cell>
          <cell r="P60">
            <v>1</v>
          </cell>
          <cell r="R60" t="str">
            <v>1995CanadaSub bituminous, primary energyStock change, utilities and industry</v>
          </cell>
        </row>
        <row r="61">
          <cell r="M61" t="str">
            <v>x</v>
          </cell>
          <cell r="P61">
            <v>1</v>
          </cell>
          <cell r="R61" t="str">
            <v>1995CanadaSub bituminous, primary energyTransformed to electricity by utilities</v>
          </cell>
        </row>
        <row r="62">
          <cell r="M62" t="str">
            <v>x</v>
          </cell>
          <cell r="P62">
            <v>1</v>
          </cell>
          <cell r="R62" t="str">
            <v>1995CanadaSub bituminous, primary energyNet supply</v>
          </cell>
        </row>
        <row r="63">
          <cell r="M63" t="str">
            <v>x</v>
          </cell>
          <cell r="P63">
            <v>1</v>
          </cell>
          <cell r="R63" t="str">
            <v>1995CanadaSub bituminous, primary energyProducer consumption</v>
          </cell>
        </row>
        <row r="64">
          <cell r="M64" t="str">
            <v>..</v>
          </cell>
          <cell r="P64">
            <v>1</v>
          </cell>
          <cell r="R64" t="str">
            <v>1995CanadaSub bituminous, primary energyEnergy use, final demand</v>
          </cell>
        </row>
        <row r="65">
          <cell r="M65" t="str">
            <v>..</v>
          </cell>
          <cell r="P65">
            <v>1</v>
          </cell>
          <cell r="R65" t="str">
            <v>1995CanadaSub bituminous, primary energyTotal industrial</v>
          </cell>
        </row>
        <row r="66">
          <cell r="M66" t="str">
            <v>..</v>
          </cell>
          <cell r="P66">
            <v>1</v>
          </cell>
          <cell r="R66" t="str">
            <v>1995CanadaSub bituminous, primary energyTotal mining and oil and gas extraction</v>
          </cell>
        </row>
        <row r="67">
          <cell r="M67" t="str">
            <v>..</v>
          </cell>
          <cell r="P67">
            <v>1</v>
          </cell>
          <cell r="R67" t="str">
            <v>1995CanadaSub bituminous, primary energyTotal manufacturing</v>
          </cell>
        </row>
        <row r="68">
          <cell r="M68" t="str">
            <v>..</v>
          </cell>
          <cell r="P68">
            <v>1</v>
          </cell>
          <cell r="R68" t="str">
            <v>1995CanadaSub bituminous, primary energyCement manufacturing</v>
          </cell>
        </row>
        <row r="69">
          <cell r="M69" t="str">
            <v>..</v>
          </cell>
          <cell r="P69">
            <v>1</v>
          </cell>
          <cell r="R69" t="str">
            <v>1995CanadaSub bituminous, primary energyAll other manufacturing</v>
          </cell>
        </row>
        <row r="70">
          <cell r="M70" t="str">
            <v>..</v>
          </cell>
          <cell r="P70">
            <v>1</v>
          </cell>
          <cell r="R70" t="str">
            <v>1995CanadaSub bituminous, primary energyResidential</v>
          </cell>
        </row>
        <row r="71">
          <cell r="M71" t="str">
            <v>..</v>
          </cell>
          <cell r="P71">
            <v>1</v>
          </cell>
          <cell r="R71" t="str">
            <v>1995CanadaSub bituminous, primary energyCommercial and other institutional</v>
          </cell>
        </row>
        <row r="72">
          <cell r="L72">
            <v>0.3</v>
          </cell>
          <cell r="P72">
            <v>1</v>
          </cell>
          <cell r="R72" t="str">
            <v>1995CanadaSub bituminous, primary energyStatistical difference</v>
          </cell>
        </row>
        <row r="73">
          <cell r="M73" t="str">
            <v>x</v>
          </cell>
          <cell r="P73">
            <v>1</v>
          </cell>
          <cell r="R73" t="str">
            <v>1995CanadaLignite, primary energyProduction</v>
          </cell>
        </row>
        <row r="74">
          <cell r="M74" t="str">
            <v>x</v>
          </cell>
          <cell r="P74">
            <v>1</v>
          </cell>
          <cell r="R74" t="str">
            <v>1995CanadaLignite, primary energyStock variation</v>
          </cell>
        </row>
        <row r="75">
          <cell r="M75" t="str">
            <v>x</v>
          </cell>
          <cell r="P75">
            <v>1</v>
          </cell>
          <cell r="R75" t="str">
            <v>1995CanadaLignite, primary energyOther adjustments</v>
          </cell>
        </row>
        <row r="76">
          <cell r="M76" t="str">
            <v>x</v>
          </cell>
          <cell r="P76">
            <v>1</v>
          </cell>
          <cell r="R76" t="str">
            <v>1995CanadaLignite, primary energyAvailability</v>
          </cell>
        </row>
        <row r="77">
          <cell r="M77" t="str">
            <v>..</v>
          </cell>
          <cell r="P77">
            <v>1</v>
          </cell>
          <cell r="R77" t="str">
            <v>1995CanadaLignite, primary energyStock change, utilities and industry</v>
          </cell>
        </row>
        <row r="78">
          <cell r="M78" t="str">
            <v>x</v>
          </cell>
          <cell r="P78">
            <v>1</v>
          </cell>
          <cell r="R78" t="str">
            <v>1995CanadaLignite, primary energyTransformed to electricity by utilities</v>
          </cell>
        </row>
        <row r="79">
          <cell r="M79" t="str">
            <v>x</v>
          </cell>
          <cell r="P79">
            <v>1</v>
          </cell>
          <cell r="R79" t="str">
            <v>1995CanadaLignite, primary energyNet supply</v>
          </cell>
        </row>
        <row r="80">
          <cell r="M80" t="str">
            <v>x</v>
          </cell>
          <cell r="P80">
            <v>1</v>
          </cell>
          <cell r="R80" t="str">
            <v>1995CanadaLignite, primary energyNon-energy use</v>
          </cell>
        </row>
        <row r="81">
          <cell r="M81" t="str">
            <v>x</v>
          </cell>
          <cell r="P81">
            <v>1</v>
          </cell>
          <cell r="R81" t="str">
            <v>1995CanadaLignite, primary energyEnergy use, final demand</v>
          </cell>
        </row>
        <row r="82">
          <cell r="M82" t="str">
            <v>x</v>
          </cell>
          <cell r="P82">
            <v>1</v>
          </cell>
          <cell r="R82" t="str">
            <v>1995CanadaLignite, primary energyTotal industrial</v>
          </cell>
        </row>
        <row r="83">
          <cell r="M83" t="str">
            <v>x</v>
          </cell>
          <cell r="P83">
            <v>1</v>
          </cell>
          <cell r="R83" t="str">
            <v>1995CanadaLignite, primary energyTotal manufacturing</v>
          </cell>
        </row>
        <row r="84">
          <cell r="M84" t="str">
            <v>x</v>
          </cell>
          <cell r="P84">
            <v>1</v>
          </cell>
          <cell r="R84" t="str">
            <v>1995CanadaLignite, primary energyPulp and paper manufacturing</v>
          </cell>
        </row>
        <row r="85">
          <cell r="M85" t="str">
            <v>x</v>
          </cell>
          <cell r="P85">
            <v>1</v>
          </cell>
          <cell r="R85" t="str">
            <v>1995CanadaLignite, primary energyAll other manufacturing</v>
          </cell>
        </row>
        <row r="86">
          <cell r="M86" t="str">
            <v>..</v>
          </cell>
          <cell r="P86">
            <v>1</v>
          </cell>
          <cell r="R86" t="str">
            <v>1995CanadaLignite, primary energyResidential</v>
          </cell>
        </row>
        <row r="87">
          <cell r="M87" t="str">
            <v>..</v>
          </cell>
          <cell r="P87">
            <v>1</v>
          </cell>
          <cell r="R87" t="str">
            <v>1995CanadaLignite, primary energyCommercial and other institutional</v>
          </cell>
        </row>
        <row r="88">
          <cell r="L88">
            <v>48</v>
          </cell>
          <cell r="P88">
            <v>1</v>
          </cell>
          <cell r="R88" t="str">
            <v>1995CanadaLignite, primary energyStatistical difference</v>
          </cell>
        </row>
        <row r="89">
          <cell r="M89" t="str">
            <v>x</v>
          </cell>
          <cell r="P89">
            <v>1</v>
          </cell>
          <cell r="R89" t="str">
            <v>1995CanadaAnthracite, primary energyImports</v>
          </cell>
        </row>
        <row r="90">
          <cell r="M90" t="str">
            <v>x</v>
          </cell>
          <cell r="P90">
            <v>1</v>
          </cell>
          <cell r="R90" t="str">
            <v>1995CanadaAnthracite, primary energyAvailability</v>
          </cell>
        </row>
        <row r="91">
          <cell r="M91" t="str">
            <v>..</v>
          </cell>
          <cell r="P91">
            <v>1</v>
          </cell>
          <cell r="R91" t="str">
            <v>1995CanadaAnthracite, primary energyStock change, utilities and industry</v>
          </cell>
        </row>
        <row r="92">
          <cell r="M92" t="str">
            <v>x</v>
          </cell>
          <cell r="P92">
            <v>1</v>
          </cell>
          <cell r="R92" t="str">
            <v>1995CanadaAnthracite, primary energyNet supply</v>
          </cell>
        </row>
        <row r="93">
          <cell r="M93" t="str">
            <v>x</v>
          </cell>
          <cell r="P93">
            <v>1</v>
          </cell>
          <cell r="R93" t="str">
            <v>1995CanadaAnthracite, primary energyNon-energy use</v>
          </cell>
        </row>
        <row r="94">
          <cell r="M94" t="str">
            <v>x</v>
          </cell>
          <cell r="P94">
            <v>1</v>
          </cell>
          <cell r="R94" t="str">
            <v>1995CanadaAnthracite, primary energyEnergy use, final demand</v>
          </cell>
        </row>
        <row r="95">
          <cell r="M95" t="str">
            <v>x</v>
          </cell>
          <cell r="P95">
            <v>1</v>
          </cell>
          <cell r="R95" t="str">
            <v>1995CanadaAnthracite, primary energyTotal industrial</v>
          </cell>
        </row>
        <row r="96">
          <cell r="M96" t="str">
            <v>..</v>
          </cell>
          <cell r="P96">
            <v>1</v>
          </cell>
          <cell r="R96" t="str">
            <v>1995CanadaAnthracite, primary energyTotal mining and oil and gas extraction</v>
          </cell>
        </row>
        <row r="97">
          <cell r="M97" t="str">
            <v>x</v>
          </cell>
          <cell r="P97">
            <v>1</v>
          </cell>
          <cell r="R97" t="str">
            <v>1995CanadaAnthracite, primary energyTotal manufacturing</v>
          </cell>
        </row>
        <row r="98">
          <cell r="M98" t="str">
            <v>x</v>
          </cell>
          <cell r="P98">
            <v>1</v>
          </cell>
          <cell r="R98" t="str">
            <v>1995CanadaAnthracite, primary energyIron and steel manufacturing</v>
          </cell>
        </row>
        <row r="99">
          <cell r="M99" t="str">
            <v>x</v>
          </cell>
          <cell r="P99">
            <v>1</v>
          </cell>
          <cell r="R99" t="str">
            <v>1995CanadaAnthracite, primary energyAluminum and non-ferrous metal manufacturing</v>
          </cell>
        </row>
        <row r="100">
          <cell r="M100" t="str">
            <v>..</v>
          </cell>
          <cell r="P100">
            <v>1</v>
          </cell>
          <cell r="R100" t="str">
            <v>1995CanadaAnthracite, primary energyCement manufacturing</v>
          </cell>
        </row>
        <row r="101">
          <cell r="M101" t="str">
            <v>..</v>
          </cell>
          <cell r="P101">
            <v>1</v>
          </cell>
          <cell r="R101" t="str">
            <v>1995CanadaAnthracite, primary energyAll other manufacturing</v>
          </cell>
        </row>
        <row r="102">
          <cell r="M102" t="str">
            <v>x</v>
          </cell>
          <cell r="P102">
            <v>1</v>
          </cell>
          <cell r="R102" t="str">
            <v>1995CanadaImported bituminous, primary energyImports</v>
          </cell>
        </row>
        <row r="103">
          <cell r="M103" t="str">
            <v>x</v>
          </cell>
          <cell r="P103">
            <v>1</v>
          </cell>
          <cell r="R103" t="str">
            <v>1995CanadaImported bituminous, primary energyOther adjustments</v>
          </cell>
        </row>
        <row r="104">
          <cell r="M104" t="str">
            <v>x</v>
          </cell>
          <cell r="P104">
            <v>1</v>
          </cell>
          <cell r="R104" t="str">
            <v>1995CanadaImported bituminous, primary energyAvailability</v>
          </cell>
        </row>
        <row r="105">
          <cell r="M105" t="str">
            <v>..</v>
          </cell>
          <cell r="P105">
            <v>1</v>
          </cell>
          <cell r="R105" t="str">
            <v>1995CanadaImported bituminous, primary energyStock change, utilities and industry</v>
          </cell>
        </row>
        <row r="106">
          <cell r="M106" t="str">
            <v>x</v>
          </cell>
          <cell r="P106">
            <v>1</v>
          </cell>
          <cell r="R106" t="str">
            <v>1995CanadaImported bituminous, primary energyTransformed to electricity by utilities</v>
          </cell>
        </row>
        <row r="107">
          <cell r="M107" t="str">
            <v>x</v>
          </cell>
          <cell r="P107">
            <v>1</v>
          </cell>
          <cell r="R107" t="str">
            <v>1995CanadaImported bituminous, primary energyTransformed to coke and manufactured gases</v>
          </cell>
        </row>
        <row r="108">
          <cell r="M108" t="str">
            <v>x</v>
          </cell>
          <cell r="P108">
            <v>1</v>
          </cell>
          <cell r="R108" t="str">
            <v>1995CanadaImported bituminous, primary energyNet supply</v>
          </cell>
        </row>
        <row r="109">
          <cell r="M109" t="str">
            <v>x</v>
          </cell>
          <cell r="P109">
            <v>1</v>
          </cell>
          <cell r="R109" t="str">
            <v>1995CanadaImported bituminous, primary energyNon-energy use</v>
          </cell>
        </row>
        <row r="110">
          <cell r="M110" t="str">
            <v>x</v>
          </cell>
          <cell r="P110">
            <v>1</v>
          </cell>
          <cell r="R110" t="str">
            <v>1995CanadaImported bituminous, primary energyEnergy use, final demand</v>
          </cell>
        </row>
        <row r="111">
          <cell r="M111" t="str">
            <v>x</v>
          </cell>
          <cell r="P111">
            <v>1</v>
          </cell>
          <cell r="R111" t="str">
            <v>1995CanadaImported bituminous, primary energyTotal industrial</v>
          </cell>
        </row>
        <row r="112">
          <cell r="M112" t="str">
            <v>..</v>
          </cell>
          <cell r="P112">
            <v>1</v>
          </cell>
          <cell r="R112" t="str">
            <v>1995CanadaImported bituminous, primary energyTotal mining and oil and gas extraction</v>
          </cell>
        </row>
        <row r="113">
          <cell r="M113" t="str">
            <v>x</v>
          </cell>
          <cell r="P113">
            <v>1</v>
          </cell>
          <cell r="R113" t="str">
            <v>1995CanadaImported bituminous, primary energyTotal manufacturing</v>
          </cell>
        </row>
        <row r="114">
          <cell r="M114" t="str">
            <v>..</v>
          </cell>
          <cell r="P114">
            <v>1</v>
          </cell>
          <cell r="R114" t="str">
            <v>1995CanadaImported bituminous, primary energyPulp and paper manufacturing</v>
          </cell>
        </row>
        <row r="115">
          <cell r="M115" t="str">
            <v>..</v>
          </cell>
          <cell r="P115">
            <v>1</v>
          </cell>
          <cell r="R115" t="str">
            <v>1995CanadaImported bituminous, primary energyIron and steel manufacturing</v>
          </cell>
        </row>
        <row r="116">
          <cell r="M116" t="str">
            <v>..</v>
          </cell>
          <cell r="P116">
            <v>1</v>
          </cell>
          <cell r="R116" t="str">
            <v>1995CanadaImported bituminous, primary energyAluminum and non-ferrous metal manufacturing</v>
          </cell>
        </row>
        <row r="117">
          <cell r="M117" t="str">
            <v>x</v>
          </cell>
          <cell r="P117">
            <v>1</v>
          </cell>
          <cell r="R117" t="str">
            <v>1995CanadaImported bituminous, primary energyCement manufacturing</v>
          </cell>
        </row>
        <row r="118">
          <cell r="M118" t="str">
            <v>x</v>
          </cell>
          <cell r="P118">
            <v>1</v>
          </cell>
          <cell r="R118" t="str">
            <v>1995CanadaImported bituminous, primary energyAll other manufacturing</v>
          </cell>
        </row>
        <row r="119">
          <cell r="L119">
            <v>66.099999999999994</v>
          </cell>
          <cell r="P119">
            <v>1</v>
          </cell>
          <cell r="R119" t="str">
            <v>1995CanadaImported bituminous, primary energyStatistical difference</v>
          </cell>
        </row>
        <row r="120">
          <cell r="L120">
            <v>114360.5</v>
          </cell>
          <cell r="P120">
            <v>1</v>
          </cell>
          <cell r="R120" t="str">
            <v>1995CanadaCrude oil, primary energyProduction</v>
          </cell>
        </row>
        <row r="121">
          <cell r="L121">
            <v>62836.4</v>
          </cell>
          <cell r="P121">
            <v>1</v>
          </cell>
          <cell r="R121" t="str">
            <v>1995CanadaCrude oil, primary energyExports</v>
          </cell>
        </row>
        <row r="122">
          <cell r="L122">
            <v>35264.5</v>
          </cell>
          <cell r="P122">
            <v>1</v>
          </cell>
          <cell r="R122" t="str">
            <v>1995CanadaCrude oil, primary energyImports</v>
          </cell>
        </row>
        <row r="123">
          <cell r="L123">
            <v>0</v>
          </cell>
          <cell r="P123">
            <v>1</v>
          </cell>
          <cell r="R123" t="str">
            <v>1995CanadaCrude oil, primary energyInter-regional transfers</v>
          </cell>
        </row>
        <row r="124">
          <cell r="L124">
            <v>-516.9</v>
          </cell>
          <cell r="P124">
            <v>1</v>
          </cell>
          <cell r="R124" t="str">
            <v>1995CanadaCrude oil, primary energyStock variation</v>
          </cell>
        </row>
        <row r="125">
          <cell r="L125">
            <v>6174.9</v>
          </cell>
          <cell r="P125">
            <v>1</v>
          </cell>
          <cell r="R125" t="str">
            <v>1995CanadaCrude oil, primary energyInter-product transfers</v>
          </cell>
        </row>
        <row r="126">
          <cell r="M126" t="str">
            <v>..</v>
          </cell>
          <cell r="P126">
            <v>1</v>
          </cell>
          <cell r="R126" t="str">
            <v>1995CanadaCrude oil, primary energyOther adjustments</v>
          </cell>
        </row>
        <row r="127">
          <cell r="L127">
            <v>93480.4</v>
          </cell>
          <cell r="P127">
            <v>1</v>
          </cell>
          <cell r="R127" t="str">
            <v>1995CanadaCrude oil, primary energyAvailability</v>
          </cell>
        </row>
        <row r="128">
          <cell r="L128">
            <v>97533.2</v>
          </cell>
          <cell r="P128">
            <v>1</v>
          </cell>
          <cell r="R128" t="str">
            <v>1995CanadaCrude oil, primary energyTransformed to refined petroleum products</v>
          </cell>
        </row>
        <row r="129">
          <cell r="L129">
            <v>161042.20000000001</v>
          </cell>
          <cell r="P129">
            <v>1</v>
          </cell>
          <cell r="R129" t="str">
            <v>1995CanadaNatural gas, primary energyProduction</v>
          </cell>
        </row>
        <row r="130">
          <cell r="L130">
            <v>79113.7</v>
          </cell>
          <cell r="P130">
            <v>1</v>
          </cell>
          <cell r="R130" t="str">
            <v>1995CanadaNatural gas, primary energyExports</v>
          </cell>
        </row>
        <row r="131">
          <cell r="L131">
            <v>674.5</v>
          </cell>
          <cell r="P131">
            <v>1</v>
          </cell>
          <cell r="R131" t="str">
            <v>1995CanadaNatural gas, primary energyImports</v>
          </cell>
        </row>
        <row r="132">
          <cell r="L132">
            <v>0</v>
          </cell>
          <cell r="P132">
            <v>1</v>
          </cell>
          <cell r="R132" t="str">
            <v>1995CanadaNatural gas, primary energyInter-regional transfers</v>
          </cell>
        </row>
        <row r="133">
          <cell r="L133">
            <v>-1262.0999999999999</v>
          </cell>
          <cell r="P133">
            <v>1</v>
          </cell>
          <cell r="R133" t="str">
            <v>1995CanadaNatural gas, primary energyStock variation</v>
          </cell>
        </row>
        <row r="134">
          <cell r="L134">
            <v>-1230</v>
          </cell>
          <cell r="P134">
            <v>1</v>
          </cell>
          <cell r="R134" t="str">
            <v>1995CanadaNatural gas, primary energyInter-product transfers</v>
          </cell>
        </row>
        <row r="135">
          <cell r="L135">
            <v>-930.1</v>
          </cell>
          <cell r="P135">
            <v>1</v>
          </cell>
          <cell r="R135" t="str">
            <v>1995CanadaNatural gas, primary energyOther adjustments</v>
          </cell>
        </row>
        <row r="136">
          <cell r="L136">
            <v>81705</v>
          </cell>
          <cell r="P136">
            <v>1</v>
          </cell>
          <cell r="R136" t="str">
            <v>1995CanadaNatural gas, primary energyAvailability</v>
          </cell>
        </row>
        <row r="137">
          <cell r="L137">
            <v>3653</v>
          </cell>
          <cell r="P137">
            <v>1</v>
          </cell>
          <cell r="R137" t="str">
            <v>1995CanadaNatural gas, primary energyTransformed to electricity by utilities</v>
          </cell>
        </row>
        <row r="138">
          <cell r="L138">
            <v>1131.0999999999999</v>
          </cell>
          <cell r="P138">
            <v>1</v>
          </cell>
          <cell r="R138" t="str">
            <v>1995CanadaNatural gas, primary energyTransformed to electricity by industry</v>
          </cell>
        </row>
        <row r="139">
          <cell r="L139">
            <v>515.4</v>
          </cell>
          <cell r="P139">
            <v>1</v>
          </cell>
          <cell r="R139" t="str">
            <v>1995CanadaNatural gas, primary energyTransformed to refined petroleum products</v>
          </cell>
        </row>
        <row r="140">
          <cell r="L140">
            <v>502.2</v>
          </cell>
          <cell r="P140">
            <v>1</v>
          </cell>
          <cell r="R140" t="str">
            <v>1995CanadaNatural gas, primary energyTransformed to steam generation</v>
          </cell>
        </row>
        <row r="141">
          <cell r="L141">
            <v>75903.3</v>
          </cell>
          <cell r="P141">
            <v>1</v>
          </cell>
          <cell r="R141" t="str">
            <v>1995CanadaNatural gas, primary energyNet supply</v>
          </cell>
        </row>
        <row r="142">
          <cell r="L142">
            <v>12591.1</v>
          </cell>
          <cell r="P142">
            <v>1</v>
          </cell>
          <cell r="R142" t="str">
            <v>1995CanadaNatural gas, primary energyProducer consumption</v>
          </cell>
        </row>
        <row r="143">
          <cell r="L143">
            <v>6012.8</v>
          </cell>
          <cell r="P143">
            <v>1</v>
          </cell>
          <cell r="R143" t="str">
            <v>1995CanadaNatural gas, primary energyNon-energy use</v>
          </cell>
        </row>
        <row r="144">
          <cell r="L144">
            <v>58481.2</v>
          </cell>
          <cell r="P144">
            <v>1</v>
          </cell>
          <cell r="R144" t="str">
            <v>1995CanadaNatural gas, primary energyEnergy use, final demand</v>
          </cell>
        </row>
        <row r="145">
          <cell r="L145">
            <v>23898</v>
          </cell>
          <cell r="P145">
            <v>1</v>
          </cell>
          <cell r="R145" t="str">
            <v>1995CanadaNatural gas, primary energyTotal industrial</v>
          </cell>
        </row>
        <row r="146">
          <cell r="L146">
            <v>2409.1999999999998</v>
          </cell>
          <cell r="P146">
            <v>1</v>
          </cell>
          <cell r="R146" t="str">
            <v>1995CanadaNatural gas, primary energyTotal mining and oil and gas extraction</v>
          </cell>
        </row>
        <row r="147">
          <cell r="L147">
            <v>21162.1</v>
          </cell>
          <cell r="P147">
            <v>1</v>
          </cell>
          <cell r="R147" t="str">
            <v>1995CanadaNatural gas, primary energyTotal manufacturing</v>
          </cell>
        </row>
        <row r="148">
          <cell r="L148">
            <v>3620.5</v>
          </cell>
          <cell r="P148">
            <v>1</v>
          </cell>
          <cell r="R148" t="str">
            <v>1995CanadaNatural gas, primary energyPulp and paper manufacturing</v>
          </cell>
        </row>
        <row r="149">
          <cell r="L149">
            <v>2179.8000000000002</v>
          </cell>
          <cell r="P149">
            <v>1</v>
          </cell>
          <cell r="R149" t="str">
            <v>1995CanadaNatural gas, primary energyIron and steel manufacturing</v>
          </cell>
        </row>
        <row r="150">
          <cell r="L150">
            <v>842.9</v>
          </cell>
          <cell r="P150">
            <v>1</v>
          </cell>
          <cell r="R150" t="str">
            <v>1995CanadaNatural gas, primary energyAluminum and non-ferrous metal manufacturing</v>
          </cell>
        </row>
        <row r="151">
          <cell r="L151">
            <v>385.5</v>
          </cell>
          <cell r="P151">
            <v>1</v>
          </cell>
          <cell r="R151" t="str">
            <v>1995CanadaNatural gas, primary energyCement manufacturing</v>
          </cell>
        </row>
        <row r="152">
          <cell r="L152">
            <v>1219.3</v>
          </cell>
          <cell r="P152">
            <v>1</v>
          </cell>
          <cell r="R152" t="str">
            <v>1995CanadaNatural gas, primary energyRefined petroleum products manufacturing</v>
          </cell>
        </row>
        <row r="153">
          <cell r="L153">
            <v>4106.3</v>
          </cell>
          <cell r="P153">
            <v>1</v>
          </cell>
          <cell r="R153" t="str">
            <v>1995CanadaNatural gas, primary energyChemicals manufacturing</v>
          </cell>
        </row>
        <row r="154">
          <cell r="L154">
            <v>8808</v>
          </cell>
          <cell r="P154">
            <v>1</v>
          </cell>
          <cell r="R154" t="str">
            <v>1995CanadaNatural gas, primary energyAll other manufacturing</v>
          </cell>
        </row>
        <row r="155">
          <cell r="M155" t="str">
            <v>..</v>
          </cell>
          <cell r="P155">
            <v>1</v>
          </cell>
          <cell r="R155" t="str">
            <v>1995CanadaNatural gas, primary energyForestry and logging and support activities</v>
          </cell>
        </row>
        <row r="156">
          <cell r="L156">
            <v>326.7</v>
          </cell>
          <cell r="P156">
            <v>1</v>
          </cell>
          <cell r="R156" t="str">
            <v>1995CanadaNatural gas, primary energyConstruction</v>
          </cell>
        </row>
        <row r="157">
          <cell r="L157">
            <v>6181.2</v>
          </cell>
          <cell r="P157">
            <v>1</v>
          </cell>
          <cell r="R157" t="str">
            <v>1995CanadaNatural gas, primary energyTotal transportation</v>
          </cell>
        </row>
        <row r="158">
          <cell r="L158">
            <v>6119.3</v>
          </cell>
          <cell r="P158">
            <v>1</v>
          </cell>
          <cell r="R158" t="str">
            <v>1995CanadaNatural gas, primary energyPipelines</v>
          </cell>
        </row>
        <row r="159">
          <cell r="L159">
            <v>61.9</v>
          </cell>
          <cell r="P159">
            <v>1</v>
          </cell>
          <cell r="R159" t="str">
            <v>1995CanadaNatural gas, primary energyRoad transport and urban transit</v>
          </cell>
        </row>
        <row r="160">
          <cell r="M160" t="str">
            <v>..</v>
          </cell>
          <cell r="P160">
            <v>1</v>
          </cell>
          <cell r="R160" t="str">
            <v>1995CanadaNatural gas, primary energyRetail pump sales</v>
          </cell>
        </row>
        <row r="161">
          <cell r="L161">
            <v>601.79999999999995</v>
          </cell>
          <cell r="P161">
            <v>1</v>
          </cell>
          <cell r="R161" t="str">
            <v>1995CanadaNatural gas, primary energyAgriculture, fishing, hunting and trapping</v>
          </cell>
        </row>
        <row r="162">
          <cell r="L162">
            <v>16565.5</v>
          </cell>
          <cell r="P162">
            <v>1</v>
          </cell>
          <cell r="R162" t="str">
            <v>1995CanadaNatural gas, primary energyResidential</v>
          </cell>
        </row>
        <row r="163">
          <cell r="L163">
            <v>877.3</v>
          </cell>
          <cell r="P163">
            <v>1</v>
          </cell>
          <cell r="R163" t="str">
            <v>1995CanadaNatural gas, primary energyPublic administration</v>
          </cell>
        </row>
        <row r="164">
          <cell r="L164">
            <v>10357.4</v>
          </cell>
          <cell r="P164">
            <v>1</v>
          </cell>
          <cell r="R164" t="str">
            <v>1995CanadaNatural gas, primary energyCommercial and other institutional</v>
          </cell>
        </row>
        <row r="165">
          <cell r="M165" t="str">
            <v>..</v>
          </cell>
          <cell r="P165">
            <v>1</v>
          </cell>
          <cell r="R165" t="str">
            <v>1995CanadaNatural gas, primary energyStatistical difference</v>
          </cell>
        </row>
        <row r="166">
          <cell r="L166">
            <v>25121.4</v>
          </cell>
          <cell r="P166">
            <v>1</v>
          </cell>
          <cell r="R166" t="str">
            <v>1995CanadaGas plant natural gas liquids (NGL's), primary energyProduction</v>
          </cell>
        </row>
        <row r="167">
          <cell r="L167">
            <v>9957.6</v>
          </cell>
          <cell r="P167">
            <v>1</v>
          </cell>
          <cell r="R167" t="str">
            <v>1995CanadaGas plant natural gas liquids (NGL's), primary energyExports</v>
          </cell>
        </row>
        <row r="168">
          <cell r="L168">
            <v>463</v>
          </cell>
          <cell r="P168">
            <v>1</v>
          </cell>
          <cell r="R168" t="str">
            <v>1995CanadaGas plant natural gas liquids (NGL's), primary energyImports</v>
          </cell>
        </row>
        <row r="169">
          <cell r="L169">
            <v>0</v>
          </cell>
          <cell r="P169">
            <v>1</v>
          </cell>
          <cell r="R169" t="str">
            <v>1995CanadaGas plant natural gas liquids (NGL's), primary energyInter-regional transfers</v>
          </cell>
        </row>
        <row r="170">
          <cell r="L170">
            <v>665.3</v>
          </cell>
          <cell r="P170">
            <v>1</v>
          </cell>
          <cell r="R170" t="str">
            <v>1995CanadaGas plant natural gas liquids (NGL's), primary energyStock variation</v>
          </cell>
        </row>
        <row r="171">
          <cell r="L171">
            <v>4342.8999999999996</v>
          </cell>
          <cell r="P171">
            <v>1</v>
          </cell>
          <cell r="R171" t="str">
            <v>1995CanadaGas plant natural gas liquids (NGL's), primary energyOther adjustments</v>
          </cell>
        </row>
        <row r="172">
          <cell r="L172">
            <v>19304.400000000001</v>
          </cell>
          <cell r="P172">
            <v>1</v>
          </cell>
          <cell r="R172" t="str">
            <v>1995CanadaGas plant natural gas liquids (NGL's), primary energyAvailability</v>
          </cell>
        </row>
        <row r="173">
          <cell r="L173">
            <v>2962.3</v>
          </cell>
          <cell r="P173">
            <v>1</v>
          </cell>
          <cell r="R173" t="str">
            <v>1995CanadaGas plant natural gas liquids (NGL's), primary energyTransformed to refined petroleum products</v>
          </cell>
        </row>
        <row r="174">
          <cell r="L174">
            <v>16342.1</v>
          </cell>
          <cell r="P174">
            <v>1</v>
          </cell>
          <cell r="R174" t="str">
            <v>1995CanadaGas plant natural gas liquids (NGL's), primary energyNet supply</v>
          </cell>
        </row>
        <row r="175">
          <cell r="L175">
            <v>422.2</v>
          </cell>
          <cell r="P175">
            <v>1</v>
          </cell>
          <cell r="R175" t="str">
            <v>1995CanadaGas plant natural gas liquids (NGL's), primary energyProducer consumption</v>
          </cell>
        </row>
        <row r="176">
          <cell r="L176">
            <v>9719.2000000000007</v>
          </cell>
          <cell r="P176">
            <v>1</v>
          </cell>
          <cell r="R176" t="str">
            <v>1995CanadaGas plant natural gas liquids (NGL's), primary energyNon-energy use</v>
          </cell>
        </row>
        <row r="177">
          <cell r="L177">
            <v>6724.7</v>
          </cell>
          <cell r="P177">
            <v>1</v>
          </cell>
          <cell r="R177" t="str">
            <v>1995CanadaGas plant natural gas liquids (NGL's), primary energyEnergy use, final demand</v>
          </cell>
        </row>
        <row r="178">
          <cell r="L178">
            <v>1047.2</v>
          </cell>
          <cell r="P178">
            <v>1</v>
          </cell>
          <cell r="R178" t="str">
            <v>1995CanadaGas plant natural gas liquids (NGL's), primary energyTotal industrial</v>
          </cell>
        </row>
        <row r="179">
          <cell r="L179">
            <v>714.2</v>
          </cell>
          <cell r="P179">
            <v>1</v>
          </cell>
          <cell r="R179" t="str">
            <v>1995CanadaGas plant natural gas liquids (NGL's), primary energyTotal mining and oil and gas extraction</v>
          </cell>
        </row>
        <row r="180">
          <cell r="M180" t="str">
            <v>x</v>
          </cell>
          <cell r="P180">
            <v>1</v>
          </cell>
          <cell r="R180" t="str">
            <v>1995CanadaGas plant natural gas liquids (NGL's), primary energyTotal manufacturing</v>
          </cell>
        </row>
        <row r="181">
          <cell r="M181" t="str">
            <v>x</v>
          </cell>
          <cell r="P181">
            <v>1</v>
          </cell>
          <cell r="R181" t="str">
            <v>1995CanadaGas plant natural gas liquids (NGL's), primary energyAll other manufacturing</v>
          </cell>
        </row>
        <row r="182">
          <cell r="M182" t="str">
            <v>x</v>
          </cell>
          <cell r="P182">
            <v>1</v>
          </cell>
          <cell r="R182" t="str">
            <v>1995CanadaGas plant natural gas liquids (NGL's), primary energyConstruction</v>
          </cell>
        </row>
        <row r="183">
          <cell r="L183">
            <v>1285</v>
          </cell>
          <cell r="P183">
            <v>1</v>
          </cell>
          <cell r="R183" t="str">
            <v>1995CanadaGas plant natural gas liquids (NGL's), primary energyTotal transportation</v>
          </cell>
        </row>
        <row r="184">
          <cell r="L184">
            <v>1285</v>
          </cell>
          <cell r="P184">
            <v>1</v>
          </cell>
          <cell r="R184" t="str">
            <v>1995CanadaGas plant natural gas liquids (NGL's), primary energyRoad transport and urban transit</v>
          </cell>
        </row>
        <row r="185">
          <cell r="L185">
            <v>291.2</v>
          </cell>
          <cell r="P185">
            <v>1</v>
          </cell>
          <cell r="R185" t="str">
            <v>1995CanadaGas plant natural gas liquids (NGL's), primary energyAgriculture, fishing, hunting and trapping</v>
          </cell>
        </row>
        <row r="186">
          <cell r="L186">
            <v>566.20000000000005</v>
          </cell>
          <cell r="P186">
            <v>1</v>
          </cell>
          <cell r="R186" t="str">
            <v>1995CanadaGas plant natural gas liquids (NGL's), primary energyResidential</v>
          </cell>
        </row>
        <row r="187">
          <cell r="M187" t="str">
            <v>..</v>
          </cell>
          <cell r="P187">
            <v>1</v>
          </cell>
          <cell r="R187" t="str">
            <v>1995CanadaGas plant natural gas liquids (NGL's), primary energyPublic administration</v>
          </cell>
        </row>
        <row r="188">
          <cell r="L188">
            <v>1599.2</v>
          </cell>
          <cell r="P188">
            <v>1</v>
          </cell>
          <cell r="R188" t="str">
            <v>1995CanadaGas plant natural gas liquids (NGL's), primary energyCommercial and other institutional</v>
          </cell>
        </row>
        <row r="189">
          <cell r="L189">
            <v>665.9</v>
          </cell>
          <cell r="P189">
            <v>1</v>
          </cell>
          <cell r="R189" t="str">
            <v>1995CanadaGas plant natural gas liquids (NGL's), primary energyStatistical difference</v>
          </cell>
        </row>
        <row r="190">
          <cell r="L190">
            <v>425012</v>
          </cell>
          <cell r="P190">
            <v>1</v>
          </cell>
          <cell r="R190" t="str">
            <v>1995CanadaPrimary electricity, hydro and nuclear, primary energyProduction</v>
          </cell>
        </row>
        <row r="191">
          <cell r="L191">
            <v>43443.8</v>
          </cell>
          <cell r="P191">
            <v>1</v>
          </cell>
          <cell r="R191" t="str">
            <v>1995CanadaPrimary electricity, hydro and nuclear, primary energyExports</v>
          </cell>
        </row>
        <row r="192">
          <cell r="L192">
            <v>7421.8</v>
          </cell>
          <cell r="P192">
            <v>1</v>
          </cell>
          <cell r="R192" t="str">
            <v>1995CanadaPrimary electricity, hydro and nuclear, primary energyImports</v>
          </cell>
        </row>
        <row r="193">
          <cell r="L193">
            <v>-0.1</v>
          </cell>
          <cell r="P193">
            <v>1</v>
          </cell>
          <cell r="R193" t="str">
            <v>1995CanadaPrimary electricity, hydro and nuclear, primary energyInter-regional transfers</v>
          </cell>
        </row>
        <row r="194">
          <cell r="L194">
            <v>388989.9</v>
          </cell>
          <cell r="P194">
            <v>1</v>
          </cell>
          <cell r="R194" t="str">
            <v>1995CanadaPrimary electricity, hydro and nuclear, primary energyAvailability</v>
          </cell>
        </row>
        <row r="195">
          <cell r="L195">
            <v>388989.9</v>
          </cell>
          <cell r="P195">
            <v>1</v>
          </cell>
          <cell r="R195" t="str">
            <v>1995CanadaPrimary electricity, hydro and nuclear, primary energyNet supply</v>
          </cell>
        </row>
        <row r="196">
          <cell r="L196">
            <v>39734.9</v>
          </cell>
          <cell r="P196">
            <v>1</v>
          </cell>
          <cell r="R196" t="str">
            <v>1995CanadaPrimary electricity, hydro and nuclear, primary energyProducer consumption</v>
          </cell>
        </row>
        <row r="197">
          <cell r="L197">
            <v>431987</v>
          </cell>
          <cell r="P197">
            <v>1</v>
          </cell>
          <cell r="R197" t="str">
            <v>1995CanadaPrimary electricity, hydro and nuclear, primary energyEnergy use, final demand</v>
          </cell>
        </row>
        <row r="198">
          <cell r="L198">
            <v>203562.5</v>
          </cell>
          <cell r="P198">
            <v>1</v>
          </cell>
          <cell r="R198" t="str">
            <v>1995CanadaPrimary electricity, hydro and nuclear, primary energyTotal industrial</v>
          </cell>
        </row>
        <row r="199">
          <cell r="L199">
            <v>31075.200000000001</v>
          </cell>
          <cell r="P199">
            <v>1</v>
          </cell>
          <cell r="R199" t="str">
            <v>1995CanadaPrimary electricity, hydro and nuclear, primary energyTotal mining and oil and gas extraction</v>
          </cell>
        </row>
        <row r="200">
          <cell r="L200">
            <v>172487.3</v>
          </cell>
          <cell r="P200">
            <v>1</v>
          </cell>
          <cell r="R200" t="str">
            <v>1995CanadaPrimary electricity, hydro and nuclear, primary energyTotal manufacturing</v>
          </cell>
        </row>
        <row r="201">
          <cell r="L201">
            <v>56816.4</v>
          </cell>
          <cell r="P201">
            <v>1</v>
          </cell>
          <cell r="R201" t="str">
            <v>1995CanadaPrimary electricity, hydro and nuclear, primary energyPulp and paper manufacturing</v>
          </cell>
        </row>
        <row r="202">
          <cell r="L202">
            <v>8257</v>
          </cell>
          <cell r="P202">
            <v>1</v>
          </cell>
          <cell r="R202" t="str">
            <v>1995CanadaPrimary electricity, hydro and nuclear, primary energyIron and steel manufacturing</v>
          </cell>
        </row>
        <row r="203">
          <cell r="L203">
            <v>46035.4</v>
          </cell>
          <cell r="P203">
            <v>1</v>
          </cell>
          <cell r="R203" t="str">
            <v>1995CanadaPrimary electricity, hydro and nuclear, primary energyAluminum and non-ferrous metal manufacturing</v>
          </cell>
        </row>
        <row r="204">
          <cell r="L204">
            <v>1803</v>
          </cell>
          <cell r="P204">
            <v>1</v>
          </cell>
          <cell r="R204" t="str">
            <v>1995CanadaPrimary electricity, hydro and nuclear, primary energyCement manufacturing</v>
          </cell>
        </row>
        <row r="205">
          <cell r="L205">
            <v>4889.3</v>
          </cell>
          <cell r="P205">
            <v>1</v>
          </cell>
          <cell r="R205" t="str">
            <v>1995CanadaPrimary electricity, hydro and nuclear, primary energyRefined petroleum products manufacturing</v>
          </cell>
        </row>
        <row r="206">
          <cell r="L206">
            <v>19671.8</v>
          </cell>
          <cell r="P206">
            <v>1</v>
          </cell>
          <cell r="R206" t="str">
            <v>1995CanadaPrimary electricity, hydro and nuclear, primary energyChemicals manufacturing</v>
          </cell>
        </row>
        <row r="207">
          <cell r="L207">
            <v>35014.300000000003</v>
          </cell>
          <cell r="P207">
            <v>1</v>
          </cell>
          <cell r="R207" t="str">
            <v>1995CanadaPrimary electricity, hydro and nuclear, primary energyAll other manufacturing</v>
          </cell>
        </row>
        <row r="208">
          <cell r="L208">
            <v>3875.4</v>
          </cell>
          <cell r="P208">
            <v>1</v>
          </cell>
          <cell r="R208" t="str">
            <v>1995CanadaPrimary electricity, hydro and nuclear, primary energyTotal transportation</v>
          </cell>
        </row>
        <row r="209">
          <cell r="L209">
            <v>3044.3</v>
          </cell>
          <cell r="P209">
            <v>1</v>
          </cell>
          <cell r="R209" t="str">
            <v>1995CanadaPrimary electricity, hydro and nuclear, primary energyPipelines</v>
          </cell>
        </row>
        <row r="210">
          <cell r="L210">
            <v>831.1</v>
          </cell>
          <cell r="P210">
            <v>1</v>
          </cell>
          <cell r="R210" t="str">
            <v>1995CanadaPrimary electricity, hydro and nuclear, primary energyRoad transport and urban transit</v>
          </cell>
        </row>
        <row r="211">
          <cell r="L211">
            <v>9390.2000000000007</v>
          </cell>
          <cell r="P211">
            <v>1</v>
          </cell>
          <cell r="R211" t="str">
            <v>1995CanadaPrimary electricity, hydro and nuclear, primary energyAgriculture, fishing, hunting and trapping</v>
          </cell>
        </row>
        <row r="212">
          <cell r="L212">
            <v>131610.6</v>
          </cell>
          <cell r="P212">
            <v>1</v>
          </cell>
          <cell r="R212" t="str">
            <v>1995CanadaPrimary electricity, hydro and nuclear, primary energyResidential</v>
          </cell>
        </row>
        <row r="213">
          <cell r="L213">
            <v>13355.7</v>
          </cell>
          <cell r="P213">
            <v>1</v>
          </cell>
          <cell r="R213" t="str">
            <v>1995CanadaPrimary electricity, hydro and nuclear, primary energyPublic administration</v>
          </cell>
        </row>
        <row r="214">
          <cell r="L214">
            <v>70192.600000000006</v>
          </cell>
          <cell r="P214">
            <v>1</v>
          </cell>
          <cell r="R214" t="str">
            <v>1995CanadaPrimary electricity, hydro and nuclear, primary energyCommercial and other institutional</v>
          </cell>
        </row>
        <row r="215">
          <cell r="M215" t="str">
            <v>..</v>
          </cell>
          <cell r="P215">
            <v>1</v>
          </cell>
          <cell r="R215" t="str">
            <v>1995CanadaPrimary electricity, hydro and nuclear, primary energyStatistical difference</v>
          </cell>
        </row>
        <row r="216">
          <cell r="M216" t="str">
            <v>..</v>
          </cell>
          <cell r="P216">
            <v>1</v>
          </cell>
          <cell r="R216" t="str">
            <v>1995CanadaSteam, primary energyAvailability</v>
          </cell>
        </row>
        <row r="217">
          <cell r="L217">
            <v>-9833.7000000000007</v>
          </cell>
          <cell r="P217">
            <v>1</v>
          </cell>
          <cell r="R217" t="str">
            <v>1995CanadaSteam, primary energyTransformed to steam generation</v>
          </cell>
        </row>
        <row r="218">
          <cell r="L218">
            <v>9833.7000000000007</v>
          </cell>
          <cell r="P218">
            <v>1</v>
          </cell>
          <cell r="R218" t="str">
            <v>1995CanadaSteam, primary energyNet supply</v>
          </cell>
        </row>
        <row r="219">
          <cell r="L219">
            <v>10780.9</v>
          </cell>
          <cell r="P219">
            <v>1</v>
          </cell>
          <cell r="R219" t="str">
            <v>1995CanadaSteam, primary energyEnergy use, final demand</v>
          </cell>
        </row>
        <row r="220">
          <cell r="L220">
            <v>10593.8</v>
          </cell>
          <cell r="P220">
            <v>1</v>
          </cell>
          <cell r="R220" t="str">
            <v>1995CanadaSteam, primary energyTotal industrial</v>
          </cell>
        </row>
        <row r="221">
          <cell r="L221">
            <v>10593.8</v>
          </cell>
          <cell r="P221">
            <v>1</v>
          </cell>
          <cell r="R221" t="str">
            <v>1995CanadaSteam, primary energyTotal manufacturing</v>
          </cell>
        </row>
        <row r="222">
          <cell r="L222">
            <v>2332.4</v>
          </cell>
          <cell r="P222">
            <v>1</v>
          </cell>
          <cell r="R222" t="str">
            <v>1995CanadaSteam, primary energyPulp and paper manufacturing</v>
          </cell>
        </row>
        <row r="223">
          <cell r="L223">
            <v>6282.6</v>
          </cell>
          <cell r="P223">
            <v>1</v>
          </cell>
          <cell r="R223" t="str">
            <v>1995CanadaSteam, primary energyChemicals manufacturing</v>
          </cell>
        </row>
        <row r="224">
          <cell r="L224">
            <v>1978.8</v>
          </cell>
          <cell r="P224">
            <v>1</v>
          </cell>
          <cell r="R224" t="str">
            <v>1995CanadaSteam, primary energyAll other manufacturing</v>
          </cell>
        </row>
        <row r="225">
          <cell r="L225">
            <v>28.6</v>
          </cell>
          <cell r="P225">
            <v>1</v>
          </cell>
          <cell r="R225" t="str">
            <v>1995CanadaSteam, primary energyAgriculture, fishing, hunting and trapping</v>
          </cell>
        </row>
        <row r="226">
          <cell r="M226" t="str">
            <v>..</v>
          </cell>
          <cell r="P226">
            <v>1</v>
          </cell>
          <cell r="R226" t="str">
            <v>1995CanadaSteam, primary energyResidential</v>
          </cell>
        </row>
        <row r="227">
          <cell r="L227">
            <v>117.9</v>
          </cell>
          <cell r="P227">
            <v>1</v>
          </cell>
          <cell r="R227" t="str">
            <v>1995CanadaSteam, primary energyPublic administration</v>
          </cell>
        </row>
        <row r="228">
          <cell r="L228">
            <v>40.5</v>
          </cell>
          <cell r="P228">
            <v>1</v>
          </cell>
          <cell r="R228" t="str">
            <v>1995CanadaSteam, primary energyCommercial and other institutional</v>
          </cell>
        </row>
        <row r="229">
          <cell r="L229">
            <v>-947.2</v>
          </cell>
          <cell r="P229">
            <v>1</v>
          </cell>
          <cell r="R229" t="str">
            <v>1995CanadaSteam, primary energyStatistical difference</v>
          </cell>
        </row>
        <row r="230">
          <cell r="L230">
            <v>3283.2</v>
          </cell>
          <cell r="P230">
            <v>1</v>
          </cell>
          <cell r="R230" t="str">
            <v>1995CanadaCoke, secondary energyProduction</v>
          </cell>
        </row>
        <row r="231">
          <cell r="L231">
            <v>334.1</v>
          </cell>
          <cell r="P231">
            <v>1</v>
          </cell>
          <cell r="R231" t="str">
            <v>1995CanadaCoke, secondary energyExports</v>
          </cell>
        </row>
        <row r="232">
          <cell r="L232">
            <v>817.7</v>
          </cell>
          <cell r="P232">
            <v>1</v>
          </cell>
          <cell r="R232" t="str">
            <v>1995CanadaCoke, secondary energyImports</v>
          </cell>
        </row>
        <row r="233">
          <cell r="L233">
            <v>0</v>
          </cell>
          <cell r="P233">
            <v>1</v>
          </cell>
          <cell r="R233" t="str">
            <v>1995CanadaCoke, secondary energyStock variation</v>
          </cell>
        </row>
        <row r="234">
          <cell r="L234">
            <v>-13.8</v>
          </cell>
          <cell r="P234">
            <v>1</v>
          </cell>
          <cell r="R234" t="str">
            <v>1995CanadaCoke, secondary energyOther adjustments</v>
          </cell>
        </row>
        <row r="235">
          <cell r="L235">
            <v>3753</v>
          </cell>
          <cell r="P235">
            <v>1</v>
          </cell>
          <cell r="R235" t="str">
            <v>1995CanadaCoke, secondary energyAvailability</v>
          </cell>
        </row>
        <row r="236">
          <cell r="M236" t="str">
            <v>..</v>
          </cell>
          <cell r="P236">
            <v>1</v>
          </cell>
          <cell r="R236" t="str">
            <v>1995CanadaCoke, secondary energyStock change, utilities and industry</v>
          </cell>
        </row>
        <row r="237">
          <cell r="L237">
            <v>3753</v>
          </cell>
          <cell r="P237">
            <v>1</v>
          </cell>
          <cell r="R237" t="str">
            <v>1995CanadaCoke, secondary energyNet supply</v>
          </cell>
        </row>
        <row r="238">
          <cell r="L238">
            <v>32.200000000000003</v>
          </cell>
          <cell r="P238">
            <v>1</v>
          </cell>
          <cell r="R238" t="str">
            <v>1995CanadaCoke, secondary energyNon-energy use</v>
          </cell>
        </row>
        <row r="239">
          <cell r="L239">
            <v>3758.2</v>
          </cell>
          <cell r="P239">
            <v>1</v>
          </cell>
          <cell r="R239" t="str">
            <v>1995CanadaCoke, secondary energyEnergy use, final demand</v>
          </cell>
        </row>
        <row r="240">
          <cell r="L240">
            <v>3758.2</v>
          </cell>
          <cell r="P240">
            <v>1</v>
          </cell>
          <cell r="R240" t="str">
            <v>1995CanadaCoke, secondary energyTotal industrial</v>
          </cell>
        </row>
        <row r="241">
          <cell r="L241">
            <v>201.4</v>
          </cell>
          <cell r="P241">
            <v>1</v>
          </cell>
          <cell r="R241" t="str">
            <v>1995CanadaCoke, secondary energyTotal mining and oil and gas extraction</v>
          </cell>
        </row>
        <row r="242">
          <cell r="L242">
            <v>3556.8</v>
          </cell>
          <cell r="P242">
            <v>1</v>
          </cell>
          <cell r="R242" t="str">
            <v>1995CanadaCoke, secondary energyTotal manufacturing</v>
          </cell>
        </row>
        <row r="243">
          <cell r="M243" t="str">
            <v>x</v>
          </cell>
          <cell r="P243">
            <v>1</v>
          </cell>
          <cell r="R243" t="str">
            <v>1995CanadaCoke, secondary energyIron and steel manufacturing</v>
          </cell>
        </row>
        <row r="244">
          <cell r="M244" t="str">
            <v>x</v>
          </cell>
          <cell r="P244">
            <v>1</v>
          </cell>
          <cell r="R244" t="str">
            <v>1995CanadaCoke, secondary energyAluminum and non-ferrous metal manufacturing</v>
          </cell>
        </row>
        <row r="245">
          <cell r="M245" t="str">
            <v>x</v>
          </cell>
          <cell r="P245">
            <v>1</v>
          </cell>
          <cell r="R245" t="str">
            <v>1995CanadaCoke, secondary energyCement manufacturing</v>
          </cell>
        </row>
        <row r="246">
          <cell r="M246" t="str">
            <v>x</v>
          </cell>
          <cell r="P246">
            <v>1</v>
          </cell>
          <cell r="R246" t="str">
            <v>1995CanadaCoke, secondary energyAll other manufacturing</v>
          </cell>
        </row>
        <row r="247">
          <cell r="L247">
            <v>1440.9</v>
          </cell>
          <cell r="P247">
            <v>1</v>
          </cell>
          <cell r="R247" t="str">
            <v>1995CanadaCoke oven gas, secondary energyProduction</v>
          </cell>
        </row>
        <row r="248">
          <cell r="L248">
            <v>1440.9</v>
          </cell>
          <cell r="P248">
            <v>1</v>
          </cell>
          <cell r="R248" t="str">
            <v>1995CanadaCoke oven gas, secondary energyAvailability</v>
          </cell>
        </row>
        <row r="249">
          <cell r="M249" t="str">
            <v>x</v>
          </cell>
          <cell r="P249">
            <v>1</v>
          </cell>
          <cell r="R249" t="str">
            <v>1995CanadaCoke oven gas, secondary energyTransformed to electricity by industry</v>
          </cell>
        </row>
        <row r="250">
          <cell r="M250" t="str">
            <v>..</v>
          </cell>
          <cell r="P250">
            <v>1</v>
          </cell>
          <cell r="R250" t="str">
            <v>1995CanadaCoke oven gas, secondary energyTransformed to steam generation</v>
          </cell>
        </row>
        <row r="251">
          <cell r="L251">
            <v>1400.3</v>
          </cell>
          <cell r="P251">
            <v>1</v>
          </cell>
          <cell r="R251" t="str">
            <v>1995CanadaCoke oven gas, secondary energyNet supply</v>
          </cell>
        </row>
        <row r="252">
          <cell r="L252">
            <v>1400.3</v>
          </cell>
          <cell r="P252">
            <v>1</v>
          </cell>
          <cell r="R252" t="str">
            <v>1995CanadaCoke oven gas, secondary energyEnergy use, final demand</v>
          </cell>
        </row>
        <row r="253">
          <cell r="L253">
            <v>1400.3</v>
          </cell>
          <cell r="P253">
            <v>1</v>
          </cell>
          <cell r="R253" t="str">
            <v>1995CanadaCoke oven gas, secondary energyTotal industrial</v>
          </cell>
        </row>
        <row r="254">
          <cell r="M254" t="str">
            <v>x</v>
          </cell>
          <cell r="P254">
            <v>1</v>
          </cell>
          <cell r="R254" t="str">
            <v>1995CanadaCoke oven gas, secondary energyTotal manufacturing</v>
          </cell>
        </row>
        <row r="255">
          <cell r="M255" t="str">
            <v>x</v>
          </cell>
          <cell r="P255">
            <v>1</v>
          </cell>
          <cell r="R255" t="str">
            <v>1995CanadaCoke oven gas, secondary energyIron and steel manufacturing</v>
          </cell>
        </row>
        <row r="256">
          <cell r="L256">
            <v>106398.9</v>
          </cell>
          <cell r="P256">
            <v>1</v>
          </cell>
          <cell r="R256" t="str">
            <v>1995CanadaTotal refined petroleum products, secondary energyProduction</v>
          </cell>
        </row>
        <row r="257">
          <cell r="L257">
            <v>15044.3</v>
          </cell>
          <cell r="P257">
            <v>1</v>
          </cell>
          <cell r="R257" t="str">
            <v>1995CanadaTotal refined petroleum products, secondary energyExports</v>
          </cell>
        </row>
        <row r="258">
          <cell r="L258">
            <v>8112.7</v>
          </cell>
          <cell r="P258">
            <v>1</v>
          </cell>
          <cell r="R258" t="str">
            <v>1995CanadaTotal refined petroleum products, secondary energyImports</v>
          </cell>
        </row>
        <row r="259">
          <cell r="L259">
            <v>0</v>
          </cell>
          <cell r="P259">
            <v>1</v>
          </cell>
          <cell r="R259" t="str">
            <v>1995CanadaTotal refined petroleum products, secondary energyInter-regional transfers</v>
          </cell>
        </row>
        <row r="260">
          <cell r="L260">
            <v>-285.10000000000002</v>
          </cell>
          <cell r="P260">
            <v>1</v>
          </cell>
          <cell r="R260" t="str">
            <v>1995CanadaTotal refined petroleum products, secondary energyStock variation</v>
          </cell>
        </row>
        <row r="261">
          <cell r="L261">
            <v>-5596.7</v>
          </cell>
          <cell r="P261">
            <v>1</v>
          </cell>
          <cell r="R261" t="str">
            <v>1995CanadaTotal refined petroleum products, secondary energyInter-product transfers</v>
          </cell>
        </row>
        <row r="262">
          <cell r="L262">
            <v>269.3</v>
          </cell>
          <cell r="P262">
            <v>1</v>
          </cell>
          <cell r="R262" t="str">
            <v>1995CanadaTotal refined petroleum products, secondary energyOther adjustments</v>
          </cell>
        </row>
        <row r="263">
          <cell r="L263">
            <v>94424.9</v>
          </cell>
          <cell r="P263">
            <v>1</v>
          </cell>
          <cell r="R263" t="str">
            <v>1995CanadaTotal refined petroleum products, secondary energyAvailability</v>
          </cell>
        </row>
        <row r="264">
          <cell r="M264" t="str">
            <v>..</v>
          </cell>
          <cell r="P264">
            <v>1</v>
          </cell>
          <cell r="R264" t="str">
            <v>1995CanadaTotal refined petroleum products, secondary energyStock change, utilities and industry</v>
          </cell>
        </row>
        <row r="265">
          <cell r="L265">
            <v>2219</v>
          </cell>
          <cell r="P265">
            <v>1</v>
          </cell>
          <cell r="R265" t="str">
            <v>1995CanadaTotal refined petroleum products, secondary energyTransformed to electricity by utilities</v>
          </cell>
        </row>
        <row r="266">
          <cell r="L266">
            <v>242</v>
          </cell>
          <cell r="P266">
            <v>1</v>
          </cell>
          <cell r="R266" t="str">
            <v>1995CanadaTotal refined petroleum products, secondary energyTransformed to electricity by industry</v>
          </cell>
        </row>
        <row r="267">
          <cell r="L267">
            <v>93.3</v>
          </cell>
          <cell r="P267">
            <v>1</v>
          </cell>
          <cell r="R267" t="str">
            <v>1995CanadaTotal refined petroleum products, secondary energyTransformed to steam generation</v>
          </cell>
        </row>
        <row r="268">
          <cell r="L268">
            <v>91870.6</v>
          </cell>
          <cell r="P268">
            <v>1</v>
          </cell>
          <cell r="R268" t="str">
            <v>1995CanadaTotal refined petroleum products, secondary energyNet supply</v>
          </cell>
        </row>
        <row r="269">
          <cell r="L269">
            <v>10183.1</v>
          </cell>
          <cell r="P269">
            <v>1</v>
          </cell>
          <cell r="R269" t="str">
            <v>1995CanadaTotal refined petroleum products, secondary energyProducer consumption</v>
          </cell>
        </row>
        <row r="270">
          <cell r="L270">
            <v>10104.1</v>
          </cell>
          <cell r="P270">
            <v>1</v>
          </cell>
          <cell r="R270" t="str">
            <v>1995CanadaTotal refined petroleum products, secondary energyNon-energy use</v>
          </cell>
        </row>
        <row r="271">
          <cell r="L271">
            <v>69703</v>
          </cell>
          <cell r="P271">
            <v>1</v>
          </cell>
          <cell r="R271" t="str">
            <v>1995CanadaTotal refined petroleum products, secondary energyEnergy use, final demand</v>
          </cell>
        </row>
        <row r="272">
          <cell r="L272">
            <v>5857.7</v>
          </cell>
          <cell r="P272">
            <v>1</v>
          </cell>
          <cell r="R272" t="str">
            <v>1995CanadaTotal refined petroleum products, secondary energyTotal industrial</v>
          </cell>
        </row>
        <row r="273">
          <cell r="L273">
            <v>1457.1</v>
          </cell>
          <cell r="P273">
            <v>1</v>
          </cell>
          <cell r="R273" t="str">
            <v>1995CanadaTotal refined petroleum products, secondary energyTotal mining and oil and gas extraction</v>
          </cell>
        </row>
        <row r="274">
          <cell r="L274">
            <v>3310.8</v>
          </cell>
          <cell r="P274">
            <v>1</v>
          </cell>
          <cell r="R274" t="str">
            <v>1995CanadaTotal refined petroleum products, secondary energyTotal manufacturing</v>
          </cell>
        </row>
        <row r="275">
          <cell r="L275">
            <v>1565.3</v>
          </cell>
          <cell r="P275">
            <v>1</v>
          </cell>
          <cell r="R275" t="str">
            <v>1995CanadaTotal refined petroleum products, secondary energyPulp and paper manufacturing</v>
          </cell>
        </row>
        <row r="276">
          <cell r="L276">
            <v>246</v>
          </cell>
          <cell r="P276">
            <v>1</v>
          </cell>
          <cell r="R276" t="str">
            <v>1995CanadaTotal refined petroleum products, secondary energyIron and steel manufacturing</v>
          </cell>
        </row>
        <row r="277">
          <cell r="L277">
            <v>217.1</v>
          </cell>
          <cell r="P277">
            <v>1</v>
          </cell>
          <cell r="R277" t="str">
            <v>1995CanadaTotal refined petroleum products, secondary energyAluminum and non-ferrous metal manufacturing</v>
          </cell>
        </row>
        <row r="278">
          <cell r="L278">
            <v>275.3</v>
          </cell>
          <cell r="P278">
            <v>1</v>
          </cell>
          <cell r="R278" t="str">
            <v>1995CanadaTotal refined petroleum products, secondary energyCement manufacturing</v>
          </cell>
        </row>
        <row r="279">
          <cell r="M279" t="str">
            <v>..</v>
          </cell>
          <cell r="P279">
            <v>1</v>
          </cell>
          <cell r="R279" t="str">
            <v>1995CanadaTotal refined petroleum products, secondary energyRefined petroleum products manufacturing</v>
          </cell>
        </row>
        <row r="280">
          <cell r="L280">
            <v>157.19999999999999</v>
          </cell>
          <cell r="P280">
            <v>1</v>
          </cell>
          <cell r="R280" t="str">
            <v>1995CanadaTotal refined petroleum products, secondary energyChemicals manufacturing</v>
          </cell>
        </row>
        <row r="281">
          <cell r="L281">
            <v>849.9</v>
          </cell>
          <cell r="P281">
            <v>1</v>
          </cell>
          <cell r="R281" t="str">
            <v>1995CanadaTotal refined petroleum products, secondary energyAll other manufacturing</v>
          </cell>
        </row>
        <row r="282">
          <cell r="L282">
            <v>230.3</v>
          </cell>
          <cell r="P282">
            <v>1</v>
          </cell>
          <cell r="R282" t="str">
            <v>1995CanadaTotal refined petroleum products, secondary energyForestry and logging and support activities</v>
          </cell>
        </row>
        <row r="283">
          <cell r="L283">
            <v>859.4</v>
          </cell>
          <cell r="P283">
            <v>1</v>
          </cell>
          <cell r="R283" t="str">
            <v>1995CanadaTotal refined petroleum products, secondary energyConstruction</v>
          </cell>
        </row>
        <row r="284">
          <cell r="L284">
            <v>49602</v>
          </cell>
          <cell r="P284">
            <v>1</v>
          </cell>
          <cell r="R284" t="str">
            <v>1995CanadaTotal refined petroleum products, secondary energyTotal transportation</v>
          </cell>
        </row>
        <row r="285">
          <cell r="L285">
            <v>2093</v>
          </cell>
          <cell r="P285">
            <v>1</v>
          </cell>
          <cell r="R285" t="str">
            <v>1995CanadaTotal refined petroleum products, secondary energyRailways</v>
          </cell>
        </row>
        <row r="286">
          <cell r="L286">
            <v>4249</v>
          </cell>
          <cell r="P286">
            <v>1</v>
          </cell>
          <cell r="R286" t="str">
            <v>1995CanadaTotal refined petroleum products, secondary energyTotal airlines</v>
          </cell>
        </row>
        <row r="287">
          <cell r="L287">
            <v>3228.2</v>
          </cell>
          <cell r="P287">
            <v>1</v>
          </cell>
          <cell r="R287" t="str">
            <v>1995CanadaTotal refined petroleum products, secondary energyCanadian airlines</v>
          </cell>
        </row>
        <row r="288">
          <cell r="L288">
            <v>1020.8</v>
          </cell>
          <cell r="P288">
            <v>1</v>
          </cell>
          <cell r="R288" t="str">
            <v>1995CanadaTotal refined petroleum products, secondary energyForeign airlines</v>
          </cell>
        </row>
        <row r="289">
          <cell r="L289">
            <v>2523.3000000000002</v>
          </cell>
          <cell r="P289">
            <v>1</v>
          </cell>
          <cell r="R289" t="str">
            <v>1995CanadaTotal refined petroleum products, secondary energyTotal marine</v>
          </cell>
        </row>
        <row r="290">
          <cell r="L290">
            <v>1425.3</v>
          </cell>
          <cell r="P290">
            <v>1</v>
          </cell>
          <cell r="R290" t="str">
            <v>1995CanadaTotal refined petroleum products, secondary energyCanadian marine</v>
          </cell>
        </row>
        <row r="291">
          <cell r="L291">
            <v>1098</v>
          </cell>
          <cell r="P291">
            <v>1</v>
          </cell>
          <cell r="R291" t="str">
            <v>1995CanadaTotal refined petroleum products, secondary energyForeign marine</v>
          </cell>
        </row>
        <row r="292">
          <cell r="L292">
            <v>35.5</v>
          </cell>
          <cell r="P292">
            <v>1</v>
          </cell>
          <cell r="R292" t="str">
            <v>1995CanadaTotal refined petroleum products, secondary energyPipelines</v>
          </cell>
        </row>
        <row r="293">
          <cell r="L293">
            <v>6450.3</v>
          </cell>
          <cell r="P293">
            <v>1</v>
          </cell>
          <cell r="R293" t="str">
            <v>1995CanadaTotal refined petroleum products, secondary energyRoad transport and urban transit</v>
          </cell>
        </row>
        <row r="294">
          <cell r="L294">
            <v>34250.800000000003</v>
          </cell>
          <cell r="P294">
            <v>1</v>
          </cell>
          <cell r="R294" t="str">
            <v>1995CanadaTotal refined petroleum products, secondary energyRetail pump sales</v>
          </cell>
        </row>
        <row r="295">
          <cell r="L295">
            <v>3870.6</v>
          </cell>
          <cell r="P295">
            <v>1</v>
          </cell>
          <cell r="R295" t="str">
            <v>1995CanadaTotal refined petroleum products, secondary energyAgriculture, fishing, hunting and trapping</v>
          </cell>
        </row>
        <row r="296">
          <cell r="L296">
            <v>3560.4</v>
          </cell>
          <cell r="P296">
            <v>1</v>
          </cell>
          <cell r="R296" t="str">
            <v>1995CanadaTotal refined petroleum products, secondary energyResidential</v>
          </cell>
        </row>
        <row r="297">
          <cell r="L297">
            <v>1608.1</v>
          </cell>
          <cell r="P297">
            <v>1</v>
          </cell>
          <cell r="R297" t="str">
            <v>1995CanadaTotal refined petroleum products, secondary energyPublic administration</v>
          </cell>
        </row>
        <row r="298">
          <cell r="L298">
            <v>5204.3</v>
          </cell>
          <cell r="P298">
            <v>1</v>
          </cell>
          <cell r="R298" t="str">
            <v>1995CanadaTotal refined petroleum products, secondary energyCommercial and other institutional</v>
          </cell>
        </row>
        <row r="299">
          <cell r="L299">
            <v>-196.6</v>
          </cell>
          <cell r="P299">
            <v>1</v>
          </cell>
          <cell r="R299" t="str">
            <v>1995CanadaTotal refined petroleum products, secondary energyStatistical difference</v>
          </cell>
        </row>
        <row r="300">
          <cell r="L300">
            <v>3697.5</v>
          </cell>
          <cell r="P300">
            <v>1</v>
          </cell>
          <cell r="R300" t="str">
            <v>1995CanadaRefinery liquefied petroleum gases (LPG's), secondary energyProduction</v>
          </cell>
        </row>
        <row r="301">
          <cell r="L301">
            <v>226.1</v>
          </cell>
          <cell r="P301">
            <v>1</v>
          </cell>
          <cell r="R301" t="str">
            <v>1995CanadaRefinery liquefied petroleum gases (LPG's), secondary energyExports</v>
          </cell>
        </row>
        <row r="302">
          <cell r="L302">
            <v>211.7</v>
          </cell>
          <cell r="P302">
            <v>1</v>
          </cell>
          <cell r="R302" t="str">
            <v>1995CanadaRefinery liquefied petroleum gases (LPG's), secondary energyImports</v>
          </cell>
        </row>
        <row r="303">
          <cell r="L303">
            <v>62.3</v>
          </cell>
          <cell r="P303">
            <v>1</v>
          </cell>
          <cell r="R303" t="str">
            <v>1995CanadaRefinery liquefied petroleum gases (LPG's), secondary energyStock variation</v>
          </cell>
        </row>
        <row r="304">
          <cell r="L304">
            <v>-1605.7</v>
          </cell>
          <cell r="P304">
            <v>1</v>
          </cell>
          <cell r="R304" t="str">
            <v>1995CanadaRefinery liquefied petroleum gases (LPG's), secondary energyInter-product transfers</v>
          </cell>
        </row>
        <row r="305">
          <cell r="L305">
            <v>260.5</v>
          </cell>
          <cell r="P305">
            <v>1</v>
          </cell>
          <cell r="R305" t="str">
            <v>1995CanadaRefinery liquefied petroleum gases (LPG's), secondary energyOther adjustments</v>
          </cell>
        </row>
        <row r="306">
          <cell r="L306">
            <v>2275.6</v>
          </cell>
          <cell r="P306">
            <v>1</v>
          </cell>
          <cell r="R306" t="str">
            <v>1995CanadaRefinery liquefied petroleum gases (LPG's), secondary energyAvailability</v>
          </cell>
        </row>
        <row r="307">
          <cell r="L307">
            <v>2275.6</v>
          </cell>
          <cell r="P307">
            <v>1</v>
          </cell>
          <cell r="R307" t="str">
            <v>1995CanadaRefinery liquefied petroleum gases (LPG's), secondary energyNet supply</v>
          </cell>
        </row>
        <row r="308">
          <cell r="L308">
            <v>205.7</v>
          </cell>
          <cell r="P308">
            <v>1</v>
          </cell>
          <cell r="R308" t="str">
            <v>1995CanadaRefinery liquefied petroleum gases (LPG's), secondary energyProducer consumption</v>
          </cell>
        </row>
        <row r="309">
          <cell r="L309">
            <v>6406.3</v>
          </cell>
          <cell r="P309">
            <v>1</v>
          </cell>
          <cell r="R309" t="str">
            <v>1995CanadaStill gas, secondary energyProduction</v>
          </cell>
        </row>
        <row r="310">
          <cell r="M310" t="str">
            <v>..</v>
          </cell>
          <cell r="P310">
            <v>1</v>
          </cell>
          <cell r="R310" t="str">
            <v>1995CanadaStill gas, secondary energyStock variation</v>
          </cell>
        </row>
        <row r="311">
          <cell r="M311" t="str">
            <v>..</v>
          </cell>
          <cell r="P311">
            <v>1</v>
          </cell>
          <cell r="R311" t="str">
            <v>1995CanadaStill gas, secondary energyInter-product transfers</v>
          </cell>
        </row>
        <row r="312">
          <cell r="M312" t="str">
            <v>..</v>
          </cell>
          <cell r="P312">
            <v>1</v>
          </cell>
          <cell r="R312" t="str">
            <v>1995CanadaStill gas, secondary energyOther adjustments</v>
          </cell>
        </row>
        <row r="313">
          <cell r="L313">
            <v>6406.3</v>
          </cell>
          <cell r="P313">
            <v>1</v>
          </cell>
          <cell r="R313" t="str">
            <v>1995CanadaStill gas, secondary energyAvailability</v>
          </cell>
        </row>
        <row r="314">
          <cell r="M314" t="str">
            <v>..</v>
          </cell>
          <cell r="P314">
            <v>1</v>
          </cell>
          <cell r="R314" t="str">
            <v>1995CanadaStill gas, secondary energyTransformed to electricity by utilities</v>
          </cell>
        </row>
        <row r="315">
          <cell r="L315">
            <v>0</v>
          </cell>
          <cell r="P315">
            <v>1</v>
          </cell>
          <cell r="R315" t="str">
            <v>1995CanadaStill gas, secondary energyTransformed to electricity by industry</v>
          </cell>
        </row>
        <row r="316">
          <cell r="M316" t="str">
            <v>x</v>
          </cell>
          <cell r="P316">
            <v>1</v>
          </cell>
          <cell r="R316" t="str">
            <v>1995CanadaStill gas, secondary energyTransformed to steam generation</v>
          </cell>
        </row>
        <row r="317">
          <cell r="L317">
            <v>6398.4</v>
          </cell>
          <cell r="P317">
            <v>1</v>
          </cell>
          <cell r="R317" t="str">
            <v>1995CanadaStill gas, secondary energyNet supply</v>
          </cell>
        </row>
        <row r="318">
          <cell r="L318">
            <v>6391.3</v>
          </cell>
          <cell r="P318">
            <v>1</v>
          </cell>
          <cell r="R318" t="str">
            <v>1995CanadaStill gas, secondary energyProducer consumption</v>
          </cell>
        </row>
        <row r="319">
          <cell r="L319">
            <v>39055.5</v>
          </cell>
          <cell r="P319">
            <v>1</v>
          </cell>
          <cell r="R319" t="str">
            <v>1995CanadaMotor gasoline, secondary energyProduction</v>
          </cell>
        </row>
        <row r="320">
          <cell r="L320">
            <v>4791.8999999999996</v>
          </cell>
          <cell r="P320">
            <v>1</v>
          </cell>
          <cell r="R320" t="str">
            <v>1995CanadaMotor gasoline, secondary energyExports</v>
          </cell>
        </row>
        <row r="321">
          <cell r="L321">
            <v>1395.3</v>
          </cell>
          <cell r="P321">
            <v>1</v>
          </cell>
          <cell r="R321" t="str">
            <v>1995CanadaMotor gasoline, secondary energyImports</v>
          </cell>
        </row>
        <row r="322">
          <cell r="L322">
            <v>0</v>
          </cell>
          <cell r="P322">
            <v>1</v>
          </cell>
          <cell r="R322" t="str">
            <v>1995CanadaMotor gasoline, secondary energyInter-regional transfers</v>
          </cell>
        </row>
        <row r="323">
          <cell r="L323">
            <v>-205.7</v>
          </cell>
          <cell r="P323">
            <v>1</v>
          </cell>
          <cell r="R323" t="str">
            <v>1995CanadaMotor gasoline, secondary energyStock variation</v>
          </cell>
        </row>
        <row r="324">
          <cell r="L324">
            <v>1072.4000000000001</v>
          </cell>
          <cell r="P324">
            <v>1</v>
          </cell>
          <cell r="R324" t="str">
            <v>1995CanadaMotor gasoline, secondary energyInter-product transfers</v>
          </cell>
        </row>
        <row r="325">
          <cell r="L325">
            <v>-1122.2</v>
          </cell>
          <cell r="P325">
            <v>1</v>
          </cell>
          <cell r="R325" t="str">
            <v>1995CanadaMotor gasoline, secondary energyOther adjustments</v>
          </cell>
        </row>
        <row r="326">
          <cell r="L326">
            <v>35814.800000000003</v>
          </cell>
          <cell r="P326">
            <v>1</v>
          </cell>
          <cell r="R326" t="str">
            <v>1995CanadaMotor gasoline, secondary energyAvailability</v>
          </cell>
        </row>
        <row r="327">
          <cell r="L327">
            <v>9.6999999999999993</v>
          </cell>
          <cell r="P327">
            <v>1</v>
          </cell>
          <cell r="R327" t="str">
            <v>1995CanadaMotor gasoline, secondary energyTransformed to electricity by utilities</v>
          </cell>
        </row>
        <row r="328">
          <cell r="L328">
            <v>35805.1</v>
          </cell>
          <cell r="P328">
            <v>1</v>
          </cell>
          <cell r="R328" t="str">
            <v>1995CanadaMotor gasoline, secondary energyNet supply</v>
          </cell>
        </row>
        <row r="329">
          <cell r="L329">
            <v>2.2999999999999998</v>
          </cell>
          <cell r="P329">
            <v>1</v>
          </cell>
          <cell r="R329" t="str">
            <v>1995CanadaMotor gasoline, secondary energyProducer consumption</v>
          </cell>
        </row>
        <row r="330">
          <cell r="L330">
            <v>35165.9</v>
          </cell>
          <cell r="P330">
            <v>1</v>
          </cell>
          <cell r="R330" t="str">
            <v>1995CanadaMotor gasoline, secondary energyEnergy use, final demand</v>
          </cell>
        </row>
        <row r="331">
          <cell r="L331">
            <v>109.9</v>
          </cell>
          <cell r="P331">
            <v>1</v>
          </cell>
          <cell r="R331" t="str">
            <v>1995CanadaMotor gasoline, secondary energyTotal industrial</v>
          </cell>
        </row>
        <row r="332">
          <cell r="M332" t="str">
            <v>x</v>
          </cell>
          <cell r="P332">
            <v>1</v>
          </cell>
          <cell r="R332" t="str">
            <v>1995CanadaMotor gasoline, secondary energyTotal mining and oil and gas extraction</v>
          </cell>
        </row>
        <row r="333">
          <cell r="M333" t="str">
            <v>x</v>
          </cell>
          <cell r="P333">
            <v>1</v>
          </cell>
          <cell r="R333" t="str">
            <v>1995CanadaMotor gasoline, secondary energyTotal manufacturing</v>
          </cell>
        </row>
        <row r="334">
          <cell r="M334" t="str">
            <v>x</v>
          </cell>
          <cell r="P334">
            <v>1</v>
          </cell>
          <cell r="R334" t="str">
            <v>1995CanadaMotor gasoline, secondary energyPulp and paper manufacturing</v>
          </cell>
        </row>
        <row r="335">
          <cell r="M335" t="str">
            <v>x</v>
          </cell>
          <cell r="P335">
            <v>1</v>
          </cell>
          <cell r="R335" t="str">
            <v>1995CanadaMotor gasoline, secondary energyIron and steel manufacturing</v>
          </cell>
        </row>
        <row r="336">
          <cell r="M336" t="str">
            <v>x</v>
          </cell>
          <cell r="P336">
            <v>1</v>
          </cell>
          <cell r="R336" t="str">
            <v>1995CanadaMotor gasoline, secondary energyAluminum and non-ferrous metal manufacturing</v>
          </cell>
        </row>
        <row r="337">
          <cell r="M337" t="str">
            <v>x</v>
          </cell>
          <cell r="P337">
            <v>1</v>
          </cell>
          <cell r="R337" t="str">
            <v>1995CanadaMotor gasoline, secondary energyChemicals manufacturing</v>
          </cell>
        </row>
        <row r="338">
          <cell r="M338" t="str">
            <v>x</v>
          </cell>
          <cell r="P338">
            <v>1</v>
          </cell>
          <cell r="R338" t="str">
            <v>1995CanadaMotor gasoline, secondary energyAll other manufacturing</v>
          </cell>
        </row>
        <row r="339">
          <cell r="M339" t="str">
            <v>x</v>
          </cell>
          <cell r="P339">
            <v>1</v>
          </cell>
          <cell r="R339" t="str">
            <v>1995CanadaMotor gasoline, secondary energyForestry and logging and support activities</v>
          </cell>
        </row>
        <row r="340">
          <cell r="M340" t="str">
            <v>x</v>
          </cell>
          <cell r="P340">
            <v>1</v>
          </cell>
          <cell r="R340" t="str">
            <v>1995CanadaMotor gasoline, secondary energyConstruction</v>
          </cell>
        </row>
        <row r="341">
          <cell r="L341">
            <v>32223.1</v>
          </cell>
          <cell r="P341">
            <v>1</v>
          </cell>
          <cell r="R341" t="str">
            <v>1995CanadaMotor gasoline, secondary energyTotal transportation</v>
          </cell>
        </row>
        <row r="342">
          <cell r="M342" t="str">
            <v>x</v>
          </cell>
          <cell r="P342">
            <v>1</v>
          </cell>
          <cell r="R342" t="str">
            <v>1995CanadaMotor gasoline, secondary energyRailways</v>
          </cell>
        </row>
        <row r="343">
          <cell r="M343" t="str">
            <v>x</v>
          </cell>
          <cell r="P343">
            <v>1</v>
          </cell>
          <cell r="R343" t="str">
            <v>1995CanadaMotor gasoline, secondary energyTotal airlines</v>
          </cell>
        </row>
        <row r="344">
          <cell r="M344" t="str">
            <v>x</v>
          </cell>
          <cell r="P344">
            <v>1</v>
          </cell>
          <cell r="R344" t="str">
            <v>1995CanadaMotor gasoline, secondary energyCanadian airlines</v>
          </cell>
        </row>
        <row r="345">
          <cell r="M345" t="str">
            <v>..</v>
          </cell>
          <cell r="P345">
            <v>1</v>
          </cell>
          <cell r="R345" t="str">
            <v>1995CanadaMotor gasoline, secondary energyTotal marine</v>
          </cell>
        </row>
        <row r="346">
          <cell r="M346" t="str">
            <v>x</v>
          </cell>
          <cell r="P346">
            <v>1</v>
          </cell>
          <cell r="R346" t="str">
            <v>1995CanadaMotor gasoline, secondary energyCanadian marine</v>
          </cell>
        </row>
        <row r="347">
          <cell r="M347" t="str">
            <v>x</v>
          </cell>
          <cell r="P347">
            <v>1</v>
          </cell>
          <cell r="R347" t="str">
            <v>1995CanadaMotor gasoline, secondary energyForeign marine</v>
          </cell>
        </row>
        <row r="348">
          <cell r="M348" t="str">
            <v>x</v>
          </cell>
          <cell r="P348">
            <v>1</v>
          </cell>
          <cell r="R348" t="str">
            <v>1995CanadaMotor gasoline, secondary energyPipelines</v>
          </cell>
        </row>
        <row r="349">
          <cell r="L349">
            <v>1092.3</v>
          </cell>
          <cell r="P349">
            <v>1</v>
          </cell>
          <cell r="R349" t="str">
            <v>1995CanadaMotor gasoline, secondary energyRoad transport and urban transit</v>
          </cell>
        </row>
        <row r="350">
          <cell r="L350">
            <v>31127.4</v>
          </cell>
          <cell r="P350">
            <v>1</v>
          </cell>
          <cell r="R350" t="str">
            <v>1995CanadaMotor gasoline, secondary energyRetail pump sales</v>
          </cell>
        </row>
        <row r="351">
          <cell r="L351">
            <v>1164.8</v>
          </cell>
          <cell r="P351">
            <v>1</v>
          </cell>
          <cell r="R351" t="str">
            <v>1995CanadaMotor gasoline, secondary energyAgriculture, fishing, hunting and trapping</v>
          </cell>
        </row>
        <row r="352">
          <cell r="M352" t="str">
            <v>..</v>
          </cell>
          <cell r="P352">
            <v>1</v>
          </cell>
          <cell r="R352" t="str">
            <v>1995CanadaMotor gasoline, secondary energyResidential</v>
          </cell>
        </row>
        <row r="353">
          <cell r="L353">
            <v>208.1</v>
          </cell>
          <cell r="P353">
            <v>1</v>
          </cell>
          <cell r="R353" t="str">
            <v>1995CanadaMotor gasoline, secondary energyPublic administration</v>
          </cell>
        </row>
        <row r="354">
          <cell r="L354">
            <v>1460.1</v>
          </cell>
          <cell r="P354">
            <v>1</v>
          </cell>
          <cell r="R354" t="str">
            <v>1995CanadaMotor gasoline, secondary energyCommercial and other institutional</v>
          </cell>
        </row>
        <row r="355">
          <cell r="L355">
            <v>636.9</v>
          </cell>
          <cell r="P355">
            <v>1</v>
          </cell>
          <cell r="R355" t="str">
            <v>1995CanadaMotor gasoline, secondary energyStatistical difference</v>
          </cell>
        </row>
        <row r="356">
          <cell r="L356">
            <v>2945.3</v>
          </cell>
          <cell r="P356">
            <v>1</v>
          </cell>
          <cell r="R356" t="str">
            <v>1995CanadaKerosene and stove oil, secondary energyProduction</v>
          </cell>
        </row>
        <row r="357">
          <cell r="L357">
            <v>61.5</v>
          </cell>
          <cell r="P357">
            <v>1</v>
          </cell>
          <cell r="R357" t="str">
            <v>1995CanadaKerosene and stove oil, secondary energyExports</v>
          </cell>
        </row>
        <row r="358">
          <cell r="L358">
            <v>203.9</v>
          </cell>
          <cell r="P358">
            <v>1</v>
          </cell>
          <cell r="R358" t="str">
            <v>1995CanadaKerosene and stove oil, secondary energyImports</v>
          </cell>
        </row>
        <row r="359">
          <cell r="L359">
            <v>0</v>
          </cell>
          <cell r="P359">
            <v>1</v>
          </cell>
          <cell r="R359" t="str">
            <v>1995CanadaKerosene and stove oil, secondary energyInter-regional transfers</v>
          </cell>
        </row>
        <row r="360">
          <cell r="L360">
            <v>204.5</v>
          </cell>
          <cell r="P360">
            <v>1</v>
          </cell>
          <cell r="R360" t="str">
            <v>1995CanadaKerosene and stove oil, secondary energyStock variation</v>
          </cell>
        </row>
        <row r="361">
          <cell r="L361">
            <v>-2500.6</v>
          </cell>
          <cell r="P361">
            <v>1</v>
          </cell>
          <cell r="R361" t="str">
            <v>1995CanadaKerosene and stove oil, secondary energyInter-product transfers</v>
          </cell>
        </row>
        <row r="362">
          <cell r="L362">
            <v>60.7</v>
          </cell>
          <cell r="P362">
            <v>1</v>
          </cell>
          <cell r="R362" t="str">
            <v>1995CanadaKerosene and stove oil, secondary energyOther adjustments</v>
          </cell>
        </row>
        <row r="363">
          <cell r="L363">
            <v>443.3</v>
          </cell>
          <cell r="P363">
            <v>1</v>
          </cell>
          <cell r="R363" t="str">
            <v>1995CanadaKerosene and stove oil, secondary energyAvailability</v>
          </cell>
        </row>
        <row r="364">
          <cell r="L364">
            <v>0</v>
          </cell>
          <cell r="P364">
            <v>1</v>
          </cell>
          <cell r="R364" t="str">
            <v>1995CanadaKerosene and stove oil, secondary energyTransformed to steam generation</v>
          </cell>
        </row>
        <row r="365">
          <cell r="L365">
            <v>443.3</v>
          </cell>
          <cell r="P365">
            <v>1</v>
          </cell>
          <cell r="R365" t="str">
            <v>1995CanadaKerosene and stove oil, secondary energyNet supply</v>
          </cell>
        </row>
        <row r="366">
          <cell r="L366">
            <v>0</v>
          </cell>
          <cell r="P366">
            <v>1</v>
          </cell>
          <cell r="R366" t="str">
            <v>1995CanadaKerosene and stove oil, secondary energyProducer consumption</v>
          </cell>
        </row>
        <row r="367">
          <cell r="L367">
            <v>535.1</v>
          </cell>
          <cell r="P367">
            <v>1</v>
          </cell>
          <cell r="R367" t="str">
            <v>1995CanadaKerosene and stove oil, secondary energyEnergy use, final demand</v>
          </cell>
        </row>
        <row r="368">
          <cell r="L368">
            <v>25.2</v>
          </cell>
          <cell r="P368">
            <v>1</v>
          </cell>
          <cell r="R368" t="str">
            <v>1995CanadaKerosene and stove oil, secondary energyTotal industrial</v>
          </cell>
        </row>
        <row r="369">
          <cell r="L369">
            <v>5.8</v>
          </cell>
          <cell r="P369">
            <v>1</v>
          </cell>
          <cell r="R369" t="str">
            <v>1995CanadaKerosene and stove oil, secondary energyTotal mining and oil and gas extraction</v>
          </cell>
        </row>
        <row r="370">
          <cell r="M370" t="str">
            <v>x</v>
          </cell>
          <cell r="P370">
            <v>1</v>
          </cell>
          <cell r="R370" t="str">
            <v>1995CanadaKerosene and stove oil, secondary energyTotal manufacturing</v>
          </cell>
        </row>
        <row r="371">
          <cell r="M371" t="str">
            <v>x</v>
          </cell>
          <cell r="P371">
            <v>1</v>
          </cell>
          <cell r="R371" t="str">
            <v>1995CanadaKerosene and stove oil, secondary energyPulp and paper manufacturing</v>
          </cell>
        </row>
        <row r="372">
          <cell r="M372" t="str">
            <v>x</v>
          </cell>
          <cell r="P372">
            <v>1</v>
          </cell>
          <cell r="R372" t="str">
            <v>1995CanadaKerosene and stove oil, secondary energyAluminum and non-ferrous metal manufacturing</v>
          </cell>
        </row>
        <row r="373">
          <cell r="M373" t="str">
            <v>..</v>
          </cell>
          <cell r="P373">
            <v>1</v>
          </cell>
          <cell r="R373" t="str">
            <v>1995CanadaKerosene and stove oil, secondary energyCement manufacturing</v>
          </cell>
        </row>
        <row r="374">
          <cell r="M374" t="str">
            <v>..</v>
          </cell>
          <cell r="P374">
            <v>1</v>
          </cell>
          <cell r="R374" t="str">
            <v>1995CanadaKerosene and stove oil, secondary energyChemicals manufacturing</v>
          </cell>
        </row>
        <row r="375">
          <cell r="M375" t="str">
            <v>x</v>
          </cell>
          <cell r="P375">
            <v>1</v>
          </cell>
          <cell r="R375" t="str">
            <v>1995CanadaKerosene and stove oil, secondary energyAll other manufacturing</v>
          </cell>
        </row>
        <row r="376">
          <cell r="L376">
            <v>1.5</v>
          </cell>
          <cell r="P376">
            <v>1</v>
          </cell>
          <cell r="R376" t="str">
            <v>1995CanadaKerosene and stove oil, secondary energyForestry and logging and support activities</v>
          </cell>
        </row>
        <row r="377">
          <cell r="L377">
            <v>2.4</v>
          </cell>
          <cell r="P377">
            <v>1</v>
          </cell>
          <cell r="R377" t="str">
            <v>1995CanadaKerosene and stove oil, secondary energyConstruction</v>
          </cell>
        </row>
        <row r="378">
          <cell r="L378">
            <v>40.6</v>
          </cell>
          <cell r="P378">
            <v>1</v>
          </cell>
          <cell r="R378" t="str">
            <v>1995CanadaKerosene and stove oil, secondary energyAgriculture, fishing, hunting and trapping</v>
          </cell>
        </row>
        <row r="379">
          <cell r="L379">
            <v>291.39999999999998</v>
          </cell>
          <cell r="P379">
            <v>1</v>
          </cell>
          <cell r="R379" t="str">
            <v>1995CanadaKerosene and stove oil, secondary energyResidential</v>
          </cell>
        </row>
        <row r="380">
          <cell r="L380">
            <v>27.5</v>
          </cell>
          <cell r="P380">
            <v>1</v>
          </cell>
          <cell r="R380" t="str">
            <v>1995CanadaKerosene and stove oil, secondary energyPublic administration</v>
          </cell>
        </row>
        <row r="381">
          <cell r="L381">
            <v>150.4</v>
          </cell>
          <cell r="P381">
            <v>1</v>
          </cell>
          <cell r="R381" t="str">
            <v>1995CanadaKerosene and stove oil, secondary energyCommercial and other institutional</v>
          </cell>
        </row>
        <row r="382">
          <cell r="L382">
            <v>-91.8</v>
          </cell>
          <cell r="P382">
            <v>1</v>
          </cell>
          <cell r="R382" t="str">
            <v>1995CanadaKerosene and stove oil, secondary energyStatistical difference</v>
          </cell>
        </row>
        <row r="383">
          <cell r="L383">
            <v>18189.5</v>
          </cell>
          <cell r="P383">
            <v>1</v>
          </cell>
          <cell r="R383" t="str">
            <v>1995CanadaDiesel fuel oil, secondary energyProduction</v>
          </cell>
        </row>
        <row r="384">
          <cell r="L384">
            <v>1155.9000000000001</v>
          </cell>
          <cell r="P384">
            <v>1</v>
          </cell>
          <cell r="R384" t="str">
            <v>1995CanadaDiesel fuel oil, secondary energyExports</v>
          </cell>
        </row>
        <row r="385">
          <cell r="L385">
            <v>671.4</v>
          </cell>
          <cell r="P385">
            <v>1</v>
          </cell>
          <cell r="R385" t="str">
            <v>1995CanadaDiesel fuel oil, secondary energyImports</v>
          </cell>
        </row>
        <row r="386">
          <cell r="L386">
            <v>0</v>
          </cell>
          <cell r="P386">
            <v>1</v>
          </cell>
          <cell r="R386" t="str">
            <v>1995CanadaDiesel fuel oil, secondary energyInter-regional transfers</v>
          </cell>
        </row>
        <row r="387">
          <cell r="L387">
            <v>-513.5</v>
          </cell>
          <cell r="P387">
            <v>1</v>
          </cell>
          <cell r="R387" t="str">
            <v>1995CanadaDiesel fuel oil, secondary energyStock variation</v>
          </cell>
        </row>
        <row r="388">
          <cell r="L388">
            <v>1680.1</v>
          </cell>
          <cell r="P388">
            <v>1</v>
          </cell>
          <cell r="R388" t="str">
            <v>1995CanadaDiesel fuel oil, secondary energyInter-product transfers</v>
          </cell>
        </row>
        <row r="389">
          <cell r="L389">
            <v>-165.3</v>
          </cell>
          <cell r="P389">
            <v>1</v>
          </cell>
          <cell r="R389" t="str">
            <v>1995CanadaDiesel fuel oil, secondary energyOther adjustments</v>
          </cell>
        </row>
        <row r="390">
          <cell r="L390">
            <v>19733.3</v>
          </cell>
          <cell r="P390">
            <v>1</v>
          </cell>
          <cell r="R390" t="str">
            <v>1995CanadaDiesel fuel oil, secondary energyAvailability</v>
          </cell>
        </row>
        <row r="391">
          <cell r="L391">
            <v>160.1</v>
          </cell>
          <cell r="P391">
            <v>1</v>
          </cell>
          <cell r="R391" t="str">
            <v>1995CanadaDiesel fuel oil, secondary energyTransformed to electricity by utilities</v>
          </cell>
        </row>
        <row r="392">
          <cell r="L392">
            <v>46.3</v>
          </cell>
          <cell r="P392">
            <v>1</v>
          </cell>
          <cell r="R392" t="str">
            <v>1995CanadaDiesel fuel oil, secondary energyTransformed to electricity by industry</v>
          </cell>
        </row>
        <row r="393">
          <cell r="L393">
            <v>19526.900000000001</v>
          </cell>
          <cell r="P393">
            <v>1</v>
          </cell>
          <cell r="R393" t="str">
            <v>1995CanadaDiesel fuel oil, secondary energyNet supply</v>
          </cell>
        </row>
        <row r="394">
          <cell r="L394">
            <v>471.8</v>
          </cell>
          <cell r="P394">
            <v>1</v>
          </cell>
          <cell r="R394" t="str">
            <v>1995CanadaDiesel fuel oil, secondary energyProducer consumption</v>
          </cell>
        </row>
        <row r="395">
          <cell r="L395">
            <v>18887.400000000001</v>
          </cell>
          <cell r="P395">
            <v>1</v>
          </cell>
          <cell r="R395" t="str">
            <v>1995CanadaDiesel fuel oil, secondary energyEnergy use, final demand</v>
          </cell>
        </row>
        <row r="396">
          <cell r="L396">
            <v>2380.5</v>
          </cell>
          <cell r="P396">
            <v>1</v>
          </cell>
          <cell r="R396" t="str">
            <v>1995CanadaDiesel fuel oil, secondary energyTotal industrial</v>
          </cell>
        </row>
        <row r="397">
          <cell r="L397">
            <v>922.8</v>
          </cell>
          <cell r="P397">
            <v>1</v>
          </cell>
          <cell r="R397" t="str">
            <v>1995CanadaDiesel fuel oil, secondary energyTotal mining and oil and gas extraction</v>
          </cell>
        </row>
        <row r="398">
          <cell r="L398">
            <v>540.1</v>
          </cell>
          <cell r="P398">
            <v>1</v>
          </cell>
          <cell r="R398" t="str">
            <v>1995CanadaDiesel fuel oil, secondary energyTotal manufacturing</v>
          </cell>
        </row>
        <row r="399">
          <cell r="L399">
            <v>141</v>
          </cell>
          <cell r="P399">
            <v>1</v>
          </cell>
          <cell r="R399" t="str">
            <v>1995CanadaDiesel fuel oil, secondary energyPulp and paper manufacturing</v>
          </cell>
        </row>
        <row r="400">
          <cell r="M400" t="str">
            <v>x</v>
          </cell>
          <cell r="P400">
            <v>1</v>
          </cell>
          <cell r="R400" t="str">
            <v>1995CanadaDiesel fuel oil, secondary energyIron and steel manufacturing</v>
          </cell>
        </row>
        <row r="401">
          <cell r="M401" t="str">
            <v>x</v>
          </cell>
          <cell r="P401">
            <v>1</v>
          </cell>
          <cell r="R401" t="str">
            <v>1995CanadaDiesel fuel oil, secondary energyAluminum and non-ferrous metal manufacturing</v>
          </cell>
        </row>
        <row r="402">
          <cell r="M402" t="str">
            <v>x</v>
          </cell>
          <cell r="P402">
            <v>1</v>
          </cell>
          <cell r="R402" t="str">
            <v>1995CanadaDiesel fuel oil, secondary energyCement manufacturing</v>
          </cell>
        </row>
        <row r="403">
          <cell r="M403" t="str">
            <v>x</v>
          </cell>
          <cell r="P403">
            <v>1</v>
          </cell>
          <cell r="R403" t="str">
            <v>1995CanadaDiesel fuel oil, secondary energyChemicals manufacturing</v>
          </cell>
        </row>
        <row r="404">
          <cell r="L404">
            <v>337.3</v>
          </cell>
          <cell r="P404">
            <v>1</v>
          </cell>
          <cell r="R404" t="str">
            <v>1995CanadaDiesel fuel oil, secondary energyAll other manufacturing</v>
          </cell>
        </row>
        <row r="405">
          <cell r="L405">
            <v>193.3</v>
          </cell>
          <cell r="P405">
            <v>1</v>
          </cell>
          <cell r="R405" t="str">
            <v>1995CanadaDiesel fuel oil, secondary energyForestry and logging and support activities</v>
          </cell>
        </row>
        <row r="406">
          <cell r="L406">
            <v>724.4</v>
          </cell>
          <cell r="P406">
            <v>1</v>
          </cell>
          <cell r="R406" t="str">
            <v>1995CanadaDiesel fuel oil, secondary energyConstruction</v>
          </cell>
        </row>
        <row r="407">
          <cell r="L407">
            <v>11778.3</v>
          </cell>
          <cell r="P407">
            <v>1</v>
          </cell>
          <cell r="R407" t="str">
            <v>1995CanadaDiesel fuel oil, secondary energyTotal transportation</v>
          </cell>
        </row>
        <row r="408">
          <cell r="L408">
            <v>2091.9</v>
          </cell>
          <cell r="P408">
            <v>1</v>
          </cell>
          <cell r="R408" t="str">
            <v>1995CanadaDiesel fuel oil, secondary energyRailways</v>
          </cell>
        </row>
        <row r="409">
          <cell r="M409" t="str">
            <v>x</v>
          </cell>
          <cell r="P409">
            <v>1</v>
          </cell>
          <cell r="R409" t="str">
            <v>1995CanadaDiesel fuel oil, secondary energyTotal airlines</v>
          </cell>
        </row>
        <row r="410">
          <cell r="M410" t="str">
            <v>x</v>
          </cell>
          <cell r="P410">
            <v>1</v>
          </cell>
          <cell r="R410" t="str">
            <v>1995CanadaDiesel fuel oil, secondary energyCanadian airlines</v>
          </cell>
        </row>
        <row r="411">
          <cell r="L411">
            <v>1167.5999999999999</v>
          </cell>
          <cell r="P411">
            <v>1</v>
          </cell>
          <cell r="R411" t="str">
            <v>1995CanadaDiesel fuel oil, secondary energyTotal marine</v>
          </cell>
        </row>
        <row r="412">
          <cell r="L412">
            <v>946.6</v>
          </cell>
          <cell r="P412">
            <v>1</v>
          </cell>
          <cell r="R412" t="str">
            <v>1995CanadaDiesel fuel oil, secondary energyCanadian marine</v>
          </cell>
        </row>
        <row r="413">
          <cell r="L413">
            <v>221</v>
          </cell>
          <cell r="P413">
            <v>1</v>
          </cell>
          <cell r="R413" t="str">
            <v>1995CanadaDiesel fuel oil, secondary energyForeign marine</v>
          </cell>
        </row>
        <row r="414">
          <cell r="L414">
            <v>35.5</v>
          </cell>
          <cell r="P414">
            <v>1</v>
          </cell>
          <cell r="R414" t="str">
            <v>1995CanadaDiesel fuel oil, secondary energyPipelines</v>
          </cell>
        </row>
        <row r="415">
          <cell r="L415">
            <v>5357.9</v>
          </cell>
          <cell r="P415">
            <v>1</v>
          </cell>
          <cell r="R415" t="str">
            <v>1995CanadaDiesel fuel oil, secondary energyRoad transport and urban transit</v>
          </cell>
        </row>
        <row r="416">
          <cell r="L416">
            <v>3123.4</v>
          </cell>
          <cell r="P416">
            <v>1</v>
          </cell>
          <cell r="R416" t="str">
            <v>1995CanadaDiesel fuel oil, secondary energyRetail pump sales</v>
          </cell>
        </row>
        <row r="417">
          <cell r="L417">
            <v>2292.1</v>
          </cell>
          <cell r="P417">
            <v>1</v>
          </cell>
          <cell r="R417" t="str">
            <v>1995CanadaDiesel fuel oil, secondary energyAgriculture, fishing, hunting and trapping</v>
          </cell>
        </row>
        <row r="418">
          <cell r="M418" t="str">
            <v>..</v>
          </cell>
          <cell r="P418">
            <v>1</v>
          </cell>
          <cell r="R418" t="str">
            <v>1995CanadaDiesel fuel oil, secondary energyResidential</v>
          </cell>
        </row>
        <row r="419">
          <cell r="L419">
            <v>633.70000000000005</v>
          </cell>
          <cell r="P419">
            <v>1</v>
          </cell>
          <cell r="R419" t="str">
            <v>1995CanadaDiesel fuel oil, secondary energyPublic administration</v>
          </cell>
        </row>
        <row r="420">
          <cell r="L420">
            <v>1802.8</v>
          </cell>
          <cell r="P420">
            <v>1</v>
          </cell>
          <cell r="R420" t="str">
            <v>1995CanadaDiesel fuel oil, secondary energyCommercial and other institutional</v>
          </cell>
        </row>
        <row r="421">
          <cell r="L421">
            <v>167.7</v>
          </cell>
          <cell r="P421">
            <v>1</v>
          </cell>
          <cell r="R421" t="str">
            <v>1995CanadaDiesel fuel oil, secondary energyStatistical difference</v>
          </cell>
        </row>
        <row r="422">
          <cell r="L422">
            <v>9395.4</v>
          </cell>
          <cell r="P422">
            <v>1</v>
          </cell>
          <cell r="R422" t="str">
            <v>1995CanadaLight fuel oil, secondary energyProduction</v>
          </cell>
        </row>
        <row r="423">
          <cell r="L423">
            <v>4979.8999999999996</v>
          </cell>
          <cell r="P423">
            <v>1</v>
          </cell>
          <cell r="R423" t="str">
            <v>1995CanadaLight fuel oil, secondary energyExports</v>
          </cell>
        </row>
        <row r="424">
          <cell r="L424">
            <v>125.3</v>
          </cell>
          <cell r="P424">
            <v>1</v>
          </cell>
          <cell r="R424" t="str">
            <v>1995CanadaLight fuel oil, secondary energyImports</v>
          </cell>
        </row>
        <row r="425">
          <cell r="M425" t="str">
            <v>..</v>
          </cell>
          <cell r="P425">
            <v>1</v>
          </cell>
          <cell r="R425" t="str">
            <v>1995CanadaLight fuel oil, secondary energyInter-regional transfers</v>
          </cell>
        </row>
        <row r="426">
          <cell r="L426">
            <v>-330.9</v>
          </cell>
          <cell r="P426">
            <v>1</v>
          </cell>
          <cell r="R426" t="str">
            <v>1995CanadaLight fuel oil, secondary energyStock variation</v>
          </cell>
        </row>
        <row r="427">
          <cell r="L427">
            <v>-84</v>
          </cell>
          <cell r="P427">
            <v>1</v>
          </cell>
          <cell r="R427" t="str">
            <v>1995CanadaLight fuel oil, secondary energyInter-product transfers</v>
          </cell>
        </row>
        <row r="428">
          <cell r="L428">
            <v>488</v>
          </cell>
          <cell r="P428">
            <v>1</v>
          </cell>
          <cell r="R428" t="str">
            <v>1995CanadaLight fuel oil, secondary energyOther adjustments</v>
          </cell>
        </row>
        <row r="429">
          <cell r="L429">
            <v>5275.7</v>
          </cell>
          <cell r="P429">
            <v>1</v>
          </cell>
          <cell r="R429" t="str">
            <v>1995CanadaLight fuel oil, secondary energyAvailability</v>
          </cell>
        </row>
        <row r="430">
          <cell r="M430" t="str">
            <v>..</v>
          </cell>
          <cell r="P430">
            <v>1</v>
          </cell>
          <cell r="R430" t="str">
            <v>1995CanadaLight fuel oil, secondary energyTransformed to electricity by utilities</v>
          </cell>
        </row>
        <row r="431">
          <cell r="M431" t="str">
            <v>..</v>
          </cell>
          <cell r="P431">
            <v>1</v>
          </cell>
          <cell r="R431" t="str">
            <v>1995CanadaLight fuel oil, secondary energyTransformed to electricity by industry</v>
          </cell>
        </row>
        <row r="432">
          <cell r="L432">
            <v>0</v>
          </cell>
          <cell r="P432">
            <v>1</v>
          </cell>
          <cell r="R432" t="str">
            <v>1995CanadaLight fuel oil, secondary energyTransformed to steam generation</v>
          </cell>
        </row>
        <row r="433">
          <cell r="L433">
            <v>5275.7</v>
          </cell>
          <cell r="P433">
            <v>1</v>
          </cell>
          <cell r="R433" t="str">
            <v>1995CanadaLight fuel oil, secondary energyNet supply</v>
          </cell>
        </row>
        <row r="434">
          <cell r="L434">
            <v>3.6</v>
          </cell>
          <cell r="P434">
            <v>1</v>
          </cell>
          <cell r="R434" t="str">
            <v>1995CanadaLight fuel oil, secondary energyProducer consumption</v>
          </cell>
        </row>
        <row r="435">
          <cell r="L435">
            <v>5335.6</v>
          </cell>
          <cell r="P435">
            <v>1</v>
          </cell>
          <cell r="R435" t="str">
            <v>1995CanadaLight fuel oil, secondary energyEnergy use, final demand</v>
          </cell>
        </row>
        <row r="436">
          <cell r="L436">
            <v>332.2</v>
          </cell>
          <cell r="P436">
            <v>1</v>
          </cell>
          <cell r="R436" t="str">
            <v>1995CanadaLight fuel oil, secondary energyTotal industrial</v>
          </cell>
        </row>
        <row r="437">
          <cell r="L437">
            <v>76.8</v>
          </cell>
          <cell r="P437">
            <v>1</v>
          </cell>
          <cell r="R437" t="str">
            <v>1995CanadaLight fuel oil, secondary energyTotal mining and oil and gas extraction</v>
          </cell>
        </row>
        <row r="438">
          <cell r="L438">
            <v>159.9</v>
          </cell>
          <cell r="P438">
            <v>1</v>
          </cell>
          <cell r="R438" t="str">
            <v>1995CanadaLight fuel oil, secondary energyTotal manufacturing</v>
          </cell>
        </row>
        <row r="439">
          <cell r="L439">
            <v>12.6</v>
          </cell>
          <cell r="P439">
            <v>1</v>
          </cell>
          <cell r="R439" t="str">
            <v>1995CanadaLight fuel oil, secondary energyPulp and paper manufacturing</v>
          </cell>
        </row>
        <row r="440">
          <cell r="M440" t="str">
            <v>..</v>
          </cell>
          <cell r="P440">
            <v>1</v>
          </cell>
          <cell r="R440" t="str">
            <v>1995CanadaLight fuel oil, secondary energyIron and steel manufacturing</v>
          </cell>
        </row>
        <row r="441">
          <cell r="L441">
            <v>9.6</v>
          </cell>
          <cell r="P441">
            <v>1</v>
          </cell>
          <cell r="R441" t="str">
            <v>1995CanadaLight fuel oil, secondary energyAluminum and non-ferrous metal manufacturing</v>
          </cell>
        </row>
        <row r="442">
          <cell r="M442" t="str">
            <v>..</v>
          </cell>
          <cell r="P442">
            <v>1</v>
          </cell>
          <cell r="R442" t="str">
            <v>1995CanadaLight fuel oil, secondary energyCement manufacturing</v>
          </cell>
        </row>
        <row r="443">
          <cell r="M443" t="str">
            <v>..</v>
          </cell>
          <cell r="P443">
            <v>1</v>
          </cell>
          <cell r="R443" t="str">
            <v>1995CanadaLight fuel oil, secondary energyChemicals manufacturing</v>
          </cell>
        </row>
        <row r="444">
          <cell r="L444">
            <v>137.69999999999999</v>
          </cell>
          <cell r="P444">
            <v>1</v>
          </cell>
          <cell r="R444" t="str">
            <v>1995CanadaLight fuel oil, secondary energyAll other manufacturing</v>
          </cell>
        </row>
        <row r="445">
          <cell r="L445">
            <v>7.5</v>
          </cell>
          <cell r="P445">
            <v>1</v>
          </cell>
          <cell r="R445" t="str">
            <v>1995CanadaLight fuel oil, secondary energyForestry and logging and support activities</v>
          </cell>
        </row>
        <row r="446">
          <cell r="L446">
            <v>88</v>
          </cell>
          <cell r="P446">
            <v>1</v>
          </cell>
          <cell r="R446" t="str">
            <v>1995CanadaLight fuel oil, secondary energyConstruction</v>
          </cell>
        </row>
        <row r="447">
          <cell r="M447" t="str">
            <v>x</v>
          </cell>
          <cell r="P447">
            <v>1</v>
          </cell>
          <cell r="R447" t="str">
            <v>1995CanadaLight fuel oil, secondary energyTotal transportation</v>
          </cell>
        </row>
        <row r="448">
          <cell r="L448">
            <v>0</v>
          </cell>
          <cell r="P448">
            <v>1</v>
          </cell>
          <cell r="R448" t="str">
            <v>1995CanadaLight fuel oil, secondary energyRailways</v>
          </cell>
        </row>
        <row r="449">
          <cell r="L449">
            <v>0</v>
          </cell>
          <cell r="P449">
            <v>1</v>
          </cell>
          <cell r="R449" t="str">
            <v>1995CanadaLight fuel oil, secondary energyTotal airlines</v>
          </cell>
        </row>
        <row r="450">
          <cell r="L450">
            <v>0</v>
          </cell>
          <cell r="P450">
            <v>1</v>
          </cell>
          <cell r="R450" t="str">
            <v>1995CanadaLight fuel oil, secondary energyCanadian airlines</v>
          </cell>
        </row>
        <row r="451">
          <cell r="M451" t="str">
            <v>..</v>
          </cell>
          <cell r="P451">
            <v>1</v>
          </cell>
          <cell r="R451" t="str">
            <v>1995CanadaLight fuel oil, secondary energyTotal marine</v>
          </cell>
        </row>
        <row r="452">
          <cell r="M452" t="str">
            <v>x</v>
          </cell>
          <cell r="P452">
            <v>1</v>
          </cell>
          <cell r="R452" t="str">
            <v>1995CanadaLight fuel oil, secondary energyCanadian marine</v>
          </cell>
        </row>
        <row r="453">
          <cell r="L453">
            <v>361.6</v>
          </cell>
          <cell r="P453">
            <v>1</v>
          </cell>
          <cell r="R453" t="str">
            <v>1995CanadaLight fuel oil, secondary energyAgriculture, fishing, hunting and trapping</v>
          </cell>
        </row>
        <row r="454">
          <cell r="L454">
            <v>3233.3</v>
          </cell>
          <cell r="P454">
            <v>1</v>
          </cell>
          <cell r="R454" t="str">
            <v>1995CanadaLight fuel oil, secondary energyResidential</v>
          </cell>
        </row>
        <row r="455">
          <cell r="L455">
            <v>189.8</v>
          </cell>
          <cell r="P455">
            <v>1</v>
          </cell>
          <cell r="R455" t="str">
            <v>1995CanadaLight fuel oil, secondary energyPublic administration</v>
          </cell>
        </row>
        <row r="456">
          <cell r="L456">
            <v>1218.5</v>
          </cell>
          <cell r="P456">
            <v>1</v>
          </cell>
          <cell r="R456" t="str">
            <v>1995CanadaLight fuel oil, secondary energyCommercial and other institutional</v>
          </cell>
        </row>
        <row r="457">
          <cell r="L457">
            <v>-63.4</v>
          </cell>
          <cell r="P457">
            <v>1</v>
          </cell>
          <cell r="R457" t="str">
            <v>1995CanadaLight fuel oil, secondary energyStatistical difference</v>
          </cell>
        </row>
        <row r="458">
          <cell r="L458">
            <v>6280.2</v>
          </cell>
          <cell r="P458">
            <v>1</v>
          </cell>
          <cell r="R458" t="str">
            <v>1995CanadaHeavy fuel oil, secondary energyProduction</v>
          </cell>
        </row>
        <row r="459">
          <cell r="L459">
            <v>1530.9</v>
          </cell>
          <cell r="P459">
            <v>1</v>
          </cell>
          <cell r="R459" t="str">
            <v>1995CanadaHeavy fuel oil, secondary energyExports</v>
          </cell>
        </row>
        <row r="460">
          <cell r="L460">
            <v>2234.6999999999998</v>
          </cell>
          <cell r="P460">
            <v>1</v>
          </cell>
          <cell r="R460" t="str">
            <v>1995CanadaHeavy fuel oil, secondary energyImports</v>
          </cell>
        </row>
        <row r="461">
          <cell r="L461">
            <v>0</v>
          </cell>
          <cell r="P461">
            <v>1</v>
          </cell>
          <cell r="R461" t="str">
            <v>1995CanadaHeavy fuel oil, secondary energyInter-regional transfers</v>
          </cell>
        </row>
        <row r="462">
          <cell r="L462">
            <v>461.5</v>
          </cell>
          <cell r="P462">
            <v>1</v>
          </cell>
          <cell r="R462" t="str">
            <v>1995CanadaHeavy fuel oil, secondary energyStock variation</v>
          </cell>
        </row>
        <row r="463">
          <cell r="L463">
            <v>346.4</v>
          </cell>
          <cell r="P463">
            <v>1</v>
          </cell>
          <cell r="R463" t="str">
            <v>1995CanadaHeavy fuel oil, secondary energyInter-product transfers</v>
          </cell>
        </row>
        <row r="464">
          <cell r="L464">
            <v>-129.80000000000001</v>
          </cell>
          <cell r="P464">
            <v>1</v>
          </cell>
          <cell r="R464" t="str">
            <v>1995CanadaHeavy fuel oil, secondary energyOther adjustments</v>
          </cell>
        </row>
        <row r="465">
          <cell r="L465">
            <v>6739.1</v>
          </cell>
          <cell r="P465">
            <v>1</v>
          </cell>
          <cell r="R465" t="str">
            <v>1995CanadaHeavy fuel oil, secondary energyAvailability</v>
          </cell>
        </row>
        <row r="466">
          <cell r="M466" t="str">
            <v>..</v>
          </cell>
          <cell r="P466">
            <v>1</v>
          </cell>
          <cell r="R466" t="str">
            <v>1995CanadaHeavy fuel oil, secondary energyStock change, utilities and industry</v>
          </cell>
        </row>
        <row r="467">
          <cell r="L467">
            <v>1931.6</v>
          </cell>
          <cell r="P467">
            <v>1</v>
          </cell>
          <cell r="R467" t="str">
            <v>1995CanadaHeavy fuel oil, secondary energyTransformed to electricity by utilities</v>
          </cell>
        </row>
        <row r="468">
          <cell r="L468">
            <v>90.8</v>
          </cell>
          <cell r="P468">
            <v>1</v>
          </cell>
          <cell r="R468" t="str">
            <v>1995CanadaHeavy fuel oil, secondary energyTransformed to electricity by industry</v>
          </cell>
        </row>
        <row r="469">
          <cell r="L469">
            <v>93.3</v>
          </cell>
          <cell r="P469">
            <v>1</v>
          </cell>
          <cell r="R469" t="str">
            <v>1995CanadaHeavy fuel oil, secondary energyTransformed to steam generation</v>
          </cell>
        </row>
        <row r="470">
          <cell r="L470">
            <v>4623.3999999999996</v>
          </cell>
          <cell r="P470">
            <v>1</v>
          </cell>
          <cell r="R470" t="str">
            <v>1995CanadaHeavy fuel oil, secondary energyNet supply</v>
          </cell>
        </row>
        <row r="471">
          <cell r="L471">
            <v>924.3</v>
          </cell>
          <cell r="P471">
            <v>1</v>
          </cell>
          <cell r="R471" t="str">
            <v>1995CanadaHeavy fuel oil, secondary energyProducer consumption</v>
          </cell>
        </row>
        <row r="472">
          <cell r="M472" t="str">
            <v>..</v>
          </cell>
          <cell r="P472">
            <v>1</v>
          </cell>
          <cell r="R472" t="str">
            <v>1995CanadaHeavy fuel oil, secondary energyNon-energy use</v>
          </cell>
        </row>
        <row r="473">
          <cell r="L473">
            <v>4211.3</v>
          </cell>
          <cell r="P473">
            <v>1</v>
          </cell>
          <cell r="R473" t="str">
            <v>1995CanadaHeavy fuel oil, secondary energyEnergy use, final demand</v>
          </cell>
        </row>
        <row r="474">
          <cell r="L474">
            <v>2601.8000000000002</v>
          </cell>
          <cell r="P474">
            <v>1</v>
          </cell>
          <cell r="R474" t="str">
            <v>1995CanadaHeavy fuel oil, secondary energyTotal industrial</v>
          </cell>
        </row>
        <row r="475">
          <cell r="L475">
            <v>394.2</v>
          </cell>
          <cell r="P475">
            <v>1</v>
          </cell>
          <cell r="R475" t="str">
            <v>1995CanadaHeavy fuel oil, secondary energyTotal mining and oil and gas extraction</v>
          </cell>
        </row>
        <row r="476">
          <cell r="L476">
            <v>2190.3000000000002</v>
          </cell>
          <cell r="P476">
            <v>1</v>
          </cell>
          <cell r="R476" t="str">
            <v>1995CanadaHeavy fuel oil, secondary energyTotal manufacturing</v>
          </cell>
        </row>
        <row r="477">
          <cell r="L477">
            <v>1408.9</v>
          </cell>
          <cell r="P477">
            <v>1</v>
          </cell>
          <cell r="R477" t="str">
            <v>1995CanadaHeavy fuel oil, secondary energyPulp and paper manufacturing</v>
          </cell>
        </row>
        <row r="478">
          <cell r="M478" t="str">
            <v>x</v>
          </cell>
          <cell r="P478">
            <v>1</v>
          </cell>
          <cell r="R478" t="str">
            <v>1995CanadaHeavy fuel oil, secondary energyIron and steel manufacturing</v>
          </cell>
        </row>
        <row r="479">
          <cell r="M479" t="str">
            <v>x</v>
          </cell>
          <cell r="P479">
            <v>1</v>
          </cell>
          <cell r="R479" t="str">
            <v>1995CanadaHeavy fuel oil, secondary energyAluminum and non-ferrous metal manufacturing</v>
          </cell>
        </row>
        <row r="480">
          <cell r="L480">
            <v>48.2</v>
          </cell>
          <cell r="P480">
            <v>1</v>
          </cell>
          <cell r="R480" t="str">
            <v>1995CanadaHeavy fuel oil, secondary energyCement manufacturing</v>
          </cell>
        </row>
        <row r="481">
          <cell r="M481" t="str">
            <v>x</v>
          </cell>
          <cell r="P481">
            <v>1</v>
          </cell>
          <cell r="R481" t="str">
            <v>1995CanadaHeavy fuel oil, secondary energyChemicals manufacturing</v>
          </cell>
        </row>
        <row r="482">
          <cell r="L482">
            <v>242.3</v>
          </cell>
          <cell r="P482">
            <v>1</v>
          </cell>
          <cell r="R482" t="str">
            <v>1995CanadaHeavy fuel oil, secondary energyAll other manufacturing</v>
          </cell>
        </row>
        <row r="483">
          <cell r="L483">
            <v>2.2999999999999998</v>
          </cell>
          <cell r="P483">
            <v>1</v>
          </cell>
          <cell r="R483" t="str">
            <v>1995CanadaHeavy fuel oil, secondary energyForestry and logging and support activities</v>
          </cell>
        </row>
        <row r="484">
          <cell r="L484">
            <v>15.1</v>
          </cell>
          <cell r="P484">
            <v>1</v>
          </cell>
          <cell r="R484" t="str">
            <v>1995CanadaHeavy fuel oil, secondary energyConstruction</v>
          </cell>
        </row>
        <row r="485">
          <cell r="L485">
            <v>1355.7</v>
          </cell>
          <cell r="P485">
            <v>1</v>
          </cell>
          <cell r="R485" t="str">
            <v>1995CanadaHeavy fuel oil, secondary energyTotal transportation</v>
          </cell>
        </row>
        <row r="486">
          <cell r="L486">
            <v>0</v>
          </cell>
          <cell r="P486">
            <v>1</v>
          </cell>
          <cell r="R486" t="str">
            <v>1995CanadaHeavy fuel oil, secondary energyRailways</v>
          </cell>
        </row>
        <row r="487">
          <cell r="L487">
            <v>1355.7</v>
          </cell>
          <cell r="P487">
            <v>1</v>
          </cell>
          <cell r="R487" t="str">
            <v>1995CanadaHeavy fuel oil, secondary energyTotal marine</v>
          </cell>
        </row>
        <row r="488">
          <cell r="L488">
            <v>478.7</v>
          </cell>
          <cell r="P488">
            <v>1</v>
          </cell>
          <cell r="R488" t="str">
            <v>1995CanadaHeavy fuel oil, secondary energyCanadian marine</v>
          </cell>
        </row>
        <row r="489">
          <cell r="L489">
            <v>877</v>
          </cell>
          <cell r="P489">
            <v>1</v>
          </cell>
          <cell r="R489" t="str">
            <v>1995CanadaHeavy fuel oil, secondary energyForeign marine</v>
          </cell>
        </row>
        <row r="490">
          <cell r="L490">
            <v>11.5</v>
          </cell>
          <cell r="P490">
            <v>1</v>
          </cell>
          <cell r="R490" t="str">
            <v>1995CanadaHeavy fuel oil, secondary energyAgriculture, fishing, hunting and trapping</v>
          </cell>
        </row>
        <row r="491">
          <cell r="L491">
            <v>35.700000000000003</v>
          </cell>
          <cell r="P491">
            <v>1</v>
          </cell>
          <cell r="R491" t="str">
            <v>1995CanadaHeavy fuel oil, secondary energyResidential</v>
          </cell>
        </row>
        <row r="492">
          <cell r="L492">
            <v>93.3</v>
          </cell>
          <cell r="P492">
            <v>1</v>
          </cell>
          <cell r="R492" t="str">
            <v>1995CanadaHeavy fuel oil, secondary energyPublic administration</v>
          </cell>
        </row>
        <row r="493">
          <cell r="L493">
            <v>113.2</v>
          </cell>
          <cell r="P493">
            <v>1</v>
          </cell>
          <cell r="R493" t="str">
            <v>1995CanadaHeavy fuel oil, secondary energyCommercial and other institutional</v>
          </cell>
        </row>
        <row r="494">
          <cell r="L494">
            <v>-514.1</v>
          </cell>
          <cell r="P494">
            <v>1</v>
          </cell>
          <cell r="R494" t="str">
            <v>1995CanadaHeavy fuel oil, secondary energyStatistical difference</v>
          </cell>
        </row>
        <row r="495">
          <cell r="L495">
            <v>2464.4</v>
          </cell>
          <cell r="P495">
            <v>1</v>
          </cell>
          <cell r="R495" t="str">
            <v>1995CanadaPetroleum coke, secondary energyProduction</v>
          </cell>
        </row>
        <row r="496">
          <cell r="L496">
            <v>71</v>
          </cell>
          <cell r="P496">
            <v>1</v>
          </cell>
          <cell r="R496" t="str">
            <v>1995CanadaPetroleum coke, secondary energyExports</v>
          </cell>
        </row>
        <row r="497">
          <cell r="L497">
            <v>894</v>
          </cell>
          <cell r="P497">
            <v>1</v>
          </cell>
          <cell r="R497" t="str">
            <v>1995CanadaPetroleum coke, secondary energyImports</v>
          </cell>
        </row>
        <row r="498">
          <cell r="L498">
            <v>0</v>
          </cell>
          <cell r="P498">
            <v>1</v>
          </cell>
          <cell r="R498" t="str">
            <v>1995CanadaPetroleum coke, secondary energyInter-regional transfers</v>
          </cell>
        </row>
        <row r="499">
          <cell r="L499">
            <v>18.8</v>
          </cell>
          <cell r="P499">
            <v>1</v>
          </cell>
          <cell r="R499" t="str">
            <v>1995CanadaPetroleum coke, secondary energyStock variation</v>
          </cell>
        </row>
        <row r="500">
          <cell r="L500">
            <v>11.3</v>
          </cell>
          <cell r="P500">
            <v>1</v>
          </cell>
          <cell r="R500" t="str">
            <v>1995CanadaPetroleum coke, secondary energyInter-product transfers</v>
          </cell>
        </row>
        <row r="501">
          <cell r="L501">
            <v>49.7</v>
          </cell>
          <cell r="P501">
            <v>1</v>
          </cell>
          <cell r="R501" t="str">
            <v>1995CanadaPetroleum coke, secondary energyOther adjustments</v>
          </cell>
        </row>
        <row r="502">
          <cell r="L502">
            <v>3329.6</v>
          </cell>
          <cell r="P502">
            <v>1</v>
          </cell>
          <cell r="R502" t="str">
            <v>1995CanadaPetroleum coke, secondary energyAvailability</v>
          </cell>
        </row>
        <row r="503">
          <cell r="M503" t="str">
            <v>..</v>
          </cell>
          <cell r="P503">
            <v>1</v>
          </cell>
          <cell r="R503" t="str">
            <v>1995CanadaPetroleum coke, secondary energyStock change, utilities and industry</v>
          </cell>
        </row>
        <row r="504">
          <cell r="L504">
            <v>109.7</v>
          </cell>
          <cell r="P504">
            <v>1</v>
          </cell>
          <cell r="R504" t="str">
            <v>1995CanadaPetroleum coke, secondary energyTransformed to electricity by utilities</v>
          </cell>
        </row>
        <row r="505">
          <cell r="M505" t="str">
            <v>x</v>
          </cell>
          <cell r="P505">
            <v>1</v>
          </cell>
          <cell r="R505" t="str">
            <v>1995CanadaPetroleum coke, secondary energyTransformed to electricity by industry</v>
          </cell>
        </row>
        <row r="506">
          <cell r="L506">
            <v>3115</v>
          </cell>
          <cell r="P506">
            <v>1</v>
          </cell>
          <cell r="R506" t="str">
            <v>1995CanadaPetroleum coke, secondary energyNet supply</v>
          </cell>
        </row>
        <row r="507">
          <cell r="L507">
            <v>2182.6</v>
          </cell>
          <cell r="P507">
            <v>1</v>
          </cell>
          <cell r="R507" t="str">
            <v>1995CanadaPetroleum coke, secondary energyProducer consumption</v>
          </cell>
        </row>
        <row r="508">
          <cell r="L508">
            <v>842.6</v>
          </cell>
          <cell r="P508">
            <v>1</v>
          </cell>
          <cell r="R508" t="str">
            <v>1995CanadaPetroleum coke, secondary energyNon-energy use</v>
          </cell>
        </row>
        <row r="509">
          <cell r="L509">
            <v>386.2</v>
          </cell>
          <cell r="P509">
            <v>1</v>
          </cell>
          <cell r="R509" t="str">
            <v>1995CanadaPetroleum coke, secondary energyEnergy use, final demand</v>
          </cell>
        </row>
        <row r="510">
          <cell r="L510">
            <v>386.2</v>
          </cell>
          <cell r="P510">
            <v>1</v>
          </cell>
          <cell r="R510" t="str">
            <v>1995CanadaPetroleum coke, secondary energyTotal industrial</v>
          </cell>
        </row>
        <row r="511">
          <cell r="L511">
            <v>30.1</v>
          </cell>
          <cell r="P511">
            <v>1</v>
          </cell>
          <cell r="R511" t="str">
            <v>1995CanadaPetroleum coke, secondary energyTotal mining and oil and gas extraction</v>
          </cell>
        </row>
        <row r="512">
          <cell r="L512">
            <v>356.1</v>
          </cell>
          <cell r="P512">
            <v>1</v>
          </cell>
          <cell r="R512" t="str">
            <v>1995CanadaPetroleum coke, secondary energyTotal manufacturing</v>
          </cell>
        </row>
        <row r="513">
          <cell r="M513" t="str">
            <v>x</v>
          </cell>
          <cell r="P513">
            <v>1</v>
          </cell>
          <cell r="R513" t="str">
            <v>1995CanadaPetroleum coke, secondary energyIron and steel manufacturing</v>
          </cell>
        </row>
        <row r="514">
          <cell r="M514" t="str">
            <v>x</v>
          </cell>
          <cell r="P514">
            <v>1</v>
          </cell>
          <cell r="R514" t="str">
            <v>1995CanadaPetroleum coke, secondary energyAluminum and non-ferrous metal manufacturing</v>
          </cell>
        </row>
        <row r="515">
          <cell r="M515" t="str">
            <v>x</v>
          </cell>
          <cell r="P515">
            <v>1</v>
          </cell>
          <cell r="R515" t="str">
            <v>1995CanadaPetroleum coke, secondary energyCement manufacturing</v>
          </cell>
        </row>
        <row r="516">
          <cell r="M516" t="str">
            <v>x</v>
          </cell>
          <cell r="P516">
            <v>1</v>
          </cell>
          <cell r="R516" t="str">
            <v>1995CanadaPetroleum coke, secondary energyChemicals manufacturing</v>
          </cell>
        </row>
        <row r="517">
          <cell r="M517" t="str">
            <v>x</v>
          </cell>
          <cell r="P517">
            <v>1</v>
          </cell>
          <cell r="R517" t="str">
            <v>1995CanadaPetroleum coke, secondary energyAll other manufacturing</v>
          </cell>
        </row>
        <row r="518">
          <cell r="M518" t="str">
            <v>..</v>
          </cell>
          <cell r="P518">
            <v>1</v>
          </cell>
          <cell r="R518" t="str">
            <v>1995CanadaPetroleum coke, secondary energyCommercial and other institutional</v>
          </cell>
        </row>
        <row r="519">
          <cell r="L519">
            <v>-296.39999999999998</v>
          </cell>
          <cell r="P519">
            <v>1</v>
          </cell>
          <cell r="R519" t="str">
            <v>1995CanadaPetroleum coke, secondary energyStatistical difference</v>
          </cell>
        </row>
        <row r="520">
          <cell r="L520">
            <v>154.69999999999999</v>
          </cell>
          <cell r="P520">
            <v>1</v>
          </cell>
          <cell r="R520" t="str">
            <v>1995CanadaAviation gasoline, secondary energyProduction</v>
          </cell>
        </row>
        <row r="521">
          <cell r="L521">
            <v>9.5</v>
          </cell>
          <cell r="P521">
            <v>1</v>
          </cell>
          <cell r="R521" t="str">
            <v>1995CanadaAviation gasoline, secondary energyExports</v>
          </cell>
        </row>
        <row r="522">
          <cell r="L522">
            <v>9</v>
          </cell>
          <cell r="P522">
            <v>1</v>
          </cell>
          <cell r="R522" t="str">
            <v>1995CanadaAviation gasoline, secondary energyImports</v>
          </cell>
        </row>
        <row r="523">
          <cell r="L523">
            <v>1.5</v>
          </cell>
          <cell r="P523">
            <v>1</v>
          </cell>
          <cell r="R523" t="str">
            <v>1995CanadaAviation gasoline, secondary energyStock variation</v>
          </cell>
        </row>
        <row r="524">
          <cell r="L524">
            <v>-20.2</v>
          </cell>
          <cell r="P524">
            <v>1</v>
          </cell>
          <cell r="R524" t="str">
            <v>1995CanadaAviation gasoline, secondary energyInter-product transfers</v>
          </cell>
        </row>
        <row r="525">
          <cell r="L525">
            <v>-3.7</v>
          </cell>
          <cell r="P525">
            <v>1</v>
          </cell>
          <cell r="R525" t="str">
            <v>1995CanadaAviation gasoline, secondary energyOther adjustments</v>
          </cell>
        </row>
        <row r="526">
          <cell r="L526">
            <v>128.80000000000001</v>
          </cell>
          <cell r="P526">
            <v>1</v>
          </cell>
          <cell r="R526" t="str">
            <v>1995CanadaAviation gasoline, secondary energyAvailability</v>
          </cell>
        </row>
        <row r="527">
          <cell r="L527">
            <v>128.80000000000001</v>
          </cell>
          <cell r="P527">
            <v>1</v>
          </cell>
          <cell r="R527" t="str">
            <v>1995CanadaAviation gasoline, secondary energyNet supply</v>
          </cell>
        </row>
        <row r="528">
          <cell r="M528" t="str">
            <v>..</v>
          </cell>
          <cell r="P528">
            <v>1</v>
          </cell>
          <cell r="R528" t="str">
            <v>1995CanadaAviation gasoline, secondary energyProducer consumption</v>
          </cell>
        </row>
        <row r="529">
          <cell r="L529">
            <v>124.7</v>
          </cell>
          <cell r="P529">
            <v>1</v>
          </cell>
          <cell r="R529" t="str">
            <v>1995CanadaAviation gasoline, secondary energyEnergy use, final demand</v>
          </cell>
        </row>
        <row r="530">
          <cell r="M530" t="str">
            <v>x</v>
          </cell>
          <cell r="P530">
            <v>1</v>
          </cell>
          <cell r="R530" t="str">
            <v>1995CanadaAviation gasoline, secondary energyTotal industrial</v>
          </cell>
        </row>
        <row r="531">
          <cell r="M531" t="str">
            <v>x</v>
          </cell>
          <cell r="P531">
            <v>1</v>
          </cell>
          <cell r="R531" t="str">
            <v>1995CanadaAviation gasoline, secondary energyTotal mining and oil and gas extraction</v>
          </cell>
        </row>
        <row r="532">
          <cell r="M532" t="str">
            <v>x</v>
          </cell>
          <cell r="P532">
            <v>1</v>
          </cell>
          <cell r="R532" t="str">
            <v>1995CanadaAviation gasoline, secondary energyTotal manufacturing</v>
          </cell>
        </row>
        <row r="533">
          <cell r="M533" t="str">
            <v>..</v>
          </cell>
          <cell r="P533">
            <v>1</v>
          </cell>
          <cell r="R533" t="str">
            <v>1995CanadaAviation gasoline, secondary energyRefined petroleum products manufacturing</v>
          </cell>
        </row>
        <row r="534">
          <cell r="M534" t="str">
            <v>x</v>
          </cell>
          <cell r="P534">
            <v>1</v>
          </cell>
          <cell r="R534" t="str">
            <v>1995CanadaAviation gasoline, secondary energyAll other manufacturing</v>
          </cell>
        </row>
        <row r="535">
          <cell r="M535" t="str">
            <v>x</v>
          </cell>
          <cell r="P535">
            <v>1</v>
          </cell>
          <cell r="R535" t="str">
            <v>1995CanadaAviation gasoline, secondary energyForestry and logging and support activities</v>
          </cell>
        </row>
        <row r="536">
          <cell r="M536" t="str">
            <v>x</v>
          </cell>
          <cell r="P536">
            <v>1</v>
          </cell>
          <cell r="R536" t="str">
            <v>1995CanadaAviation gasoline, secondary energyConstruction</v>
          </cell>
        </row>
        <row r="537">
          <cell r="L537">
            <v>36.9</v>
          </cell>
          <cell r="P537">
            <v>1</v>
          </cell>
          <cell r="R537" t="str">
            <v>1995CanadaAviation gasoline, secondary energyTotal transportation</v>
          </cell>
        </row>
        <row r="538">
          <cell r="M538" t="str">
            <v>..</v>
          </cell>
          <cell r="P538">
            <v>1</v>
          </cell>
          <cell r="R538" t="str">
            <v>1995CanadaAviation gasoline, secondary energyRailways</v>
          </cell>
        </row>
        <row r="539">
          <cell r="L539">
            <v>36.9</v>
          </cell>
          <cell r="P539">
            <v>1</v>
          </cell>
          <cell r="R539" t="str">
            <v>1995CanadaAviation gasoline, secondary energyTotal airlines</v>
          </cell>
        </row>
        <row r="540">
          <cell r="L540">
            <v>36.9</v>
          </cell>
          <cell r="P540">
            <v>1</v>
          </cell>
          <cell r="R540" t="str">
            <v>1995CanadaAviation gasoline, secondary energyCanadian airlines</v>
          </cell>
        </row>
        <row r="541">
          <cell r="M541" t="str">
            <v>x</v>
          </cell>
          <cell r="P541">
            <v>1</v>
          </cell>
          <cell r="R541" t="str">
            <v>1995CanadaAviation gasoline, secondary energyRoad transport and urban transit</v>
          </cell>
        </row>
        <row r="542">
          <cell r="M542" t="str">
            <v>x</v>
          </cell>
          <cell r="P542">
            <v>1</v>
          </cell>
          <cell r="R542" t="str">
            <v>1995CanadaAviation gasoline, secondary energyRetail pump sales</v>
          </cell>
        </row>
        <row r="543">
          <cell r="M543" t="str">
            <v>..</v>
          </cell>
          <cell r="P543">
            <v>1</v>
          </cell>
          <cell r="R543" t="str">
            <v>1995CanadaAviation gasoline, secondary energyAgriculture, fishing, hunting and trapping</v>
          </cell>
        </row>
        <row r="544">
          <cell r="L544">
            <v>10.6</v>
          </cell>
          <cell r="P544">
            <v>1</v>
          </cell>
          <cell r="R544" t="str">
            <v>1995CanadaAviation gasoline, secondary energyPublic administration</v>
          </cell>
        </row>
        <row r="545">
          <cell r="L545">
            <v>75.599999999999994</v>
          </cell>
          <cell r="P545">
            <v>1</v>
          </cell>
          <cell r="R545" t="str">
            <v>1995CanadaAviation gasoline, secondary energyCommercial and other institutional</v>
          </cell>
        </row>
        <row r="546">
          <cell r="L546">
            <v>4.2</v>
          </cell>
          <cell r="P546">
            <v>1</v>
          </cell>
          <cell r="R546" t="str">
            <v>1995CanadaAviation gasoline, secondary energyStatistical difference</v>
          </cell>
        </row>
        <row r="547">
          <cell r="L547">
            <v>4370.8999999999996</v>
          </cell>
          <cell r="P547">
            <v>1</v>
          </cell>
          <cell r="R547" t="str">
            <v>1995CanadaAviation turbo fuel, secondary energyProduction</v>
          </cell>
        </row>
        <row r="548">
          <cell r="L548">
            <v>110</v>
          </cell>
          <cell r="P548">
            <v>1</v>
          </cell>
          <cell r="R548" t="str">
            <v>1995CanadaAviation turbo fuel, secondary energyExports</v>
          </cell>
        </row>
        <row r="549">
          <cell r="L549">
            <v>590.79999999999995</v>
          </cell>
          <cell r="P549">
            <v>1</v>
          </cell>
          <cell r="R549" t="str">
            <v>1995CanadaAviation turbo fuel, secondary energyImports</v>
          </cell>
        </row>
        <row r="550">
          <cell r="M550" t="str">
            <v>..</v>
          </cell>
          <cell r="P550">
            <v>1</v>
          </cell>
          <cell r="R550" t="str">
            <v>1995CanadaAviation turbo fuel, secondary energyInter-regional transfers</v>
          </cell>
        </row>
        <row r="551">
          <cell r="L551">
            <v>-19.899999999999999</v>
          </cell>
          <cell r="P551">
            <v>1</v>
          </cell>
          <cell r="R551" t="str">
            <v>1995CanadaAviation turbo fuel, secondary energyStock variation</v>
          </cell>
        </row>
        <row r="552">
          <cell r="L552">
            <v>279.5</v>
          </cell>
          <cell r="P552">
            <v>1</v>
          </cell>
          <cell r="R552" t="str">
            <v>1995CanadaAviation turbo fuel, secondary energyInter-product transfers</v>
          </cell>
        </row>
        <row r="553">
          <cell r="L553">
            <v>-114.9</v>
          </cell>
          <cell r="P553">
            <v>1</v>
          </cell>
          <cell r="R553" t="str">
            <v>1995CanadaAviation turbo fuel, secondary energyOther adjustments</v>
          </cell>
        </row>
        <row r="554">
          <cell r="L554">
            <v>5036.2</v>
          </cell>
          <cell r="P554">
            <v>1</v>
          </cell>
          <cell r="R554" t="str">
            <v>1995CanadaAviation turbo fuel, secondary energyAvailability</v>
          </cell>
        </row>
        <row r="555">
          <cell r="L555">
            <v>5036.2</v>
          </cell>
          <cell r="P555">
            <v>1</v>
          </cell>
          <cell r="R555" t="str">
            <v>1995CanadaAviation turbo fuel, secondary energyNet supply</v>
          </cell>
        </row>
        <row r="556">
          <cell r="L556">
            <v>0.2</v>
          </cell>
          <cell r="P556">
            <v>1</v>
          </cell>
          <cell r="R556" t="str">
            <v>1995CanadaAviation turbo fuel, secondary energyProducer consumption</v>
          </cell>
        </row>
        <row r="557">
          <cell r="L557">
            <v>5056.8999999999996</v>
          </cell>
          <cell r="P557">
            <v>1</v>
          </cell>
          <cell r="R557" t="str">
            <v>1995CanadaAviation turbo fuel, secondary energyEnergy use, final demand</v>
          </cell>
        </row>
        <row r="558">
          <cell r="M558" t="str">
            <v>x</v>
          </cell>
          <cell r="P558">
            <v>1</v>
          </cell>
          <cell r="R558" t="str">
            <v>1995CanadaAviation turbo fuel, secondary energyTotal industrial</v>
          </cell>
        </row>
        <row r="559">
          <cell r="M559" t="str">
            <v>x</v>
          </cell>
          <cell r="P559">
            <v>1</v>
          </cell>
          <cell r="R559" t="str">
            <v>1995CanadaAviation turbo fuel, secondary energyTotal mining and oil and gas extraction</v>
          </cell>
        </row>
        <row r="560">
          <cell r="M560" t="str">
            <v>x</v>
          </cell>
          <cell r="P560">
            <v>1</v>
          </cell>
          <cell r="R560" t="str">
            <v>1995CanadaAviation turbo fuel, secondary energyTotal manufacturing</v>
          </cell>
        </row>
        <row r="561">
          <cell r="M561" t="str">
            <v>x</v>
          </cell>
          <cell r="P561">
            <v>1</v>
          </cell>
          <cell r="R561" t="str">
            <v>1995CanadaAviation turbo fuel, secondary energyPulp and paper manufacturing</v>
          </cell>
        </row>
        <row r="562">
          <cell r="M562" t="str">
            <v>..</v>
          </cell>
          <cell r="P562">
            <v>1</v>
          </cell>
          <cell r="R562" t="str">
            <v>1995CanadaAviation turbo fuel, secondary energyRefined petroleum products manufacturing</v>
          </cell>
        </row>
        <row r="563">
          <cell r="M563" t="str">
            <v>x</v>
          </cell>
          <cell r="P563">
            <v>1</v>
          </cell>
          <cell r="R563" t="str">
            <v>1995CanadaAviation turbo fuel, secondary energyAll other manufacturing</v>
          </cell>
        </row>
        <row r="564">
          <cell r="M564" t="str">
            <v>x</v>
          </cell>
          <cell r="P564">
            <v>1</v>
          </cell>
          <cell r="R564" t="str">
            <v>1995CanadaAviation turbo fuel, secondary energyForestry and logging and support activities</v>
          </cell>
        </row>
        <row r="565">
          <cell r="M565" t="str">
            <v>x</v>
          </cell>
          <cell r="P565">
            <v>1</v>
          </cell>
          <cell r="R565" t="str">
            <v>1995CanadaAviation turbo fuel, secondary energyConstruction</v>
          </cell>
        </row>
        <row r="566">
          <cell r="L566">
            <v>4207.8999999999996</v>
          </cell>
          <cell r="P566">
            <v>1</v>
          </cell>
          <cell r="R566" t="str">
            <v>1995CanadaAviation turbo fuel, secondary energyTotal transportation</v>
          </cell>
        </row>
        <row r="567">
          <cell r="M567" t="str">
            <v>x</v>
          </cell>
          <cell r="P567">
            <v>1</v>
          </cell>
          <cell r="R567" t="str">
            <v>1995CanadaAviation turbo fuel, secondary energyRailways</v>
          </cell>
        </row>
        <row r="568">
          <cell r="L568">
            <v>4207.5</v>
          </cell>
          <cell r="P568">
            <v>1</v>
          </cell>
          <cell r="R568" t="str">
            <v>1995CanadaAviation turbo fuel, secondary energyTotal airlines</v>
          </cell>
        </row>
        <row r="569">
          <cell r="L569">
            <v>3186.7</v>
          </cell>
          <cell r="P569">
            <v>1</v>
          </cell>
          <cell r="R569" t="str">
            <v>1995CanadaAviation turbo fuel, secondary energyCanadian airlines</v>
          </cell>
        </row>
        <row r="570">
          <cell r="L570">
            <v>1020.8</v>
          </cell>
          <cell r="P570">
            <v>1</v>
          </cell>
          <cell r="R570" t="str">
            <v>1995CanadaAviation turbo fuel, secondary energyForeign airlines</v>
          </cell>
        </row>
        <row r="571">
          <cell r="M571" t="str">
            <v>x</v>
          </cell>
          <cell r="P571">
            <v>1</v>
          </cell>
          <cell r="R571" t="str">
            <v>1995CanadaAviation turbo fuel, secondary energyTotal marine</v>
          </cell>
        </row>
        <row r="572">
          <cell r="M572" t="str">
            <v>x</v>
          </cell>
          <cell r="P572">
            <v>1</v>
          </cell>
          <cell r="R572" t="str">
            <v>1995CanadaAviation turbo fuel, secondary energyCanadian marine</v>
          </cell>
        </row>
        <row r="573">
          <cell r="M573" t="str">
            <v>x</v>
          </cell>
          <cell r="P573">
            <v>1</v>
          </cell>
          <cell r="R573" t="str">
            <v>1995CanadaAviation turbo fuel, secondary energyRoad transport and urban transit</v>
          </cell>
        </row>
        <row r="574">
          <cell r="M574" t="str">
            <v>..</v>
          </cell>
          <cell r="P574">
            <v>1</v>
          </cell>
          <cell r="R574" t="str">
            <v>1995CanadaAviation turbo fuel, secondary energyAgriculture, fishing, hunting and trapping</v>
          </cell>
        </row>
        <row r="575">
          <cell r="L575">
            <v>445</v>
          </cell>
          <cell r="P575">
            <v>1</v>
          </cell>
          <cell r="R575" t="str">
            <v>1995CanadaAviation turbo fuel, secondary energyPublic administration</v>
          </cell>
        </row>
        <row r="576">
          <cell r="L576">
            <v>383.6</v>
          </cell>
          <cell r="P576">
            <v>1</v>
          </cell>
          <cell r="R576" t="str">
            <v>1995CanadaAviation turbo fuel, secondary energyCommercial and other institutional</v>
          </cell>
        </row>
        <row r="577">
          <cell r="L577">
            <v>-20.9</v>
          </cell>
          <cell r="P577">
            <v>1</v>
          </cell>
          <cell r="R577" t="str">
            <v>1995CanadaAviation turbo fuel, secondary energyStatistical difference</v>
          </cell>
        </row>
        <row r="578">
          <cell r="L578">
            <v>13439.1</v>
          </cell>
          <cell r="P578">
            <v>1</v>
          </cell>
          <cell r="R578" t="str">
            <v>1995CanadaNon-energy products, secondary energyProduction</v>
          </cell>
        </row>
        <row r="579">
          <cell r="L579">
            <v>2107.6999999999998</v>
          </cell>
          <cell r="P579">
            <v>1</v>
          </cell>
          <cell r="R579" t="str">
            <v>1995CanadaNon-energy products, secondary energyExports</v>
          </cell>
        </row>
        <row r="580">
          <cell r="L580">
            <v>1776.6</v>
          </cell>
          <cell r="P580">
            <v>1</v>
          </cell>
          <cell r="R580" t="str">
            <v>1995CanadaNon-energy products, secondary energyImports</v>
          </cell>
        </row>
        <row r="581">
          <cell r="L581">
            <v>0</v>
          </cell>
          <cell r="P581">
            <v>1</v>
          </cell>
          <cell r="R581" t="str">
            <v>1995CanadaNon-energy products, secondary energyInter-regional transfers</v>
          </cell>
        </row>
        <row r="582">
          <cell r="L582">
            <v>36.299999999999997</v>
          </cell>
          <cell r="P582">
            <v>1</v>
          </cell>
          <cell r="R582" t="str">
            <v>1995CanadaNon-energy products, secondary energyStock variation</v>
          </cell>
        </row>
        <row r="583">
          <cell r="L583">
            <v>-4775.8999999999996</v>
          </cell>
          <cell r="P583">
            <v>1</v>
          </cell>
          <cell r="R583" t="str">
            <v>1995CanadaNon-energy products, secondary energyInter-product transfers</v>
          </cell>
        </row>
        <row r="584">
          <cell r="L584">
            <v>946.3</v>
          </cell>
          <cell r="P584">
            <v>1</v>
          </cell>
          <cell r="R584" t="str">
            <v>1995CanadaNon-energy products, secondary energyOther adjustments</v>
          </cell>
        </row>
        <row r="585">
          <cell r="L585">
            <v>9242.1</v>
          </cell>
          <cell r="P585">
            <v>1</v>
          </cell>
          <cell r="R585" t="str">
            <v>1995CanadaNon-energy products, secondary energyAvailability</v>
          </cell>
        </row>
        <row r="586">
          <cell r="L586">
            <v>9242.1</v>
          </cell>
          <cell r="P586">
            <v>1</v>
          </cell>
          <cell r="R586" t="str">
            <v>1995CanadaNon-energy products, secondary energyNet supply</v>
          </cell>
        </row>
        <row r="587">
          <cell r="L587">
            <v>1.3</v>
          </cell>
          <cell r="P587">
            <v>1</v>
          </cell>
          <cell r="R587" t="str">
            <v>1995CanadaNon-energy products, secondary energyProducer consumption</v>
          </cell>
        </row>
        <row r="588">
          <cell r="L588">
            <v>9259.6</v>
          </cell>
          <cell r="P588">
            <v>1</v>
          </cell>
          <cell r="R588" t="str">
            <v>1995CanadaNon-energy products, secondary energyNon-energy use</v>
          </cell>
        </row>
        <row r="589">
          <cell r="L589">
            <v>117727.6</v>
          </cell>
          <cell r="P589">
            <v>1</v>
          </cell>
          <cell r="R589" t="str">
            <v>1995CanadaSecondary electricity, thermal, secondary energyProduction</v>
          </cell>
        </row>
        <row r="590">
          <cell r="L590">
            <v>117727.6</v>
          </cell>
          <cell r="P590">
            <v>1</v>
          </cell>
          <cell r="R590" t="str">
            <v>1995CanadaSecondary electricity, thermal, secondary energyAvailability</v>
          </cell>
        </row>
        <row r="591">
          <cell r="L591">
            <v>117727.6</v>
          </cell>
          <cell r="P591">
            <v>1</v>
          </cell>
          <cell r="R591" t="str">
            <v>1995CanadaSecondary electricity, thermal, secondary energyNet supply</v>
          </cell>
        </row>
        <row r="592">
          <cell r="L592">
            <v>2745.6</v>
          </cell>
          <cell r="P592">
            <v>1</v>
          </cell>
          <cell r="R592" t="str">
            <v>1995Atlantic provincesTotal coal, primary energyProduction</v>
          </cell>
        </row>
        <row r="593">
          <cell r="L593">
            <v>1123</v>
          </cell>
          <cell r="P593">
            <v>1</v>
          </cell>
          <cell r="R593" t="str">
            <v>1995Atlantic provincesTotal coal, primary energyImports</v>
          </cell>
        </row>
        <row r="594">
          <cell r="L594">
            <v>0</v>
          </cell>
          <cell r="P594">
            <v>1</v>
          </cell>
          <cell r="R594" t="str">
            <v>1995Atlantic provincesTotal coal, primary energyInter-regional transfers</v>
          </cell>
        </row>
        <row r="595">
          <cell r="L595">
            <v>0</v>
          </cell>
          <cell r="P595">
            <v>1</v>
          </cell>
          <cell r="R595" t="str">
            <v>1995Atlantic provincesTotal coal, primary energyStock variation</v>
          </cell>
        </row>
        <row r="596">
          <cell r="L596">
            <v>30.6</v>
          </cell>
          <cell r="P596">
            <v>1</v>
          </cell>
          <cell r="R596" t="str">
            <v>1995Atlantic provincesTotal coal, primary energyOther adjustments</v>
          </cell>
        </row>
        <row r="597">
          <cell r="L597">
            <v>3899.2</v>
          </cell>
          <cell r="P597">
            <v>1</v>
          </cell>
          <cell r="R597" t="str">
            <v>1995Atlantic provincesTotal coal, primary energyAvailability</v>
          </cell>
        </row>
        <row r="598">
          <cell r="M598" t="str">
            <v>..</v>
          </cell>
          <cell r="P598">
            <v>1</v>
          </cell>
          <cell r="R598" t="str">
            <v>1995Atlantic provincesTotal coal, primary energyStock change, utilities and industry</v>
          </cell>
        </row>
        <row r="599">
          <cell r="M599" t="str">
            <v>x</v>
          </cell>
          <cell r="P599">
            <v>1</v>
          </cell>
          <cell r="R599" t="str">
            <v>1995Atlantic provincesTotal coal, primary energyTransformed to electricity by utilities</v>
          </cell>
        </row>
        <row r="600">
          <cell r="L600">
            <v>0</v>
          </cell>
          <cell r="P600">
            <v>1</v>
          </cell>
          <cell r="R600" t="str">
            <v>1995Atlantic provincesTotal coal, primary energyTransformed to steam generation</v>
          </cell>
        </row>
        <row r="601">
          <cell r="L601">
            <v>29.9</v>
          </cell>
          <cell r="P601">
            <v>1</v>
          </cell>
          <cell r="R601" t="str">
            <v>1995Atlantic provincesTotal coal, primary energyNet supply</v>
          </cell>
        </row>
        <row r="602">
          <cell r="L602">
            <v>1</v>
          </cell>
          <cell r="P602">
            <v>1</v>
          </cell>
          <cell r="R602" t="str">
            <v>1995Atlantic provincesTotal coal, primary energyProducer consumption</v>
          </cell>
        </row>
        <row r="603">
          <cell r="L603">
            <v>0</v>
          </cell>
          <cell r="P603">
            <v>1</v>
          </cell>
          <cell r="R603" t="str">
            <v>1995Atlantic provincesTotal coal, primary energyNon-energy use</v>
          </cell>
        </row>
        <row r="604">
          <cell r="L604">
            <v>18.600000000000001</v>
          </cell>
          <cell r="P604">
            <v>1</v>
          </cell>
          <cell r="R604" t="str">
            <v>1995Atlantic provincesTotal coal, primary energyEnergy use, final demand</v>
          </cell>
        </row>
        <row r="605">
          <cell r="L605">
            <v>18.600000000000001</v>
          </cell>
          <cell r="P605">
            <v>1</v>
          </cell>
          <cell r="R605" t="str">
            <v>1995Atlantic provincesTotal coal, primary energyTotal industrial</v>
          </cell>
        </row>
        <row r="606">
          <cell r="M606" t="str">
            <v>..</v>
          </cell>
          <cell r="P606">
            <v>1</v>
          </cell>
          <cell r="R606" t="str">
            <v>1995Atlantic provincesTotal coal, primary energyTotal mining and oil and gas extraction</v>
          </cell>
        </row>
        <row r="607">
          <cell r="M607" t="str">
            <v>x</v>
          </cell>
          <cell r="P607">
            <v>1</v>
          </cell>
          <cell r="R607" t="str">
            <v>1995Atlantic provincesTotal coal, primary energyTotal manufacturing</v>
          </cell>
        </row>
        <row r="608">
          <cell r="M608" t="str">
            <v>..</v>
          </cell>
          <cell r="P608">
            <v>1</v>
          </cell>
          <cell r="R608" t="str">
            <v>1995Atlantic provincesTotal coal, primary energyAluminum and non-ferrous metal manufacturing</v>
          </cell>
        </row>
        <row r="609">
          <cell r="M609" t="str">
            <v>x</v>
          </cell>
          <cell r="P609">
            <v>1</v>
          </cell>
          <cell r="R609" t="str">
            <v>1995Atlantic provincesTotal coal, primary energyCement manufacturing</v>
          </cell>
        </row>
        <row r="610">
          <cell r="L610">
            <v>10.3</v>
          </cell>
          <cell r="P610">
            <v>1</v>
          </cell>
          <cell r="R610" t="str">
            <v>1995Atlantic provincesTotal coal, primary energyStatistical difference</v>
          </cell>
        </row>
        <row r="611">
          <cell r="M611" t="str">
            <v>x</v>
          </cell>
          <cell r="P611">
            <v>1</v>
          </cell>
          <cell r="R611" t="str">
            <v>1995Atlantic provincesCanadian bituminous, primary energyProduction</v>
          </cell>
        </row>
        <row r="612">
          <cell r="M612" t="str">
            <v>x</v>
          </cell>
          <cell r="P612">
            <v>1</v>
          </cell>
          <cell r="R612" t="str">
            <v>1995Atlantic provincesCanadian bituminous, primary energyInter-regional transfers</v>
          </cell>
        </row>
        <row r="613">
          <cell r="M613" t="str">
            <v>x</v>
          </cell>
          <cell r="P613">
            <v>1</v>
          </cell>
          <cell r="R613" t="str">
            <v>1995Atlantic provincesCanadian bituminous, primary energyStock variation</v>
          </cell>
        </row>
        <row r="614">
          <cell r="M614" t="str">
            <v>x</v>
          </cell>
          <cell r="P614">
            <v>1</v>
          </cell>
          <cell r="R614" t="str">
            <v>1995Atlantic provincesCanadian bituminous, primary energyOther adjustments</v>
          </cell>
        </row>
        <row r="615">
          <cell r="M615" t="str">
            <v>x</v>
          </cell>
          <cell r="P615">
            <v>1</v>
          </cell>
          <cell r="R615" t="str">
            <v>1995Atlantic provincesCanadian bituminous, primary energyAvailability</v>
          </cell>
        </row>
        <row r="616">
          <cell r="M616" t="str">
            <v>..</v>
          </cell>
          <cell r="P616">
            <v>1</v>
          </cell>
          <cell r="R616" t="str">
            <v>1995Atlantic provincesCanadian bituminous, primary energyStock change, utilities and industry</v>
          </cell>
        </row>
        <row r="617">
          <cell r="M617" t="str">
            <v>x</v>
          </cell>
          <cell r="P617">
            <v>1</v>
          </cell>
          <cell r="R617" t="str">
            <v>1995Atlantic provincesCanadian bituminous, primary energyTransformed to electricity by utilities</v>
          </cell>
        </row>
        <row r="618">
          <cell r="M618" t="str">
            <v>x</v>
          </cell>
          <cell r="P618">
            <v>1</v>
          </cell>
          <cell r="R618" t="str">
            <v>1995Atlantic provincesCanadian bituminous, primary energyTransformed to steam generation</v>
          </cell>
        </row>
        <row r="619">
          <cell r="M619" t="str">
            <v>x</v>
          </cell>
          <cell r="P619">
            <v>1</v>
          </cell>
          <cell r="R619" t="str">
            <v>1995Atlantic provincesCanadian bituminous, primary energyNet supply</v>
          </cell>
        </row>
        <row r="620">
          <cell r="M620" t="str">
            <v>x</v>
          </cell>
          <cell r="P620">
            <v>1</v>
          </cell>
          <cell r="R620" t="str">
            <v>1995Atlantic provincesCanadian bituminous, primary energyProducer consumption</v>
          </cell>
        </row>
        <row r="621">
          <cell r="M621" t="str">
            <v>x</v>
          </cell>
          <cell r="P621">
            <v>1</v>
          </cell>
          <cell r="R621" t="str">
            <v>1995Atlantic provincesCanadian bituminous, primary energyNon-energy use</v>
          </cell>
        </row>
        <row r="622">
          <cell r="M622" t="str">
            <v>..</v>
          </cell>
          <cell r="P622">
            <v>1</v>
          </cell>
          <cell r="R622" t="str">
            <v>1995Atlantic provincesCanadian bituminous, primary energyEnergy use, final demand</v>
          </cell>
        </row>
        <row r="623">
          <cell r="L623">
            <v>10</v>
          </cell>
          <cell r="P623">
            <v>1</v>
          </cell>
          <cell r="R623" t="str">
            <v>1995Atlantic provincesCanadian bituminous, primary energyStatistical difference</v>
          </cell>
        </row>
        <row r="624">
          <cell r="M624" t="str">
            <v>..</v>
          </cell>
          <cell r="P624">
            <v>1</v>
          </cell>
          <cell r="R624" t="str">
            <v>1995Atlantic provincesSub bituminous, primary energyTransformed to electricity by utilities</v>
          </cell>
        </row>
        <row r="625">
          <cell r="M625" t="str">
            <v>..</v>
          </cell>
          <cell r="P625">
            <v>1</v>
          </cell>
          <cell r="R625" t="str">
            <v>1995Atlantic provincesSub bituminous, primary energyNet supply</v>
          </cell>
        </row>
        <row r="626">
          <cell r="M626" t="str">
            <v>x</v>
          </cell>
          <cell r="P626">
            <v>1</v>
          </cell>
          <cell r="R626" t="str">
            <v>1995Atlantic provincesAnthracite, primary energyImports</v>
          </cell>
        </row>
        <row r="627">
          <cell r="M627" t="str">
            <v>x</v>
          </cell>
          <cell r="P627">
            <v>1</v>
          </cell>
          <cell r="R627" t="str">
            <v>1995Atlantic provincesAnthracite, primary energyAvailability</v>
          </cell>
        </row>
        <row r="628">
          <cell r="M628" t="str">
            <v>x</v>
          </cell>
          <cell r="P628">
            <v>1</v>
          </cell>
          <cell r="R628" t="str">
            <v>1995Atlantic provincesAnthracite, primary energyNet supply</v>
          </cell>
        </row>
        <row r="629">
          <cell r="M629" t="str">
            <v>..</v>
          </cell>
          <cell r="P629">
            <v>1</v>
          </cell>
          <cell r="R629" t="str">
            <v>1995Atlantic provincesAnthracite, primary energyNon-energy use</v>
          </cell>
        </row>
        <row r="630">
          <cell r="M630" t="str">
            <v>..</v>
          </cell>
          <cell r="P630">
            <v>1</v>
          </cell>
          <cell r="R630" t="str">
            <v>1995Atlantic provincesAnthracite, primary energyEnergy use, final demand</v>
          </cell>
        </row>
        <row r="631">
          <cell r="M631" t="str">
            <v>..</v>
          </cell>
          <cell r="P631">
            <v>1</v>
          </cell>
          <cell r="R631" t="str">
            <v>1995Atlantic provincesAnthracite, primary energyTotal industrial</v>
          </cell>
        </row>
        <row r="632">
          <cell r="M632" t="str">
            <v>..</v>
          </cell>
          <cell r="P632">
            <v>1</v>
          </cell>
          <cell r="R632" t="str">
            <v>1995Atlantic provincesAnthracite, primary energyTotal mining and oil and gas extraction</v>
          </cell>
        </row>
        <row r="633">
          <cell r="M633" t="str">
            <v>x</v>
          </cell>
          <cell r="P633">
            <v>1</v>
          </cell>
          <cell r="R633" t="str">
            <v>1995Atlantic provincesAnthracite, primary energyStatistical difference</v>
          </cell>
        </row>
        <row r="634">
          <cell r="M634" t="str">
            <v>x</v>
          </cell>
          <cell r="P634">
            <v>1</v>
          </cell>
          <cell r="R634" t="str">
            <v>1995Atlantic provincesImported bituminous, primary energyImports</v>
          </cell>
        </row>
        <row r="635">
          <cell r="M635" t="str">
            <v>x</v>
          </cell>
          <cell r="P635">
            <v>1</v>
          </cell>
          <cell r="R635" t="str">
            <v>1995Atlantic provincesImported bituminous, primary energyOther adjustments</v>
          </cell>
        </row>
        <row r="636">
          <cell r="M636" t="str">
            <v>x</v>
          </cell>
          <cell r="P636">
            <v>1</v>
          </cell>
          <cell r="R636" t="str">
            <v>1995Atlantic provincesImported bituminous, primary energyAvailability</v>
          </cell>
        </row>
        <row r="637">
          <cell r="M637" t="str">
            <v>..</v>
          </cell>
          <cell r="P637">
            <v>1</v>
          </cell>
          <cell r="R637" t="str">
            <v>1995Atlantic provincesImported bituminous, primary energyStock change, utilities and industry</v>
          </cell>
        </row>
        <row r="638">
          <cell r="M638" t="str">
            <v>x</v>
          </cell>
          <cell r="P638">
            <v>1</v>
          </cell>
          <cell r="R638" t="str">
            <v>1995Atlantic provincesImported bituminous, primary energyTransformed to electricity by utilities</v>
          </cell>
        </row>
        <row r="639">
          <cell r="M639" t="str">
            <v>x</v>
          </cell>
          <cell r="P639">
            <v>1</v>
          </cell>
          <cell r="R639" t="str">
            <v>1995Atlantic provincesImported bituminous, primary energyNet supply</v>
          </cell>
        </row>
        <row r="640">
          <cell r="M640" t="str">
            <v>x</v>
          </cell>
          <cell r="P640">
            <v>1</v>
          </cell>
          <cell r="R640" t="str">
            <v>1995Atlantic provincesImported bituminous, primary energyEnergy use, final demand</v>
          </cell>
        </row>
        <row r="641">
          <cell r="M641" t="str">
            <v>x</v>
          </cell>
          <cell r="P641">
            <v>1</v>
          </cell>
          <cell r="R641" t="str">
            <v>1995Atlantic provincesImported bituminous, primary energyTotal industrial</v>
          </cell>
        </row>
        <row r="642">
          <cell r="M642" t="str">
            <v>x</v>
          </cell>
          <cell r="P642">
            <v>1</v>
          </cell>
          <cell r="R642" t="str">
            <v>1995Atlantic provincesImported bituminous, primary energyTotal manufacturing</v>
          </cell>
        </row>
        <row r="643">
          <cell r="M643" t="str">
            <v>..</v>
          </cell>
          <cell r="P643">
            <v>1</v>
          </cell>
          <cell r="R643" t="str">
            <v>1995Atlantic provincesImported bituminous, primary energyAluminum and non-ferrous metal manufacturing</v>
          </cell>
        </row>
        <row r="644">
          <cell r="M644" t="str">
            <v>x</v>
          </cell>
          <cell r="P644">
            <v>1</v>
          </cell>
          <cell r="R644" t="str">
            <v>1995Atlantic provincesImported bituminous, primary energyCement manufacturing</v>
          </cell>
        </row>
        <row r="645">
          <cell r="L645">
            <v>0.4</v>
          </cell>
          <cell r="P645">
            <v>1</v>
          </cell>
          <cell r="R645" t="str">
            <v>1995Atlantic provincesImported bituminous, primary energyStatistical difference</v>
          </cell>
        </row>
        <row r="646">
          <cell r="L646">
            <v>1261.0999999999999</v>
          </cell>
          <cell r="P646">
            <v>1</v>
          </cell>
          <cell r="R646" t="str">
            <v>1995Atlantic provincesCrude oil, primary energyProduction</v>
          </cell>
        </row>
        <row r="647">
          <cell r="L647">
            <v>1264.8</v>
          </cell>
          <cell r="P647">
            <v>1</v>
          </cell>
          <cell r="R647" t="str">
            <v>1995Atlantic provincesCrude oil, primary energyExports</v>
          </cell>
        </row>
        <row r="648">
          <cell r="L648">
            <v>16259.2</v>
          </cell>
          <cell r="P648">
            <v>1</v>
          </cell>
          <cell r="R648" t="str">
            <v>1995Atlantic provincesCrude oil, primary energyImports</v>
          </cell>
        </row>
        <row r="649">
          <cell r="L649">
            <v>907.4</v>
          </cell>
          <cell r="P649">
            <v>1</v>
          </cell>
          <cell r="R649" t="str">
            <v>1995Atlantic provincesCrude oil, primary energyInter-regional transfers</v>
          </cell>
        </row>
        <row r="650">
          <cell r="L650">
            <v>-289.10000000000002</v>
          </cell>
          <cell r="P650">
            <v>1</v>
          </cell>
          <cell r="R650" t="str">
            <v>1995Atlantic provincesCrude oil, primary energyStock variation</v>
          </cell>
        </row>
        <row r="651">
          <cell r="L651">
            <v>1033</v>
          </cell>
          <cell r="P651">
            <v>1</v>
          </cell>
          <cell r="R651" t="str">
            <v>1995Atlantic provincesCrude oil, primary energyInter-product transfers</v>
          </cell>
        </row>
        <row r="652">
          <cell r="M652" t="str">
            <v>..</v>
          </cell>
          <cell r="P652">
            <v>1</v>
          </cell>
          <cell r="R652" t="str">
            <v>1995Atlantic provincesCrude oil, primary energyOther adjustments</v>
          </cell>
        </row>
        <row r="653">
          <cell r="L653">
            <v>18485</v>
          </cell>
          <cell r="P653">
            <v>1</v>
          </cell>
          <cell r="R653" t="str">
            <v>1995Atlantic provincesCrude oil, primary energyAvailability</v>
          </cell>
        </row>
        <row r="654">
          <cell r="L654">
            <v>18465.599999999999</v>
          </cell>
          <cell r="P654">
            <v>1</v>
          </cell>
          <cell r="R654" t="str">
            <v>1995Atlantic provincesCrude oil, primary energyTransformed to refined petroleum products</v>
          </cell>
        </row>
        <row r="655">
          <cell r="L655">
            <v>0</v>
          </cell>
          <cell r="P655">
            <v>1</v>
          </cell>
          <cell r="R655" t="str">
            <v>1995Atlantic provincesNatural gas, primary energyProduction</v>
          </cell>
        </row>
        <row r="656">
          <cell r="L656">
            <v>0</v>
          </cell>
          <cell r="P656">
            <v>1</v>
          </cell>
          <cell r="R656" t="str">
            <v>1995Atlantic provincesNatural gas, primary energyExports</v>
          </cell>
        </row>
        <row r="657">
          <cell r="M657" t="str">
            <v>x</v>
          </cell>
          <cell r="P657">
            <v>1</v>
          </cell>
          <cell r="R657" t="str">
            <v>1995Atlantic provincesNatural gas, primary energyImports</v>
          </cell>
        </row>
        <row r="658">
          <cell r="L658">
            <v>0</v>
          </cell>
          <cell r="P658">
            <v>1</v>
          </cell>
          <cell r="R658" t="str">
            <v>1995Atlantic provincesNatural gas, primary energyStock variation</v>
          </cell>
        </row>
        <row r="659">
          <cell r="L659">
            <v>0</v>
          </cell>
          <cell r="P659">
            <v>1</v>
          </cell>
          <cell r="R659" t="str">
            <v>1995Atlantic provincesNatural gas, primary energyOther adjustments</v>
          </cell>
        </row>
        <row r="660">
          <cell r="L660">
            <v>0</v>
          </cell>
          <cell r="P660">
            <v>1</v>
          </cell>
          <cell r="R660" t="str">
            <v>1995Atlantic provincesNatural gas, primary energyAvailability</v>
          </cell>
        </row>
        <row r="661">
          <cell r="M661" t="str">
            <v>x</v>
          </cell>
          <cell r="P661">
            <v>1</v>
          </cell>
          <cell r="R661" t="str">
            <v>1995Atlantic provincesNatural gas, primary energyTransformed to electricity by utilities</v>
          </cell>
        </row>
        <row r="662">
          <cell r="M662" t="str">
            <v>x</v>
          </cell>
          <cell r="P662">
            <v>1</v>
          </cell>
          <cell r="R662" t="str">
            <v>1995Atlantic provincesNatural gas, primary energyTransformed to electricity by industry</v>
          </cell>
        </row>
        <row r="663">
          <cell r="L663">
            <v>0</v>
          </cell>
          <cell r="P663">
            <v>1</v>
          </cell>
          <cell r="R663" t="str">
            <v>1995Atlantic provincesNatural gas, primary energyTransformed to refined petroleum products</v>
          </cell>
        </row>
        <row r="664">
          <cell r="L664">
            <v>0</v>
          </cell>
          <cell r="P664">
            <v>1</v>
          </cell>
          <cell r="R664" t="str">
            <v>1995Atlantic provincesNatural gas, primary energyTransformed to steam generation</v>
          </cell>
        </row>
        <row r="665">
          <cell r="L665">
            <v>0</v>
          </cell>
          <cell r="P665">
            <v>1</v>
          </cell>
          <cell r="R665" t="str">
            <v>1995Atlantic provincesNatural gas, primary energyNet supply</v>
          </cell>
        </row>
        <row r="666">
          <cell r="L666">
            <v>0</v>
          </cell>
          <cell r="P666">
            <v>1</v>
          </cell>
          <cell r="R666" t="str">
            <v>1995Atlantic provincesNatural gas, primary energyProducer consumption</v>
          </cell>
        </row>
        <row r="667">
          <cell r="L667">
            <v>181.3</v>
          </cell>
          <cell r="P667">
            <v>1</v>
          </cell>
          <cell r="R667" t="str">
            <v>1995Atlantic provincesNatural gas, primary energyEnergy use, final demand</v>
          </cell>
        </row>
        <row r="668">
          <cell r="L668">
            <v>181.3</v>
          </cell>
          <cell r="P668">
            <v>1</v>
          </cell>
          <cell r="R668" t="str">
            <v>1995Atlantic provincesNatural gas, primary energyTotal industrial</v>
          </cell>
        </row>
        <row r="669">
          <cell r="L669">
            <v>0</v>
          </cell>
          <cell r="P669">
            <v>1</v>
          </cell>
          <cell r="R669" t="str">
            <v>1995Atlantic provincesNatural gas, primary energyTotal mining and oil and gas extraction</v>
          </cell>
        </row>
        <row r="670">
          <cell r="L670">
            <v>181.3</v>
          </cell>
          <cell r="P670">
            <v>1</v>
          </cell>
          <cell r="R670" t="str">
            <v>1995Atlantic provincesNatural gas, primary energyTotal manufacturing</v>
          </cell>
        </row>
        <row r="671">
          <cell r="M671" t="str">
            <v>x</v>
          </cell>
          <cell r="P671">
            <v>1</v>
          </cell>
          <cell r="R671" t="str">
            <v>1995Atlantic provincesNatural gas, primary energyPulp and paper manufacturing</v>
          </cell>
        </row>
        <row r="672">
          <cell r="M672" t="str">
            <v>..</v>
          </cell>
          <cell r="P672">
            <v>1</v>
          </cell>
          <cell r="R672" t="str">
            <v>1995Atlantic provincesNatural gas, primary energyIron and steel manufacturing</v>
          </cell>
        </row>
        <row r="673">
          <cell r="M673" t="str">
            <v>x</v>
          </cell>
          <cell r="P673">
            <v>1</v>
          </cell>
          <cell r="R673" t="str">
            <v>1995Atlantic provincesNatural gas, primary energyRefined petroleum products manufacturing</v>
          </cell>
        </row>
        <row r="674">
          <cell r="M674" t="str">
            <v>..</v>
          </cell>
          <cell r="P674">
            <v>1</v>
          </cell>
          <cell r="R674" t="str">
            <v>1995Atlantic provincesNatural gas, primary energyChemicals manufacturing</v>
          </cell>
        </row>
        <row r="675">
          <cell r="M675" t="str">
            <v>x</v>
          </cell>
          <cell r="P675">
            <v>1</v>
          </cell>
          <cell r="R675" t="str">
            <v>1995Atlantic provincesNatural gas, primary energyAll other manufacturing</v>
          </cell>
        </row>
        <row r="676">
          <cell r="L676">
            <v>0</v>
          </cell>
          <cell r="P676">
            <v>1</v>
          </cell>
          <cell r="R676" t="str">
            <v>1995Atlantic provincesNatural gas, primary energyTotal transportation</v>
          </cell>
        </row>
        <row r="677">
          <cell r="L677">
            <v>0</v>
          </cell>
          <cell r="P677">
            <v>1</v>
          </cell>
          <cell r="R677" t="str">
            <v>1995Atlantic provincesNatural gas, primary energyPipelines</v>
          </cell>
        </row>
        <row r="678">
          <cell r="L678">
            <v>0</v>
          </cell>
          <cell r="P678">
            <v>1</v>
          </cell>
          <cell r="R678" t="str">
            <v>1995Atlantic provincesNatural gas, primary energyResidential</v>
          </cell>
        </row>
        <row r="679">
          <cell r="L679">
            <v>0</v>
          </cell>
          <cell r="P679">
            <v>1</v>
          </cell>
          <cell r="R679" t="str">
            <v>1995Atlantic provincesNatural gas, primary energyCommercial and other institutional</v>
          </cell>
        </row>
        <row r="680">
          <cell r="M680" t="str">
            <v>..</v>
          </cell>
          <cell r="P680">
            <v>1</v>
          </cell>
          <cell r="R680" t="str">
            <v>1995Atlantic provincesNatural gas, primary energyStatistical difference</v>
          </cell>
        </row>
        <row r="681">
          <cell r="L681">
            <v>0</v>
          </cell>
          <cell r="P681">
            <v>1</v>
          </cell>
          <cell r="R681" t="str">
            <v>1995Atlantic provincesGas plant natural gas liquids (NGL's), primary energyProduction</v>
          </cell>
        </row>
        <row r="682">
          <cell r="L682">
            <v>19.2</v>
          </cell>
          <cell r="P682">
            <v>1</v>
          </cell>
          <cell r="R682" t="str">
            <v>1995Atlantic provincesGas plant natural gas liquids (NGL's), primary energyExports</v>
          </cell>
        </row>
        <row r="683">
          <cell r="L683">
            <v>15.6</v>
          </cell>
          <cell r="P683">
            <v>1</v>
          </cell>
          <cell r="R683" t="str">
            <v>1995Atlantic provincesGas plant natural gas liquids (NGL's), primary energyImports</v>
          </cell>
        </row>
        <row r="684">
          <cell r="L684">
            <v>481.9</v>
          </cell>
          <cell r="P684">
            <v>1</v>
          </cell>
          <cell r="R684" t="str">
            <v>1995Atlantic provincesGas plant natural gas liquids (NGL's), primary energyInter-regional transfers</v>
          </cell>
        </row>
        <row r="685">
          <cell r="L685">
            <v>0</v>
          </cell>
          <cell r="P685">
            <v>1</v>
          </cell>
          <cell r="R685" t="str">
            <v>1995Atlantic provincesGas plant natural gas liquids (NGL's), primary energyStock variation</v>
          </cell>
        </row>
        <row r="686">
          <cell r="L686">
            <v>239.1</v>
          </cell>
          <cell r="P686">
            <v>1</v>
          </cell>
          <cell r="R686" t="str">
            <v>1995Atlantic provincesGas plant natural gas liquids (NGL's), primary energyOther adjustments</v>
          </cell>
        </row>
        <row r="687">
          <cell r="L687">
            <v>717.5</v>
          </cell>
          <cell r="P687">
            <v>1</v>
          </cell>
          <cell r="R687" t="str">
            <v>1995Atlantic provincesGas plant natural gas liquids (NGL's), primary energyAvailability</v>
          </cell>
        </row>
        <row r="688">
          <cell r="L688">
            <v>0</v>
          </cell>
          <cell r="P688">
            <v>1</v>
          </cell>
          <cell r="R688" t="str">
            <v>1995Atlantic provincesGas plant natural gas liquids (NGL's), primary energyTransformed to refined petroleum products</v>
          </cell>
        </row>
        <row r="689">
          <cell r="L689">
            <v>717.5</v>
          </cell>
          <cell r="P689">
            <v>1</v>
          </cell>
          <cell r="R689" t="str">
            <v>1995Atlantic provincesGas plant natural gas liquids (NGL's), primary energyNet supply</v>
          </cell>
        </row>
        <row r="690">
          <cell r="L690">
            <v>66.599999999999994</v>
          </cell>
          <cell r="P690">
            <v>1</v>
          </cell>
          <cell r="R690" t="str">
            <v>1995Atlantic provincesGas plant natural gas liquids (NGL's), primary energyProducer consumption</v>
          </cell>
        </row>
        <row r="691">
          <cell r="L691">
            <v>269.60000000000002</v>
          </cell>
          <cell r="P691">
            <v>1</v>
          </cell>
          <cell r="R691" t="str">
            <v>1995Atlantic provincesGas plant natural gas liquids (NGL's), primary energyNon-energy use</v>
          </cell>
        </row>
        <row r="692">
          <cell r="L692">
            <v>527.20000000000005</v>
          </cell>
          <cell r="P692">
            <v>1</v>
          </cell>
          <cell r="R692" t="str">
            <v>1995Atlantic provincesGas plant natural gas liquids (NGL's), primary energyEnergy use, final demand</v>
          </cell>
        </row>
        <row r="693">
          <cell r="L693">
            <v>65.900000000000006</v>
          </cell>
          <cell r="P693">
            <v>1</v>
          </cell>
          <cell r="R693" t="str">
            <v>1995Atlantic provincesGas plant natural gas liquids (NGL's), primary energyTotal industrial</v>
          </cell>
        </row>
        <row r="694">
          <cell r="L694">
            <v>9.9</v>
          </cell>
          <cell r="P694">
            <v>1</v>
          </cell>
          <cell r="R694" t="str">
            <v>1995Atlantic provincesGas plant natural gas liquids (NGL's), primary energyTotal mining and oil and gas extraction</v>
          </cell>
        </row>
        <row r="695">
          <cell r="M695" t="str">
            <v>x</v>
          </cell>
          <cell r="P695">
            <v>1</v>
          </cell>
          <cell r="R695" t="str">
            <v>1995Atlantic provincesGas plant natural gas liquids (NGL's), primary energyTotal manufacturing</v>
          </cell>
        </row>
        <row r="696">
          <cell r="M696" t="str">
            <v>x</v>
          </cell>
          <cell r="P696">
            <v>1</v>
          </cell>
          <cell r="R696" t="str">
            <v>1995Atlantic provincesGas plant natural gas liquids (NGL's), primary energyAll other manufacturing</v>
          </cell>
        </row>
        <row r="697">
          <cell r="L697">
            <v>2</v>
          </cell>
          <cell r="P697">
            <v>1</v>
          </cell>
          <cell r="R697" t="str">
            <v>1995Atlantic provincesGas plant natural gas liquids (NGL's), primary energyConstruction</v>
          </cell>
        </row>
        <row r="698">
          <cell r="L698">
            <v>10.9</v>
          </cell>
          <cell r="P698">
            <v>1</v>
          </cell>
          <cell r="R698" t="str">
            <v>1995Atlantic provincesGas plant natural gas liquids (NGL's), primary energyTotal transportation</v>
          </cell>
        </row>
        <row r="699">
          <cell r="L699">
            <v>10.9</v>
          </cell>
          <cell r="P699">
            <v>1</v>
          </cell>
          <cell r="R699" t="str">
            <v>1995Atlantic provincesGas plant natural gas liquids (NGL's), primary energyRoad transport and urban transit</v>
          </cell>
        </row>
        <row r="700">
          <cell r="L700">
            <v>3.3</v>
          </cell>
          <cell r="P700">
            <v>1</v>
          </cell>
          <cell r="R700" t="str">
            <v>1995Atlantic provincesGas plant natural gas liquids (NGL's), primary energyAgriculture, fishing, hunting and trapping</v>
          </cell>
        </row>
        <row r="701">
          <cell r="L701">
            <v>45</v>
          </cell>
          <cell r="P701">
            <v>1</v>
          </cell>
          <cell r="R701" t="str">
            <v>1995Atlantic provincesGas plant natural gas liquids (NGL's), primary energyResidential</v>
          </cell>
        </row>
        <row r="702">
          <cell r="L702">
            <v>0</v>
          </cell>
          <cell r="P702">
            <v>1</v>
          </cell>
          <cell r="R702" t="str">
            <v>1995Atlantic provincesGas plant natural gas liquids (NGL's), primary energyPublic administration</v>
          </cell>
        </row>
        <row r="703">
          <cell r="L703">
            <v>132.4</v>
          </cell>
          <cell r="P703">
            <v>1</v>
          </cell>
          <cell r="R703" t="str">
            <v>1995Atlantic provincesGas plant natural gas liquids (NGL's), primary energyCommercial and other institutional</v>
          </cell>
        </row>
        <row r="704">
          <cell r="L704">
            <v>-14.1</v>
          </cell>
          <cell r="P704">
            <v>1</v>
          </cell>
          <cell r="R704" t="str">
            <v>1995Atlantic provincesGas plant natural gas liquids (NGL's), primary energyStatistical difference</v>
          </cell>
        </row>
        <row r="705">
          <cell r="L705">
            <v>41559.9</v>
          </cell>
          <cell r="P705">
            <v>1</v>
          </cell>
          <cell r="R705" t="str">
            <v>1995Atlantic provincesPrimary electricity, hydro and nuclear, primary energyProduction</v>
          </cell>
        </row>
        <row r="706">
          <cell r="L706">
            <v>3692.4</v>
          </cell>
          <cell r="P706">
            <v>1</v>
          </cell>
          <cell r="R706" t="str">
            <v>1995Atlantic provincesPrimary electricity, hydro and nuclear, primary energyExports</v>
          </cell>
        </row>
        <row r="707">
          <cell r="L707">
            <v>63.4</v>
          </cell>
          <cell r="P707">
            <v>1</v>
          </cell>
          <cell r="R707" t="str">
            <v>1995Atlantic provincesPrimary electricity, hydro and nuclear, primary energyImports</v>
          </cell>
        </row>
        <row r="708">
          <cell r="L708">
            <v>-20264.3</v>
          </cell>
          <cell r="P708">
            <v>1</v>
          </cell>
          <cell r="R708" t="str">
            <v>1995Atlantic provincesPrimary electricity, hydro and nuclear, primary energyInter-regional transfers</v>
          </cell>
        </row>
        <row r="709">
          <cell r="L709">
            <v>17666.599999999999</v>
          </cell>
          <cell r="P709">
            <v>1</v>
          </cell>
          <cell r="R709" t="str">
            <v>1995Atlantic provincesPrimary electricity, hydro and nuclear, primary energyAvailability</v>
          </cell>
        </row>
        <row r="710">
          <cell r="L710">
            <v>17666.599999999999</v>
          </cell>
          <cell r="P710">
            <v>1</v>
          </cell>
          <cell r="R710" t="str">
            <v>1995Atlantic provincesPrimary electricity, hydro and nuclear, primary energyNet supply</v>
          </cell>
        </row>
        <row r="711">
          <cell r="L711">
            <v>2923.2</v>
          </cell>
          <cell r="P711">
            <v>1</v>
          </cell>
          <cell r="R711" t="str">
            <v>1995Atlantic provincesPrimary electricity, hydro and nuclear, primary energyProducer consumption</v>
          </cell>
        </row>
        <row r="712">
          <cell r="L712">
            <v>32615.1</v>
          </cell>
          <cell r="P712">
            <v>1</v>
          </cell>
          <cell r="R712" t="str">
            <v>1995Atlantic provincesPrimary electricity, hydro and nuclear, primary energyEnergy use, final demand</v>
          </cell>
        </row>
        <row r="713">
          <cell r="L713">
            <v>14394.3</v>
          </cell>
          <cell r="P713">
            <v>1</v>
          </cell>
          <cell r="R713" t="str">
            <v>1995Atlantic provincesPrimary electricity, hydro and nuclear, primary energyTotal industrial</v>
          </cell>
        </row>
        <row r="714">
          <cell r="L714">
            <v>3069.7</v>
          </cell>
          <cell r="P714">
            <v>1</v>
          </cell>
          <cell r="R714" t="str">
            <v>1995Atlantic provincesPrimary electricity, hydro and nuclear, primary energyTotal mining and oil and gas extraction</v>
          </cell>
        </row>
        <row r="715">
          <cell r="L715">
            <v>11324.5</v>
          </cell>
          <cell r="P715">
            <v>1</v>
          </cell>
          <cell r="R715" t="str">
            <v>1995Atlantic provincesPrimary electricity, hydro and nuclear, primary energyTotal manufacturing</v>
          </cell>
        </row>
        <row r="716">
          <cell r="L716">
            <v>8277.7999999999993</v>
          </cell>
          <cell r="P716">
            <v>1</v>
          </cell>
          <cell r="R716" t="str">
            <v>1995Atlantic provincesPrimary electricity, hydro and nuclear, primary energyPulp and paper manufacturing</v>
          </cell>
        </row>
        <row r="717">
          <cell r="M717" t="str">
            <v>x</v>
          </cell>
          <cell r="P717">
            <v>1</v>
          </cell>
          <cell r="R717" t="str">
            <v>1995Atlantic provincesPrimary electricity, hydro and nuclear, primary energyIron and steel manufacturing</v>
          </cell>
        </row>
        <row r="718">
          <cell r="M718" t="str">
            <v>x</v>
          </cell>
          <cell r="P718">
            <v>1</v>
          </cell>
          <cell r="R718" t="str">
            <v>1995Atlantic provincesPrimary electricity, hydro and nuclear, primary energyAluminum and non-ferrous metal manufacturing</v>
          </cell>
        </row>
        <row r="719">
          <cell r="M719" t="str">
            <v>x</v>
          </cell>
          <cell r="P719">
            <v>1</v>
          </cell>
          <cell r="R719" t="str">
            <v>1995Atlantic provincesPrimary electricity, hydro and nuclear, primary energyCement manufacturing</v>
          </cell>
        </row>
        <row r="720">
          <cell r="L720">
            <v>627.5</v>
          </cell>
          <cell r="P720">
            <v>1</v>
          </cell>
          <cell r="R720" t="str">
            <v>1995Atlantic provincesPrimary electricity, hydro and nuclear, primary energyRefined petroleum products manufacturing</v>
          </cell>
        </row>
        <row r="721">
          <cell r="M721" t="str">
            <v>x</v>
          </cell>
          <cell r="P721">
            <v>1</v>
          </cell>
          <cell r="R721" t="str">
            <v>1995Atlantic provincesPrimary electricity, hydro and nuclear, primary energyChemicals manufacturing</v>
          </cell>
        </row>
        <row r="722">
          <cell r="L722">
            <v>1944.7</v>
          </cell>
          <cell r="P722">
            <v>1</v>
          </cell>
          <cell r="R722" t="str">
            <v>1995Atlantic provincesPrimary electricity, hydro and nuclear, primary energyAll other manufacturing</v>
          </cell>
        </row>
        <row r="723">
          <cell r="L723">
            <v>2.1</v>
          </cell>
          <cell r="P723">
            <v>1</v>
          </cell>
          <cell r="R723" t="str">
            <v>1995Atlantic provincesPrimary electricity, hydro and nuclear, primary energyTotal transportation</v>
          </cell>
        </row>
        <row r="724">
          <cell r="L724">
            <v>2.1</v>
          </cell>
          <cell r="P724">
            <v>1</v>
          </cell>
          <cell r="R724" t="str">
            <v>1995Atlantic provincesPrimary electricity, hydro and nuclear, primary energyRoad transport and urban transit</v>
          </cell>
        </row>
        <row r="725">
          <cell r="L725">
            <v>228.1</v>
          </cell>
          <cell r="P725">
            <v>1</v>
          </cell>
          <cell r="R725" t="str">
            <v>1995Atlantic provincesPrimary electricity, hydro and nuclear, primary energyAgriculture, fishing, hunting and trapping</v>
          </cell>
        </row>
        <row r="726">
          <cell r="L726">
            <v>11572.8</v>
          </cell>
          <cell r="P726">
            <v>1</v>
          </cell>
          <cell r="R726" t="str">
            <v>1995Atlantic provincesPrimary electricity, hydro and nuclear, primary energyResidential</v>
          </cell>
        </row>
        <row r="727">
          <cell r="L727">
            <v>781.1</v>
          </cell>
          <cell r="P727">
            <v>1</v>
          </cell>
          <cell r="R727" t="str">
            <v>1995Atlantic provincesPrimary electricity, hydro and nuclear, primary energyPublic administration</v>
          </cell>
        </row>
        <row r="728">
          <cell r="L728">
            <v>5636.8</v>
          </cell>
          <cell r="P728">
            <v>1</v>
          </cell>
          <cell r="R728" t="str">
            <v>1995Atlantic provincesPrimary electricity, hydro and nuclear, primary energyCommercial and other institutional</v>
          </cell>
        </row>
        <row r="729">
          <cell r="M729" t="str">
            <v>..</v>
          </cell>
          <cell r="P729">
            <v>1</v>
          </cell>
          <cell r="R729" t="str">
            <v>1995Atlantic provincesPrimary electricity, hydro and nuclear, primary energyStatistical difference</v>
          </cell>
        </row>
        <row r="730">
          <cell r="L730">
            <v>-1596.7</v>
          </cell>
          <cell r="P730">
            <v>1</v>
          </cell>
          <cell r="R730" t="str">
            <v>1995Atlantic provincesSteam, primary energyTransformed to steam generation</v>
          </cell>
        </row>
        <row r="731">
          <cell r="L731">
            <v>1596.7</v>
          </cell>
          <cell r="P731">
            <v>1</v>
          </cell>
          <cell r="R731" t="str">
            <v>1995Atlantic provincesSteam, primary energyNet supply</v>
          </cell>
        </row>
        <row r="732">
          <cell r="L732">
            <v>1597.2</v>
          </cell>
          <cell r="P732">
            <v>1</v>
          </cell>
          <cell r="R732" t="str">
            <v>1995Atlantic provincesSteam, primary energyEnergy use, final demand</v>
          </cell>
        </row>
        <row r="733">
          <cell r="L733">
            <v>1593.3</v>
          </cell>
          <cell r="P733">
            <v>1</v>
          </cell>
          <cell r="R733" t="str">
            <v>1995Atlantic provincesSteam, primary energyTotal industrial</v>
          </cell>
        </row>
        <row r="734">
          <cell r="L734">
            <v>1593.3</v>
          </cell>
          <cell r="P734">
            <v>1</v>
          </cell>
          <cell r="R734" t="str">
            <v>1995Atlantic provincesSteam, primary energyTotal manufacturing</v>
          </cell>
        </row>
        <row r="735">
          <cell r="L735">
            <v>1593.3</v>
          </cell>
          <cell r="P735">
            <v>1</v>
          </cell>
          <cell r="R735" t="str">
            <v>1995Atlantic provincesSteam, primary energyPulp and paper manufacturing</v>
          </cell>
        </row>
        <row r="736">
          <cell r="M736" t="str">
            <v>x</v>
          </cell>
          <cell r="P736">
            <v>1</v>
          </cell>
          <cell r="R736" t="str">
            <v>1995Atlantic provincesSteam, primary energyChemicals manufacturing</v>
          </cell>
        </row>
        <row r="737">
          <cell r="M737" t="str">
            <v>x</v>
          </cell>
          <cell r="P737">
            <v>1</v>
          </cell>
          <cell r="R737" t="str">
            <v>1995Atlantic provincesSteam, primary energyAll other manufacturing</v>
          </cell>
        </row>
        <row r="738">
          <cell r="L738">
            <v>0</v>
          </cell>
          <cell r="P738">
            <v>1</v>
          </cell>
          <cell r="R738" t="str">
            <v>1995Atlantic provincesSteam, primary energyPublic administration</v>
          </cell>
        </row>
        <row r="739">
          <cell r="L739">
            <v>4</v>
          </cell>
          <cell r="P739">
            <v>1</v>
          </cell>
          <cell r="R739" t="str">
            <v>1995Atlantic provincesSteam, primary energyCommercial and other institutional</v>
          </cell>
        </row>
        <row r="740">
          <cell r="L740">
            <v>-0.5</v>
          </cell>
          <cell r="P740">
            <v>1</v>
          </cell>
          <cell r="R740" t="str">
            <v>1995Atlantic provincesSteam, primary energyStatistical difference</v>
          </cell>
        </row>
        <row r="741">
          <cell r="L741">
            <v>186.6</v>
          </cell>
          <cell r="P741">
            <v>1</v>
          </cell>
          <cell r="R741" t="str">
            <v>1995Atlantic provincesCoke, secondary energyImports</v>
          </cell>
        </row>
        <row r="742">
          <cell r="L742">
            <v>0</v>
          </cell>
          <cell r="P742">
            <v>1</v>
          </cell>
          <cell r="R742" t="str">
            <v>1995Atlantic provincesCoke, secondary energyInter-regional transfers</v>
          </cell>
        </row>
        <row r="743">
          <cell r="L743">
            <v>0</v>
          </cell>
          <cell r="P743">
            <v>1</v>
          </cell>
          <cell r="R743" t="str">
            <v>1995Atlantic provincesCoke, secondary energyOther adjustments</v>
          </cell>
        </row>
        <row r="744">
          <cell r="L744">
            <v>186.6</v>
          </cell>
          <cell r="P744">
            <v>1</v>
          </cell>
          <cell r="R744" t="str">
            <v>1995Atlantic provincesCoke, secondary energyAvailability</v>
          </cell>
        </row>
        <row r="745">
          <cell r="L745">
            <v>186.6</v>
          </cell>
          <cell r="P745">
            <v>1</v>
          </cell>
          <cell r="R745" t="str">
            <v>1995Atlantic provincesCoke, secondary energyNet supply</v>
          </cell>
        </row>
        <row r="746">
          <cell r="L746">
            <v>0</v>
          </cell>
          <cell r="P746">
            <v>1</v>
          </cell>
          <cell r="R746" t="str">
            <v>1995Atlantic provincesCoke, secondary energyNon-energy use</v>
          </cell>
        </row>
        <row r="747">
          <cell r="L747">
            <v>156.6</v>
          </cell>
          <cell r="P747">
            <v>1</v>
          </cell>
          <cell r="R747" t="str">
            <v>1995Atlantic provincesCoke, secondary energyEnergy use, final demand</v>
          </cell>
        </row>
        <row r="748">
          <cell r="L748">
            <v>156.6</v>
          </cell>
          <cell r="P748">
            <v>1</v>
          </cell>
          <cell r="R748" t="str">
            <v>1995Atlantic provincesCoke, secondary energyTotal industrial</v>
          </cell>
        </row>
        <row r="749">
          <cell r="L749">
            <v>112.3</v>
          </cell>
          <cell r="P749">
            <v>1</v>
          </cell>
          <cell r="R749" t="str">
            <v>1995Atlantic provincesCoke, secondary energyTotal mining and oil and gas extraction</v>
          </cell>
        </row>
        <row r="750">
          <cell r="M750" t="str">
            <v>x</v>
          </cell>
          <cell r="P750">
            <v>1</v>
          </cell>
          <cell r="R750" t="str">
            <v>1995Atlantic provincesCoke, secondary energyTotal manufacturing</v>
          </cell>
        </row>
        <row r="751">
          <cell r="M751" t="str">
            <v>x</v>
          </cell>
          <cell r="P751">
            <v>1</v>
          </cell>
          <cell r="R751" t="str">
            <v>1995Atlantic provincesCoke, secondary energyAluminum and non-ferrous metal manufacturing</v>
          </cell>
        </row>
        <row r="752">
          <cell r="L752">
            <v>30</v>
          </cell>
          <cell r="P752">
            <v>1</v>
          </cell>
          <cell r="R752" t="str">
            <v>1995Atlantic provincesCoke, secondary energyStatistical difference</v>
          </cell>
        </row>
        <row r="753">
          <cell r="M753" t="str">
            <v>..</v>
          </cell>
          <cell r="P753">
            <v>1</v>
          </cell>
          <cell r="R753" t="str">
            <v>1995Atlantic provincesCoke oven gas, secondary energyNet supply</v>
          </cell>
        </row>
        <row r="754">
          <cell r="M754" t="str">
            <v>..</v>
          </cell>
          <cell r="P754">
            <v>1</v>
          </cell>
          <cell r="R754" t="str">
            <v>1995Atlantic provincesCoke oven gas, secondary energyEnergy use, final demand</v>
          </cell>
        </row>
        <row r="755">
          <cell r="M755" t="str">
            <v>..</v>
          </cell>
          <cell r="P755">
            <v>1</v>
          </cell>
          <cell r="R755" t="str">
            <v>1995Atlantic provincesCoke oven gas, secondary energyTotal industrial</v>
          </cell>
        </row>
        <row r="756">
          <cell r="L756">
            <v>19632.599999999999</v>
          </cell>
          <cell r="P756">
            <v>1</v>
          </cell>
          <cell r="R756" t="str">
            <v>1995Atlantic provincesTotal refined petroleum products, secondary energyProduction</v>
          </cell>
        </row>
        <row r="757">
          <cell r="L757">
            <v>10497.7</v>
          </cell>
          <cell r="P757">
            <v>1</v>
          </cell>
          <cell r="R757" t="str">
            <v>1995Atlantic provincesTotal refined petroleum products, secondary energyExports</v>
          </cell>
        </row>
        <row r="758">
          <cell r="L758">
            <v>2733</v>
          </cell>
          <cell r="P758">
            <v>1</v>
          </cell>
          <cell r="R758" t="str">
            <v>1995Atlantic provincesTotal refined petroleum products, secondary energyImports</v>
          </cell>
        </row>
        <row r="759">
          <cell r="L759">
            <v>1210.8</v>
          </cell>
          <cell r="P759">
            <v>1</v>
          </cell>
          <cell r="R759" t="str">
            <v>1995Atlantic provincesTotal refined petroleum products, secondary energyInter-regional transfers</v>
          </cell>
        </row>
        <row r="760">
          <cell r="L760">
            <v>342</v>
          </cell>
          <cell r="P760">
            <v>1</v>
          </cell>
          <cell r="R760" t="str">
            <v>1995Atlantic provincesTotal refined petroleum products, secondary energyStock variation</v>
          </cell>
        </row>
        <row r="761">
          <cell r="L761">
            <v>-1200</v>
          </cell>
          <cell r="P761">
            <v>1</v>
          </cell>
          <cell r="R761" t="str">
            <v>1995Atlantic provincesTotal refined petroleum products, secondary energyInter-product transfers</v>
          </cell>
        </row>
        <row r="762">
          <cell r="L762">
            <v>122.3</v>
          </cell>
          <cell r="P762">
            <v>1</v>
          </cell>
          <cell r="R762" t="str">
            <v>1995Atlantic provincesTotal refined petroleum products, secondary energyOther adjustments</v>
          </cell>
        </row>
        <row r="763">
          <cell r="L763">
            <v>11659</v>
          </cell>
          <cell r="P763">
            <v>1</v>
          </cell>
          <cell r="R763" t="str">
            <v>1995Atlantic provincesTotal refined petroleum products, secondary energyAvailability</v>
          </cell>
        </row>
        <row r="764">
          <cell r="M764" t="str">
            <v>..</v>
          </cell>
          <cell r="P764">
            <v>1</v>
          </cell>
          <cell r="R764" t="str">
            <v>1995Atlantic provincesTotal refined petroleum products, secondary energyStock change, utilities and industry</v>
          </cell>
        </row>
        <row r="765">
          <cell r="M765" t="str">
            <v>x</v>
          </cell>
          <cell r="P765">
            <v>1</v>
          </cell>
          <cell r="R765" t="str">
            <v>1995Atlantic provincesTotal refined petroleum products, secondary energyTransformed to electricity by utilities</v>
          </cell>
        </row>
        <row r="766">
          <cell r="M766" t="str">
            <v>x</v>
          </cell>
          <cell r="P766">
            <v>1</v>
          </cell>
          <cell r="R766" t="str">
            <v>1995Atlantic provincesTotal refined petroleum products, secondary energyTransformed to electricity by industry</v>
          </cell>
        </row>
        <row r="767">
          <cell r="L767">
            <v>66.400000000000006</v>
          </cell>
          <cell r="P767">
            <v>1</v>
          </cell>
          <cell r="R767" t="str">
            <v>1995Atlantic provincesTotal refined petroleum products, secondary energyTransformed to steam generation</v>
          </cell>
        </row>
        <row r="768">
          <cell r="L768">
            <v>9572.4</v>
          </cell>
          <cell r="P768">
            <v>1</v>
          </cell>
          <cell r="R768" t="str">
            <v>1995Atlantic provincesTotal refined petroleum products, secondary energyNet supply</v>
          </cell>
        </row>
        <row r="769">
          <cell r="L769">
            <v>1081.8</v>
          </cell>
          <cell r="P769">
            <v>1</v>
          </cell>
          <cell r="R769" t="str">
            <v>1995Atlantic provincesTotal refined petroleum products, secondary energyProducer consumption</v>
          </cell>
        </row>
        <row r="770">
          <cell r="L770">
            <v>499.6</v>
          </cell>
          <cell r="P770">
            <v>1</v>
          </cell>
          <cell r="R770" t="str">
            <v>1995Atlantic provincesTotal refined petroleum products, secondary energyNon-energy use</v>
          </cell>
        </row>
        <row r="771">
          <cell r="L771">
            <v>8309.9</v>
          </cell>
          <cell r="P771">
            <v>1</v>
          </cell>
          <cell r="R771" t="str">
            <v>1995Atlantic provincesTotal refined petroleum products, secondary energyEnergy use, final demand</v>
          </cell>
        </row>
        <row r="772">
          <cell r="L772">
            <v>1211</v>
          </cell>
          <cell r="P772">
            <v>1</v>
          </cell>
          <cell r="R772" t="str">
            <v>1995Atlantic provincesTotal refined petroleum products, secondary energyTotal industrial</v>
          </cell>
        </row>
        <row r="773">
          <cell r="L773">
            <v>328.8</v>
          </cell>
          <cell r="P773">
            <v>1</v>
          </cell>
          <cell r="R773" t="str">
            <v>1995Atlantic provincesTotal refined petroleum products, secondary energyTotal mining and oil and gas extraction</v>
          </cell>
        </row>
        <row r="774">
          <cell r="L774">
            <v>792.4</v>
          </cell>
          <cell r="P774">
            <v>1</v>
          </cell>
          <cell r="R774" t="str">
            <v>1995Atlantic provincesTotal refined petroleum products, secondary energyTotal manufacturing</v>
          </cell>
        </row>
        <row r="775">
          <cell r="L775">
            <v>490.6</v>
          </cell>
          <cell r="P775">
            <v>1</v>
          </cell>
          <cell r="R775" t="str">
            <v>1995Atlantic provincesTotal refined petroleum products, secondary energyPulp and paper manufacturing</v>
          </cell>
        </row>
        <row r="776">
          <cell r="M776" t="str">
            <v>x</v>
          </cell>
          <cell r="P776">
            <v>1</v>
          </cell>
          <cell r="R776" t="str">
            <v>1995Atlantic provincesTotal refined petroleum products, secondary energyIron and steel manufacturing</v>
          </cell>
        </row>
        <row r="777">
          <cell r="M777" t="str">
            <v>x</v>
          </cell>
          <cell r="P777">
            <v>1</v>
          </cell>
          <cell r="R777" t="str">
            <v>1995Atlantic provincesTotal refined petroleum products, secondary energyAluminum and non-ferrous metal manufacturing</v>
          </cell>
        </row>
        <row r="778">
          <cell r="M778" t="str">
            <v>x</v>
          </cell>
          <cell r="P778">
            <v>1</v>
          </cell>
          <cell r="R778" t="str">
            <v>1995Atlantic provincesTotal refined petroleum products, secondary energyCement manufacturing</v>
          </cell>
        </row>
        <row r="779">
          <cell r="M779" t="str">
            <v>x</v>
          </cell>
          <cell r="P779">
            <v>1</v>
          </cell>
          <cell r="R779" t="str">
            <v>1995Atlantic provincesTotal refined petroleum products, secondary energyChemicals manufacturing</v>
          </cell>
        </row>
        <row r="780">
          <cell r="L780">
            <v>271.39999999999998</v>
          </cell>
          <cell r="P780">
            <v>1</v>
          </cell>
          <cell r="R780" t="str">
            <v>1995Atlantic provincesTotal refined petroleum products, secondary energyAll other manufacturing</v>
          </cell>
        </row>
        <row r="781">
          <cell r="L781">
            <v>8.4</v>
          </cell>
          <cell r="P781">
            <v>1</v>
          </cell>
          <cell r="R781" t="str">
            <v>1995Atlantic provincesTotal refined petroleum products, secondary energyForestry and logging and support activities</v>
          </cell>
        </row>
        <row r="782">
          <cell r="L782">
            <v>81.3</v>
          </cell>
          <cell r="P782">
            <v>1</v>
          </cell>
          <cell r="R782" t="str">
            <v>1995Atlantic provincesTotal refined petroleum products, secondary energyConstruction</v>
          </cell>
        </row>
        <row r="783">
          <cell r="L783">
            <v>4537</v>
          </cell>
          <cell r="P783">
            <v>1</v>
          </cell>
          <cell r="R783" t="str">
            <v>1995Atlantic provincesTotal refined petroleum products, secondary energyTotal transportation</v>
          </cell>
        </row>
        <row r="784">
          <cell r="L784">
            <v>52.2</v>
          </cell>
          <cell r="P784">
            <v>1</v>
          </cell>
          <cell r="R784" t="str">
            <v>1995Atlantic provincesTotal refined petroleum products, secondary energyRailways</v>
          </cell>
        </row>
        <row r="785">
          <cell r="L785">
            <v>302.60000000000002</v>
          </cell>
          <cell r="P785">
            <v>1</v>
          </cell>
          <cell r="R785" t="str">
            <v>1995Atlantic provincesTotal refined petroleum products, secondary energyTotal airlines</v>
          </cell>
        </row>
        <row r="786">
          <cell r="L786">
            <v>183</v>
          </cell>
          <cell r="P786">
            <v>1</v>
          </cell>
          <cell r="R786" t="str">
            <v>1995Atlantic provincesTotal refined petroleum products, secondary energyCanadian airlines</v>
          </cell>
        </row>
        <row r="787">
          <cell r="L787">
            <v>119.7</v>
          </cell>
          <cell r="P787">
            <v>1</v>
          </cell>
          <cell r="R787" t="str">
            <v>1995Atlantic provincesTotal refined petroleum products, secondary energyForeign airlines</v>
          </cell>
        </row>
        <row r="788">
          <cell r="L788">
            <v>750</v>
          </cell>
          <cell r="P788">
            <v>1</v>
          </cell>
          <cell r="R788" t="str">
            <v>1995Atlantic provincesTotal refined petroleum products, secondary energyTotal marine</v>
          </cell>
        </row>
        <row r="789">
          <cell r="L789">
            <v>500.1</v>
          </cell>
          <cell r="P789">
            <v>1</v>
          </cell>
          <cell r="R789" t="str">
            <v>1995Atlantic provincesTotal refined petroleum products, secondary energyCanadian marine</v>
          </cell>
        </row>
        <row r="790">
          <cell r="L790">
            <v>249.9</v>
          </cell>
          <cell r="P790">
            <v>1</v>
          </cell>
          <cell r="R790" t="str">
            <v>1995Atlantic provincesTotal refined petroleum products, secondary energyForeign marine</v>
          </cell>
        </row>
        <row r="791">
          <cell r="L791">
            <v>0</v>
          </cell>
          <cell r="P791">
            <v>1</v>
          </cell>
          <cell r="R791" t="str">
            <v>1995Atlantic provincesTotal refined petroleum products, secondary energyPipelines</v>
          </cell>
        </row>
        <row r="792">
          <cell r="L792">
            <v>497.7</v>
          </cell>
          <cell r="P792">
            <v>1</v>
          </cell>
          <cell r="R792" t="str">
            <v>1995Atlantic provincesTotal refined petroleum products, secondary energyRoad transport and urban transit</v>
          </cell>
        </row>
        <row r="793">
          <cell r="L793">
            <v>2934.4</v>
          </cell>
          <cell r="P793">
            <v>1</v>
          </cell>
          <cell r="R793" t="str">
            <v>1995Atlantic provincesTotal refined petroleum products, secondary energyRetail pump sales</v>
          </cell>
        </row>
        <row r="794">
          <cell r="L794">
            <v>220.1</v>
          </cell>
          <cell r="P794">
            <v>1</v>
          </cell>
          <cell r="R794" t="str">
            <v>1995Atlantic provincesTotal refined petroleum products, secondary energyAgriculture, fishing, hunting and trapping</v>
          </cell>
        </row>
        <row r="795">
          <cell r="L795">
            <v>1025</v>
          </cell>
          <cell r="P795">
            <v>1</v>
          </cell>
          <cell r="R795" t="str">
            <v>1995Atlantic provincesTotal refined petroleum products, secondary energyResidential</v>
          </cell>
        </row>
        <row r="796">
          <cell r="L796">
            <v>600</v>
          </cell>
          <cell r="P796">
            <v>1</v>
          </cell>
          <cell r="R796" t="str">
            <v>1995Atlantic provincesTotal refined petroleum products, secondary energyPublic administration</v>
          </cell>
        </row>
        <row r="797">
          <cell r="L797">
            <v>716.9</v>
          </cell>
          <cell r="P797">
            <v>1</v>
          </cell>
          <cell r="R797" t="str">
            <v>1995Atlantic provincesTotal refined petroleum products, secondary energyCommercial and other institutional</v>
          </cell>
        </row>
        <row r="798">
          <cell r="L798">
            <v>-600.5</v>
          </cell>
          <cell r="P798">
            <v>1</v>
          </cell>
          <cell r="R798" t="str">
            <v>1995Atlantic provincesTotal refined petroleum products, secondary energyStatistical difference</v>
          </cell>
        </row>
        <row r="799">
          <cell r="M799" t="str">
            <v>x</v>
          </cell>
          <cell r="P799">
            <v>1</v>
          </cell>
          <cell r="R799" t="str">
            <v>1995Atlantic provincesRefinery liquefied petroleum gases (LPG's), secondary energyProduction</v>
          </cell>
        </row>
        <row r="800">
          <cell r="M800" t="str">
            <v>x</v>
          </cell>
          <cell r="P800">
            <v>1</v>
          </cell>
          <cell r="R800" t="str">
            <v>1995Atlantic provincesRefinery liquefied petroleum gases (LPG's), secondary energyExports</v>
          </cell>
        </row>
        <row r="801">
          <cell r="M801" t="str">
            <v>x</v>
          </cell>
          <cell r="P801">
            <v>1</v>
          </cell>
          <cell r="R801" t="str">
            <v>1995Atlantic provincesRefinery liquefied petroleum gases (LPG's), secondary energyImports</v>
          </cell>
        </row>
        <row r="802">
          <cell r="M802" t="str">
            <v>..</v>
          </cell>
          <cell r="P802">
            <v>1</v>
          </cell>
          <cell r="R802" t="str">
            <v>1995Atlantic provincesRefinery liquefied petroleum gases (LPG's), secondary energyInter-regional transfers</v>
          </cell>
        </row>
        <row r="803">
          <cell r="M803" t="str">
            <v>x</v>
          </cell>
          <cell r="P803">
            <v>1</v>
          </cell>
          <cell r="R803" t="str">
            <v>1995Atlantic provincesRefinery liquefied petroleum gases (LPG's), secondary energyStock variation</v>
          </cell>
        </row>
        <row r="804">
          <cell r="M804" t="str">
            <v>x</v>
          </cell>
          <cell r="P804">
            <v>1</v>
          </cell>
          <cell r="R804" t="str">
            <v>1995Atlantic provincesRefinery liquefied petroleum gases (LPG's), secondary energyInter-product transfers</v>
          </cell>
        </row>
        <row r="805">
          <cell r="M805" t="str">
            <v>x</v>
          </cell>
          <cell r="P805">
            <v>1</v>
          </cell>
          <cell r="R805" t="str">
            <v>1995Atlantic provincesRefinery liquefied petroleum gases (LPG's), secondary energyOther adjustments</v>
          </cell>
        </row>
        <row r="806">
          <cell r="M806" t="str">
            <v>x</v>
          </cell>
          <cell r="P806">
            <v>1</v>
          </cell>
          <cell r="R806" t="str">
            <v>1995Atlantic provincesRefinery liquefied petroleum gases (LPG's), secondary energyAvailability</v>
          </cell>
        </row>
        <row r="807">
          <cell r="M807" t="str">
            <v>x</v>
          </cell>
          <cell r="P807">
            <v>1</v>
          </cell>
          <cell r="R807" t="str">
            <v>1995Atlantic provincesRefinery liquefied petroleum gases (LPG's), secondary energyNet supply</v>
          </cell>
        </row>
        <row r="808">
          <cell r="M808" t="str">
            <v>x</v>
          </cell>
          <cell r="P808">
            <v>1</v>
          </cell>
          <cell r="R808" t="str">
            <v>1995Atlantic provincesRefinery liquefied petroleum gases (LPG's), secondary energyProducer consumption</v>
          </cell>
        </row>
        <row r="809">
          <cell r="L809">
            <v>516.1</v>
          </cell>
          <cell r="P809">
            <v>1</v>
          </cell>
          <cell r="R809" t="str">
            <v>1995Atlantic provincesStill gas, secondary energyProduction</v>
          </cell>
        </row>
        <row r="810">
          <cell r="M810" t="str">
            <v>..</v>
          </cell>
          <cell r="P810">
            <v>1</v>
          </cell>
          <cell r="R810" t="str">
            <v>1995Atlantic provincesStill gas, secondary energyStock variation</v>
          </cell>
        </row>
        <row r="811">
          <cell r="M811" t="str">
            <v>..</v>
          </cell>
          <cell r="P811">
            <v>1</v>
          </cell>
          <cell r="R811" t="str">
            <v>1995Atlantic provincesStill gas, secondary energyInter-product transfers</v>
          </cell>
        </row>
        <row r="812">
          <cell r="M812" t="str">
            <v>..</v>
          </cell>
          <cell r="P812">
            <v>1</v>
          </cell>
          <cell r="R812" t="str">
            <v>1995Atlantic provincesStill gas, secondary energyOther adjustments</v>
          </cell>
        </row>
        <row r="813">
          <cell r="L813">
            <v>516.1</v>
          </cell>
          <cell r="P813">
            <v>1</v>
          </cell>
          <cell r="R813" t="str">
            <v>1995Atlantic provincesStill gas, secondary energyAvailability</v>
          </cell>
        </row>
        <row r="814">
          <cell r="L814">
            <v>516.1</v>
          </cell>
          <cell r="P814">
            <v>1</v>
          </cell>
          <cell r="R814" t="str">
            <v>1995Atlantic provincesStill gas, secondary energyNet supply</v>
          </cell>
        </row>
        <row r="815">
          <cell r="L815">
            <v>515.5</v>
          </cell>
          <cell r="P815">
            <v>1</v>
          </cell>
          <cell r="R815" t="str">
            <v>1995Atlantic provincesStill gas, secondary energyProducer consumption</v>
          </cell>
        </row>
        <row r="816">
          <cell r="L816">
            <v>6678.2</v>
          </cell>
          <cell r="P816">
            <v>1</v>
          </cell>
          <cell r="R816" t="str">
            <v>1995Atlantic provincesMotor gasoline, secondary energyProduction</v>
          </cell>
        </row>
        <row r="817">
          <cell r="L817">
            <v>4372.3</v>
          </cell>
          <cell r="P817">
            <v>1</v>
          </cell>
          <cell r="R817" t="str">
            <v>1995Atlantic provincesMotor gasoline, secondary energyExports</v>
          </cell>
        </row>
        <row r="818">
          <cell r="L818">
            <v>0</v>
          </cell>
          <cell r="P818">
            <v>1</v>
          </cell>
          <cell r="R818" t="str">
            <v>1995Atlantic provincesMotor gasoline, secondary energyImports</v>
          </cell>
        </row>
        <row r="819">
          <cell r="L819">
            <v>553.9</v>
          </cell>
          <cell r="P819">
            <v>1</v>
          </cell>
          <cell r="R819" t="str">
            <v>1995Atlantic provincesMotor gasoline, secondary energyInter-regional transfers</v>
          </cell>
        </row>
        <row r="820">
          <cell r="L820">
            <v>0</v>
          </cell>
          <cell r="P820">
            <v>1</v>
          </cell>
          <cell r="R820" t="str">
            <v>1995Atlantic provincesMotor gasoline, secondary energyStock variation</v>
          </cell>
        </row>
        <row r="821">
          <cell r="L821">
            <v>597</v>
          </cell>
          <cell r="P821">
            <v>1</v>
          </cell>
          <cell r="R821" t="str">
            <v>1995Atlantic provincesMotor gasoline, secondary energyInter-product transfers</v>
          </cell>
        </row>
        <row r="822">
          <cell r="L822">
            <v>-545.6</v>
          </cell>
          <cell r="P822">
            <v>1</v>
          </cell>
          <cell r="R822" t="str">
            <v>1995Atlantic provincesMotor gasoline, secondary energyOther adjustments</v>
          </cell>
        </row>
        <row r="823">
          <cell r="L823">
            <v>2911.2</v>
          </cell>
          <cell r="P823">
            <v>1</v>
          </cell>
          <cell r="R823" t="str">
            <v>1995Atlantic provincesMotor gasoline, secondary energyAvailability</v>
          </cell>
        </row>
        <row r="824">
          <cell r="L824">
            <v>0</v>
          </cell>
          <cell r="P824">
            <v>1</v>
          </cell>
          <cell r="R824" t="str">
            <v>1995Atlantic provincesMotor gasoline, secondary energyTransformed to electricity by utilities</v>
          </cell>
        </row>
        <row r="825">
          <cell r="L825">
            <v>2911.2</v>
          </cell>
          <cell r="P825">
            <v>1</v>
          </cell>
          <cell r="R825" t="str">
            <v>1995Atlantic provincesMotor gasoline, secondary energyNet supply</v>
          </cell>
        </row>
        <row r="826">
          <cell r="M826" t="str">
            <v>..</v>
          </cell>
          <cell r="P826">
            <v>1</v>
          </cell>
          <cell r="R826" t="str">
            <v>1995Atlantic provincesMotor gasoline, secondary energyProducer consumption</v>
          </cell>
        </row>
        <row r="827">
          <cell r="L827">
            <v>2915.9</v>
          </cell>
          <cell r="P827">
            <v>1</v>
          </cell>
          <cell r="R827" t="str">
            <v>1995Atlantic provincesMotor gasoline, secondary energyEnergy use, final demand</v>
          </cell>
        </row>
        <row r="828">
          <cell r="L828">
            <v>13.8</v>
          </cell>
          <cell r="P828">
            <v>1</v>
          </cell>
          <cell r="R828" t="str">
            <v>1995Atlantic provincesMotor gasoline, secondary energyTotal industrial</v>
          </cell>
        </row>
        <row r="829">
          <cell r="M829" t="str">
            <v>x</v>
          </cell>
          <cell r="P829">
            <v>1</v>
          </cell>
          <cell r="R829" t="str">
            <v>1995Atlantic provincesMotor gasoline, secondary energyTotal mining and oil and gas extraction</v>
          </cell>
        </row>
        <row r="830">
          <cell r="M830" t="str">
            <v>x</v>
          </cell>
          <cell r="P830">
            <v>1</v>
          </cell>
          <cell r="R830" t="str">
            <v>1995Atlantic provincesMotor gasoline, secondary energyTotal manufacturing</v>
          </cell>
        </row>
        <row r="831">
          <cell r="M831" t="str">
            <v>x</v>
          </cell>
          <cell r="P831">
            <v>1</v>
          </cell>
          <cell r="R831" t="str">
            <v>1995Atlantic provincesMotor gasoline, secondary energyPulp and paper manufacturing</v>
          </cell>
        </row>
        <row r="832">
          <cell r="M832" t="str">
            <v>x</v>
          </cell>
          <cell r="P832">
            <v>1</v>
          </cell>
          <cell r="R832" t="str">
            <v>1995Atlantic provincesMotor gasoline, secondary energyAll other manufacturing</v>
          </cell>
        </row>
        <row r="833">
          <cell r="M833" t="str">
            <v>..</v>
          </cell>
          <cell r="P833">
            <v>1</v>
          </cell>
          <cell r="R833" t="str">
            <v>1995Atlantic provincesMotor gasoline, secondary energyForestry and logging and support activities</v>
          </cell>
        </row>
        <row r="834">
          <cell r="M834" t="str">
            <v>x</v>
          </cell>
          <cell r="P834">
            <v>1</v>
          </cell>
          <cell r="R834" t="str">
            <v>1995Atlantic provincesMotor gasoline, secondary energyConstruction</v>
          </cell>
        </row>
        <row r="835">
          <cell r="L835">
            <v>2759.3</v>
          </cell>
          <cell r="P835">
            <v>1</v>
          </cell>
          <cell r="R835" t="str">
            <v>1995Atlantic provincesMotor gasoline, secondary energyTotal transportation</v>
          </cell>
        </row>
        <row r="836">
          <cell r="M836" t="str">
            <v>x</v>
          </cell>
          <cell r="P836">
            <v>1</v>
          </cell>
          <cell r="R836" t="str">
            <v>1995Atlantic provincesMotor gasoline, secondary energyTotal airlines</v>
          </cell>
        </row>
        <row r="837">
          <cell r="M837" t="str">
            <v>x</v>
          </cell>
          <cell r="P837">
            <v>1</v>
          </cell>
          <cell r="R837" t="str">
            <v>1995Atlantic provincesMotor gasoline, secondary energyCanadian airlines</v>
          </cell>
        </row>
        <row r="838">
          <cell r="M838" t="str">
            <v>x</v>
          </cell>
          <cell r="P838">
            <v>1</v>
          </cell>
          <cell r="R838" t="str">
            <v>1995Atlantic provincesMotor gasoline, secondary energyTotal marine</v>
          </cell>
        </row>
        <row r="839">
          <cell r="M839" t="str">
            <v>..</v>
          </cell>
          <cell r="P839">
            <v>1</v>
          </cell>
          <cell r="R839" t="str">
            <v>1995Atlantic provincesMotor gasoline, secondary energyCanadian marine</v>
          </cell>
        </row>
        <row r="840">
          <cell r="L840">
            <v>68.599999999999994</v>
          </cell>
          <cell r="P840">
            <v>1</v>
          </cell>
          <cell r="R840" t="str">
            <v>1995Atlantic provincesMotor gasoline, secondary energyRoad transport and urban transit</v>
          </cell>
        </row>
        <row r="841">
          <cell r="L841">
            <v>2690.4</v>
          </cell>
          <cell r="P841">
            <v>1</v>
          </cell>
          <cell r="R841" t="str">
            <v>1995Atlantic provincesMotor gasoline, secondary energyRetail pump sales</v>
          </cell>
        </row>
        <row r="842">
          <cell r="L842">
            <v>22.3</v>
          </cell>
          <cell r="P842">
            <v>1</v>
          </cell>
          <cell r="R842" t="str">
            <v>1995Atlantic provincesMotor gasoline, secondary energyAgriculture, fishing, hunting and trapping</v>
          </cell>
        </row>
        <row r="843">
          <cell r="M843" t="str">
            <v>..</v>
          </cell>
          <cell r="P843">
            <v>1</v>
          </cell>
          <cell r="R843" t="str">
            <v>1995Atlantic provincesMotor gasoline, secondary energyResidential</v>
          </cell>
        </row>
        <row r="844">
          <cell r="L844">
            <v>40.200000000000003</v>
          </cell>
          <cell r="P844">
            <v>1</v>
          </cell>
          <cell r="R844" t="str">
            <v>1995Atlantic provincesMotor gasoline, secondary energyPublic administration</v>
          </cell>
        </row>
        <row r="845">
          <cell r="L845">
            <v>80.3</v>
          </cell>
          <cell r="P845">
            <v>1</v>
          </cell>
          <cell r="R845" t="str">
            <v>1995Atlantic provincesMotor gasoline, secondary energyCommercial and other institutional</v>
          </cell>
        </row>
        <row r="846">
          <cell r="L846">
            <v>-4.7</v>
          </cell>
          <cell r="P846">
            <v>1</v>
          </cell>
          <cell r="R846" t="str">
            <v>1995Atlantic provincesMotor gasoline, secondary energyStatistical difference</v>
          </cell>
        </row>
        <row r="847">
          <cell r="L847">
            <v>90.5</v>
          </cell>
          <cell r="P847">
            <v>1</v>
          </cell>
          <cell r="R847" t="str">
            <v>1995Atlantic provincesKerosene and stove oil, secondary energyProduction</v>
          </cell>
        </row>
        <row r="848">
          <cell r="L848">
            <v>0</v>
          </cell>
          <cell r="P848">
            <v>1</v>
          </cell>
          <cell r="R848" t="str">
            <v>1995Atlantic provincesKerosene and stove oil, secondary energyExports</v>
          </cell>
        </row>
        <row r="849">
          <cell r="L849">
            <v>0</v>
          </cell>
          <cell r="P849">
            <v>1</v>
          </cell>
          <cell r="R849" t="str">
            <v>1995Atlantic provincesKerosene and stove oil, secondary energyImports</v>
          </cell>
        </row>
        <row r="850">
          <cell r="L850">
            <v>0</v>
          </cell>
          <cell r="P850">
            <v>1</v>
          </cell>
          <cell r="R850" t="str">
            <v>1995Atlantic provincesKerosene and stove oil, secondary energyInter-regional transfers</v>
          </cell>
        </row>
        <row r="851">
          <cell r="L851">
            <v>0</v>
          </cell>
          <cell r="P851">
            <v>1</v>
          </cell>
          <cell r="R851" t="str">
            <v>1995Atlantic provincesKerosene and stove oil, secondary energyStock variation</v>
          </cell>
        </row>
        <row r="852">
          <cell r="L852">
            <v>-47.6</v>
          </cell>
          <cell r="P852">
            <v>1</v>
          </cell>
          <cell r="R852" t="str">
            <v>1995Atlantic provincesKerosene and stove oil, secondary energyInter-product transfers</v>
          </cell>
        </row>
        <row r="853">
          <cell r="L853">
            <v>0</v>
          </cell>
          <cell r="P853">
            <v>1</v>
          </cell>
          <cell r="R853" t="str">
            <v>1995Atlantic provincesKerosene and stove oil, secondary energyOther adjustments</v>
          </cell>
        </row>
        <row r="854">
          <cell r="L854">
            <v>42.9</v>
          </cell>
          <cell r="P854">
            <v>1</v>
          </cell>
          <cell r="R854" t="str">
            <v>1995Atlantic provincesKerosene and stove oil, secondary energyAvailability</v>
          </cell>
        </row>
        <row r="855">
          <cell r="L855">
            <v>42.9</v>
          </cell>
          <cell r="P855">
            <v>1</v>
          </cell>
          <cell r="R855" t="str">
            <v>1995Atlantic provincesKerosene and stove oil, secondary energyNet supply</v>
          </cell>
        </row>
        <row r="856">
          <cell r="L856">
            <v>0</v>
          </cell>
          <cell r="P856">
            <v>1</v>
          </cell>
          <cell r="R856" t="str">
            <v>1995Atlantic provincesKerosene and stove oil, secondary energyProducer consumption</v>
          </cell>
        </row>
        <row r="857">
          <cell r="L857">
            <v>93.8</v>
          </cell>
          <cell r="P857">
            <v>1</v>
          </cell>
          <cell r="R857" t="str">
            <v>1995Atlantic provincesKerosene and stove oil, secondary energyEnergy use, final demand</v>
          </cell>
        </row>
        <row r="858">
          <cell r="L858">
            <v>2</v>
          </cell>
          <cell r="P858">
            <v>1</v>
          </cell>
          <cell r="R858" t="str">
            <v>1995Atlantic provincesKerosene and stove oil, secondary energyTotal industrial</v>
          </cell>
        </row>
        <row r="859">
          <cell r="L859">
            <v>0</v>
          </cell>
          <cell r="P859">
            <v>1</v>
          </cell>
          <cell r="R859" t="str">
            <v>1995Atlantic provincesKerosene and stove oil, secondary energyTotal mining and oil and gas extraction</v>
          </cell>
        </row>
        <row r="860">
          <cell r="M860" t="str">
            <v>x</v>
          </cell>
          <cell r="P860">
            <v>1</v>
          </cell>
          <cell r="R860" t="str">
            <v>1995Atlantic provincesKerosene and stove oil, secondary energyTotal manufacturing</v>
          </cell>
        </row>
        <row r="861">
          <cell r="M861" t="str">
            <v>..</v>
          </cell>
          <cell r="P861">
            <v>1</v>
          </cell>
          <cell r="R861" t="str">
            <v>1995Atlantic provincesKerosene and stove oil, secondary energyAluminum and non-ferrous metal manufacturing</v>
          </cell>
        </row>
        <row r="862">
          <cell r="M862" t="str">
            <v>x</v>
          </cell>
          <cell r="P862">
            <v>1</v>
          </cell>
          <cell r="R862" t="str">
            <v>1995Atlantic provincesKerosene and stove oil, secondary energyAll other manufacturing</v>
          </cell>
        </row>
        <row r="863">
          <cell r="M863" t="str">
            <v>..</v>
          </cell>
          <cell r="P863">
            <v>1</v>
          </cell>
          <cell r="R863" t="str">
            <v>1995Atlantic provincesKerosene and stove oil, secondary energyForestry and logging and support activities</v>
          </cell>
        </row>
        <row r="864">
          <cell r="L864">
            <v>0.7</v>
          </cell>
          <cell r="P864">
            <v>1</v>
          </cell>
          <cell r="R864" t="str">
            <v>1995Atlantic provincesKerosene and stove oil, secondary energyConstruction</v>
          </cell>
        </row>
        <row r="865">
          <cell r="L865">
            <v>13.8</v>
          </cell>
          <cell r="P865">
            <v>1</v>
          </cell>
          <cell r="R865" t="str">
            <v>1995Atlantic provincesKerosene and stove oil, secondary energyAgriculture, fishing, hunting and trapping</v>
          </cell>
        </row>
        <row r="866">
          <cell r="L866">
            <v>59.6</v>
          </cell>
          <cell r="P866">
            <v>1</v>
          </cell>
          <cell r="R866" t="str">
            <v>1995Atlantic provincesKerosene and stove oil, secondary energyResidential</v>
          </cell>
        </row>
        <row r="867">
          <cell r="L867">
            <v>2.1</v>
          </cell>
          <cell r="P867">
            <v>1</v>
          </cell>
          <cell r="R867" t="str">
            <v>1995Atlantic provincesKerosene and stove oil, secondary energyPublic administration</v>
          </cell>
        </row>
        <row r="868">
          <cell r="L868">
            <v>16.3</v>
          </cell>
          <cell r="P868">
            <v>1</v>
          </cell>
          <cell r="R868" t="str">
            <v>1995Atlantic provincesKerosene and stove oil, secondary energyCommercial and other institutional</v>
          </cell>
        </row>
        <row r="869">
          <cell r="L869">
            <v>-50.9</v>
          </cell>
          <cell r="P869">
            <v>1</v>
          </cell>
          <cell r="R869" t="str">
            <v>1995Atlantic provincesKerosene and stove oil, secondary energyStatistical difference</v>
          </cell>
        </row>
        <row r="870">
          <cell r="L870">
            <v>1412.7</v>
          </cell>
          <cell r="P870">
            <v>1</v>
          </cell>
          <cell r="R870" t="str">
            <v>1995Atlantic provincesDiesel fuel oil, secondary energyProduction</v>
          </cell>
        </row>
        <row r="871">
          <cell r="L871">
            <v>254.4</v>
          </cell>
          <cell r="P871">
            <v>1</v>
          </cell>
          <cell r="R871" t="str">
            <v>1995Atlantic provincesDiesel fuel oil, secondary energyExports</v>
          </cell>
        </row>
        <row r="872">
          <cell r="L872">
            <v>31.5</v>
          </cell>
          <cell r="P872">
            <v>1</v>
          </cell>
          <cell r="R872" t="str">
            <v>1995Atlantic provincesDiesel fuel oil, secondary energyImports</v>
          </cell>
        </row>
        <row r="873">
          <cell r="L873">
            <v>463</v>
          </cell>
          <cell r="P873">
            <v>1</v>
          </cell>
          <cell r="R873" t="str">
            <v>1995Atlantic provincesDiesel fuel oil, secondary energyInter-regional transfers</v>
          </cell>
        </row>
        <row r="874">
          <cell r="L874">
            <v>0</v>
          </cell>
          <cell r="P874">
            <v>1</v>
          </cell>
          <cell r="R874" t="str">
            <v>1995Atlantic provincesDiesel fuel oil, secondary energyStock variation</v>
          </cell>
        </row>
        <row r="875">
          <cell r="L875">
            <v>334.4</v>
          </cell>
          <cell r="P875">
            <v>1</v>
          </cell>
          <cell r="R875" t="str">
            <v>1995Atlantic provincesDiesel fuel oil, secondary energyInter-product transfers</v>
          </cell>
        </row>
        <row r="876">
          <cell r="L876">
            <v>0</v>
          </cell>
          <cell r="P876">
            <v>1</v>
          </cell>
          <cell r="R876" t="str">
            <v>1995Atlantic provincesDiesel fuel oil, secondary energyOther adjustments</v>
          </cell>
        </row>
        <row r="877">
          <cell r="L877">
            <v>1987.2</v>
          </cell>
          <cell r="P877">
            <v>1</v>
          </cell>
          <cell r="R877" t="str">
            <v>1995Atlantic provincesDiesel fuel oil, secondary energyAvailability</v>
          </cell>
        </row>
        <row r="878">
          <cell r="M878" t="str">
            <v>x</v>
          </cell>
          <cell r="P878">
            <v>1</v>
          </cell>
          <cell r="R878" t="str">
            <v>1995Atlantic provincesDiesel fuel oil, secondary energyTransformed to electricity by utilities</v>
          </cell>
        </row>
        <row r="879">
          <cell r="M879" t="str">
            <v>x</v>
          </cell>
          <cell r="P879">
            <v>1</v>
          </cell>
          <cell r="R879" t="str">
            <v>1995Atlantic provincesDiesel fuel oil, secondary energyTransformed to electricity by industry</v>
          </cell>
        </row>
        <row r="880">
          <cell r="L880">
            <v>1933.4</v>
          </cell>
          <cell r="P880">
            <v>1</v>
          </cell>
          <cell r="R880" t="str">
            <v>1995Atlantic provincesDiesel fuel oil, secondary energyNet supply</v>
          </cell>
        </row>
        <row r="881">
          <cell r="L881">
            <v>0</v>
          </cell>
          <cell r="P881">
            <v>1</v>
          </cell>
          <cell r="R881" t="str">
            <v>1995Atlantic provincesDiesel fuel oil, secondary energyProducer consumption</v>
          </cell>
        </row>
        <row r="882">
          <cell r="L882">
            <v>1815.9</v>
          </cell>
          <cell r="P882">
            <v>1</v>
          </cell>
          <cell r="R882" t="str">
            <v>1995Atlantic provincesDiesel fuel oil, secondary energyEnergy use, final demand</v>
          </cell>
        </row>
        <row r="883">
          <cell r="L883">
            <v>165.4</v>
          </cell>
          <cell r="P883">
            <v>1</v>
          </cell>
          <cell r="R883" t="str">
            <v>1995Atlantic provincesDiesel fuel oil, secondary energyTotal industrial</v>
          </cell>
        </row>
        <row r="884">
          <cell r="L884">
            <v>79.099999999999994</v>
          </cell>
          <cell r="P884">
            <v>1</v>
          </cell>
          <cell r="R884" t="str">
            <v>1995Atlantic provincesDiesel fuel oil, secondary energyTotal mining and oil and gas extraction</v>
          </cell>
        </row>
        <row r="885">
          <cell r="L885">
            <v>30.7</v>
          </cell>
          <cell r="P885">
            <v>1</v>
          </cell>
          <cell r="R885" t="str">
            <v>1995Atlantic provincesDiesel fuel oil, secondary energyTotal manufacturing</v>
          </cell>
        </row>
        <row r="886">
          <cell r="M886" t="str">
            <v>x</v>
          </cell>
          <cell r="P886">
            <v>1</v>
          </cell>
          <cell r="R886" t="str">
            <v>1995Atlantic provincesDiesel fuel oil, secondary energyPulp and paper manufacturing</v>
          </cell>
        </row>
        <row r="887">
          <cell r="M887" t="str">
            <v>x</v>
          </cell>
          <cell r="P887">
            <v>1</v>
          </cell>
          <cell r="R887" t="str">
            <v>1995Atlantic provincesDiesel fuel oil, secondary energyAluminum and non-ferrous metal manufacturing</v>
          </cell>
        </row>
        <row r="888">
          <cell r="M888" t="str">
            <v>..</v>
          </cell>
          <cell r="P888">
            <v>1</v>
          </cell>
          <cell r="R888" t="str">
            <v>1995Atlantic provincesDiesel fuel oil, secondary energyCement manufacturing</v>
          </cell>
        </row>
        <row r="889">
          <cell r="M889" t="str">
            <v>x</v>
          </cell>
          <cell r="P889">
            <v>1</v>
          </cell>
          <cell r="R889" t="str">
            <v>1995Atlantic provincesDiesel fuel oil, secondary energyChemicals manufacturing</v>
          </cell>
        </row>
        <row r="890">
          <cell r="M890" t="str">
            <v>x</v>
          </cell>
          <cell r="P890">
            <v>1</v>
          </cell>
          <cell r="R890" t="str">
            <v>1995Atlantic provincesDiesel fuel oil, secondary energyAll other manufacturing</v>
          </cell>
        </row>
        <row r="891">
          <cell r="L891">
            <v>7.9</v>
          </cell>
          <cell r="P891">
            <v>1</v>
          </cell>
          <cell r="R891" t="str">
            <v>1995Atlantic provincesDiesel fuel oil, secondary energyForestry and logging and support activities</v>
          </cell>
        </row>
        <row r="892">
          <cell r="L892">
            <v>47.7</v>
          </cell>
          <cell r="P892">
            <v>1</v>
          </cell>
          <cell r="R892" t="str">
            <v>1995Atlantic provincesDiesel fuel oil, secondary energyConstruction</v>
          </cell>
        </row>
        <row r="893">
          <cell r="L893">
            <v>1191.7</v>
          </cell>
          <cell r="P893">
            <v>1</v>
          </cell>
          <cell r="R893" t="str">
            <v>1995Atlantic provincesDiesel fuel oil, secondary energyTotal transportation</v>
          </cell>
        </row>
        <row r="894">
          <cell r="L894">
            <v>52.2</v>
          </cell>
          <cell r="P894">
            <v>1</v>
          </cell>
          <cell r="R894" t="str">
            <v>1995Atlantic provincesDiesel fuel oil, secondary energyRailways</v>
          </cell>
        </row>
        <row r="895">
          <cell r="L895">
            <v>0</v>
          </cell>
          <cell r="P895">
            <v>1</v>
          </cell>
          <cell r="R895" t="str">
            <v>1995Atlantic provincesDiesel fuel oil, secondary energyTotal airlines</v>
          </cell>
        </row>
        <row r="896">
          <cell r="L896">
            <v>0</v>
          </cell>
          <cell r="P896">
            <v>1</v>
          </cell>
          <cell r="R896" t="str">
            <v>1995Atlantic provincesDiesel fuel oil, secondary energyCanadian airlines</v>
          </cell>
        </row>
        <row r="897">
          <cell r="L897">
            <v>466.4</v>
          </cell>
          <cell r="P897">
            <v>1</v>
          </cell>
          <cell r="R897" t="str">
            <v>1995Atlantic provincesDiesel fuel oil, secondary energyTotal marine</v>
          </cell>
        </row>
        <row r="898">
          <cell r="L898">
            <v>421.7</v>
          </cell>
          <cell r="P898">
            <v>1</v>
          </cell>
          <cell r="R898" t="str">
            <v>1995Atlantic provincesDiesel fuel oil, secondary energyCanadian marine</v>
          </cell>
        </row>
        <row r="899">
          <cell r="L899">
            <v>44.7</v>
          </cell>
          <cell r="P899">
            <v>1</v>
          </cell>
          <cell r="R899" t="str">
            <v>1995Atlantic provincesDiesel fuel oil, secondary energyForeign marine</v>
          </cell>
        </row>
        <row r="900">
          <cell r="L900">
            <v>0</v>
          </cell>
          <cell r="P900">
            <v>1</v>
          </cell>
          <cell r="R900" t="str">
            <v>1995Atlantic provincesDiesel fuel oil, secondary energyPipelines</v>
          </cell>
        </row>
        <row r="901">
          <cell r="L901">
            <v>429.1</v>
          </cell>
          <cell r="P901">
            <v>1</v>
          </cell>
          <cell r="R901" t="str">
            <v>1995Atlantic provincesDiesel fuel oil, secondary energyRoad transport and urban transit</v>
          </cell>
        </row>
        <row r="902">
          <cell r="L902">
            <v>244</v>
          </cell>
          <cell r="P902">
            <v>1</v>
          </cell>
          <cell r="R902" t="str">
            <v>1995Atlantic provincesDiesel fuel oil, secondary energyRetail pump sales</v>
          </cell>
        </row>
        <row r="903">
          <cell r="L903">
            <v>46</v>
          </cell>
          <cell r="P903">
            <v>1</v>
          </cell>
          <cell r="R903" t="str">
            <v>1995Atlantic provincesDiesel fuel oil, secondary energyAgriculture, fishing, hunting and trapping</v>
          </cell>
        </row>
        <row r="904">
          <cell r="M904" t="str">
            <v>..</v>
          </cell>
          <cell r="P904">
            <v>1</v>
          </cell>
          <cell r="R904" t="str">
            <v>1995Atlantic provincesDiesel fuel oil, secondary energyResidential</v>
          </cell>
        </row>
        <row r="905">
          <cell r="L905">
            <v>223.7</v>
          </cell>
          <cell r="P905">
            <v>1</v>
          </cell>
          <cell r="R905" t="str">
            <v>1995Atlantic provincesDiesel fuel oil, secondary energyPublic administration</v>
          </cell>
        </row>
        <row r="906">
          <cell r="L906">
            <v>189.1</v>
          </cell>
          <cell r="P906">
            <v>1</v>
          </cell>
          <cell r="R906" t="str">
            <v>1995Atlantic provincesDiesel fuel oil, secondary energyCommercial and other institutional</v>
          </cell>
        </row>
        <row r="907">
          <cell r="L907">
            <v>117.5</v>
          </cell>
          <cell r="P907">
            <v>1</v>
          </cell>
          <cell r="R907" t="str">
            <v>1995Atlantic provincesDiesel fuel oil, secondary energyStatistical difference</v>
          </cell>
        </row>
        <row r="908">
          <cell r="L908">
            <v>6072</v>
          </cell>
          <cell r="P908">
            <v>1</v>
          </cell>
          <cell r="R908" t="str">
            <v>1995Atlantic provincesLight fuel oil, secondary energyProduction</v>
          </cell>
        </row>
        <row r="909">
          <cell r="L909">
            <v>4269.2</v>
          </cell>
          <cell r="P909">
            <v>1</v>
          </cell>
          <cell r="R909" t="str">
            <v>1995Atlantic provincesLight fuel oil, secondary energyExports</v>
          </cell>
        </row>
        <row r="910">
          <cell r="L910">
            <v>0</v>
          </cell>
          <cell r="P910">
            <v>1</v>
          </cell>
          <cell r="R910" t="str">
            <v>1995Atlantic provincesLight fuel oil, secondary energyImports</v>
          </cell>
        </row>
        <row r="911">
          <cell r="L911">
            <v>0</v>
          </cell>
          <cell r="P911">
            <v>1</v>
          </cell>
          <cell r="R911" t="str">
            <v>1995Atlantic provincesLight fuel oil, secondary energyInter-regional transfers</v>
          </cell>
        </row>
        <row r="912">
          <cell r="L912">
            <v>0</v>
          </cell>
          <cell r="P912">
            <v>1</v>
          </cell>
          <cell r="R912" t="str">
            <v>1995Atlantic provincesLight fuel oil, secondary energyStock variation</v>
          </cell>
        </row>
        <row r="913">
          <cell r="L913">
            <v>-735</v>
          </cell>
          <cell r="P913">
            <v>1</v>
          </cell>
          <cell r="R913" t="str">
            <v>1995Atlantic provincesLight fuel oil, secondary energyInter-product transfers</v>
          </cell>
        </row>
        <row r="914">
          <cell r="L914">
            <v>627.70000000000005</v>
          </cell>
          <cell r="P914">
            <v>1</v>
          </cell>
          <cell r="R914" t="str">
            <v>1995Atlantic provincesLight fuel oil, secondary energyOther adjustments</v>
          </cell>
        </row>
        <row r="915">
          <cell r="L915">
            <v>1695.5</v>
          </cell>
          <cell r="P915">
            <v>1</v>
          </cell>
          <cell r="R915" t="str">
            <v>1995Atlantic provincesLight fuel oil, secondary energyAvailability</v>
          </cell>
        </row>
        <row r="916">
          <cell r="M916" t="str">
            <v>..</v>
          </cell>
          <cell r="P916">
            <v>1</v>
          </cell>
          <cell r="R916" t="str">
            <v>1995Atlantic provincesLight fuel oil, secondary energyTransformed to electricity by utilities</v>
          </cell>
        </row>
        <row r="917">
          <cell r="M917" t="str">
            <v>..</v>
          </cell>
          <cell r="P917">
            <v>1</v>
          </cell>
          <cell r="R917" t="str">
            <v>1995Atlantic provincesLight fuel oil, secondary energyTransformed to steam generation</v>
          </cell>
        </row>
        <row r="918">
          <cell r="L918">
            <v>1695.5</v>
          </cell>
          <cell r="P918">
            <v>1</v>
          </cell>
          <cell r="R918" t="str">
            <v>1995Atlantic provincesLight fuel oil, secondary energyNet supply</v>
          </cell>
        </row>
        <row r="919">
          <cell r="L919">
            <v>0</v>
          </cell>
          <cell r="P919">
            <v>1</v>
          </cell>
          <cell r="R919" t="str">
            <v>1995Atlantic provincesLight fuel oil, secondary energyProducer consumption</v>
          </cell>
        </row>
        <row r="920">
          <cell r="L920">
            <v>1631.7</v>
          </cell>
          <cell r="P920">
            <v>1</v>
          </cell>
          <cell r="R920" t="str">
            <v>1995Atlantic provincesLight fuel oil, secondary energyEnergy use, final demand</v>
          </cell>
        </row>
        <row r="921">
          <cell r="L921">
            <v>102</v>
          </cell>
          <cell r="P921">
            <v>1</v>
          </cell>
          <cell r="R921" t="str">
            <v>1995Atlantic provincesLight fuel oil, secondary energyTotal industrial</v>
          </cell>
        </row>
        <row r="922">
          <cell r="L922">
            <v>14.7</v>
          </cell>
          <cell r="P922">
            <v>1</v>
          </cell>
          <cell r="R922" t="str">
            <v>1995Atlantic provincesLight fuel oil, secondary energyTotal mining and oil and gas extraction</v>
          </cell>
        </row>
        <row r="923">
          <cell r="M923" t="str">
            <v>x</v>
          </cell>
          <cell r="P923">
            <v>1</v>
          </cell>
          <cell r="R923" t="str">
            <v>1995Atlantic provincesLight fuel oil, secondary energyTotal manufacturing</v>
          </cell>
        </row>
        <row r="924">
          <cell r="M924" t="str">
            <v>x</v>
          </cell>
          <cell r="P924">
            <v>1</v>
          </cell>
          <cell r="R924" t="str">
            <v>1995Atlantic provincesLight fuel oil, secondary energyPulp and paper manufacturing</v>
          </cell>
        </row>
        <row r="925">
          <cell r="M925" t="str">
            <v>..</v>
          </cell>
          <cell r="P925">
            <v>1</v>
          </cell>
          <cell r="R925" t="str">
            <v>1995Atlantic provincesLight fuel oil, secondary energyIron and steel manufacturing</v>
          </cell>
        </row>
        <row r="926">
          <cell r="M926" t="str">
            <v>..</v>
          </cell>
          <cell r="P926">
            <v>1</v>
          </cell>
          <cell r="R926" t="str">
            <v>1995Atlantic provincesLight fuel oil, secondary energyAluminum and non-ferrous metal manufacturing</v>
          </cell>
        </row>
        <row r="927">
          <cell r="M927" t="str">
            <v>..</v>
          </cell>
          <cell r="P927">
            <v>1</v>
          </cell>
          <cell r="R927" t="str">
            <v>1995Atlantic provincesLight fuel oil, secondary energyCement manufacturing</v>
          </cell>
        </row>
        <row r="928">
          <cell r="M928" t="str">
            <v>..</v>
          </cell>
          <cell r="P928">
            <v>1</v>
          </cell>
          <cell r="R928" t="str">
            <v>1995Atlantic provincesLight fuel oil, secondary energyChemicals manufacturing</v>
          </cell>
        </row>
        <row r="929">
          <cell r="M929" t="str">
            <v>x</v>
          </cell>
          <cell r="P929">
            <v>1</v>
          </cell>
          <cell r="R929" t="str">
            <v>1995Atlantic provincesLight fuel oil, secondary energyAll other manufacturing</v>
          </cell>
        </row>
        <row r="930">
          <cell r="L930">
            <v>0</v>
          </cell>
          <cell r="P930">
            <v>1</v>
          </cell>
          <cell r="R930" t="str">
            <v>1995Atlantic provincesLight fuel oil, secondary energyForestry and logging and support activities</v>
          </cell>
        </row>
        <row r="931">
          <cell r="L931">
            <v>21.7</v>
          </cell>
          <cell r="P931">
            <v>1</v>
          </cell>
          <cell r="R931" t="str">
            <v>1995Atlantic provincesLight fuel oil, secondary energyConstruction</v>
          </cell>
        </row>
        <row r="932">
          <cell r="M932" t="str">
            <v>x</v>
          </cell>
          <cell r="P932">
            <v>1</v>
          </cell>
          <cell r="R932" t="str">
            <v>1995Atlantic provincesLight fuel oil, secondary energyTotal transportation</v>
          </cell>
        </row>
        <row r="933">
          <cell r="M933" t="str">
            <v>..</v>
          </cell>
          <cell r="P933">
            <v>1</v>
          </cell>
          <cell r="R933" t="str">
            <v>1995Atlantic provincesLight fuel oil, secondary energyTotal marine</v>
          </cell>
        </row>
        <row r="934">
          <cell r="M934" t="str">
            <v>x</v>
          </cell>
          <cell r="P934">
            <v>1</v>
          </cell>
          <cell r="R934" t="str">
            <v>1995Atlantic provincesLight fuel oil, secondary energyCanadian marine</v>
          </cell>
        </row>
        <row r="935">
          <cell r="L935">
            <v>0</v>
          </cell>
          <cell r="P935">
            <v>1</v>
          </cell>
          <cell r="R935" t="str">
            <v>1995Atlantic provincesLight fuel oil, secondary energyRoad transport and urban transit</v>
          </cell>
        </row>
        <row r="936">
          <cell r="L936">
            <v>137.9</v>
          </cell>
          <cell r="P936">
            <v>1</v>
          </cell>
          <cell r="R936" t="str">
            <v>1995Atlantic provincesLight fuel oil, secondary energyAgriculture, fishing, hunting and trapping</v>
          </cell>
        </row>
        <row r="937">
          <cell r="L937">
            <v>951.4</v>
          </cell>
          <cell r="P937">
            <v>1</v>
          </cell>
          <cell r="R937" t="str">
            <v>1995Atlantic provincesLight fuel oil, secondary energyResidential</v>
          </cell>
        </row>
        <row r="938">
          <cell r="L938">
            <v>97.8</v>
          </cell>
          <cell r="P938">
            <v>1</v>
          </cell>
          <cell r="R938" t="str">
            <v>1995Atlantic provincesLight fuel oil, secondary energyPublic administration</v>
          </cell>
        </row>
        <row r="939">
          <cell r="L939">
            <v>342.7</v>
          </cell>
          <cell r="P939">
            <v>1</v>
          </cell>
          <cell r="R939" t="str">
            <v>1995Atlantic provincesLight fuel oil, secondary energyCommercial and other institutional</v>
          </cell>
        </row>
        <row r="940">
          <cell r="L940">
            <v>63.7</v>
          </cell>
          <cell r="P940">
            <v>1</v>
          </cell>
          <cell r="R940" t="str">
            <v>1995Atlantic provincesLight fuel oil, secondary energyStatistical difference</v>
          </cell>
        </row>
        <row r="941">
          <cell r="L941">
            <v>2364.6999999999998</v>
          </cell>
          <cell r="P941">
            <v>1</v>
          </cell>
          <cell r="R941" t="str">
            <v>1995Atlantic provincesHeavy fuel oil, secondary energyProduction</v>
          </cell>
        </row>
        <row r="942">
          <cell r="L942">
            <v>684</v>
          </cell>
          <cell r="P942">
            <v>1</v>
          </cell>
          <cell r="R942" t="str">
            <v>1995Atlantic provincesHeavy fuel oil, secondary energyExports</v>
          </cell>
        </row>
        <row r="943">
          <cell r="L943">
            <v>1426.1</v>
          </cell>
          <cell r="P943">
            <v>1</v>
          </cell>
          <cell r="R943" t="str">
            <v>1995Atlantic provincesHeavy fuel oil, secondary energyImports</v>
          </cell>
        </row>
        <row r="944">
          <cell r="L944">
            <v>92.9</v>
          </cell>
          <cell r="P944">
            <v>1</v>
          </cell>
          <cell r="R944" t="str">
            <v>1995Atlantic provincesHeavy fuel oil, secondary energyInter-regional transfers</v>
          </cell>
        </row>
        <row r="945">
          <cell r="L945">
            <v>342</v>
          </cell>
          <cell r="P945">
            <v>1</v>
          </cell>
          <cell r="R945" t="str">
            <v>1995Atlantic provincesHeavy fuel oil, secondary energyStock variation</v>
          </cell>
        </row>
        <row r="946">
          <cell r="L946">
            <v>0</v>
          </cell>
          <cell r="P946">
            <v>1</v>
          </cell>
          <cell r="R946" t="str">
            <v>1995Atlantic provincesHeavy fuel oil, secondary energyInter-product transfers</v>
          </cell>
        </row>
        <row r="947">
          <cell r="L947">
            <v>0</v>
          </cell>
          <cell r="P947">
            <v>1</v>
          </cell>
          <cell r="R947" t="str">
            <v>1995Atlantic provincesHeavy fuel oil, secondary energyOther adjustments</v>
          </cell>
        </row>
        <row r="948">
          <cell r="L948">
            <v>2857.7</v>
          </cell>
          <cell r="P948">
            <v>1</v>
          </cell>
          <cell r="R948" t="str">
            <v>1995Atlantic provincesHeavy fuel oil, secondary energyAvailability</v>
          </cell>
        </row>
        <row r="949">
          <cell r="M949" t="str">
            <v>..</v>
          </cell>
          <cell r="P949">
            <v>1</v>
          </cell>
          <cell r="R949" t="str">
            <v>1995Atlantic provincesHeavy fuel oil, secondary energyStock change, utilities and industry</v>
          </cell>
        </row>
        <row r="950">
          <cell r="M950" t="str">
            <v>x</v>
          </cell>
          <cell r="P950">
            <v>1</v>
          </cell>
          <cell r="R950" t="str">
            <v>1995Atlantic provincesHeavy fuel oil, secondary energyTransformed to electricity by utilities</v>
          </cell>
        </row>
        <row r="951">
          <cell r="M951" t="str">
            <v>x</v>
          </cell>
          <cell r="P951">
            <v>1</v>
          </cell>
          <cell r="R951" t="str">
            <v>1995Atlantic provincesHeavy fuel oil, secondary energyTransformed to electricity by industry</v>
          </cell>
        </row>
        <row r="952">
          <cell r="L952">
            <v>66.400000000000006</v>
          </cell>
          <cell r="P952">
            <v>1</v>
          </cell>
          <cell r="R952" t="str">
            <v>1995Atlantic provincesHeavy fuel oil, secondary energyTransformed to steam generation</v>
          </cell>
        </row>
        <row r="953">
          <cell r="L953">
            <v>931.4</v>
          </cell>
          <cell r="P953">
            <v>1</v>
          </cell>
          <cell r="R953" t="str">
            <v>1995Atlantic provincesHeavy fuel oil, secondary energyNet supply</v>
          </cell>
        </row>
        <row r="954">
          <cell r="L954">
            <v>352.4</v>
          </cell>
          <cell r="P954">
            <v>1</v>
          </cell>
          <cell r="R954" t="str">
            <v>1995Atlantic provincesHeavy fuel oil, secondary energyProducer consumption</v>
          </cell>
        </row>
        <row r="955">
          <cell r="L955">
            <v>1342.3</v>
          </cell>
          <cell r="P955">
            <v>1</v>
          </cell>
          <cell r="R955" t="str">
            <v>1995Atlantic provincesHeavy fuel oil, secondary energyEnergy use, final demand</v>
          </cell>
        </row>
        <row r="956">
          <cell r="L956">
            <v>925.5</v>
          </cell>
          <cell r="P956">
            <v>1</v>
          </cell>
          <cell r="R956" t="str">
            <v>1995Atlantic provincesHeavy fuel oil, secondary energyTotal industrial</v>
          </cell>
        </row>
        <row r="957">
          <cell r="L957">
            <v>229.8</v>
          </cell>
          <cell r="P957">
            <v>1</v>
          </cell>
          <cell r="R957" t="str">
            <v>1995Atlantic provincesHeavy fuel oil, secondary energyTotal mining and oil and gas extraction</v>
          </cell>
        </row>
        <row r="958">
          <cell r="L958">
            <v>684.7</v>
          </cell>
          <cell r="P958">
            <v>1</v>
          </cell>
          <cell r="R958" t="str">
            <v>1995Atlantic provincesHeavy fuel oil, secondary energyTotal manufacturing</v>
          </cell>
        </row>
        <row r="959">
          <cell r="L959">
            <v>484.2</v>
          </cell>
          <cell r="P959">
            <v>1</v>
          </cell>
          <cell r="R959" t="str">
            <v>1995Atlantic provincesHeavy fuel oil, secondary energyPulp and paper manufacturing</v>
          </cell>
        </row>
        <row r="960">
          <cell r="M960" t="str">
            <v>x</v>
          </cell>
          <cell r="P960">
            <v>1</v>
          </cell>
          <cell r="R960" t="str">
            <v>1995Atlantic provincesHeavy fuel oil, secondary energyAluminum and non-ferrous metal manufacturing</v>
          </cell>
        </row>
        <row r="961">
          <cell r="M961" t="str">
            <v>x</v>
          </cell>
          <cell r="P961">
            <v>1</v>
          </cell>
          <cell r="R961" t="str">
            <v>1995Atlantic provincesHeavy fuel oil, secondary energyCement manufacturing</v>
          </cell>
        </row>
        <row r="962">
          <cell r="L962">
            <v>170.1</v>
          </cell>
          <cell r="P962">
            <v>1</v>
          </cell>
          <cell r="R962" t="str">
            <v>1995Atlantic provincesHeavy fuel oil, secondary energyAll other manufacturing</v>
          </cell>
        </row>
        <row r="963">
          <cell r="L963">
            <v>0</v>
          </cell>
          <cell r="P963">
            <v>1</v>
          </cell>
          <cell r="R963" t="str">
            <v>1995Atlantic provincesHeavy fuel oil, secondary energyForestry and logging and support activities</v>
          </cell>
        </row>
        <row r="964">
          <cell r="L964">
            <v>11</v>
          </cell>
          <cell r="P964">
            <v>1</v>
          </cell>
          <cell r="R964" t="str">
            <v>1995Atlantic provincesHeavy fuel oil, secondary energyConstruction</v>
          </cell>
        </row>
        <row r="965">
          <cell r="L965">
            <v>283.60000000000002</v>
          </cell>
          <cell r="P965">
            <v>1</v>
          </cell>
          <cell r="R965" t="str">
            <v>1995Atlantic provincesHeavy fuel oil, secondary energyTotal transportation</v>
          </cell>
        </row>
        <row r="966">
          <cell r="M966" t="str">
            <v>..</v>
          </cell>
          <cell r="P966">
            <v>1</v>
          </cell>
          <cell r="R966" t="str">
            <v>1995Atlantic provincesHeavy fuel oil, secondary energyRailways</v>
          </cell>
        </row>
        <row r="967">
          <cell r="L967">
            <v>283.60000000000002</v>
          </cell>
          <cell r="P967">
            <v>1</v>
          </cell>
          <cell r="R967" t="str">
            <v>1995Atlantic provincesHeavy fuel oil, secondary energyTotal marine</v>
          </cell>
        </row>
        <row r="968">
          <cell r="L968">
            <v>78.400000000000006</v>
          </cell>
          <cell r="P968">
            <v>1</v>
          </cell>
          <cell r="R968" t="str">
            <v>1995Atlantic provincesHeavy fuel oil, secondary energyCanadian marine</v>
          </cell>
        </row>
        <row r="969">
          <cell r="L969">
            <v>205.2</v>
          </cell>
          <cell r="P969">
            <v>1</v>
          </cell>
          <cell r="R969" t="str">
            <v>1995Atlantic provincesHeavy fuel oil, secondary energyForeign marine</v>
          </cell>
        </row>
        <row r="970">
          <cell r="L970">
            <v>0</v>
          </cell>
          <cell r="P970">
            <v>1</v>
          </cell>
          <cell r="R970" t="str">
            <v>1995Atlantic provincesHeavy fuel oil, secondary energyAgriculture, fishing, hunting and trapping</v>
          </cell>
        </row>
        <row r="971">
          <cell r="L971">
            <v>14</v>
          </cell>
          <cell r="P971">
            <v>1</v>
          </cell>
          <cell r="R971" t="str">
            <v>1995Atlantic provincesHeavy fuel oil, secondary energyResidential</v>
          </cell>
        </row>
        <row r="972">
          <cell r="L972">
            <v>80.7</v>
          </cell>
          <cell r="P972">
            <v>1</v>
          </cell>
          <cell r="R972" t="str">
            <v>1995Atlantic provincesHeavy fuel oil, secondary energyPublic administration</v>
          </cell>
        </row>
        <row r="973">
          <cell r="L973">
            <v>38.6</v>
          </cell>
          <cell r="P973">
            <v>1</v>
          </cell>
          <cell r="R973" t="str">
            <v>1995Atlantic provincesHeavy fuel oil, secondary energyCommercial and other institutional</v>
          </cell>
        </row>
        <row r="974">
          <cell r="L974">
            <v>-763.4</v>
          </cell>
          <cell r="P974">
            <v>1</v>
          </cell>
          <cell r="R974" t="str">
            <v>1995Atlantic provincesHeavy fuel oil, secondary energyStatistical difference</v>
          </cell>
        </row>
        <row r="975">
          <cell r="M975" t="str">
            <v>x</v>
          </cell>
          <cell r="P975">
            <v>1</v>
          </cell>
          <cell r="R975" t="str">
            <v>1995Atlantic provincesPetroleum coke, secondary energyProduction</v>
          </cell>
        </row>
        <row r="976">
          <cell r="M976" t="str">
            <v>x</v>
          </cell>
          <cell r="P976">
            <v>1</v>
          </cell>
          <cell r="R976" t="str">
            <v>1995Atlantic provincesPetroleum coke, secondary energyImports</v>
          </cell>
        </row>
        <row r="977">
          <cell r="M977" t="str">
            <v>..</v>
          </cell>
          <cell r="P977">
            <v>1</v>
          </cell>
          <cell r="R977" t="str">
            <v>1995Atlantic provincesPetroleum coke, secondary energyInter-regional transfers</v>
          </cell>
        </row>
        <row r="978">
          <cell r="M978" t="str">
            <v>..</v>
          </cell>
          <cell r="P978">
            <v>1</v>
          </cell>
          <cell r="R978" t="str">
            <v>1995Atlantic provincesPetroleum coke, secondary energyStock variation</v>
          </cell>
        </row>
        <row r="979">
          <cell r="M979" t="str">
            <v>x</v>
          </cell>
          <cell r="P979">
            <v>1</v>
          </cell>
          <cell r="R979" t="str">
            <v>1995Atlantic provincesPetroleum coke, secondary energyAvailability</v>
          </cell>
        </row>
        <row r="980">
          <cell r="M980" t="str">
            <v>x</v>
          </cell>
          <cell r="P980">
            <v>1</v>
          </cell>
          <cell r="R980" t="str">
            <v>1995Atlantic provincesPetroleum coke, secondary energyTransformed to electricity by utilities</v>
          </cell>
        </row>
        <row r="981">
          <cell r="M981" t="str">
            <v>x</v>
          </cell>
          <cell r="P981">
            <v>1</v>
          </cell>
          <cell r="R981" t="str">
            <v>1995Atlantic provincesPetroleum coke, secondary energyNet supply</v>
          </cell>
        </row>
        <row r="982">
          <cell r="M982" t="str">
            <v>x</v>
          </cell>
          <cell r="P982">
            <v>1</v>
          </cell>
          <cell r="R982" t="str">
            <v>1995Atlantic provincesPetroleum coke, secondary energyProducer consumption</v>
          </cell>
        </row>
        <row r="983">
          <cell r="M983" t="str">
            <v>..</v>
          </cell>
          <cell r="P983">
            <v>1</v>
          </cell>
          <cell r="R983" t="str">
            <v>1995Atlantic provincesPetroleum coke, secondary energyNon-energy use</v>
          </cell>
        </row>
        <row r="984">
          <cell r="L984">
            <v>0</v>
          </cell>
          <cell r="P984">
            <v>1</v>
          </cell>
          <cell r="R984" t="str">
            <v>1995Atlantic provincesPetroleum coke, secondary energyEnergy use, final demand</v>
          </cell>
        </row>
        <row r="985">
          <cell r="M985" t="str">
            <v>x</v>
          </cell>
          <cell r="P985">
            <v>1</v>
          </cell>
          <cell r="R985" t="str">
            <v>1995Atlantic provincesPetroleum coke, secondary energyTotal industrial</v>
          </cell>
        </row>
        <row r="986">
          <cell r="M986" t="str">
            <v>..</v>
          </cell>
          <cell r="P986">
            <v>1</v>
          </cell>
          <cell r="R986" t="str">
            <v>1995Atlantic provincesPetroleum coke, secondary energyTotal mining and oil and gas extraction</v>
          </cell>
        </row>
        <row r="987">
          <cell r="M987" t="str">
            <v>x</v>
          </cell>
          <cell r="P987">
            <v>1</v>
          </cell>
          <cell r="R987" t="str">
            <v>1995Atlantic provincesPetroleum coke, secondary energyTotal manufacturing</v>
          </cell>
        </row>
        <row r="988">
          <cell r="M988" t="str">
            <v>x</v>
          </cell>
          <cell r="P988">
            <v>1</v>
          </cell>
          <cell r="R988" t="str">
            <v>1995Atlantic provincesPetroleum coke, secondary energyAll other manufacturing</v>
          </cell>
        </row>
        <row r="989">
          <cell r="L989">
            <v>33.200000000000003</v>
          </cell>
          <cell r="P989">
            <v>1</v>
          </cell>
          <cell r="R989" t="str">
            <v>1995Atlantic provincesPetroleum coke, secondary energyStatistical difference</v>
          </cell>
        </row>
        <row r="990">
          <cell r="M990" t="str">
            <v>..</v>
          </cell>
          <cell r="P990">
            <v>1</v>
          </cell>
          <cell r="R990" t="str">
            <v>1995Atlantic provincesAviation gasoline, secondary energyProduction</v>
          </cell>
        </row>
        <row r="991">
          <cell r="L991">
            <v>0</v>
          </cell>
          <cell r="P991">
            <v>1</v>
          </cell>
          <cell r="R991" t="str">
            <v>1995Atlantic provincesAviation gasoline, secondary energyExports</v>
          </cell>
        </row>
        <row r="992">
          <cell r="L992">
            <v>3.9</v>
          </cell>
          <cell r="P992">
            <v>1</v>
          </cell>
          <cell r="R992" t="str">
            <v>1995Atlantic provincesAviation gasoline, secondary energyInter-regional transfers</v>
          </cell>
        </row>
        <row r="993">
          <cell r="L993">
            <v>0</v>
          </cell>
          <cell r="P993">
            <v>1</v>
          </cell>
          <cell r="R993" t="str">
            <v>1995Atlantic provincesAviation gasoline, secondary energyStock variation</v>
          </cell>
        </row>
        <row r="994">
          <cell r="M994" t="str">
            <v>..</v>
          </cell>
          <cell r="P994">
            <v>1</v>
          </cell>
          <cell r="R994" t="str">
            <v>1995Atlantic provincesAviation gasoline, secondary energyInter-product transfers</v>
          </cell>
        </row>
        <row r="995">
          <cell r="L995">
            <v>0</v>
          </cell>
          <cell r="P995">
            <v>1</v>
          </cell>
          <cell r="R995" t="str">
            <v>1995Atlantic provincesAviation gasoline, secondary energyOther adjustments</v>
          </cell>
        </row>
        <row r="996">
          <cell r="L996">
            <v>3.9</v>
          </cell>
          <cell r="P996">
            <v>1</v>
          </cell>
          <cell r="R996" t="str">
            <v>1995Atlantic provincesAviation gasoline, secondary energyAvailability</v>
          </cell>
        </row>
        <row r="997">
          <cell r="L997">
            <v>3.9</v>
          </cell>
          <cell r="P997">
            <v>1</v>
          </cell>
          <cell r="R997" t="str">
            <v>1995Atlantic provincesAviation gasoline, secondary energyNet supply</v>
          </cell>
        </row>
        <row r="998">
          <cell r="L998">
            <v>6.7</v>
          </cell>
          <cell r="P998">
            <v>1</v>
          </cell>
          <cell r="R998" t="str">
            <v>1995Atlantic provincesAviation gasoline, secondary energyEnergy use, final demand</v>
          </cell>
        </row>
        <row r="999">
          <cell r="L999">
            <v>1.9</v>
          </cell>
          <cell r="P999">
            <v>1</v>
          </cell>
          <cell r="R999" t="str">
            <v>1995Atlantic provincesAviation gasoline, secondary energyTotal transportation</v>
          </cell>
        </row>
        <row r="1000">
          <cell r="M1000" t="str">
            <v>x</v>
          </cell>
          <cell r="P1000">
            <v>1</v>
          </cell>
          <cell r="R1000" t="str">
            <v>1995Atlantic provincesAviation gasoline, secondary energyTotal airlines</v>
          </cell>
        </row>
        <row r="1001">
          <cell r="M1001" t="str">
            <v>x</v>
          </cell>
          <cell r="P1001">
            <v>1</v>
          </cell>
          <cell r="R1001" t="str">
            <v>1995Atlantic provincesAviation gasoline, secondary energyCanadian airlines</v>
          </cell>
        </row>
        <row r="1002">
          <cell r="L1002">
            <v>0.4</v>
          </cell>
          <cell r="P1002">
            <v>1</v>
          </cell>
          <cell r="R1002" t="str">
            <v>1995Atlantic provincesAviation gasoline, secondary energyPublic administration</v>
          </cell>
        </row>
        <row r="1003">
          <cell r="L1003">
            <v>4.4000000000000004</v>
          </cell>
          <cell r="P1003">
            <v>1</v>
          </cell>
          <cell r="R1003" t="str">
            <v>1995Atlantic provincesAviation gasoline, secondary energyCommercial and other institutional</v>
          </cell>
        </row>
        <row r="1004">
          <cell r="L1004">
            <v>-2.8</v>
          </cell>
          <cell r="P1004">
            <v>1</v>
          </cell>
          <cell r="R1004" t="str">
            <v>1995Atlantic provincesAviation gasoline, secondary energyStatistical difference</v>
          </cell>
        </row>
        <row r="1005">
          <cell r="L1005">
            <v>648.6</v>
          </cell>
          <cell r="P1005">
            <v>1</v>
          </cell>
          <cell r="R1005" t="str">
            <v>1995Atlantic provincesAviation turbo fuel, secondary energyProduction</v>
          </cell>
        </row>
        <row r="1006">
          <cell r="L1006">
            <v>101.5</v>
          </cell>
          <cell r="P1006">
            <v>1</v>
          </cell>
          <cell r="R1006" t="str">
            <v>1995Atlantic provincesAviation turbo fuel, secondary energyExports</v>
          </cell>
        </row>
        <row r="1007">
          <cell r="L1007">
            <v>6.2</v>
          </cell>
          <cell r="P1007">
            <v>1</v>
          </cell>
          <cell r="R1007" t="str">
            <v>1995Atlantic provincesAviation turbo fuel, secondary energyImports</v>
          </cell>
        </row>
        <row r="1008">
          <cell r="L1008">
            <v>200.5</v>
          </cell>
          <cell r="P1008">
            <v>1</v>
          </cell>
          <cell r="R1008" t="str">
            <v>1995Atlantic provincesAviation turbo fuel, secondary energyInter-regional transfers</v>
          </cell>
        </row>
        <row r="1009">
          <cell r="L1009">
            <v>0</v>
          </cell>
          <cell r="P1009">
            <v>1</v>
          </cell>
          <cell r="R1009" t="str">
            <v>1995Atlantic provincesAviation turbo fuel, secondary energyStock variation</v>
          </cell>
        </row>
        <row r="1010">
          <cell r="L1010">
            <v>0</v>
          </cell>
          <cell r="P1010">
            <v>1</v>
          </cell>
          <cell r="R1010" t="str">
            <v>1995Atlantic provincesAviation turbo fuel, secondary energyInter-product transfers</v>
          </cell>
        </row>
        <row r="1011">
          <cell r="L1011">
            <v>0</v>
          </cell>
          <cell r="P1011">
            <v>1</v>
          </cell>
          <cell r="R1011" t="str">
            <v>1995Atlantic provincesAviation turbo fuel, secondary energyOther adjustments</v>
          </cell>
        </row>
        <row r="1012">
          <cell r="L1012">
            <v>753.8</v>
          </cell>
          <cell r="P1012">
            <v>1</v>
          </cell>
          <cell r="R1012" t="str">
            <v>1995Atlantic provincesAviation turbo fuel, secondary energyAvailability</v>
          </cell>
        </row>
        <row r="1013">
          <cell r="L1013">
            <v>753.8</v>
          </cell>
          <cell r="P1013">
            <v>1</v>
          </cell>
          <cell r="R1013" t="str">
            <v>1995Atlantic provincesAviation turbo fuel, secondary energyNet supply</v>
          </cell>
        </row>
        <row r="1014">
          <cell r="L1014">
            <v>0</v>
          </cell>
          <cell r="P1014">
            <v>1</v>
          </cell>
          <cell r="R1014" t="str">
            <v>1995Atlantic provincesAviation turbo fuel, secondary energyProducer consumption</v>
          </cell>
        </row>
        <row r="1015">
          <cell r="L1015">
            <v>503.5</v>
          </cell>
          <cell r="P1015">
            <v>1</v>
          </cell>
          <cell r="R1015" t="str">
            <v>1995Atlantic provincesAviation turbo fuel, secondary energyEnergy use, final demand</v>
          </cell>
        </row>
        <row r="1016">
          <cell r="M1016" t="str">
            <v>x</v>
          </cell>
          <cell r="P1016">
            <v>1</v>
          </cell>
          <cell r="R1016" t="str">
            <v>1995Atlantic provincesAviation turbo fuel, secondary energyTotal industrial</v>
          </cell>
        </row>
        <row r="1017">
          <cell r="M1017" t="str">
            <v>x</v>
          </cell>
          <cell r="P1017">
            <v>1</v>
          </cell>
          <cell r="R1017" t="str">
            <v>1995Atlantic provincesAviation turbo fuel, secondary energyTotal manufacturing</v>
          </cell>
        </row>
        <row r="1018">
          <cell r="M1018" t="str">
            <v>x</v>
          </cell>
          <cell r="P1018">
            <v>1</v>
          </cell>
          <cell r="R1018" t="str">
            <v>1995Atlantic provincesAviation turbo fuel, secondary energyAll other manufacturing</v>
          </cell>
        </row>
        <row r="1019">
          <cell r="L1019">
            <v>300.39999999999998</v>
          </cell>
          <cell r="P1019">
            <v>1</v>
          </cell>
          <cell r="R1019" t="str">
            <v>1995Atlantic provincesAviation turbo fuel, secondary energyTotal transportation</v>
          </cell>
        </row>
        <row r="1020">
          <cell r="M1020" t="str">
            <v>x</v>
          </cell>
          <cell r="P1020">
            <v>1</v>
          </cell>
          <cell r="R1020" t="str">
            <v>1995Atlantic provincesAviation turbo fuel, secondary energyTotal airlines</v>
          </cell>
        </row>
        <row r="1021">
          <cell r="M1021" t="str">
            <v>x</v>
          </cell>
          <cell r="P1021">
            <v>1</v>
          </cell>
          <cell r="R1021" t="str">
            <v>1995Atlantic provincesAviation turbo fuel, secondary energyCanadian airlines</v>
          </cell>
        </row>
        <row r="1022">
          <cell r="M1022" t="str">
            <v>x</v>
          </cell>
          <cell r="P1022">
            <v>1</v>
          </cell>
          <cell r="R1022" t="str">
            <v>1995Atlantic provincesAviation turbo fuel, secondary energyTotal marine</v>
          </cell>
        </row>
        <row r="1023">
          <cell r="M1023" t="str">
            <v>x</v>
          </cell>
          <cell r="P1023">
            <v>1</v>
          </cell>
          <cell r="R1023" t="str">
            <v>1995Atlantic provincesAviation turbo fuel, secondary energyCanadian marine</v>
          </cell>
        </row>
        <row r="1024">
          <cell r="M1024" t="str">
            <v>x</v>
          </cell>
          <cell r="P1024">
            <v>1</v>
          </cell>
          <cell r="R1024" t="str">
            <v>1995Atlantic provincesAviation turbo fuel, secondary energyRoad transport and urban transit</v>
          </cell>
        </row>
        <row r="1025">
          <cell r="L1025">
            <v>155.19999999999999</v>
          </cell>
          <cell r="P1025">
            <v>1</v>
          </cell>
          <cell r="R1025" t="str">
            <v>1995Atlantic provincesAviation turbo fuel, secondary energyPublic administration</v>
          </cell>
        </row>
        <row r="1026">
          <cell r="L1026">
            <v>45.6</v>
          </cell>
          <cell r="P1026">
            <v>1</v>
          </cell>
          <cell r="R1026" t="str">
            <v>1995Atlantic provincesAviation turbo fuel, secondary energyCommercial and other institutional</v>
          </cell>
        </row>
        <row r="1027">
          <cell r="L1027">
            <v>250.3</v>
          </cell>
          <cell r="P1027">
            <v>1</v>
          </cell>
          <cell r="R1027" t="str">
            <v>1995Atlantic provincesAviation turbo fuel, secondary energyStatistical difference</v>
          </cell>
        </row>
        <row r="1028">
          <cell r="L1028">
            <v>967.3</v>
          </cell>
          <cell r="P1028">
            <v>1</v>
          </cell>
          <cell r="R1028" t="str">
            <v>1995Atlantic provincesNon-energy products, secondary energyProduction</v>
          </cell>
        </row>
        <row r="1029">
          <cell r="L1029">
            <v>747.2</v>
          </cell>
          <cell r="P1029">
            <v>1</v>
          </cell>
          <cell r="R1029" t="str">
            <v>1995Atlantic provincesNon-energy products, secondary energyExports</v>
          </cell>
        </row>
        <row r="1030">
          <cell r="L1030">
            <v>1162.8</v>
          </cell>
          <cell r="P1030">
            <v>1</v>
          </cell>
          <cell r="R1030" t="str">
            <v>1995Atlantic provincesNon-energy products, secondary energyImports</v>
          </cell>
        </row>
        <row r="1031">
          <cell r="L1031">
            <v>-103.4</v>
          </cell>
          <cell r="P1031">
            <v>1</v>
          </cell>
          <cell r="R1031" t="str">
            <v>1995Atlantic provincesNon-energy products, secondary energyInter-regional transfers</v>
          </cell>
        </row>
        <row r="1032">
          <cell r="L1032">
            <v>0</v>
          </cell>
          <cell r="P1032">
            <v>1</v>
          </cell>
          <cell r="R1032" t="str">
            <v>1995Atlantic provincesNon-energy products, secondary energyStock variation</v>
          </cell>
        </row>
        <row r="1033">
          <cell r="L1033">
            <v>-1063.5999999999999</v>
          </cell>
          <cell r="P1033">
            <v>1</v>
          </cell>
          <cell r="R1033" t="str">
            <v>1995Atlantic provincesNon-energy products, secondary energyInter-product transfers</v>
          </cell>
        </row>
        <row r="1034">
          <cell r="L1034">
            <v>40.200000000000003</v>
          </cell>
          <cell r="P1034">
            <v>1</v>
          </cell>
          <cell r="R1034" t="str">
            <v>1995Atlantic provincesNon-energy products, secondary energyOther adjustments</v>
          </cell>
        </row>
        <row r="1035">
          <cell r="L1035">
            <v>256.10000000000002</v>
          </cell>
          <cell r="P1035">
            <v>1</v>
          </cell>
          <cell r="R1035" t="str">
            <v>1995Atlantic provincesNon-energy products, secondary energyAvailability</v>
          </cell>
        </row>
        <row r="1036">
          <cell r="L1036">
            <v>256.10000000000002</v>
          </cell>
          <cell r="P1036">
            <v>1</v>
          </cell>
          <cell r="R1036" t="str">
            <v>1995Atlantic provincesNon-energy products, secondary energyNet supply</v>
          </cell>
        </row>
        <row r="1037">
          <cell r="L1037">
            <v>0</v>
          </cell>
          <cell r="P1037">
            <v>1</v>
          </cell>
          <cell r="R1037" t="str">
            <v>1995Atlantic provincesNon-energy products, secondary energyProducer consumption</v>
          </cell>
        </row>
        <row r="1038">
          <cell r="L1038">
            <v>499.6</v>
          </cell>
          <cell r="P1038">
            <v>1</v>
          </cell>
          <cell r="R1038" t="str">
            <v>1995Atlantic provincesNon-energy products, secondary energyNon-energy use</v>
          </cell>
        </row>
        <row r="1039">
          <cell r="L1039">
            <v>18889.599999999999</v>
          </cell>
          <cell r="P1039">
            <v>1</v>
          </cell>
          <cell r="R1039" t="str">
            <v>1995Atlantic provincesSecondary electricity, thermal, secondary energyProduction</v>
          </cell>
        </row>
        <row r="1040">
          <cell r="L1040">
            <v>18889.599999999999</v>
          </cell>
          <cell r="P1040">
            <v>1</v>
          </cell>
          <cell r="R1040" t="str">
            <v>1995Atlantic provincesSecondary electricity, thermal, secondary energyAvailability</v>
          </cell>
        </row>
        <row r="1041">
          <cell r="L1041">
            <v>18889.599999999999</v>
          </cell>
          <cell r="P1041">
            <v>1</v>
          </cell>
          <cell r="R1041" t="str">
            <v>1995Atlantic provincesSecondary electricity, thermal, secondary energyNet supply</v>
          </cell>
        </row>
        <row r="1042">
          <cell r="L1042">
            <v>0</v>
          </cell>
          <cell r="P1042">
            <v>1</v>
          </cell>
          <cell r="R1042" t="str">
            <v>1995Newfoundland and LabradorTotal coal, primary energyImports</v>
          </cell>
        </row>
        <row r="1043">
          <cell r="L1043">
            <v>0</v>
          </cell>
          <cell r="P1043">
            <v>1</v>
          </cell>
          <cell r="R1043" t="str">
            <v>1995Newfoundland and LabradorTotal coal, primary energyOther adjustments</v>
          </cell>
        </row>
        <row r="1044">
          <cell r="L1044">
            <v>0</v>
          </cell>
          <cell r="P1044">
            <v>1</v>
          </cell>
          <cell r="R1044" t="str">
            <v>1995Newfoundland and LabradorTotal coal, primary energyAvailability</v>
          </cell>
        </row>
        <row r="1045">
          <cell r="M1045" t="str">
            <v>..</v>
          </cell>
          <cell r="P1045">
            <v>1</v>
          </cell>
          <cell r="R1045" t="str">
            <v>1995Newfoundland and LabradorTotal coal, primary energyStock change, utilities and industry</v>
          </cell>
        </row>
        <row r="1046">
          <cell r="L1046">
            <v>0</v>
          </cell>
          <cell r="P1046">
            <v>1</v>
          </cell>
          <cell r="R1046" t="str">
            <v>1995Newfoundland and LabradorTotal coal, primary energyNet supply</v>
          </cell>
        </row>
        <row r="1047">
          <cell r="M1047" t="str">
            <v>..</v>
          </cell>
          <cell r="P1047">
            <v>1</v>
          </cell>
          <cell r="R1047" t="str">
            <v>1995Newfoundland and LabradorTotal coal, primary energyEnergy use, final demand</v>
          </cell>
        </row>
        <row r="1048">
          <cell r="M1048" t="str">
            <v>..</v>
          </cell>
          <cell r="P1048">
            <v>1</v>
          </cell>
          <cell r="R1048" t="str">
            <v>1995Newfoundland and LabradorTotal coal, primary energyTotal industrial</v>
          </cell>
        </row>
        <row r="1049">
          <cell r="M1049" t="str">
            <v>..</v>
          </cell>
          <cell r="P1049">
            <v>1</v>
          </cell>
          <cell r="R1049" t="str">
            <v>1995Newfoundland and LabradorTotal coal, primary energyTotal mining and oil and gas extraction</v>
          </cell>
        </row>
        <row r="1050">
          <cell r="L1050">
            <v>0</v>
          </cell>
          <cell r="P1050">
            <v>1</v>
          </cell>
          <cell r="R1050" t="str">
            <v>1995Newfoundland and LabradorTotal coal, primary energyStatistical difference</v>
          </cell>
        </row>
        <row r="1051">
          <cell r="M1051" t="str">
            <v>..</v>
          </cell>
          <cell r="P1051">
            <v>1</v>
          </cell>
          <cell r="R1051" t="str">
            <v>1995Newfoundland and LabradorCanadian bituminous, primary energyNet supply</v>
          </cell>
        </row>
        <row r="1052">
          <cell r="M1052" t="str">
            <v>..</v>
          </cell>
          <cell r="P1052">
            <v>1</v>
          </cell>
          <cell r="R1052" t="str">
            <v>1995Newfoundland and LabradorCanadian bituminous, primary energyEnergy use, final demand</v>
          </cell>
        </row>
        <row r="1053">
          <cell r="M1053" t="str">
            <v>x</v>
          </cell>
          <cell r="P1053">
            <v>1</v>
          </cell>
          <cell r="R1053" t="str">
            <v>1995Newfoundland and LabradorAnthracite, primary energyImports</v>
          </cell>
        </row>
        <row r="1054">
          <cell r="M1054" t="str">
            <v>x</v>
          </cell>
          <cell r="P1054">
            <v>1</v>
          </cell>
          <cell r="R1054" t="str">
            <v>1995Newfoundland and LabradorAnthracite, primary energyAvailability</v>
          </cell>
        </row>
        <row r="1055">
          <cell r="M1055" t="str">
            <v>x</v>
          </cell>
          <cell r="P1055">
            <v>1</v>
          </cell>
          <cell r="R1055" t="str">
            <v>1995Newfoundland and LabradorAnthracite, primary energyNet supply</v>
          </cell>
        </row>
        <row r="1056">
          <cell r="M1056" t="str">
            <v>..</v>
          </cell>
          <cell r="P1056">
            <v>1</v>
          </cell>
          <cell r="R1056" t="str">
            <v>1995Newfoundland and LabradorAnthracite, primary energyEnergy use, final demand</v>
          </cell>
        </row>
        <row r="1057">
          <cell r="M1057" t="str">
            <v>..</v>
          </cell>
          <cell r="P1057">
            <v>1</v>
          </cell>
          <cell r="R1057" t="str">
            <v>1995Newfoundland and LabradorAnthracite, primary energyTotal industrial</v>
          </cell>
        </row>
        <row r="1058">
          <cell r="M1058" t="str">
            <v>..</v>
          </cell>
          <cell r="P1058">
            <v>1</v>
          </cell>
          <cell r="R1058" t="str">
            <v>1995Newfoundland and LabradorAnthracite, primary energyTotal mining and oil and gas extraction</v>
          </cell>
        </row>
        <row r="1059">
          <cell r="L1059">
            <v>0</v>
          </cell>
          <cell r="P1059">
            <v>1</v>
          </cell>
          <cell r="R1059" t="str">
            <v>1995Newfoundland and LabradorCrude oil, primary energyProduction</v>
          </cell>
        </row>
        <row r="1060">
          <cell r="L1060">
            <v>0</v>
          </cell>
          <cell r="P1060">
            <v>1</v>
          </cell>
          <cell r="R1060" t="str">
            <v>1995Newfoundland and LabradorCrude oil, primary energyExports</v>
          </cell>
        </row>
        <row r="1061">
          <cell r="L1061">
            <v>3575.3</v>
          </cell>
          <cell r="P1061">
            <v>1</v>
          </cell>
          <cell r="R1061" t="str">
            <v>1995Newfoundland and LabradorCrude oil, primary energyImports</v>
          </cell>
        </row>
        <row r="1062">
          <cell r="M1062" t="str">
            <v>..</v>
          </cell>
          <cell r="P1062">
            <v>1</v>
          </cell>
          <cell r="R1062" t="str">
            <v>1995Newfoundland and LabradorCrude oil, primary energyInter-regional transfers</v>
          </cell>
        </row>
        <row r="1063">
          <cell r="M1063" t="str">
            <v>x</v>
          </cell>
          <cell r="P1063">
            <v>1</v>
          </cell>
          <cell r="R1063" t="str">
            <v>1995Newfoundland and LabradorCrude oil, primary energyStock variation</v>
          </cell>
        </row>
        <row r="1064">
          <cell r="M1064" t="str">
            <v>x</v>
          </cell>
          <cell r="P1064">
            <v>1</v>
          </cell>
          <cell r="R1064" t="str">
            <v>1995Newfoundland and LabradorCrude oil, primary energyInter-product transfers</v>
          </cell>
        </row>
        <row r="1065">
          <cell r="M1065" t="str">
            <v>..</v>
          </cell>
          <cell r="P1065">
            <v>1</v>
          </cell>
          <cell r="R1065" t="str">
            <v>1995Newfoundland and LabradorCrude oil, primary energyOther adjustments</v>
          </cell>
        </row>
        <row r="1066">
          <cell r="M1066" t="str">
            <v>x</v>
          </cell>
          <cell r="P1066">
            <v>1</v>
          </cell>
          <cell r="R1066" t="str">
            <v>1995Newfoundland and LabradorCrude oil, primary energyAvailability</v>
          </cell>
        </row>
        <row r="1067">
          <cell r="M1067" t="str">
            <v>x</v>
          </cell>
          <cell r="P1067">
            <v>1</v>
          </cell>
          <cell r="R1067" t="str">
            <v>1995Newfoundland and LabradorCrude oil, primary energyTransformed to refined petroleum products</v>
          </cell>
        </row>
        <row r="1068">
          <cell r="L1068">
            <v>0</v>
          </cell>
          <cell r="P1068">
            <v>1</v>
          </cell>
          <cell r="R1068" t="str">
            <v>1995Newfoundland and LabradorNatural gas, primary energyProduction</v>
          </cell>
        </row>
        <row r="1069">
          <cell r="L1069">
            <v>0</v>
          </cell>
          <cell r="P1069">
            <v>1</v>
          </cell>
          <cell r="R1069" t="str">
            <v>1995Newfoundland and LabradorNatural gas, primary energyAvailability</v>
          </cell>
        </row>
        <row r="1070">
          <cell r="M1070" t="str">
            <v>x</v>
          </cell>
          <cell r="P1070">
            <v>1</v>
          </cell>
          <cell r="R1070" t="str">
            <v>1995Newfoundland and LabradorNatural gas, primary energyTransformed to electricity by industry</v>
          </cell>
        </row>
        <row r="1071">
          <cell r="L1071">
            <v>0</v>
          </cell>
          <cell r="P1071">
            <v>1</v>
          </cell>
          <cell r="R1071" t="str">
            <v>1995Newfoundland and LabradorNatural gas, primary energyNet supply</v>
          </cell>
        </row>
        <row r="1072">
          <cell r="L1072">
            <v>0</v>
          </cell>
          <cell r="P1072">
            <v>1</v>
          </cell>
          <cell r="R1072" t="str">
            <v>1995Newfoundland and LabradorNatural gas, primary energyProducer consumption</v>
          </cell>
        </row>
        <row r="1073">
          <cell r="L1073">
            <v>0</v>
          </cell>
          <cell r="P1073">
            <v>1</v>
          </cell>
          <cell r="R1073" t="str">
            <v>1995Newfoundland and LabradorNatural gas, primary energyEnergy use, final demand</v>
          </cell>
        </row>
        <row r="1074">
          <cell r="L1074">
            <v>0</v>
          </cell>
          <cell r="P1074">
            <v>1</v>
          </cell>
          <cell r="R1074" t="str">
            <v>1995Newfoundland and LabradorNatural gas, primary energyTotal industrial</v>
          </cell>
        </row>
        <row r="1075">
          <cell r="L1075">
            <v>0</v>
          </cell>
          <cell r="P1075">
            <v>1</v>
          </cell>
          <cell r="R1075" t="str">
            <v>1995Newfoundland and LabradorNatural gas, primary energyTotal mining and oil and gas extraction</v>
          </cell>
        </row>
        <row r="1076">
          <cell r="M1076" t="str">
            <v>..</v>
          </cell>
          <cell r="P1076">
            <v>1</v>
          </cell>
          <cell r="R1076" t="str">
            <v>1995Newfoundland and LabradorNatural gas, primary energyTotal manufacturing</v>
          </cell>
        </row>
        <row r="1077">
          <cell r="M1077" t="str">
            <v>..</v>
          </cell>
          <cell r="P1077">
            <v>1</v>
          </cell>
          <cell r="R1077" t="str">
            <v>1995Newfoundland and LabradorNatural gas, primary energyAll other manufacturing</v>
          </cell>
        </row>
        <row r="1078">
          <cell r="M1078" t="str">
            <v>..</v>
          </cell>
          <cell r="P1078">
            <v>1</v>
          </cell>
          <cell r="R1078" t="str">
            <v>1995Newfoundland and LabradorGas plant natural gas liquids (NGL's), primary energyInter-regional transfers</v>
          </cell>
        </row>
        <row r="1079">
          <cell r="L1079">
            <v>0</v>
          </cell>
          <cell r="P1079">
            <v>1</v>
          </cell>
          <cell r="R1079" t="str">
            <v>1995Newfoundland and LabradorGas plant natural gas liquids (NGL's), primary energyStock variation</v>
          </cell>
        </row>
        <row r="1080">
          <cell r="M1080" t="str">
            <v>..</v>
          </cell>
          <cell r="P1080">
            <v>1</v>
          </cell>
          <cell r="R1080" t="str">
            <v>1995Newfoundland and LabradorGas plant natural gas liquids (NGL's), primary energyOther adjustments</v>
          </cell>
        </row>
        <row r="1081">
          <cell r="L1081">
            <v>0</v>
          </cell>
          <cell r="P1081">
            <v>1</v>
          </cell>
          <cell r="R1081" t="str">
            <v>1995Newfoundland and LabradorGas plant natural gas liquids (NGL's), primary energyAvailability</v>
          </cell>
        </row>
        <row r="1082">
          <cell r="M1082" t="str">
            <v>..</v>
          </cell>
          <cell r="P1082">
            <v>1</v>
          </cell>
          <cell r="R1082" t="str">
            <v>1995Newfoundland and LabradorGas plant natural gas liquids (NGL's), primary energyTransformed to refined petroleum products</v>
          </cell>
        </row>
        <row r="1083">
          <cell r="L1083">
            <v>0</v>
          </cell>
          <cell r="P1083">
            <v>1</v>
          </cell>
          <cell r="R1083" t="str">
            <v>1995Newfoundland and LabradorGas plant natural gas liquids (NGL's), primary energyNet supply</v>
          </cell>
        </row>
        <row r="1084">
          <cell r="L1084">
            <v>0</v>
          </cell>
          <cell r="P1084">
            <v>1</v>
          </cell>
          <cell r="R1084" t="str">
            <v>1995Newfoundland and LabradorGas plant natural gas liquids (NGL's), primary energyProducer consumption</v>
          </cell>
        </row>
        <row r="1085">
          <cell r="L1085">
            <v>0</v>
          </cell>
          <cell r="P1085">
            <v>1</v>
          </cell>
          <cell r="R1085" t="str">
            <v>1995Newfoundland and LabradorGas plant natural gas liquids (NGL's), primary energyNon-energy use</v>
          </cell>
        </row>
        <row r="1086">
          <cell r="L1086">
            <v>40.299999999999997</v>
          </cell>
          <cell r="P1086">
            <v>1</v>
          </cell>
          <cell r="R1086" t="str">
            <v>1995Newfoundland and LabradorGas plant natural gas liquids (NGL's), primary energyEnergy use, final demand</v>
          </cell>
        </row>
        <row r="1087">
          <cell r="L1087">
            <v>9.8000000000000007</v>
          </cell>
          <cell r="P1087">
            <v>1</v>
          </cell>
          <cell r="R1087" t="str">
            <v>1995Newfoundland and LabradorGas plant natural gas liquids (NGL's), primary energyTotal industrial</v>
          </cell>
        </row>
        <row r="1088">
          <cell r="L1088">
            <v>1.6</v>
          </cell>
          <cell r="P1088">
            <v>1</v>
          </cell>
          <cell r="R1088" t="str">
            <v>1995Newfoundland and LabradorGas plant natural gas liquids (NGL's), primary energyTotal mining and oil and gas extraction</v>
          </cell>
        </row>
        <row r="1089">
          <cell r="M1089" t="str">
            <v>x</v>
          </cell>
          <cell r="P1089">
            <v>1</v>
          </cell>
          <cell r="R1089" t="str">
            <v>1995Newfoundland and LabradorGas plant natural gas liquids (NGL's), primary energyTotal manufacturing</v>
          </cell>
        </row>
        <row r="1090">
          <cell r="M1090" t="str">
            <v>x</v>
          </cell>
          <cell r="P1090">
            <v>1</v>
          </cell>
          <cell r="R1090" t="str">
            <v>1995Newfoundland and LabradorGas plant natural gas liquids (NGL's), primary energyAll other manufacturing</v>
          </cell>
        </row>
        <row r="1091">
          <cell r="L1091">
            <v>0.3</v>
          </cell>
          <cell r="P1091">
            <v>1</v>
          </cell>
          <cell r="R1091" t="str">
            <v>1995Newfoundland and LabradorGas plant natural gas liquids (NGL's), primary energyConstruction</v>
          </cell>
        </row>
        <row r="1092">
          <cell r="L1092">
            <v>1.6</v>
          </cell>
          <cell r="P1092">
            <v>1</v>
          </cell>
          <cell r="R1092" t="str">
            <v>1995Newfoundland and LabradorGas plant natural gas liquids (NGL's), primary energyTotal transportation</v>
          </cell>
        </row>
        <row r="1093">
          <cell r="L1093">
            <v>1.6</v>
          </cell>
          <cell r="P1093">
            <v>1</v>
          </cell>
          <cell r="R1093" t="str">
            <v>1995Newfoundland and LabradorGas plant natural gas liquids (NGL's), primary energyRoad transport and urban transit</v>
          </cell>
        </row>
        <row r="1094">
          <cell r="L1094">
            <v>0.5</v>
          </cell>
          <cell r="P1094">
            <v>1</v>
          </cell>
          <cell r="R1094" t="str">
            <v>1995Newfoundland and LabradorGas plant natural gas liquids (NGL's), primary energyAgriculture, fishing, hunting and trapping</v>
          </cell>
        </row>
        <row r="1095">
          <cell r="L1095">
            <v>6.8</v>
          </cell>
          <cell r="P1095">
            <v>1</v>
          </cell>
          <cell r="R1095" t="str">
            <v>1995Newfoundland and LabradorGas plant natural gas liquids (NGL's), primary energyResidential</v>
          </cell>
        </row>
        <row r="1096">
          <cell r="M1096" t="str">
            <v>..</v>
          </cell>
          <cell r="P1096">
            <v>1</v>
          </cell>
          <cell r="R1096" t="str">
            <v>1995Newfoundland and LabradorGas plant natural gas liquids (NGL's), primary energyPublic administration</v>
          </cell>
        </row>
        <row r="1097">
          <cell r="L1097">
            <v>21.6</v>
          </cell>
          <cell r="P1097">
            <v>1</v>
          </cell>
          <cell r="R1097" t="str">
            <v>1995Newfoundland and LabradorGas plant natural gas liquids (NGL's), primary energyCommercial and other institutional</v>
          </cell>
        </row>
        <row r="1098">
          <cell r="L1098">
            <v>0</v>
          </cell>
          <cell r="P1098">
            <v>1</v>
          </cell>
          <cell r="R1098" t="str">
            <v>1995Newfoundland and LabradorGas plant natural gas liquids (NGL's), primary energyStatistical difference</v>
          </cell>
        </row>
        <row r="1099">
          <cell r="L1099">
            <v>36331.300000000003</v>
          </cell>
          <cell r="P1099">
            <v>1</v>
          </cell>
          <cell r="R1099" t="str">
            <v>1995Newfoundland and LabradorPrimary electricity, hydro and nuclear, primary energyProduction</v>
          </cell>
        </row>
        <row r="1100">
          <cell r="L1100">
            <v>-26720.9</v>
          </cell>
          <cell r="P1100">
            <v>1</v>
          </cell>
          <cell r="R1100" t="str">
            <v>1995Newfoundland and LabradorPrimary electricity, hydro and nuclear, primary energyInter-regional transfers</v>
          </cell>
        </row>
        <row r="1101">
          <cell r="L1101">
            <v>9610.4</v>
          </cell>
          <cell r="P1101">
            <v>1</v>
          </cell>
          <cell r="R1101" t="str">
            <v>1995Newfoundland and LabradorPrimary electricity, hydro and nuclear, primary energyAvailability</v>
          </cell>
        </row>
        <row r="1102">
          <cell r="L1102">
            <v>9610.4</v>
          </cell>
          <cell r="P1102">
            <v>1</v>
          </cell>
          <cell r="R1102" t="str">
            <v>1995Newfoundland and LabradorPrimary electricity, hydro and nuclear, primary energyNet supply</v>
          </cell>
        </row>
        <row r="1103">
          <cell r="L1103">
            <v>1284.7</v>
          </cell>
          <cell r="P1103">
            <v>1</v>
          </cell>
          <cell r="R1103" t="str">
            <v>1995Newfoundland and LabradorPrimary electricity, hydro and nuclear, primary energyProducer consumption</v>
          </cell>
        </row>
        <row r="1104">
          <cell r="L1104">
            <v>8815.7000000000007</v>
          </cell>
          <cell r="P1104">
            <v>1</v>
          </cell>
          <cell r="R1104" t="str">
            <v>1995Newfoundland and LabradorPrimary electricity, hydro and nuclear, primary energyEnergy use, final demand</v>
          </cell>
        </row>
        <row r="1105">
          <cell r="L1105">
            <v>5013.8</v>
          </cell>
          <cell r="P1105">
            <v>1</v>
          </cell>
          <cell r="R1105" t="str">
            <v>1995Newfoundland and LabradorPrimary electricity, hydro and nuclear, primary energyTotal industrial</v>
          </cell>
        </row>
        <row r="1106">
          <cell r="L1106">
            <v>2188.9</v>
          </cell>
          <cell r="P1106">
            <v>1</v>
          </cell>
          <cell r="R1106" t="str">
            <v>1995Newfoundland and LabradorPrimary electricity, hydro and nuclear, primary energyTotal mining and oil and gas extraction</v>
          </cell>
        </row>
        <row r="1107">
          <cell r="L1107">
            <v>2824.9</v>
          </cell>
          <cell r="P1107">
            <v>1</v>
          </cell>
          <cell r="R1107" t="str">
            <v>1995Newfoundland and LabradorPrimary electricity, hydro and nuclear, primary energyTotal manufacturing</v>
          </cell>
        </row>
        <row r="1108">
          <cell r="M1108" t="str">
            <v>x</v>
          </cell>
          <cell r="P1108">
            <v>1</v>
          </cell>
          <cell r="R1108" t="str">
            <v>1995Newfoundland and LabradorPrimary electricity, hydro and nuclear, primary energyPulp and paper manufacturing</v>
          </cell>
        </row>
        <row r="1109">
          <cell r="M1109" t="str">
            <v>..</v>
          </cell>
          <cell r="P1109">
            <v>1</v>
          </cell>
          <cell r="R1109" t="str">
            <v>1995Newfoundland and LabradorPrimary electricity, hydro and nuclear, primary energyIron and steel manufacturing</v>
          </cell>
        </row>
        <row r="1110">
          <cell r="M1110" t="str">
            <v>..</v>
          </cell>
          <cell r="P1110">
            <v>1</v>
          </cell>
          <cell r="R1110" t="str">
            <v>1995Newfoundland and LabradorPrimary electricity, hydro and nuclear, primary energyAluminum and non-ferrous metal manufacturing</v>
          </cell>
        </row>
        <row r="1111">
          <cell r="M1111" t="str">
            <v>x</v>
          </cell>
          <cell r="P1111">
            <v>1</v>
          </cell>
          <cell r="R1111" t="str">
            <v>1995Newfoundland and LabradorPrimary electricity, hydro and nuclear, primary energyRefined petroleum products manufacturing</v>
          </cell>
        </row>
        <row r="1112">
          <cell r="M1112" t="str">
            <v>x</v>
          </cell>
          <cell r="P1112">
            <v>1</v>
          </cell>
          <cell r="R1112" t="str">
            <v>1995Newfoundland and LabradorPrimary electricity, hydro and nuclear, primary energyChemicals manufacturing</v>
          </cell>
        </row>
        <row r="1113">
          <cell r="L1113">
            <v>133.1</v>
          </cell>
          <cell r="P1113">
            <v>1</v>
          </cell>
          <cell r="R1113" t="str">
            <v>1995Newfoundland and LabradorPrimary electricity, hydro and nuclear, primary energyAll other manufacturing</v>
          </cell>
        </row>
        <row r="1114">
          <cell r="L1114">
            <v>2.1</v>
          </cell>
          <cell r="P1114">
            <v>1</v>
          </cell>
          <cell r="R1114" t="str">
            <v>1995Newfoundland and LabradorPrimary electricity, hydro and nuclear, primary energyTotal transportation</v>
          </cell>
        </row>
        <row r="1115">
          <cell r="L1115">
            <v>2.1</v>
          </cell>
          <cell r="P1115">
            <v>1</v>
          </cell>
          <cell r="R1115" t="str">
            <v>1995Newfoundland and LabradorPrimary electricity, hydro and nuclear, primary energyRoad transport and urban transit</v>
          </cell>
        </row>
        <row r="1116">
          <cell r="L1116">
            <v>14.7</v>
          </cell>
          <cell r="P1116">
            <v>1</v>
          </cell>
          <cell r="R1116" t="str">
            <v>1995Newfoundland and LabradorPrimary electricity, hydro and nuclear, primary energyAgriculture, fishing, hunting and trapping</v>
          </cell>
        </row>
        <row r="1117">
          <cell r="L1117">
            <v>3030.3</v>
          </cell>
          <cell r="P1117">
            <v>1</v>
          </cell>
          <cell r="R1117" t="str">
            <v>1995Newfoundland and LabradorPrimary electricity, hydro and nuclear, primary energyResidential</v>
          </cell>
        </row>
        <row r="1118">
          <cell r="L1118">
            <v>371.1</v>
          </cell>
          <cell r="P1118">
            <v>1</v>
          </cell>
          <cell r="R1118" t="str">
            <v>1995Newfoundland and LabradorPrimary electricity, hydro and nuclear, primary energyPublic administration</v>
          </cell>
        </row>
        <row r="1119">
          <cell r="L1119">
            <v>383.8</v>
          </cell>
          <cell r="P1119">
            <v>1</v>
          </cell>
          <cell r="R1119" t="str">
            <v>1995Newfoundland and LabradorPrimary electricity, hydro and nuclear, primary energyCommercial and other institutional</v>
          </cell>
        </row>
        <row r="1120">
          <cell r="M1120" t="str">
            <v>..</v>
          </cell>
          <cell r="P1120">
            <v>1</v>
          </cell>
          <cell r="R1120" t="str">
            <v>1995Newfoundland and LabradorPrimary electricity, hydro and nuclear, primary energyStatistical difference</v>
          </cell>
        </row>
        <row r="1121">
          <cell r="L1121">
            <v>134.9</v>
          </cell>
          <cell r="P1121">
            <v>1</v>
          </cell>
          <cell r="R1121" t="str">
            <v>1995Newfoundland and LabradorCoke, secondary energyImports</v>
          </cell>
        </row>
        <row r="1122">
          <cell r="M1122" t="str">
            <v>..</v>
          </cell>
          <cell r="P1122">
            <v>1</v>
          </cell>
          <cell r="R1122" t="str">
            <v>1995Newfoundland and LabradorCoke, secondary energyInter-regional transfers</v>
          </cell>
        </row>
        <row r="1123">
          <cell r="L1123">
            <v>0</v>
          </cell>
          <cell r="P1123">
            <v>1</v>
          </cell>
          <cell r="R1123" t="str">
            <v>1995Newfoundland and LabradorCoke, secondary energyOther adjustments</v>
          </cell>
        </row>
        <row r="1124">
          <cell r="L1124">
            <v>134.9</v>
          </cell>
          <cell r="P1124">
            <v>1</v>
          </cell>
          <cell r="R1124" t="str">
            <v>1995Newfoundland and LabradorCoke, secondary energyAvailability</v>
          </cell>
        </row>
        <row r="1125">
          <cell r="L1125">
            <v>134.9</v>
          </cell>
          <cell r="P1125">
            <v>1</v>
          </cell>
          <cell r="R1125" t="str">
            <v>1995Newfoundland and LabradorCoke, secondary energyNet supply</v>
          </cell>
        </row>
        <row r="1126">
          <cell r="M1126" t="str">
            <v>..</v>
          </cell>
          <cell r="P1126">
            <v>1</v>
          </cell>
          <cell r="R1126" t="str">
            <v>1995Newfoundland and LabradorCoke, secondary energyNon-energy use</v>
          </cell>
        </row>
        <row r="1127">
          <cell r="L1127">
            <v>112.3</v>
          </cell>
          <cell r="P1127">
            <v>1</v>
          </cell>
          <cell r="R1127" t="str">
            <v>1995Newfoundland and LabradorCoke, secondary energyEnergy use, final demand</v>
          </cell>
        </row>
        <row r="1128">
          <cell r="L1128">
            <v>112.3</v>
          </cell>
          <cell r="P1128">
            <v>1</v>
          </cell>
          <cell r="R1128" t="str">
            <v>1995Newfoundland and LabradorCoke, secondary energyTotal industrial</v>
          </cell>
        </row>
        <row r="1129">
          <cell r="L1129">
            <v>112.3</v>
          </cell>
          <cell r="P1129">
            <v>1</v>
          </cell>
          <cell r="R1129" t="str">
            <v>1995Newfoundland and LabradorCoke, secondary energyTotal mining and oil and gas extraction</v>
          </cell>
        </row>
        <row r="1130">
          <cell r="L1130">
            <v>22.6</v>
          </cell>
          <cell r="P1130">
            <v>1</v>
          </cell>
          <cell r="R1130" t="str">
            <v>1995Newfoundland and LabradorCoke, secondary energyStatistical difference</v>
          </cell>
        </row>
        <row r="1131">
          <cell r="M1131" t="str">
            <v>x</v>
          </cell>
          <cell r="P1131">
            <v>1</v>
          </cell>
          <cell r="R1131" t="str">
            <v>1995Newfoundland and LabradorTotal refined petroleum products, secondary energyProduction</v>
          </cell>
        </row>
        <row r="1132">
          <cell r="M1132" t="str">
            <v>x</v>
          </cell>
          <cell r="P1132">
            <v>1</v>
          </cell>
          <cell r="R1132" t="str">
            <v>1995Newfoundland and LabradorTotal refined petroleum products, secondary energyExports</v>
          </cell>
        </row>
        <row r="1133">
          <cell r="M1133" t="str">
            <v>x</v>
          </cell>
          <cell r="P1133">
            <v>1</v>
          </cell>
          <cell r="R1133" t="str">
            <v>1995Newfoundland and LabradorTotal refined petroleum products, secondary energyImports</v>
          </cell>
        </row>
        <row r="1134">
          <cell r="M1134" t="str">
            <v>x</v>
          </cell>
          <cell r="P1134">
            <v>1</v>
          </cell>
          <cell r="R1134" t="str">
            <v>1995Newfoundland and LabradorTotal refined petroleum products, secondary energyInter-regional transfers</v>
          </cell>
        </row>
        <row r="1135">
          <cell r="M1135" t="str">
            <v>x</v>
          </cell>
          <cell r="P1135">
            <v>1</v>
          </cell>
          <cell r="R1135" t="str">
            <v>1995Newfoundland and LabradorTotal refined petroleum products, secondary energyStock variation</v>
          </cell>
        </row>
        <row r="1136">
          <cell r="M1136" t="str">
            <v>x</v>
          </cell>
          <cell r="P1136">
            <v>1</v>
          </cell>
          <cell r="R1136" t="str">
            <v>1995Newfoundland and LabradorTotal refined petroleum products, secondary energyInter-product transfers</v>
          </cell>
        </row>
        <row r="1137">
          <cell r="M1137" t="str">
            <v>x</v>
          </cell>
          <cell r="P1137">
            <v>1</v>
          </cell>
          <cell r="R1137" t="str">
            <v>1995Newfoundland and LabradorTotal refined petroleum products, secondary energyOther adjustments</v>
          </cell>
        </row>
        <row r="1138">
          <cell r="L1138">
            <v>2912.3</v>
          </cell>
          <cell r="P1138">
            <v>1</v>
          </cell>
          <cell r="R1138" t="str">
            <v>1995Newfoundland and LabradorTotal refined petroleum products, secondary energyAvailability</v>
          </cell>
        </row>
        <row r="1139">
          <cell r="M1139" t="str">
            <v>x</v>
          </cell>
          <cell r="P1139">
            <v>1</v>
          </cell>
          <cell r="R1139" t="str">
            <v>1995Newfoundland and LabradorTotal refined petroleum products, secondary energyTransformed to electricity by utilities</v>
          </cell>
        </row>
        <row r="1140">
          <cell r="M1140" t="str">
            <v>x</v>
          </cell>
          <cell r="P1140">
            <v>1</v>
          </cell>
          <cell r="R1140" t="str">
            <v>1995Newfoundland and LabradorTotal refined petroleum products, secondary energyTransformed to electricity by industry</v>
          </cell>
        </row>
        <row r="1141">
          <cell r="L1141">
            <v>2494</v>
          </cell>
          <cell r="P1141">
            <v>1</v>
          </cell>
          <cell r="R1141" t="str">
            <v>1995Newfoundland and LabradorTotal refined petroleum products, secondary energyNet supply</v>
          </cell>
        </row>
        <row r="1142">
          <cell r="M1142" t="str">
            <v>x</v>
          </cell>
          <cell r="P1142">
            <v>1</v>
          </cell>
          <cell r="R1142" t="str">
            <v>1995Newfoundland and LabradorTotal refined petroleum products, secondary energyProducer consumption</v>
          </cell>
        </row>
        <row r="1143">
          <cell r="M1143" t="str">
            <v>x</v>
          </cell>
          <cell r="P1143">
            <v>1</v>
          </cell>
          <cell r="R1143" t="str">
            <v>1995Newfoundland and LabradorTotal refined petroleum products, secondary energyNon-energy use</v>
          </cell>
        </row>
        <row r="1144">
          <cell r="L1144">
            <v>1950.2</v>
          </cell>
          <cell r="P1144">
            <v>1</v>
          </cell>
          <cell r="R1144" t="str">
            <v>1995Newfoundland and LabradorTotal refined petroleum products, secondary energyEnergy use, final demand</v>
          </cell>
        </row>
        <row r="1145">
          <cell r="L1145">
            <v>374.7</v>
          </cell>
          <cell r="P1145">
            <v>1</v>
          </cell>
          <cell r="R1145" t="str">
            <v>1995Newfoundland and LabradorTotal refined petroleum products, secondary energyTotal industrial</v>
          </cell>
        </row>
        <row r="1146">
          <cell r="L1146">
            <v>239.7</v>
          </cell>
          <cell r="P1146">
            <v>1</v>
          </cell>
          <cell r="R1146" t="str">
            <v>1995Newfoundland and LabradorTotal refined petroleum products, secondary energyTotal mining and oil and gas extraction</v>
          </cell>
        </row>
        <row r="1147">
          <cell r="L1147">
            <v>110.6</v>
          </cell>
          <cell r="P1147">
            <v>1</v>
          </cell>
          <cell r="R1147" t="str">
            <v>1995Newfoundland and LabradorTotal refined petroleum products, secondary energyTotal manufacturing</v>
          </cell>
        </row>
        <row r="1148">
          <cell r="M1148" t="str">
            <v>x</v>
          </cell>
          <cell r="P1148">
            <v>1</v>
          </cell>
          <cell r="R1148" t="str">
            <v>1995Newfoundland and LabradorTotal refined petroleum products, secondary energyPulp and paper manufacturing</v>
          </cell>
        </row>
        <row r="1149">
          <cell r="M1149" t="str">
            <v>x</v>
          </cell>
          <cell r="P1149">
            <v>1</v>
          </cell>
          <cell r="R1149" t="str">
            <v>1995Newfoundland and LabradorTotal refined petroleum products, secondary energyChemicals manufacturing</v>
          </cell>
        </row>
        <row r="1150">
          <cell r="L1150">
            <v>19</v>
          </cell>
          <cell r="P1150">
            <v>1</v>
          </cell>
          <cell r="R1150" t="str">
            <v>1995Newfoundland and LabradorTotal refined petroleum products, secondary energyAll other manufacturing</v>
          </cell>
        </row>
        <row r="1151">
          <cell r="L1151">
            <v>2</v>
          </cell>
          <cell r="P1151">
            <v>1</v>
          </cell>
          <cell r="R1151" t="str">
            <v>1995Newfoundland and LabradorTotal refined petroleum products, secondary energyForestry and logging and support activities</v>
          </cell>
        </row>
        <row r="1152">
          <cell r="L1152">
            <v>22.5</v>
          </cell>
          <cell r="P1152">
            <v>1</v>
          </cell>
          <cell r="R1152" t="str">
            <v>1995Newfoundland and LabradorTotal refined petroleum products, secondary energyConstruction</v>
          </cell>
        </row>
        <row r="1153">
          <cell r="L1153">
            <v>1011.9</v>
          </cell>
          <cell r="P1153">
            <v>1</v>
          </cell>
          <cell r="R1153" t="str">
            <v>1995Newfoundland and LabradorTotal refined petroleum products, secondary energyTotal transportation</v>
          </cell>
        </row>
        <row r="1154">
          <cell r="L1154">
            <v>0</v>
          </cell>
          <cell r="P1154">
            <v>1</v>
          </cell>
          <cell r="R1154" t="str">
            <v>1995Newfoundland and LabradorTotal refined petroleum products, secondary energyRailways</v>
          </cell>
        </row>
        <row r="1155">
          <cell r="L1155">
            <v>149.6</v>
          </cell>
          <cell r="P1155">
            <v>1</v>
          </cell>
          <cell r="R1155" t="str">
            <v>1995Newfoundland and LabradorTotal refined petroleum products, secondary energyTotal airlines</v>
          </cell>
        </row>
        <row r="1156">
          <cell r="L1156">
            <v>42.8</v>
          </cell>
          <cell r="P1156">
            <v>1</v>
          </cell>
          <cell r="R1156" t="str">
            <v>1995Newfoundland and LabradorTotal refined petroleum products, secondary energyCanadian airlines</v>
          </cell>
        </row>
        <row r="1157">
          <cell r="L1157">
            <v>106.7</v>
          </cell>
          <cell r="P1157">
            <v>1</v>
          </cell>
          <cell r="R1157" t="str">
            <v>1995Newfoundland and LabradorTotal refined petroleum products, secondary energyForeign airlines</v>
          </cell>
        </row>
        <row r="1158">
          <cell r="L1158">
            <v>240.6</v>
          </cell>
          <cell r="P1158">
            <v>1</v>
          </cell>
          <cell r="R1158" t="str">
            <v>1995Newfoundland and LabradorTotal refined petroleum products, secondary energyTotal marine</v>
          </cell>
        </row>
        <row r="1159">
          <cell r="L1159">
            <v>188.5</v>
          </cell>
          <cell r="P1159">
            <v>1</v>
          </cell>
          <cell r="R1159" t="str">
            <v>1995Newfoundland and LabradorTotal refined petroleum products, secondary energyCanadian marine</v>
          </cell>
        </row>
        <row r="1160">
          <cell r="L1160">
            <v>52</v>
          </cell>
          <cell r="P1160">
            <v>1</v>
          </cell>
          <cell r="R1160" t="str">
            <v>1995Newfoundland and LabradorTotal refined petroleum products, secondary energyForeign marine</v>
          </cell>
        </row>
        <row r="1161">
          <cell r="L1161">
            <v>0</v>
          </cell>
          <cell r="P1161">
            <v>1</v>
          </cell>
          <cell r="R1161" t="str">
            <v>1995Newfoundland and LabradorTotal refined petroleum products, secondary energyPipelines</v>
          </cell>
        </row>
        <row r="1162">
          <cell r="L1162">
            <v>74.5</v>
          </cell>
          <cell r="P1162">
            <v>1</v>
          </cell>
          <cell r="R1162" t="str">
            <v>1995Newfoundland and LabradorTotal refined petroleum products, secondary energyRoad transport and urban transit</v>
          </cell>
        </row>
        <row r="1163">
          <cell r="L1163">
            <v>547.20000000000005</v>
          </cell>
          <cell r="P1163">
            <v>1</v>
          </cell>
          <cell r="R1163" t="str">
            <v>1995Newfoundland and LabradorTotal refined petroleum products, secondary energyRetail pump sales</v>
          </cell>
        </row>
        <row r="1164">
          <cell r="L1164">
            <v>24.3</v>
          </cell>
          <cell r="P1164">
            <v>1</v>
          </cell>
          <cell r="R1164" t="str">
            <v>1995Newfoundland and LabradorTotal refined petroleum products, secondary energyAgriculture, fishing, hunting and trapping</v>
          </cell>
        </row>
        <row r="1165">
          <cell r="L1165">
            <v>194.9</v>
          </cell>
          <cell r="P1165">
            <v>1</v>
          </cell>
          <cell r="R1165" t="str">
            <v>1995Newfoundland and LabradorTotal refined petroleum products, secondary energyResidential</v>
          </cell>
        </row>
        <row r="1166">
          <cell r="L1166">
            <v>193.2</v>
          </cell>
          <cell r="P1166">
            <v>1</v>
          </cell>
          <cell r="R1166" t="str">
            <v>1995Newfoundland and LabradorTotal refined petroleum products, secondary energyPublic administration</v>
          </cell>
        </row>
        <row r="1167">
          <cell r="L1167">
            <v>151.19999999999999</v>
          </cell>
          <cell r="P1167">
            <v>1</v>
          </cell>
          <cell r="R1167" t="str">
            <v>1995Newfoundland and LabradorTotal refined petroleum products, secondary energyCommercial and other institutional</v>
          </cell>
        </row>
        <row r="1168">
          <cell r="M1168" t="str">
            <v>x</v>
          </cell>
          <cell r="P1168">
            <v>1</v>
          </cell>
          <cell r="R1168" t="str">
            <v>1995Newfoundland and LabradorTotal refined petroleum products, secondary energyStatistical difference</v>
          </cell>
        </row>
        <row r="1169">
          <cell r="M1169" t="str">
            <v>x</v>
          </cell>
          <cell r="P1169">
            <v>1</v>
          </cell>
          <cell r="R1169" t="str">
            <v>1995Newfoundland and LabradorRefinery liquefied petroleum gases (LPG's), secondary energyProduction</v>
          </cell>
        </row>
        <row r="1170">
          <cell r="M1170" t="str">
            <v>..</v>
          </cell>
          <cell r="P1170">
            <v>1</v>
          </cell>
          <cell r="R1170" t="str">
            <v>1995Newfoundland and LabradorRefinery liquefied petroleum gases (LPG's), secondary energyExports</v>
          </cell>
        </row>
        <row r="1171">
          <cell r="M1171" t="str">
            <v>..</v>
          </cell>
          <cell r="P1171">
            <v>1</v>
          </cell>
          <cell r="R1171" t="str">
            <v>1995Newfoundland and LabradorRefinery liquefied petroleum gases (LPG's), secondary energyImports</v>
          </cell>
        </row>
        <row r="1172">
          <cell r="M1172" t="str">
            <v>..</v>
          </cell>
          <cell r="P1172">
            <v>1</v>
          </cell>
          <cell r="R1172" t="str">
            <v>1995Newfoundland and LabradorRefinery liquefied petroleum gases (LPG's), secondary energyInter-regional transfers</v>
          </cell>
        </row>
        <row r="1173">
          <cell r="M1173" t="str">
            <v>x</v>
          </cell>
          <cell r="P1173">
            <v>1</v>
          </cell>
          <cell r="R1173" t="str">
            <v>1995Newfoundland and LabradorRefinery liquefied petroleum gases (LPG's), secondary energyStock variation</v>
          </cell>
        </row>
        <row r="1174">
          <cell r="M1174" t="str">
            <v>x</v>
          </cell>
          <cell r="P1174">
            <v>1</v>
          </cell>
          <cell r="R1174" t="str">
            <v>1995Newfoundland and LabradorRefinery liquefied petroleum gases (LPG's), secondary energyInter-product transfers</v>
          </cell>
        </row>
        <row r="1175">
          <cell r="M1175" t="str">
            <v>x</v>
          </cell>
          <cell r="P1175">
            <v>1</v>
          </cell>
          <cell r="R1175" t="str">
            <v>1995Newfoundland and LabradorRefinery liquefied petroleum gases (LPG's), secondary energyOther adjustments</v>
          </cell>
        </row>
        <row r="1176">
          <cell r="M1176" t="str">
            <v>x</v>
          </cell>
          <cell r="P1176">
            <v>1</v>
          </cell>
          <cell r="R1176" t="str">
            <v>1995Newfoundland and LabradorRefinery liquefied petroleum gases (LPG's), secondary energyAvailability</v>
          </cell>
        </row>
        <row r="1177">
          <cell r="M1177" t="str">
            <v>x</v>
          </cell>
          <cell r="P1177">
            <v>1</v>
          </cell>
          <cell r="R1177" t="str">
            <v>1995Newfoundland and LabradorRefinery liquefied petroleum gases (LPG's), secondary energyNet supply</v>
          </cell>
        </row>
        <row r="1178">
          <cell r="M1178" t="str">
            <v>..</v>
          </cell>
          <cell r="P1178">
            <v>1</v>
          </cell>
          <cell r="R1178" t="str">
            <v>1995Newfoundland and LabradorRefinery liquefied petroleum gases (LPG's), secondary energyProducer consumption</v>
          </cell>
        </row>
        <row r="1179">
          <cell r="M1179" t="str">
            <v>x</v>
          </cell>
          <cell r="P1179">
            <v>1</v>
          </cell>
          <cell r="R1179" t="str">
            <v>1995Newfoundland and LabradorStill gas, secondary energyProduction</v>
          </cell>
        </row>
        <row r="1180">
          <cell r="M1180" t="str">
            <v>..</v>
          </cell>
          <cell r="P1180">
            <v>1</v>
          </cell>
          <cell r="R1180" t="str">
            <v>1995Newfoundland and LabradorStill gas, secondary energyExports</v>
          </cell>
        </row>
        <row r="1181">
          <cell r="M1181" t="str">
            <v>..</v>
          </cell>
          <cell r="P1181">
            <v>1</v>
          </cell>
          <cell r="R1181" t="str">
            <v>1995Newfoundland and LabradorStill gas, secondary energyImports</v>
          </cell>
        </row>
        <row r="1182">
          <cell r="M1182" t="str">
            <v>..</v>
          </cell>
          <cell r="P1182">
            <v>1</v>
          </cell>
          <cell r="R1182" t="str">
            <v>1995Newfoundland and LabradorStill gas, secondary energyInter-regional transfers</v>
          </cell>
        </row>
        <row r="1183">
          <cell r="M1183" t="str">
            <v>..</v>
          </cell>
          <cell r="P1183">
            <v>1</v>
          </cell>
          <cell r="R1183" t="str">
            <v>1995Newfoundland and LabradorStill gas, secondary energyStock variation</v>
          </cell>
        </row>
        <row r="1184">
          <cell r="M1184" t="str">
            <v>..</v>
          </cell>
          <cell r="P1184">
            <v>1</v>
          </cell>
          <cell r="R1184" t="str">
            <v>1995Newfoundland and LabradorStill gas, secondary energyInter-product transfers</v>
          </cell>
        </row>
        <row r="1185">
          <cell r="M1185" t="str">
            <v>..</v>
          </cell>
          <cell r="P1185">
            <v>1</v>
          </cell>
          <cell r="R1185" t="str">
            <v>1995Newfoundland and LabradorStill gas, secondary energyOther adjustments</v>
          </cell>
        </row>
        <row r="1186">
          <cell r="L1186">
            <v>101.1</v>
          </cell>
          <cell r="P1186">
            <v>1</v>
          </cell>
          <cell r="R1186" t="str">
            <v>1995Newfoundland and LabradorStill gas, secondary energyAvailability</v>
          </cell>
        </row>
        <row r="1187">
          <cell r="L1187">
            <v>101.1</v>
          </cell>
          <cell r="P1187">
            <v>1</v>
          </cell>
          <cell r="R1187" t="str">
            <v>1995Newfoundland and LabradorStill gas, secondary energyNet supply</v>
          </cell>
        </row>
        <row r="1188">
          <cell r="M1188" t="str">
            <v>x</v>
          </cell>
          <cell r="P1188">
            <v>1</v>
          </cell>
          <cell r="R1188" t="str">
            <v>1995Newfoundland and LabradorStill gas, secondary energyProducer consumption</v>
          </cell>
        </row>
        <row r="1189">
          <cell r="M1189" t="str">
            <v>x</v>
          </cell>
          <cell r="P1189">
            <v>1</v>
          </cell>
          <cell r="R1189" t="str">
            <v>1995Newfoundland and LabradorMotor gasoline, secondary energyProduction</v>
          </cell>
        </row>
        <row r="1190">
          <cell r="M1190" t="str">
            <v>x</v>
          </cell>
          <cell r="P1190">
            <v>1</v>
          </cell>
          <cell r="R1190" t="str">
            <v>1995Newfoundland and LabradorMotor gasoline, secondary energyExports</v>
          </cell>
        </row>
        <row r="1191">
          <cell r="M1191" t="str">
            <v>x</v>
          </cell>
          <cell r="P1191">
            <v>1</v>
          </cell>
          <cell r="R1191" t="str">
            <v>1995Newfoundland and LabradorMotor gasoline, secondary energyImports</v>
          </cell>
        </row>
        <row r="1192">
          <cell r="M1192" t="str">
            <v>x</v>
          </cell>
          <cell r="P1192">
            <v>1</v>
          </cell>
          <cell r="R1192" t="str">
            <v>1995Newfoundland and LabradorMotor gasoline, secondary energyInter-regional transfers</v>
          </cell>
        </row>
        <row r="1193">
          <cell r="M1193" t="str">
            <v>x</v>
          </cell>
          <cell r="P1193">
            <v>1</v>
          </cell>
          <cell r="R1193" t="str">
            <v>1995Newfoundland and LabradorMotor gasoline, secondary energyStock variation</v>
          </cell>
        </row>
        <row r="1194">
          <cell r="M1194" t="str">
            <v>x</v>
          </cell>
          <cell r="P1194">
            <v>1</v>
          </cell>
          <cell r="R1194" t="str">
            <v>1995Newfoundland and LabradorMotor gasoline, secondary energyInter-product transfers</v>
          </cell>
        </row>
        <row r="1195">
          <cell r="M1195" t="str">
            <v>x</v>
          </cell>
          <cell r="P1195">
            <v>1</v>
          </cell>
          <cell r="R1195" t="str">
            <v>1995Newfoundland and LabradorMotor gasoline, secondary energyOther adjustments</v>
          </cell>
        </row>
        <row r="1196">
          <cell r="L1196">
            <v>592.20000000000005</v>
          </cell>
          <cell r="P1196">
            <v>1</v>
          </cell>
          <cell r="R1196" t="str">
            <v>1995Newfoundland and LabradorMotor gasoline, secondary energyAvailability</v>
          </cell>
        </row>
        <row r="1197">
          <cell r="L1197">
            <v>592.20000000000005</v>
          </cell>
          <cell r="P1197">
            <v>1</v>
          </cell>
          <cell r="R1197" t="str">
            <v>1995Newfoundland and LabradorMotor gasoline, secondary energyNet supply</v>
          </cell>
        </row>
        <row r="1198">
          <cell r="M1198" t="str">
            <v>..</v>
          </cell>
          <cell r="P1198">
            <v>1</v>
          </cell>
          <cell r="R1198" t="str">
            <v>1995Newfoundland and LabradorMotor gasoline, secondary energyProducer consumption</v>
          </cell>
        </row>
        <row r="1199">
          <cell r="L1199">
            <v>587.29999999999995</v>
          </cell>
          <cell r="P1199">
            <v>1</v>
          </cell>
          <cell r="R1199" t="str">
            <v>1995Newfoundland and LabradorMotor gasoline, secondary energyEnergy use, final demand</v>
          </cell>
        </row>
        <row r="1200">
          <cell r="L1200">
            <v>5.6</v>
          </cell>
          <cell r="P1200">
            <v>1</v>
          </cell>
          <cell r="R1200" t="str">
            <v>1995Newfoundland and LabradorMotor gasoline, secondary energyTotal industrial</v>
          </cell>
        </row>
        <row r="1201">
          <cell r="M1201" t="str">
            <v>x</v>
          </cell>
          <cell r="P1201">
            <v>1</v>
          </cell>
          <cell r="R1201" t="str">
            <v>1995Newfoundland and LabradorMotor gasoline, secondary energyTotal mining and oil and gas extraction</v>
          </cell>
        </row>
        <row r="1202">
          <cell r="M1202" t="str">
            <v>x</v>
          </cell>
          <cell r="P1202">
            <v>1</v>
          </cell>
          <cell r="R1202" t="str">
            <v>1995Newfoundland and LabradorMotor gasoline, secondary energyTotal manufacturing</v>
          </cell>
        </row>
        <row r="1203">
          <cell r="M1203" t="str">
            <v>x</v>
          </cell>
          <cell r="P1203">
            <v>1</v>
          </cell>
          <cell r="R1203" t="str">
            <v>1995Newfoundland and LabradorMotor gasoline, secondary energyAll other manufacturing</v>
          </cell>
        </row>
        <row r="1204">
          <cell r="M1204" t="str">
            <v>x</v>
          </cell>
          <cell r="P1204">
            <v>1</v>
          </cell>
          <cell r="R1204" t="str">
            <v>1995Newfoundland and LabradorMotor gasoline, secondary energyForestry and logging and support activities</v>
          </cell>
        </row>
        <row r="1205">
          <cell r="M1205" t="str">
            <v>x</v>
          </cell>
          <cell r="P1205">
            <v>1</v>
          </cell>
          <cell r="R1205" t="str">
            <v>1995Newfoundland and LabradorMotor gasoline, secondary energyConstruction</v>
          </cell>
        </row>
        <row r="1206">
          <cell r="L1206">
            <v>547.79999999999995</v>
          </cell>
          <cell r="P1206">
            <v>1</v>
          </cell>
          <cell r="R1206" t="str">
            <v>1995Newfoundland and LabradorMotor gasoline, secondary energyTotal transportation</v>
          </cell>
        </row>
        <row r="1207">
          <cell r="M1207" t="str">
            <v>x</v>
          </cell>
          <cell r="P1207">
            <v>1</v>
          </cell>
          <cell r="R1207" t="str">
            <v>1995Newfoundland and LabradorMotor gasoline, secondary energyTotal airlines</v>
          </cell>
        </row>
        <row r="1208">
          <cell r="M1208" t="str">
            <v>x</v>
          </cell>
          <cell r="P1208">
            <v>1</v>
          </cell>
          <cell r="R1208" t="str">
            <v>1995Newfoundland and LabradorMotor gasoline, secondary energyCanadian airlines</v>
          </cell>
        </row>
        <row r="1209">
          <cell r="M1209" t="str">
            <v>..</v>
          </cell>
          <cell r="P1209">
            <v>1</v>
          </cell>
          <cell r="R1209" t="str">
            <v>1995Newfoundland and LabradorMotor gasoline, secondary energyTotal marine</v>
          </cell>
        </row>
        <row r="1210">
          <cell r="M1210" t="str">
            <v>x</v>
          </cell>
          <cell r="P1210">
            <v>1</v>
          </cell>
          <cell r="R1210" t="str">
            <v>1995Newfoundland and LabradorMotor gasoline, secondary energyCanadian marine</v>
          </cell>
        </row>
        <row r="1211">
          <cell r="L1211">
            <v>22.8</v>
          </cell>
          <cell r="P1211">
            <v>1</v>
          </cell>
          <cell r="R1211" t="str">
            <v>1995Newfoundland and LabradorMotor gasoline, secondary energyRoad transport and urban transit</v>
          </cell>
        </row>
        <row r="1212">
          <cell r="L1212">
            <v>525</v>
          </cell>
          <cell r="P1212">
            <v>1</v>
          </cell>
          <cell r="R1212" t="str">
            <v>1995Newfoundland and LabradorMotor gasoline, secondary energyRetail pump sales</v>
          </cell>
        </row>
        <row r="1213">
          <cell r="L1213">
            <v>2.4</v>
          </cell>
          <cell r="P1213">
            <v>1</v>
          </cell>
          <cell r="R1213" t="str">
            <v>1995Newfoundland and LabradorMotor gasoline, secondary energyAgriculture, fishing, hunting and trapping</v>
          </cell>
        </row>
        <row r="1214">
          <cell r="M1214" t="str">
            <v>..</v>
          </cell>
          <cell r="P1214">
            <v>1</v>
          </cell>
          <cell r="R1214" t="str">
            <v>1995Newfoundland and LabradorMotor gasoline, secondary energyResidential</v>
          </cell>
        </row>
        <row r="1215">
          <cell r="L1215">
            <v>12.9</v>
          </cell>
          <cell r="P1215">
            <v>1</v>
          </cell>
          <cell r="R1215" t="str">
            <v>1995Newfoundland and LabradorMotor gasoline, secondary energyPublic administration</v>
          </cell>
        </row>
        <row r="1216">
          <cell r="L1216">
            <v>18.600000000000001</v>
          </cell>
          <cell r="P1216">
            <v>1</v>
          </cell>
          <cell r="R1216" t="str">
            <v>1995Newfoundland and LabradorMotor gasoline, secondary energyCommercial and other institutional</v>
          </cell>
        </row>
        <row r="1217">
          <cell r="L1217">
            <v>4.9000000000000004</v>
          </cell>
          <cell r="P1217">
            <v>1</v>
          </cell>
          <cell r="R1217" t="str">
            <v>1995Newfoundland and LabradorMotor gasoline, secondary energyStatistical difference</v>
          </cell>
        </row>
        <row r="1218">
          <cell r="M1218" t="str">
            <v>..</v>
          </cell>
          <cell r="P1218">
            <v>1</v>
          </cell>
          <cell r="R1218" t="str">
            <v>1995Newfoundland and LabradorKerosene and stove oil, secondary energyProduction</v>
          </cell>
        </row>
        <row r="1219">
          <cell r="M1219" t="str">
            <v>x</v>
          </cell>
          <cell r="P1219">
            <v>1</v>
          </cell>
          <cell r="R1219" t="str">
            <v>1995Newfoundland and LabradorKerosene and stove oil, secondary energyExports</v>
          </cell>
        </row>
        <row r="1220">
          <cell r="M1220" t="str">
            <v>x</v>
          </cell>
          <cell r="P1220">
            <v>1</v>
          </cell>
          <cell r="R1220" t="str">
            <v>1995Newfoundland and LabradorKerosene and stove oil, secondary energyImports</v>
          </cell>
        </row>
        <row r="1221">
          <cell r="M1221" t="str">
            <v>..</v>
          </cell>
          <cell r="P1221">
            <v>1</v>
          </cell>
          <cell r="R1221" t="str">
            <v>1995Newfoundland and LabradorKerosene and stove oil, secondary energyInter-regional transfers</v>
          </cell>
        </row>
        <row r="1222">
          <cell r="M1222" t="str">
            <v>x</v>
          </cell>
          <cell r="P1222">
            <v>1</v>
          </cell>
          <cell r="R1222" t="str">
            <v>1995Newfoundland and LabradorKerosene and stove oil, secondary energyStock variation</v>
          </cell>
        </row>
        <row r="1223">
          <cell r="M1223" t="str">
            <v>x</v>
          </cell>
          <cell r="P1223">
            <v>1</v>
          </cell>
          <cell r="R1223" t="str">
            <v>1995Newfoundland and LabradorKerosene and stove oil, secondary energyInter-product transfers</v>
          </cell>
        </row>
        <row r="1224">
          <cell r="M1224" t="str">
            <v>x</v>
          </cell>
          <cell r="P1224">
            <v>1</v>
          </cell>
          <cell r="R1224" t="str">
            <v>1995Newfoundland and LabradorKerosene and stove oil, secondary energyOther adjustments</v>
          </cell>
        </row>
        <row r="1225">
          <cell r="L1225">
            <v>0</v>
          </cell>
          <cell r="P1225">
            <v>1</v>
          </cell>
          <cell r="R1225" t="str">
            <v>1995Newfoundland and LabradorKerosene and stove oil, secondary energyAvailability</v>
          </cell>
        </row>
        <row r="1226">
          <cell r="L1226">
            <v>0</v>
          </cell>
          <cell r="P1226">
            <v>1</v>
          </cell>
          <cell r="R1226" t="str">
            <v>1995Newfoundland and LabradorKerosene and stove oil, secondary energyNet supply</v>
          </cell>
        </row>
        <row r="1227">
          <cell r="L1227">
            <v>33.299999999999997</v>
          </cell>
          <cell r="P1227">
            <v>1</v>
          </cell>
          <cell r="R1227" t="str">
            <v>1995Newfoundland and LabradorKerosene and stove oil, secondary energyEnergy use, final demand</v>
          </cell>
        </row>
        <row r="1228">
          <cell r="L1228">
            <v>1.1000000000000001</v>
          </cell>
          <cell r="P1228">
            <v>1</v>
          </cell>
          <cell r="R1228" t="str">
            <v>1995Newfoundland and LabradorKerosene and stove oil, secondary energyTotal industrial</v>
          </cell>
        </row>
        <row r="1229">
          <cell r="L1229">
            <v>0</v>
          </cell>
          <cell r="P1229">
            <v>1</v>
          </cell>
          <cell r="R1229" t="str">
            <v>1995Newfoundland and LabradorKerosene and stove oil, secondary energyTotal mining and oil and gas extraction</v>
          </cell>
        </row>
        <row r="1230">
          <cell r="M1230" t="str">
            <v>x</v>
          </cell>
          <cell r="P1230">
            <v>1</v>
          </cell>
          <cell r="R1230" t="str">
            <v>1995Newfoundland and LabradorKerosene and stove oil, secondary energyTotal manufacturing</v>
          </cell>
        </row>
        <row r="1231">
          <cell r="M1231" t="str">
            <v>x</v>
          </cell>
          <cell r="P1231">
            <v>1</v>
          </cell>
          <cell r="R1231" t="str">
            <v>1995Newfoundland and LabradorKerosene and stove oil, secondary energyAll other manufacturing</v>
          </cell>
        </row>
        <row r="1232">
          <cell r="M1232" t="str">
            <v>..</v>
          </cell>
          <cell r="P1232">
            <v>1</v>
          </cell>
          <cell r="R1232" t="str">
            <v>1995Newfoundland and LabradorKerosene and stove oil, secondary energyForestry and logging and support activities</v>
          </cell>
        </row>
        <row r="1233">
          <cell r="L1233">
            <v>0.5</v>
          </cell>
          <cell r="P1233">
            <v>1</v>
          </cell>
          <cell r="R1233" t="str">
            <v>1995Newfoundland and LabradorKerosene and stove oil, secondary energyConstruction</v>
          </cell>
        </row>
        <row r="1234">
          <cell r="L1234">
            <v>2.6</v>
          </cell>
          <cell r="P1234">
            <v>1</v>
          </cell>
          <cell r="R1234" t="str">
            <v>1995Newfoundland and LabradorKerosene and stove oil, secondary energyAgriculture, fishing, hunting and trapping</v>
          </cell>
        </row>
        <row r="1235">
          <cell r="L1235">
            <v>22.6</v>
          </cell>
          <cell r="P1235">
            <v>1</v>
          </cell>
          <cell r="R1235" t="str">
            <v>1995Newfoundland and LabradorKerosene and stove oil, secondary energyResidential</v>
          </cell>
        </row>
        <row r="1236">
          <cell r="L1236">
            <v>1.7</v>
          </cell>
          <cell r="P1236">
            <v>1</v>
          </cell>
          <cell r="R1236" t="str">
            <v>1995Newfoundland and LabradorKerosene and stove oil, secondary energyPublic administration</v>
          </cell>
        </row>
        <row r="1237">
          <cell r="L1237">
            <v>5.3</v>
          </cell>
          <cell r="P1237">
            <v>1</v>
          </cell>
          <cell r="R1237" t="str">
            <v>1995Newfoundland and LabradorKerosene and stove oil, secondary energyCommercial and other institutional</v>
          </cell>
        </row>
        <row r="1238">
          <cell r="L1238">
            <v>-33.299999999999997</v>
          </cell>
          <cell r="P1238">
            <v>1</v>
          </cell>
          <cell r="R1238" t="str">
            <v>1995Newfoundland and LabradorKerosene and stove oil, secondary energyStatistical difference</v>
          </cell>
        </row>
        <row r="1239">
          <cell r="M1239" t="str">
            <v>x</v>
          </cell>
          <cell r="P1239">
            <v>1</v>
          </cell>
          <cell r="R1239" t="str">
            <v>1995Newfoundland and LabradorDiesel fuel oil, secondary energyProduction</v>
          </cell>
        </row>
        <row r="1240">
          <cell r="M1240" t="str">
            <v>x</v>
          </cell>
          <cell r="P1240">
            <v>1</v>
          </cell>
          <cell r="R1240" t="str">
            <v>1995Newfoundland and LabradorDiesel fuel oil, secondary energyExports</v>
          </cell>
        </row>
        <row r="1241">
          <cell r="M1241" t="str">
            <v>x</v>
          </cell>
          <cell r="P1241">
            <v>1</v>
          </cell>
          <cell r="R1241" t="str">
            <v>1995Newfoundland and LabradorDiesel fuel oil, secondary energyImports</v>
          </cell>
        </row>
        <row r="1242">
          <cell r="M1242" t="str">
            <v>..</v>
          </cell>
          <cell r="P1242">
            <v>1</v>
          </cell>
          <cell r="R1242" t="str">
            <v>1995Newfoundland and LabradorDiesel fuel oil, secondary energyInter-regional transfers</v>
          </cell>
        </row>
        <row r="1243">
          <cell r="M1243" t="str">
            <v>x</v>
          </cell>
          <cell r="P1243">
            <v>1</v>
          </cell>
          <cell r="R1243" t="str">
            <v>1995Newfoundland and LabradorDiesel fuel oil, secondary energyStock variation</v>
          </cell>
        </row>
        <row r="1244">
          <cell r="M1244" t="str">
            <v>x</v>
          </cell>
          <cell r="P1244">
            <v>1</v>
          </cell>
          <cell r="R1244" t="str">
            <v>1995Newfoundland and LabradorDiesel fuel oil, secondary energyInter-product transfers</v>
          </cell>
        </row>
        <row r="1245">
          <cell r="M1245" t="str">
            <v>x</v>
          </cell>
          <cell r="P1245">
            <v>1</v>
          </cell>
          <cell r="R1245" t="str">
            <v>1995Newfoundland and LabradorDiesel fuel oil, secondary energyOther adjustments</v>
          </cell>
        </row>
        <row r="1246">
          <cell r="L1246">
            <v>575.20000000000005</v>
          </cell>
          <cell r="P1246">
            <v>1</v>
          </cell>
          <cell r="R1246" t="str">
            <v>1995Newfoundland and LabradorDiesel fuel oil, secondary energyAvailability</v>
          </cell>
        </row>
        <row r="1247">
          <cell r="M1247" t="str">
            <v>x</v>
          </cell>
          <cell r="P1247">
            <v>1</v>
          </cell>
          <cell r="R1247" t="str">
            <v>1995Newfoundland and LabradorDiesel fuel oil, secondary energyTransformed to electricity by utilities</v>
          </cell>
        </row>
        <row r="1248">
          <cell r="M1248" t="str">
            <v>x</v>
          </cell>
          <cell r="P1248">
            <v>1</v>
          </cell>
          <cell r="R1248" t="str">
            <v>1995Newfoundland and LabradorDiesel fuel oil, secondary energyTransformed to electricity by industry</v>
          </cell>
        </row>
        <row r="1249">
          <cell r="L1249">
            <v>545.79999999999995</v>
          </cell>
          <cell r="P1249">
            <v>1</v>
          </cell>
          <cell r="R1249" t="str">
            <v>1995Newfoundland and LabradorDiesel fuel oil, secondary energyNet supply</v>
          </cell>
        </row>
        <row r="1250">
          <cell r="M1250" t="str">
            <v>..</v>
          </cell>
          <cell r="P1250">
            <v>1</v>
          </cell>
          <cell r="R1250" t="str">
            <v>1995Newfoundland and LabradorDiesel fuel oil, secondary energyProducer consumption</v>
          </cell>
        </row>
        <row r="1251">
          <cell r="L1251">
            <v>448.3</v>
          </cell>
          <cell r="P1251">
            <v>1</v>
          </cell>
          <cell r="R1251" t="str">
            <v>1995Newfoundland and LabradorDiesel fuel oil, secondary energyEnergy use, final demand</v>
          </cell>
        </row>
        <row r="1252">
          <cell r="L1252">
            <v>61.3</v>
          </cell>
          <cell r="P1252">
            <v>1</v>
          </cell>
          <cell r="R1252" t="str">
            <v>1995Newfoundland and LabradorDiesel fuel oil, secondary energyTotal industrial</v>
          </cell>
        </row>
        <row r="1253">
          <cell r="L1253">
            <v>36.1</v>
          </cell>
          <cell r="P1253">
            <v>1</v>
          </cell>
          <cell r="R1253" t="str">
            <v>1995Newfoundland and LabradorDiesel fuel oil, secondary energyTotal mining and oil and gas extraction</v>
          </cell>
        </row>
        <row r="1254">
          <cell r="M1254" t="str">
            <v>x</v>
          </cell>
          <cell r="P1254">
            <v>1</v>
          </cell>
          <cell r="R1254" t="str">
            <v>1995Newfoundland and LabradorDiesel fuel oil, secondary energyTotal manufacturing</v>
          </cell>
        </row>
        <row r="1255">
          <cell r="M1255" t="str">
            <v>x</v>
          </cell>
          <cell r="P1255">
            <v>1</v>
          </cell>
          <cell r="R1255" t="str">
            <v>1995Newfoundland and LabradorDiesel fuel oil, secondary energyPulp and paper manufacturing</v>
          </cell>
        </row>
        <row r="1256">
          <cell r="M1256" t="str">
            <v>..</v>
          </cell>
          <cell r="P1256">
            <v>1</v>
          </cell>
          <cell r="R1256" t="str">
            <v>1995Newfoundland and LabradorDiesel fuel oil, secondary energyAluminum and non-ferrous metal manufacturing</v>
          </cell>
        </row>
        <row r="1257">
          <cell r="M1257" t="str">
            <v>..</v>
          </cell>
          <cell r="P1257">
            <v>1</v>
          </cell>
          <cell r="R1257" t="str">
            <v>1995Newfoundland and LabradorDiesel fuel oil, secondary energyCement manufacturing</v>
          </cell>
        </row>
        <row r="1258">
          <cell r="M1258" t="str">
            <v>..</v>
          </cell>
          <cell r="P1258">
            <v>1</v>
          </cell>
          <cell r="R1258" t="str">
            <v>1995Newfoundland and LabradorDiesel fuel oil, secondary energyChemicals manufacturing</v>
          </cell>
        </row>
        <row r="1259">
          <cell r="M1259" t="str">
            <v>x</v>
          </cell>
          <cell r="P1259">
            <v>1</v>
          </cell>
          <cell r="R1259" t="str">
            <v>1995Newfoundland and LabradorDiesel fuel oil, secondary energyAll other manufacturing</v>
          </cell>
        </row>
        <row r="1260">
          <cell r="L1260">
            <v>1.8</v>
          </cell>
          <cell r="P1260">
            <v>1</v>
          </cell>
          <cell r="R1260" t="str">
            <v>1995Newfoundland and LabradorDiesel fuel oil, secondary energyForestry and logging and support activities</v>
          </cell>
        </row>
        <row r="1261">
          <cell r="L1261">
            <v>16.3</v>
          </cell>
          <cell r="P1261">
            <v>1</v>
          </cell>
          <cell r="R1261" t="str">
            <v>1995Newfoundland and LabradorDiesel fuel oil, secondary energyConstruction</v>
          </cell>
        </row>
        <row r="1262">
          <cell r="L1262">
            <v>280.89999999999998</v>
          </cell>
          <cell r="P1262">
            <v>1</v>
          </cell>
          <cell r="R1262" t="str">
            <v>1995Newfoundland and LabradorDiesel fuel oil, secondary energyTotal transportation</v>
          </cell>
        </row>
        <row r="1263">
          <cell r="L1263">
            <v>0</v>
          </cell>
          <cell r="P1263">
            <v>1</v>
          </cell>
          <cell r="R1263" t="str">
            <v>1995Newfoundland and LabradorDiesel fuel oil, secondary energyRailways</v>
          </cell>
        </row>
        <row r="1264">
          <cell r="L1264">
            <v>0</v>
          </cell>
          <cell r="P1264">
            <v>1</v>
          </cell>
          <cell r="R1264" t="str">
            <v>1995Newfoundland and LabradorDiesel fuel oil, secondary energyTotal airlines</v>
          </cell>
        </row>
        <row r="1265">
          <cell r="L1265">
            <v>0</v>
          </cell>
          <cell r="P1265">
            <v>1</v>
          </cell>
          <cell r="R1265" t="str">
            <v>1995Newfoundland and LabradorDiesel fuel oil, secondary energyCanadian airlines</v>
          </cell>
        </row>
        <row r="1266">
          <cell r="L1266">
            <v>207.1</v>
          </cell>
          <cell r="P1266">
            <v>1</v>
          </cell>
          <cell r="R1266" t="str">
            <v>1995Newfoundland and LabradorDiesel fuel oil, secondary energyTotal marine</v>
          </cell>
        </row>
        <row r="1267">
          <cell r="L1267">
            <v>176</v>
          </cell>
          <cell r="P1267">
            <v>1</v>
          </cell>
          <cell r="R1267" t="str">
            <v>1995Newfoundland and LabradorDiesel fuel oil, secondary energyCanadian marine</v>
          </cell>
        </row>
        <row r="1268">
          <cell r="L1268">
            <v>31</v>
          </cell>
          <cell r="P1268">
            <v>1</v>
          </cell>
          <cell r="R1268" t="str">
            <v>1995Newfoundland and LabradorDiesel fuel oil, secondary energyForeign marine</v>
          </cell>
        </row>
        <row r="1269">
          <cell r="L1269">
            <v>0</v>
          </cell>
          <cell r="P1269">
            <v>1</v>
          </cell>
          <cell r="R1269" t="str">
            <v>1995Newfoundland and LabradorDiesel fuel oil, secondary energyPipelines</v>
          </cell>
        </row>
        <row r="1270">
          <cell r="L1270">
            <v>51.7</v>
          </cell>
          <cell r="P1270">
            <v>1</v>
          </cell>
          <cell r="R1270" t="str">
            <v>1995Newfoundland and LabradorDiesel fuel oil, secondary energyRoad transport and urban transit</v>
          </cell>
        </row>
        <row r="1271">
          <cell r="L1271">
            <v>22.2</v>
          </cell>
          <cell r="P1271">
            <v>1</v>
          </cell>
          <cell r="R1271" t="str">
            <v>1995Newfoundland and LabradorDiesel fuel oil, secondary energyRetail pump sales</v>
          </cell>
        </row>
        <row r="1272">
          <cell r="L1272">
            <v>1.8</v>
          </cell>
          <cell r="P1272">
            <v>1</v>
          </cell>
          <cell r="R1272" t="str">
            <v>1995Newfoundland and LabradorDiesel fuel oil, secondary energyAgriculture, fishing, hunting and trapping</v>
          </cell>
        </row>
        <row r="1273">
          <cell r="M1273" t="str">
            <v>..</v>
          </cell>
          <cell r="P1273">
            <v>1</v>
          </cell>
          <cell r="R1273" t="str">
            <v>1995Newfoundland and LabradorDiesel fuel oil, secondary energyResidential</v>
          </cell>
        </row>
        <row r="1274">
          <cell r="L1274">
            <v>68.7</v>
          </cell>
          <cell r="P1274">
            <v>1</v>
          </cell>
          <cell r="R1274" t="str">
            <v>1995Newfoundland and LabradorDiesel fuel oil, secondary energyPublic administration</v>
          </cell>
        </row>
        <row r="1275">
          <cell r="L1275">
            <v>35.5</v>
          </cell>
          <cell r="P1275">
            <v>1</v>
          </cell>
          <cell r="R1275" t="str">
            <v>1995Newfoundland and LabradorDiesel fuel oil, secondary energyCommercial and other institutional</v>
          </cell>
        </row>
        <row r="1276">
          <cell r="L1276">
            <v>97.5</v>
          </cell>
          <cell r="P1276">
            <v>1</v>
          </cell>
          <cell r="R1276" t="str">
            <v>1995Newfoundland and LabradorDiesel fuel oil, secondary energyStatistical difference</v>
          </cell>
        </row>
        <row r="1277">
          <cell r="M1277" t="str">
            <v>..</v>
          </cell>
          <cell r="P1277">
            <v>1</v>
          </cell>
          <cell r="R1277" t="str">
            <v>1995Newfoundland and LabradorLight fuel oil, secondary energyProduction</v>
          </cell>
        </row>
        <row r="1278">
          <cell r="M1278" t="str">
            <v>x</v>
          </cell>
          <cell r="P1278">
            <v>1</v>
          </cell>
          <cell r="R1278" t="str">
            <v>1995Newfoundland and LabradorLight fuel oil, secondary energyExports</v>
          </cell>
        </row>
        <row r="1279">
          <cell r="M1279" t="str">
            <v>x</v>
          </cell>
          <cell r="P1279">
            <v>1</v>
          </cell>
          <cell r="R1279" t="str">
            <v>1995Newfoundland and LabradorLight fuel oil, secondary energyImports</v>
          </cell>
        </row>
        <row r="1280">
          <cell r="M1280" t="str">
            <v>..</v>
          </cell>
          <cell r="P1280">
            <v>1</v>
          </cell>
          <cell r="R1280" t="str">
            <v>1995Newfoundland and LabradorLight fuel oil, secondary energyInter-regional transfers</v>
          </cell>
        </row>
        <row r="1281">
          <cell r="M1281" t="str">
            <v>x</v>
          </cell>
          <cell r="P1281">
            <v>1</v>
          </cell>
          <cell r="R1281" t="str">
            <v>1995Newfoundland and LabradorLight fuel oil, secondary energyStock variation</v>
          </cell>
        </row>
        <row r="1282">
          <cell r="M1282" t="str">
            <v>x</v>
          </cell>
          <cell r="P1282">
            <v>1</v>
          </cell>
          <cell r="R1282" t="str">
            <v>1995Newfoundland and LabradorLight fuel oil, secondary energyInter-product transfers</v>
          </cell>
        </row>
        <row r="1283">
          <cell r="M1283" t="str">
            <v>x</v>
          </cell>
          <cell r="P1283">
            <v>1</v>
          </cell>
          <cell r="R1283" t="str">
            <v>1995Newfoundland and LabradorLight fuel oil, secondary energyOther adjustments</v>
          </cell>
        </row>
        <row r="1284">
          <cell r="L1284">
            <v>276.2</v>
          </cell>
          <cell r="P1284">
            <v>1</v>
          </cell>
          <cell r="R1284" t="str">
            <v>1995Newfoundland and LabradorLight fuel oil, secondary energyAvailability</v>
          </cell>
        </row>
        <row r="1285">
          <cell r="M1285" t="str">
            <v>..</v>
          </cell>
          <cell r="P1285">
            <v>1</v>
          </cell>
          <cell r="R1285" t="str">
            <v>1995Newfoundland and LabradorLight fuel oil, secondary energyTransformed to electricity by utilities</v>
          </cell>
        </row>
        <row r="1286">
          <cell r="L1286">
            <v>276.2</v>
          </cell>
          <cell r="P1286">
            <v>1</v>
          </cell>
          <cell r="R1286" t="str">
            <v>1995Newfoundland and LabradorLight fuel oil, secondary energyNet supply</v>
          </cell>
        </row>
        <row r="1287">
          <cell r="M1287" t="str">
            <v>..</v>
          </cell>
          <cell r="P1287">
            <v>1</v>
          </cell>
          <cell r="R1287" t="str">
            <v>1995Newfoundland and LabradorLight fuel oil, secondary energyProducer consumption</v>
          </cell>
        </row>
        <row r="1288">
          <cell r="L1288">
            <v>276.2</v>
          </cell>
          <cell r="P1288">
            <v>1</v>
          </cell>
          <cell r="R1288" t="str">
            <v>1995Newfoundland and LabradorLight fuel oil, secondary energyEnergy use, final demand</v>
          </cell>
        </row>
        <row r="1289">
          <cell r="L1289">
            <v>18.399999999999999</v>
          </cell>
          <cell r="P1289">
            <v>1</v>
          </cell>
          <cell r="R1289" t="str">
            <v>1995Newfoundland and LabradorLight fuel oil, secondary energyTotal industrial</v>
          </cell>
        </row>
        <row r="1290">
          <cell r="L1290">
            <v>2.9</v>
          </cell>
          <cell r="P1290">
            <v>1</v>
          </cell>
          <cell r="R1290" t="str">
            <v>1995Newfoundland and LabradorLight fuel oil, secondary energyTotal mining and oil and gas extraction</v>
          </cell>
        </row>
        <row r="1291">
          <cell r="M1291" t="str">
            <v>x</v>
          </cell>
          <cell r="P1291">
            <v>1</v>
          </cell>
          <cell r="R1291" t="str">
            <v>1995Newfoundland and LabradorLight fuel oil, secondary energyTotal manufacturing</v>
          </cell>
        </row>
        <row r="1292">
          <cell r="M1292" t="str">
            <v>x</v>
          </cell>
          <cell r="P1292">
            <v>1</v>
          </cell>
          <cell r="R1292" t="str">
            <v>1995Newfoundland and LabradorLight fuel oil, secondary energyPulp and paper manufacturing</v>
          </cell>
        </row>
        <row r="1293">
          <cell r="M1293" t="str">
            <v>..</v>
          </cell>
          <cell r="P1293">
            <v>1</v>
          </cell>
          <cell r="R1293" t="str">
            <v>1995Newfoundland and LabradorLight fuel oil, secondary energyChemicals manufacturing</v>
          </cell>
        </row>
        <row r="1294">
          <cell r="M1294" t="str">
            <v>x</v>
          </cell>
          <cell r="P1294">
            <v>1</v>
          </cell>
          <cell r="R1294" t="str">
            <v>1995Newfoundland and LabradorLight fuel oil, secondary energyAll other manufacturing</v>
          </cell>
        </row>
        <row r="1295">
          <cell r="L1295">
            <v>0</v>
          </cell>
          <cell r="P1295">
            <v>1</v>
          </cell>
          <cell r="R1295" t="str">
            <v>1995Newfoundland and LabradorLight fuel oil, secondary energyForestry and logging and support activities</v>
          </cell>
        </row>
        <row r="1296">
          <cell r="L1296">
            <v>5.5</v>
          </cell>
          <cell r="P1296">
            <v>1</v>
          </cell>
          <cell r="R1296" t="str">
            <v>1995Newfoundland and LabradorLight fuel oil, secondary energyConstruction</v>
          </cell>
        </row>
        <row r="1297">
          <cell r="M1297" t="str">
            <v>x</v>
          </cell>
          <cell r="P1297">
            <v>1</v>
          </cell>
          <cell r="R1297" t="str">
            <v>1995Newfoundland and LabradorLight fuel oil, secondary energyTotal transportation</v>
          </cell>
        </row>
        <row r="1298">
          <cell r="M1298" t="str">
            <v>..</v>
          </cell>
          <cell r="P1298">
            <v>1</v>
          </cell>
          <cell r="R1298" t="str">
            <v>1995Newfoundland and LabradorLight fuel oil, secondary energyTotal marine</v>
          </cell>
        </row>
        <row r="1299">
          <cell r="M1299" t="str">
            <v>x</v>
          </cell>
          <cell r="P1299">
            <v>1</v>
          </cell>
          <cell r="R1299" t="str">
            <v>1995Newfoundland and LabradorLight fuel oil, secondary energyCanadian marine</v>
          </cell>
        </row>
        <row r="1300">
          <cell r="L1300">
            <v>17.5</v>
          </cell>
          <cell r="P1300">
            <v>1</v>
          </cell>
          <cell r="R1300" t="str">
            <v>1995Newfoundland and LabradorLight fuel oil, secondary energyAgriculture, fishing, hunting and trapping</v>
          </cell>
        </row>
        <row r="1301">
          <cell r="L1301">
            <v>172.3</v>
          </cell>
          <cell r="P1301">
            <v>1</v>
          </cell>
          <cell r="R1301" t="str">
            <v>1995Newfoundland and LabradorLight fuel oil, secondary energyResidential</v>
          </cell>
        </row>
        <row r="1302">
          <cell r="L1302">
            <v>12.8</v>
          </cell>
          <cell r="P1302">
            <v>1</v>
          </cell>
          <cell r="R1302" t="str">
            <v>1995Newfoundland and LabradorLight fuel oil, secondary energyPublic administration</v>
          </cell>
        </row>
        <row r="1303">
          <cell r="L1303">
            <v>55.3</v>
          </cell>
          <cell r="P1303">
            <v>1</v>
          </cell>
          <cell r="R1303" t="str">
            <v>1995Newfoundland and LabradorLight fuel oil, secondary energyCommercial and other institutional</v>
          </cell>
        </row>
        <row r="1304">
          <cell r="L1304">
            <v>0</v>
          </cell>
          <cell r="P1304">
            <v>1</v>
          </cell>
          <cell r="R1304" t="str">
            <v>1995Newfoundland and LabradorLight fuel oil, secondary energyStatistical difference</v>
          </cell>
        </row>
        <row r="1305">
          <cell r="M1305" t="str">
            <v>x</v>
          </cell>
          <cell r="P1305">
            <v>1</v>
          </cell>
          <cell r="R1305" t="str">
            <v>1995Newfoundland and LabradorHeavy fuel oil, secondary energyProduction</v>
          </cell>
        </row>
        <row r="1306">
          <cell r="M1306" t="str">
            <v>x</v>
          </cell>
          <cell r="P1306">
            <v>1</v>
          </cell>
          <cell r="R1306" t="str">
            <v>1995Newfoundland and LabradorHeavy fuel oil, secondary energyExports</v>
          </cell>
        </row>
        <row r="1307">
          <cell r="M1307" t="str">
            <v>x</v>
          </cell>
          <cell r="P1307">
            <v>1</v>
          </cell>
          <cell r="R1307" t="str">
            <v>1995Newfoundland and LabradorHeavy fuel oil, secondary energyImports</v>
          </cell>
        </row>
        <row r="1308">
          <cell r="M1308" t="str">
            <v>..</v>
          </cell>
          <cell r="P1308">
            <v>1</v>
          </cell>
          <cell r="R1308" t="str">
            <v>1995Newfoundland and LabradorHeavy fuel oil, secondary energyInter-regional transfers</v>
          </cell>
        </row>
        <row r="1309">
          <cell r="M1309" t="str">
            <v>x</v>
          </cell>
          <cell r="P1309">
            <v>1</v>
          </cell>
          <cell r="R1309" t="str">
            <v>1995Newfoundland and LabradorHeavy fuel oil, secondary energyStock variation</v>
          </cell>
        </row>
        <row r="1310">
          <cell r="M1310" t="str">
            <v>x</v>
          </cell>
          <cell r="P1310">
            <v>1</v>
          </cell>
          <cell r="R1310" t="str">
            <v>1995Newfoundland and LabradorHeavy fuel oil, secondary energyInter-product transfers</v>
          </cell>
        </row>
        <row r="1311">
          <cell r="M1311" t="str">
            <v>x</v>
          </cell>
          <cell r="P1311">
            <v>1</v>
          </cell>
          <cell r="R1311" t="str">
            <v>1995Newfoundland and LabradorHeavy fuel oil, secondary energyOther adjustments</v>
          </cell>
        </row>
        <row r="1312">
          <cell r="L1312">
            <v>951.6</v>
          </cell>
          <cell r="P1312">
            <v>1</v>
          </cell>
          <cell r="R1312" t="str">
            <v>1995Newfoundland and LabradorHeavy fuel oil, secondary energyAvailability</v>
          </cell>
        </row>
        <row r="1313">
          <cell r="M1313" t="str">
            <v>x</v>
          </cell>
          <cell r="P1313">
            <v>1</v>
          </cell>
          <cell r="R1313" t="str">
            <v>1995Newfoundland and LabradorHeavy fuel oil, secondary energyTransformed to electricity by utilities</v>
          </cell>
        </row>
        <row r="1314">
          <cell r="L1314">
            <v>562.70000000000005</v>
          </cell>
          <cell r="P1314">
            <v>1</v>
          </cell>
          <cell r="R1314" t="str">
            <v>1995Newfoundland and LabradorHeavy fuel oil, secondary energyNet supply</v>
          </cell>
        </row>
        <row r="1315">
          <cell r="M1315" t="str">
            <v>x</v>
          </cell>
          <cell r="P1315">
            <v>1</v>
          </cell>
          <cell r="R1315" t="str">
            <v>1995Newfoundland and LabradorHeavy fuel oil, secondary energyProducer consumption</v>
          </cell>
        </row>
        <row r="1316">
          <cell r="L1316">
            <v>345.6</v>
          </cell>
          <cell r="P1316">
            <v>1</v>
          </cell>
          <cell r="R1316" t="str">
            <v>1995Newfoundland and LabradorHeavy fuel oil, secondary energyEnergy use, final demand</v>
          </cell>
        </row>
        <row r="1317">
          <cell r="L1317">
            <v>287.3</v>
          </cell>
          <cell r="P1317">
            <v>1</v>
          </cell>
          <cell r="R1317" t="str">
            <v>1995Newfoundland and LabradorHeavy fuel oil, secondary energyTotal industrial</v>
          </cell>
        </row>
        <row r="1318">
          <cell r="L1318">
            <v>195.8</v>
          </cell>
          <cell r="P1318">
            <v>1</v>
          </cell>
          <cell r="R1318" t="str">
            <v>1995Newfoundland and LabradorHeavy fuel oil, secondary energyTotal mining and oil and gas extraction</v>
          </cell>
        </row>
        <row r="1319">
          <cell r="M1319" t="str">
            <v>x</v>
          </cell>
          <cell r="P1319">
            <v>1</v>
          </cell>
          <cell r="R1319" t="str">
            <v>1995Newfoundland and LabradorHeavy fuel oil, secondary energyTotal manufacturing</v>
          </cell>
        </row>
        <row r="1320">
          <cell r="M1320" t="str">
            <v>x</v>
          </cell>
          <cell r="P1320">
            <v>1</v>
          </cell>
          <cell r="R1320" t="str">
            <v>1995Newfoundland and LabradorHeavy fuel oil, secondary energyPulp and paper manufacturing</v>
          </cell>
        </row>
        <row r="1321">
          <cell r="L1321">
            <v>1.5</v>
          </cell>
          <cell r="P1321">
            <v>1</v>
          </cell>
          <cell r="R1321" t="str">
            <v>1995Newfoundland and LabradorHeavy fuel oil, secondary energyAll other manufacturing</v>
          </cell>
        </row>
        <row r="1322">
          <cell r="M1322" t="str">
            <v>..</v>
          </cell>
          <cell r="P1322">
            <v>1</v>
          </cell>
          <cell r="R1322" t="str">
            <v>1995Newfoundland and LabradorHeavy fuel oil, secondary energyForestry and logging and support activities</v>
          </cell>
        </row>
        <row r="1323">
          <cell r="M1323" t="str">
            <v>..</v>
          </cell>
          <cell r="P1323">
            <v>1</v>
          </cell>
          <cell r="R1323" t="str">
            <v>1995Newfoundland and LabradorHeavy fuel oil, secondary energyConstruction</v>
          </cell>
        </row>
        <row r="1324">
          <cell r="L1324">
            <v>33.5</v>
          </cell>
          <cell r="P1324">
            <v>1</v>
          </cell>
          <cell r="R1324" t="str">
            <v>1995Newfoundland and LabradorHeavy fuel oil, secondary energyTotal transportation</v>
          </cell>
        </row>
        <row r="1325">
          <cell r="L1325">
            <v>33.5</v>
          </cell>
          <cell r="P1325">
            <v>1</v>
          </cell>
          <cell r="R1325" t="str">
            <v>1995Newfoundland and LabradorHeavy fuel oil, secondary energyTotal marine</v>
          </cell>
        </row>
        <row r="1326">
          <cell r="L1326">
            <v>12.5</v>
          </cell>
          <cell r="P1326">
            <v>1</v>
          </cell>
          <cell r="R1326" t="str">
            <v>1995Newfoundland and LabradorHeavy fuel oil, secondary energyCanadian marine</v>
          </cell>
        </row>
        <row r="1327">
          <cell r="L1327">
            <v>21</v>
          </cell>
          <cell r="P1327">
            <v>1</v>
          </cell>
          <cell r="R1327" t="str">
            <v>1995Newfoundland and LabradorHeavy fuel oil, secondary energyForeign marine</v>
          </cell>
        </row>
        <row r="1328">
          <cell r="M1328" t="str">
            <v>..</v>
          </cell>
          <cell r="P1328">
            <v>1</v>
          </cell>
          <cell r="R1328" t="str">
            <v>1995Newfoundland and LabradorHeavy fuel oil, secondary energyResidential</v>
          </cell>
        </row>
        <row r="1329">
          <cell r="L1329">
            <v>19.2</v>
          </cell>
          <cell r="P1329">
            <v>1</v>
          </cell>
          <cell r="R1329" t="str">
            <v>1995Newfoundland and LabradorHeavy fuel oil, secondary energyPublic administration</v>
          </cell>
        </row>
        <row r="1330">
          <cell r="L1330">
            <v>5.6</v>
          </cell>
          <cell r="P1330">
            <v>1</v>
          </cell>
          <cell r="R1330" t="str">
            <v>1995Newfoundland and LabradorHeavy fuel oil, secondary energyCommercial and other institutional</v>
          </cell>
        </row>
        <row r="1331">
          <cell r="L1331">
            <v>-42.3</v>
          </cell>
          <cell r="P1331">
            <v>1</v>
          </cell>
          <cell r="R1331" t="str">
            <v>1995Newfoundland and LabradorHeavy fuel oil, secondary energyStatistical difference</v>
          </cell>
        </row>
        <row r="1332">
          <cell r="M1332" t="str">
            <v>..</v>
          </cell>
          <cell r="P1332">
            <v>1</v>
          </cell>
          <cell r="R1332" t="str">
            <v>1995Newfoundland and LabradorPetroleum coke, secondary energyProduction</v>
          </cell>
        </row>
        <row r="1333">
          <cell r="M1333" t="str">
            <v>..</v>
          </cell>
          <cell r="P1333">
            <v>1</v>
          </cell>
          <cell r="R1333" t="str">
            <v>1995Newfoundland and LabradorPetroleum coke, secondary energyExports</v>
          </cell>
        </row>
        <row r="1334">
          <cell r="M1334" t="str">
            <v>x</v>
          </cell>
          <cell r="P1334">
            <v>1</v>
          </cell>
          <cell r="R1334" t="str">
            <v>1995Newfoundland and LabradorPetroleum coke, secondary energyImports</v>
          </cell>
        </row>
        <row r="1335">
          <cell r="M1335" t="str">
            <v>..</v>
          </cell>
          <cell r="P1335">
            <v>1</v>
          </cell>
          <cell r="R1335" t="str">
            <v>1995Newfoundland and LabradorPetroleum coke, secondary energyInter-regional transfers</v>
          </cell>
        </row>
        <row r="1336">
          <cell r="M1336" t="str">
            <v>..</v>
          </cell>
          <cell r="P1336">
            <v>1</v>
          </cell>
          <cell r="R1336" t="str">
            <v>1995Newfoundland and LabradorPetroleum coke, secondary energyStock variation</v>
          </cell>
        </row>
        <row r="1337">
          <cell r="M1337" t="str">
            <v>..</v>
          </cell>
          <cell r="P1337">
            <v>1</v>
          </cell>
          <cell r="R1337" t="str">
            <v>1995Newfoundland and LabradorPetroleum coke, secondary energyInter-product transfers</v>
          </cell>
        </row>
        <row r="1338">
          <cell r="M1338" t="str">
            <v>..</v>
          </cell>
          <cell r="P1338">
            <v>1</v>
          </cell>
          <cell r="R1338" t="str">
            <v>1995Newfoundland and LabradorPetroleum coke, secondary energyOther adjustments</v>
          </cell>
        </row>
        <row r="1339">
          <cell r="M1339" t="str">
            <v>x</v>
          </cell>
          <cell r="P1339">
            <v>1</v>
          </cell>
          <cell r="R1339" t="str">
            <v>1995Newfoundland and LabradorPetroleum coke, secondary energyAvailability</v>
          </cell>
        </row>
        <row r="1340">
          <cell r="M1340" t="str">
            <v>x</v>
          </cell>
          <cell r="P1340">
            <v>1</v>
          </cell>
          <cell r="R1340" t="str">
            <v>1995Newfoundland and LabradorPetroleum coke, secondary energyNet supply</v>
          </cell>
        </row>
        <row r="1341">
          <cell r="M1341" t="str">
            <v>..</v>
          </cell>
          <cell r="P1341">
            <v>1</v>
          </cell>
          <cell r="R1341" t="str">
            <v>1995Newfoundland and LabradorPetroleum coke, secondary energyProducer consumption</v>
          </cell>
        </row>
        <row r="1342">
          <cell r="M1342" t="str">
            <v>..</v>
          </cell>
          <cell r="P1342">
            <v>1</v>
          </cell>
          <cell r="R1342" t="str">
            <v>1995Newfoundland and LabradorPetroleum coke, secondary energyEnergy use, final demand</v>
          </cell>
        </row>
        <row r="1343">
          <cell r="M1343" t="str">
            <v>..</v>
          </cell>
          <cell r="P1343">
            <v>1</v>
          </cell>
          <cell r="R1343" t="str">
            <v>1995Newfoundland and LabradorPetroleum coke, secondary energyTotal industrial</v>
          </cell>
        </row>
        <row r="1344">
          <cell r="M1344" t="str">
            <v>..</v>
          </cell>
          <cell r="P1344">
            <v>1</v>
          </cell>
          <cell r="R1344" t="str">
            <v>1995Newfoundland and LabradorPetroleum coke, secondary energyTotal mining and oil and gas extraction</v>
          </cell>
        </row>
        <row r="1345">
          <cell r="L1345">
            <v>0</v>
          </cell>
          <cell r="P1345">
            <v>1</v>
          </cell>
          <cell r="R1345" t="str">
            <v>1995Newfoundland and LabradorPetroleum coke, secondary energyStatistical difference</v>
          </cell>
        </row>
        <row r="1346">
          <cell r="M1346" t="str">
            <v>..</v>
          </cell>
          <cell r="P1346">
            <v>1</v>
          </cell>
          <cell r="R1346" t="str">
            <v>1995Newfoundland and LabradorAviation gasoline, secondary energyInter-regional transfers</v>
          </cell>
        </row>
        <row r="1347">
          <cell r="M1347" t="str">
            <v>x</v>
          </cell>
          <cell r="P1347">
            <v>1</v>
          </cell>
          <cell r="R1347" t="str">
            <v>1995Newfoundland and LabradorAviation gasoline, secondary energyStock variation</v>
          </cell>
        </row>
        <row r="1348">
          <cell r="M1348" t="str">
            <v>..</v>
          </cell>
          <cell r="P1348">
            <v>1</v>
          </cell>
          <cell r="R1348" t="str">
            <v>1995Newfoundland and LabradorAviation gasoline, secondary energyInter-product transfers</v>
          </cell>
        </row>
        <row r="1349">
          <cell r="M1349" t="str">
            <v>..</v>
          </cell>
          <cell r="P1349">
            <v>1</v>
          </cell>
          <cell r="R1349" t="str">
            <v>1995Newfoundland and LabradorAviation gasoline, secondary energyOther adjustments</v>
          </cell>
        </row>
        <row r="1350">
          <cell r="L1350">
            <v>0</v>
          </cell>
          <cell r="P1350">
            <v>1</v>
          </cell>
          <cell r="R1350" t="str">
            <v>1995Newfoundland and LabradorAviation gasoline, secondary energyAvailability</v>
          </cell>
        </row>
        <row r="1351">
          <cell r="L1351">
            <v>0</v>
          </cell>
          <cell r="P1351">
            <v>1</v>
          </cell>
          <cell r="R1351" t="str">
            <v>1995Newfoundland and LabradorAviation gasoline, secondary energyNet supply</v>
          </cell>
        </row>
        <row r="1352">
          <cell r="M1352" t="str">
            <v>..</v>
          </cell>
          <cell r="P1352">
            <v>1</v>
          </cell>
          <cell r="R1352" t="str">
            <v>1995Newfoundland and LabradorAviation gasoline, secondary energyProducer consumption</v>
          </cell>
        </row>
        <row r="1353">
          <cell r="L1353">
            <v>3.1</v>
          </cell>
          <cell r="P1353">
            <v>1</v>
          </cell>
          <cell r="R1353" t="str">
            <v>1995Newfoundland and LabradorAviation gasoline, secondary energyEnergy use, final demand</v>
          </cell>
        </row>
        <row r="1354">
          <cell r="L1354">
            <v>1.2</v>
          </cell>
          <cell r="P1354">
            <v>1</v>
          </cell>
          <cell r="R1354" t="str">
            <v>1995Newfoundland and LabradorAviation gasoline, secondary energyTotal transportation</v>
          </cell>
        </row>
        <row r="1355">
          <cell r="M1355" t="str">
            <v>x</v>
          </cell>
          <cell r="P1355">
            <v>1</v>
          </cell>
          <cell r="R1355" t="str">
            <v>1995Newfoundland and LabradorAviation gasoline, secondary energyTotal airlines</v>
          </cell>
        </row>
        <row r="1356">
          <cell r="M1356" t="str">
            <v>x</v>
          </cell>
          <cell r="P1356">
            <v>1</v>
          </cell>
          <cell r="R1356" t="str">
            <v>1995Newfoundland and LabradorAviation gasoline, secondary energyCanadian airlines</v>
          </cell>
        </row>
        <row r="1357">
          <cell r="L1357">
            <v>0.2</v>
          </cell>
          <cell r="P1357">
            <v>1</v>
          </cell>
          <cell r="R1357" t="str">
            <v>1995Newfoundland and LabradorAviation gasoline, secondary energyPublic administration</v>
          </cell>
        </row>
        <row r="1358">
          <cell r="L1358">
            <v>1.7</v>
          </cell>
          <cell r="P1358">
            <v>1</v>
          </cell>
          <cell r="R1358" t="str">
            <v>1995Newfoundland and LabradorAviation gasoline, secondary energyCommercial and other institutional</v>
          </cell>
        </row>
        <row r="1359">
          <cell r="L1359">
            <v>-3.1</v>
          </cell>
          <cell r="P1359">
            <v>1</v>
          </cell>
          <cell r="R1359" t="str">
            <v>1995Newfoundland and LabradorAviation gasoline, secondary energyStatistical difference</v>
          </cell>
        </row>
        <row r="1360">
          <cell r="M1360" t="str">
            <v>x</v>
          </cell>
          <cell r="P1360">
            <v>1</v>
          </cell>
          <cell r="R1360" t="str">
            <v>1995Newfoundland and LabradorAviation turbo fuel, secondary energyProduction</v>
          </cell>
        </row>
        <row r="1361">
          <cell r="M1361" t="str">
            <v>x</v>
          </cell>
          <cell r="P1361">
            <v>1</v>
          </cell>
          <cell r="R1361" t="str">
            <v>1995Newfoundland and LabradorAviation turbo fuel, secondary energyExports</v>
          </cell>
        </row>
        <row r="1362">
          <cell r="M1362" t="str">
            <v>x</v>
          </cell>
          <cell r="P1362">
            <v>1</v>
          </cell>
          <cell r="R1362" t="str">
            <v>1995Newfoundland and LabradorAviation turbo fuel, secondary energyImports</v>
          </cell>
        </row>
        <row r="1363">
          <cell r="M1363" t="str">
            <v>x</v>
          </cell>
          <cell r="P1363">
            <v>1</v>
          </cell>
          <cell r="R1363" t="str">
            <v>1995Newfoundland and LabradorAviation turbo fuel, secondary energyInter-regional transfers</v>
          </cell>
        </row>
        <row r="1364">
          <cell r="M1364" t="str">
            <v>x</v>
          </cell>
          <cell r="P1364">
            <v>1</v>
          </cell>
          <cell r="R1364" t="str">
            <v>1995Newfoundland and LabradorAviation turbo fuel, secondary energyStock variation</v>
          </cell>
        </row>
        <row r="1365">
          <cell r="M1365" t="str">
            <v>x</v>
          </cell>
          <cell r="P1365">
            <v>1</v>
          </cell>
          <cell r="R1365" t="str">
            <v>1995Newfoundland and LabradorAviation turbo fuel, secondary energyInter-product transfers</v>
          </cell>
        </row>
        <row r="1366">
          <cell r="M1366" t="str">
            <v>x</v>
          </cell>
          <cell r="P1366">
            <v>1</v>
          </cell>
          <cell r="R1366" t="str">
            <v>1995Newfoundland and LabradorAviation turbo fuel, secondary energyOther adjustments</v>
          </cell>
        </row>
        <row r="1367">
          <cell r="L1367">
            <v>394.3</v>
          </cell>
          <cell r="P1367">
            <v>1</v>
          </cell>
          <cell r="R1367" t="str">
            <v>1995Newfoundland and LabradorAviation turbo fuel, secondary energyAvailability</v>
          </cell>
        </row>
        <row r="1368">
          <cell r="L1368">
            <v>394.3</v>
          </cell>
          <cell r="P1368">
            <v>1</v>
          </cell>
          <cell r="R1368" t="str">
            <v>1995Newfoundland and LabradorAviation turbo fuel, secondary energyNet supply</v>
          </cell>
        </row>
        <row r="1369">
          <cell r="M1369" t="str">
            <v>x</v>
          </cell>
          <cell r="P1369">
            <v>1</v>
          </cell>
          <cell r="R1369" t="str">
            <v>1995Newfoundland and LabradorAviation turbo fuel, secondary energyProducer consumption</v>
          </cell>
        </row>
        <row r="1370">
          <cell r="L1370">
            <v>256.39999999999998</v>
          </cell>
          <cell r="P1370">
            <v>1</v>
          </cell>
          <cell r="R1370" t="str">
            <v>1995Newfoundland and LabradorAviation turbo fuel, secondary energyEnergy use, final demand</v>
          </cell>
        </row>
        <row r="1371">
          <cell r="M1371" t="str">
            <v>x</v>
          </cell>
          <cell r="P1371">
            <v>1</v>
          </cell>
          <cell r="R1371" t="str">
            <v>1995Newfoundland and LabradorAviation turbo fuel, secondary energyTotal industrial</v>
          </cell>
        </row>
        <row r="1372">
          <cell r="M1372" t="str">
            <v>x</v>
          </cell>
          <cell r="P1372">
            <v>1</v>
          </cell>
          <cell r="R1372" t="str">
            <v>1995Newfoundland and LabradorAviation turbo fuel, secondary energyTotal manufacturing</v>
          </cell>
        </row>
        <row r="1373">
          <cell r="M1373" t="str">
            <v>x</v>
          </cell>
          <cell r="P1373">
            <v>1</v>
          </cell>
          <cell r="R1373" t="str">
            <v>1995Newfoundland and LabradorAviation turbo fuel, secondary energyAll other manufacturing</v>
          </cell>
        </row>
        <row r="1374">
          <cell r="L1374">
            <v>148.4</v>
          </cell>
          <cell r="P1374">
            <v>1</v>
          </cell>
          <cell r="R1374" t="str">
            <v>1995Newfoundland and LabradorAviation turbo fuel, secondary energyTotal transportation</v>
          </cell>
        </row>
        <row r="1375">
          <cell r="M1375" t="str">
            <v>x</v>
          </cell>
          <cell r="P1375">
            <v>1</v>
          </cell>
          <cell r="R1375" t="str">
            <v>1995Newfoundland and LabradorAviation turbo fuel, secondary energyTotal airlines</v>
          </cell>
        </row>
        <row r="1376">
          <cell r="M1376" t="str">
            <v>x</v>
          </cell>
          <cell r="P1376">
            <v>1</v>
          </cell>
          <cell r="R1376" t="str">
            <v>1995Newfoundland and LabradorAviation turbo fuel, secondary energyCanadian airlines</v>
          </cell>
        </row>
        <row r="1377">
          <cell r="M1377" t="str">
            <v>x</v>
          </cell>
          <cell r="P1377">
            <v>1</v>
          </cell>
          <cell r="R1377" t="str">
            <v>1995Newfoundland and LabradorAviation turbo fuel, secondary energyTotal marine</v>
          </cell>
        </row>
        <row r="1378">
          <cell r="M1378" t="str">
            <v>x</v>
          </cell>
          <cell r="P1378">
            <v>1</v>
          </cell>
          <cell r="R1378" t="str">
            <v>1995Newfoundland and LabradorAviation turbo fuel, secondary energyCanadian marine</v>
          </cell>
        </row>
        <row r="1379">
          <cell r="M1379" t="str">
            <v>x</v>
          </cell>
          <cell r="P1379">
            <v>1</v>
          </cell>
          <cell r="R1379" t="str">
            <v>1995Newfoundland and LabradorAviation turbo fuel, secondary energyRoad transport and urban transit</v>
          </cell>
        </row>
        <row r="1380">
          <cell r="L1380">
            <v>77.7</v>
          </cell>
          <cell r="P1380">
            <v>1</v>
          </cell>
          <cell r="R1380" t="str">
            <v>1995Newfoundland and LabradorAviation turbo fuel, secondary energyPublic administration</v>
          </cell>
        </row>
        <row r="1381">
          <cell r="L1381">
            <v>29.2</v>
          </cell>
          <cell r="P1381">
            <v>1</v>
          </cell>
          <cell r="R1381" t="str">
            <v>1995Newfoundland and LabradorAviation turbo fuel, secondary energyCommercial and other institutional</v>
          </cell>
        </row>
        <row r="1382">
          <cell r="L1382">
            <v>137.9</v>
          </cell>
          <cell r="P1382">
            <v>1</v>
          </cell>
          <cell r="R1382" t="str">
            <v>1995Newfoundland and LabradorAviation turbo fuel, secondary energyStatistical difference</v>
          </cell>
        </row>
        <row r="1383">
          <cell r="M1383" t="str">
            <v>x</v>
          </cell>
          <cell r="P1383">
            <v>1</v>
          </cell>
          <cell r="R1383" t="str">
            <v>1995Newfoundland and LabradorNon-energy products, secondary energyProduction</v>
          </cell>
        </row>
        <row r="1384">
          <cell r="M1384" t="str">
            <v>x</v>
          </cell>
          <cell r="P1384">
            <v>1</v>
          </cell>
          <cell r="R1384" t="str">
            <v>1995Newfoundland and LabradorNon-energy products, secondary energyExports</v>
          </cell>
        </row>
        <row r="1385">
          <cell r="M1385" t="str">
            <v>x</v>
          </cell>
          <cell r="P1385">
            <v>1</v>
          </cell>
          <cell r="R1385" t="str">
            <v>1995Newfoundland and LabradorNon-energy products, secondary energyImports</v>
          </cell>
        </row>
        <row r="1386">
          <cell r="M1386" t="str">
            <v>x</v>
          </cell>
          <cell r="P1386">
            <v>1</v>
          </cell>
          <cell r="R1386" t="str">
            <v>1995Newfoundland and LabradorNon-energy products, secondary energyInter-regional transfers</v>
          </cell>
        </row>
        <row r="1387">
          <cell r="M1387" t="str">
            <v>x</v>
          </cell>
          <cell r="P1387">
            <v>1</v>
          </cell>
          <cell r="R1387" t="str">
            <v>1995Newfoundland and LabradorNon-energy products, secondary energyStock variation</v>
          </cell>
        </row>
        <row r="1388">
          <cell r="M1388" t="str">
            <v>x</v>
          </cell>
          <cell r="P1388">
            <v>1</v>
          </cell>
          <cell r="R1388" t="str">
            <v>1995Newfoundland and LabradorNon-energy products, secondary energyInter-product transfers</v>
          </cell>
        </row>
        <row r="1389">
          <cell r="M1389" t="str">
            <v>x</v>
          </cell>
          <cell r="P1389">
            <v>1</v>
          </cell>
          <cell r="R1389" t="str">
            <v>1995Newfoundland and LabradorNon-energy products, secondary energyOther adjustments</v>
          </cell>
        </row>
        <row r="1390">
          <cell r="L1390">
            <v>0.5</v>
          </cell>
          <cell r="P1390">
            <v>1</v>
          </cell>
          <cell r="R1390" t="str">
            <v>1995Newfoundland and LabradorNon-energy products, secondary energyAvailability</v>
          </cell>
        </row>
        <row r="1391">
          <cell r="L1391">
            <v>0.5</v>
          </cell>
          <cell r="P1391">
            <v>1</v>
          </cell>
          <cell r="R1391" t="str">
            <v>1995Newfoundland and LabradorNon-energy products, secondary energyNet supply</v>
          </cell>
        </row>
        <row r="1392">
          <cell r="M1392" t="str">
            <v>..</v>
          </cell>
          <cell r="P1392">
            <v>1</v>
          </cell>
          <cell r="R1392" t="str">
            <v>1995Newfoundland and LabradorNon-energy products, secondary energyProducer consumption</v>
          </cell>
        </row>
        <row r="1393">
          <cell r="M1393" t="str">
            <v>x</v>
          </cell>
          <cell r="P1393">
            <v>1</v>
          </cell>
          <cell r="R1393" t="str">
            <v>1995Newfoundland and LabradorNon-energy products, secondary energyNon-energy use</v>
          </cell>
        </row>
        <row r="1394">
          <cell r="L1394">
            <v>1632.9</v>
          </cell>
          <cell r="P1394">
            <v>1</v>
          </cell>
          <cell r="R1394" t="str">
            <v>1995Newfoundland and LabradorSecondary electricity, thermal, secondary energyProduction</v>
          </cell>
        </row>
        <row r="1395">
          <cell r="L1395">
            <v>1632.9</v>
          </cell>
          <cell r="P1395">
            <v>1</v>
          </cell>
          <cell r="R1395" t="str">
            <v>1995Newfoundland and LabradorSecondary electricity, thermal, secondary energyAvailability</v>
          </cell>
        </row>
        <row r="1396">
          <cell r="L1396">
            <v>1632.9</v>
          </cell>
          <cell r="P1396">
            <v>1</v>
          </cell>
          <cell r="R1396" t="str">
            <v>1995Newfoundland and LabradorSecondary electricity, thermal, secondary energyNet supply</v>
          </cell>
        </row>
        <row r="1397">
          <cell r="M1397" t="str">
            <v>..</v>
          </cell>
          <cell r="P1397">
            <v>1</v>
          </cell>
          <cell r="R1397" t="str">
            <v>1995Prince Edward IslandTotal coal, primary energyAvailability</v>
          </cell>
        </row>
        <row r="1398">
          <cell r="M1398" t="str">
            <v>..</v>
          </cell>
          <cell r="P1398">
            <v>1</v>
          </cell>
          <cell r="R1398" t="str">
            <v>1995Prince Edward IslandTotal coal, primary energyNet supply</v>
          </cell>
        </row>
        <row r="1399">
          <cell r="M1399" t="str">
            <v>..</v>
          </cell>
          <cell r="P1399">
            <v>1</v>
          </cell>
          <cell r="R1399" t="str">
            <v>1995Prince Edward IslandTotal coal, primary energyEnergy use, final demand</v>
          </cell>
        </row>
        <row r="1400">
          <cell r="M1400" t="str">
            <v>..</v>
          </cell>
          <cell r="P1400">
            <v>1</v>
          </cell>
          <cell r="R1400" t="str">
            <v>1995Prince Edward IslandCanadian bituminous, primary energyNet supply</v>
          </cell>
        </row>
        <row r="1401">
          <cell r="M1401" t="str">
            <v>..</v>
          </cell>
          <cell r="P1401">
            <v>1</v>
          </cell>
          <cell r="R1401" t="str">
            <v>1995Prince Edward IslandCanadian bituminous, primary energyEnergy use, final demand</v>
          </cell>
        </row>
        <row r="1402">
          <cell r="M1402" t="str">
            <v>..</v>
          </cell>
          <cell r="P1402">
            <v>1</v>
          </cell>
          <cell r="R1402" t="str">
            <v>1995Prince Edward IslandNatural gas, primary energyEnergy use, final demand</v>
          </cell>
        </row>
        <row r="1403">
          <cell r="M1403" t="str">
            <v>..</v>
          </cell>
          <cell r="P1403">
            <v>1</v>
          </cell>
          <cell r="R1403" t="str">
            <v>1995Prince Edward IslandNatural gas, primary energyTotal industrial</v>
          </cell>
        </row>
        <row r="1404">
          <cell r="M1404" t="str">
            <v>..</v>
          </cell>
          <cell r="P1404">
            <v>1</v>
          </cell>
          <cell r="R1404" t="str">
            <v>1995Prince Edward IslandNatural gas, primary energyTotal manufacturing</v>
          </cell>
        </row>
        <row r="1405">
          <cell r="M1405" t="str">
            <v>..</v>
          </cell>
          <cell r="P1405">
            <v>1</v>
          </cell>
          <cell r="R1405" t="str">
            <v>1995Prince Edward IslandNatural gas, primary energyPulp and paper manufacturing</v>
          </cell>
        </row>
        <row r="1406">
          <cell r="M1406" t="str">
            <v>..</v>
          </cell>
          <cell r="P1406">
            <v>1</v>
          </cell>
          <cell r="R1406" t="str">
            <v>1995Prince Edward IslandNatural gas, primary energyChemicals manufacturing</v>
          </cell>
        </row>
        <row r="1407">
          <cell r="M1407" t="str">
            <v>..</v>
          </cell>
          <cell r="P1407">
            <v>1</v>
          </cell>
          <cell r="R1407" t="str">
            <v>1995Prince Edward IslandNatural gas, primary energyAll other manufacturing</v>
          </cell>
        </row>
        <row r="1408">
          <cell r="M1408" t="str">
            <v>..</v>
          </cell>
          <cell r="P1408">
            <v>1</v>
          </cell>
          <cell r="R1408" t="str">
            <v>1995Prince Edward IslandGas plant natural gas liquids (NGL's), primary energyExports</v>
          </cell>
        </row>
        <row r="1409">
          <cell r="M1409" t="str">
            <v>..</v>
          </cell>
          <cell r="P1409">
            <v>1</v>
          </cell>
          <cell r="R1409" t="str">
            <v>1995Prince Edward IslandGas plant natural gas liquids (NGL's), primary energyInter-regional transfers</v>
          </cell>
        </row>
        <row r="1410">
          <cell r="L1410">
            <v>0</v>
          </cell>
          <cell r="P1410">
            <v>1</v>
          </cell>
          <cell r="R1410" t="str">
            <v>1995Prince Edward IslandGas plant natural gas liquids (NGL's), primary energyStock variation</v>
          </cell>
        </row>
        <row r="1411">
          <cell r="M1411" t="str">
            <v>..</v>
          </cell>
          <cell r="P1411">
            <v>1</v>
          </cell>
          <cell r="R1411" t="str">
            <v>1995Prince Edward IslandGas plant natural gas liquids (NGL's), primary energyOther adjustments</v>
          </cell>
        </row>
        <row r="1412">
          <cell r="L1412">
            <v>0</v>
          </cell>
          <cell r="P1412">
            <v>1</v>
          </cell>
          <cell r="R1412" t="str">
            <v>1995Prince Edward IslandGas plant natural gas liquids (NGL's), primary energyAvailability</v>
          </cell>
        </row>
        <row r="1413">
          <cell r="M1413" t="str">
            <v>..</v>
          </cell>
          <cell r="P1413">
            <v>1</v>
          </cell>
          <cell r="R1413" t="str">
            <v>1995Prince Edward IslandGas plant natural gas liquids (NGL's), primary energyTransformed to refined petroleum products</v>
          </cell>
        </row>
        <row r="1414">
          <cell r="L1414">
            <v>0</v>
          </cell>
          <cell r="P1414">
            <v>1</v>
          </cell>
          <cell r="R1414" t="str">
            <v>1995Prince Edward IslandGas plant natural gas liquids (NGL's), primary energyNet supply</v>
          </cell>
        </row>
        <row r="1415">
          <cell r="M1415" t="str">
            <v>..</v>
          </cell>
          <cell r="P1415">
            <v>1</v>
          </cell>
          <cell r="R1415" t="str">
            <v>1995Prince Edward IslandGas plant natural gas liquids (NGL's), primary energyProducer consumption</v>
          </cell>
        </row>
        <row r="1416">
          <cell r="L1416">
            <v>14.2</v>
          </cell>
          <cell r="P1416">
            <v>1</v>
          </cell>
          <cell r="R1416" t="str">
            <v>1995Prince Edward IslandGas plant natural gas liquids (NGL's), primary energyEnergy use, final demand</v>
          </cell>
        </row>
        <row r="1417">
          <cell r="L1417">
            <v>3.3</v>
          </cell>
          <cell r="P1417">
            <v>1</v>
          </cell>
          <cell r="R1417" t="str">
            <v>1995Prince Edward IslandGas plant natural gas liquids (NGL's), primary energyTotal industrial</v>
          </cell>
        </row>
        <row r="1418">
          <cell r="L1418">
            <v>0.4</v>
          </cell>
          <cell r="P1418">
            <v>1</v>
          </cell>
          <cell r="R1418" t="str">
            <v>1995Prince Edward IslandGas plant natural gas liquids (NGL's), primary energyTotal mining and oil and gas extraction</v>
          </cell>
        </row>
        <row r="1419">
          <cell r="L1419">
            <v>0</v>
          </cell>
          <cell r="P1419">
            <v>1</v>
          </cell>
          <cell r="R1419" t="str">
            <v>1995Prince Edward IslandGas plant natural gas liquids (NGL's), primary energyConstruction</v>
          </cell>
        </row>
        <row r="1420">
          <cell r="L1420">
            <v>0.6</v>
          </cell>
          <cell r="P1420">
            <v>1</v>
          </cell>
          <cell r="R1420" t="str">
            <v>1995Prince Edward IslandGas plant natural gas liquids (NGL's), primary energyTotal transportation</v>
          </cell>
        </row>
        <row r="1421">
          <cell r="L1421">
            <v>0.6</v>
          </cell>
          <cell r="P1421">
            <v>1</v>
          </cell>
          <cell r="R1421" t="str">
            <v>1995Prince Edward IslandGas plant natural gas liquids (NGL's), primary energyRoad transport and urban transit</v>
          </cell>
        </row>
        <row r="1422">
          <cell r="L1422">
            <v>0.1</v>
          </cell>
          <cell r="P1422">
            <v>1</v>
          </cell>
          <cell r="R1422" t="str">
            <v>1995Prince Edward IslandGas plant natural gas liquids (NGL's), primary energyAgriculture, fishing, hunting and trapping</v>
          </cell>
        </row>
        <row r="1423">
          <cell r="L1423">
            <v>2.2999999999999998</v>
          </cell>
          <cell r="P1423">
            <v>1</v>
          </cell>
          <cell r="R1423" t="str">
            <v>1995Prince Edward IslandGas plant natural gas liquids (NGL's), primary energyResidential</v>
          </cell>
        </row>
        <row r="1424">
          <cell r="M1424" t="str">
            <v>..</v>
          </cell>
          <cell r="P1424">
            <v>1</v>
          </cell>
          <cell r="R1424" t="str">
            <v>1995Prince Edward IslandGas plant natural gas liquids (NGL's), primary energyPublic administration</v>
          </cell>
        </row>
        <row r="1425">
          <cell r="L1425">
            <v>7.9</v>
          </cell>
          <cell r="P1425">
            <v>1</v>
          </cell>
          <cell r="R1425" t="str">
            <v>1995Prince Edward IslandGas plant natural gas liquids (NGL's), primary energyCommercial and other institutional</v>
          </cell>
        </row>
        <row r="1426">
          <cell r="L1426">
            <v>-14.2</v>
          </cell>
          <cell r="P1426">
            <v>1</v>
          </cell>
          <cell r="R1426" t="str">
            <v>1995Prince Edward IslandGas plant natural gas liquids (NGL's), primary energyStatistical difference</v>
          </cell>
        </row>
        <row r="1427">
          <cell r="L1427">
            <v>0</v>
          </cell>
          <cell r="P1427">
            <v>1</v>
          </cell>
          <cell r="R1427" t="str">
            <v>1995Prince Edward IslandPrimary electricity, hydro and nuclear, primary energyProduction</v>
          </cell>
        </row>
        <row r="1428">
          <cell r="L1428">
            <v>815.1</v>
          </cell>
          <cell r="P1428">
            <v>1</v>
          </cell>
          <cell r="R1428" t="str">
            <v>1995Prince Edward IslandPrimary electricity, hydro and nuclear, primary energyInter-regional transfers</v>
          </cell>
        </row>
        <row r="1429">
          <cell r="L1429">
            <v>815.1</v>
          </cell>
          <cell r="P1429">
            <v>1</v>
          </cell>
          <cell r="R1429" t="str">
            <v>1995Prince Edward IslandPrimary electricity, hydro and nuclear, primary energyAvailability</v>
          </cell>
        </row>
        <row r="1430">
          <cell r="L1430">
            <v>815.1</v>
          </cell>
          <cell r="P1430">
            <v>1</v>
          </cell>
          <cell r="R1430" t="str">
            <v>1995Prince Edward IslandPrimary electricity, hydro and nuclear, primary energyNet supply</v>
          </cell>
        </row>
        <row r="1431">
          <cell r="L1431">
            <v>73.5</v>
          </cell>
          <cell r="P1431">
            <v>1</v>
          </cell>
          <cell r="R1431" t="str">
            <v>1995Prince Edward IslandPrimary electricity, hydro and nuclear, primary energyProducer consumption</v>
          </cell>
        </row>
        <row r="1432">
          <cell r="L1432">
            <v>763.1</v>
          </cell>
          <cell r="P1432">
            <v>1</v>
          </cell>
          <cell r="R1432" t="str">
            <v>1995Prince Edward IslandPrimary electricity, hydro and nuclear, primary energyEnergy use, final demand</v>
          </cell>
        </row>
        <row r="1433">
          <cell r="L1433">
            <v>97.5</v>
          </cell>
          <cell r="P1433">
            <v>1</v>
          </cell>
          <cell r="R1433" t="str">
            <v>1995Prince Edward IslandPrimary electricity, hydro and nuclear, primary energyTotal industrial</v>
          </cell>
        </row>
        <row r="1434">
          <cell r="M1434" t="str">
            <v>..</v>
          </cell>
          <cell r="P1434">
            <v>1</v>
          </cell>
          <cell r="R1434" t="str">
            <v>1995Prince Edward IslandPrimary electricity, hydro and nuclear, primary energyTotal mining and oil and gas extraction</v>
          </cell>
        </row>
        <row r="1435">
          <cell r="M1435" t="str">
            <v>x</v>
          </cell>
          <cell r="P1435">
            <v>1</v>
          </cell>
          <cell r="R1435" t="str">
            <v>1995Prince Edward IslandPrimary electricity, hydro and nuclear, primary energyTotal manufacturing</v>
          </cell>
        </row>
        <row r="1436">
          <cell r="M1436" t="str">
            <v>..</v>
          </cell>
          <cell r="P1436">
            <v>1</v>
          </cell>
          <cell r="R1436" t="str">
            <v>1995Prince Edward IslandPrimary electricity, hydro and nuclear, primary energyPulp and paper manufacturing</v>
          </cell>
        </row>
        <row r="1437">
          <cell r="M1437" t="str">
            <v>..</v>
          </cell>
          <cell r="P1437">
            <v>1</v>
          </cell>
          <cell r="R1437" t="str">
            <v>1995Prince Edward IslandPrimary electricity, hydro and nuclear, primary energyIron and steel manufacturing</v>
          </cell>
        </row>
        <row r="1438">
          <cell r="M1438" t="str">
            <v>..</v>
          </cell>
          <cell r="P1438">
            <v>1</v>
          </cell>
          <cell r="R1438" t="str">
            <v>1995Prince Edward IslandPrimary electricity, hydro and nuclear, primary energyAluminum and non-ferrous metal manufacturing</v>
          </cell>
        </row>
        <row r="1439">
          <cell r="M1439" t="str">
            <v>x</v>
          </cell>
          <cell r="P1439">
            <v>1</v>
          </cell>
          <cell r="R1439" t="str">
            <v>1995Prince Edward IslandPrimary electricity, hydro and nuclear, primary energyChemicals manufacturing</v>
          </cell>
        </row>
        <row r="1440">
          <cell r="L1440">
            <v>97.5</v>
          </cell>
          <cell r="P1440">
            <v>1</v>
          </cell>
          <cell r="R1440" t="str">
            <v>1995Prince Edward IslandPrimary electricity, hydro and nuclear, primary energyAll other manufacturing</v>
          </cell>
        </row>
        <row r="1441">
          <cell r="L1441">
            <v>73.599999999999994</v>
          </cell>
          <cell r="P1441">
            <v>1</v>
          </cell>
          <cell r="R1441" t="str">
            <v>1995Prince Edward IslandPrimary electricity, hydro and nuclear, primary energyAgriculture, fishing, hunting and trapping</v>
          </cell>
        </row>
        <row r="1442">
          <cell r="L1442">
            <v>259.2</v>
          </cell>
          <cell r="P1442">
            <v>1</v>
          </cell>
          <cell r="R1442" t="str">
            <v>1995Prince Edward IslandPrimary electricity, hydro and nuclear, primary energyResidential</v>
          </cell>
        </row>
        <row r="1443">
          <cell r="L1443">
            <v>5.6</v>
          </cell>
          <cell r="P1443">
            <v>1</v>
          </cell>
          <cell r="R1443" t="str">
            <v>1995Prince Edward IslandPrimary electricity, hydro and nuclear, primary energyPublic administration</v>
          </cell>
        </row>
        <row r="1444">
          <cell r="L1444">
            <v>327.2</v>
          </cell>
          <cell r="P1444">
            <v>1</v>
          </cell>
          <cell r="R1444" t="str">
            <v>1995Prince Edward IslandPrimary electricity, hydro and nuclear, primary energyCommercial and other institutional</v>
          </cell>
        </row>
        <row r="1445">
          <cell r="M1445" t="str">
            <v>..</v>
          </cell>
          <cell r="P1445">
            <v>1</v>
          </cell>
          <cell r="R1445" t="str">
            <v>1995Prince Edward IslandPrimary electricity, hydro and nuclear, primary energyStatistical difference</v>
          </cell>
        </row>
        <row r="1446">
          <cell r="L1446">
            <v>-4.0999999999999996</v>
          </cell>
          <cell r="P1446">
            <v>1</v>
          </cell>
          <cell r="R1446" t="str">
            <v>1995Prince Edward IslandSteam, primary energyTransformed to steam generation</v>
          </cell>
        </row>
        <row r="1447">
          <cell r="L1447">
            <v>4.0999999999999996</v>
          </cell>
          <cell r="P1447">
            <v>1</v>
          </cell>
          <cell r="R1447" t="str">
            <v>1995Prince Edward IslandSteam, primary energyNet supply</v>
          </cell>
        </row>
        <row r="1448">
          <cell r="L1448">
            <v>4</v>
          </cell>
          <cell r="P1448">
            <v>1</v>
          </cell>
          <cell r="R1448" t="str">
            <v>1995Prince Edward IslandSteam, primary energyEnergy use, final demand</v>
          </cell>
        </row>
        <row r="1449">
          <cell r="L1449">
            <v>0</v>
          </cell>
          <cell r="P1449">
            <v>1</v>
          </cell>
          <cell r="R1449" t="str">
            <v>1995Prince Edward IslandSteam, primary energyPublic administration</v>
          </cell>
        </row>
        <row r="1450">
          <cell r="L1450">
            <v>4</v>
          </cell>
          <cell r="P1450">
            <v>1</v>
          </cell>
          <cell r="R1450" t="str">
            <v>1995Prince Edward IslandSteam, primary energyCommercial and other institutional</v>
          </cell>
        </row>
        <row r="1451">
          <cell r="L1451">
            <v>0.1</v>
          </cell>
          <cell r="P1451">
            <v>1</v>
          </cell>
          <cell r="R1451" t="str">
            <v>1995Prince Edward IslandSteam, primary energyStatistical difference</v>
          </cell>
        </row>
        <row r="1452">
          <cell r="M1452" t="str">
            <v>..</v>
          </cell>
          <cell r="P1452">
            <v>1</v>
          </cell>
          <cell r="R1452" t="str">
            <v>1995Prince Edward IslandTotal refined petroleum products, secondary energyProduction</v>
          </cell>
        </row>
        <row r="1453">
          <cell r="M1453" t="str">
            <v>..</v>
          </cell>
          <cell r="P1453">
            <v>1</v>
          </cell>
          <cell r="R1453" t="str">
            <v>1995Prince Edward IslandTotal refined petroleum products, secondary energyExports</v>
          </cell>
        </row>
        <row r="1454">
          <cell r="M1454" t="str">
            <v>..</v>
          </cell>
          <cell r="P1454">
            <v>1</v>
          </cell>
          <cell r="R1454" t="str">
            <v>1995Prince Edward IslandTotal refined petroleum products, secondary energyImports</v>
          </cell>
        </row>
        <row r="1455">
          <cell r="M1455" t="str">
            <v>x</v>
          </cell>
          <cell r="P1455">
            <v>1</v>
          </cell>
          <cell r="R1455" t="str">
            <v>1995Prince Edward IslandTotal refined petroleum products, secondary energyInter-regional transfers</v>
          </cell>
        </row>
        <row r="1456">
          <cell r="M1456" t="str">
            <v>x</v>
          </cell>
          <cell r="P1456">
            <v>1</v>
          </cell>
          <cell r="R1456" t="str">
            <v>1995Prince Edward IslandTotal refined petroleum products, secondary energyStock variation</v>
          </cell>
        </row>
        <row r="1457">
          <cell r="M1457" t="str">
            <v>x</v>
          </cell>
          <cell r="P1457">
            <v>1</v>
          </cell>
          <cell r="R1457" t="str">
            <v>1995Prince Edward IslandTotal refined petroleum products, secondary energyInter-product transfers</v>
          </cell>
        </row>
        <row r="1458">
          <cell r="M1458" t="str">
            <v>x</v>
          </cell>
          <cell r="P1458">
            <v>1</v>
          </cell>
          <cell r="R1458" t="str">
            <v>1995Prince Edward IslandTotal refined petroleum products, secondary energyOther adjustments</v>
          </cell>
        </row>
        <row r="1459">
          <cell r="L1459">
            <v>369.9</v>
          </cell>
          <cell r="P1459">
            <v>1</v>
          </cell>
          <cell r="R1459" t="str">
            <v>1995Prince Edward IslandTotal refined petroleum products, secondary energyAvailability</v>
          </cell>
        </row>
        <row r="1460">
          <cell r="M1460" t="str">
            <v>x</v>
          </cell>
          <cell r="P1460">
            <v>1</v>
          </cell>
          <cell r="R1460" t="str">
            <v>1995Prince Edward IslandTotal refined petroleum products, secondary energyTransformed to electricity by utilities</v>
          </cell>
        </row>
        <row r="1461">
          <cell r="L1461">
            <v>0.4</v>
          </cell>
          <cell r="P1461">
            <v>1</v>
          </cell>
          <cell r="R1461" t="str">
            <v>1995Prince Edward IslandTotal refined petroleum products, secondary energyTransformed to steam generation</v>
          </cell>
        </row>
        <row r="1462">
          <cell r="L1462">
            <v>356.3</v>
          </cell>
          <cell r="P1462">
            <v>1</v>
          </cell>
          <cell r="R1462" t="str">
            <v>1995Prince Edward IslandTotal refined petroleum products, secondary energyNet supply</v>
          </cell>
        </row>
        <row r="1463">
          <cell r="M1463" t="str">
            <v>..</v>
          </cell>
          <cell r="P1463">
            <v>1</v>
          </cell>
          <cell r="R1463" t="str">
            <v>1995Prince Edward IslandTotal refined petroleum products, secondary energyProducer consumption</v>
          </cell>
        </row>
        <row r="1464">
          <cell r="M1464" t="str">
            <v>x</v>
          </cell>
          <cell r="P1464">
            <v>1</v>
          </cell>
          <cell r="R1464" t="str">
            <v>1995Prince Edward IslandTotal refined petroleum products, secondary energyNon-energy use</v>
          </cell>
        </row>
        <row r="1465">
          <cell r="L1465">
            <v>463.8</v>
          </cell>
          <cell r="P1465">
            <v>1</v>
          </cell>
          <cell r="R1465" t="str">
            <v>1995Prince Edward IslandTotal refined petroleum products, secondary energyEnergy use, final demand</v>
          </cell>
        </row>
        <row r="1466">
          <cell r="L1466">
            <v>28.9</v>
          </cell>
          <cell r="P1466">
            <v>1</v>
          </cell>
          <cell r="R1466" t="str">
            <v>1995Prince Edward IslandTotal refined petroleum products, secondary energyTotal industrial</v>
          </cell>
        </row>
        <row r="1467">
          <cell r="L1467">
            <v>0.1</v>
          </cell>
          <cell r="P1467">
            <v>1</v>
          </cell>
          <cell r="R1467" t="str">
            <v>1995Prince Edward IslandTotal refined petroleum products, secondary energyTotal mining and oil and gas extraction</v>
          </cell>
        </row>
        <row r="1468">
          <cell r="L1468">
            <v>23</v>
          </cell>
          <cell r="P1468">
            <v>1</v>
          </cell>
          <cell r="R1468" t="str">
            <v>1995Prince Edward IslandTotal refined petroleum products, secondary energyTotal manufacturing</v>
          </cell>
        </row>
        <row r="1469">
          <cell r="L1469">
            <v>0</v>
          </cell>
          <cell r="P1469">
            <v>1</v>
          </cell>
          <cell r="R1469" t="str">
            <v>1995Prince Edward IslandTotal refined petroleum products, secondary energyPulp and paper manufacturing</v>
          </cell>
        </row>
        <row r="1470">
          <cell r="M1470" t="str">
            <v>..</v>
          </cell>
          <cell r="P1470">
            <v>1</v>
          </cell>
          <cell r="R1470" t="str">
            <v>1995Prince Edward IslandTotal refined petroleum products, secondary energyAluminum and non-ferrous metal manufacturing</v>
          </cell>
        </row>
        <row r="1471">
          <cell r="M1471" t="str">
            <v>x</v>
          </cell>
          <cell r="P1471">
            <v>1</v>
          </cell>
          <cell r="R1471" t="str">
            <v>1995Prince Edward IslandTotal refined petroleum products, secondary energyChemicals manufacturing</v>
          </cell>
        </row>
        <row r="1472">
          <cell r="L1472">
            <v>23</v>
          </cell>
          <cell r="P1472">
            <v>1</v>
          </cell>
          <cell r="R1472" t="str">
            <v>1995Prince Edward IslandTotal refined petroleum products, secondary energyAll other manufacturing</v>
          </cell>
        </row>
        <row r="1473">
          <cell r="L1473">
            <v>0</v>
          </cell>
          <cell r="P1473">
            <v>1</v>
          </cell>
          <cell r="R1473" t="str">
            <v>1995Prince Edward IslandTotal refined petroleum products, secondary energyForestry and logging and support activities</v>
          </cell>
        </row>
        <row r="1474">
          <cell r="L1474">
            <v>5.8</v>
          </cell>
          <cell r="P1474">
            <v>1</v>
          </cell>
          <cell r="R1474" t="str">
            <v>1995Prince Edward IslandTotal refined petroleum products, secondary energyConstruction</v>
          </cell>
        </row>
        <row r="1475">
          <cell r="L1475">
            <v>223.5</v>
          </cell>
          <cell r="P1475">
            <v>1</v>
          </cell>
          <cell r="R1475" t="str">
            <v>1995Prince Edward IslandTotal refined petroleum products, secondary energyTotal transportation</v>
          </cell>
        </row>
        <row r="1476">
          <cell r="M1476" t="str">
            <v>..</v>
          </cell>
          <cell r="P1476">
            <v>1</v>
          </cell>
          <cell r="R1476" t="str">
            <v>1995Prince Edward IslandTotal refined petroleum products, secondary energyRailways</v>
          </cell>
        </row>
        <row r="1477">
          <cell r="L1477">
            <v>2.4</v>
          </cell>
          <cell r="P1477">
            <v>1</v>
          </cell>
          <cell r="R1477" t="str">
            <v>1995Prince Edward IslandTotal refined petroleum products, secondary energyTotal airlines</v>
          </cell>
        </row>
        <row r="1478">
          <cell r="L1478">
            <v>2.4</v>
          </cell>
          <cell r="P1478">
            <v>1</v>
          </cell>
          <cell r="R1478" t="str">
            <v>1995Prince Edward IslandTotal refined petroleum products, secondary energyCanadian airlines</v>
          </cell>
        </row>
        <row r="1479">
          <cell r="M1479" t="str">
            <v>..</v>
          </cell>
          <cell r="P1479">
            <v>1</v>
          </cell>
          <cell r="R1479" t="str">
            <v>1995Prince Edward IslandTotal refined petroleum products, secondary energyForeign airlines</v>
          </cell>
        </row>
        <row r="1480">
          <cell r="L1480">
            <v>21.7</v>
          </cell>
          <cell r="P1480">
            <v>1</v>
          </cell>
          <cell r="R1480" t="str">
            <v>1995Prince Edward IslandTotal refined petroleum products, secondary energyTotal marine</v>
          </cell>
        </row>
        <row r="1481">
          <cell r="L1481">
            <v>21.3</v>
          </cell>
          <cell r="P1481">
            <v>1</v>
          </cell>
          <cell r="R1481" t="str">
            <v>1995Prince Edward IslandTotal refined petroleum products, secondary energyCanadian marine</v>
          </cell>
        </row>
        <row r="1482">
          <cell r="L1482">
            <v>0.4</v>
          </cell>
          <cell r="P1482">
            <v>1</v>
          </cell>
          <cell r="R1482" t="str">
            <v>1995Prince Edward IslandTotal refined petroleum products, secondary energyForeign marine</v>
          </cell>
        </row>
        <row r="1483">
          <cell r="L1483">
            <v>16.3</v>
          </cell>
          <cell r="P1483">
            <v>1</v>
          </cell>
          <cell r="R1483" t="str">
            <v>1995Prince Edward IslandTotal refined petroleum products, secondary energyRoad transport and urban transit</v>
          </cell>
        </row>
        <row r="1484">
          <cell r="L1484">
            <v>183</v>
          </cell>
          <cell r="P1484">
            <v>1</v>
          </cell>
          <cell r="R1484" t="str">
            <v>1995Prince Edward IslandTotal refined petroleum products, secondary energyRetail pump sales</v>
          </cell>
        </row>
        <row r="1485">
          <cell r="L1485">
            <v>34.200000000000003</v>
          </cell>
          <cell r="P1485">
            <v>1</v>
          </cell>
          <cell r="R1485" t="str">
            <v>1995Prince Edward IslandTotal refined petroleum products, secondary energyAgriculture, fishing, hunting and trapping</v>
          </cell>
        </row>
        <row r="1486">
          <cell r="L1486">
            <v>94.2</v>
          </cell>
          <cell r="P1486">
            <v>1</v>
          </cell>
          <cell r="R1486" t="str">
            <v>1995Prince Edward IslandTotal refined petroleum products, secondary energyResidential</v>
          </cell>
        </row>
        <row r="1487">
          <cell r="L1487">
            <v>17.7</v>
          </cell>
          <cell r="P1487">
            <v>1</v>
          </cell>
          <cell r="R1487" t="str">
            <v>1995Prince Edward IslandTotal refined petroleum products, secondary energyPublic administration</v>
          </cell>
        </row>
        <row r="1488">
          <cell r="L1488">
            <v>65.400000000000006</v>
          </cell>
          <cell r="P1488">
            <v>1</v>
          </cell>
          <cell r="R1488" t="str">
            <v>1995Prince Edward IslandTotal refined petroleum products, secondary energyCommercial and other institutional</v>
          </cell>
        </row>
        <row r="1489">
          <cell r="M1489" t="str">
            <v>x</v>
          </cell>
          <cell r="P1489">
            <v>1</v>
          </cell>
          <cell r="R1489" t="str">
            <v>1995Prince Edward IslandTotal refined petroleum products, secondary energyStatistical difference</v>
          </cell>
        </row>
        <row r="1490">
          <cell r="M1490" t="str">
            <v>..</v>
          </cell>
          <cell r="P1490">
            <v>1</v>
          </cell>
          <cell r="R1490" t="str">
            <v>1995Prince Edward IslandRefinery liquefied petroleum gases (LPG's), secondary energyProduction</v>
          </cell>
        </row>
        <row r="1491">
          <cell r="M1491" t="str">
            <v>..</v>
          </cell>
          <cell r="P1491">
            <v>1</v>
          </cell>
          <cell r="R1491" t="str">
            <v>1995Prince Edward IslandRefinery liquefied petroleum gases (LPG's), secondary energyExports</v>
          </cell>
        </row>
        <row r="1492">
          <cell r="M1492" t="str">
            <v>..</v>
          </cell>
          <cell r="P1492">
            <v>1</v>
          </cell>
          <cell r="R1492" t="str">
            <v>1995Prince Edward IslandRefinery liquefied petroleum gases (LPG's), secondary energyImports</v>
          </cell>
        </row>
        <row r="1493">
          <cell r="M1493" t="str">
            <v>..</v>
          </cell>
          <cell r="P1493">
            <v>1</v>
          </cell>
          <cell r="R1493" t="str">
            <v>1995Prince Edward IslandRefinery liquefied petroleum gases (LPG's), secondary energyInter-regional transfers</v>
          </cell>
        </row>
        <row r="1494">
          <cell r="M1494" t="str">
            <v>..</v>
          </cell>
          <cell r="P1494">
            <v>1</v>
          </cell>
          <cell r="R1494" t="str">
            <v>1995Prince Edward IslandRefinery liquefied petroleum gases (LPG's), secondary energyStock variation</v>
          </cell>
        </row>
        <row r="1495">
          <cell r="M1495" t="str">
            <v>..</v>
          </cell>
          <cell r="P1495">
            <v>1</v>
          </cell>
          <cell r="R1495" t="str">
            <v>1995Prince Edward IslandRefinery liquefied petroleum gases (LPG's), secondary energyInter-product transfers</v>
          </cell>
        </row>
        <row r="1496">
          <cell r="M1496" t="str">
            <v>..</v>
          </cell>
          <cell r="P1496">
            <v>1</v>
          </cell>
          <cell r="R1496" t="str">
            <v>1995Prince Edward IslandRefinery liquefied petroleum gases (LPG's), secondary energyOther adjustments</v>
          </cell>
        </row>
        <row r="1497">
          <cell r="M1497" t="str">
            <v>x</v>
          </cell>
          <cell r="P1497">
            <v>1</v>
          </cell>
          <cell r="R1497" t="str">
            <v>1995Prince Edward IslandRefinery liquefied petroleum gases (LPG's), secondary energyAvailability</v>
          </cell>
        </row>
        <row r="1498">
          <cell r="M1498" t="str">
            <v>x</v>
          </cell>
          <cell r="P1498">
            <v>1</v>
          </cell>
          <cell r="R1498" t="str">
            <v>1995Prince Edward IslandRefinery liquefied petroleum gases (LPG's), secondary energyNet supply</v>
          </cell>
        </row>
        <row r="1499">
          <cell r="M1499" t="str">
            <v>..</v>
          </cell>
          <cell r="P1499">
            <v>1</v>
          </cell>
          <cell r="R1499" t="str">
            <v>1995Prince Edward IslandRefinery liquefied petroleum gases (LPG's), secondary energyProducer consumption</v>
          </cell>
        </row>
        <row r="1500">
          <cell r="M1500" t="str">
            <v>..</v>
          </cell>
          <cell r="P1500">
            <v>1</v>
          </cell>
          <cell r="R1500" t="str">
            <v>1995Prince Edward IslandStill gas, secondary energyProduction</v>
          </cell>
        </row>
        <row r="1501">
          <cell r="M1501" t="str">
            <v>..</v>
          </cell>
          <cell r="P1501">
            <v>1</v>
          </cell>
          <cell r="R1501" t="str">
            <v>1995Prince Edward IslandStill gas, secondary energyExports</v>
          </cell>
        </row>
        <row r="1502">
          <cell r="M1502" t="str">
            <v>..</v>
          </cell>
          <cell r="P1502">
            <v>1</v>
          </cell>
          <cell r="R1502" t="str">
            <v>1995Prince Edward IslandStill gas, secondary energyImports</v>
          </cell>
        </row>
        <row r="1503">
          <cell r="M1503" t="str">
            <v>..</v>
          </cell>
          <cell r="P1503">
            <v>1</v>
          </cell>
          <cell r="R1503" t="str">
            <v>1995Prince Edward IslandStill gas, secondary energyInter-regional transfers</v>
          </cell>
        </row>
        <row r="1504">
          <cell r="M1504" t="str">
            <v>..</v>
          </cell>
          <cell r="P1504">
            <v>1</v>
          </cell>
          <cell r="R1504" t="str">
            <v>1995Prince Edward IslandStill gas, secondary energyStock variation</v>
          </cell>
        </row>
        <row r="1505">
          <cell r="M1505" t="str">
            <v>..</v>
          </cell>
          <cell r="P1505">
            <v>1</v>
          </cell>
          <cell r="R1505" t="str">
            <v>1995Prince Edward IslandStill gas, secondary energyInter-product transfers</v>
          </cell>
        </row>
        <row r="1506">
          <cell r="M1506" t="str">
            <v>..</v>
          </cell>
          <cell r="P1506">
            <v>1</v>
          </cell>
          <cell r="R1506" t="str">
            <v>1995Prince Edward IslandStill gas, secondary energyOther adjustments</v>
          </cell>
        </row>
        <row r="1507">
          <cell r="M1507" t="str">
            <v>..</v>
          </cell>
          <cell r="P1507">
            <v>1</v>
          </cell>
          <cell r="R1507" t="str">
            <v>1995Prince Edward IslandMotor gasoline, secondary energyProduction</v>
          </cell>
        </row>
        <row r="1508">
          <cell r="M1508" t="str">
            <v>..</v>
          </cell>
          <cell r="P1508">
            <v>1</v>
          </cell>
          <cell r="R1508" t="str">
            <v>1995Prince Edward IslandMotor gasoline, secondary energyExports</v>
          </cell>
        </row>
        <row r="1509">
          <cell r="M1509" t="str">
            <v>..</v>
          </cell>
          <cell r="P1509">
            <v>1</v>
          </cell>
          <cell r="R1509" t="str">
            <v>1995Prince Edward IslandMotor gasoline, secondary energyImports</v>
          </cell>
        </row>
        <row r="1510">
          <cell r="M1510" t="str">
            <v>x</v>
          </cell>
          <cell r="P1510">
            <v>1</v>
          </cell>
          <cell r="R1510" t="str">
            <v>1995Prince Edward IslandMotor gasoline, secondary energyInter-regional transfers</v>
          </cell>
        </row>
        <row r="1511">
          <cell r="M1511" t="str">
            <v>x</v>
          </cell>
          <cell r="P1511">
            <v>1</v>
          </cell>
          <cell r="R1511" t="str">
            <v>1995Prince Edward IslandMotor gasoline, secondary energyStock variation</v>
          </cell>
        </row>
        <row r="1512">
          <cell r="M1512" t="str">
            <v>x</v>
          </cell>
          <cell r="P1512">
            <v>1</v>
          </cell>
          <cell r="R1512" t="str">
            <v>1995Prince Edward IslandMotor gasoline, secondary energyInter-product transfers</v>
          </cell>
        </row>
        <row r="1513">
          <cell r="M1513" t="str">
            <v>x</v>
          </cell>
          <cell r="P1513">
            <v>1</v>
          </cell>
          <cell r="R1513" t="str">
            <v>1995Prince Edward IslandMotor gasoline, secondary energyOther adjustments</v>
          </cell>
        </row>
        <row r="1514">
          <cell r="L1514">
            <v>190</v>
          </cell>
          <cell r="P1514">
            <v>1</v>
          </cell>
          <cell r="R1514" t="str">
            <v>1995Prince Edward IslandMotor gasoline, secondary energyAvailability</v>
          </cell>
        </row>
        <row r="1515">
          <cell r="L1515">
            <v>190</v>
          </cell>
          <cell r="P1515">
            <v>1</v>
          </cell>
          <cell r="R1515" t="str">
            <v>1995Prince Edward IslandMotor gasoline, secondary energyNet supply</v>
          </cell>
        </row>
        <row r="1516">
          <cell r="M1516" t="str">
            <v>..</v>
          </cell>
          <cell r="P1516">
            <v>1</v>
          </cell>
          <cell r="R1516" t="str">
            <v>1995Prince Edward IslandMotor gasoline, secondary energyProducer consumption</v>
          </cell>
        </row>
        <row r="1517">
          <cell r="L1517">
            <v>191.7</v>
          </cell>
          <cell r="P1517">
            <v>1</v>
          </cell>
          <cell r="R1517" t="str">
            <v>1995Prince Edward IslandMotor gasoline, secondary energyEnergy use, final demand</v>
          </cell>
        </row>
        <row r="1518">
          <cell r="M1518" t="str">
            <v>x</v>
          </cell>
          <cell r="P1518">
            <v>1</v>
          </cell>
          <cell r="R1518" t="str">
            <v>1995Prince Edward IslandMotor gasoline, secondary energyTotal industrial</v>
          </cell>
        </row>
        <row r="1519">
          <cell r="M1519" t="str">
            <v>..</v>
          </cell>
          <cell r="P1519">
            <v>1</v>
          </cell>
          <cell r="R1519" t="str">
            <v>1995Prince Edward IslandMotor gasoline, secondary energyForestry and logging and support activities</v>
          </cell>
        </row>
        <row r="1520">
          <cell r="M1520" t="str">
            <v>x</v>
          </cell>
          <cell r="P1520">
            <v>1</v>
          </cell>
          <cell r="R1520" t="str">
            <v>1995Prince Edward IslandMotor gasoline, secondary energyConstruction</v>
          </cell>
        </row>
        <row r="1521">
          <cell r="L1521">
            <v>177.2</v>
          </cell>
          <cell r="P1521">
            <v>1</v>
          </cell>
          <cell r="R1521" t="str">
            <v>1995Prince Edward IslandMotor gasoline, secondary energyTotal transportation</v>
          </cell>
        </row>
        <row r="1522">
          <cell r="M1522" t="str">
            <v>..</v>
          </cell>
          <cell r="P1522">
            <v>1</v>
          </cell>
          <cell r="R1522" t="str">
            <v>1995Prince Edward IslandMotor gasoline, secondary energyCanadian marine</v>
          </cell>
        </row>
        <row r="1523">
          <cell r="L1523">
            <v>1.5</v>
          </cell>
          <cell r="P1523">
            <v>1</v>
          </cell>
          <cell r="R1523" t="str">
            <v>1995Prince Edward IslandMotor gasoline, secondary energyRoad transport and urban transit</v>
          </cell>
        </row>
        <row r="1524">
          <cell r="L1524">
            <v>175.7</v>
          </cell>
          <cell r="P1524">
            <v>1</v>
          </cell>
          <cell r="R1524" t="str">
            <v>1995Prince Edward IslandMotor gasoline, secondary energyRetail pump sales</v>
          </cell>
        </row>
        <row r="1525">
          <cell r="L1525">
            <v>6.4</v>
          </cell>
          <cell r="P1525">
            <v>1</v>
          </cell>
          <cell r="R1525" t="str">
            <v>1995Prince Edward IslandMotor gasoline, secondary energyAgriculture, fishing, hunting and trapping</v>
          </cell>
        </row>
        <row r="1526">
          <cell r="M1526" t="str">
            <v>..</v>
          </cell>
          <cell r="P1526">
            <v>1</v>
          </cell>
          <cell r="R1526" t="str">
            <v>1995Prince Edward IslandMotor gasoline, secondary energyResidential</v>
          </cell>
        </row>
        <row r="1527">
          <cell r="L1527">
            <v>1.7</v>
          </cell>
          <cell r="P1527">
            <v>1</v>
          </cell>
          <cell r="R1527" t="str">
            <v>1995Prince Edward IslandMotor gasoline, secondary energyPublic administration</v>
          </cell>
        </row>
        <row r="1528">
          <cell r="L1528">
            <v>6.4</v>
          </cell>
          <cell r="P1528">
            <v>1</v>
          </cell>
          <cell r="R1528" t="str">
            <v>1995Prince Edward IslandMotor gasoline, secondary energyCommercial and other institutional</v>
          </cell>
        </row>
        <row r="1529">
          <cell r="L1529">
            <v>-1.7</v>
          </cell>
          <cell r="P1529">
            <v>1</v>
          </cell>
          <cell r="R1529" t="str">
            <v>1995Prince Edward IslandMotor gasoline, secondary energyStatistical difference</v>
          </cell>
        </row>
        <row r="1530">
          <cell r="M1530" t="str">
            <v>x</v>
          </cell>
          <cell r="P1530">
            <v>1</v>
          </cell>
          <cell r="R1530" t="str">
            <v>1995Prince Edward IslandKerosene and stove oil, secondary energyInter-regional transfers</v>
          </cell>
        </row>
        <row r="1531">
          <cell r="M1531" t="str">
            <v>x</v>
          </cell>
          <cell r="P1531">
            <v>1</v>
          </cell>
          <cell r="R1531" t="str">
            <v>1995Prince Edward IslandKerosene and stove oil, secondary energyStock variation</v>
          </cell>
        </row>
        <row r="1532">
          <cell r="M1532" t="str">
            <v>x</v>
          </cell>
          <cell r="P1532">
            <v>1</v>
          </cell>
          <cell r="R1532" t="str">
            <v>1995Prince Edward IslandKerosene and stove oil, secondary energyInter-product transfers</v>
          </cell>
        </row>
        <row r="1533">
          <cell r="M1533" t="str">
            <v>x</v>
          </cell>
          <cell r="P1533">
            <v>1</v>
          </cell>
          <cell r="R1533" t="str">
            <v>1995Prince Edward IslandKerosene and stove oil, secondary energyOther adjustments</v>
          </cell>
        </row>
        <row r="1534">
          <cell r="L1534">
            <v>0</v>
          </cell>
          <cell r="P1534">
            <v>1</v>
          </cell>
          <cell r="R1534" t="str">
            <v>1995Prince Edward IslandKerosene and stove oil, secondary energyAvailability</v>
          </cell>
        </row>
        <row r="1535">
          <cell r="L1535">
            <v>0</v>
          </cell>
          <cell r="P1535">
            <v>1</v>
          </cell>
          <cell r="R1535" t="str">
            <v>1995Prince Edward IslandKerosene and stove oil, secondary energyNet supply</v>
          </cell>
        </row>
        <row r="1536">
          <cell r="L1536">
            <v>9.3000000000000007</v>
          </cell>
          <cell r="P1536">
            <v>1</v>
          </cell>
          <cell r="R1536" t="str">
            <v>1995Prince Edward IslandKerosene and stove oil, secondary energyEnergy use, final demand</v>
          </cell>
        </row>
        <row r="1537">
          <cell r="L1537">
            <v>0</v>
          </cell>
          <cell r="P1537">
            <v>1</v>
          </cell>
          <cell r="R1537" t="str">
            <v>1995Prince Edward IslandKerosene and stove oil, secondary energyTotal industrial</v>
          </cell>
        </row>
        <row r="1538">
          <cell r="M1538" t="str">
            <v>x</v>
          </cell>
          <cell r="P1538">
            <v>1</v>
          </cell>
          <cell r="R1538" t="str">
            <v>1995Prince Edward IslandKerosene and stove oil, secondary energyTotal manufacturing</v>
          </cell>
        </row>
        <row r="1539">
          <cell r="M1539" t="str">
            <v>x</v>
          </cell>
          <cell r="P1539">
            <v>1</v>
          </cell>
          <cell r="R1539" t="str">
            <v>1995Prince Edward IslandKerosene and stove oil, secondary energyAll other manufacturing</v>
          </cell>
        </row>
        <row r="1540">
          <cell r="M1540" t="str">
            <v>..</v>
          </cell>
          <cell r="P1540">
            <v>1</v>
          </cell>
          <cell r="R1540" t="str">
            <v>1995Prince Edward IslandKerosene and stove oil, secondary energyConstruction</v>
          </cell>
        </row>
        <row r="1541">
          <cell r="L1541">
            <v>1.6</v>
          </cell>
          <cell r="P1541">
            <v>1</v>
          </cell>
          <cell r="R1541" t="str">
            <v>1995Prince Edward IslandKerosene and stove oil, secondary energyAgriculture, fishing, hunting and trapping</v>
          </cell>
        </row>
        <row r="1542">
          <cell r="L1542">
            <v>5.6</v>
          </cell>
          <cell r="P1542">
            <v>1</v>
          </cell>
          <cell r="R1542" t="str">
            <v>1995Prince Edward IslandKerosene and stove oil, secondary energyResidential</v>
          </cell>
        </row>
        <row r="1543">
          <cell r="L1543">
            <v>0</v>
          </cell>
          <cell r="P1543">
            <v>1</v>
          </cell>
          <cell r="R1543" t="str">
            <v>1995Prince Edward IslandKerosene and stove oil, secondary energyPublic administration</v>
          </cell>
        </row>
        <row r="1544">
          <cell r="L1544">
            <v>2.1</v>
          </cell>
          <cell r="P1544">
            <v>1</v>
          </cell>
          <cell r="R1544" t="str">
            <v>1995Prince Edward IslandKerosene and stove oil, secondary energyCommercial and other institutional</v>
          </cell>
        </row>
        <row r="1545">
          <cell r="L1545">
            <v>-9.3000000000000007</v>
          </cell>
          <cell r="P1545">
            <v>1</v>
          </cell>
          <cell r="R1545" t="str">
            <v>1995Prince Edward IslandKerosene and stove oil, secondary energyStatistical difference</v>
          </cell>
        </row>
        <row r="1546">
          <cell r="M1546" t="str">
            <v>..</v>
          </cell>
          <cell r="P1546">
            <v>1</v>
          </cell>
          <cell r="R1546" t="str">
            <v>1995Prince Edward IslandDiesel fuel oil, secondary energyProduction</v>
          </cell>
        </row>
        <row r="1547">
          <cell r="M1547" t="str">
            <v>..</v>
          </cell>
          <cell r="P1547">
            <v>1</v>
          </cell>
          <cell r="R1547" t="str">
            <v>1995Prince Edward IslandDiesel fuel oil, secondary energyExports</v>
          </cell>
        </row>
        <row r="1548">
          <cell r="M1548" t="str">
            <v>..</v>
          </cell>
          <cell r="P1548">
            <v>1</v>
          </cell>
          <cell r="R1548" t="str">
            <v>1995Prince Edward IslandDiesel fuel oil, secondary energyImports</v>
          </cell>
        </row>
        <row r="1549">
          <cell r="M1549" t="str">
            <v>x</v>
          </cell>
          <cell r="P1549">
            <v>1</v>
          </cell>
          <cell r="R1549" t="str">
            <v>1995Prince Edward IslandDiesel fuel oil, secondary energyInter-regional transfers</v>
          </cell>
        </row>
        <row r="1550">
          <cell r="M1550" t="str">
            <v>x</v>
          </cell>
          <cell r="P1550">
            <v>1</v>
          </cell>
          <cell r="R1550" t="str">
            <v>1995Prince Edward IslandDiesel fuel oil, secondary energyStock variation</v>
          </cell>
        </row>
        <row r="1551">
          <cell r="M1551" t="str">
            <v>x</v>
          </cell>
          <cell r="P1551">
            <v>1</v>
          </cell>
          <cell r="R1551" t="str">
            <v>1995Prince Edward IslandDiesel fuel oil, secondary energyInter-product transfers</v>
          </cell>
        </row>
        <row r="1552">
          <cell r="M1552" t="str">
            <v>x</v>
          </cell>
          <cell r="P1552">
            <v>1</v>
          </cell>
          <cell r="R1552" t="str">
            <v>1995Prince Edward IslandDiesel fuel oil, secondary energyOther adjustments</v>
          </cell>
        </row>
        <row r="1553">
          <cell r="L1553">
            <v>20.100000000000001</v>
          </cell>
          <cell r="P1553">
            <v>1</v>
          </cell>
          <cell r="R1553" t="str">
            <v>1995Prince Edward IslandDiesel fuel oil, secondary energyAvailability</v>
          </cell>
        </row>
        <row r="1554">
          <cell r="M1554" t="str">
            <v>x</v>
          </cell>
          <cell r="P1554">
            <v>1</v>
          </cell>
          <cell r="R1554" t="str">
            <v>1995Prince Edward IslandDiesel fuel oil, secondary energyTransformed to electricity by utilities</v>
          </cell>
        </row>
        <row r="1555">
          <cell r="L1555">
            <v>17.399999999999999</v>
          </cell>
          <cell r="P1555">
            <v>1</v>
          </cell>
          <cell r="R1555" t="str">
            <v>1995Prince Edward IslandDiesel fuel oil, secondary energyNet supply</v>
          </cell>
        </row>
        <row r="1556">
          <cell r="L1556">
            <v>77.7</v>
          </cell>
          <cell r="P1556">
            <v>1</v>
          </cell>
          <cell r="R1556" t="str">
            <v>1995Prince Edward IslandDiesel fuel oil, secondary energyEnergy use, final demand</v>
          </cell>
        </row>
        <row r="1557">
          <cell r="L1557">
            <v>4.9000000000000004</v>
          </cell>
          <cell r="P1557">
            <v>1</v>
          </cell>
          <cell r="R1557" t="str">
            <v>1995Prince Edward IslandDiesel fuel oil, secondary energyTotal industrial</v>
          </cell>
        </row>
        <row r="1558">
          <cell r="M1558" t="str">
            <v>x</v>
          </cell>
          <cell r="P1558">
            <v>1</v>
          </cell>
          <cell r="R1558" t="str">
            <v>1995Prince Edward IslandDiesel fuel oil, secondary energyTotal manufacturing</v>
          </cell>
        </row>
        <row r="1559">
          <cell r="M1559" t="str">
            <v>x</v>
          </cell>
          <cell r="P1559">
            <v>1</v>
          </cell>
          <cell r="R1559" t="str">
            <v>1995Prince Edward IslandDiesel fuel oil, secondary energyChemicals manufacturing</v>
          </cell>
        </row>
        <row r="1560">
          <cell r="M1560" t="str">
            <v>x</v>
          </cell>
          <cell r="P1560">
            <v>1</v>
          </cell>
          <cell r="R1560" t="str">
            <v>1995Prince Edward IslandDiesel fuel oil, secondary energyAll other manufacturing</v>
          </cell>
        </row>
        <row r="1561">
          <cell r="L1561">
            <v>0</v>
          </cell>
          <cell r="P1561">
            <v>1</v>
          </cell>
          <cell r="R1561" t="str">
            <v>1995Prince Edward IslandDiesel fuel oil, secondary energyForestry and logging and support activities</v>
          </cell>
        </row>
        <row r="1562">
          <cell r="L1562">
            <v>3.5</v>
          </cell>
          <cell r="P1562">
            <v>1</v>
          </cell>
          <cell r="R1562" t="str">
            <v>1995Prince Edward IslandDiesel fuel oil, secondary energyConstruction</v>
          </cell>
        </row>
        <row r="1563">
          <cell r="L1563">
            <v>43.8</v>
          </cell>
          <cell r="P1563">
            <v>1</v>
          </cell>
          <cell r="R1563" t="str">
            <v>1995Prince Edward IslandDiesel fuel oil, secondary energyTotal transportation</v>
          </cell>
        </row>
        <row r="1564">
          <cell r="M1564" t="str">
            <v>..</v>
          </cell>
          <cell r="P1564">
            <v>1</v>
          </cell>
          <cell r="R1564" t="str">
            <v>1995Prince Edward IslandDiesel fuel oil, secondary energyRailways</v>
          </cell>
        </row>
        <row r="1565">
          <cell r="L1565">
            <v>21.7</v>
          </cell>
          <cell r="P1565">
            <v>1</v>
          </cell>
          <cell r="R1565" t="str">
            <v>1995Prince Edward IslandDiesel fuel oil, secondary energyTotal marine</v>
          </cell>
        </row>
        <row r="1566">
          <cell r="L1566">
            <v>21.3</v>
          </cell>
          <cell r="P1566">
            <v>1</v>
          </cell>
          <cell r="R1566" t="str">
            <v>1995Prince Edward IslandDiesel fuel oil, secondary energyCanadian marine</v>
          </cell>
        </row>
        <row r="1567">
          <cell r="L1567">
            <v>0.4</v>
          </cell>
          <cell r="P1567">
            <v>1</v>
          </cell>
          <cell r="R1567" t="str">
            <v>1995Prince Edward IslandDiesel fuel oil, secondary energyForeign marine</v>
          </cell>
        </row>
        <row r="1568">
          <cell r="L1568">
            <v>14.8</v>
          </cell>
          <cell r="P1568">
            <v>1</v>
          </cell>
          <cell r="R1568" t="str">
            <v>1995Prince Edward IslandDiesel fuel oil, secondary energyRoad transport and urban transit</v>
          </cell>
        </row>
        <row r="1569">
          <cell r="L1569">
            <v>7.3</v>
          </cell>
          <cell r="P1569">
            <v>1</v>
          </cell>
          <cell r="R1569" t="str">
            <v>1995Prince Edward IslandDiesel fuel oil, secondary energyRetail pump sales</v>
          </cell>
        </row>
        <row r="1570">
          <cell r="L1570">
            <v>13.4</v>
          </cell>
          <cell r="P1570">
            <v>1</v>
          </cell>
          <cell r="R1570" t="str">
            <v>1995Prince Edward IslandDiesel fuel oil, secondary energyAgriculture, fishing, hunting and trapping</v>
          </cell>
        </row>
        <row r="1571">
          <cell r="M1571" t="str">
            <v>..</v>
          </cell>
          <cell r="P1571">
            <v>1</v>
          </cell>
          <cell r="R1571" t="str">
            <v>1995Prince Edward IslandDiesel fuel oil, secondary energyResidential</v>
          </cell>
        </row>
        <row r="1572">
          <cell r="L1572">
            <v>8.5</v>
          </cell>
          <cell r="P1572">
            <v>1</v>
          </cell>
          <cell r="R1572" t="str">
            <v>1995Prince Edward IslandDiesel fuel oil, secondary energyPublic administration</v>
          </cell>
        </row>
        <row r="1573">
          <cell r="L1573">
            <v>7</v>
          </cell>
          <cell r="P1573">
            <v>1</v>
          </cell>
          <cell r="R1573" t="str">
            <v>1995Prince Edward IslandDiesel fuel oil, secondary energyCommercial and other institutional</v>
          </cell>
        </row>
        <row r="1574">
          <cell r="L1574">
            <v>-60.3</v>
          </cell>
          <cell r="P1574">
            <v>1</v>
          </cell>
          <cell r="R1574" t="str">
            <v>1995Prince Edward IslandDiesel fuel oil, secondary energyStatistical difference</v>
          </cell>
        </row>
        <row r="1575">
          <cell r="M1575" t="str">
            <v>..</v>
          </cell>
          <cell r="P1575">
            <v>1</v>
          </cell>
          <cell r="R1575" t="str">
            <v>1995Prince Edward IslandLight fuel oil, secondary energyProduction</v>
          </cell>
        </row>
        <row r="1576">
          <cell r="M1576" t="str">
            <v>..</v>
          </cell>
          <cell r="P1576">
            <v>1</v>
          </cell>
          <cell r="R1576" t="str">
            <v>1995Prince Edward IslandLight fuel oil, secondary energyExports</v>
          </cell>
        </row>
        <row r="1577">
          <cell r="M1577" t="str">
            <v>..</v>
          </cell>
          <cell r="P1577">
            <v>1</v>
          </cell>
          <cell r="R1577" t="str">
            <v>1995Prince Edward IslandLight fuel oil, secondary energyImports</v>
          </cell>
        </row>
        <row r="1578">
          <cell r="M1578" t="str">
            <v>x</v>
          </cell>
          <cell r="P1578">
            <v>1</v>
          </cell>
          <cell r="R1578" t="str">
            <v>1995Prince Edward IslandLight fuel oil, secondary energyInter-regional transfers</v>
          </cell>
        </row>
        <row r="1579">
          <cell r="M1579" t="str">
            <v>x</v>
          </cell>
          <cell r="P1579">
            <v>1</v>
          </cell>
          <cell r="R1579" t="str">
            <v>1995Prince Edward IslandLight fuel oil, secondary energyStock variation</v>
          </cell>
        </row>
        <row r="1580">
          <cell r="M1580" t="str">
            <v>x</v>
          </cell>
          <cell r="P1580">
            <v>1</v>
          </cell>
          <cell r="R1580" t="str">
            <v>1995Prince Edward IslandLight fuel oil, secondary energyInter-product transfers</v>
          </cell>
        </row>
        <row r="1581">
          <cell r="M1581" t="str">
            <v>x</v>
          </cell>
          <cell r="P1581">
            <v>1</v>
          </cell>
          <cell r="R1581" t="str">
            <v>1995Prince Edward IslandLight fuel oil, secondary energyOther adjustments</v>
          </cell>
        </row>
        <row r="1582">
          <cell r="L1582">
            <v>157.19999999999999</v>
          </cell>
          <cell r="P1582">
            <v>1</v>
          </cell>
          <cell r="R1582" t="str">
            <v>1995Prince Edward IslandLight fuel oil, secondary energyAvailability</v>
          </cell>
        </row>
        <row r="1583">
          <cell r="M1583" t="str">
            <v>..</v>
          </cell>
          <cell r="P1583">
            <v>1</v>
          </cell>
          <cell r="R1583" t="str">
            <v>1995Prince Edward IslandLight fuel oil, secondary energyTransformed to electricity by utilities</v>
          </cell>
        </row>
        <row r="1584">
          <cell r="L1584">
            <v>157.19999999999999</v>
          </cell>
          <cell r="P1584">
            <v>1</v>
          </cell>
          <cell r="R1584" t="str">
            <v>1995Prince Edward IslandLight fuel oil, secondary energyNet supply</v>
          </cell>
        </row>
        <row r="1585">
          <cell r="L1585">
            <v>161.19999999999999</v>
          </cell>
          <cell r="P1585">
            <v>1</v>
          </cell>
          <cell r="R1585" t="str">
            <v>1995Prince Edward IslandLight fuel oil, secondary energyEnergy use, final demand</v>
          </cell>
        </row>
        <row r="1586">
          <cell r="L1586">
            <v>5</v>
          </cell>
          <cell r="P1586">
            <v>1</v>
          </cell>
          <cell r="R1586" t="str">
            <v>1995Prince Edward IslandLight fuel oil, secondary energyTotal industrial</v>
          </cell>
        </row>
        <row r="1587">
          <cell r="L1587">
            <v>0.1</v>
          </cell>
          <cell r="P1587">
            <v>1</v>
          </cell>
          <cell r="R1587" t="str">
            <v>1995Prince Edward IslandLight fuel oil, secondary energyTotal mining and oil and gas extraction</v>
          </cell>
        </row>
        <row r="1588">
          <cell r="M1588" t="str">
            <v>x</v>
          </cell>
          <cell r="P1588">
            <v>1</v>
          </cell>
          <cell r="R1588" t="str">
            <v>1995Prince Edward IslandLight fuel oil, secondary energyTotal manufacturing</v>
          </cell>
        </row>
        <row r="1589">
          <cell r="M1589" t="str">
            <v>..</v>
          </cell>
          <cell r="P1589">
            <v>1</v>
          </cell>
          <cell r="R1589" t="str">
            <v>1995Prince Edward IslandLight fuel oil, secondary energyPulp and paper manufacturing</v>
          </cell>
        </row>
        <row r="1590">
          <cell r="M1590" t="str">
            <v>..</v>
          </cell>
          <cell r="P1590">
            <v>1</v>
          </cell>
          <cell r="R1590" t="str">
            <v>1995Prince Edward IslandLight fuel oil, secondary energyChemicals manufacturing</v>
          </cell>
        </row>
        <row r="1591">
          <cell r="M1591" t="str">
            <v>x</v>
          </cell>
          <cell r="P1591">
            <v>1</v>
          </cell>
          <cell r="R1591" t="str">
            <v>1995Prince Edward IslandLight fuel oil, secondary energyAll other manufacturing</v>
          </cell>
        </row>
        <row r="1592">
          <cell r="L1592">
            <v>0</v>
          </cell>
          <cell r="P1592">
            <v>1</v>
          </cell>
          <cell r="R1592" t="str">
            <v>1995Prince Edward IslandLight fuel oil, secondary energyForestry and logging and support activities</v>
          </cell>
        </row>
        <row r="1593">
          <cell r="L1593">
            <v>2.2999999999999998</v>
          </cell>
          <cell r="P1593">
            <v>1</v>
          </cell>
          <cell r="R1593" t="str">
            <v>1995Prince Edward IslandLight fuel oil, secondary energyConstruction</v>
          </cell>
        </row>
        <row r="1594">
          <cell r="M1594" t="str">
            <v>x</v>
          </cell>
          <cell r="P1594">
            <v>1</v>
          </cell>
          <cell r="R1594" t="str">
            <v>1995Prince Edward IslandLight fuel oil, secondary energyTotal transportation</v>
          </cell>
        </row>
        <row r="1595">
          <cell r="M1595" t="str">
            <v>x</v>
          </cell>
          <cell r="P1595">
            <v>1</v>
          </cell>
          <cell r="R1595" t="str">
            <v>1995Prince Edward IslandLight fuel oil, secondary energyCanadian marine</v>
          </cell>
        </row>
        <row r="1596">
          <cell r="L1596">
            <v>12.8</v>
          </cell>
          <cell r="P1596">
            <v>1</v>
          </cell>
          <cell r="R1596" t="str">
            <v>1995Prince Edward IslandLight fuel oil, secondary energyAgriculture, fishing, hunting and trapping</v>
          </cell>
        </row>
        <row r="1597">
          <cell r="L1597">
            <v>88.5</v>
          </cell>
          <cell r="P1597">
            <v>1</v>
          </cell>
          <cell r="R1597" t="str">
            <v>1995Prince Edward IslandLight fuel oil, secondary energyResidential</v>
          </cell>
        </row>
        <row r="1598">
          <cell r="L1598">
            <v>7.5</v>
          </cell>
          <cell r="P1598">
            <v>1</v>
          </cell>
          <cell r="R1598" t="str">
            <v>1995Prince Edward IslandLight fuel oil, secondary energyPublic administration</v>
          </cell>
        </row>
        <row r="1599">
          <cell r="L1599">
            <v>47.3</v>
          </cell>
          <cell r="P1599">
            <v>1</v>
          </cell>
          <cell r="R1599" t="str">
            <v>1995Prince Edward IslandLight fuel oil, secondary energyCommercial and other institutional</v>
          </cell>
        </row>
        <row r="1600">
          <cell r="L1600">
            <v>-4</v>
          </cell>
          <cell r="P1600">
            <v>1</v>
          </cell>
          <cell r="R1600" t="str">
            <v>1995Prince Edward IslandLight fuel oil, secondary energyStatistical difference</v>
          </cell>
        </row>
        <row r="1601">
          <cell r="M1601" t="str">
            <v>..</v>
          </cell>
          <cell r="P1601">
            <v>1</v>
          </cell>
          <cell r="R1601" t="str">
            <v>1995Prince Edward IslandHeavy fuel oil, secondary energyExports</v>
          </cell>
        </row>
        <row r="1602">
          <cell r="M1602" t="str">
            <v>..</v>
          </cell>
          <cell r="P1602">
            <v>1</v>
          </cell>
          <cell r="R1602" t="str">
            <v>1995Prince Edward IslandHeavy fuel oil, secondary energyImports</v>
          </cell>
        </row>
        <row r="1603">
          <cell r="M1603" t="str">
            <v>x</v>
          </cell>
          <cell r="P1603">
            <v>1</v>
          </cell>
          <cell r="R1603" t="str">
            <v>1995Prince Edward IslandHeavy fuel oil, secondary energyInter-regional transfers</v>
          </cell>
        </row>
        <row r="1604">
          <cell r="M1604" t="str">
            <v>x</v>
          </cell>
          <cell r="P1604">
            <v>1</v>
          </cell>
          <cell r="R1604" t="str">
            <v>1995Prince Edward IslandHeavy fuel oil, secondary energyStock variation</v>
          </cell>
        </row>
        <row r="1605">
          <cell r="M1605" t="str">
            <v>..</v>
          </cell>
          <cell r="P1605">
            <v>1</v>
          </cell>
          <cell r="R1605" t="str">
            <v>1995Prince Edward IslandHeavy fuel oil, secondary energyInter-product transfers</v>
          </cell>
        </row>
        <row r="1606">
          <cell r="M1606" t="str">
            <v>..</v>
          </cell>
          <cell r="P1606">
            <v>1</v>
          </cell>
          <cell r="R1606" t="str">
            <v>1995Prince Edward IslandHeavy fuel oil, secondary energyOther adjustments</v>
          </cell>
        </row>
        <row r="1607">
          <cell r="L1607">
            <v>0</v>
          </cell>
          <cell r="P1607">
            <v>1</v>
          </cell>
          <cell r="R1607" t="str">
            <v>1995Prince Edward IslandHeavy fuel oil, secondary energyAvailability</v>
          </cell>
        </row>
        <row r="1608">
          <cell r="M1608" t="str">
            <v>x</v>
          </cell>
          <cell r="P1608">
            <v>1</v>
          </cell>
          <cell r="R1608" t="str">
            <v>1995Prince Edward IslandHeavy fuel oil, secondary energyTransformed to electricity by utilities</v>
          </cell>
        </row>
        <row r="1609">
          <cell r="L1609">
            <v>0.4</v>
          </cell>
          <cell r="P1609">
            <v>1</v>
          </cell>
          <cell r="R1609" t="str">
            <v>1995Prince Edward IslandHeavy fuel oil, secondary energyTransformed to steam generation</v>
          </cell>
        </row>
        <row r="1610">
          <cell r="L1610">
            <v>-10.8</v>
          </cell>
          <cell r="P1610">
            <v>1</v>
          </cell>
          <cell r="R1610" t="str">
            <v>1995Prince Edward IslandHeavy fuel oil, secondary energyNet supply</v>
          </cell>
        </row>
        <row r="1611">
          <cell r="L1611">
            <v>20.9</v>
          </cell>
          <cell r="P1611">
            <v>1</v>
          </cell>
          <cell r="R1611" t="str">
            <v>1995Prince Edward IslandHeavy fuel oil, secondary energyEnergy use, final demand</v>
          </cell>
        </row>
        <row r="1612">
          <cell r="L1612">
            <v>18.899999999999999</v>
          </cell>
          <cell r="P1612">
            <v>1</v>
          </cell>
          <cell r="R1612" t="str">
            <v>1995Prince Edward IslandHeavy fuel oil, secondary energyTotal industrial</v>
          </cell>
        </row>
        <row r="1613">
          <cell r="M1613" t="str">
            <v>x</v>
          </cell>
          <cell r="P1613">
            <v>1</v>
          </cell>
          <cell r="R1613" t="str">
            <v>1995Prince Edward IslandHeavy fuel oil, secondary energyTotal manufacturing</v>
          </cell>
        </row>
        <row r="1614">
          <cell r="M1614" t="str">
            <v>x</v>
          </cell>
          <cell r="P1614">
            <v>1</v>
          </cell>
          <cell r="R1614" t="str">
            <v>1995Prince Edward IslandHeavy fuel oil, secondary energyPulp and paper manufacturing</v>
          </cell>
        </row>
        <row r="1615">
          <cell r="M1615" t="str">
            <v>..</v>
          </cell>
          <cell r="P1615">
            <v>1</v>
          </cell>
          <cell r="R1615" t="str">
            <v>1995Prince Edward IslandHeavy fuel oil, secondary energyAluminum and non-ferrous metal manufacturing</v>
          </cell>
        </row>
        <row r="1616">
          <cell r="M1616" t="str">
            <v>x</v>
          </cell>
          <cell r="P1616">
            <v>1</v>
          </cell>
          <cell r="R1616" t="str">
            <v>1995Prince Edward IslandHeavy fuel oil, secondary energyAll other manufacturing</v>
          </cell>
        </row>
        <row r="1617">
          <cell r="M1617" t="str">
            <v>x</v>
          </cell>
          <cell r="P1617">
            <v>1</v>
          </cell>
          <cell r="R1617" t="str">
            <v>1995Prince Edward IslandHeavy fuel oil, secondary energyConstruction</v>
          </cell>
        </row>
        <row r="1618">
          <cell r="L1618">
            <v>0</v>
          </cell>
          <cell r="P1618">
            <v>1</v>
          </cell>
          <cell r="R1618" t="str">
            <v>1995Prince Edward IslandHeavy fuel oil, secondary energyTotal transportation</v>
          </cell>
        </row>
        <row r="1619">
          <cell r="L1619">
            <v>0</v>
          </cell>
          <cell r="P1619">
            <v>1</v>
          </cell>
          <cell r="R1619" t="str">
            <v>1995Prince Edward IslandHeavy fuel oil, secondary energyTotal marine</v>
          </cell>
        </row>
        <row r="1620">
          <cell r="L1620">
            <v>0</v>
          </cell>
          <cell r="P1620">
            <v>1</v>
          </cell>
          <cell r="R1620" t="str">
            <v>1995Prince Edward IslandHeavy fuel oil, secondary energyCanadian marine</v>
          </cell>
        </row>
        <row r="1621">
          <cell r="L1621">
            <v>2</v>
          </cell>
          <cell r="P1621">
            <v>1</v>
          </cell>
          <cell r="R1621" t="str">
            <v>1995Prince Edward IslandHeavy fuel oil, secondary energyCommercial and other institutional</v>
          </cell>
        </row>
        <row r="1622">
          <cell r="L1622">
            <v>-31.7</v>
          </cell>
          <cell r="P1622">
            <v>1</v>
          </cell>
          <cell r="R1622" t="str">
            <v>1995Prince Edward IslandHeavy fuel oil, secondary energyStatistical difference</v>
          </cell>
        </row>
        <row r="1623">
          <cell r="M1623" t="str">
            <v>..</v>
          </cell>
          <cell r="P1623">
            <v>1</v>
          </cell>
          <cell r="R1623" t="str">
            <v>1995Prince Edward IslandPetroleum coke, secondary energyProduction</v>
          </cell>
        </row>
        <row r="1624">
          <cell r="M1624" t="str">
            <v>..</v>
          </cell>
          <cell r="P1624">
            <v>1</v>
          </cell>
          <cell r="R1624" t="str">
            <v>1995Prince Edward IslandPetroleum coke, secondary energyExports</v>
          </cell>
        </row>
        <row r="1625">
          <cell r="M1625" t="str">
            <v>..</v>
          </cell>
          <cell r="P1625">
            <v>1</v>
          </cell>
          <cell r="R1625" t="str">
            <v>1995Prince Edward IslandPetroleum coke, secondary energyImports</v>
          </cell>
        </row>
        <row r="1626">
          <cell r="M1626" t="str">
            <v>..</v>
          </cell>
          <cell r="P1626">
            <v>1</v>
          </cell>
          <cell r="R1626" t="str">
            <v>1995Prince Edward IslandPetroleum coke, secondary energyInter-regional transfers</v>
          </cell>
        </row>
        <row r="1627">
          <cell r="M1627" t="str">
            <v>..</v>
          </cell>
          <cell r="P1627">
            <v>1</v>
          </cell>
          <cell r="R1627" t="str">
            <v>1995Prince Edward IslandPetroleum coke, secondary energyStock variation</v>
          </cell>
        </row>
        <row r="1628">
          <cell r="M1628" t="str">
            <v>..</v>
          </cell>
          <cell r="P1628">
            <v>1</v>
          </cell>
          <cell r="R1628" t="str">
            <v>1995Prince Edward IslandPetroleum coke, secondary energyInter-product transfers</v>
          </cell>
        </row>
        <row r="1629">
          <cell r="M1629" t="str">
            <v>..</v>
          </cell>
          <cell r="P1629">
            <v>1</v>
          </cell>
          <cell r="R1629" t="str">
            <v>1995Prince Edward IslandPetroleum coke, secondary energyOther adjustments</v>
          </cell>
        </row>
        <row r="1630">
          <cell r="M1630" t="str">
            <v>..</v>
          </cell>
          <cell r="P1630">
            <v>1</v>
          </cell>
          <cell r="R1630" t="str">
            <v>1995Prince Edward IslandPetroleum coke, secondary energyStatistical difference</v>
          </cell>
        </row>
        <row r="1631">
          <cell r="M1631" t="str">
            <v>x</v>
          </cell>
          <cell r="P1631">
            <v>1</v>
          </cell>
          <cell r="R1631" t="str">
            <v>1995Prince Edward IslandAviation gasoline, secondary energyInter-regional transfers</v>
          </cell>
        </row>
        <row r="1632">
          <cell r="L1632">
            <v>0.3</v>
          </cell>
          <cell r="P1632">
            <v>1</v>
          </cell>
          <cell r="R1632" t="str">
            <v>1995Prince Edward IslandAviation gasoline, secondary energyAvailability</v>
          </cell>
        </row>
        <row r="1633">
          <cell r="L1633">
            <v>0.3</v>
          </cell>
          <cell r="P1633">
            <v>1</v>
          </cell>
          <cell r="R1633" t="str">
            <v>1995Prince Edward IslandAviation gasoline, secondary energyNet supply</v>
          </cell>
        </row>
        <row r="1634">
          <cell r="L1634">
            <v>0</v>
          </cell>
          <cell r="P1634">
            <v>1</v>
          </cell>
          <cell r="R1634" t="str">
            <v>1995Prince Edward IslandAviation gasoline, secondary energyEnergy use, final demand</v>
          </cell>
        </row>
        <row r="1635">
          <cell r="L1635">
            <v>0</v>
          </cell>
          <cell r="P1635">
            <v>1</v>
          </cell>
          <cell r="R1635" t="str">
            <v>1995Prince Edward IslandAviation gasoline, secondary energyTotal transportation</v>
          </cell>
        </row>
        <row r="1636">
          <cell r="M1636" t="str">
            <v>x</v>
          </cell>
          <cell r="P1636">
            <v>1</v>
          </cell>
          <cell r="R1636" t="str">
            <v>1995Prince Edward IslandAviation gasoline, secondary energyTotal airlines</v>
          </cell>
        </row>
        <row r="1637">
          <cell r="M1637" t="str">
            <v>x</v>
          </cell>
          <cell r="P1637">
            <v>1</v>
          </cell>
          <cell r="R1637" t="str">
            <v>1995Prince Edward IslandAviation gasoline, secondary energyCanadian airlines</v>
          </cell>
        </row>
        <row r="1638">
          <cell r="L1638">
            <v>0</v>
          </cell>
          <cell r="P1638">
            <v>1</v>
          </cell>
          <cell r="R1638" t="str">
            <v>1995Prince Edward IslandAviation gasoline, secondary energyCommercial and other institutional</v>
          </cell>
        </row>
        <row r="1639">
          <cell r="L1639">
            <v>0.3</v>
          </cell>
          <cell r="P1639">
            <v>1</v>
          </cell>
          <cell r="R1639" t="str">
            <v>1995Prince Edward IslandAviation gasoline, secondary energyStatistical difference</v>
          </cell>
        </row>
        <row r="1640">
          <cell r="M1640" t="str">
            <v>x</v>
          </cell>
          <cell r="P1640">
            <v>1</v>
          </cell>
          <cell r="R1640" t="str">
            <v>1995Prince Edward IslandAviation turbo fuel, secondary energyInter-regional transfers</v>
          </cell>
        </row>
        <row r="1641">
          <cell r="M1641" t="str">
            <v>x</v>
          </cell>
          <cell r="P1641">
            <v>1</v>
          </cell>
          <cell r="R1641" t="str">
            <v>1995Prince Edward IslandAviation turbo fuel, secondary energyStock variation</v>
          </cell>
        </row>
        <row r="1642">
          <cell r="M1642" t="str">
            <v>..</v>
          </cell>
          <cell r="P1642">
            <v>1</v>
          </cell>
          <cell r="R1642" t="str">
            <v>1995Prince Edward IslandAviation turbo fuel, secondary energyInter-product transfers</v>
          </cell>
        </row>
        <row r="1643">
          <cell r="L1643">
            <v>2.2999999999999998</v>
          </cell>
          <cell r="P1643">
            <v>1</v>
          </cell>
          <cell r="R1643" t="str">
            <v>1995Prince Edward IslandAviation turbo fuel, secondary energyAvailability</v>
          </cell>
        </row>
        <row r="1644">
          <cell r="L1644">
            <v>2.2999999999999998</v>
          </cell>
          <cell r="P1644">
            <v>1</v>
          </cell>
          <cell r="R1644" t="str">
            <v>1995Prince Edward IslandAviation turbo fuel, secondary energyNet supply</v>
          </cell>
        </row>
        <row r="1645">
          <cell r="L1645">
            <v>3.1</v>
          </cell>
          <cell r="P1645">
            <v>1</v>
          </cell>
          <cell r="R1645" t="str">
            <v>1995Prince Edward IslandAviation turbo fuel, secondary energyEnergy use, final demand</v>
          </cell>
        </row>
        <row r="1646">
          <cell r="L1646">
            <v>2.4</v>
          </cell>
          <cell r="P1646">
            <v>1</v>
          </cell>
          <cell r="R1646" t="str">
            <v>1995Prince Edward IslandAviation turbo fuel, secondary energyTotal transportation</v>
          </cell>
        </row>
        <row r="1647">
          <cell r="M1647" t="str">
            <v>x</v>
          </cell>
          <cell r="P1647">
            <v>1</v>
          </cell>
          <cell r="R1647" t="str">
            <v>1995Prince Edward IslandAviation turbo fuel, secondary energyTotal airlines</v>
          </cell>
        </row>
        <row r="1648">
          <cell r="M1648" t="str">
            <v>x</v>
          </cell>
          <cell r="P1648">
            <v>1</v>
          </cell>
          <cell r="R1648" t="str">
            <v>1995Prince Edward IslandAviation turbo fuel, secondary energyCanadian airlines</v>
          </cell>
        </row>
        <row r="1649">
          <cell r="L1649">
            <v>0</v>
          </cell>
          <cell r="P1649">
            <v>1</v>
          </cell>
          <cell r="R1649" t="str">
            <v>1995Prince Edward IslandAviation turbo fuel, secondary energyPublic administration</v>
          </cell>
        </row>
        <row r="1650">
          <cell r="L1650">
            <v>0.6</v>
          </cell>
          <cell r="P1650">
            <v>1</v>
          </cell>
          <cell r="R1650" t="str">
            <v>1995Prince Edward IslandAviation turbo fuel, secondary energyCommercial and other institutional</v>
          </cell>
        </row>
        <row r="1651">
          <cell r="L1651">
            <v>-0.8</v>
          </cell>
          <cell r="P1651">
            <v>1</v>
          </cell>
          <cell r="R1651" t="str">
            <v>1995Prince Edward IslandAviation turbo fuel, secondary energyStatistical difference</v>
          </cell>
        </row>
        <row r="1652">
          <cell r="M1652" t="str">
            <v>..</v>
          </cell>
          <cell r="P1652">
            <v>1</v>
          </cell>
          <cell r="R1652" t="str">
            <v>1995Prince Edward IslandNon-energy products, secondary energyProduction</v>
          </cell>
        </row>
        <row r="1653">
          <cell r="M1653" t="str">
            <v>..</v>
          </cell>
          <cell r="P1653">
            <v>1</v>
          </cell>
          <cell r="R1653" t="str">
            <v>1995Prince Edward IslandNon-energy products, secondary energyExports</v>
          </cell>
        </row>
        <row r="1654">
          <cell r="M1654" t="str">
            <v>..</v>
          </cell>
          <cell r="P1654">
            <v>1</v>
          </cell>
          <cell r="R1654" t="str">
            <v>1995Prince Edward IslandNon-energy products, secondary energyImports</v>
          </cell>
        </row>
        <row r="1655">
          <cell r="M1655" t="str">
            <v>x</v>
          </cell>
          <cell r="P1655">
            <v>1</v>
          </cell>
          <cell r="R1655" t="str">
            <v>1995Prince Edward IslandNon-energy products, secondary energyInter-regional transfers</v>
          </cell>
        </row>
        <row r="1656">
          <cell r="M1656" t="str">
            <v>x</v>
          </cell>
          <cell r="P1656">
            <v>1</v>
          </cell>
          <cell r="R1656" t="str">
            <v>1995Prince Edward IslandNon-energy products, secondary energyStock variation</v>
          </cell>
        </row>
        <row r="1657">
          <cell r="M1657" t="str">
            <v>..</v>
          </cell>
          <cell r="P1657">
            <v>1</v>
          </cell>
          <cell r="R1657" t="str">
            <v>1995Prince Edward IslandNon-energy products, secondary energyInter-product transfers</v>
          </cell>
        </row>
        <row r="1658">
          <cell r="M1658" t="str">
            <v>..</v>
          </cell>
          <cell r="P1658">
            <v>1</v>
          </cell>
          <cell r="R1658" t="str">
            <v>1995Prince Edward IslandNon-energy products, secondary energyOther adjustments</v>
          </cell>
        </row>
        <row r="1659">
          <cell r="L1659">
            <v>0</v>
          </cell>
          <cell r="P1659">
            <v>1</v>
          </cell>
          <cell r="R1659" t="str">
            <v>1995Prince Edward IslandNon-energy products, secondary energyAvailability</v>
          </cell>
        </row>
        <row r="1660">
          <cell r="L1660">
            <v>0</v>
          </cell>
          <cell r="P1660">
            <v>1</v>
          </cell>
          <cell r="R1660" t="str">
            <v>1995Prince Edward IslandNon-energy products, secondary energyNet supply</v>
          </cell>
        </row>
        <row r="1661">
          <cell r="M1661" t="str">
            <v>..</v>
          </cell>
          <cell r="P1661">
            <v>1</v>
          </cell>
          <cell r="R1661" t="str">
            <v>1995Prince Edward IslandNon-energy products, secondary energyProducer consumption</v>
          </cell>
        </row>
        <row r="1662">
          <cell r="M1662" t="str">
            <v>x</v>
          </cell>
          <cell r="P1662">
            <v>1</v>
          </cell>
          <cell r="R1662" t="str">
            <v>1995Prince Edward IslandNon-energy products, secondary energyNon-energy use</v>
          </cell>
        </row>
        <row r="1663">
          <cell r="L1663">
            <v>21.9</v>
          </cell>
          <cell r="P1663">
            <v>1</v>
          </cell>
          <cell r="R1663" t="str">
            <v>1995Prince Edward IslandSecondary electricity, thermal, secondary energyProduction</v>
          </cell>
        </row>
        <row r="1664">
          <cell r="L1664">
            <v>21.9</v>
          </cell>
          <cell r="P1664">
            <v>1</v>
          </cell>
          <cell r="R1664" t="str">
            <v>1995Prince Edward IslandSecondary electricity, thermal, secondary energyAvailability</v>
          </cell>
        </row>
        <row r="1665">
          <cell r="L1665">
            <v>21.9</v>
          </cell>
          <cell r="P1665">
            <v>1</v>
          </cell>
          <cell r="R1665" t="str">
            <v>1995Prince Edward IslandSecondary electricity, thermal, secondary energyNet supply</v>
          </cell>
        </row>
        <row r="1666">
          <cell r="L1666">
            <v>2482.5</v>
          </cell>
          <cell r="P1666">
            <v>1</v>
          </cell>
          <cell r="R1666" t="str">
            <v>1995Nova ScotiaTotal coal, primary energyProduction</v>
          </cell>
        </row>
        <row r="1667">
          <cell r="L1667">
            <v>46.4</v>
          </cell>
          <cell r="P1667">
            <v>1</v>
          </cell>
          <cell r="R1667" t="str">
            <v>1995Nova ScotiaTotal coal, primary energyImports</v>
          </cell>
        </row>
        <row r="1668">
          <cell r="L1668">
            <v>-10</v>
          </cell>
          <cell r="P1668">
            <v>1</v>
          </cell>
          <cell r="R1668" t="str">
            <v>1995Nova ScotiaTotal coal, primary energyInter-regional transfers</v>
          </cell>
        </row>
        <row r="1669">
          <cell r="L1669">
            <v>65.2</v>
          </cell>
          <cell r="P1669">
            <v>1</v>
          </cell>
          <cell r="R1669" t="str">
            <v>1995Nova ScotiaTotal coal, primary energyOther adjustments</v>
          </cell>
        </row>
        <row r="1670">
          <cell r="L1670">
            <v>2584.1</v>
          </cell>
          <cell r="P1670">
            <v>1</v>
          </cell>
          <cell r="R1670" t="str">
            <v>1995Nova ScotiaTotal coal, primary energyAvailability</v>
          </cell>
        </row>
        <row r="1671">
          <cell r="M1671" t="str">
            <v>..</v>
          </cell>
          <cell r="P1671">
            <v>1</v>
          </cell>
          <cell r="R1671" t="str">
            <v>1995Nova ScotiaTotal coal, primary energyStock change, utilities and industry</v>
          </cell>
        </row>
        <row r="1672">
          <cell r="M1672" t="str">
            <v>x</v>
          </cell>
          <cell r="P1672">
            <v>1</v>
          </cell>
          <cell r="R1672" t="str">
            <v>1995Nova ScotiaTotal coal, primary energyTransformed to electricity by utilities</v>
          </cell>
        </row>
        <row r="1673">
          <cell r="L1673">
            <v>0</v>
          </cell>
          <cell r="P1673">
            <v>1</v>
          </cell>
          <cell r="R1673" t="str">
            <v>1995Nova ScotiaTotal coal, primary energyTransformed to steam generation</v>
          </cell>
        </row>
        <row r="1674">
          <cell r="L1674">
            <v>19.899999999999999</v>
          </cell>
          <cell r="P1674">
            <v>1</v>
          </cell>
          <cell r="R1674" t="str">
            <v>1995Nova ScotiaTotal coal, primary energyNet supply</v>
          </cell>
        </row>
        <row r="1675">
          <cell r="L1675">
            <v>1</v>
          </cell>
          <cell r="P1675">
            <v>1</v>
          </cell>
          <cell r="R1675" t="str">
            <v>1995Nova ScotiaTotal coal, primary energyProducer consumption</v>
          </cell>
        </row>
        <row r="1676">
          <cell r="L1676">
            <v>18.600000000000001</v>
          </cell>
          <cell r="P1676">
            <v>1</v>
          </cell>
          <cell r="R1676" t="str">
            <v>1995Nova ScotiaTotal coal, primary energyEnergy use, final demand</v>
          </cell>
        </row>
        <row r="1677">
          <cell r="L1677">
            <v>18.600000000000001</v>
          </cell>
          <cell r="P1677">
            <v>1</v>
          </cell>
          <cell r="R1677" t="str">
            <v>1995Nova ScotiaTotal coal, primary energyTotal industrial</v>
          </cell>
        </row>
        <row r="1678">
          <cell r="M1678" t="str">
            <v>x</v>
          </cell>
          <cell r="P1678">
            <v>1</v>
          </cell>
          <cell r="R1678" t="str">
            <v>1995Nova ScotiaTotal coal, primary energyTotal manufacturing</v>
          </cell>
        </row>
        <row r="1679">
          <cell r="M1679" t="str">
            <v>x</v>
          </cell>
          <cell r="P1679">
            <v>1</v>
          </cell>
          <cell r="R1679" t="str">
            <v>1995Nova ScotiaTotal coal, primary energyCement manufacturing</v>
          </cell>
        </row>
        <row r="1680">
          <cell r="L1680">
            <v>0.3</v>
          </cell>
          <cell r="P1680">
            <v>1</v>
          </cell>
          <cell r="R1680" t="str">
            <v>1995Nova ScotiaTotal coal, primary energyStatistical difference</v>
          </cell>
        </row>
        <row r="1681">
          <cell r="M1681" t="str">
            <v>x</v>
          </cell>
          <cell r="P1681">
            <v>1</v>
          </cell>
          <cell r="R1681" t="str">
            <v>1995Nova ScotiaCanadian bituminous, primary energyProduction</v>
          </cell>
        </row>
        <row r="1682">
          <cell r="M1682" t="str">
            <v>x</v>
          </cell>
          <cell r="P1682">
            <v>1</v>
          </cell>
          <cell r="R1682" t="str">
            <v>1995Nova ScotiaCanadian bituminous, primary energyInter-regional transfers</v>
          </cell>
        </row>
        <row r="1683">
          <cell r="M1683" t="str">
            <v>x</v>
          </cell>
          <cell r="P1683">
            <v>1</v>
          </cell>
          <cell r="R1683" t="str">
            <v>1995Nova ScotiaCanadian bituminous, primary energyOther adjustments</v>
          </cell>
        </row>
        <row r="1684">
          <cell r="M1684" t="str">
            <v>x</v>
          </cell>
          <cell r="P1684">
            <v>1</v>
          </cell>
          <cell r="R1684" t="str">
            <v>1995Nova ScotiaCanadian bituminous, primary energyAvailability</v>
          </cell>
        </row>
        <row r="1685">
          <cell r="M1685" t="str">
            <v>..</v>
          </cell>
          <cell r="P1685">
            <v>1</v>
          </cell>
          <cell r="R1685" t="str">
            <v>1995Nova ScotiaCanadian bituminous, primary energyStock change, utilities and industry</v>
          </cell>
        </row>
        <row r="1686">
          <cell r="M1686" t="str">
            <v>x</v>
          </cell>
          <cell r="P1686">
            <v>1</v>
          </cell>
          <cell r="R1686" t="str">
            <v>1995Nova ScotiaCanadian bituminous, primary energyTransformed to electricity by utilities</v>
          </cell>
        </row>
        <row r="1687">
          <cell r="M1687" t="str">
            <v>x</v>
          </cell>
          <cell r="P1687">
            <v>1</v>
          </cell>
          <cell r="R1687" t="str">
            <v>1995Nova ScotiaCanadian bituminous, primary energyTransformed to steam generation</v>
          </cell>
        </row>
        <row r="1688">
          <cell r="M1688" t="str">
            <v>x</v>
          </cell>
          <cell r="P1688">
            <v>1</v>
          </cell>
          <cell r="R1688" t="str">
            <v>1995Nova ScotiaCanadian bituminous, primary energyNet supply</v>
          </cell>
        </row>
        <row r="1689">
          <cell r="M1689" t="str">
            <v>x</v>
          </cell>
          <cell r="P1689">
            <v>1</v>
          </cell>
          <cell r="R1689" t="str">
            <v>1995Nova ScotiaCanadian bituminous, primary energyProducer consumption</v>
          </cell>
        </row>
        <row r="1690">
          <cell r="M1690" t="str">
            <v>..</v>
          </cell>
          <cell r="P1690">
            <v>1</v>
          </cell>
          <cell r="R1690" t="str">
            <v>1995Nova ScotiaCanadian bituminous, primary energyEnergy use, final demand</v>
          </cell>
        </row>
        <row r="1691">
          <cell r="L1691">
            <v>0</v>
          </cell>
          <cell r="P1691">
            <v>1</v>
          </cell>
          <cell r="R1691" t="str">
            <v>1995Nova ScotiaCanadian bituminous, primary energyStatistical difference</v>
          </cell>
        </row>
        <row r="1692">
          <cell r="M1692" t="str">
            <v>..</v>
          </cell>
          <cell r="P1692">
            <v>1</v>
          </cell>
          <cell r="R1692" t="str">
            <v>1995Nova ScotiaSub bituminous, primary energyTransformed to electricity by utilities</v>
          </cell>
        </row>
        <row r="1693">
          <cell r="M1693" t="str">
            <v>..</v>
          </cell>
          <cell r="P1693">
            <v>1</v>
          </cell>
          <cell r="R1693" t="str">
            <v>1995Nova ScotiaSub bituminous, primary energyNet supply</v>
          </cell>
        </row>
        <row r="1694">
          <cell r="M1694" t="str">
            <v>x</v>
          </cell>
          <cell r="P1694">
            <v>1</v>
          </cell>
          <cell r="R1694" t="str">
            <v>1995Nova ScotiaImported bituminous, primary energyImports</v>
          </cell>
        </row>
        <row r="1695">
          <cell r="M1695" t="str">
            <v>x</v>
          </cell>
          <cell r="P1695">
            <v>1</v>
          </cell>
          <cell r="R1695" t="str">
            <v>1995Nova ScotiaImported bituminous, primary energyOther adjustments</v>
          </cell>
        </row>
        <row r="1696">
          <cell r="M1696" t="str">
            <v>x</v>
          </cell>
          <cell r="P1696">
            <v>1</v>
          </cell>
          <cell r="R1696" t="str">
            <v>1995Nova ScotiaImported bituminous, primary energyAvailability</v>
          </cell>
        </row>
        <row r="1697">
          <cell r="M1697" t="str">
            <v>..</v>
          </cell>
          <cell r="P1697">
            <v>1</v>
          </cell>
          <cell r="R1697" t="str">
            <v>1995Nova ScotiaImported bituminous, primary energyStock change, utilities and industry</v>
          </cell>
        </row>
        <row r="1698">
          <cell r="M1698" t="str">
            <v>x</v>
          </cell>
          <cell r="P1698">
            <v>1</v>
          </cell>
          <cell r="R1698" t="str">
            <v>1995Nova ScotiaImported bituminous, primary energyTransformed to electricity by utilities</v>
          </cell>
        </row>
        <row r="1699">
          <cell r="M1699" t="str">
            <v>x</v>
          </cell>
          <cell r="P1699">
            <v>1</v>
          </cell>
          <cell r="R1699" t="str">
            <v>1995Nova ScotiaImported bituminous, primary energyNet supply</v>
          </cell>
        </row>
        <row r="1700">
          <cell r="M1700" t="str">
            <v>x</v>
          </cell>
          <cell r="P1700">
            <v>1</v>
          </cell>
          <cell r="R1700" t="str">
            <v>1995Nova ScotiaImported bituminous, primary energyEnergy use, final demand</v>
          </cell>
        </row>
        <row r="1701">
          <cell r="M1701" t="str">
            <v>x</v>
          </cell>
          <cell r="P1701">
            <v>1</v>
          </cell>
          <cell r="R1701" t="str">
            <v>1995Nova ScotiaImported bituminous, primary energyTotal industrial</v>
          </cell>
        </row>
        <row r="1702">
          <cell r="M1702" t="str">
            <v>x</v>
          </cell>
          <cell r="P1702">
            <v>1</v>
          </cell>
          <cell r="R1702" t="str">
            <v>1995Nova ScotiaImported bituminous, primary energyTotal manufacturing</v>
          </cell>
        </row>
        <row r="1703">
          <cell r="M1703" t="str">
            <v>x</v>
          </cell>
          <cell r="P1703">
            <v>1</v>
          </cell>
          <cell r="R1703" t="str">
            <v>1995Nova ScotiaImported bituminous, primary energyCement manufacturing</v>
          </cell>
        </row>
        <row r="1704">
          <cell r="L1704">
            <v>1261.0999999999999</v>
          </cell>
          <cell r="P1704">
            <v>1</v>
          </cell>
          <cell r="R1704" t="str">
            <v>1995Nova ScotiaCrude oil, primary energyProduction</v>
          </cell>
        </row>
        <row r="1705">
          <cell r="L1705">
            <v>1264.8</v>
          </cell>
          <cell r="P1705">
            <v>1</v>
          </cell>
          <cell r="R1705" t="str">
            <v>1995Nova ScotiaCrude oil, primary energyExports</v>
          </cell>
        </row>
        <row r="1706">
          <cell r="L1706">
            <v>4408.7</v>
          </cell>
          <cell r="P1706">
            <v>1</v>
          </cell>
          <cell r="R1706" t="str">
            <v>1995Nova ScotiaCrude oil, primary energyImports</v>
          </cell>
        </row>
        <row r="1707">
          <cell r="L1707">
            <v>907.4</v>
          </cell>
          <cell r="P1707">
            <v>1</v>
          </cell>
          <cell r="R1707" t="str">
            <v>1995Nova ScotiaCrude oil, primary energyInter-regional transfers</v>
          </cell>
        </row>
        <row r="1708">
          <cell r="M1708" t="str">
            <v>x</v>
          </cell>
          <cell r="P1708">
            <v>1</v>
          </cell>
          <cell r="R1708" t="str">
            <v>1995Nova ScotiaCrude oil, primary energyStock variation</v>
          </cell>
        </row>
        <row r="1709">
          <cell r="M1709" t="str">
            <v>x</v>
          </cell>
          <cell r="P1709">
            <v>1</v>
          </cell>
          <cell r="R1709" t="str">
            <v>1995Nova ScotiaCrude oil, primary energyInter-product transfers</v>
          </cell>
        </row>
        <row r="1710">
          <cell r="M1710" t="str">
            <v>..</v>
          </cell>
          <cell r="P1710">
            <v>1</v>
          </cell>
          <cell r="R1710" t="str">
            <v>1995Nova ScotiaCrude oil, primary energyOther adjustments</v>
          </cell>
        </row>
        <row r="1711">
          <cell r="M1711" t="str">
            <v>x</v>
          </cell>
          <cell r="P1711">
            <v>1</v>
          </cell>
          <cell r="R1711" t="str">
            <v>1995Nova ScotiaCrude oil, primary energyAvailability</v>
          </cell>
        </row>
        <row r="1712">
          <cell r="M1712" t="str">
            <v>x</v>
          </cell>
          <cell r="P1712">
            <v>1</v>
          </cell>
          <cell r="R1712" t="str">
            <v>1995Nova ScotiaCrude oil, primary energyTransformed to refined petroleum products</v>
          </cell>
        </row>
        <row r="1713">
          <cell r="L1713">
            <v>0</v>
          </cell>
          <cell r="P1713">
            <v>1</v>
          </cell>
          <cell r="R1713" t="str">
            <v>1995Nova ScotiaNatural gas, primary energyProduction</v>
          </cell>
        </row>
        <row r="1714">
          <cell r="M1714" t="str">
            <v>..</v>
          </cell>
          <cell r="P1714">
            <v>1</v>
          </cell>
          <cell r="R1714" t="str">
            <v>1995Nova ScotiaNatural gas, primary energyInter-regional transfers</v>
          </cell>
        </row>
        <row r="1715">
          <cell r="L1715">
            <v>0</v>
          </cell>
          <cell r="P1715">
            <v>1</v>
          </cell>
          <cell r="R1715" t="str">
            <v>1995Nova ScotiaNatural gas, primary energyStock variation</v>
          </cell>
        </row>
        <row r="1716">
          <cell r="L1716">
            <v>0</v>
          </cell>
          <cell r="P1716">
            <v>1</v>
          </cell>
          <cell r="R1716" t="str">
            <v>1995Nova ScotiaNatural gas, primary energyOther adjustments</v>
          </cell>
        </row>
        <row r="1717">
          <cell r="L1717">
            <v>0</v>
          </cell>
          <cell r="P1717">
            <v>1</v>
          </cell>
          <cell r="R1717" t="str">
            <v>1995Nova ScotiaNatural gas, primary energyAvailability</v>
          </cell>
        </row>
        <row r="1718">
          <cell r="M1718" t="str">
            <v>x</v>
          </cell>
          <cell r="P1718">
            <v>1</v>
          </cell>
          <cell r="R1718" t="str">
            <v>1995Nova ScotiaNatural gas, primary energyTransformed to electricity by utilities</v>
          </cell>
        </row>
        <row r="1719">
          <cell r="M1719" t="str">
            <v>x</v>
          </cell>
          <cell r="P1719">
            <v>1</v>
          </cell>
          <cell r="R1719" t="str">
            <v>1995Nova ScotiaNatural gas, primary energyTransformed to electricity by industry</v>
          </cell>
        </row>
        <row r="1720">
          <cell r="L1720">
            <v>0</v>
          </cell>
          <cell r="P1720">
            <v>1</v>
          </cell>
          <cell r="R1720" t="str">
            <v>1995Nova ScotiaNatural gas, primary energyNet supply</v>
          </cell>
        </row>
        <row r="1721">
          <cell r="L1721">
            <v>0</v>
          </cell>
          <cell r="P1721">
            <v>1</v>
          </cell>
          <cell r="R1721" t="str">
            <v>1995Nova ScotiaNatural gas, primary energyProducer consumption</v>
          </cell>
        </row>
        <row r="1722">
          <cell r="L1722">
            <v>0</v>
          </cell>
          <cell r="P1722">
            <v>1</v>
          </cell>
          <cell r="R1722" t="str">
            <v>1995Nova ScotiaNatural gas, primary energyEnergy use, final demand</v>
          </cell>
        </row>
        <row r="1723">
          <cell r="L1723">
            <v>0</v>
          </cell>
          <cell r="P1723">
            <v>1</v>
          </cell>
          <cell r="R1723" t="str">
            <v>1995Nova ScotiaNatural gas, primary energyTotal industrial</v>
          </cell>
        </row>
        <row r="1724">
          <cell r="M1724" t="str">
            <v>x</v>
          </cell>
          <cell r="P1724">
            <v>1</v>
          </cell>
          <cell r="R1724" t="str">
            <v>1995Nova ScotiaNatural gas, primary energyTotal manufacturing</v>
          </cell>
        </row>
        <row r="1725">
          <cell r="M1725" t="str">
            <v>..</v>
          </cell>
          <cell r="P1725">
            <v>1</v>
          </cell>
          <cell r="R1725" t="str">
            <v>1995Nova ScotiaNatural gas, primary energyPulp and paper manufacturing</v>
          </cell>
        </row>
        <row r="1726">
          <cell r="M1726" t="str">
            <v>..</v>
          </cell>
          <cell r="P1726">
            <v>1</v>
          </cell>
          <cell r="R1726" t="str">
            <v>1995Nova ScotiaNatural gas, primary energyChemicals manufacturing</v>
          </cell>
        </row>
        <row r="1727">
          <cell r="M1727" t="str">
            <v>x</v>
          </cell>
          <cell r="P1727">
            <v>1</v>
          </cell>
          <cell r="R1727" t="str">
            <v>1995Nova ScotiaNatural gas, primary energyAll other manufacturing</v>
          </cell>
        </row>
        <row r="1728">
          <cell r="L1728">
            <v>0</v>
          </cell>
          <cell r="P1728">
            <v>1</v>
          </cell>
          <cell r="R1728" t="str">
            <v>1995Nova ScotiaNatural gas, primary energyTotal transportation</v>
          </cell>
        </row>
        <row r="1729">
          <cell r="L1729">
            <v>0</v>
          </cell>
          <cell r="P1729">
            <v>1</v>
          </cell>
          <cell r="R1729" t="str">
            <v>1995Nova ScotiaNatural gas, primary energyPipelines</v>
          </cell>
        </row>
        <row r="1730">
          <cell r="M1730" t="str">
            <v>..</v>
          </cell>
          <cell r="P1730">
            <v>1</v>
          </cell>
          <cell r="R1730" t="str">
            <v>1995Nova ScotiaNatural gas, primary energyRoad transport and urban transit</v>
          </cell>
        </row>
        <row r="1731">
          <cell r="M1731" t="str">
            <v>..</v>
          </cell>
          <cell r="P1731">
            <v>1</v>
          </cell>
          <cell r="R1731" t="str">
            <v>1995Nova ScotiaNatural gas, primary energyResidential</v>
          </cell>
        </row>
        <row r="1732">
          <cell r="M1732" t="str">
            <v>..</v>
          </cell>
          <cell r="P1732">
            <v>1</v>
          </cell>
          <cell r="R1732" t="str">
            <v>1995Nova ScotiaNatural gas, primary energyCommercial and other institutional</v>
          </cell>
        </row>
        <row r="1733">
          <cell r="L1733">
            <v>0</v>
          </cell>
          <cell r="P1733">
            <v>1</v>
          </cell>
          <cell r="R1733" t="str">
            <v>1995Nova ScotiaGas plant natural gas liquids (NGL's), primary energyProduction</v>
          </cell>
        </row>
        <row r="1734">
          <cell r="L1734">
            <v>8.3000000000000007</v>
          </cell>
          <cell r="P1734">
            <v>1</v>
          </cell>
          <cell r="R1734" t="str">
            <v>1995Nova ScotiaGas plant natural gas liquids (NGL's), primary energyExports</v>
          </cell>
        </row>
        <row r="1735">
          <cell r="L1735">
            <v>0</v>
          </cell>
          <cell r="P1735">
            <v>1</v>
          </cell>
          <cell r="R1735" t="str">
            <v>1995Nova ScotiaGas plant natural gas liquids (NGL's), primary energyImports</v>
          </cell>
        </row>
        <row r="1736">
          <cell r="L1736">
            <v>-280.2</v>
          </cell>
          <cell r="P1736">
            <v>1</v>
          </cell>
          <cell r="R1736" t="str">
            <v>1995Nova ScotiaGas plant natural gas liquids (NGL's), primary energyInter-regional transfers</v>
          </cell>
        </row>
        <row r="1737">
          <cell r="L1737">
            <v>0</v>
          </cell>
          <cell r="P1737">
            <v>1</v>
          </cell>
          <cell r="R1737" t="str">
            <v>1995Nova ScotiaGas plant natural gas liquids (NGL's), primary energyStock variation</v>
          </cell>
        </row>
        <row r="1738">
          <cell r="L1738">
            <v>376.5</v>
          </cell>
          <cell r="P1738">
            <v>1</v>
          </cell>
          <cell r="R1738" t="str">
            <v>1995Nova ScotiaGas plant natural gas liquids (NGL's), primary energyOther adjustments</v>
          </cell>
        </row>
        <row r="1739">
          <cell r="L1739">
            <v>88</v>
          </cell>
          <cell r="P1739">
            <v>1</v>
          </cell>
          <cell r="R1739" t="str">
            <v>1995Nova ScotiaGas plant natural gas liquids (NGL's), primary energyAvailability</v>
          </cell>
        </row>
        <row r="1740">
          <cell r="L1740">
            <v>0</v>
          </cell>
          <cell r="P1740">
            <v>1</v>
          </cell>
          <cell r="R1740" t="str">
            <v>1995Nova ScotiaGas plant natural gas liquids (NGL's), primary energyTransformed to refined petroleum products</v>
          </cell>
        </row>
        <row r="1741">
          <cell r="L1741">
            <v>88</v>
          </cell>
          <cell r="P1741">
            <v>1</v>
          </cell>
          <cell r="R1741" t="str">
            <v>1995Nova ScotiaGas plant natural gas liquids (NGL's), primary energyNet supply</v>
          </cell>
        </row>
        <row r="1742">
          <cell r="L1742">
            <v>7.9</v>
          </cell>
          <cell r="P1742">
            <v>1</v>
          </cell>
          <cell r="R1742" t="str">
            <v>1995Nova ScotiaGas plant natural gas liquids (NGL's), primary energyProducer consumption</v>
          </cell>
        </row>
        <row r="1743">
          <cell r="M1743" t="str">
            <v>..</v>
          </cell>
          <cell r="P1743">
            <v>1</v>
          </cell>
          <cell r="R1743" t="str">
            <v>1995Nova ScotiaGas plant natural gas liquids (NGL's), primary energyNon-energy use</v>
          </cell>
        </row>
        <row r="1744">
          <cell r="L1744">
            <v>80.099999999999994</v>
          </cell>
          <cell r="P1744">
            <v>1</v>
          </cell>
          <cell r="R1744" t="str">
            <v>1995Nova ScotiaGas plant natural gas liquids (NGL's), primary energyEnergy use, final demand</v>
          </cell>
        </row>
        <row r="1745">
          <cell r="L1745">
            <v>20.9</v>
          </cell>
          <cell r="P1745">
            <v>1</v>
          </cell>
          <cell r="R1745" t="str">
            <v>1995Nova ScotiaGas plant natural gas liquids (NGL's), primary energyTotal industrial</v>
          </cell>
        </row>
        <row r="1746">
          <cell r="L1746">
            <v>3.2</v>
          </cell>
          <cell r="P1746">
            <v>1</v>
          </cell>
          <cell r="R1746" t="str">
            <v>1995Nova ScotiaGas plant natural gas liquids (NGL's), primary energyTotal mining and oil and gas extraction</v>
          </cell>
        </row>
        <row r="1747">
          <cell r="M1747" t="str">
            <v>x</v>
          </cell>
          <cell r="P1747">
            <v>1</v>
          </cell>
          <cell r="R1747" t="str">
            <v>1995Nova ScotiaGas plant natural gas liquids (NGL's), primary energyTotal manufacturing</v>
          </cell>
        </row>
        <row r="1748">
          <cell r="M1748" t="str">
            <v>x</v>
          </cell>
          <cell r="P1748">
            <v>1</v>
          </cell>
          <cell r="R1748" t="str">
            <v>1995Nova ScotiaGas plant natural gas liquids (NGL's), primary energyAll other manufacturing</v>
          </cell>
        </row>
        <row r="1749">
          <cell r="L1749">
            <v>0.6</v>
          </cell>
          <cell r="P1749">
            <v>1</v>
          </cell>
          <cell r="R1749" t="str">
            <v>1995Nova ScotiaGas plant natural gas liquids (NGL's), primary energyConstruction</v>
          </cell>
        </row>
        <row r="1750">
          <cell r="L1750">
            <v>3.4</v>
          </cell>
          <cell r="P1750">
            <v>1</v>
          </cell>
          <cell r="R1750" t="str">
            <v>1995Nova ScotiaGas plant natural gas liquids (NGL's), primary energyTotal transportation</v>
          </cell>
        </row>
        <row r="1751">
          <cell r="L1751">
            <v>3.4</v>
          </cell>
          <cell r="P1751">
            <v>1</v>
          </cell>
          <cell r="R1751" t="str">
            <v>1995Nova ScotiaGas plant natural gas liquids (NGL's), primary energyRoad transport and urban transit</v>
          </cell>
        </row>
        <row r="1752">
          <cell r="L1752">
            <v>1.1000000000000001</v>
          </cell>
          <cell r="P1752">
            <v>1</v>
          </cell>
          <cell r="R1752" t="str">
            <v>1995Nova ScotiaGas plant natural gas liquids (NGL's), primary energyAgriculture, fishing, hunting and trapping</v>
          </cell>
        </row>
        <row r="1753">
          <cell r="L1753">
            <v>14.3</v>
          </cell>
          <cell r="P1753">
            <v>1</v>
          </cell>
          <cell r="R1753" t="str">
            <v>1995Nova ScotiaGas plant natural gas liquids (NGL's), primary energyResidential</v>
          </cell>
        </row>
        <row r="1754">
          <cell r="L1754">
            <v>0</v>
          </cell>
          <cell r="P1754">
            <v>1</v>
          </cell>
          <cell r="R1754" t="str">
            <v>1995Nova ScotiaGas plant natural gas liquids (NGL's), primary energyPublic administration</v>
          </cell>
        </row>
        <row r="1755">
          <cell r="L1755">
            <v>40.4</v>
          </cell>
          <cell r="P1755">
            <v>1</v>
          </cell>
          <cell r="R1755" t="str">
            <v>1995Nova ScotiaGas plant natural gas liquids (NGL's), primary energyCommercial and other institutional</v>
          </cell>
        </row>
        <row r="1756">
          <cell r="L1756">
            <v>0</v>
          </cell>
          <cell r="P1756">
            <v>1</v>
          </cell>
          <cell r="R1756" t="str">
            <v>1995Nova ScotiaGas plant natural gas liquids (NGL's), primary energyStatistical difference</v>
          </cell>
        </row>
        <row r="1757">
          <cell r="L1757">
            <v>938.1</v>
          </cell>
          <cell r="P1757">
            <v>1</v>
          </cell>
          <cell r="R1757" t="str">
            <v>1995Nova ScotiaPrimary electricity, hydro and nuclear, primary energyProduction</v>
          </cell>
        </row>
        <row r="1758">
          <cell r="L1758">
            <v>0</v>
          </cell>
          <cell r="P1758">
            <v>1</v>
          </cell>
          <cell r="R1758" t="str">
            <v>1995Nova ScotiaPrimary electricity, hydro and nuclear, primary energyExports</v>
          </cell>
        </row>
        <row r="1759">
          <cell r="L1759">
            <v>0</v>
          </cell>
          <cell r="P1759">
            <v>1</v>
          </cell>
          <cell r="R1759" t="str">
            <v>1995Nova ScotiaPrimary electricity, hydro and nuclear, primary energyImports</v>
          </cell>
        </row>
        <row r="1760">
          <cell r="L1760">
            <v>480.5</v>
          </cell>
          <cell r="P1760">
            <v>1</v>
          </cell>
          <cell r="R1760" t="str">
            <v>1995Nova ScotiaPrimary electricity, hydro and nuclear, primary energyInter-regional transfers</v>
          </cell>
        </row>
        <row r="1761">
          <cell r="L1761">
            <v>1418.6</v>
          </cell>
          <cell r="P1761">
            <v>1</v>
          </cell>
          <cell r="R1761" t="str">
            <v>1995Nova ScotiaPrimary electricity, hydro and nuclear, primary energyAvailability</v>
          </cell>
        </row>
        <row r="1762">
          <cell r="L1762">
            <v>1418.6</v>
          </cell>
          <cell r="P1762">
            <v>1</v>
          </cell>
          <cell r="R1762" t="str">
            <v>1995Nova ScotiaPrimary electricity, hydro and nuclear, primary energyNet supply</v>
          </cell>
        </row>
        <row r="1763">
          <cell r="L1763">
            <v>648.6</v>
          </cell>
          <cell r="P1763">
            <v>1</v>
          </cell>
          <cell r="R1763" t="str">
            <v>1995Nova ScotiaPrimary electricity, hydro and nuclear, primary energyProducer consumption</v>
          </cell>
        </row>
        <row r="1764">
          <cell r="L1764">
            <v>9555.7999999999993</v>
          </cell>
          <cell r="P1764">
            <v>1</v>
          </cell>
          <cell r="R1764" t="str">
            <v>1995Nova ScotiaPrimary electricity, hydro and nuclear, primary energyEnergy use, final demand</v>
          </cell>
        </row>
        <row r="1765">
          <cell r="L1765">
            <v>3197.8</v>
          </cell>
          <cell r="P1765">
            <v>1</v>
          </cell>
          <cell r="R1765" t="str">
            <v>1995Nova ScotiaPrimary electricity, hydro and nuclear, primary energyTotal industrial</v>
          </cell>
        </row>
        <row r="1766">
          <cell r="L1766">
            <v>160</v>
          </cell>
          <cell r="P1766">
            <v>1</v>
          </cell>
          <cell r="R1766" t="str">
            <v>1995Nova ScotiaPrimary electricity, hydro and nuclear, primary energyTotal mining and oil and gas extraction</v>
          </cell>
        </row>
        <row r="1767">
          <cell r="L1767">
            <v>3037.8</v>
          </cell>
          <cell r="P1767">
            <v>1</v>
          </cell>
          <cell r="R1767" t="str">
            <v>1995Nova ScotiaPrimary electricity, hydro and nuclear, primary energyTotal manufacturing</v>
          </cell>
        </row>
        <row r="1768">
          <cell r="M1768" t="str">
            <v>x</v>
          </cell>
          <cell r="P1768">
            <v>1</v>
          </cell>
          <cell r="R1768" t="str">
            <v>1995Nova ScotiaPrimary electricity, hydro and nuclear, primary energyPulp and paper manufacturing</v>
          </cell>
        </row>
        <row r="1769">
          <cell r="M1769" t="str">
            <v>x</v>
          </cell>
          <cell r="P1769">
            <v>1</v>
          </cell>
          <cell r="R1769" t="str">
            <v>1995Nova ScotiaPrimary electricity, hydro and nuclear, primary energyIron and steel manufacturing</v>
          </cell>
        </row>
        <row r="1770">
          <cell r="M1770" t="str">
            <v>x</v>
          </cell>
          <cell r="P1770">
            <v>1</v>
          </cell>
          <cell r="R1770" t="str">
            <v>1995Nova ScotiaPrimary electricity, hydro and nuclear, primary energyCement manufacturing</v>
          </cell>
        </row>
        <row r="1771">
          <cell r="M1771" t="str">
            <v>x</v>
          </cell>
          <cell r="P1771">
            <v>1</v>
          </cell>
          <cell r="R1771" t="str">
            <v>1995Nova ScotiaPrimary electricity, hydro and nuclear, primary energyRefined petroleum products manufacturing</v>
          </cell>
        </row>
        <row r="1772">
          <cell r="M1772" t="str">
            <v>x</v>
          </cell>
          <cell r="P1772">
            <v>1</v>
          </cell>
          <cell r="R1772" t="str">
            <v>1995Nova ScotiaPrimary electricity, hydro and nuclear, primary energyChemicals manufacturing</v>
          </cell>
        </row>
        <row r="1773">
          <cell r="L1773">
            <v>726.7</v>
          </cell>
          <cell r="P1773">
            <v>1</v>
          </cell>
          <cell r="R1773" t="str">
            <v>1995Nova ScotiaPrimary electricity, hydro and nuclear, primary energyAll other manufacturing</v>
          </cell>
        </row>
        <row r="1774">
          <cell r="L1774">
            <v>0</v>
          </cell>
          <cell r="P1774">
            <v>1</v>
          </cell>
          <cell r="R1774" t="str">
            <v>1995Nova ScotiaPrimary electricity, hydro and nuclear, primary energyTotal transportation</v>
          </cell>
        </row>
        <row r="1775">
          <cell r="L1775">
            <v>0</v>
          </cell>
          <cell r="P1775">
            <v>1</v>
          </cell>
          <cell r="R1775" t="str">
            <v>1995Nova ScotiaPrimary electricity, hydro and nuclear, primary energyRoad transport and urban transit</v>
          </cell>
        </row>
        <row r="1776">
          <cell r="L1776">
            <v>55</v>
          </cell>
          <cell r="P1776">
            <v>1</v>
          </cell>
          <cell r="R1776" t="str">
            <v>1995Nova ScotiaPrimary electricity, hydro and nuclear, primary energyAgriculture, fishing, hunting and trapping</v>
          </cell>
        </row>
        <row r="1777">
          <cell r="L1777">
            <v>3500.8</v>
          </cell>
          <cell r="P1777">
            <v>1</v>
          </cell>
          <cell r="R1777" t="str">
            <v>1995Nova ScotiaPrimary electricity, hydro and nuclear, primary energyResidential</v>
          </cell>
        </row>
        <row r="1778">
          <cell r="L1778">
            <v>320.8</v>
          </cell>
          <cell r="P1778">
            <v>1</v>
          </cell>
          <cell r="R1778" t="str">
            <v>1995Nova ScotiaPrimary electricity, hydro and nuclear, primary energyPublic administration</v>
          </cell>
        </row>
        <row r="1779">
          <cell r="L1779">
            <v>2481.4</v>
          </cell>
          <cell r="P1779">
            <v>1</v>
          </cell>
          <cell r="R1779" t="str">
            <v>1995Nova ScotiaPrimary electricity, hydro and nuclear, primary energyCommercial and other institutional</v>
          </cell>
        </row>
        <row r="1780">
          <cell r="M1780" t="str">
            <v>..</v>
          </cell>
          <cell r="P1780">
            <v>1</v>
          </cell>
          <cell r="R1780" t="str">
            <v>1995Nova ScotiaPrimary electricity, hydro and nuclear, primary energyStatistical difference</v>
          </cell>
        </row>
        <row r="1781">
          <cell r="L1781">
            <v>0</v>
          </cell>
          <cell r="P1781">
            <v>1</v>
          </cell>
          <cell r="R1781" t="str">
            <v>1995Nova ScotiaSteam, primary energyTransformed to steam generation</v>
          </cell>
        </row>
        <row r="1782">
          <cell r="L1782">
            <v>0</v>
          </cell>
          <cell r="P1782">
            <v>1</v>
          </cell>
          <cell r="R1782" t="str">
            <v>1995Nova ScotiaSteam, primary energyNet supply</v>
          </cell>
        </row>
        <row r="1783">
          <cell r="L1783">
            <v>0</v>
          </cell>
          <cell r="P1783">
            <v>1</v>
          </cell>
          <cell r="R1783" t="str">
            <v>1995Nova ScotiaSteam, primary energyEnergy use, final demand</v>
          </cell>
        </row>
        <row r="1784">
          <cell r="L1784">
            <v>0</v>
          </cell>
          <cell r="P1784">
            <v>1</v>
          </cell>
          <cell r="R1784" t="str">
            <v>1995Nova ScotiaSteam, primary energyTotal industrial</v>
          </cell>
        </row>
        <row r="1785">
          <cell r="L1785">
            <v>0</v>
          </cell>
          <cell r="P1785">
            <v>1</v>
          </cell>
          <cell r="R1785" t="str">
            <v>1995Nova ScotiaSteam, primary energyTotal manufacturing</v>
          </cell>
        </row>
        <row r="1786">
          <cell r="M1786" t="str">
            <v>..</v>
          </cell>
          <cell r="P1786">
            <v>1</v>
          </cell>
          <cell r="R1786" t="str">
            <v>1995Nova ScotiaSteam, primary energyPulp and paper manufacturing</v>
          </cell>
        </row>
        <row r="1787">
          <cell r="M1787" t="str">
            <v>x</v>
          </cell>
          <cell r="P1787">
            <v>1</v>
          </cell>
          <cell r="R1787" t="str">
            <v>1995Nova ScotiaSteam, primary energyChemicals manufacturing</v>
          </cell>
        </row>
        <row r="1788">
          <cell r="M1788" t="str">
            <v>x</v>
          </cell>
          <cell r="P1788">
            <v>1</v>
          </cell>
          <cell r="R1788" t="str">
            <v>1995Nova ScotiaSteam, primary energyAll other manufacturing</v>
          </cell>
        </row>
        <row r="1789">
          <cell r="M1789" t="str">
            <v>..</v>
          </cell>
          <cell r="P1789">
            <v>1</v>
          </cell>
          <cell r="R1789" t="str">
            <v>1995Nova ScotiaSteam, primary energyCommercial and other institutional</v>
          </cell>
        </row>
        <row r="1790">
          <cell r="L1790">
            <v>0</v>
          </cell>
          <cell r="P1790">
            <v>1</v>
          </cell>
          <cell r="R1790" t="str">
            <v>1995Nova ScotiaSteam, primary energyStatistical difference</v>
          </cell>
        </row>
        <row r="1791">
          <cell r="M1791" t="str">
            <v>..</v>
          </cell>
          <cell r="P1791">
            <v>1</v>
          </cell>
          <cell r="R1791" t="str">
            <v>1995Nova ScotiaCoke, secondary energyNet supply</v>
          </cell>
        </row>
        <row r="1792">
          <cell r="M1792" t="str">
            <v>..</v>
          </cell>
          <cell r="P1792">
            <v>1</v>
          </cell>
          <cell r="R1792" t="str">
            <v>1995Nova ScotiaCoke, secondary energyNon-energy use</v>
          </cell>
        </row>
        <row r="1793">
          <cell r="M1793" t="str">
            <v>..</v>
          </cell>
          <cell r="P1793">
            <v>1</v>
          </cell>
          <cell r="R1793" t="str">
            <v>1995Nova ScotiaCoke, secondary energyEnergy use, final demand</v>
          </cell>
        </row>
        <row r="1794">
          <cell r="M1794" t="str">
            <v>..</v>
          </cell>
          <cell r="P1794">
            <v>1</v>
          </cell>
          <cell r="R1794" t="str">
            <v>1995Nova ScotiaCoke, secondary energyTotal industrial</v>
          </cell>
        </row>
        <row r="1795">
          <cell r="M1795" t="str">
            <v>..</v>
          </cell>
          <cell r="P1795">
            <v>1</v>
          </cell>
          <cell r="R1795" t="str">
            <v>1995Nova ScotiaCoke oven gas, secondary energyNet supply</v>
          </cell>
        </row>
        <row r="1796">
          <cell r="M1796" t="str">
            <v>..</v>
          </cell>
          <cell r="P1796">
            <v>1</v>
          </cell>
          <cell r="R1796" t="str">
            <v>1995Nova ScotiaCoke oven gas, secondary energyEnergy use, final demand</v>
          </cell>
        </row>
        <row r="1797">
          <cell r="M1797" t="str">
            <v>..</v>
          </cell>
          <cell r="P1797">
            <v>1</v>
          </cell>
          <cell r="R1797" t="str">
            <v>1995Nova ScotiaCoke oven gas, secondary energyTotal industrial</v>
          </cell>
        </row>
        <row r="1798">
          <cell r="M1798" t="str">
            <v>x</v>
          </cell>
          <cell r="P1798">
            <v>1</v>
          </cell>
          <cell r="R1798" t="str">
            <v>1995Nova ScotiaTotal refined petroleum products, secondary energyProduction</v>
          </cell>
        </row>
        <row r="1799">
          <cell r="M1799" t="str">
            <v>x</v>
          </cell>
          <cell r="P1799">
            <v>1</v>
          </cell>
          <cell r="R1799" t="str">
            <v>1995Nova ScotiaTotal refined petroleum products, secondary energyExports</v>
          </cell>
        </row>
        <row r="1800">
          <cell r="M1800" t="str">
            <v>x</v>
          </cell>
          <cell r="P1800">
            <v>1</v>
          </cell>
          <cell r="R1800" t="str">
            <v>1995Nova ScotiaTotal refined petroleum products, secondary energyImports</v>
          </cell>
        </row>
        <row r="1801">
          <cell r="M1801" t="str">
            <v>x</v>
          </cell>
          <cell r="P1801">
            <v>1</v>
          </cell>
          <cell r="R1801" t="str">
            <v>1995Nova ScotiaTotal refined petroleum products, secondary energyInter-regional transfers</v>
          </cell>
        </row>
        <row r="1802">
          <cell r="M1802" t="str">
            <v>x</v>
          </cell>
          <cell r="P1802">
            <v>1</v>
          </cell>
          <cell r="R1802" t="str">
            <v>1995Nova ScotiaTotal refined petroleum products, secondary energyStock variation</v>
          </cell>
        </row>
        <row r="1803">
          <cell r="M1803" t="str">
            <v>x</v>
          </cell>
          <cell r="P1803">
            <v>1</v>
          </cell>
          <cell r="R1803" t="str">
            <v>1995Nova ScotiaTotal refined petroleum products, secondary energyInter-product transfers</v>
          </cell>
        </row>
        <row r="1804">
          <cell r="M1804" t="str">
            <v>x</v>
          </cell>
          <cell r="P1804">
            <v>1</v>
          </cell>
          <cell r="R1804" t="str">
            <v>1995Nova ScotiaTotal refined petroleum products, secondary energyOther adjustments</v>
          </cell>
        </row>
        <row r="1805">
          <cell r="L1805">
            <v>3972.1</v>
          </cell>
          <cell r="P1805">
            <v>1</v>
          </cell>
          <cell r="R1805" t="str">
            <v>1995Nova ScotiaTotal refined petroleum products, secondary energyAvailability</v>
          </cell>
        </row>
        <row r="1806">
          <cell r="M1806" t="str">
            <v>x</v>
          </cell>
          <cell r="P1806">
            <v>1</v>
          </cell>
          <cell r="R1806" t="str">
            <v>1995Nova ScotiaTotal refined petroleum products, secondary energyTransformed to electricity by utilities</v>
          </cell>
        </row>
        <row r="1807">
          <cell r="M1807" t="str">
            <v>x</v>
          </cell>
          <cell r="P1807">
            <v>1</v>
          </cell>
          <cell r="R1807" t="str">
            <v>1995Nova ScotiaTotal refined petroleum products, secondary energyTransformed to electricity by industry</v>
          </cell>
        </row>
        <row r="1808">
          <cell r="L1808">
            <v>0</v>
          </cell>
          <cell r="P1808">
            <v>1</v>
          </cell>
          <cell r="R1808" t="str">
            <v>1995Nova ScotiaTotal refined petroleum products, secondary energyTransformed to steam generation</v>
          </cell>
        </row>
        <row r="1809">
          <cell r="L1809">
            <v>3528.7</v>
          </cell>
          <cell r="P1809">
            <v>1</v>
          </cell>
          <cell r="R1809" t="str">
            <v>1995Nova ScotiaTotal refined petroleum products, secondary energyNet supply</v>
          </cell>
        </row>
        <row r="1810">
          <cell r="M1810" t="str">
            <v>x</v>
          </cell>
          <cell r="P1810">
            <v>1</v>
          </cell>
          <cell r="R1810" t="str">
            <v>1995Nova ScotiaTotal refined petroleum products, secondary energyProducer consumption</v>
          </cell>
        </row>
        <row r="1811">
          <cell r="M1811" t="str">
            <v>x</v>
          </cell>
          <cell r="P1811">
            <v>1</v>
          </cell>
          <cell r="R1811" t="str">
            <v>1995Nova ScotiaTotal refined petroleum products, secondary energyNon-energy use</v>
          </cell>
        </row>
        <row r="1812">
          <cell r="L1812">
            <v>3254.6</v>
          </cell>
          <cell r="P1812">
            <v>1</v>
          </cell>
          <cell r="R1812" t="str">
            <v>1995Nova ScotiaTotal refined petroleum products, secondary energyEnergy use, final demand</v>
          </cell>
        </row>
        <row r="1813">
          <cell r="L1813">
            <v>297.60000000000002</v>
          </cell>
          <cell r="P1813">
            <v>1</v>
          </cell>
          <cell r="R1813" t="str">
            <v>1995Nova ScotiaTotal refined petroleum products, secondary energyTotal industrial</v>
          </cell>
        </row>
        <row r="1814">
          <cell r="L1814">
            <v>32.1</v>
          </cell>
          <cell r="P1814">
            <v>1</v>
          </cell>
          <cell r="R1814" t="str">
            <v>1995Nova ScotiaTotal refined petroleum products, secondary energyTotal mining and oil and gas extraction</v>
          </cell>
        </row>
        <row r="1815">
          <cell r="L1815">
            <v>237.3</v>
          </cell>
          <cell r="P1815">
            <v>1</v>
          </cell>
          <cell r="R1815" t="str">
            <v>1995Nova ScotiaTotal refined petroleum products, secondary energyTotal manufacturing</v>
          </cell>
        </row>
        <row r="1816">
          <cell r="M1816" t="str">
            <v>x</v>
          </cell>
          <cell r="P1816">
            <v>1</v>
          </cell>
          <cell r="R1816" t="str">
            <v>1995Nova ScotiaTotal refined petroleum products, secondary energyPulp and paper manufacturing</v>
          </cell>
        </row>
        <row r="1817">
          <cell r="M1817" t="str">
            <v>x</v>
          </cell>
          <cell r="P1817">
            <v>1</v>
          </cell>
          <cell r="R1817" t="str">
            <v>1995Nova ScotiaTotal refined petroleum products, secondary energyIron and steel manufacturing</v>
          </cell>
        </row>
        <row r="1818">
          <cell r="M1818" t="str">
            <v>x</v>
          </cell>
          <cell r="P1818">
            <v>1</v>
          </cell>
          <cell r="R1818" t="str">
            <v>1995Nova ScotiaTotal refined petroleum products, secondary energyCement manufacturing</v>
          </cell>
        </row>
        <row r="1819">
          <cell r="M1819" t="str">
            <v>x</v>
          </cell>
          <cell r="P1819">
            <v>1</v>
          </cell>
          <cell r="R1819" t="str">
            <v>1995Nova ScotiaTotal refined petroleum products, secondary energyChemicals manufacturing</v>
          </cell>
        </row>
        <row r="1820">
          <cell r="L1820">
            <v>102.9</v>
          </cell>
          <cell r="P1820">
            <v>1</v>
          </cell>
          <cell r="R1820" t="str">
            <v>1995Nova ScotiaTotal refined petroleum products, secondary energyAll other manufacturing</v>
          </cell>
        </row>
        <row r="1821">
          <cell r="L1821">
            <v>3.1</v>
          </cell>
          <cell r="P1821">
            <v>1</v>
          </cell>
          <cell r="R1821" t="str">
            <v>1995Nova ScotiaTotal refined petroleum products, secondary energyForestry and logging and support activities</v>
          </cell>
        </row>
        <row r="1822">
          <cell r="L1822">
            <v>25.1</v>
          </cell>
          <cell r="P1822">
            <v>1</v>
          </cell>
          <cell r="R1822" t="str">
            <v>1995Nova ScotiaTotal refined petroleum products, secondary energyConstruction</v>
          </cell>
        </row>
        <row r="1823">
          <cell r="L1823">
            <v>1803.4</v>
          </cell>
          <cell r="P1823">
            <v>1</v>
          </cell>
          <cell r="R1823" t="str">
            <v>1995Nova ScotiaTotal refined petroleum products, secondary energyTotal transportation</v>
          </cell>
        </row>
        <row r="1824">
          <cell r="L1824">
            <v>14.9</v>
          </cell>
          <cell r="P1824">
            <v>1</v>
          </cell>
          <cell r="R1824" t="str">
            <v>1995Nova ScotiaTotal refined petroleum products, secondary energyRailways</v>
          </cell>
        </row>
        <row r="1825">
          <cell r="L1825">
            <v>114.8</v>
          </cell>
          <cell r="P1825">
            <v>1</v>
          </cell>
          <cell r="R1825" t="str">
            <v>1995Nova ScotiaTotal refined petroleum products, secondary energyTotal airlines</v>
          </cell>
        </row>
        <row r="1826">
          <cell r="L1826">
            <v>102.7</v>
          </cell>
          <cell r="P1826">
            <v>1</v>
          </cell>
          <cell r="R1826" t="str">
            <v>1995Nova ScotiaTotal refined petroleum products, secondary energyCanadian airlines</v>
          </cell>
        </row>
        <row r="1827">
          <cell r="L1827">
            <v>12.1</v>
          </cell>
          <cell r="P1827">
            <v>1</v>
          </cell>
          <cell r="R1827" t="str">
            <v>1995Nova ScotiaTotal refined petroleum products, secondary energyForeign airlines</v>
          </cell>
        </row>
        <row r="1828">
          <cell r="L1828">
            <v>329.7</v>
          </cell>
          <cell r="P1828">
            <v>1</v>
          </cell>
          <cell r="R1828" t="str">
            <v>1995Nova ScotiaTotal refined petroleum products, secondary energyTotal marine</v>
          </cell>
        </row>
        <row r="1829">
          <cell r="L1829">
            <v>189.6</v>
          </cell>
          <cell r="P1829">
            <v>1</v>
          </cell>
          <cell r="R1829" t="str">
            <v>1995Nova ScotiaTotal refined petroleum products, secondary energyCanadian marine</v>
          </cell>
        </row>
        <row r="1830">
          <cell r="L1830">
            <v>140.1</v>
          </cell>
          <cell r="P1830">
            <v>1</v>
          </cell>
          <cell r="R1830" t="str">
            <v>1995Nova ScotiaTotal refined petroleum products, secondary energyForeign marine</v>
          </cell>
        </row>
        <row r="1831">
          <cell r="L1831">
            <v>165.5</v>
          </cell>
          <cell r="P1831">
            <v>1</v>
          </cell>
          <cell r="R1831" t="str">
            <v>1995Nova ScotiaTotal refined petroleum products, secondary energyRoad transport and urban transit</v>
          </cell>
        </row>
        <row r="1832">
          <cell r="L1832">
            <v>1178.4000000000001</v>
          </cell>
          <cell r="P1832">
            <v>1</v>
          </cell>
          <cell r="R1832" t="str">
            <v>1995Nova ScotiaTotal refined petroleum products, secondary energyRetail pump sales</v>
          </cell>
        </row>
        <row r="1833">
          <cell r="L1833">
            <v>90</v>
          </cell>
          <cell r="P1833">
            <v>1</v>
          </cell>
          <cell r="R1833" t="str">
            <v>1995Nova ScotiaTotal refined petroleum products, secondary energyAgriculture, fishing, hunting and trapping</v>
          </cell>
        </row>
        <row r="1834">
          <cell r="L1834">
            <v>506.8</v>
          </cell>
          <cell r="P1834">
            <v>1</v>
          </cell>
          <cell r="R1834" t="str">
            <v>1995Nova ScotiaTotal refined petroleum products, secondary energyResidential</v>
          </cell>
        </row>
        <row r="1835">
          <cell r="L1835">
            <v>245.8</v>
          </cell>
          <cell r="P1835">
            <v>1</v>
          </cell>
          <cell r="R1835" t="str">
            <v>1995Nova ScotiaTotal refined petroleum products, secondary energyPublic administration</v>
          </cell>
        </row>
        <row r="1836">
          <cell r="L1836">
            <v>311</v>
          </cell>
          <cell r="P1836">
            <v>1</v>
          </cell>
          <cell r="R1836" t="str">
            <v>1995Nova ScotiaTotal refined petroleum products, secondary energyCommercial and other institutional</v>
          </cell>
        </row>
        <row r="1837">
          <cell r="M1837" t="str">
            <v>x</v>
          </cell>
          <cell r="P1837">
            <v>1</v>
          </cell>
          <cell r="R1837" t="str">
            <v>1995Nova ScotiaTotal refined petroleum products, secondary energyStatistical difference</v>
          </cell>
        </row>
        <row r="1838">
          <cell r="M1838" t="str">
            <v>x</v>
          </cell>
          <cell r="P1838">
            <v>1</v>
          </cell>
          <cell r="R1838" t="str">
            <v>1995Nova ScotiaRefinery liquefied petroleum gases (LPG's), secondary energyProduction</v>
          </cell>
        </row>
        <row r="1839">
          <cell r="M1839" t="str">
            <v>x</v>
          </cell>
          <cell r="P1839">
            <v>1</v>
          </cell>
          <cell r="R1839" t="str">
            <v>1995Nova ScotiaRefinery liquefied petroleum gases (LPG's), secondary energyExports</v>
          </cell>
        </row>
        <row r="1840">
          <cell r="M1840" t="str">
            <v>..</v>
          </cell>
          <cell r="P1840">
            <v>1</v>
          </cell>
          <cell r="R1840" t="str">
            <v>1995Nova ScotiaRefinery liquefied petroleum gases (LPG's), secondary energyImports</v>
          </cell>
        </row>
        <row r="1841">
          <cell r="M1841" t="str">
            <v>..</v>
          </cell>
          <cell r="P1841">
            <v>1</v>
          </cell>
          <cell r="R1841" t="str">
            <v>1995Nova ScotiaRefinery liquefied petroleum gases (LPG's), secondary energyInter-regional transfers</v>
          </cell>
        </row>
        <row r="1842">
          <cell r="M1842" t="str">
            <v>x</v>
          </cell>
          <cell r="P1842">
            <v>1</v>
          </cell>
          <cell r="R1842" t="str">
            <v>1995Nova ScotiaRefinery liquefied petroleum gases (LPG's), secondary energyStock variation</v>
          </cell>
        </row>
        <row r="1843">
          <cell r="M1843" t="str">
            <v>..</v>
          </cell>
          <cell r="P1843">
            <v>1</v>
          </cell>
          <cell r="R1843" t="str">
            <v>1995Nova ScotiaRefinery liquefied petroleum gases (LPG's), secondary energyInter-product transfers</v>
          </cell>
        </row>
        <row r="1844">
          <cell r="M1844" t="str">
            <v>x</v>
          </cell>
          <cell r="P1844">
            <v>1</v>
          </cell>
          <cell r="R1844" t="str">
            <v>1995Nova ScotiaRefinery liquefied petroleum gases (LPG's), secondary energyOther adjustments</v>
          </cell>
        </row>
        <row r="1845">
          <cell r="M1845" t="str">
            <v>x</v>
          </cell>
          <cell r="P1845">
            <v>1</v>
          </cell>
          <cell r="R1845" t="str">
            <v>1995Nova ScotiaRefinery liquefied petroleum gases (LPG's), secondary energyAvailability</v>
          </cell>
        </row>
        <row r="1846">
          <cell r="M1846" t="str">
            <v>x</v>
          </cell>
          <cell r="P1846">
            <v>1</v>
          </cell>
          <cell r="R1846" t="str">
            <v>1995Nova ScotiaRefinery liquefied petroleum gases (LPG's), secondary energyNet supply</v>
          </cell>
        </row>
        <row r="1847">
          <cell r="M1847" t="str">
            <v>..</v>
          </cell>
          <cell r="P1847">
            <v>1</v>
          </cell>
          <cell r="R1847" t="str">
            <v>1995Nova ScotiaRefinery liquefied petroleum gases (LPG's), secondary energyProducer consumption</v>
          </cell>
        </row>
        <row r="1848">
          <cell r="M1848" t="str">
            <v>x</v>
          </cell>
          <cell r="P1848">
            <v>1</v>
          </cell>
          <cell r="R1848" t="str">
            <v>1995Nova ScotiaStill gas, secondary energyProduction</v>
          </cell>
        </row>
        <row r="1849">
          <cell r="M1849" t="str">
            <v>..</v>
          </cell>
          <cell r="P1849">
            <v>1</v>
          </cell>
          <cell r="R1849" t="str">
            <v>1995Nova ScotiaStill gas, secondary energyExports</v>
          </cell>
        </row>
        <row r="1850">
          <cell r="M1850" t="str">
            <v>..</v>
          </cell>
          <cell r="P1850">
            <v>1</v>
          </cell>
          <cell r="R1850" t="str">
            <v>1995Nova ScotiaStill gas, secondary energyImports</v>
          </cell>
        </row>
        <row r="1851">
          <cell r="M1851" t="str">
            <v>..</v>
          </cell>
          <cell r="P1851">
            <v>1</v>
          </cell>
          <cell r="R1851" t="str">
            <v>1995Nova ScotiaStill gas, secondary energyInter-regional transfers</v>
          </cell>
        </row>
        <row r="1852">
          <cell r="M1852" t="str">
            <v>..</v>
          </cell>
          <cell r="P1852">
            <v>1</v>
          </cell>
          <cell r="R1852" t="str">
            <v>1995Nova ScotiaStill gas, secondary energyStock variation</v>
          </cell>
        </row>
        <row r="1853">
          <cell r="M1853" t="str">
            <v>..</v>
          </cell>
          <cell r="P1853">
            <v>1</v>
          </cell>
          <cell r="R1853" t="str">
            <v>1995Nova ScotiaStill gas, secondary energyInter-product transfers</v>
          </cell>
        </row>
        <row r="1854">
          <cell r="M1854" t="str">
            <v>..</v>
          </cell>
          <cell r="P1854">
            <v>1</v>
          </cell>
          <cell r="R1854" t="str">
            <v>1995Nova ScotiaStill gas, secondary energyOther adjustments</v>
          </cell>
        </row>
        <row r="1855">
          <cell r="L1855">
            <v>116.6</v>
          </cell>
          <cell r="P1855">
            <v>1</v>
          </cell>
          <cell r="R1855" t="str">
            <v>1995Nova ScotiaStill gas, secondary energyAvailability</v>
          </cell>
        </row>
        <row r="1856">
          <cell r="L1856">
            <v>116.6</v>
          </cell>
          <cell r="P1856">
            <v>1</v>
          </cell>
          <cell r="R1856" t="str">
            <v>1995Nova ScotiaStill gas, secondary energyNet supply</v>
          </cell>
        </row>
        <row r="1857">
          <cell r="M1857" t="str">
            <v>x</v>
          </cell>
          <cell r="P1857">
            <v>1</v>
          </cell>
          <cell r="R1857" t="str">
            <v>1995Nova ScotiaStill gas, secondary energyProducer consumption</v>
          </cell>
        </row>
        <row r="1858">
          <cell r="M1858" t="str">
            <v>x</v>
          </cell>
          <cell r="P1858">
            <v>1</v>
          </cell>
          <cell r="R1858" t="str">
            <v>1995Nova ScotiaMotor gasoline, secondary energyProduction</v>
          </cell>
        </row>
        <row r="1859">
          <cell r="M1859" t="str">
            <v>x</v>
          </cell>
          <cell r="P1859">
            <v>1</v>
          </cell>
          <cell r="R1859" t="str">
            <v>1995Nova ScotiaMotor gasoline, secondary energyExports</v>
          </cell>
        </row>
        <row r="1860">
          <cell r="M1860" t="str">
            <v>x</v>
          </cell>
          <cell r="P1860">
            <v>1</v>
          </cell>
          <cell r="R1860" t="str">
            <v>1995Nova ScotiaMotor gasoline, secondary energyImports</v>
          </cell>
        </row>
        <row r="1861">
          <cell r="M1861" t="str">
            <v>..</v>
          </cell>
          <cell r="P1861">
            <v>1</v>
          </cell>
          <cell r="R1861" t="str">
            <v>1995Nova ScotiaMotor gasoline, secondary energyInter-regional transfers</v>
          </cell>
        </row>
        <row r="1862">
          <cell r="M1862" t="str">
            <v>x</v>
          </cell>
          <cell r="P1862">
            <v>1</v>
          </cell>
          <cell r="R1862" t="str">
            <v>1995Nova ScotiaMotor gasoline, secondary energyStock variation</v>
          </cell>
        </row>
        <row r="1863">
          <cell r="M1863" t="str">
            <v>x</v>
          </cell>
          <cell r="P1863">
            <v>1</v>
          </cell>
          <cell r="R1863" t="str">
            <v>1995Nova ScotiaMotor gasoline, secondary energyInter-product transfers</v>
          </cell>
        </row>
        <row r="1864">
          <cell r="M1864" t="str">
            <v>x</v>
          </cell>
          <cell r="P1864">
            <v>1</v>
          </cell>
          <cell r="R1864" t="str">
            <v>1995Nova ScotiaMotor gasoline, secondary energyOther adjustments</v>
          </cell>
        </row>
        <row r="1865">
          <cell r="L1865">
            <v>1163.3</v>
          </cell>
          <cell r="P1865">
            <v>1</v>
          </cell>
          <cell r="R1865" t="str">
            <v>1995Nova ScotiaMotor gasoline, secondary energyAvailability</v>
          </cell>
        </row>
        <row r="1866">
          <cell r="L1866">
            <v>0</v>
          </cell>
          <cell r="P1866">
            <v>1</v>
          </cell>
          <cell r="R1866" t="str">
            <v>1995Nova ScotiaMotor gasoline, secondary energyTransformed to electricity by utilities</v>
          </cell>
        </row>
        <row r="1867">
          <cell r="L1867">
            <v>1163.3</v>
          </cell>
          <cell r="P1867">
            <v>1</v>
          </cell>
          <cell r="R1867" t="str">
            <v>1995Nova ScotiaMotor gasoline, secondary energyNet supply</v>
          </cell>
        </row>
        <row r="1868">
          <cell r="M1868" t="str">
            <v>..</v>
          </cell>
          <cell r="P1868">
            <v>1</v>
          </cell>
          <cell r="R1868" t="str">
            <v>1995Nova ScotiaMotor gasoline, secondary energyProducer consumption</v>
          </cell>
        </row>
        <row r="1869">
          <cell r="L1869">
            <v>1172.4000000000001</v>
          </cell>
          <cell r="P1869">
            <v>1</v>
          </cell>
          <cell r="R1869" t="str">
            <v>1995Nova ScotiaMotor gasoline, secondary energyEnergy use, final demand</v>
          </cell>
        </row>
        <row r="1870">
          <cell r="L1870">
            <v>3.5</v>
          </cell>
          <cell r="P1870">
            <v>1</v>
          </cell>
          <cell r="R1870" t="str">
            <v>1995Nova ScotiaMotor gasoline, secondary energyTotal industrial</v>
          </cell>
        </row>
        <row r="1871">
          <cell r="M1871" t="str">
            <v>x</v>
          </cell>
          <cell r="P1871">
            <v>1</v>
          </cell>
          <cell r="R1871" t="str">
            <v>1995Nova ScotiaMotor gasoline, secondary energyTotal mining and oil and gas extraction</v>
          </cell>
        </row>
        <row r="1872">
          <cell r="M1872" t="str">
            <v>x</v>
          </cell>
          <cell r="P1872">
            <v>1</v>
          </cell>
          <cell r="R1872" t="str">
            <v>1995Nova ScotiaMotor gasoline, secondary energyTotal manufacturing</v>
          </cell>
        </row>
        <row r="1873">
          <cell r="M1873" t="str">
            <v>x</v>
          </cell>
          <cell r="P1873">
            <v>1</v>
          </cell>
          <cell r="R1873" t="str">
            <v>1995Nova ScotiaMotor gasoline, secondary energyPulp and paper manufacturing</v>
          </cell>
        </row>
        <row r="1874">
          <cell r="M1874" t="str">
            <v>x</v>
          </cell>
          <cell r="P1874">
            <v>1</v>
          </cell>
          <cell r="R1874" t="str">
            <v>1995Nova ScotiaMotor gasoline, secondary energyAll other manufacturing</v>
          </cell>
        </row>
        <row r="1875">
          <cell r="M1875" t="str">
            <v>x</v>
          </cell>
          <cell r="P1875">
            <v>1</v>
          </cell>
          <cell r="R1875" t="str">
            <v>1995Nova ScotiaMotor gasoline, secondary energyForestry and logging and support activities</v>
          </cell>
        </row>
        <row r="1876">
          <cell r="M1876" t="str">
            <v>x</v>
          </cell>
          <cell r="P1876">
            <v>1</v>
          </cell>
          <cell r="R1876" t="str">
            <v>1995Nova ScotiaMotor gasoline, secondary energyConstruction</v>
          </cell>
        </row>
        <row r="1877">
          <cell r="L1877">
            <v>1125.7</v>
          </cell>
          <cell r="P1877">
            <v>1</v>
          </cell>
          <cell r="R1877" t="str">
            <v>1995Nova ScotiaMotor gasoline, secondary energyTotal transportation</v>
          </cell>
        </row>
        <row r="1878">
          <cell r="M1878" t="str">
            <v>..</v>
          </cell>
          <cell r="P1878">
            <v>1</v>
          </cell>
          <cell r="R1878" t="str">
            <v>1995Nova ScotiaMotor gasoline, secondary energyTotal marine</v>
          </cell>
        </row>
        <row r="1879">
          <cell r="L1879">
            <v>0</v>
          </cell>
          <cell r="P1879">
            <v>1</v>
          </cell>
          <cell r="R1879" t="str">
            <v>1995Nova ScotiaMotor gasoline, secondary energyCanadian marine</v>
          </cell>
        </row>
        <row r="1880">
          <cell r="L1880">
            <v>21.8</v>
          </cell>
          <cell r="P1880">
            <v>1</v>
          </cell>
          <cell r="R1880" t="str">
            <v>1995Nova ScotiaMotor gasoline, secondary energyRoad transport and urban transit</v>
          </cell>
        </row>
        <row r="1881">
          <cell r="L1881">
            <v>1103.8</v>
          </cell>
          <cell r="P1881">
            <v>1</v>
          </cell>
          <cell r="R1881" t="str">
            <v>1995Nova ScotiaMotor gasoline, secondary energyRetail pump sales</v>
          </cell>
        </row>
        <row r="1882">
          <cell r="L1882">
            <v>6.1</v>
          </cell>
          <cell r="P1882">
            <v>1</v>
          </cell>
          <cell r="R1882" t="str">
            <v>1995Nova ScotiaMotor gasoline, secondary energyAgriculture, fishing, hunting and trapping</v>
          </cell>
        </row>
        <row r="1883">
          <cell r="M1883" t="str">
            <v>..</v>
          </cell>
          <cell r="P1883">
            <v>1</v>
          </cell>
          <cell r="R1883" t="str">
            <v>1995Nova ScotiaMotor gasoline, secondary energyResidential</v>
          </cell>
        </row>
        <row r="1884">
          <cell r="L1884">
            <v>7.9</v>
          </cell>
          <cell r="P1884">
            <v>1</v>
          </cell>
          <cell r="R1884" t="str">
            <v>1995Nova ScotiaMotor gasoline, secondary energyPublic administration</v>
          </cell>
        </row>
        <row r="1885">
          <cell r="L1885">
            <v>29.3</v>
          </cell>
          <cell r="P1885">
            <v>1</v>
          </cell>
          <cell r="R1885" t="str">
            <v>1995Nova ScotiaMotor gasoline, secondary energyCommercial and other institutional</v>
          </cell>
        </row>
        <row r="1886">
          <cell r="L1886">
            <v>-9.1</v>
          </cell>
          <cell r="P1886">
            <v>1</v>
          </cell>
          <cell r="R1886" t="str">
            <v>1995Nova ScotiaMotor gasoline, secondary energyStatistical difference</v>
          </cell>
        </row>
        <row r="1887">
          <cell r="M1887" t="str">
            <v>x</v>
          </cell>
          <cell r="P1887">
            <v>1</v>
          </cell>
          <cell r="R1887" t="str">
            <v>1995Nova ScotiaKerosene and stove oil, secondary energyProduction</v>
          </cell>
        </row>
        <row r="1888">
          <cell r="M1888" t="str">
            <v>x</v>
          </cell>
          <cell r="P1888">
            <v>1</v>
          </cell>
          <cell r="R1888" t="str">
            <v>1995Nova ScotiaKerosene and stove oil, secondary energyImports</v>
          </cell>
        </row>
        <row r="1889">
          <cell r="M1889" t="str">
            <v>..</v>
          </cell>
          <cell r="P1889">
            <v>1</v>
          </cell>
          <cell r="R1889" t="str">
            <v>1995Nova ScotiaKerosene and stove oil, secondary energyInter-regional transfers</v>
          </cell>
        </row>
        <row r="1890">
          <cell r="M1890" t="str">
            <v>x</v>
          </cell>
          <cell r="P1890">
            <v>1</v>
          </cell>
          <cell r="R1890" t="str">
            <v>1995Nova ScotiaKerosene and stove oil, secondary energyStock variation</v>
          </cell>
        </row>
        <row r="1891">
          <cell r="M1891" t="str">
            <v>x</v>
          </cell>
          <cell r="P1891">
            <v>1</v>
          </cell>
          <cell r="R1891" t="str">
            <v>1995Nova ScotiaKerosene and stove oil, secondary energyInter-product transfers</v>
          </cell>
        </row>
        <row r="1892">
          <cell r="M1892" t="str">
            <v>x</v>
          </cell>
          <cell r="P1892">
            <v>1</v>
          </cell>
          <cell r="R1892" t="str">
            <v>1995Nova ScotiaKerosene and stove oil, secondary energyOther adjustments</v>
          </cell>
        </row>
        <row r="1893">
          <cell r="L1893">
            <v>29.2</v>
          </cell>
          <cell r="P1893">
            <v>1</v>
          </cell>
          <cell r="R1893" t="str">
            <v>1995Nova ScotiaKerosene and stove oil, secondary energyAvailability</v>
          </cell>
        </row>
        <row r="1894">
          <cell r="L1894">
            <v>29.2</v>
          </cell>
          <cell r="P1894">
            <v>1</v>
          </cell>
          <cell r="R1894" t="str">
            <v>1995Nova ScotiaKerosene and stove oil, secondary energyNet supply</v>
          </cell>
        </row>
        <row r="1895">
          <cell r="L1895">
            <v>37.5</v>
          </cell>
          <cell r="P1895">
            <v>1</v>
          </cell>
          <cell r="R1895" t="str">
            <v>1995Nova ScotiaKerosene and stove oil, secondary energyEnergy use, final demand</v>
          </cell>
        </row>
        <row r="1896">
          <cell r="L1896">
            <v>0.5</v>
          </cell>
          <cell r="P1896">
            <v>1</v>
          </cell>
          <cell r="R1896" t="str">
            <v>1995Nova ScotiaKerosene and stove oil, secondary energyTotal industrial</v>
          </cell>
        </row>
        <row r="1897">
          <cell r="M1897" t="str">
            <v>x</v>
          </cell>
          <cell r="P1897">
            <v>1</v>
          </cell>
          <cell r="R1897" t="str">
            <v>1995Nova ScotiaKerosene and stove oil, secondary energyTotal manufacturing</v>
          </cell>
        </row>
        <row r="1898">
          <cell r="M1898" t="str">
            <v>..</v>
          </cell>
          <cell r="P1898">
            <v>1</v>
          </cell>
          <cell r="R1898" t="str">
            <v>1995Nova ScotiaKerosene and stove oil, secondary energyPulp and paper manufacturing</v>
          </cell>
        </row>
        <row r="1899">
          <cell r="M1899" t="str">
            <v>x</v>
          </cell>
          <cell r="P1899">
            <v>1</v>
          </cell>
          <cell r="R1899" t="str">
            <v>1995Nova ScotiaKerosene and stove oil, secondary energyAll other manufacturing</v>
          </cell>
        </row>
        <row r="1900">
          <cell r="L1900">
            <v>0.1</v>
          </cell>
          <cell r="P1900">
            <v>1</v>
          </cell>
          <cell r="R1900" t="str">
            <v>1995Nova ScotiaKerosene and stove oil, secondary energyConstruction</v>
          </cell>
        </row>
        <row r="1901">
          <cell r="L1901">
            <v>7.1</v>
          </cell>
          <cell r="P1901">
            <v>1</v>
          </cell>
          <cell r="R1901" t="str">
            <v>1995Nova ScotiaKerosene and stove oil, secondary energyAgriculture, fishing, hunting and trapping</v>
          </cell>
        </row>
        <row r="1902">
          <cell r="L1902">
            <v>23.3</v>
          </cell>
          <cell r="P1902">
            <v>1</v>
          </cell>
          <cell r="R1902" t="str">
            <v>1995Nova ScotiaKerosene and stove oil, secondary energyResidential</v>
          </cell>
        </row>
        <row r="1903">
          <cell r="L1903">
            <v>0.2</v>
          </cell>
          <cell r="P1903">
            <v>1</v>
          </cell>
          <cell r="R1903" t="str">
            <v>1995Nova ScotiaKerosene and stove oil, secondary energyPublic administration</v>
          </cell>
        </row>
        <row r="1904">
          <cell r="L1904">
            <v>6.4</v>
          </cell>
          <cell r="P1904">
            <v>1</v>
          </cell>
          <cell r="R1904" t="str">
            <v>1995Nova ScotiaKerosene and stove oil, secondary energyCommercial and other institutional</v>
          </cell>
        </row>
        <row r="1905">
          <cell r="L1905">
            <v>-8.3000000000000007</v>
          </cell>
          <cell r="P1905">
            <v>1</v>
          </cell>
          <cell r="R1905" t="str">
            <v>1995Nova ScotiaKerosene and stove oil, secondary energyStatistical difference</v>
          </cell>
        </row>
        <row r="1906">
          <cell r="M1906" t="str">
            <v>x</v>
          </cell>
          <cell r="P1906">
            <v>1</v>
          </cell>
          <cell r="R1906" t="str">
            <v>1995Nova ScotiaDiesel fuel oil, secondary energyProduction</v>
          </cell>
        </row>
        <row r="1907">
          <cell r="M1907" t="str">
            <v>x</v>
          </cell>
          <cell r="P1907">
            <v>1</v>
          </cell>
          <cell r="R1907" t="str">
            <v>1995Nova ScotiaDiesel fuel oil, secondary energyExports</v>
          </cell>
        </row>
        <row r="1908">
          <cell r="M1908" t="str">
            <v>x</v>
          </cell>
          <cell r="P1908">
            <v>1</v>
          </cell>
          <cell r="R1908" t="str">
            <v>1995Nova ScotiaDiesel fuel oil, secondary energyImports</v>
          </cell>
        </row>
        <row r="1909">
          <cell r="M1909" t="str">
            <v>x</v>
          </cell>
          <cell r="P1909">
            <v>1</v>
          </cell>
          <cell r="R1909" t="str">
            <v>1995Nova ScotiaDiesel fuel oil, secondary energyInter-regional transfers</v>
          </cell>
        </row>
        <row r="1910">
          <cell r="M1910" t="str">
            <v>x</v>
          </cell>
          <cell r="P1910">
            <v>1</v>
          </cell>
          <cell r="R1910" t="str">
            <v>1995Nova ScotiaDiesel fuel oil, secondary energyStock variation</v>
          </cell>
        </row>
        <row r="1911">
          <cell r="M1911" t="str">
            <v>x</v>
          </cell>
          <cell r="P1911">
            <v>1</v>
          </cell>
          <cell r="R1911" t="str">
            <v>1995Nova ScotiaDiesel fuel oil, secondary energyInter-product transfers</v>
          </cell>
        </row>
        <row r="1912">
          <cell r="M1912" t="str">
            <v>x</v>
          </cell>
          <cell r="P1912">
            <v>1</v>
          </cell>
          <cell r="R1912" t="str">
            <v>1995Nova ScotiaDiesel fuel oil, secondary energyOther adjustments</v>
          </cell>
        </row>
        <row r="1913">
          <cell r="L1913">
            <v>580.70000000000005</v>
          </cell>
          <cell r="P1913">
            <v>1</v>
          </cell>
          <cell r="R1913" t="str">
            <v>1995Nova ScotiaDiesel fuel oil, secondary energyAvailability</v>
          </cell>
        </row>
        <row r="1914">
          <cell r="M1914" t="str">
            <v>x</v>
          </cell>
          <cell r="P1914">
            <v>1</v>
          </cell>
          <cell r="R1914" t="str">
            <v>1995Nova ScotiaDiesel fuel oil, secondary energyTransformed to electricity by utilities</v>
          </cell>
        </row>
        <row r="1915">
          <cell r="L1915">
            <v>573.29999999999995</v>
          </cell>
          <cell r="P1915">
            <v>1</v>
          </cell>
          <cell r="R1915" t="str">
            <v>1995Nova ScotiaDiesel fuel oil, secondary energyNet supply</v>
          </cell>
        </row>
        <row r="1916">
          <cell r="M1916" t="str">
            <v>..</v>
          </cell>
          <cell r="P1916">
            <v>1</v>
          </cell>
          <cell r="R1916" t="str">
            <v>1995Nova ScotiaDiesel fuel oil, secondary energyProducer consumption</v>
          </cell>
        </row>
        <row r="1917">
          <cell r="L1917">
            <v>615.29999999999995</v>
          </cell>
          <cell r="P1917">
            <v>1</v>
          </cell>
          <cell r="R1917" t="str">
            <v>1995Nova ScotiaDiesel fuel oil, secondary energyEnergy use, final demand</v>
          </cell>
        </row>
        <row r="1918">
          <cell r="L1918">
            <v>49</v>
          </cell>
          <cell r="P1918">
            <v>1</v>
          </cell>
          <cell r="R1918" t="str">
            <v>1995Nova ScotiaDiesel fuel oil, secondary energyTotal industrial</v>
          </cell>
        </row>
        <row r="1919">
          <cell r="L1919">
            <v>22.3</v>
          </cell>
          <cell r="P1919">
            <v>1</v>
          </cell>
          <cell r="R1919" t="str">
            <v>1995Nova ScotiaDiesel fuel oil, secondary energyTotal mining and oil and gas extraction</v>
          </cell>
        </row>
        <row r="1920">
          <cell r="L1920">
            <v>10.6</v>
          </cell>
          <cell r="P1920">
            <v>1</v>
          </cell>
          <cell r="R1920" t="str">
            <v>1995Nova ScotiaDiesel fuel oil, secondary energyTotal manufacturing</v>
          </cell>
        </row>
        <row r="1921">
          <cell r="M1921" t="str">
            <v>x</v>
          </cell>
          <cell r="P1921">
            <v>1</v>
          </cell>
          <cell r="R1921" t="str">
            <v>1995Nova ScotiaDiesel fuel oil, secondary energyPulp and paper manufacturing</v>
          </cell>
        </row>
        <row r="1922">
          <cell r="M1922" t="str">
            <v>..</v>
          </cell>
          <cell r="P1922">
            <v>1</v>
          </cell>
          <cell r="R1922" t="str">
            <v>1995Nova ScotiaDiesel fuel oil, secondary energyCement manufacturing</v>
          </cell>
        </row>
        <row r="1923">
          <cell r="M1923" t="str">
            <v>x</v>
          </cell>
          <cell r="P1923">
            <v>1</v>
          </cell>
          <cell r="R1923" t="str">
            <v>1995Nova ScotiaDiesel fuel oil, secondary energyChemicals manufacturing</v>
          </cell>
        </row>
        <row r="1924">
          <cell r="M1924" t="str">
            <v>x</v>
          </cell>
          <cell r="P1924">
            <v>1</v>
          </cell>
          <cell r="R1924" t="str">
            <v>1995Nova ScotiaDiesel fuel oil, secondary energyAll other manufacturing</v>
          </cell>
        </row>
        <row r="1925">
          <cell r="L1925">
            <v>3</v>
          </cell>
          <cell r="P1925">
            <v>1</v>
          </cell>
          <cell r="R1925" t="str">
            <v>1995Nova ScotiaDiesel fuel oil, secondary energyForestry and logging and support activities</v>
          </cell>
        </row>
        <row r="1926">
          <cell r="L1926">
            <v>13</v>
          </cell>
          <cell r="P1926">
            <v>1</v>
          </cell>
          <cell r="R1926" t="str">
            <v>1995Nova ScotiaDiesel fuel oil, secondary energyConstruction</v>
          </cell>
        </row>
        <row r="1927">
          <cell r="L1927">
            <v>382</v>
          </cell>
          <cell r="P1927">
            <v>1</v>
          </cell>
          <cell r="R1927" t="str">
            <v>1995Nova ScotiaDiesel fuel oil, secondary energyTotal transportation</v>
          </cell>
        </row>
        <row r="1928">
          <cell r="L1928">
            <v>14.9</v>
          </cell>
          <cell r="P1928">
            <v>1</v>
          </cell>
          <cell r="R1928" t="str">
            <v>1995Nova ScotiaDiesel fuel oil, secondary energyRailways</v>
          </cell>
        </row>
        <row r="1929">
          <cell r="L1929">
            <v>148.80000000000001</v>
          </cell>
          <cell r="P1929">
            <v>1</v>
          </cell>
          <cell r="R1929" t="str">
            <v>1995Nova ScotiaDiesel fuel oil, secondary energyTotal marine</v>
          </cell>
        </row>
        <row r="1930">
          <cell r="L1930">
            <v>135.69999999999999</v>
          </cell>
          <cell r="P1930">
            <v>1</v>
          </cell>
          <cell r="R1930" t="str">
            <v>1995Nova ScotiaDiesel fuel oil, secondary energyCanadian marine</v>
          </cell>
        </row>
        <row r="1931">
          <cell r="L1931">
            <v>13.1</v>
          </cell>
          <cell r="P1931">
            <v>1</v>
          </cell>
          <cell r="R1931" t="str">
            <v>1995Nova ScotiaDiesel fuel oil, secondary energyForeign marine</v>
          </cell>
        </row>
        <row r="1932">
          <cell r="L1932">
            <v>143.69999999999999</v>
          </cell>
          <cell r="P1932">
            <v>1</v>
          </cell>
          <cell r="R1932" t="str">
            <v>1995Nova ScotiaDiesel fuel oil, secondary energyRoad transport and urban transit</v>
          </cell>
        </row>
        <row r="1933">
          <cell r="L1933">
            <v>74.599999999999994</v>
          </cell>
          <cell r="P1933">
            <v>1</v>
          </cell>
          <cell r="R1933" t="str">
            <v>1995Nova ScotiaDiesel fuel oil, secondary energyRetail pump sales</v>
          </cell>
        </row>
        <row r="1934">
          <cell r="L1934">
            <v>12.3</v>
          </cell>
          <cell r="P1934">
            <v>1</v>
          </cell>
          <cell r="R1934" t="str">
            <v>1995Nova ScotiaDiesel fuel oil, secondary energyAgriculture, fishing, hunting and trapping</v>
          </cell>
        </row>
        <row r="1935">
          <cell r="M1935" t="str">
            <v>..</v>
          </cell>
          <cell r="P1935">
            <v>1</v>
          </cell>
          <cell r="R1935" t="str">
            <v>1995Nova ScotiaDiesel fuel oil, secondary energyResidential</v>
          </cell>
        </row>
        <row r="1936">
          <cell r="L1936">
            <v>87.5</v>
          </cell>
          <cell r="P1936">
            <v>1</v>
          </cell>
          <cell r="R1936" t="str">
            <v>1995Nova ScotiaDiesel fuel oil, secondary energyPublic administration</v>
          </cell>
        </row>
        <row r="1937">
          <cell r="L1937">
            <v>84.5</v>
          </cell>
          <cell r="P1937">
            <v>1</v>
          </cell>
          <cell r="R1937" t="str">
            <v>1995Nova ScotiaDiesel fuel oil, secondary energyCommercial and other institutional</v>
          </cell>
        </row>
        <row r="1938">
          <cell r="L1938">
            <v>-42</v>
          </cell>
          <cell r="P1938">
            <v>1</v>
          </cell>
          <cell r="R1938" t="str">
            <v>1995Nova ScotiaDiesel fuel oil, secondary energyStatistical difference</v>
          </cell>
        </row>
        <row r="1939">
          <cell r="M1939" t="str">
            <v>x</v>
          </cell>
          <cell r="P1939">
            <v>1</v>
          </cell>
          <cell r="R1939" t="str">
            <v>1995Nova ScotiaLight fuel oil, secondary energyProduction</v>
          </cell>
        </row>
        <row r="1940">
          <cell r="M1940" t="str">
            <v>x</v>
          </cell>
          <cell r="P1940">
            <v>1</v>
          </cell>
          <cell r="R1940" t="str">
            <v>1995Nova ScotiaLight fuel oil, secondary energyExports</v>
          </cell>
        </row>
        <row r="1941">
          <cell r="M1941" t="str">
            <v>x</v>
          </cell>
          <cell r="P1941">
            <v>1</v>
          </cell>
          <cell r="R1941" t="str">
            <v>1995Nova ScotiaLight fuel oil, secondary energyImports</v>
          </cell>
        </row>
        <row r="1942">
          <cell r="M1942" t="str">
            <v>..</v>
          </cell>
          <cell r="P1942">
            <v>1</v>
          </cell>
          <cell r="R1942" t="str">
            <v>1995Nova ScotiaLight fuel oil, secondary energyInter-regional transfers</v>
          </cell>
        </row>
        <row r="1943">
          <cell r="M1943" t="str">
            <v>x</v>
          </cell>
          <cell r="P1943">
            <v>1</v>
          </cell>
          <cell r="R1943" t="str">
            <v>1995Nova ScotiaLight fuel oil, secondary energyStock variation</v>
          </cell>
        </row>
        <row r="1944">
          <cell r="M1944" t="str">
            <v>x</v>
          </cell>
          <cell r="P1944">
            <v>1</v>
          </cell>
          <cell r="R1944" t="str">
            <v>1995Nova ScotiaLight fuel oil, secondary energyInter-product transfers</v>
          </cell>
        </row>
        <row r="1945">
          <cell r="M1945" t="str">
            <v>x</v>
          </cell>
          <cell r="P1945">
            <v>1</v>
          </cell>
          <cell r="R1945" t="str">
            <v>1995Nova ScotiaLight fuel oil, secondary energyOther adjustments</v>
          </cell>
        </row>
        <row r="1946">
          <cell r="L1946">
            <v>796.3</v>
          </cell>
          <cell r="P1946">
            <v>1</v>
          </cell>
          <cell r="R1946" t="str">
            <v>1995Nova ScotiaLight fuel oil, secondary energyAvailability</v>
          </cell>
        </row>
        <row r="1947">
          <cell r="M1947" t="str">
            <v>..</v>
          </cell>
          <cell r="P1947">
            <v>1</v>
          </cell>
          <cell r="R1947" t="str">
            <v>1995Nova ScotiaLight fuel oil, secondary energyTransformed to electricity by utilities</v>
          </cell>
        </row>
        <row r="1948">
          <cell r="M1948" t="str">
            <v>..</v>
          </cell>
          <cell r="P1948">
            <v>1</v>
          </cell>
          <cell r="R1948" t="str">
            <v>1995Nova ScotiaLight fuel oil, secondary energyTransformed to steam generation</v>
          </cell>
        </row>
        <row r="1949">
          <cell r="L1949">
            <v>796.3</v>
          </cell>
          <cell r="P1949">
            <v>1</v>
          </cell>
          <cell r="R1949" t="str">
            <v>1995Nova ScotiaLight fuel oil, secondary energyNet supply</v>
          </cell>
        </row>
        <row r="1950">
          <cell r="M1950" t="str">
            <v>..</v>
          </cell>
          <cell r="P1950">
            <v>1</v>
          </cell>
          <cell r="R1950" t="str">
            <v>1995Nova ScotiaLight fuel oil, secondary energyProducer consumption</v>
          </cell>
        </row>
        <row r="1951">
          <cell r="L1951">
            <v>800.9</v>
          </cell>
          <cell r="P1951">
            <v>1</v>
          </cell>
          <cell r="R1951" t="str">
            <v>1995Nova ScotiaLight fuel oil, secondary energyEnergy use, final demand</v>
          </cell>
        </row>
        <row r="1952">
          <cell r="L1952">
            <v>45.4</v>
          </cell>
          <cell r="P1952">
            <v>1</v>
          </cell>
          <cell r="R1952" t="str">
            <v>1995Nova ScotiaLight fuel oil, secondary energyTotal industrial</v>
          </cell>
        </row>
        <row r="1953">
          <cell r="L1953">
            <v>1.5</v>
          </cell>
          <cell r="P1953">
            <v>1</v>
          </cell>
          <cell r="R1953" t="str">
            <v>1995Nova ScotiaLight fuel oil, secondary energyTotal mining and oil and gas extraction</v>
          </cell>
        </row>
        <row r="1954">
          <cell r="M1954" t="str">
            <v>x</v>
          </cell>
          <cell r="P1954">
            <v>1</v>
          </cell>
          <cell r="R1954" t="str">
            <v>1995Nova ScotiaLight fuel oil, secondary energyTotal manufacturing</v>
          </cell>
        </row>
        <row r="1955">
          <cell r="M1955" t="str">
            <v>x</v>
          </cell>
          <cell r="P1955">
            <v>1</v>
          </cell>
          <cell r="R1955" t="str">
            <v>1995Nova ScotiaLight fuel oil, secondary energyPulp and paper manufacturing</v>
          </cell>
        </row>
        <row r="1956">
          <cell r="M1956" t="str">
            <v>..</v>
          </cell>
          <cell r="P1956">
            <v>1</v>
          </cell>
          <cell r="R1956" t="str">
            <v>1995Nova ScotiaLight fuel oil, secondary energyIron and steel manufacturing</v>
          </cell>
        </row>
        <row r="1957">
          <cell r="M1957" t="str">
            <v>..</v>
          </cell>
          <cell r="P1957">
            <v>1</v>
          </cell>
          <cell r="R1957" t="str">
            <v>1995Nova ScotiaLight fuel oil, secondary energyCement manufacturing</v>
          </cell>
        </row>
        <row r="1958">
          <cell r="M1958" t="str">
            <v>..</v>
          </cell>
          <cell r="P1958">
            <v>1</v>
          </cell>
          <cell r="R1958" t="str">
            <v>1995Nova ScotiaLight fuel oil, secondary energyChemicals manufacturing</v>
          </cell>
        </row>
        <row r="1959">
          <cell r="M1959" t="str">
            <v>x</v>
          </cell>
          <cell r="P1959">
            <v>1</v>
          </cell>
          <cell r="R1959" t="str">
            <v>1995Nova ScotiaLight fuel oil, secondary energyAll other manufacturing</v>
          </cell>
        </row>
        <row r="1960">
          <cell r="L1960">
            <v>0</v>
          </cell>
          <cell r="P1960">
            <v>1</v>
          </cell>
          <cell r="R1960" t="str">
            <v>1995Nova ScotiaLight fuel oil, secondary energyForestry and logging and support activities</v>
          </cell>
        </row>
        <row r="1961">
          <cell r="L1961">
            <v>9.3000000000000007</v>
          </cell>
          <cell r="P1961">
            <v>1</v>
          </cell>
          <cell r="R1961" t="str">
            <v>1995Nova ScotiaLight fuel oil, secondary energyConstruction</v>
          </cell>
        </row>
        <row r="1962">
          <cell r="M1962" t="str">
            <v>x</v>
          </cell>
          <cell r="P1962">
            <v>1</v>
          </cell>
          <cell r="R1962" t="str">
            <v>1995Nova ScotiaLight fuel oil, secondary energyTotal transportation</v>
          </cell>
        </row>
        <row r="1963">
          <cell r="M1963" t="str">
            <v>..</v>
          </cell>
          <cell r="P1963">
            <v>1</v>
          </cell>
          <cell r="R1963" t="str">
            <v>1995Nova ScotiaLight fuel oil, secondary energyTotal marine</v>
          </cell>
        </row>
        <row r="1964">
          <cell r="M1964" t="str">
            <v>x</v>
          </cell>
          <cell r="P1964">
            <v>1</v>
          </cell>
          <cell r="R1964" t="str">
            <v>1995Nova ScotiaLight fuel oil, secondary energyCanadian marine</v>
          </cell>
        </row>
        <row r="1965">
          <cell r="L1965">
            <v>64.5</v>
          </cell>
          <cell r="P1965">
            <v>1</v>
          </cell>
          <cell r="R1965" t="str">
            <v>1995Nova ScotiaLight fuel oil, secondary energyAgriculture, fishing, hunting and trapping</v>
          </cell>
        </row>
        <row r="1966">
          <cell r="L1966">
            <v>483.3</v>
          </cell>
          <cell r="P1966">
            <v>1</v>
          </cell>
          <cell r="R1966" t="str">
            <v>1995Nova ScotiaLight fuel oil, secondary energyResidential</v>
          </cell>
        </row>
        <row r="1967">
          <cell r="L1967">
            <v>44.3</v>
          </cell>
          <cell r="P1967">
            <v>1</v>
          </cell>
          <cell r="R1967" t="str">
            <v>1995Nova ScotiaLight fuel oil, secondary energyPublic administration</v>
          </cell>
        </row>
        <row r="1968">
          <cell r="L1968">
            <v>163.4</v>
          </cell>
          <cell r="P1968">
            <v>1</v>
          </cell>
          <cell r="R1968" t="str">
            <v>1995Nova ScotiaLight fuel oil, secondary energyCommercial and other institutional</v>
          </cell>
        </row>
        <row r="1969">
          <cell r="L1969">
            <v>-4.5999999999999996</v>
          </cell>
          <cell r="P1969">
            <v>1</v>
          </cell>
          <cell r="R1969" t="str">
            <v>1995Nova ScotiaLight fuel oil, secondary energyStatistical difference</v>
          </cell>
        </row>
        <row r="1970">
          <cell r="M1970" t="str">
            <v>x</v>
          </cell>
          <cell r="P1970">
            <v>1</v>
          </cell>
          <cell r="R1970" t="str">
            <v>1995Nova ScotiaHeavy fuel oil, secondary energyProduction</v>
          </cell>
        </row>
        <row r="1971">
          <cell r="M1971" t="str">
            <v>x</v>
          </cell>
          <cell r="P1971">
            <v>1</v>
          </cell>
          <cell r="R1971" t="str">
            <v>1995Nova ScotiaHeavy fuel oil, secondary energyExports</v>
          </cell>
        </row>
        <row r="1972">
          <cell r="M1972" t="str">
            <v>x</v>
          </cell>
          <cell r="P1972">
            <v>1</v>
          </cell>
          <cell r="R1972" t="str">
            <v>1995Nova ScotiaHeavy fuel oil, secondary energyImports</v>
          </cell>
        </row>
        <row r="1973">
          <cell r="M1973" t="str">
            <v>..</v>
          </cell>
          <cell r="P1973">
            <v>1</v>
          </cell>
          <cell r="R1973" t="str">
            <v>1995Nova ScotiaHeavy fuel oil, secondary energyInter-regional transfers</v>
          </cell>
        </row>
        <row r="1974">
          <cell r="M1974" t="str">
            <v>x</v>
          </cell>
          <cell r="P1974">
            <v>1</v>
          </cell>
          <cell r="R1974" t="str">
            <v>1995Nova ScotiaHeavy fuel oil, secondary energyStock variation</v>
          </cell>
        </row>
        <row r="1975">
          <cell r="M1975" t="str">
            <v>x</v>
          </cell>
          <cell r="P1975">
            <v>1</v>
          </cell>
          <cell r="R1975" t="str">
            <v>1995Nova ScotiaHeavy fuel oil, secondary energyInter-product transfers</v>
          </cell>
        </row>
        <row r="1976">
          <cell r="M1976" t="str">
            <v>x</v>
          </cell>
          <cell r="P1976">
            <v>1</v>
          </cell>
          <cell r="R1976" t="str">
            <v>1995Nova ScotiaHeavy fuel oil, secondary energyOther adjustments</v>
          </cell>
        </row>
        <row r="1977">
          <cell r="L1977">
            <v>798.9</v>
          </cell>
          <cell r="P1977">
            <v>1</v>
          </cell>
          <cell r="R1977" t="str">
            <v>1995Nova ScotiaHeavy fuel oil, secondary energyAvailability</v>
          </cell>
        </row>
        <row r="1978">
          <cell r="M1978" t="str">
            <v>x</v>
          </cell>
          <cell r="P1978">
            <v>1</v>
          </cell>
          <cell r="R1978" t="str">
            <v>1995Nova ScotiaHeavy fuel oil, secondary energyTransformed to electricity by utilities</v>
          </cell>
        </row>
        <row r="1979">
          <cell r="M1979" t="str">
            <v>x</v>
          </cell>
          <cell r="P1979">
            <v>1</v>
          </cell>
          <cell r="R1979" t="str">
            <v>1995Nova ScotiaHeavy fuel oil, secondary energyTransformed to electricity by industry</v>
          </cell>
        </row>
        <row r="1980">
          <cell r="L1980">
            <v>0</v>
          </cell>
          <cell r="P1980">
            <v>1</v>
          </cell>
          <cell r="R1980" t="str">
            <v>1995Nova ScotiaHeavy fuel oil, secondary energyTransformed to steam generation</v>
          </cell>
        </row>
        <row r="1981">
          <cell r="L1981">
            <v>469.2</v>
          </cell>
          <cell r="P1981">
            <v>1</v>
          </cell>
          <cell r="R1981" t="str">
            <v>1995Nova ScotiaHeavy fuel oil, secondary energyNet supply</v>
          </cell>
        </row>
        <row r="1982">
          <cell r="M1982" t="str">
            <v>x</v>
          </cell>
          <cell r="P1982">
            <v>1</v>
          </cell>
          <cell r="R1982" t="str">
            <v>1995Nova ScotiaHeavy fuel oil, secondary energyProducer consumption</v>
          </cell>
        </row>
        <row r="1983">
          <cell r="L1983">
            <v>426.7</v>
          </cell>
          <cell r="P1983">
            <v>1</v>
          </cell>
          <cell r="R1983" t="str">
            <v>1995Nova ScotiaHeavy fuel oil, secondary energyEnergy use, final demand</v>
          </cell>
        </row>
        <row r="1984">
          <cell r="L1984">
            <v>198.1</v>
          </cell>
          <cell r="P1984">
            <v>1</v>
          </cell>
          <cell r="R1984" t="str">
            <v>1995Nova ScotiaHeavy fuel oil, secondary energyTotal industrial</v>
          </cell>
        </row>
        <row r="1985">
          <cell r="L1985">
            <v>7.7</v>
          </cell>
          <cell r="P1985">
            <v>1</v>
          </cell>
          <cell r="R1985" t="str">
            <v>1995Nova ScotiaHeavy fuel oil, secondary energyTotal mining and oil and gas extraction</v>
          </cell>
        </row>
        <row r="1986">
          <cell r="L1986">
            <v>187.8</v>
          </cell>
          <cell r="P1986">
            <v>1</v>
          </cell>
          <cell r="R1986" t="str">
            <v>1995Nova ScotiaHeavy fuel oil, secondary energyTotal manufacturing</v>
          </cell>
        </row>
        <row r="1987">
          <cell r="M1987" t="str">
            <v>x</v>
          </cell>
          <cell r="P1987">
            <v>1</v>
          </cell>
          <cell r="R1987" t="str">
            <v>1995Nova ScotiaHeavy fuel oil, secondary energyPulp and paper manufacturing</v>
          </cell>
        </row>
        <row r="1988">
          <cell r="M1988" t="str">
            <v>x</v>
          </cell>
          <cell r="P1988">
            <v>1</v>
          </cell>
          <cell r="R1988" t="str">
            <v>1995Nova ScotiaHeavy fuel oil, secondary energyCement manufacturing</v>
          </cell>
        </row>
        <row r="1989">
          <cell r="M1989" t="str">
            <v>x</v>
          </cell>
          <cell r="P1989">
            <v>1</v>
          </cell>
          <cell r="R1989" t="str">
            <v>1995Nova ScotiaHeavy fuel oil, secondary energyAll other manufacturing</v>
          </cell>
        </row>
        <row r="1990">
          <cell r="L1990">
            <v>0</v>
          </cell>
          <cell r="P1990">
            <v>1</v>
          </cell>
          <cell r="R1990" t="str">
            <v>1995Nova ScotiaHeavy fuel oil, secondary energyForestry and logging and support activities</v>
          </cell>
        </row>
        <row r="1991">
          <cell r="L1991">
            <v>2.5</v>
          </cell>
          <cell r="P1991">
            <v>1</v>
          </cell>
          <cell r="R1991" t="str">
            <v>1995Nova ScotiaHeavy fuel oil, secondary energyConstruction</v>
          </cell>
        </row>
        <row r="1992">
          <cell r="L1992">
            <v>180.9</v>
          </cell>
          <cell r="P1992">
            <v>1</v>
          </cell>
          <cell r="R1992" t="str">
            <v>1995Nova ScotiaHeavy fuel oil, secondary energyTotal transportation</v>
          </cell>
        </row>
        <row r="1993">
          <cell r="M1993" t="str">
            <v>..</v>
          </cell>
          <cell r="P1993">
            <v>1</v>
          </cell>
          <cell r="R1993" t="str">
            <v>1995Nova ScotiaHeavy fuel oil, secondary energyRailways</v>
          </cell>
        </row>
        <row r="1994">
          <cell r="L1994">
            <v>180.9</v>
          </cell>
          <cell r="P1994">
            <v>1</v>
          </cell>
          <cell r="R1994" t="str">
            <v>1995Nova ScotiaHeavy fuel oil, secondary energyTotal marine</v>
          </cell>
        </row>
        <row r="1995">
          <cell r="L1995">
            <v>53.9</v>
          </cell>
          <cell r="P1995">
            <v>1</v>
          </cell>
          <cell r="R1995" t="str">
            <v>1995Nova ScotiaHeavy fuel oil, secondary energyCanadian marine</v>
          </cell>
        </row>
        <row r="1996">
          <cell r="L1996">
            <v>127</v>
          </cell>
          <cell r="P1996">
            <v>1</v>
          </cell>
          <cell r="R1996" t="str">
            <v>1995Nova ScotiaHeavy fuel oil, secondary energyForeign marine</v>
          </cell>
        </row>
        <row r="1997">
          <cell r="L1997">
            <v>0</v>
          </cell>
          <cell r="P1997">
            <v>1</v>
          </cell>
          <cell r="R1997" t="str">
            <v>1995Nova ScotiaHeavy fuel oil, secondary energyAgriculture, fishing, hunting and trapping</v>
          </cell>
        </row>
        <row r="1998">
          <cell r="L1998">
            <v>0.2</v>
          </cell>
          <cell r="P1998">
            <v>1</v>
          </cell>
          <cell r="R1998" t="str">
            <v>1995Nova ScotiaHeavy fuel oil, secondary energyResidential</v>
          </cell>
        </row>
        <row r="1999">
          <cell r="L1999">
            <v>32.799999999999997</v>
          </cell>
          <cell r="P1999">
            <v>1</v>
          </cell>
          <cell r="R1999" t="str">
            <v>1995Nova ScotiaHeavy fuel oil, secondary energyPublic administration</v>
          </cell>
        </row>
        <row r="2000">
          <cell r="L2000">
            <v>14.8</v>
          </cell>
          <cell r="P2000">
            <v>1</v>
          </cell>
          <cell r="R2000" t="str">
            <v>1995Nova ScotiaHeavy fuel oil, secondary energyCommercial and other institutional</v>
          </cell>
        </row>
        <row r="2001">
          <cell r="L2001">
            <v>3.2</v>
          </cell>
          <cell r="P2001">
            <v>1</v>
          </cell>
          <cell r="R2001" t="str">
            <v>1995Nova ScotiaHeavy fuel oil, secondary energyStatistical difference</v>
          </cell>
        </row>
        <row r="2002">
          <cell r="M2002" t="str">
            <v>x</v>
          </cell>
          <cell r="P2002">
            <v>1</v>
          </cell>
          <cell r="R2002" t="str">
            <v>1995Nova ScotiaPetroleum coke, secondary energyProduction</v>
          </cell>
        </row>
        <row r="2003">
          <cell r="M2003" t="str">
            <v>..</v>
          </cell>
          <cell r="P2003">
            <v>1</v>
          </cell>
          <cell r="R2003" t="str">
            <v>1995Nova ScotiaPetroleum coke, secondary energyExports</v>
          </cell>
        </row>
        <row r="2004">
          <cell r="M2004" t="str">
            <v>x</v>
          </cell>
          <cell r="P2004">
            <v>1</v>
          </cell>
          <cell r="R2004" t="str">
            <v>1995Nova ScotiaPetroleum coke, secondary energyImports</v>
          </cell>
        </row>
        <row r="2005">
          <cell r="M2005" t="str">
            <v>..</v>
          </cell>
          <cell r="P2005">
            <v>1</v>
          </cell>
          <cell r="R2005" t="str">
            <v>1995Nova ScotiaPetroleum coke, secondary energyInter-regional transfers</v>
          </cell>
        </row>
        <row r="2006">
          <cell r="M2006" t="str">
            <v>..</v>
          </cell>
          <cell r="P2006">
            <v>1</v>
          </cell>
          <cell r="R2006" t="str">
            <v>1995Nova ScotiaPetroleum coke, secondary energyStock variation</v>
          </cell>
        </row>
        <row r="2007">
          <cell r="M2007" t="str">
            <v>..</v>
          </cell>
          <cell r="P2007">
            <v>1</v>
          </cell>
          <cell r="R2007" t="str">
            <v>1995Nova ScotiaPetroleum coke, secondary energyInter-product transfers</v>
          </cell>
        </row>
        <row r="2008">
          <cell r="M2008" t="str">
            <v>..</v>
          </cell>
          <cell r="P2008">
            <v>1</v>
          </cell>
          <cell r="R2008" t="str">
            <v>1995Nova ScotiaPetroleum coke, secondary energyOther adjustments</v>
          </cell>
        </row>
        <row r="2009">
          <cell r="M2009" t="str">
            <v>x</v>
          </cell>
          <cell r="P2009">
            <v>1</v>
          </cell>
          <cell r="R2009" t="str">
            <v>1995Nova ScotiaPetroleum coke, secondary energyAvailability</v>
          </cell>
        </row>
        <row r="2010">
          <cell r="M2010" t="str">
            <v>x</v>
          </cell>
          <cell r="P2010">
            <v>1</v>
          </cell>
          <cell r="R2010" t="str">
            <v>1995Nova ScotiaPetroleum coke, secondary energyTransformed to electricity by utilities</v>
          </cell>
        </row>
        <row r="2011">
          <cell r="M2011" t="str">
            <v>x</v>
          </cell>
          <cell r="P2011">
            <v>1</v>
          </cell>
          <cell r="R2011" t="str">
            <v>1995Nova ScotiaPetroleum coke, secondary energyNet supply</v>
          </cell>
        </row>
        <row r="2012">
          <cell r="M2012" t="str">
            <v>x</v>
          </cell>
          <cell r="P2012">
            <v>1</v>
          </cell>
          <cell r="R2012" t="str">
            <v>1995Nova ScotiaPetroleum coke, secondary energyProducer consumption</v>
          </cell>
        </row>
        <row r="2013">
          <cell r="M2013" t="str">
            <v>..</v>
          </cell>
          <cell r="P2013">
            <v>1</v>
          </cell>
          <cell r="R2013" t="str">
            <v>1995Nova ScotiaPetroleum coke, secondary energyNon-energy use</v>
          </cell>
        </row>
        <row r="2014">
          <cell r="M2014" t="str">
            <v>..</v>
          </cell>
          <cell r="P2014">
            <v>1</v>
          </cell>
          <cell r="R2014" t="str">
            <v>1995Nova ScotiaPetroleum coke, secondary energyEnergy use, final demand</v>
          </cell>
        </row>
        <row r="2015">
          <cell r="M2015" t="str">
            <v>..</v>
          </cell>
          <cell r="P2015">
            <v>1</v>
          </cell>
          <cell r="R2015" t="str">
            <v>1995Nova ScotiaPetroleum coke, secondary energyTotal industrial</v>
          </cell>
        </row>
        <row r="2016">
          <cell r="L2016">
            <v>33.200000000000003</v>
          </cell>
          <cell r="P2016">
            <v>1</v>
          </cell>
          <cell r="R2016" t="str">
            <v>1995Nova ScotiaPetroleum coke, secondary energyStatistical difference</v>
          </cell>
        </row>
        <row r="2017">
          <cell r="M2017" t="str">
            <v>x</v>
          </cell>
          <cell r="P2017">
            <v>1</v>
          </cell>
          <cell r="R2017" t="str">
            <v>1995Nova ScotiaAviation gasoline, secondary energyInter-regional transfers</v>
          </cell>
        </row>
        <row r="2018">
          <cell r="M2018" t="str">
            <v>..</v>
          </cell>
          <cell r="P2018">
            <v>1</v>
          </cell>
          <cell r="R2018" t="str">
            <v>1995Nova ScotiaAviation gasoline, secondary energyStock variation</v>
          </cell>
        </row>
        <row r="2019">
          <cell r="L2019">
            <v>0.3</v>
          </cell>
          <cell r="P2019">
            <v>1</v>
          </cell>
          <cell r="R2019" t="str">
            <v>1995Nova ScotiaAviation gasoline, secondary energyAvailability</v>
          </cell>
        </row>
        <row r="2020">
          <cell r="L2020">
            <v>0.3</v>
          </cell>
          <cell r="P2020">
            <v>1</v>
          </cell>
          <cell r="R2020" t="str">
            <v>1995Nova ScotiaAviation gasoline, secondary energyNet supply</v>
          </cell>
        </row>
        <row r="2021">
          <cell r="L2021">
            <v>0.3</v>
          </cell>
          <cell r="P2021">
            <v>1</v>
          </cell>
          <cell r="R2021" t="str">
            <v>1995Nova ScotiaAviation gasoline, secondary energyEnergy use, final demand</v>
          </cell>
        </row>
        <row r="2022">
          <cell r="L2022">
            <v>0.2</v>
          </cell>
          <cell r="P2022">
            <v>1</v>
          </cell>
          <cell r="R2022" t="str">
            <v>1995Nova ScotiaAviation gasoline, secondary energyTotal transportation</v>
          </cell>
        </row>
        <row r="2023">
          <cell r="M2023" t="str">
            <v>x</v>
          </cell>
          <cell r="P2023">
            <v>1</v>
          </cell>
          <cell r="R2023" t="str">
            <v>1995Nova ScotiaAviation gasoline, secondary energyTotal airlines</v>
          </cell>
        </row>
        <row r="2024">
          <cell r="M2024" t="str">
            <v>x</v>
          </cell>
          <cell r="P2024">
            <v>1</v>
          </cell>
          <cell r="R2024" t="str">
            <v>1995Nova ScotiaAviation gasoline, secondary energyCanadian airlines</v>
          </cell>
        </row>
        <row r="2025">
          <cell r="M2025" t="str">
            <v>..</v>
          </cell>
          <cell r="P2025">
            <v>1</v>
          </cell>
          <cell r="R2025" t="str">
            <v>1995Nova ScotiaAviation gasoline, secondary energyPublic administration</v>
          </cell>
        </row>
        <row r="2026">
          <cell r="L2026">
            <v>0</v>
          </cell>
          <cell r="P2026">
            <v>1</v>
          </cell>
          <cell r="R2026" t="str">
            <v>1995Nova ScotiaAviation gasoline, secondary energyCommercial and other institutional</v>
          </cell>
        </row>
        <row r="2027">
          <cell r="L2027">
            <v>0</v>
          </cell>
          <cell r="P2027">
            <v>1</v>
          </cell>
          <cell r="R2027" t="str">
            <v>1995Nova ScotiaAviation gasoline, secondary energyStatistical difference</v>
          </cell>
        </row>
        <row r="2028">
          <cell r="M2028" t="str">
            <v>x</v>
          </cell>
          <cell r="P2028">
            <v>1</v>
          </cell>
          <cell r="R2028" t="str">
            <v>1995Nova ScotiaAviation turbo fuel, secondary energyProduction</v>
          </cell>
        </row>
        <row r="2029">
          <cell r="M2029" t="str">
            <v>x</v>
          </cell>
          <cell r="P2029">
            <v>1</v>
          </cell>
          <cell r="R2029" t="str">
            <v>1995Nova ScotiaAviation turbo fuel, secondary energyExports</v>
          </cell>
        </row>
        <row r="2030">
          <cell r="M2030" t="str">
            <v>x</v>
          </cell>
          <cell r="P2030">
            <v>1</v>
          </cell>
          <cell r="R2030" t="str">
            <v>1995Nova ScotiaAviation turbo fuel, secondary energyImports</v>
          </cell>
        </row>
        <row r="2031">
          <cell r="M2031" t="str">
            <v>..</v>
          </cell>
          <cell r="P2031">
            <v>1</v>
          </cell>
          <cell r="R2031" t="str">
            <v>1995Nova ScotiaAviation turbo fuel, secondary energyInter-regional transfers</v>
          </cell>
        </row>
        <row r="2032">
          <cell r="M2032" t="str">
            <v>x</v>
          </cell>
          <cell r="P2032">
            <v>1</v>
          </cell>
          <cell r="R2032" t="str">
            <v>1995Nova ScotiaAviation turbo fuel, secondary energyStock variation</v>
          </cell>
        </row>
        <row r="2033">
          <cell r="M2033" t="str">
            <v>x</v>
          </cell>
          <cell r="P2033">
            <v>1</v>
          </cell>
          <cell r="R2033" t="str">
            <v>1995Nova ScotiaAviation turbo fuel, secondary energyInter-product transfers</v>
          </cell>
        </row>
        <row r="2034">
          <cell r="M2034" t="str">
            <v>x</v>
          </cell>
          <cell r="P2034">
            <v>1</v>
          </cell>
          <cell r="R2034" t="str">
            <v>1995Nova ScotiaAviation turbo fuel, secondary energyOther adjustments</v>
          </cell>
        </row>
        <row r="2035">
          <cell r="L2035">
            <v>141.30000000000001</v>
          </cell>
          <cell r="P2035">
            <v>1</v>
          </cell>
          <cell r="R2035" t="str">
            <v>1995Nova ScotiaAviation turbo fuel, secondary energyAvailability</v>
          </cell>
        </row>
        <row r="2036">
          <cell r="L2036">
            <v>141.30000000000001</v>
          </cell>
          <cell r="P2036">
            <v>1</v>
          </cell>
          <cell r="R2036" t="str">
            <v>1995Nova ScotiaAviation turbo fuel, secondary energyNet supply</v>
          </cell>
        </row>
        <row r="2037">
          <cell r="L2037">
            <v>201.5</v>
          </cell>
          <cell r="P2037">
            <v>1</v>
          </cell>
          <cell r="R2037" t="str">
            <v>1995Nova ScotiaAviation turbo fuel, secondary energyEnergy use, final demand</v>
          </cell>
        </row>
        <row r="2038">
          <cell r="M2038" t="str">
            <v>x</v>
          </cell>
          <cell r="P2038">
            <v>1</v>
          </cell>
          <cell r="R2038" t="str">
            <v>1995Nova ScotiaAviation turbo fuel, secondary energyTotal industrial</v>
          </cell>
        </row>
        <row r="2039">
          <cell r="M2039" t="str">
            <v>x</v>
          </cell>
          <cell r="P2039">
            <v>1</v>
          </cell>
          <cell r="R2039" t="str">
            <v>1995Nova ScotiaAviation turbo fuel, secondary energyTotal manufacturing</v>
          </cell>
        </row>
        <row r="2040">
          <cell r="M2040" t="str">
            <v>x</v>
          </cell>
          <cell r="P2040">
            <v>1</v>
          </cell>
          <cell r="R2040" t="str">
            <v>1995Nova ScotiaAviation turbo fuel, secondary energyAll other manufacturing</v>
          </cell>
        </row>
        <row r="2041">
          <cell r="L2041">
            <v>114.6</v>
          </cell>
          <cell r="P2041">
            <v>1</v>
          </cell>
          <cell r="R2041" t="str">
            <v>1995Nova ScotiaAviation turbo fuel, secondary energyTotal transportation</v>
          </cell>
        </row>
        <row r="2042">
          <cell r="M2042" t="str">
            <v>x</v>
          </cell>
          <cell r="P2042">
            <v>1</v>
          </cell>
          <cell r="R2042" t="str">
            <v>1995Nova ScotiaAviation turbo fuel, secondary energyTotal airlines</v>
          </cell>
        </row>
        <row r="2043">
          <cell r="M2043" t="str">
            <v>x</v>
          </cell>
          <cell r="P2043">
            <v>1</v>
          </cell>
          <cell r="R2043" t="str">
            <v>1995Nova ScotiaAviation turbo fuel, secondary energyCanadian airlines</v>
          </cell>
        </row>
        <row r="2044">
          <cell r="M2044" t="str">
            <v>x</v>
          </cell>
          <cell r="P2044">
            <v>1</v>
          </cell>
          <cell r="R2044" t="str">
            <v>1995Nova ScotiaAviation turbo fuel, secondary energyTotal marine</v>
          </cell>
        </row>
        <row r="2045">
          <cell r="M2045" t="str">
            <v>x</v>
          </cell>
          <cell r="P2045">
            <v>1</v>
          </cell>
          <cell r="R2045" t="str">
            <v>1995Nova ScotiaAviation turbo fuel, secondary energyCanadian marine</v>
          </cell>
        </row>
        <row r="2046">
          <cell r="M2046" t="str">
            <v>x</v>
          </cell>
          <cell r="P2046">
            <v>1</v>
          </cell>
          <cell r="R2046" t="str">
            <v>1995Nova ScotiaAviation turbo fuel, secondary energyRoad transport and urban transit</v>
          </cell>
        </row>
        <row r="2047">
          <cell r="L2047">
            <v>73.099999999999994</v>
          </cell>
          <cell r="P2047">
            <v>1</v>
          </cell>
          <cell r="R2047" t="str">
            <v>1995Nova ScotiaAviation turbo fuel, secondary energyPublic administration</v>
          </cell>
        </row>
        <row r="2048">
          <cell r="L2048">
            <v>12.6</v>
          </cell>
          <cell r="P2048">
            <v>1</v>
          </cell>
          <cell r="R2048" t="str">
            <v>1995Nova ScotiaAviation turbo fuel, secondary energyCommercial and other institutional</v>
          </cell>
        </row>
        <row r="2049">
          <cell r="L2049">
            <v>-60.2</v>
          </cell>
          <cell r="P2049">
            <v>1</v>
          </cell>
          <cell r="R2049" t="str">
            <v>1995Nova ScotiaAviation turbo fuel, secondary energyStatistical difference</v>
          </cell>
        </row>
        <row r="2050">
          <cell r="M2050" t="str">
            <v>x</v>
          </cell>
          <cell r="P2050">
            <v>1</v>
          </cell>
          <cell r="R2050" t="str">
            <v>1995Nova ScotiaNon-energy products, secondary energyProduction</v>
          </cell>
        </row>
        <row r="2051">
          <cell r="M2051" t="str">
            <v>x</v>
          </cell>
          <cell r="P2051">
            <v>1</v>
          </cell>
          <cell r="R2051" t="str">
            <v>1995Nova ScotiaNon-energy products, secondary energyExports</v>
          </cell>
        </row>
        <row r="2052">
          <cell r="M2052" t="str">
            <v>x</v>
          </cell>
          <cell r="P2052">
            <v>1</v>
          </cell>
          <cell r="R2052" t="str">
            <v>1995Nova ScotiaNon-energy products, secondary energyImports</v>
          </cell>
        </row>
        <row r="2053">
          <cell r="M2053" t="str">
            <v>..</v>
          </cell>
          <cell r="P2053">
            <v>1</v>
          </cell>
          <cell r="R2053" t="str">
            <v>1995Nova ScotiaNon-energy products, secondary energyInter-regional transfers</v>
          </cell>
        </row>
        <row r="2054">
          <cell r="M2054" t="str">
            <v>x</v>
          </cell>
          <cell r="P2054">
            <v>1</v>
          </cell>
          <cell r="R2054" t="str">
            <v>1995Nova ScotiaNon-energy products, secondary energyStock variation</v>
          </cell>
        </row>
        <row r="2055">
          <cell r="M2055" t="str">
            <v>x</v>
          </cell>
          <cell r="P2055">
            <v>1</v>
          </cell>
          <cell r="R2055" t="str">
            <v>1995Nova ScotiaNon-energy products, secondary energyInter-product transfers</v>
          </cell>
        </row>
        <row r="2056">
          <cell r="M2056" t="str">
            <v>x</v>
          </cell>
          <cell r="P2056">
            <v>1</v>
          </cell>
          <cell r="R2056" t="str">
            <v>1995Nova ScotiaNon-energy products, secondary energyOther adjustments</v>
          </cell>
        </row>
        <row r="2057">
          <cell r="L2057">
            <v>132</v>
          </cell>
          <cell r="P2057">
            <v>1</v>
          </cell>
          <cell r="R2057" t="str">
            <v>1995Nova ScotiaNon-energy products, secondary energyAvailability</v>
          </cell>
        </row>
        <row r="2058">
          <cell r="L2058">
            <v>132</v>
          </cell>
          <cell r="P2058">
            <v>1</v>
          </cell>
          <cell r="R2058" t="str">
            <v>1995Nova ScotiaNon-energy products, secondary energyNet supply</v>
          </cell>
        </row>
        <row r="2059">
          <cell r="M2059" t="str">
            <v>..</v>
          </cell>
          <cell r="P2059">
            <v>1</v>
          </cell>
          <cell r="R2059" t="str">
            <v>1995Nova ScotiaNon-energy products, secondary energyProducer consumption</v>
          </cell>
        </row>
        <row r="2060">
          <cell r="M2060" t="str">
            <v>x</v>
          </cell>
          <cell r="P2060">
            <v>1</v>
          </cell>
          <cell r="R2060" t="str">
            <v>1995Nova ScotiaNon-energy products, secondary energyNon-energy use</v>
          </cell>
        </row>
        <row r="2061">
          <cell r="L2061">
            <v>8684</v>
          </cell>
          <cell r="P2061">
            <v>1</v>
          </cell>
          <cell r="R2061" t="str">
            <v>1995Nova ScotiaSecondary electricity, thermal, secondary energyProduction</v>
          </cell>
        </row>
        <row r="2062">
          <cell r="L2062">
            <v>8684</v>
          </cell>
          <cell r="P2062">
            <v>1</v>
          </cell>
          <cell r="R2062" t="str">
            <v>1995Nova ScotiaSecondary electricity, thermal, secondary energyAvailability</v>
          </cell>
        </row>
        <row r="2063">
          <cell r="L2063">
            <v>8684</v>
          </cell>
          <cell r="P2063">
            <v>1</v>
          </cell>
          <cell r="R2063" t="str">
            <v>1995Nova ScotiaSecondary electricity, thermal, secondary energyNet supply</v>
          </cell>
        </row>
        <row r="2064">
          <cell r="L2064">
            <v>263.10000000000002</v>
          </cell>
          <cell r="P2064">
            <v>1</v>
          </cell>
          <cell r="R2064" t="str">
            <v>1995New BrunswickTotal coal, primary energyProduction</v>
          </cell>
        </row>
        <row r="2065">
          <cell r="L2065">
            <v>1076.5999999999999</v>
          </cell>
          <cell r="P2065">
            <v>1</v>
          </cell>
          <cell r="R2065" t="str">
            <v>1995New BrunswickTotal coal, primary energyImports</v>
          </cell>
        </row>
        <row r="2066">
          <cell r="L2066">
            <v>10</v>
          </cell>
          <cell r="P2066">
            <v>1</v>
          </cell>
          <cell r="R2066" t="str">
            <v>1995New BrunswickTotal coal, primary energyInter-regional transfers</v>
          </cell>
        </row>
        <row r="2067">
          <cell r="L2067">
            <v>0</v>
          </cell>
          <cell r="P2067">
            <v>1</v>
          </cell>
          <cell r="R2067" t="str">
            <v>1995New BrunswickTotal coal, primary energyStock variation</v>
          </cell>
        </row>
        <row r="2068">
          <cell r="L2068">
            <v>-34.6</v>
          </cell>
          <cell r="P2068">
            <v>1</v>
          </cell>
          <cell r="R2068" t="str">
            <v>1995New BrunswickTotal coal, primary energyOther adjustments</v>
          </cell>
        </row>
        <row r="2069">
          <cell r="L2069">
            <v>1315.1</v>
          </cell>
          <cell r="P2069">
            <v>1</v>
          </cell>
          <cell r="R2069" t="str">
            <v>1995New BrunswickTotal coal, primary energyAvailability</v>
          </cell>
        </row>
        <row r="2070">
          <cell r="M2070" t="str">
            <v>..</v>
          </cell>
          <cell r="P2070">
            <v>1</v>
          </cell>
          <cell r="R2070" t="str">
            <v>1995New BrunswickTotal coal, primary energyStock change, utilities and industry</v>
          </cell>
        </row>
        <row r="2071">
          <cell r="M2071" t="str">
            <v>x</v>
          </cell>
          <cell r="P2071">
            <v>1</v>
          </cell>
          <cell r="R2071" t="str">
            <v>1995New BrunswickTotal coal, primary energyTransformed to electricity by utilities</v>
          </cell>
        </row>
        <row r="2072">
          <cell r="L2072">
            <v>10.1</v>
          </cell>
          <cell r="P2072">
            <v>1</v>
          </cell>
          <cell r="R2072" t="str">
            <v>1995New BrunswickTotal coal, primary energyNet supply</v>
          </cell>
        </row>
        <row r="2073">
          <cell r="L2073">
            <v>0</v>
          </cell>
          <cell r="P2073">
            <v>1</v>
          </cell>
          <cell r="R2073" t="str">
            <v>1995New BrunswickTotal coal, primary energyNon-energy use</v>
          </cell>
        </row>
        <row r="2074">
          <cell r="M2074" t="str">
            <v>..</v>
          </cell>
          <cell r="P2074">
            <v>1</v>
          </cell>
          <cell r="R2074" t="str">
            <v>1995New BrunswickTotal coal, primary energyEnergy use, final demand</v>
          </cell>
        </row>
        <row r="2075">
          <cell r="M2075" t="str">
            <v>..</v>
          </cell>
          <cell r="P2075">
            <v>1</v>
          </cell>
          <cell r="R2075" t="str">
            <v>1995New BrunswickTotal coal, primary energyTotal industrial</v>
          </cell>
        </row>
        <row r="2076">
          <cell r="M2076" t="str">
            <v>..</v>
          </cell>
          <cell r="P2076">
            <v>1</v>
          </cell>
          <cell r="R2076" t="str">
            <v>1995New BrunswickTotal coal, primary energyTotal manufacturing</v>
          </cell>
        </row>
        <row r="2077">
          <cell r="M2077" t="str">
            <v>..</v>
          </cell>
          <cell r="P2077">
            <v>1</v>
          </cell>
          <cell r="R2077" t="str">
            <v>1995New BrunswickTotal coal, primary energyAluminum and non-ferrous metal manufacturing</v>
          </cell>
        </row>
        <row r="2078">
          <cell r="L2078">
            <v>10.1</v>
          </cell>
          <cell r="P2078">
            <v>1</v>
          </cell>
          <cell r="R2078" t="str">
            <v>1995New BrunswickTotal coal, primary energyStatistical difference</v>
          </cell>
        </row>
        <row r="2079">
          <cell r="M2079" t="str">
            <v>x</v>
          </cell>
          <cell r="P2079">
            <v>1</v>
          </cell>
          <cell r="R2079" t="str">
            <v>1995New BrunswickCanadian bituminous, primary energyProduction</v>
          </cell>
        </row>
        <row r="2080">
          <cell r="M2080" t="str">
            <v>x</v>
          </cell>
          <cell r="P2080">
            <v>1</v>
          </cell>
          <cell r="R2080" t="str">
            <v>1995New BrunswickCanadian bituminous, primary energyInter-regional transfers</v>
          </cell>
        </row>
        <row r="2081">
          <cell r="M2081" t="str">
            <v>x</v>
          </cell>
          <cell r="P2081">
            <v>1</v>
          </cell>
          <cell r="R2081" t="str">
            <v>1995New BrunswickCanadian bituminous, primary energyStock variation</v>
          </cell>
        </row>
        <row r="2082">
          <cell r="M2082" t="str">
            <v>x</v>
          </cell>
          <cell r="P2082">
            <v>1</v>
          </cell>
          <cell r="R2082" t="str">
            <v>1995New BrunswickCanadian bituminous, primary energyOther adjustments</v>
          </cell>
        </row>
        <row r="2083">
          <cell r="M2083" t="str">
            <v>x</v>
          </cell>
          <cell r="P2083">
            <v>1</v>
          </cell>
          <cell r="R2083" t="str">
            <v>1995New BrunswickCanadian bituminous, primary energyAvailability</v>
          </cell>
        </row>
        <row r="2084">
          <cell r="M2084" t="str">
            <v>..</v>
          </cell>
          <cell r="P2084">
            <v>1</v>
          </cell>
          <cell r="R2084" t="str">
            <v>1995New BrunswickCanadian bituminous, primary energyStock change, utilities and industry</v>
          </cell>
        </row>
        <row r="2085">
          <cell r="M2085" t="str">
            <v>x</v>
          </cell>
          <cell r="P2085">
            <v>1</v>
          </cell>
          <cell r="R2085" t="str">
            <v>1995New BrunswickCanadian bituminous, primary energyTransformed to electricity by utilities</v>
          </cell>
        </row>
        <row r="2086">
          <cell r="M2086" t="str">
            <v>x</v>
          </cell>
          <cell r="P2086">
            <v>1</v>
          </cell>
          <cell r="R2086" t="str">
            <v>1995New BrunswickCanadian bituminous, primary energyNet supply</v>
          </cell>
        </row>
        <row r="2087">
          <cell r="M2087" t="str">
            <v>x</v>
          </cell>
          <cell r="P2087">
            <v>1</v>
          </cell>
          <cell r="R2087" t="str">
            <v>1995New BrunswickCanadian bituminous, primary energyNon-energy use</v>
          </cell>
        </row>
        <row r="2088">
          <cell r="M2088" t="str">
            <v>..</v>
          </cell>
          <cell r="P2088">
            <v>1</v>
          </cell>
          <cell r="R2088" t="str">
            <v>1995New BrunswickCanadian bituminous, primary energyEnergy use, final demand</v>
          </cell>
        </row>
        <row r="2089">
          <cell r="L2089">
            <v>10</v>
          </cell>
          <cell r="P2089">
            <v>1</v>
          </cell>
          <cell r="R2089" t="str">
            <v>1995New BrunswickCanadian bituminous, primary energyStatistical difference</v>
          </cell>
        </row>
        <row r="2090">
          <cell r="M2090" t="str">
            <v>..</v>
          </cell>
          <cell r="P2090">
            <v>1</v>
          </cell>
          <cell r="R2090" t="str">
            <v>1995New BrunswickAnthracite, primary energyImports</v>
          </cell>
        </row>
        <row r="2091">
          <cell r="M2091" t="str">
            <v>..</v>
          </cell>
          <cell r="P2091">
            <v>1</v>
          </cell>
          <cell r="R2091" t="str">
            <v>1995New BrunswickAnthracite, primary energyAvailability</v>
          </cell>
        </row>
        <row r="2092">
          <cell r="M2092" t="str">
            <v>..</v>
          </cell>
          <cell r="P2092">
            <v>1</v>
          </cell>
          <cell r="R2092" t="str">
            <v>1995New BrunswickAnthracite, primary energyNet supply</v>
          </cell>
        </row>
        <row r="2093">
          <cell r="M2093" t="str">
            <v>..</v>
          </cell>
          <cell r="P2093">
            <v>1</v>
          </cell>
          <cell r="R2093" t="str">
            <v>1995New BrunswickAnthracite, primary energyNon-energy use</v>
          </cell>
        </row>
        <row r="2094">
          <cell r="M2094" t="str">
            <v>x</v>
          </cell>
          <cell r="P2094">
            <v>1</v>
          </cell>
          <cell r="R2094" t="str">
            <v>1995New BrunswickImported bituminous, primary energyImports</v>
          </cell>
        </row>
        <row r="2095">
          <cell r="M2095" t="str">
            <v>x</v>
          </cell>
          <cell r="P2095">
            <v>1</v>
          </cell>
          <cell r="R2095" t="str">
            <v>1995New BrunswickImported bituminous, primary energyOther adjustments</v>
          </cell>
        </row>
        <row r="2096">
          <cell r="M2096" t="str">
            <v>x</v>
          </cell>
          <cell r="P2096">
            <v>1</v>
          </cell>
          <cell r="R2096" t="str">
            <v>1995New BrunswickImported bituminous, primary energyAvailability</v>
          </cell>
        </row>
        <row r="2097">
          <cell r="M2097" t="str">
            <v>..</v>
          </cell>
          <cell r="P2097">
            <v>1</v>
          </cell>
          <cell r="R2097" t="str">
            <v>1995New BrunswickImported bituminous, primary energyStock change, utilities and industry</v>
          </cell>
        </row>
        <row r="2098">
          <cell r="M2098" t="str">
            <v>x</v>
          </cell>
          <cell r="P2098">
            <v>1</v>
          </cell>
          <cell r="R2098" t="str">
            <v>1995New BrunswickImported bituminous, primary energyTransformed to electricity by utilities</v>
          </cell>
        </row>
        <row r="2099">
          <cell r="M2099" t="str">
            <v>x</v>
          </cell>
          <cell r="P2099">
            <v>1</v>
          </cell>
          <cell r="R2099" t="str">
            <v>1995New BrunswickImported bituminous, primary energyNet supply</v>
          </cell>
        </row>
        <row r="2100">
          <cell r="M2100" t="str">
            <v>..</v>
          </cell>
          <cell r="P2100">
            <v>1</v>
          </cell>
          <cell r="R2100" t="str">
            <v>1995New BrunswickImported bituminous, primary energyEnergy use, final demand</v>
          </cell>
        </row>
        <row r="2101">
          <cell r="M2101" t="str">
            <v>..</v>
          </cell>
          <cell r="P2101">
            <v>1</v>
          </cell>
          <cell r="R2101" t="str">
            <v>1995New BrunswickImported bituminous, primary energyTotal manufacturing</v>
          </cell>
        </row>
        <row r="2102">
          <cell r="M2102" t="str">
            <v>..</v>
          </cell>
          <cell r="P2102">
            <v>1</v>
          </cell>
          <cell r="R2102" t="str">
            <v>1995New BrunswickImported bituminous, primary energyAluminum and non-ferrous metal manufacturing</v>
          </cell>
        </row>
        <row r="2103">
          <cell r="L2103">
            <v>0</v>
          </cell>
          <cell r="P2103">
            <v>1</v>
          </cell>
          <cell r="R2103" t="str">
            <v>1995New BrunswickImported bituminous, primary energyStatistical difference</v>
          </cell>
        </row>
        <row r="2104">
          <cell r="L2104">
            <v>8275.2000000000007</v>
          </cell>
          <cell r="P2104">
            <v>1</v>
          </cell>
          <cell r="R2104" t="str">
            <v>1995New BrunswickCrude oil, primary energyImports</v>
          </cell>
        </row>
        <row r="2105">
          <cell r="L2105">
            <v>0</v>
          </cell>
          <cell r="P2105">
            <v>1</v>
          </cell>
          <cell r="R2105" t="str">
            <v>1995New BrunswickCrude oil, primary energyInter-regional transfers</v>
          </cell>
        </row>
        <row r="2106">
          <cell r="M2106" t="str">
            <v>x</v>
          </cell>
          <cell r="P2106">
            <v>1</v>
          </cell>
          <cell r="R2106" t="str">
            <v>1995New BrunswickCrude oil, primary energyStock variation</v>
          </cell>
        </row>
        <row r="2107">
          <cell r="M2107" t="str">
            <v>x</v>
          </cell>
          <cell r="P2107">
            <v>1</v>
          </cell>
          <cell r="R2107" t="str">
            <v>1995New BrunswickCrude oil, primary energyInter-product transfers</v>
          </cell>
        </row>
        <row r="2108">
          <cell r="M2108" t="str">
            <v>..</v>
          </cell>
          <cell r="P2108">
            <v>1</v>
          </cell>
          <cell r="R2108" t="str">
            <v>1995New BrunswickCrude oil, primary energyOther adjustments</v>
          </cell>
        </row>
        <row r="2109">
          <cell r="M2109" t="str">
            <v>x</v>
          </cell>
          <cell r="P2109">
            <v>1</v>
          </cell>
          <cell r="R2109" t="str">
            <v>1995New BrunswickCrude oil, primary energyAvailability</v>
          </cell>
        </row>
        <row r="2110">
          <cell r="M2110" t="str">
            <v>x</v>
          </cell>
          <cell r="P2110">
            <v>1</v>
          </cell>
          <cell r="R2110" t="str">
            <v>1995New BrunswickCrude oil, primary energyTransformed to refined petroleum products</v>
          </cell>
        </row>
        <row r="2111">
          <cell r="L2111">
            <v>0</v>
          </cell>
          <cell r="P2111">
            <v>1</v>
          </cell>
          <cell r="R2111" t="str">
            <v>1995New BrunswickNatural gas, primary energyProduction</v>
          </cell>
        </row>
        <row r="2112">
          <cell r="L2112">
            <v>0</v>
          </cell>
          <cell r="P2112">
            <v>1</v>
          </cell>
          <cell r="R2112" t="str">
            <v>1995New BrunswickNatural gas, primary energyExports</v>
          </cell>
        </row>
        <row r="2113">
          <cell r="M2113" t="str">
            <v>x</v>
          </cell>
          <cell r="P2113">
            <v>1</v>
          </cell>
          <cell r="R2113" t="str">
            <v>1995New BrunswickNatural gas, primary energyImports</v>
          </cell>
        </row>
        <row r="2114">
          <cell r="M2114" t="str">
            <v>..</v>
          </cell>
          <cell r="P2114">
            <v>1</v>
          </cell>
          <cell r="R2114" t="str">
            <v>1995New BrunswickNatural gas, primary energyInter-regional transfers</v>
          </cell>
        </row>
        <row r="2115">
          <cell r="L2115">
            <v>0</v>
          </cell>
          <cell r="P2115">
            <v>1</v>
          </cell>
          <cell r="R2115" t="str">
            <v>1995New BrunswickNatural gas, primary energyStock variation</v>
          </cell>
        </row>
        <row r="2116">
          <cell r="L2116">
            <v>0</v>
          </cell>
          <cell r="P2116">
            <v>1</v>
          </cell>
          <cell r="R2116" t="str">
            <v>1995New BrunswickNatural gas, primary energyOther adjustments</v>
          </cell>
        </row>
        <row r="2117">
          <cell r="L2117">
            <v>0</v>
          </cell>
          <cell r="P2117">
            <v>1</v>
          </cell>
          <cell r="R2117" t="str">
            <v>1995New BrunswickNatural gas, primary energyAvailability</v>
          </cell>
        </row>
        <row r="2118">
          <cell r="M2118" t="str">
            <v>x</v>
          </cell>
          <cell r="P2118">
            <v>1</v>
          </cell>
          <cell r="R2118" t="str">
            <v>1995New BrunswickNatural gas, primary energyTransformed to electricity by utilities</v>
          </cell>
        </row>
        <row r="2119">
          <cell r="M2119" t="str">
            <v>x</v>
          </cell>
          <cell r="P2119">
            <v>1</v>
          </cell>
          <cell r="R2119" t="str">
            <v>1995New BrunswickNatural gas, primary energyTransformed to electricity by industry</v>
          </cell>
        </row>
        <row r="2120">
          <cell r="M2120" t="str">
            <v>x</v>
          </cell>
          <cell r="P2120">
            <v>1</v>
          </cell>
          <cell r="R2120" t="str">
            <v>1995New BrunswickNatural gas, primary energyTransformed to refined petroleum products</v>
          </cell>
        </row>
        <row r="2121">
          <cell r="M2121" t="str">
            <v>x</v>
          </cell>
          <cell r="P2121">
            <v>1</v>
          </cell>
          <cell r="R2121" t="str">
            <v>1995New BrunswickNatural gas, primary energyTransformed to steam generation</v>
          </cell>
        </row>
        <row r="2122">
          <cell r="L2122">
            <v>0</v>
          </cell>
          <cell r="P2122">
            <v>1</v>
          </cell>
          <cell r="R2122" t="str">
            <v>1995New BrunswickNatural gas, primary energyNet supply</v>
          </cell>
        </row>
        <row r="2123">
          <cell r="L2123">
            <v>181.3</v>
          </cell>
          <cell r="P2123">
            <v>1</v>
          </cell>
          <cell r="R2123" t="str">
            <v>1995New BrunswickNatural gas, primary energyEnergy use, final demand</v>
          </cell>
        </row>
        <row r="2124">
          <cell r="L2124">
            <v>181.3</v>
          </cell>
          <cell r="P2124">
            <v>1</v>
          </cell>
          <cell r="R2124" t="str">
            <v>1995New BrunswickNatural gas, primary energyTotal industrial</v>
          </cell>
        </row>
        <row r="2125">
          <cell r="L2125">
            <v>0</v>
          </cell>
          <cell r="P2125">
            <v>1</v>
          </cell>
          <cell r="R2125" t="str">
            <v>1995New BrunswickNatural gas, primary energyTotal mining and oil and gas extraction</v>
          </cell>
        </row>
        <row r="2126">
          <cell r="L2126">
            <v>181.3</v>
          </cell>
          <cell r="P2126">
            <v>1</v>
          </cell>
          <cell r="R2126" t="str">
            <v>1995New BrunswickNatural gas, primary energyTotal manufacturing</v>
          </cell>
        </row>
        <row r="2127">
          <cell r="M2127" t="str">
            <v>x</v>
          </cell>
          <cell r="P2127">
            <v>1</v>
          </cell>
          <cell r="R2127" t="str">
            <v>1995New BrunswickNatural gas, primary energyPulp and paper manufacturing</v>
          </cell>
        </row>
        <row r="2128">
          <cell r="M2128" t="str">
            <v>..</v>
          </cell>
          <cell r="P2128">
            <v>1</v>
          </cell>
          <cell r="R2128" t="str">
            <v>1995New BrunswickNatural gas, primary energyIron and steel manufacturing</v>
          </cell>
        </row>
        <row r="2129">
          <cell r="M2129" t="str">
            <v>x</v>
          </cell>
          <cell r="P2129">
            <v>1</v>
          </cell>
          <cell r="R2129" t="str">
            <v>1995New BrunswickNatural gas, primary energyRefined petroleum products manufacturing</v>
          </cell>
        </row>
        <row r="2130">
          <cell r="M2130" t="str">
            <v>..</v>
          </cell>
          <cell r="P2130">
            <v>1</v>
          </cell>
          <cell r="R2130" t="str">
            <v>1995New BrunswickNatural gas, primary energyChemicals manufacturing</v>
          </cell>
        </row>
        <row r="2131">
          <cell r="M2131" t="str">
            <v>x</v>
          </cell>
          <cell r="P2131">
            <v>1</v>
          </cell>
          <cell r="R2131" t="str">
            <v>1995New BrunswickNatural gas, primary energyAll other manufacturing</v>
          </cell>
        </row>
        <row r="2132">
          <cell r="M2132" t="str">
            <v>..</v>
          </cell>
          <cell r="P2132">
            <v>1</v>
          </cell>
          <cell r="R2132" t="str">
            <v>1995New BrunswickNatural gas, primary energyConstruction</v>
          </cell>
        </row>
        <row r="2133">
          <cell r="L2133">
            <v>0</v>
          </cell>
          <cell r="P2133">
            <v>1</v>
          </cell>
          <cell r="R2133" t="str">
            <v>1995New BrunswickNatural gas, primary energyResidential</v>
          </cell>
        </row>
        <row r="2134">
          <cell r="L2134">
            <v>0</v>
          </cell>
          <cell r="P2134">
            <v>1</v>
          </cell>
          <cell r="R2134" t="str">
            <v>1995New BrunswickNatural gas, primary energyCommercial and other institutional</v>
          </cell>
        </row>
        <row r="2135">
          <cell r="M2135" t="str">
            <v>..</v>
          </cell>
          <cell r="P2135">
            <v>1</v>
          </cell>
          <cell r="R2135" t="str">
            <v>1995New BrunswickNatural gas, primary energyStatistical difference</v>
          </cell>
        </row>
        <row r="2136">
          <cell r="L2136">
            <v>10.9</v>
          </cell>
          <cell r="P2136">
            <v>1</v>
          </cell>
          <cell r="R2136" t="str">
            <v>1995New BrunswickGas plant natural gas liquids (NGL's), primary energyExports</v>
          </cell>
        </row>
        <row r="2137">
          <cell r="L2137">
            <v>15.6</v>
          </cell>
          <cell r="P2137">
            <v>1</v>
          </cell>
          <cell r="R2137" t="str">
            <v>1995New BrunswickGas plant natural gas liquids (NGL's), primary energyImports</v>
          </cell>
        </row>
        <row r="2138">
          <cell r="L2138">
            <v>762.1</v>
          </cell>
          <cell r="P2138">
            <v>1</v>
          </cell>
          <cell r="R2138" t="str">
            <v>1995New BrunswickGas plant natural gas liquids (NGL's), primary energyInter-regional transfers</v>
          </cell>
        </row>
        <row r="2139">
          <cell r="L2139">
            <v>0</v>
          </cell>
          <cell r="P2139">
            <v>1</v>
          </cell>
          <cell r="R2139" t="str">
            <v>1995New BrunswickGas plant natural gas liquids (NGL's), primary energyStock variation</v>
          </cell>
        </row>
        <row r="2140">
          <cell r="L2140">
            <v>-137.4</v>
          </cell>
          <cell r="P2140">
            <v>1</v>
          </cell>
          <cell r="R2140" t="str">
            <v>1995New BrunswickGas plant natural gas liquids (NGL's), primary energyOther adjustments</v>
          </cell>
        </row>
        <row r="2141">
          <cell r="L2141">
            <v>629.4</v>
          </cell>
          <cell r="P2141">
            <v>1</v>
          </cell>
          <cell r="R2141" t="str">
            <v>1995New BrunswickGas plant natural gas liquids (NGL's), primary energyAvailability</v>
          </cell>
        </row>
        <row r="2142">
          <cell r="M2142" t="str">
            <v>..</v>
          </cell>
          <cell r="P2142">
            <v>1</v>
          </cell>
          <cell r="R2142" t="str">
            <v>1995New BrunswickGas plant natural gas liquids (NGL's), primary energyTransformed to refined petroleum products</v>
          </cell>
        </row>
        <row r="2143">
          <cell r="L2143">
            <v>629.4</v>
          </cell>
          <cell r="P2143">
            <v>1</v>
          </cell>
          <cell r="R2143" t="str">
            <v>1995New BrunswickGas plant natural gas liquids (NGL's), primary energyNet supply</v>
          </cell>
        </row>
        <row r="2144">
          <cell r="L2144">
            <v>58.7</v>
          </cell>
          <cell r="P2144">
            <v>1</v>
          </cell>
          <cell r="R2144" t="str">
            <v>1995New BrunswickGas plant natural gas liquids (NGL's), primary energyProducer consumption</v>
          </cell>
        </row>
        <row r="2145">
          <cell r="L2145">
            <v>269.60000000000002</v>
          </cell>
          <cell r="P2145">
            <v>1</v>
          </cell>
          <cell r="R2145" t="str">
            <v>1995New BrunswickGas plant natural gas liquids (NGL's), primary energyNon-energy use</v>
          </cell>
        </row>
        <row r="2146">
          <cell r="L2146">
            <v>392.5</v>
          </cell>
          <cell r="P2146">
            <v>1</v>
          </cell>
          <cell r="R2146" t="str">
            <v>1995New BrunswickGas plant natural gas liquids (NGL's), primary energyEnergy use, final demand</v>
          </cell>
        </row>
        <row r="2147">
          <cell r="L2147">
            <v>31.9</v>
          </cell>
          <cell r="P2147">
            <v>1</v>
          </cell>
          <cell r="R2147" t="str">
            <v>1995New BrunswickGas plant natural gas liquids (NGL's), primary energyTotal industrial</v>
          </cell>
        </row>
        <row r="2148">
          <cell r="L2148">
            <v>4.7</v>
          </cell>
          <cell r="P2148">
            <v>1</v>
          </cell>
          <cell r="R2148" t="str">
            <v>1995New BrunswickGas plant natural gas liquids (NGL's), primary energyTotal mining and oil and gas extraction</v>
          </cell>
        </row>
        <row r="2149">
          <cell r="M2149" t="str">
            <v>x</v>
          </cell>
          <cell r="P2149">
            <v>1</v>
          </cell>
          <cell r="R2149" t="str">
            <v>1995New BrunswickGas plant natural gas liquids (NGL's), primary energyTotal manufacturing</v>
          </cell>
        </row>
        <row r="2150">
          <cell r="M2150" t="str">
            <v>x</v>
          </cell>
          <cell r="P2150">
            <v>1</v>
          </cell>
          <cell r="R2150" t="str">
            <v>1995New BrunswickGas plant natural gas liquids (NGL's), primary energyAll other manufacturing</v>
          </cell>
        </row>
        <row r="2151">
          <cell r="L2151">
            <v>1.1000000000000001</v>
          </cell>
          <cell r="P2151">
            <v>1</v>
          </cell>
          <cell r="R2151" t="str">
            <v>1995New BrunswickGas plant natural gas liquids (NGL's), primary energyConstruction</v>
          </cell>
        </row>
        <row r="2152">
          <cell r="L2152">
            <v>5.3</v>
          </cell>
          <cell r="P2152">
            <v>1</v>
          </cell>
          <cell r="R2152" t="str">
            <v>1995New BrunswickGas plant natural gas liquids (NGL's), primary energyTotal transportation</v>
          </cell>
        </row>
        <row r="2153">
          <cell r="L2153">
            <v>5.3</v>
          </cell>
          <cell r="P2153">
            <v>1</v>
          </cell>
          <cell r="R2153" t="str">
            <v>1995New BrunswickGas plant natural gas liquids (NGL's), primary energyRoad transport and urban transit</v>
          </cell>
        </row>
        <row r="2154">
          <cell r="L2154">
            <v>1.6</v>
          </cell>
          <cell r="P2154">
            <v>1</v>
          </cell>
          <cell r="R2154" t="str">
            <v>1995New BrunswickGas plant natural gas liquids (NGL's), primary energyAgriculture, fishing, hunting and trapping</v>
          </cell>
        </row>
        <row r="2155">
          <cell r="L2155">
            <v>21.6</v>
          </cell>
          <cell r="P2155">
            <v>1</v>
          </cell>
          <cell r="R2155" t="str">
            <v>1995New BrunswickGas plant natural gas liquids (NGL's), primary energyResidential</v>
          </cell>
        </row>
        <row r="2156">
          <cell r="L2156">
            <v>0</v>
          </cell>
          <cell r="P2156">
            <v>1</v>
          </cell>
          <cell r="R2156" t="str">
            <v>1995New BrunswickGas plant natural gas liquids (NGL's), primary energyPublic administration</v>
          </cell>
        </row>
        <row r="2157">
          <cell r="L2157">
            <v>62.5</v>
          </cell>
          <cell r="P2157">
            <v>1</v>
          </cell>
          <cell r="R2157" t="str">
            <v>1995New BrunswickGas plant natural gas liquids (NGL's), primary energyCommercial and other institutional</v>
          </cell>
        </row>
        <row r="2158">
          <cell r="L2158">
            <v>0.1</v>
          </cell>
          <cell r="P2158">
            <v>1</v>
          </cell>
          <cell r="R2158" t="str">
            <v>1995New BrunswickGas plant natural gas liquids (NGL's), primary energyStatistical difference</v>
          </cell>
        </row>
        <row r="2159">
          <cell r="L2159">
            <v>4290.3999999999996</v>
          </cell>
          <cell r="P2159">
            <v>1</v>
          </cell>
          <cell r="R2159" t="str">
            <v>1995New BrunswickPrimary electricity, hydro and nuclear, primary energyProduction</v>
          </cell>
        </row>
        <row r="2160">
          <cell r="L2160">
            <v>3692.4</v>
          </cell>
          <cell r="P2160">
            <v>1</v>
          </cell>
          <cell r="R2160" t="str">
            <v>1995New BrunswickPrimary electricity, hydro and nuclear, primary energyExports</v>
          </cell>
        </row>
        <row r="2161">
          <cell r="L2161">
            <v>63.4</v>
          </cell>
          <cell r="P2161">
            <v>1</v>
          </cell>
          <cell r="R2161" t="str">
            <v>1995New BrunswickPrimary electricity, hydro and nuclear, primary energyImports</v>
          </cell>
        </row>
        <row r="2162">
          <cell r="L2162">
            <v>5161</v>
          </cell>
          <cell r="P2162">
            <v>1</v>
          </cell>
          <cell r="R2162" t="str">
            <v>1995New BrunswickPrimary electricity, hydro and nuclear, primary energyInter-regional transfers</v>
          </cell>
        </row>
        <row r="2163">
          <cell r="L2163">
            <v>5822.4</v>
          </cell>
          <cell r="P2163">
            <v>1</v>
          </cell>
          <cell r="R2163" t="str">
            <v>1995New BrunswickPrimary electricity, hydro and nuclear, primary energyAvailability</v>
          </cell>
        </row>
        <row r="2164">
          <cell r="L2164">
            <v>5822.4</v>
          </cell>
          <cell r="P2164">
            <v>1</v>
          </cell>
          <cell r="R2164" t="str">
            <v>1995New BrunswickPrimary electricity, hydro and nuclear, primary energyNet supply</v>
          </cell>
        </row>
        <row r="2165">
          <cell r="L2165">
            <v>916.4</v>
          </cell>
          <cell r="P2165">
            <v>1</v>
          </cell>
          <cell r="R2165" t="str">
            <v>1995New BrunswickPrimary electricity, hydro and nuclear, primary energyProducer consumption</v>
          </cell>
        </row>
        <row r="2166">
          <cell r="L2166">
            <v>13480.5</v>
          </cell>
          <cell r="P2166">
            <v>1</v>
          </cell>
          <cell r="R2166" t="str">
            <v>1995New BrunswickPrimary electricity, hydro and nuclear, primary energyEnergy use, final demand</v>
          </cell>
        </row>
        <row r="2167">
          <cell r="L2167">
            <v>6085.3</v>
          </cell>
          <cell r="P2167">
            <v>1</v>
          </cell>
          <cell r="R2167" t="str">
            <v>1995New BrunswickPrimary electricity, hydro and nuclear, primary energyTotal industrial</v>
          </cell>
        </row>
        <row r="2168">
          <cell r="L2168">
            <v>720.8</v>
          </cell>
          <cell r="P2168">
            <v>1</v>
          </cell>
          <cell r="R2168" t="str">
            <v>1995New BrunswickPrimary electricity, hydro and nuclear, primary energyTotal mining and oil and gas extraction</v>
          </cell>
        </row>
        <row r="2169">
          <cell r="L2169">
            <v>5364.4</v>
          </cell>
          <cell r="P2169">
            <v>1</v>
          </cell>
          <cell r="R2169" t="str">
            <v>1995New BrunswickPrimary electricity, hydro and nuclear, primary energyTotal manufacturing</v>
          </cell>
        </row>
        <row r="2170">
          <cell r="M2170" t="str">
            <v>x</v>
          </cell>
          <cell r="P2170">
            <v>1</v>
          </cell>
          <cell r="R2170" t="str">
            <v>1995New BrunswickPrimary electricity, hydro and nuclear, primary energyPulp and paper manufacturing</v>
          </cell>
        </row>
        <row r="2171">
          <cell r="M2171" t="str">
            <v>x</v>
          </cell>
          <cell r="P2171">
            <v>1</v>
          </cell>
          <cell r="R2171" t="str">
            <v>1995New BrunswickPrimary electricity, hydro and nuclear, primary energyIron and steel manufacturing</v>
          </cell>
        </row>
        <row r="2172">
          <cell r="M2172" t="str">
            <v>x</v>
          </cell>
          <cell r="P2172">
            <v>1</v>
          </cell>
          <cell r="R2172" t="str">
            <v>1995New BrunswickPrimary electricity, hydro and nuclear, primary energyAluminum and non-ferrous metal manufacturing</v>
          </cell>
        </row>
        <row r="2173">
          <cell r="M2173" t="str">
            <v>x</v>
          </cell>
          <cell r="P2173">
            <v>1</v>
          </cell>
          <cell r="R2173" t="str">
            <v>1995New BrunswickPrimary electricity, hydro and nuclear, primary energyRefined petroleum products manufacturing</v>
          </cell>
        </row>
        <row r="2174">
          <cell r="M2174" t="str">
            <v>x</v>
          </cell>
          <cell r="P2174">
            <v>1</v>
          </cell>
          <cell r="R2174" t="str">
            <v>1995New BrunswickPrimary electricity, hydro and nuclear, primary energyChemicals manufacturing</v>
          </cell>
        </row>
        <row r="2175">
          <cell r="L2175">
            <v>987.5</v>
          </cell>
          <cell r="P2175">
            <v>1</v>
          </cell>
          <cell r="R2175" t="str">
            <v>1995New BrunswickPrimary electricity, hydro and nuclear, primary energyAll other manufacturing</v>
          </cell>
        </row>
        <row r="2176">
          <cell r="L2176">
            <v>84.7</v>
          </cell>
          <cell r="P2176">
            <v>1</v>
          </cell>
          <cell r="R2176" t="str">
            <v>1995New BrunswickPrimary electricity, hydro and nuclear, primary energyAgriculture, fishing, hunting and trapping</v>
          </cell>
        </row>
        <row r="2177">
          <cell r="L2177">
            <v>4782.5</v>
          </cell>
          <cell r="P2177">
            <v>1</v>
          </cell>
          <cell r="R2177" t="str">
            <v>1995New BrunswickPrimary electricity, hydro and nuclear, primary energyResidential</v>
          </cell>
        </row>
        <row r="2178">
          <cell r="L2178">
            <v>83.6</v>
          </cell>
          <cell r="P2178">
            <v>1</v>
          </cell>
          <cell r="R2178" t="str">
            <v>1995New BrunswickPrimary electricity, hydro and nuclear, primary energyPublic administration</v>
          </cell>
        </row>
        <row r="2179">
          <cell r="L2179">
            <v>2444.4</v>
          </cell>
          <cell r="P2179">
            <v>1</v>
          </cell>
          <cell r="R2179" t="str">
            <v>1995New BrunswickPrimary electricity, hydro and nuclear, primary energyCommercial and other institutional</v>
          </cell>
        </row>
        <row r="2180">
          <cell r="M2180" t="str">
            <v>..</v>
          </cell>
          <cell r="P2180">
            <v>1</v>
          </cell>
          <cell r="R2180" t="str">
            <v>1995New BrunswickPrimary electricity, hydro and nuclear, primary energyStatistical difference</v>
          </cell>
        </row>
        <row r="2181">
          <cell r="L2181">
            <v>-1592.6</v>
          </cell>
          <cell r="P2181">
            <v>1</v>
          </cell>
          <cell r="R2181" t="str">
            <v>1995New BrunswickSteam, primary energyTransformed to steam generation</v>
          </cell>
        </row>
        <row r="2182">
          <cell r="L2182">
            <v>1592.6</v>
          </cell>
          <cell r="P2182">
            <v>1</v>
          </cell>
          <cell r="R2182" t="str">
            <v>1995New BrunswickSteam, primary energyNet supply</v>
          </cell>
        </row>
        <row r="2183">
          <cell r="L2183">
            <v>1593.3</v>
          </cell>
          <cell r="P2183">
            <v>1</v>
          </cell>
          <cell r="R2183" t="str">
            <v>1995New BrunswickSteam, primary energyEnergy use, final demand</v>
          </cell>
        </row>
        <row r="2184">
          <cell r="L2184">
            <v>1593.3</v>
          </cell>
          <cell r="P2184">
            <v>1</v>
          </cell>
          <cell r="R2184" t="str">
            <v>1995New BrunswickSteam, primary energyTotal industrial</v>
          </cell>
        </row>
        <row r="2185">
          <cell r="M2185" t="str">
            <v>x</v>
          </cell>
          <cell r="P2185">
            <v>1</v>
          </cell>
          <cell r="R2185" t="str">
            <v>1995New BrunswickSteam, primary energyTotal manufacturing</v>
          </cell>
        </row>
        <row r="2186">
          <cell r="M2186" t="str">
            <v>x</v>
          </cell>
          <cell r="P2186">
            <v>1</v>
          </cell>
          <cell r="R2186" t="str">
            <v>1995New BrunswickSteam, primary energyPulp and paper manufacturing</v>
          </cell>
        </row>
        <row r="2187">
          <cell r="L2187">
            <v>-0.6</v>
          </cell>
          <cell r="P2187">
            <v>1</v>
          </cell>
          <cell r="R2187" t="str">
            <v>1995New BrunswickSteam, primary energyStatistical difference</v>
          </cell>
        </row>
        <row r="2188">
          <cell r="L2188">
            <v>51.7</v>
          </cell>
          <cell r="P2188">
            <v>1</v>
          </cell>
          <cell r="R2188" t="str">
            <v>1995New BrunswickCoke, secondary energyImports</v>
          </cell>
        </row>
        <row r="2189">
          <cell r="L2189">
            <v>51.7</v>
          </cell>
          <cell r="P2189">
            <v>1</v>
          </cell>
          <cell r="R2189" t="str">
            <v>1995New BrunswickCoke, secondary energyAvailability</v>
          </cell>
        </row>
        <row r="2190">
          <cell r="L2190">
            <v>51.7</v>
          </cell>
          <cell r="P2190">
            <v>1</v>
          </cell>
          <cell r="R2190" t="str">
            <v>1995New BrunswickCoke, secondary energyNet supply</v>
          </cell>
        </row>
        <row r="2191">
          <cell r="M2191" t="str">
            <v>x</v>
          </cell>
          <cell r="P2191">
            <v>1</v>
          </cell>
          <cell r="R2191" t="str">
            <v>1995New BrunswickCoke, secondary energyNon-energy use</v>
          </cell>
        </row>
        <row r="2192">
          <cell r="L2192">
            <v>44.3</v>
          </cell>
          <cell r="P2192">
            <v>1</v>
          </cell>
          <cell r="R2192" t="str">
            <v>1995New BrunswickCoke, secondary energyEnergy use, final demand</v>
          </cell>
        </row>
        <row r="2193">
          <cell r="L2193">
            <v>44.3</v>
          </cell>
          <cell r="P2193">
            <v>1</v>
          </cell>
          <cell r="R2193" t="str">
            <v>1995New BrunswickCoke, secondary energyTotal industrial</v>
          </cell>
        </row>
        <row r="2194">
          <cell r="M2194" t="str">
            <v>x</v>
          </cell>
          <cell r="P2194">
            <v>1</v>
          </cell>
          <cell r="R2194" t="str">
            <v>1995New BrunswickCoke, secondary energyTotal manufacturing</v>
          </cell>
        </row>
        <row r="2195">
          <cell r="M2195" t="str">
            <v>x</v>
          </cell>
          <cell r="P2195">
            <v>1</v>
          </cell>
          <cell r="R2195" t="str">
            <v>1995New BrunswickCoke, secondary energyAluminum and non-ferrous metal manufacturing</v>
          </cell>
        </row>
        <row r="2196">
          <cell r="M2196" t="str">
            <v>x</v>
          </cell>
          <cell r="P2196">
            <v>1</v>
          </cell>
          <cell r="R2196" t="str">
            <v>1995New BrunswickTotal refined petroleum products, secondary energyProduction</v>
          </cell>
        </row>
        <row r="2197">
          <cell r="M2197" t="str">
            <v>x</v>
          </cell>
          <cell r="P2197">
            <v>1</v>
          </cell>
          <cell r="R2197" t="str">
            <v>1995New BrunswickTotal refined petroleum products, secondary energyExports</v>
          </cell>
        </row>
        <row r="2198">
          <cell r="M2198" t="str">
            <v>x</v>
          </cell>
          <cell r="P2198">
            <v>1</v>
          </cell>
          <cell r="R2198" t="str">
            <v>1995New BrunswickTotal refined petroleum products, secondary energyImports</v>
          </cell>
        </row>
        <row r="2199">
          <cell r="M2199" t="str">
            <v>x</v>
          </cell>
          <cell r="P2199">
            <v>1</v>
          </cell>
          <cell r="R2199" t="str">
            <v>1995New BrunswickTotal refined petroleum products, secondary energyInter-regional transfers</v>
          </cell>
        </row>
        <row r="2200">
          <cell r="M2200" t="str">
            <v>x</v>
          </cell>
          <cell r="P2200">
            <v>1</v>
          </cell>
          <cell r="R2200" t="str">
            <v>1995New BrunswickTotal refined petroleum products, secondary energyStock variation</v>
          </cell>
        </row>
        <row r="2201">
          <cell r="M2201" t="str">
            <v>x</v>
          </cell>
          <cell r="P2201">
            <v>1</v>
          </cell>
          <cell r="R2201" t="str">
            <v>1995New BrunswickTotal refined petroleum products, secondary energyInter-product transfers</v>
          </cell>
        </row>
        <row r="2202">
          <cell r="M2202" t="str">
            <v>x</v>
          </cell>
          <cell r="P2202">
            <v>1</v>
          </cell>
          <cell r="R2202" t="str">
            <v>1995New BrunswickTotal refined petroleum products, secondary energyOther adjustments</v>
          </cell>
        </row>
        <row r="2203">
          <cell r="L2203">
            <v>4404.6000000000004</v>
          </cell>
          <cell r="P2203">
            <v>1</v>
          </cell>
          <cell r="R2203" t="str">
            <v>1995New BrunswickTotal refined petroleum products, secondary energyAvailability</v>
          </cell>
        </row>
        <row r="2204">
          <cell r="M2204" t="str">
            <v>..</v>
          </cell>
          <cell r="P2204">
            <v>1</v>
          </cell>
          <cell r="R2204" t="str">
            <v>1995New BrunswickTotal refined petroleum products, secondary energyStock change, utilities and industry</v>
          </cell>
        </row>
        <row r="2205">
          <cell r="M2205" t="str">
            <v>x</v>
          </cell>
          <cell r="P2205">
            <v>1</v>
          </cell>
          <cell r="R2205" t="str">
            <v>1995New BrunswickTotal refined petroleum products, secondary energyTransformed to electricity by utilities</v>
          </cell>
        </row>
        <row r="2206">
          <cell r="M2206" t="str">
            <v>x</v>
          </cell>
          <cell r="P2206">
            <v>1</v>
          </cell>
          <cell r="R2206" t="str">
            <v>1995New BrunswickTotal refined petroleum products, secondary energyTransformed to electricity by industry</v>
          </cell>
        </row>
        <row r="2207">
          <cell r="L2207">
            <v>66</v>
          </cell>
          <cell r="P2207">
            <v>1</v>
          </cell>
          <cell r="R2207" t="str">
            <v>1995New BrunswickTotal refined petroleum products, secondary energyTransformed to steam generation</v>
          </cell>
        </row>
        <row r="2208">
          <cell r="L2208">
            <v>3193.5</v>
          </cell>
          <cell r="P2208">
            <v>1</v>
          </cell>
          <cell r="R2208" t="str">
            <v>1995New BrunswickTotal refined petroleum products, secondary energyNet supply</v>
          </cell>
        </row>
        <row r="2209">
          <cell r="M2209" t="str">
            <v>x</v>
          </cell>
          <cell r="P2209">
            <v>1</v>
          </cell>
          <cell r="R2209" t="str">
            <v>1995New BrunswickTotal refined petroleum products, secondary energyProducer consumption</v>
          </cell>
        </row>
        <row r="2210">
          <cell r="M2210" t="str">
            <v>x</v>
          </cell>
          <cell r="P2210">
            <v>1</v>
          </cell>
          <cell r="R2210" t="str">
            <v>1995New BrunswickTotal refined petroleum products, secondary energyNon-energy use</v>
          </cell>
        </row>
        <row r="2211">
          <cell r="L2211">
            <v>2641.2</v>
          </cell>
          <cell r="P2211">
            <v>1</v>
          </cell>
          <cell r="R2211" t="str">
            <v>1995New BrunswickTotal refined petroleum products, secondary energyEnergy use, final demand</v>
          </cell>
        </row>
        <row r="2212">
          <cell r="L2212">
            <v>509.8</v>
          </cell>
          <cell r="P2212">
            <v>1</v>
          </cell>
          <cell r="R2212" t="str">
            <v>1995New BrunswickTotal refined petroleum products, secondary energyTotal industrial</v>
          </cell>
        </row>
        <row r="2213">
          <cell r="L2213">
            <v>56.9</v>
          </cell>
          <cell r="P2213">
            <v>1</v>
          </cell>
          <cell r="R2213" t="str">
            <v>1995New BrunswickTotal refined petroleum products, secondary energyTotal mining and oil and gas extraction</v>
          </cell>
        </row>
        <row r="2214">
          <cell r="L2214">
            <v>421.6</v>
          </cell>
          <cell r="P2214">
            <v>1</v>
          </cell>
          <cell r="R2214" t="str">
            <v>1995New BrunswickTotal refined petroleum products, secondary energyTotal manufacturing</v>
          </cell>
        </row>
        <row r="2215">
          <cell r="L2215">
            <v>295</v>
          </cell>
          <cell r="P2215">
            <v>1</v>
          </cell>
          <cell r="R2215" t="str">
            <v>1995New BrunswickTotal refined petroleum products, secondary energyPulp and paper manufacturing</v>
          </cell>
        </row>
        <row r="2216">
          <cell r="M2216" t="str">
            <v>x</v>
          </cell>
          <cell r="P2216">
            <v>1</v>
          </cell>
          <cell r="R2216" t="str">
            <v>1995New BrunswickTotal refined petroleum products, secondary energyAluminum and non-ferrous metal manufacturing</v>
          </cell>
        </row>
        <row r="2217">
          <cell r="M2217" t="str">
            <v>x</v>
          </cell>
          <cell r="P2217">
            <v>1</v>
          </cell>
          <cell r="R2217" t="str">
            <v>1995New BrunswickTotal refined petroleum products, secondary energyChemicals manufacturing</v>
          </cell>
        </row>
        <row r="2218">
          <cell r="L2218">
            <v>126.6</v>
          </cell>
          <cell r="P2218">
            <v>1</v>
          </cell>
          <cell r="R2218" t="str">
            <v>1995New BrunswickTotal refined petroleum products, secondary energyAll other manufacturing</v>
          </cell>
        </row>
        <row r="2219">
          <cell r="L2219">
            <v>3.3</v>
          </cell>
          <cell r="P2219">
            <v>1</v>
          </cell>
          <cell r="R2219" t="str">
            <v>1995New BrunswickTotal refined petroleum products, secondary energyForestry and logging and support activities</v>
          </cell>
        </row>
        <row r="2220">
          <cell r="L2220">
            <v>27.9</v>
          </cell>
          <cell r="P2220">
            <v>1</v>
          </cell>
          <cell r="R2220" t="str">
            <v>1995New BrunswickTotal refined petroleum products, secondary energyConstruction</v>
          </cell>
        </row>
        <row r="2221">
          <cell r="L2221">
            <v>1498.2</v>
          </cell>
          <cell r="P2221">
            <v>1</v>
          </cell>
          <cell r="R2221" t="str">
            <v>1995New BrunswickTotal refined petroleum products, secondary energyTotal transportation</v>
          </cell>
        </row>
        <row r="2222">
          <cell r="L2222">
            <v>37.299999999999997</v>
          </cell>
          <cell r="P2222">
            <v>1</v>
          </cell>
          <cell r="R2222" t="str">
            <v>1995New BrunswickTotal refined petroleum products, secondary energyRailways</v>
          </cell>
        </row>
        <row r="2223">
          <cell r="L2223">
            <v>35.799999999999997</v>
          </cell>
          <cell r="P2223">
            <v>1</v>
          </cell>
          <cell r="R2223" t="str">
            <v>1995New BrunswickTotal refined petroleum products, secondary energyTotal airlines</v>
          </cell>
        </row>
        <row r="2224">
          <cell r="L2224">
            <v>35</v>
          </cell>
          <cell r="P2224">
            <v>1</v>
          </cell>
          <cell r="R2224" t="str">
            <v>1995New BrunswickTotal refined petroleum products, secondary energyCanadian airlines</v>
          </cell>
        </row>
        <row r="2225">
          <cell r="L2225">
            <v>0.8</v>
          </cell>
          <cell r="P2225">
            <v>1</v>
          </cell>
          <cell r="R2225" t="str">
            <v>1995New BrunswickTotal refined petroleum products, secondary energyForeign airlines</v>
          </cell>
        </row>
        <row r="2226">
          <cell r="L2226">
            <v>158</v>
          </cell>
          <cell r="P2226">
            <v>1</v>
          </cell>
          <cell r="R2226" t="str">
            <v>1995New BrunswickTotal refined petroleum products, secondary energyTotal marine</v>
          </cell>
        </row>
        <row r="2227">
          <cell r="L2227">
            <v>100.7</v>
          </cell>
          <cell r="P2227">
            <v>1</v>
          </cell>
          <cell r="R2227" t="str">
            <v>1995New BrunswickTotal refined petroleum products, secondary energyCanadian marine</v>
          </cell>
        </row>
        <row r="2228">
          <cell r="L2228">
            <v>57.3</v>
          </cell>
          <cell r="P2228">
            <v>1</v>
          </cell>
          <cell r="R2228" t="str">
            <v>1995New BrunswickTotal refined petroleum products, secondary energyForeign marine</v>
          </cell>
        </row>
        <row r="2229">
          <cell r="L2229">
            <v>241.4</v>
          </cell>
          <cell r="P2229">
            <v>1</v>
          </cell>
          <cell r="R2229" t="str">
            <v>1995New BrunswickTotal refined petroleum products, secondary energyRoad transport and urban transit</v>
          </cell>
        </row>
        <row r="2230">
          <cell r="L2230">
            <v>1025.8</v>
          </cell>
          <cell r="P2230">
            <v>1</v>
          </cell>
          <cell r="R2230" t="str">
            <v>1995New BrunswickTotal refined petroleum products, secondary energyRetail pump sales</v>
          </cell>
        </row>
        <row r="2231">
          <cell r="L2231">
            <v>71.599999999999994</v>
          </cell>
          <cell r="P2231">
            <v>1</v>
          </cell>
          <cell r="R2231" t="str">
            <v>1995New BrunswickTotal refined petroleum products, secondary energyAgriculture, fishing, hunting and trapping</v>
          </cell>
        </row>
        <row r="2232">
          <cell r="L2232">
            <v>229.1</v>
          </cell>
          <cell r="P2232">
            <v>1</v>
          </cell>
          <cell r="R2232" t="str">
            <v>1995New BrunswickTotal refined petroleum products, secondary energyResidential</v>
          </cell>
        </row>
        <row r="2233">
          <cell r="L2233">
            <v>143.30000000000001</v>
          </cell>
          <cell r="P2233">
            <v>1</v>
          </cell>
          <cell r="R2233" t="str">
            <v>1995New BrunswickTotal refined petroleum products, secondary energyPublic administration</v>
          </cell>
        </row>
        <row r="2234">
          <cell r="L2234">
            <v>189.3</v>
          </cell>
          <cell r="P2234">
            <v>1</v>
          </cell>
          <cell r="R2234" t="str">
            <v>1995New BrunswickTotal refined petroleum products, secondary energyCommercial and other institutional</v>
          </cell>
        </row>
        <row r="2235">
          <cell r="M2235" t="str">
            <v>x</v>
          </cell>
          <cell r="P2235">
            <v>1</v>
          </cell>
          <cell r="R2235" t="str">
            <v>1995New BrunswickTotal refined petroleum products, secondary energyStatistical difference</v>
          </cell>
        </row>
        <row r="2236">
          <cell r="M2236" t="str">
            <v>x</v>
          </cell>
          <cell r="P2236">
            <v>1</v>
          </cell>
          <cell r="R2236" t="str">
            <v>1995New BrunswickRefinery liquefied petroleum gases (LPG's), secondary energyProduction</v>
          </cell>
        </row>
        <row r="2237">
          <cell r="M2237" t="str">
            <v>x</v>
          </cell>
          <cell r="P2237">
            <v>1</v>
          </cell>
          <cell r="R2237" t="str">
            <v>1995New BrunswickRefinery liquefied petroleum gases (LPG's), secondary energyExports</v>
          </cell>
        </row>
        <row r="2238">
          <cell r="M2238" t="str">
            <v>x</v>
          </cell>
          <cell r="P2238">
            <v>1</v>
          </cell>
          <cell r="R2238" t="str">
            <v>1995New BrunswickRefinery liquefied petroleum gases (LPG's), secondary energyImports</v>
          </cell>
        </row>
        <row r="2239">
          <cell r="M2239" t="str">
            <v>..</v>
          </cell>
          <cell r="P2239">
            <v>1</v>
          </cell>
          <cell r="R2239" t="str">
            <v>1995New BrunswickRefinery liquefied petroleum gases (LPG's), secondary energyInter-regional transfers</v>
          </cell>
        </row>
        <row r="2240">
          <cell r="M2240" t="str">
            <v>x</v>
          </cell>
          <cell r="P2240">
            <v>1</v>
          </cell>
          <cell r="R2240" t="str">
            <v>1995New BrunswickRefinery liquefied petroleum gases (LPG's), secondary energyStock variation</v>
          </cell>
        </row>
        <row r="2241">
          <cell r="M2241" t="str">
            <v>x</v>
          </cell>
          <cell r="P2241">
            <v>1</v>
          </cell>
          <cell r="R2241" t="str">
            <v>1995New BrunswickRefinery liquefied petroleum gases (LPG's), secondary energyInter-product transfers</v>
          </cell>
        </row>
        <row r="2242">
          <cell r="M2242" t="str">
            <v>x</v>
          </cell>
          <cell r="P2242">
            <v>1</v>
          </cell>
          <cell r="R2242" t="str">
            <v>1995New BrunswickRefinery liquefied petroleum gases (LPG's), secondary energyOther adjustments</v>
          </cell>
        </row>
        <row r="2243">
          <cell r="M2243" t="str">
            <v>x</v>
          </cell>
          <cell r="P2243">
            <v>1</v>
          </cell>
          <cell r="R2243" t="str">
            <v>1995New BrunswickRefinery liquefied petroleum gases (LPG's), secondary energyAvailability</v>
          </cell>
        </row>
        <row r="2244">
          <cell r="M2244" t="str">
            <v>x</v>
          </cell>
          <cell r="P2244">
            <v>1</v>
          </cell>
          <cell r="R2244" t="str">
            <v>1995New BrunswickRefinery liquefied petroleum gases (LPG's), secondary energyNet supply</v>
          </cell>
        </row>
        <row r="2245">
          <cell r="M2245" t="str">
            <v>x</v>
          </cell>
          <cell r="P2245">
            <v>1</v>
          </cell>
          <cell r="R2245" t="str">
            <v>1995New BrunswickRefinery liquefied petroleum gases (LPG's), secondary energyProducer consumption</v>
          </cell>
        </row>
        <row r="2246">
          <cell r="M2246" t="str">
            <v>x</v>
          </cell>
          <cell r="P2246">
            <v>1</v>
          </cell>
          <cell r="R2246" t="str">
            <v>1995New BrunswickStill gas, secondary energyProduction</v>
          </cell>
        </row>
        <row r="2247">
          <cell r="M2247" t="str">
            <v>..</v>
          </cell>
          <cell r="P2247">
            <v>1</v>
          </cell>
          <cell r="R2247" t="str">
            <v>1995New BrunswickStill gas, secondary energyExports</v>
          </cell>
        </row>
        <row r="2248">
          <cell r="M2248" t="str">
            <v>..</v>
          </cell>
          <cell r="P2248">
            <v>1</v>
          </cell>
          <cell r="R2248" t="str">
            <v>1995New BrunswickStill gas, secondary energyImports</v>
          </cell>
        </row>
        <row r="2249">
          <cell r="M2249" t="str">
            <v>..</v>
          </cell>
          <cell r="P2249">
            <v>1</v>
          </cell>
          <cell r="R2249" t="str">
            <v>1995New BrunswickStill gas, secondary energyInter-regional transfers</v>
          </cell>
        </row>
        <row r="2250">
          <cell r="M2250" t="str">
            <v>..</v>
          </cell>
          <cell r="P2250">
            <v>1</v>
          </cell>
          <cell r="R2250" t="str">
            <v>1995New BrunswickStill gas, secondary energyStock variation</v>
          </cell>
        </row>
        <row r="2251">
          <cell r="M2251" t="str">
            <v>..</v>
          </cell>
          <cell r="P2251">
            <v>1</v>
          </cell>
          <cell r="R2251" t="str">
            <v>1995New BrunswickStill gas, secondary energyInter-product transfers</v>
          </cell>
        </row>
        <row r="2252">
          <cell r="M2252" t="str">
            <v>..</v>
          </cell>
          <cell r="P2252">
            <v>1</v>
          </cell>
          <cell r="R2252" t="str">
            <v>1995New BrunswickStill gas, secondary energyOther adjustments</v>
          </cell>
        </row>
        <row r="2253">
          <cell r="L2253">
            <v>298.39999999999998</v>
          </cell>
          <cell r="P2253">
            <v>1</v>
          </cell>
          <cell r="R2253" t="str">
            <v>1995New BrunswickStill gas, secondary energyAvailability</v>
          </cell>
        </row>
        <row r="2254">
          <cell r="L2254">
            <v>298.39999999999998</v>
          </cell>
          <cell r="P2254">
            <v>1</v>
          </cell>
          <cell r="R2254" t="str">
            <v>1995New BrunswickStill gas, secondary energyNet supply</v>
          </cell>
        </row>
        <row r="2255">
          <cell r="M2255" t="str">
            <v>x</v>
          </cell>
          <cell r="P2255">
            <v>1</v>
          </cell>
          <cell r="R2255" t="str">
            <v>1995New BrunswickStill gas, secondary energyProducer consumption</v>
          </cell>
        </row>
        <row r="2256">
          <cell r="M2256" t="str">
            <v>x</v>
          </cell>
          <cell r="P2256">
            <v>1</v>
          </cell>
          <cell r="R2256" t="str">
            <v>1995New BrunswickMotor gasoline, secondary energyProduction</v>
          </cell>
        </row>
        <row r="2257">
          <cell r="M2257" t="str">
            <v>x</v>
          </cell>
          <cell r="P2257">
            <v>1</v>
          </cell>
          <cell r="R2257" t="str">
            <v>1995New BrunswickMotor gasoline, secondary energyExports</v>
          </cell>
        </row>
        <row r="2258">
          <cell r="M2258" t="str">
            <v>x</v>
          </cell>
          <cell r="P2258">
            <v>1</v>
          </cell>
          <cell r="R2258" t="str">
            <v>1995New BrunswickMotor gasoline, secondary energyImports</v>
          </cell>
        </row>
        <row r="2259">
          <cell r="M2259" t="str">
            <v>..</v>
          </cell>
          <cell r="P2259">
            <v>1</v>
          </cell>
          <cell r="R2259" t="str">
            <v>1995New BrunswickMotor gasoline, secondary energyInter-regional transfers</v>
          </cell>
        </row>
        <row r="2260">
          <cell r="M2260" t="str">
            <v>x</v>
          </cell>
          <cell r="P2260">
            <v>1</v>
          </cell>
          <cell r="R2260" t="str">
            <v>1995New BrunswickMotor gasoline, secondary energyStock variation</v>
          </cell>
        </row>
        <row r="2261">
          <cell r="M2261" t="str">
            <v>x</v>
          </cell>
          <cell r="P2261">
            <v>1</v>
          </cell>
          <cell r="R2261" t="str">
            <v>1995New BrunswickMotor gasoline, secondary energyInter-product transfers</v>
          </cell>
        </row>
        <row r="2262">
          <cell r="M2262" t="str">
            <v>x</v>
          </cell>
          <cell r="P2262">
            <v>1</v>
          </cell>
          <cell r="R2262" t="str">
            <v>1995New BrunswickMotor gasoline, secondary energyOther adjustments</v>
          </cell>
        </row>
        <row r="2263">
          <cell r="L2263">
            <v>965.7</v>
          </cell>
          <cell r="P2263">
            <v>1</v>
          </cell>
          <cell r="R2263" t="str">
            <v>1995New BrunswickMotor gasoline, secondary energyAvailability</v>
          </cell>
        </row>
        <row r="2264">
          <cell r="L2264">
            <v>965.7</v>
          </cell>
          <cell r="P2264">
            <v>1</v>
          </cell>
          <cell r="R2264" t="str">
            <v>1995New BrunswickMotor gasoline, secondary energyNet supply</v>
          </cell>
        </row>
        <row r="2265">
          <cell r="M2265" t="str">
            <v>..</v>
          </cell>
          <cell r="P2265">
            <v>1</v>
          </cell>
          <cell r="R2265" t="str">
            <v>1995New BrunswickMotor gasoline, secondary energyProducer consumption</v>
          </cell>
        </row>
        <row r="2266">
          <cell r="L2266">
            <v>964.5</v>
          </cell>
          <cell r="P2266">
            <v>1</v>
          </cell>
          <cell r="R2266" t="str">
            <v>1995New BrunswickMotor gasoline, secondary energyEnergy use, final demand</v>
          </cell>
        </row>
        <row r="2267">
          <cell r="M2267" t="str">
            <v>x</v>
          </cell>
          <cell r="P2267">
            <v>1</v>
          </cell>
          <cell r="R2267" t="str">
            <v>1995New BrunswickMotor gasoline, secondary energyTotal industrial</v>
          </cell>
        </row>
        <row r="2268">
          <cell r="M2268" t="str">
            <v>..</v>
          </cell>
          <cell r="P2268">
            <v>1</v>
          </cell>
          <cell r="R2268" t="str">
            <v>1995New BrunswickMotor gasoline, secondary energyTotal mining and oil and gas extraction</v>
          </cell>
        </row>
        <row r="2269">
          <cell r="M2269" t="str">
            <v>x</v>
          </cell>
          <cell r="P2269">
            <v>1</v>
          </cell>
          <cell r="R2269" t="str">
            <v>1995New BrunswickMotor gasoline, secondary energyTotal manufacturing</v>
          </cell>
        </row>
        <row r="2270">
          <cell r="M2270" t="str">
            <v>x</v>
          </cell>
          <cell r="P2270">
            <v>1</v>
          </cell>
          <cell r="R2270" t="str">
            <v>1995New BrunswickMotor gasoline, secondary energyPulp and paper manufacturing</v>
          </cell>
        </row>
        <row r="2271">
          <cell r="M2271" t="str">
            <v>x</v>
          </cell>
          <cell r="P2271">
            <v>1</v>
          </cell>
          <cell r="R2271" t="str">
            <v>1995New BrunswickMotor gasoline, secondary energyAll other manufacturing</v>
          </cell>
        </row>
        <row r="2272">
          <cell r="M2272" t="str">
            <v>x</v>
          </cell>
          <cell r="P2272">
            <v>1</v>
          </cell>
          <cell r="R2272" t="str">
            <v>1995New BrunswickMotor gasoline, secondary energyForestry and logging and support activities</v>
          </cell>
        </row>
        <row r="2273">
          <cell r="M2273" t="str">
            <v>x</v>
          </cell>
          <cell r="P2273">
            <v>1</v>
          </cell>
          <cell r="R2273" t="str">
            <v>1995New BrunswickMotor gasoline, secondary energyConstruction</v>
          </cell>
        </row>
        <row r="2274">
          <cell r="L2274">
            <v>908.6</v>
          </cell>
          <cell r="P2274">
            <v>1</v>
          </cell>
          <cell r="R2274" t="str">
            <v>1995New BrunswickMotor gasoline, secondary energyTotal transportation</v>
          </cell>
        </row>
        <row r="2275">
          <cell r="M2275" t="str">
            <v>x</v>
          </cell>
          <cell r="P2275">
            <v>1</v>
          </cell>
          <cell r="R2275" t="str">
            <v>1995New BrunswickMotor gasoline, secondary energyTotal airlines</v>
          </cell>
        </row>
        <row r="2276">
          <cell r="M2276" t="str">
            <v>x</v>
          </cell>
          <cell r="P2276">
            <v>1</v>
          </cell>
          <cell r="R2276" t="str">
            <v>1995New BrunswickMotor gasoline, secondary energyCanadian airlines</v>
          </cell>
        </row>
        <row r="2277">
          <cell r="L2277">
            <v>0</v>
          </cell>
          <cell r="P2277">
            <v>1</v>
          </cell>
          <cell r="R2277" t="str">
            <v>1995New BrunswickMotor gasoline, secondary energyTotal marine</v>
          </cell>
        </row>
        <row r="2278">
          <cell r="M2278" t="str">
            <v>..</v>
          </cell>
          <cell r="P2278">
            <v>1</v>
          </cell>
          <cell r="R2278" t="str">
            <v>1995New BrunswickMotor gasoline, secondary energyCanadian marine</v>
          </cell>
        </row>
        <row r="2279">
          <cell r="L2279">
            <v>22.4</v>
          </cell>
          <cell r="P2279">
            <v>1</v>
          </cell>
          <cell r="R2279" t="str">
            <v>1995New BrunswickMotor gasoline, secondary energyRoad transport and urban transit</v>
          </cell>
        </row>
        <row r="2280">
          <cell r="L2280">
            <v>885.8</v>
          </cell>
          <cell r="P2280">
            <v>1</v>
          </cell>
          <cell r="R2280" t="str">
            <v>1995New BrunswickMotor gasoline, secondary energyRetail pump sales</v>
          </cell>
        </row>
        <row r="2281">
          <cell r="L2281">
            <v>7.4</v>
          </cell>
          <cell r="P2281">
            <v>1</v>
          </cell>
          <cell r="R2281" t="str">
            <v>1995New BrunswickMotor gasoline, secondary energyAgriculture, fishing, hunting and trapping</v>
          </cell>
        </row>
        <row r="2282">
          <cell r="L2282">
            <v>17.7</v>
          </cell>
          <cell r="P2282">
            <v>1</v>
          </cell>
          <cell r="R2282" t="str">
            <v>1995New BrunswickMotor gasoline, secondary energyPublic administration</v>
          </cell>
        </row>
        <row r="2283">
          <cell r="L2283">
            <v>26.1</v>
          </cell>
          <cell r="P2283">
            <v>1</v>
          </cell>
          <cell r="R2283" t="str">
            <v>1995New BrunswickMotor gasoline, secondary energyCommercial and other institutional</v>
          </cell>
        </row>
        <row r="2284">
          <cell r="L2284">
            <v>1.2</v>
          </cell>
          <cell r="P2284">
            <v>1</v>
          </cell>
          <cell r="R2284" t="str">
            <v>1995New BrunswickMotor gasoline, secondary energyStatistical difference</v>
          </cell>
        </row>
        <row r="2285">
          <cell r="M2285" t="str">
            <v>x</v>
          </cell>
          <cell r="P2285">
            <v>1</v>
          </cell>
          <cell r="R2285" t="str">
            <v>1995New BrunswickKerosene and stove oil, secondary energyProduction</v>
          </cell>
        </row>
        <row r="2286">
          <cell r="M2286" t="str">
            <v>x</v>
          </cell>
          <cell r="P2286">
            <v>1</v>
          </cell>
          <cell r="R2286" t="str">
            <v>1995New BrunswickKerosene and stove oil, secondary energyExports</v>
          </cell>
        </row>
        <row r="2287">
          <cell r="M2287" t="str">
            <v>..</v>
          </cell>
          <cell r="P2287">
            <v>1</v>
          </cell>
          <cell r="R2287" t="str">
            <v>1995New BrunswickKerosene and stove oil, secondary energyImports</v>
          </cell>
        </row>
        <row r="2288">
          <cell r="M2288" t="str">
            <v>..</v>
          </cell>
          <cell r="P2288">
            <v>1</v>
          </cell>
          <cell r="R2288" t="str">
            <v>1995New BrunswickKerosene and stove oil, secondary energyInter-regional transfers</v>
          </cell>
        </row>
        <row r="2289">
          <cell r="M2289" t="str">
            <v>x</v>
          </cell>
          <cell r="P2289">
            <v>1</v>
          </cell>
          <cell r="R2289" t="str">
            <v>1995New BrunswickKerosene and stove oil, secondary energyStock variation</v>
          </cell>
        </row>
        <row r="2290">
          <cell r="M2290" t="str">
            <v>x</v>
          </cell>
          <cell r="P2290">
            <v>1</v>
          </cell>
          <cell r="R2290" t="str">
            <v>1995New BrunswickKerosene and stove oil, secondary energyInter-product transfers</v>
          </cell>
        </row>
        <row r="2291">
          <cell r="M2291" t="str">
            <v>x</v>
          </cell>
          <cell r="P2291">
            <v>1</v>
          </cell>
          <cell r="R2291" t="str">
            <v>1995New BrunswickKerosene and stove oil, secondary energyOther adjustments</v>
          </cell>
        </row>
        <row r="2292">
          <cell r="L2292">
            <v>13.7</v>
          </cell>
          <cell r="P2292">
            <v>1</v>
          </cell>
          <cell r="R2292" t="str">
            <v>1995New BrunswickKerosene and stove oil, secondary energyAvailability</v>
          </cell>
        </row>
        <row r="2293">
          <cell r="L2293">
            <v>13.7</v>
          </cell>
          <cell r="P2293">
            <v>1</v>
          </cell>
          <cell r="R2293" t="str">
            <v>1995New BrunswickKerosene and stove oil, secondary energyNet supply</v>
          </cell>
        </row>
        <row r="2294">
          <cell r="M2294" t="str">
            <v>x</v>
          </cell>
          <cell r="P2294">
            <v>1</v>
          </cell>
          <cell r="R2294" t="str">
            <v>1995New BrunswickKerosene and stove oil, secondary energyProducer consumption</v>
          </cell>
        </row>
        <row r="2295">
          <cell r="L2295">
            <v>13.7</v>
          </cell>
          <cell r="P2295">
            <v>1</v>
          </cell>
          <cell r="R2295" t="str">
            <v>1995New BrunswickKerosene and stove oil, secondary energyEnergy use, final demand</v>
          </cell>
        </row>
        <row r="2296">
          <cell r="L2296">
            <v>0.5</v>
          </cell>
          <cell r="P2296">
            <v>1</v>
          </cell>
          <cell r="R2296" t="str">
            <v>1995New BrunswickKerosene and stove oil, secondary energyTotal industrial</v>
          </cell>
        </row>
        <row r="2297">
          <cell r="M2297" t="str">
            <v>..</v>
          </cell>
          <cell r="P2297">
            <v>1</v>
          </cell>
          <cell r="R2297" t="str">
            <v>1995New BrunswickKerosene and stove oil, secondary energyTotal mining and oil and gas extraction</v>
          </cell>
        </row>
        <row r="2298">
          <cell r="M2298" t="str">
            <v>x</v>
          </cell>
          <cell r="P2298">
            <v>1</v>
          </cell>
          <cell r="R2298" t="str">
            <v>1995New BrunswickKerosene and stove oil, secondary energyTotal manufacturing</v>
          </cell>
        </row>
        <row r="2299">
          <cell r="M2299" t="str">
            <v>..</v>
          </cell>
          <cell r="P2299">
            <v>1</v>
          </cell>
          <cell r="R2299" t="str">
            <v>1995New BrunswickKerosene and stove oil, secondary energyPulp and paper manufacturing</v>
          </cell>
        </row>
        <row r="2300">
          <cell r="M2300" t="str">
            <v>..</v>
          </cell>
          <cell r="P2300">
            <v>1</v>
          </cell>
          <cell r="R2300" t="str">
            <v>1995New BrunswickKerosene and stove oil, secondary energyAluminum and non-ferrous metal manufacturing</v>
          </cell>
        </row>
        <row r="2301">
          <cell r="M2301" t="str">
            <v>x</v>
          </cell>
          <cell r="P2301">
            <v>1</v>
          </cell>
          <cell r="R2301" t="str">
            <v>1995New BrunswickKerosene and stove oil, secondary energyAll other manufacturing</v>
          </cell>
        </row>
        <row r="2302">
          <cell r="M2302" t="str">
            <v>..</v>
          </cell>
          <cell r="P2302">
            <v>1</v>
          </cell>
          <cell r="R2302" t="str">
            <v>1995New BrunswickKerosene and stove oil, secondary energyForestry and logging and support activities</v>
          </cell>
        </row>
        <row r="2303">
          <cell r="L2303">
            <v>0</v>
          </cell>
          <cell r="P2303">
            <v>1</v>
          </cell>
          <cell r="R2303" t="str">
            <v>1995New BrunswickKerosene and stove oil, secondary energyConstruction</v>
          </cell>
        </row>
        <row r="2304">
          <cell r="L2304">
            <v>2.5</v>
          </cell>
          <cell r="P2304">
            <v>1</v>
          </cell>
          <cell r="R2304" t="str">
            <v>1995New BrunswickKerosene and stove oil, secondary energyAgriculture, fishing, hunting and trapping</v>
          </cell>
        </row>
        <row r="2305">
          <cell r="L2305">
            <v>8</v>
          </cell>
          <cell r="P2305">
            <v>1</v>
          </cell>
          <cell r="R2305" t="str">
            <v>1995New BrunswickKerosene and stove oil, secondary energyResidential</v>
          </cell>
        </row>
        <row r="2306">
          <cell r="L2306">
            <v>0.1</v>
          </cell>
          <cell r="P2306">
            <v>1</v>
          </cell>
          <cell r="R2306" t="str">
            <v>1995New BrunswickKerosene and stove oil, secondary energyPublic administration</v>
          </cell>
        </row>
        <row r="2307">
          <cell r="L2307">
            <v>2.5</v>
          </cell>
          <cell r="P2307">
            <v>1</v>
          </cell>
          <cell r="R2307" t="str">
            <v>1995New BrunswickKerosene and stove oil, secondary energyCommercial and other institutional</v>
          </cell>
        </row>
        <row r="2308">
          <cell r="L2308">
            <v>0</v>
          </cell>
          <cell r="P2308">
            <v>1</v>
          </cell>
          <cell r="R2308" t="str">
            <v>1995New BrunswickKerosene and stove oil, secondary energyStatistical difference</v>
          </cell>
        </row>
        <row r="2309">
          <cell r="M2309" t="str">
            <v>..</v>
          </cell>
          <cell r="P2309">
            <v>1</v>
          </cell>
          <cell r="R2309" t="str">
            <v>1995New BrunswickDiesel fuel oil, secondary energyProduction</v>
          </cell>
        </row>
        <row r="2310">
          <cell r="M2310" t="str">
            <v>x</v>
          </cell>
          <cell r="P2310">
            <v>1</v>
          </cell>
          <cell r="R2310" t="str">
            <v>1995New BrunswickDiesel fuel oil, secondary energyExports</v>
          </cell>
        </row>
        <row r="2311">
          <cell r="M2311" t="str">
            <v>x</v>
          </cell>
          <cell r="P2311">
            <v>1</v>
          </cell>
          <cell r="R2311" t="str">
            <v>1995New BrunswickDiesel fuel oil, secondary energyImports</v>
          </cell>
        </row>
        <row r="2312">
          <cell r="M2312" t="str">
            <v>x</v>
          </cell>
          <cell r="P2312">
            <v>1</v>
          </cell>
          <cell r="R2312" t="str">
            <v>1995New BrunswickDiesel fuel oil, secondary energyInter-regional transfers</v>
          </cell>
        </row>
        <row r="2313">
          <cell r="M2313" t="str">
            <v>x</v>
          </cell>
          <cell r="P2313">
            <v>1</v>
          </cell>
          <cell r="R2313" t="str">
            <v>1995New BrunswickDiesel fuel oil, secondary energyStock variation</v>
          </cell>
        </row>
        <row r="2314">
          <cell r="M2314" t="str">
            <v>x</v>
          </cell>
          <cell r="P2314">
            <v>1</v>
          </cell>
          <cell r="R2314" t="str">
            <v>1995New BrunswickDiesel fuel oil, secondary energyInter-product transfers</v>
          </cell>
        </row>
        <row r="2315">
          <cell r="M2315" t="str">
            <v>x</v>
          </cell>
          <cell r="P2315">
            <v>1</v>
          </cell>
          <cell r="R2315" t="str">
            <v>1995New BrunswickDiesel fuel oil, secondary energyOther adjustments</v>
          </cell>
        </row>
        <row r="2316">
          <cell r="L2316">
            <v>811.2</v>
          </cell>
          <cell r="P2316">
            <v>1</v>
          </cell>
          <cell r="R2316" t="str">
            <v>1995New BrunswickDiesel fuel oil, secondary energyAvailability</v>
          </cell>
        </row>
        <row r="2317">
          <cell r="M2317" t="str">
            <v>x</v>
          </cell>
          <cell r="P2317">
            <v>1</v>
          </cell>
          <cell r="R2317" t="str">
            <v>1995New BrunswickDiesel fuel oil, secondary energyTransformed to electricity by utilities</v>
          </cell>
        </row>
        <row r="2318">
          <cell r="L2318">
            <v>796.9</v>
          </cell>
          <cell r="P2318">
            <v>1</v>
          </cell>
          <cell r="R2318" t="str">
            <v>1995New BrunswickDiesel fuel oil, secondary energyNet supply</v>
          </cell>
        </row>
        <row r="2319">
          <cell r="M2319" t="str">
            <v>x</v>
          </cell>
          <cell r="P2319">
            <v>1</v>
          </cell>
          <cell r="R2319" t="str">
            <v>1995New BrunswickDiesel fuel oil, secondary energyProducer consumption</v>
          </cell>
        </row>
        <row r="2320">
          <cell r="L2320">
            <v>674.7</v>
          </cell>
          <cell r="P2320">
            <v>1</v>
          </cell>
          <cell r="R2320" t="str">
            <v>1995New BrunswickDiesel fuel oil, secondary energyEnergy use, final demand</v>
          </cell>
        </row>
        <row r="2321">
          <cell r="L2321">
            <v>50.1</v>
          </cell>
          <cell r="P2321">
            <v>1</v>
          </cell>
          <cell r="R2321" t="str">
            <v>1995New BrunswickDiesel fuel oil, secondary energyTotal industrial</v>
          </cell>
        </row>
        <row r="2322">
          <cell r="L2322">
            <v>20.6</v>
          </cell>
          <cell r="P2322">
            <v>1</v>
          </cell>
          <cell r="R2322" t="str">
            <v>1995New BrunswickDiesel fuel oil, secondary energyTotal mining and oil and gas extraction</v>
          </cell>
        </row>
        <row r="2323">
          <cell r="M2323" t="str">
            <v>x</v>
          </cell>
          <cell r="P2323">
            <v>1</v>
          </cell>
          <cell r="R2323" t="str">
            <v>1995New BrunswickDiesel fuel oil, secondary energyTotal manufacturing</v>
          </cell>
        </row>
        <row r="2324">
          <cell r="M2324" t="str">
            <v>x</v>
          </cell>
          <cell r="P2324">
            <v>1</v>
          </cell>
          <cell r="R2324" t="str">
            <v>1995New BrunswickDiesel fuel oil, secondary energyPulp and paper manufacturing</v>
          </cell>
        </row>
        <row r="2325">
          <cell r="M2325" t="str">
            <v>..</v>
          </cell>
          <cell r="P2325">
            <v>1</v>
          </cell>
          <cell r="R2325" t="str">
            <v>1995New BrunswickDiesel fuel oil, secondary energyIron and steel manufacturing</v>
          </cell>
        </row>
        <row r="2326">
          <cell r="M2326" t="str">
            <v>x</v>
          </cell>
          <cell r="P2326">
            <v>1</v>
          </cell>
          <cell r="R2326" t="str">
            <v>1995New BrunswickDiesel fuel oil, secondary energyAluminum and non-ferrous metal manufacturing</v>
          </cell>
        </row>
        <row r="2327">
          <cell r="M2327" t="str">
            <v>x</v>
          </cell>
          <cell r="P2327">
            <v>1</v>
          </cell>
          <cell r="R2327" t="str">
            <v>1995New BrunswickDiesel fuel oil, secondary energyChemicals manufacturing</v>
          </cell>
        </row>
        <row r="2328">
          <cell r="M2328" t="str">
            <v>x</v>
          </cell>
          <cell r="P2328">
            <v>1</v>
          </cell>
          <cell r="R2328" t="str">
            <v>1995New BrunswickDiesel fuel oil, secondary energyAll other manufacturing</v>
          </cell>
        </row>
        <row r="2329">
          <cell r="L2329">
            <v>3.1</v>
          </cell>
          <cell r="P2329">
            <v>1</v>
          </cell>
          <cell r="R2329" t="str">
            <v>1995New BrunswickDiesel fuel oil, secondary energyForestry and logging and support activities</v>
          </cell>
        </row>
        <row r="2330">
          <cell r="L2330">
            <v>14.9</v>
          </cell>
          <cell r="P2330">
            <v>1</v>
          </cell>
          <cell r="R2330" t="str">
            <v>1995New BrunswickDiesel fuel oil, secondary energyConstruction</v>
          </cell>
        </row>
        <row r="2331">
          <cell r="L2331">
            <v>485</v>
          </cell>
          <cell r="P2331">
            <v>1</v>
          </cell>
          <cell r="R2331" t="str">
            <v>1995New BrunswickDiesel fuel oil, secondary energyTotal transportation</v>
          </cell>
        </row>
        <row r="2332">
          <cell r="L2332">
            <v>37.299999999999997</v>
          </cell>
          <cell r="P2332">
            <v>1</v>
          </cell>
          <cell r="R2332" t="str">
            <v>1995New BrunswickDiesel fuel oil, secondary energyRailways</v>
          </cell>
        </row>
        <row r="2333">
          <cell r="M2333" t="str">
            <v>x</v>
          </cell>
          <cell r="P2333">
            <v>1</v>
          </cell>
          <cell r="R2333" t="str">
            <v>1995New BrunswickDiesel fuel oil, secondary energyTotal airlines</v>
          </cell>
        </row>
        <row r="2334">
          <cell r="M2334" t="str">
            <v>x</v>
          </cell>
          <cell r="P2334">
            <v>1</v>
          </cell>
          <cell r="R2334" t="str">
            <v>1995New BrunswickDiesel fuel oil, secondary energyCanadian airlines</v>
          </cell>
        </row>
        <row r="2335">
          <cell r="L2335">
            <v>88.8</v>
          </cell>
          <cell r="P2335">
            <v>1</v>
          </cell>
          <cell r="R2335" t="str">
            <v>1995New BrunswickDiesel fuel oil, secondary energyTotal marine</v>
          </cell>
        </row>
        <row r="2336">
          <cell r="L2336">
            <v>88.7</v>
          </cell>
          <cell r="P2336">
            <v>1</v>
          </cell>
          <cell r="R2336" t="str">
            <v>1995New BrunswickDiesel fuel oil, secondary energyCanadian marine</v>
          </cell>
        </row>
        <row r="2337">
          <cell r="L2337">
            <v>0.1</v>
          </cell>
          <cell r="P2337">
            <v>1</v>
          </cell>
          <cell r="R2337" t="str">
            <v>1995New BrunswickDiesel fuel oil, secondary energyForeign marine</v>
          </cell>
        </row>
        <row r="2338">
          <cell r="L2338">
            <v>218.9</v>
          </cell>
          <cell r="P2338">
            <v>1</v>
          </cell>
          <cell r="R2338" t="str">
            <v>1995New BrunswickDiesel fuel oil, secondary energyRoad transport and urban transit</v>
          </cell>
        </row>
        <row r="2339">
          <cell r="L2339">
            <v>139.9</v>
          </cell>
          <cell r="P2339">
            <v>1</v>
          </cell>
          <cell r="R2339" t="str">
            <v>1995New BrunswickDiesel fuel oil, secondary energyRetail pump sales</v>
          </cell>
        </row>
        <row r="2340">
          <cell r="L2340">
            <v>18.5</v>
          </cell>
          <cell r="P2340">
            <v>1</v>
          </cell>
          <cell r="R2340" t="str">
            <v>1995New BrunswickDiesel fuel oil, secondary energyAgriculture, fishing, hunting and trapping</v>
          </cell>
        </row>
        <row r="2341">
          <cell r="L2341">
            <v>59.1</v>
          </cell>
          <cell r="P2341">
            <v>1</v>
          </cell>
          <cell r="R2341" t="str">
            <v>1995New BrunswickDiesel fuel oil, secondary energyPublic administration</v>
          </cell>
        </row>
        <row r="2342">
          <cell r="L2342">
            <v>62</v>
          </cell>
          <cell r="P2342">
            <v>1</v>
          </cell>
          <cell r="R2342" t="str">
            <v>1995New BrunswickDiesel fuel oil, secondary energyCommercial and other institutional</v>
          </cell>
        </row>
        <row r="2343">
          <cell r="L2343">
            <v>122.2</v>
          </cell>
          <cell r="P2343">
            <v>1</v>
          </cell>
          <cell r="R2343" t="str">
            <v>1995New BrunswickDiesel fuel oil, secondary energyStatistical difference</v>
          </cell>
        </row>
        <row r="2344">
          <cell r="M2344" t="str">
            <v>x</v>
          </cell>
          <cell r="P2344">
            <v>1</v>
          </cell>
          <cell r="R2344" t="str">
            <v>1995New BrunswickLight fuel oil, secondary energyProduction</v>
          </cell>
        </row>
        <row r="2345">
          <cell r="M2345" t="str">
            <v>x</v>
          </cell>
          <cell r="P2345">
            <v>1</v>
          </cell>
          <cell r="R2345" t="str">
            <v>1995New BrunswickLight fuel oil, secondary energyExports</v>
          </cell>
        </row>
        <row r="2346">
          <cell r="M2346" t="str">
            <v>x</v>
          </cell>
          <cell r="P2346">
            <v>1</v>
          </cell>
          <cell r="R2346" t="str">
            <v>1995New BrunswickLight fuel oil, secondary energyImports</v>
          </cell>
        </row>
        <row r="2347">
          <cell r="M2347" t="str">
            <v>..</v>
          </cell>
          <cell r="P2347">
            <v>1</v>
          </cell>
          <cell r="R2347" t="str">
            <v>1995New BrunswickLight fuel oil, secondary energyInter-regional transfers</v>
          </cell>
        </row>
        <row r="2348">
          <cell r="M2348" t="str">
            <v>x</v>
          </cell>
          <cell r="P2348">
            <v>1</v>
          </cell>
          <cell r="R2348" t="str">
            <v>1995New BrunswickLight fuel oil, secondary energyStock variation</v>
          </cell>
        </row>
        <row r="2349">
          <cell r="M2349" t="str">
            <v>x</v>
          </cell>
          <cell r="P2349">
            <v>1</v>
          </cell>
          <cell r="R2349" t="str">
            <v>1995New BrunswickLight fuel oil, secondary energyInter-product transfers</v>
          </cell>
        </row>
        <row r="2350">
          <cell r="M2350" t="str">
            <v>x</v>
          </cell>
          <cell r="P2350">
            <v>1</v>
          </cell>
          <cell r="R2350" t="str">
            <v>1995New BrunswickLight fuel oil, secondary energyOther adjustments</v>
          </cell>
        </row>
        <row r="2351">
          <cell r="L2351">
            <v>465.8</v>
          </cell>
          <cell r="P2351">
            <v>1</v>
          </cell>
          <cell r="R2351" t="str">
            <v>1995New BrunswickLight fuel oil, secondary energyAvailability</v>
          </cell>
        </row>
        <row r="2352">
          <cell r="M2352" t="str">
            <v>..</v>
          </cell>
          <cell r="P2352">
            <v>1</v>
          </cell>
          <cell r="R2352" t="str">
            <v>1995New BrunswickLight fuel oil, secondary energyTransformed to electricity by utilities</v>
          </cell>
        </row>
        <row r="2353">
          <cell r="L2353">
            <v>465.8</v>
          </cell>
          <cell r="P2353">
            <v>1</v>
          </cell>
          <cell r="R2353" t="str">
            <v>1995New BrunswickLight fuel oil, secondary energyNet supply</v>
          </cell>
        </row>
        <row r="2354">
          <cell r="M2354" t="str">
            <v>x</v>
          </cell>
          <cell r="P2354">
            <v>1</v>
          </cell>
          <cell r="R2354" t="str">
            <v>1995New BrunswickLight fuel oil, secondary energyProducer consumption</v>
          </cell>
        </row>
        <row r="2355">
          <cell r="L2355">
            <v>393.4</v>
          </cell>
          <cell r="P2355">
            <v>1</v>
          </cell>
          <cell r="R2355" t="str">
            <v>1995New BrunswickLight fuel oil, secondary energyEnergy use, final demand</v>
          </cell>
        </row>
        <row r="2356">
          <cell r="L2356">
            <v>33.200000000000003</v>
          </cell>
          <cell r="P2356">
            <v>1</v>
          </cell>
          <cell r="R2356" t="str">
            <v>1995New BrunswickLight fuel oil, secondary energyTotal industrial</v>
          </cell>
        </row>
        <row r="2357">
          <cell r="L2357">
            <v>10.1</v>
          </cell>
          <cell r="P2357">
            <v>1</v>
          </cell>
          <cell r="R2357" t="str">
            <v>1995New BrunswickLight fuel oil, secondary energyTotal mining and oil and gas extraction</v>
          </cell>
        </row>
        <row r="2358">
          <cell r="M2358" t="str">
            <v>x</v>
          </cell>
          <cell r="P2358">
            <v>1</v>
          </cell>
          <cell r="R2358" t="str">
            <v>1995New BrunswickLight fuel oil, secondary energyTotal manufacturing</v>
          </cell>
        </row>
        <row r="2359">
          <cell r="M2359" t="str">
            <v>x</v>
          </cell>
          <cell r="P2359">
            <v>1</v>
          </cell>
          <cell r="R2359" t="str">
            <v>1995New BrunswickLight fuel oil, secondary energyPulp and paper manufacturing</v>
          </cell>
        </row>
        <row r="2360">
          <cell r="M2360" t="str">
            <v>..</v>
          </cell>
          <cell r="P2360">
            <v>1</v>
          </cell>
          <cell r="R2360" t="str">
            <v>1995New BrunswickLight fuel oil, secondary energyAluminum and non-ferrous metal manufacturing</v>
          </cell>
        </row>
        <row r="2361">
          <cell r="M2361" t="str">
            <v>x</v>
          </cell>
          <cell r="P2361">
            <v>1</v>
          </cell>
          <cell r="R2361" t="str">
            <v>1995New BrunswickLight fuel oil, secondary energyAll other manufacturing</v>
          </cell>
        </row>
        <row r="2362">
          <cell r="L2362">
            <v>0</v>
          </cell>
          <cell r="P2362">
            <v>1</v>
          </cell>
          <cell r="R2362" t="str">
            <v>1995New BrunswickLight fuel oil, secondary energyForestry and logging and support activities</v>
          </cell>
        </row>
        <row r="2363">
          <cell r="L2363">
            <v>4.5999999999999996</v>
          </cell>
          <cell r="P2363">
            <v>1</v>
          </cell>
          <cell r="R2363" t="str">
            <v>1995New BrunswickLight fuel oil, secondary energyConstruction</v>
          </cell>
        </row>
        <row r="2364">
          <cell r="M2364" t="str">
            <v>x</v>
          </cell>
          <cell r="P2364">
            <v>1</v>
          </cell>
          <cell r="R2364" t="str">
            <v>1995New BrunswickLight fuel oil, secondary energyTotal transportation</v>
          </cell>
        </row>
        <row r="2365">
          <cell r="M2365" t="str">
            <v>..</v>
          </cell>
          <cell r="P2365">
            <v>1</v>
          </cell>
          <cell r="R2365" t="str">
            <v>1995New BrunswickLight fuel oil, secondary energyCanadian marine</v>
          </cell>
        </row>
        <row r="2366">
          <cell r="L2366">
            <v>43.2</v>
          </cell>
          <cell r="P2366">
            <v>1</v>
          </cell>
          <cell r="R2366" t="str">
            <v>1995New BrunswickLight fuel oil, secondary energyAgriculture, fishing, hunting and trapping</v>
          </cell>
        </row>
        <row r="2367">
          <cell r="L2367">
            <v>207.2</v>
          </cell>
          <cell r="P2367">
            <v>1</v>
          </cell>
          <cell r="R2367" t="str">
            <v>1995New BrunswickLight fuel oil, secondary energyResidential</v>
          </cell>
        </row>
        <row r="2368">
          <cell r="L2368">
            <v>33.1</v>
          </cell>
          <cell r="P2368">
            <v>1</v>
          </cell>
          <cell r="R2368" t="str">
            <v>1995New BrunswickLight fuel oil, secondary energyPublic administration</v>
          </cell>
        </row>
        <row r="2369">
          <cell r="L2369">
            <v>76.7</v>
          </cell>
          <cell r="P2369">
            <v>1</v>
          </cell>
          <cell r="R2369" t="str">
            <v>1995New BrunswickLight fuel oil, secondary energyCommercial and other institutional</v>
          </cell>
        </row>
        <row r="2370">
          <cell r="L2370">
            <v>72.400000000000006</v>
          </cell>
          <cell r="P2370">
            <v>1</v>
          </cell>
          <cell r="R2370" t="str">
            <v>1995New BrunswickLight fuel oil, secondary energyStatistical difference</v>
          </cell>
        </row>
        <row r="2371">
          <cell r="M2371" t="str">
            <v>x</v>
          </cell>
          <cell r="P2371">
            <v>1</v>
          </cell>
          <cell r="R2371" t="str">
            <v>1995New BrunswickHeavy fuel oil, secondary energyProduction</v>
          </cell>
        </row>
        <row r="2372">
          <cell r="M2372" t="str">
            <v>x</v>
          </cell>
          <cell r="P2372">
            <v>1</v>
          </cell>
          <cell r="R2372" t="str">
            <v>1995New BrunswickHeavy fuel oil, secondary energyExports</v>
          </cell>
        </row>
        <row r="2373">
          <cell r="M2373" t="str">
            <v>x</v>
          </cell>
          <cell r="P2373">
            <v>1</v>
          </cell>
          <cell r="R2373" t="str">
            <v>1995New BrunswickHeavy fuel oil, secondary energyImports</v>
          </cell>
        </row>
        <row r="2374">
          <cell r="M2374" t="str">
            <v>x</v>
          </cell>
          <cell r="P2374">
            <v>1</v>
          </cell>
          <cell r="R2374" t="str">
            <v>1995New BrunswickHeavy fuel oil, secondary energyInter-regional transfers</v>
          </cell>
        </row>
        <row r="2375">
          <cell r="M2375" t="str">
            <v>x</v>
          </cell>
          <cell r="P2375">
            <v>1</v>
          </cell>
          <cell r="R2375" t="str">
            <v>1995New BrunswickHeavy fuel oil, secondary energyStock variation</v>
          </cell>
        </row>
        <row r="2376">
          <cell r="M2376" t="str">
            <v>x</v>
          </cell>
          <cell r="P2376">
            <v>1</v>
          </cell>
          <cell r="R2376" t="str">
            <v>1995New BrunswickHeavy fuel oil, secondary energyInter-product transfers</v>
          </cell>
        </row>
        <row r="2377">
          <cell r="M2377" t="str">
            <v>x</v>
          </cell>
          <cell r="P2377">
            <v>1</v>
          </cell>
          <cell r="R2377" t="str">
            <v>1995New BrunswickHeavy fuel oil, secondary energyOther adjustments</v>
          </cell>
        </row>
        <row r="2378">
          <cell r="L2378">
            <v>1107.3</v>
          </cell>
          <cell r="P2378">
            <v>1</v>
          </cell>
          <cell r="R2378" t="str">
            <v>1995New BrunswickHeavy fuel oil, secondary energyAvailability</v>
          </cell>
        </row>
        <row r="2379">
          <cell r="M2379" t="str">
            <v>..</v>
          </cell>
          <cell r="P2379">
            <v>1</v>
          </cell>
          <cell r="R2379" t="str">
            <v>1995New BrunswickHeavy fuel oil, secondary energyStock change, utilities and industry</v>
          </cell>
        </row>
        <row r="2380">
          <cell r="M2380" t="str">
            <v>x</v>
          </cell>
          <cell r="P2380">
            <v>1</v>
          </cell>
          <cell r="R2380" t="str">
            <v>1995New BrunswickHeavy fuel oil, secondary energyTransformed to electricity by utilities</v>
          </cell>
        </row>
        <row r="2381">
          <cell r="M2381" t="str">
            <v>x</v>
          </cell>
          <cell r="P2381">
            <v>1</v>
          </cell>
          <cell r="R2381" t="str">
            <v>1995New BrunswickHeavy fuel oil, secondary energyTransformed to electricity by industry</v>
          </cell>
        </row>
        <row r="2382">
          <cell r="L2382">
            <v>66</v>
          </cell>
          <cell r="P2382">
            <v>1</v>
          </cell>
          <cell r="R2382" t="str">
            <v>1995New BrunswickHeavy fuel oil, secondary energyTransformed to steam generation</v>
          </cell>
        </row>
        <row r="2383">
          <cell r="L2383">
            <v>-89.6</v>
          </cell>
          <cell r="P2383">
            <v>1</v>
          </cell>
          <cell r="R2383" t="str">
            <v>1995New BrunswickHeavy fuel oil, secondary energyNet supply</v>
          </cell>
        </row>
        <row r="2384">
          <cell r="M2384" t="str">
            <v>x</v>
          </cell>
          <cell r="P2384">
            <v>1</v>
          </cell>
          <cell r="R2384" t="str">
            <v>1995New BrunswickHeavy fuel oil, secondary energyProducer consumption</v>
          </cell>
        </row>
        <row r="2385">
          <cell r="L2385">
            <v>549.20000000000005</v>
          </cell>
          <cell r="P2385">
            <v>1</v>
          </cell>
          <cell r="R2385" t="str">
            <v>1995New BrunswickHeavy fuel oil, secondary energyEnergy use, final demand</v>
          </cell>
        </row>
        <row r="2386">
          <cell r="L2386">
            <v>421.2</v>
          </cell>
          <cell r="P2386">
            <v>1</v>
          </cell>
          <cell r="R2386" t="str">
            <v>1995New BrunswickHeavy fuel oil, secondary energyTotal industrial</v>
          </cell>
        </row>
        <row r="2387">
          <cell r="L2387">
            <v>26.2</v>
          </cell>
          <cell r="P2387">
            <v>1</v>
          </cell>
          <cell r="R2387" t="str">
            <v>1995New BrunswickHeavy fuel oil, secondary energyTotal mining and oil and gas extraction</v>
          </cell>
        </row>
        <row r="2388">
          <cell r="M2388" t="str">
            <v>x</v>
          </cell>
          <cell r="P2388">
            <v>1</v>
          </cell>
          <cell r="R2388" t="str">
            <v>1995New BrunswickHeavy fuel oil, secondary energyTotal manufacturing</v>
          </cell>
        </row>
        <row r="2389">
          <cell r="M2389" t="str">
            <v>x</v>
          </cell>
          <cell r="P2389">
            <v>1</v>
          </cell>
          <cell r="R2389" t="str">
            <v>1995New BrunswickHeavy fuel oil, secondary energyPulp and paper manufacturing</v>
          </cell>
        </row>
        <row r="2390">
          <cell r="M2390" t="str">
            <v>x</v>
          </cell>
          <cell r="P2390">
            <v>1</v>
          </cell>
          <cell r="R2390" t="str">
            <v>1995New BrunswickHeavy fuel oil, secondary energyAll other manufacturing</v>
          </cell>
        </row>
        <row r="2391">
          <cell r="L2391">
            <v>0</v>
          </cell>
          <cell r="P2391">
            <v>1</v>
          </cell>
          <cell r="R2391" t="str">
            <v>1995New BrunswickHeavy fuel oil, secondary energyForestry and logging and support activities</v>
          </cell>
        </row>
        <row r="2392">
          <cell r="L2392">
            <v>8.5</v>
          </cell>
          <cell r="P2392">
            <v>1</v>
          </cell>
          <cell r="R2392" t="str">
            <v>1995New BrunswickHeavy fuel oil, secondary energyConstruction</v>
          </cell>
        </row>
        <row r="2393">
          <cell r="L2393">
            <v>69.2</v>
          </cell>
          <cell r="P2393">
            <v>1</v>
          </cell>
          <cell r="R2393" t="str">
            <v>1995New BrunswickHeavy fuel oil, secondary energyTotal transportation</v>
          </cell>
        </row>
        <row r="2394">
          <cell r="M2394" t="str">
            <v>..</v>
          </cell>
          <cell r="P2394">
            <v>1</v>
          </cell>
          <cell r="R2394" t="str">
            <v>1995New BrunswickHeavy fuel oil, secondary energyRailways</v>
          </cell>
        </row>
        <row r="2395">
          <cell r="L2395">
            <v>69.2</v>
          </cell>
          <cell r="P2395">
            <v>1</v>
          </cell>
          <cell r="R2395" t="str">
            <v>1995New BrunswickHeavy fuel oil, secondary energyTotal marine</v>
          </cell>
        </row>
        <row r="2396">
          <cell r="L2396">
            <v>12</v>
          </cell>
          <cell r="P2396">
            <v>1</v>
          </cell>
          <cell r="R2396" t="str">
            <v>1995New BrunswickHeavy fuel oil, secondary energyCanadian marine</v>
          </cell>
        </row>
        <row r="2397">
          <cell r="L2397">
            <v>57.2</v>
          </cell>
          <cell r="P2397">
            <v>1</v>
          </cell>
          <cell r="R2397" t="str">
            <v>1995New BrunswickHeavy fuel oil, secondary energyForeign marine</v>
          </cell>
        </row>
        <row r="2398">
          <cell r="L2398">
            <v>0</v>
          </cell>
          <cell r="P2398">
            <v>1</v>
          </cell>
          <cell r="R2398" t="str">
            <v>1995New BrunswickHeavy fuel oil, secondary energyAgriculture, fishing, hunting and trapping</v>
          </cell>
        </row>
        <row r="2399">
          <cell r="L2399">
            <v>13.8</v>
          </cell>
          <cell r="P2399">
            <v>1</v>
          </cell>
          <cell r="R2399" t="str">
            <v>1995New BrunswickHeavy fuel oil, secondary energyResidential</v>
          </cell>
        </row>
        <row r="2400">
          <cell r="L2400">
            <v>28.7</v>
          </cell>
          <cell r="P2400">
            <v>1</v>
          </cell>
          <cell r="R2400" t="str">
            <v>1995New BrunswickHeavy fuel oil, secondary energyPublic administration</v>
          </cell>
        </row>
        <row r="2401">
          <cell r="L2401">
            <v>16.2</v>
          </cell>
          <cell r="P2401">
            <v>1</v>
          </cell>
          <cell r="R2401" t="str">
            <v>1995New BrunswickHeavy fuel oil, secondary energyCommercial and other institutional</v>
          </cell>
        </row>
        <row r="2402">
          <cell r="L2402">
            <v>-692.6</v>
          </cell>
          <cell r="P2402">
            <v>1</v>
          </cell>
          <cell r="R2402" t="str">
            <v>1995New BrunswickHeavy fuel oil, secondary energyStatistical difference</v>
          </cell>
        </row>
        <row r="2403">
          <cell r="M2403" t="str">
            <v>x</v>
          </cell>
          <cell r="P2403">
            <v>1</v>
          </cell>
          <cell r="R2403" t="str">
            <v>1995New BrunswickPetroleum coke, secondary energyProduction</v>
          </cell>
        </row>
        <row r="2404">
          <cell r="M2404" t="str">
            <v>..</v>
          </cell>
          <cell r="P2404">
            <v>1</v>
          </cell>
          <cell r="R2404" t="str">
            <v>1995New BrunswickPetroleum coke, secondary energyExports</v>
          </cell>
        </row>
        <row r="2405">
          <cell r="M2405" t="str">
            <v>x</v>
          </cell>
          <cell r="P2405">
            <v>1</v>
          </cell>
          <cell r="R2405" t="str">
            <v>1995New BrunswickPetroleum coke, secondary energyImports</v>
          </cell>
        </row>
        <row r="2406">
          <cell r="M2406" t="str">
            <v>..</v>
          </cell>
          <cell r="P2406">
            <v>1</v>
          </cell>
          <cell r="R2406" t="str">
            <v>1995New BrunswickPetroleum coke, secondary energyInter-regional transfers</v>
          </cell>
        </row>
        <row r="2407">
          <cell r="M2407" t="str">
            <v>..</v>
          </cell>
          <cell r="P2407">
            <v>1</v>
          </cell>
          <cell r="R2407" t="str">
            <v>1995New BrunswickPetroleum coke, secondary energyStock variation</v>
          </cell>
        </row>
        <row r="2408">
          <cell r="M2408" t="str">
            <v>..</v>
          </cell>
          <cell r="P2408">
            <v>1</v>
          </cell>
          <cell r="R2408" t="str">
            <v>1995New BrunswickPetroleum coke, secondary energyInter-product transfers</v>
          </cell>
        </row>
        <row r="2409">
          <cell r="M2409" t="str">
            <v>..</v>
          </cell>
          <cell r="P2409">
            <v>1</v>
          </cell>
          <cell r="R2409" t="str">
            <v>1995New BrunswickPetroleum coke, secondary energyOther adjustments</v>
          </cell>
        </row>
        <row r="2410">
          <cell r="M2410" t="str">
            <v>x</v>
          </cell>
          <cell r="P2410">
            <v>1</v>
          </cell>
          <cell r="R2410" t="str">
            <v>1995New BrunswickPetroleum coke, secondary energyAvailability</v>
          </cell>
        </row>
        <row r="2411">
          <cell r="M2411" t="str">
            <v>x</v>
          </cell>
          <cell r="P2411">
            <v>1</v>
          </cell>
          <cell r="R2411" t="str">
            <v>1995New BrunswickPetroleum coke, secondary energyTransformed to electricity by utilities</v>
          </cell>
        </row>
        <row r="2412">
          <cell r="M2412" t="str">
            <v>x</v>
          </cell>
          <cell r="P2412">
            <v>1</v>
          </cell>
          <cell r="R2412" t="str">
            <v>1995New BrunswickPetroleum coke, secondary energyNet supply</v>
          </cell>
        </row>
        <row r="2413">
          <cell r="M2413" t="str">
            <v>x</v>
          </cell>
          <cell r="P2413">
            <v>1</v>
          </cell>
          <cell r="R2413" t="str">
            <v>1995New BrunswickPetroleum coke, secondary energyProducer consumption</v>
          </cell>
        </row>
        <row r="2414">
          <cell r="M2414" t="str">
            <v>..</v>
          </cell>
          <cell r="P2414">
            <v>1</v>
          </cell>
          <cell r="R2414" t="str">
            <v>1995New BrunswickPetroleum coke, secondary energyNon-energy use</v>
          </cell>
        </row>
        <row r="2415">
          <cell r="L2415">
            <v>0</v>
          </cell>
          <cell r="P2415">
            <v>1</v>
          </cell>
          <cell r="R2415" t="str">
            <v>1995New BrunswickPetroleum coke, secondary energyEnergy use, final demand</v>
          </cell>
        </row>
        <row r="2416">
          <cell r="L2416">
            <v>0</v>
          </cell>
          <cell r="P2416">
            <v>1</v>
          </cell>
          <cell r="R2416" t="str">
            <v>1995New BrunswickPetroleum coke, secondary energyTotal industrial</v>
          </cell>
        </row>
        <row r="2417">
          <cell r="M2417" t="str">
            <v>x</v>
          </cell>
          <cell r="P2417">
            <v>1</v>
          </cell>
          <cell r="R2417" t="str">
            <v>1995New BrunswickPetroleum coke, secondary energyTotal manufacturing</v>
          </cell>
        </row>
        <row r="2418">
          <cell r="M2418" t="str">
            <v>x</v>
          </cell>
          <cell r="P2418">
            <v>1</v>
          </cell>
          <cell r="R2418" t="str">
            <v>1995New BrunswickPetroleum coke, secondary energyAll other manufacturing</v>
          </cell>
        </row>
        <row r="2419">
          <cell r="M2419" t="str">
            <v>..</v>
          </cell>
          <cell r="P2419">
            <v>1</v>
          </cell>
          <cell r="R2419" t="str">
            <v>1995New BrunswickPetroleum coke, secondary energyStatistical difference</v>
          </cell>
        </row>
        <row r="2420">
          <cell r="M2420" t="str">
            <v>..</v>
          </cell>
          <cell r="P2420">
            <v>1</v>
          </cell>
          <cell r="R2420" t="str">
            <v>1995New BrunswickAviation gasoline, secondary energyExports</v>
          </cell>
        </row>
        <row r="2421">
          <cell r="M2421" t="str">
            <v>x</v>
          </cell>
          <cell r="P2421">
            <v>1</v>
          </cell>
          <cell r="R2421" t="str">
            <v>1995New BrunswickAviation gasoline, secondary energyInter-regional transfers</v>
          </cell>
        </row>
        <row r="2422">
          <cell r="M2422" t="str">
            <v>..</v>
          </cell>
          <cell r="P2422">
            <v>1</v>
          </cell>
          <cell r="R2422" t="str">
            <v>1995New BrunswickAviation gasoline, secondary energyStock variation</v>
          </cell>
        </row>
        <row r="2423">
          <cell r="M2423" t="str">
            <v>x</v>
          </cell>
          <cell r="P2423">
            <v>1</v>
          </cell>
          <cell r="R2423" t="str">
            <v>1995New BrunswickAviation gasoline, secondary energyOther adjustments</v>
          </cell>
        </row>
        <row r="2424">
          <cell r="L2424">
            <v>3.3</v>
          </cell>
          <cell r="P2424">
            <v>1</v>
          </cell>
          <cell r="R2424" t="str">
            <v>1995New BrunswickAviation gasoline, secondary energyAvailability</v>
          </cell>
        </row>
        <row r="2425">
          <cell r="L2425">
            <v>3.3</v>
          </cell>
          <cell r="P2425">
            <v>1</v>
          </cell>
          <cell r="R2425" t="str">
            <v>1995New BrunswickAviation gasoline, secondary energyNet supply</v>
          </cell>
        </row>
        <row r="2426">
          <cell r="L2426">
            <v>3.3</v>
          </cell>
          <cell r="P2426">
            <v>1</v>
          </cell>
          <cell r="R2426" t="str">
            <v>1995New BrunswickAviation gasoline, secondary energyEnergy use, final demand</v>
          </cell>
        </row>
        <row r="2427">
          <cell r="L2427">
            <v>0.5</v>
          </cell>
          <cell r="P2427">
            <v>1</v>
          </cell>
          <cell r="R2427" t="str">
            <v>1995New BrunswickAviation gasoline, secondary energyTotal transportation</v>
          </cell>
        </row>
        <row r="2428">
          <cell r="M2428" t="str">
            <v>x</v>
          </cell>
          <cell r="P2428">
            <v>1</v>
          </cell>
          <cell r="R2428" t="str">
            <v>1995New BrunswickAviation gasoline, secondary energyTotal airlines</v>
          </cell>
        </row>
        <row r="2429">
          <cell r="M2429" t="str">
            <v>x</v>
          </cell>
          <cell r="P2429">
            <v>1</v>
          </cell>
          <cell r="R2429" t="str">
            <v>1995New BrunswickAviation gasoline, secondary energyCanadian airlines</v>
          </cell>
        </row>
        <row r="2430">
          <cell r="L2430">
            <v>0.2</v>
          </cell>
          <cell r="P2430">
            <v>1</v>
          </cell>
          <cell r="R2430" t="str">
            <v>1995New BrunswickAviation gasoline, secondary energyPublic administration</v>
          </cell>
        </row>
        <row r="2431">
          <cell r="L2431">
            <v>2.7</v>
          </cell>
          <cell r="P2431">
            <v>1</v>
          </cell>
          <cell r="R2431" t="str">
            <v>1995New BrunswickAviation gasoline, secondary energyCommercial and other institutional</v>
          </cell>
        </row>
        <row r="2432">
          <cell r="L2432">
            <v>0</v>
          </cell>
          <cell r="P2432">
            <v>1</v>
          </cell>
          <cell r="R2432" t="str">
            <v>1995New BrunswickAviation gasoline, secondary energyStatistical difference</v>
          </cell>
        </row>
        <row r="2433">
          <cell r="M2433" t="str">
            <v>x</v>
          </cell>
          <cell r="P2433">
            <v>1</v>
          </cell>
          <cell r="R2433" t="str">
            <v>1995New BrunswickAviation turbo fuel, secondary energyProduction</v>
          </cell>
        </row>
        <row r="2434">
          <cell r="M2434" t="str">
            <v>x</v>
          </cell>
          <cell r="P2434">
            <v>1</v>
          </cell>
          <cell r="R2434" t="str">
            <v>1995New BrunswickAviation turbo fuel, secondary energyExports</v>
          </cell>
        </row>
        <row r="2435">
          <cell r="M2435" t="str">
            <v>x</v>
          </cell>
          <cell r="P2435">
            <v>1</v>
          </cell>
          <cell r="R2435" t="str">
            <v>1995New BrunswickAviation turbo fuel, secondary energyImports</v>
          </cell>
        </row>
        <row r="2436">
          <cell r="M2436" t="str">
            <v>..</v>
          </cell>
          <cell r="P2436">
            <v>1</v>
          </cell>
          <cell r="R2436" t="str">
            <v>1995New BrunswickAviation turbo fuel, secondary energyInter-regional transfers</v>
          </cell>
        </row>
        <row r="2437">
          <cell r="M2437" t="str">
            <v>x</v>
          </cell>
          <cell r="P2437">
            <v>1</v>
          </cell>
          <cell r="R2437" t="str">
            <v>1995New BrunswickAviation turbo fuel, secondary energyStock variation</v>
          </cell>
        </row>
        <row r="2438">
          <cell r="M2438" t="str">
            <v>x</v>
          </cell>
          <cell r="P2438">
            <v>1</v>
          </cell>
          <cell r="R2438" t="str">
            <v>1995New BrunswickAviation turbo fuel, secondary energyInter-product transfers</v>
          </cell>
        </row>
        <row r="2439">
          <cell r="M2439" t="str">
            <v>x</v>
          </cell>
          <cell r="P2439">
            <v>1</v>
          </cell>
          <cell r="R2439" t="str">
            <v>1995New BrunswickAviation turbo fuel, secondary energyOther adjustments</v>
          </cell>
        </row>
        <row r="2440">
          <cell r="L2440">
            <v>215.9</v>
          </cell>
          <cell r="P2440">
            <v>1</v>
          </cell>
          <cell r="R2440" t="str">
            <v>1995New BrunswickAviation turbo fuel, secondary energyAvailability</v>
          </cell>
        </row>
        <row r="2441">
          <cell r="L2441">
            <v>215.9</v>
          </cell>
          <cell r="P2441">
            <v>1</v>
          </cell>
          <cell r="R2441" t="str">
            <v>1995New BrunswickAviation turbo fuel, secondary energyNet supply</v>
          </cell>
        </row>
        <row r="2442">
          <cell r="L2442">
            <v>42.5</v>
          </cell>
          <cell r="P2442">
            <v>1</v>
          </cell>
          <cell r="R2442" t="str">
            <v>1995New BrunswickAviation turbo fuel, secondary energyEnergy use, final demand</v>
          </cell>
        </row>
        <row r="2443">
          <cell r="L2443">
            <v>35</v>
          </cell>
          <cell r="P2443">
            <v>1</v>
          </cell>
          <cell r="R2443" t="str">
            <v>1995New BrunswickAviation turbo fuel, secondary energyTotal transportation</v>
          </cell>
        </row>
        <row r="2444">
          <cell r="M2444" t="str">
            <v>x</v>
          </cell>
          <cell r="P2444">
            <v>1</v>
          </cell>
          <cell r="R2444" t="str">
            <v>1995New BrunswickAviation turbo fuel, secondary energyTotal airlines</v>
          </cell>
        </row>
        <row r="2445">
          <cell r="M2445" t="str">
            <v>x</v>
          </cell>
          <cell r="P2445">
            <v>1</v>
          </cell>
          <cell r="R2445" t="str">
            <v>1995New BrunswickAviation turbo fuel, secondary energyCanadian airlines</v>
          </cell>
        </row>
        <row r="2446">
          <cell r="M2446" t="str">
            <v>x</v>
          </cell>
          <cell r="P2446">
            <v>1</v>
          </cell>
          <cell r="R2446" t="str">
            <v>1995New BrunswickAviation turbo fuel, secondary energyTotal marine</v>
          </cell>
        </row>
        <row r="2447">
          <cell r="M2447" t="str">
            <v>x</v>
          </cell>
          <cell r="P2447">
            <v>1</v>
          </cell>
          <cell r="R2447" t="str">
            <v>1995New BrunswickAviation turbo fuel, secondary energyCanadian marine</v>
          </cell>
        </row>
        <row r="2448">
          <cell r="L2448">
            <v>4.4000000000000004</v>
          </cell>
          <cell r="P2448">
            <v>1</v>
          </cell>
          <cell r="R2448" t="str">
            <v>1995New BrunswickAviation turbo fuel, secondary energyPublic administration</v>
          </cell>
        </row>
        <row r="2449">
          <cell r="L2449">
            <v>3.1</v>
          </cell>
          <cell r="P2449">
            <v>1</v>
          </cell>
          <cell r="R2449" t="str">
            <v>1995New BrunswickAviation turbo fuel, secondary energyCommercial and other institutional</v>
          </cell>
        </row>
        <row r="2450">
          <cell r="L2450">
            <v>173.4</v>
          </cell>
          <cell r="P2450">
            <v>1</v>
          </cell>
          <cell r="R2450" t="str">
            <v>1995New BrunswickAviation turbo fuel, secondary energyStatistical difference</v>
          </cell>
        </row>
        <row r="2451">
          <cell r="M2451" t="str">
            <v>x</v>
          </cell>
          <cell r="P2451">
            <v>1</v>
          </cell>
          <cell r="R2451" t="str">
            <v>1995New BrunswickNon-energy products, secondary energyProduction</v>
          </cell>
        </row>
        <row r="2452">
          <cell r="M2452" t="str">
            <v>x</v>
          </cell>
          <cell r="P2452">
            <v>1</v>
          </cell>
          <cell r="R2452" t="str">
            <v>1995New BrunswickNon-energy products, secondary energyExports</v>
          </cell>
        </row>
        <row r="2453">
          <cell r="M2453" t="str">
            <v>x</v>
          </cell>
          <cell r="P2453">
            <v>1</v>
          </cell>
          <cell r="R2453" t="str">
            <v>1995New BrunswickNon-energy products, secondary energyImports</v>
          </cell>
        </row>
        <row r="2454">
          <cell r="M2454" t="str">
            <v>..</v>
          </cell>
          <cell r="P2454">
            <v>1</v>
          </cell>
          <cell r="R2454" t="str">
            <v>1995New BrunswickNon-energy products, secondary energyInter-regional transfers</v>
          </cell>
        </row>
        <row r="2455">
          <cell r="M2455" t="str">
            <v>x</v>
          </cell>
          <cell r="P2455">
            <v>1</v>
          </cell>
          <cell r="R2455" t="str">
            <v>1995New BrunswickNon-energy products, secondary energyStock variation</v>
          </cell>
        </row>
        <row r="2456">
          <cell r="M2456" t="str">
            <v>x</v>
          </cell>
          <cell r="P2456">
            <v>1</v>
          </cell>
          <cell r="R2456" t="str">
            <v>1995New BrunswickNon-energy products, secondary energyInter-product transfers</v>
          </cell>
        </row>
        <row r="2457">
          <cell r="M2457" t="str">
            <v>x</v>
          </cell>
          <cell r="P2457">
            <v>1</v>
          </cell>
          <cell r="R2457" t="str">
            <v>1995New BrunswickNon-energy products, secondary energyOther adjustments</v>
          </cell>
        </row>
        <row r="2458">
          <cell r="L2458">
            <v>123.7</v>
          </cell>
          <cell r="P2458">
            <v>1</v>
          </cell>
          <cell r="R2458" t="str">
            <v>1995New BrunswickNon-energy products, secondary energyAvailability</v>
          </cell>
        </row>
        <row r="2459">
          <cell r="L2459">
            <v>123.7</v>
          </cell>
          <cell r="P2459">
            <v>1</v>
          </cell>
          <cell r="R2459" t="str">
            <v>1995New BrunswickNon-energy products, secondary energyNet supply</v>
          </cell>
        </row>
        <row r="2460">
          <cell r="M2460" t="str">
            <v>x</v>
          </cell>
          <cell r="P2460">
            <v>1</v>
          </cell>
          <cell r="R2460" t="str">
            <v>1995New BrunswickNon-energy products, secondary energyProducer consumption</v>
          </cell>
        </row>
        <row r="2461">
          <cell r="M2461" t="str">
            <v>x</v>
          </cell>
          <cell r="P2461">
            <v>1</v>
          </cell>
          <cell r="R2461" t="str">
            <v>1995New BrunswickNon-energy products, secondary energyNon-energy use</v>
          </cell>
        </row>
        <row r="2462">
          <cell r="L2462">
            <v>8550.7999999999993</v>
          </cell>
          <cell r="P2462">
            <v>1</v>
          </cell>
          <cell r="R2462" t="str">
            <v>1995New BrunswickSecondary electricity, thermal, secondary energyProduction</v>
          </cell>
        </row>
        <row r="2463">
          <cell r="L2463">
            <v>8550.7999999999993</v>
          </cell>
          <cell r="P2463">
            <v>1</v>
          </cell>
          <cell r="R2463" t="str">
            <v>1995New BrunswickSecondary electricity, thermal, secondary energyAvailability</v>
          </cell>
        </row>
        <row r="2464">
          <cell r="L2464">
            <v>8550.7999999999993</v>
          </cell>
          <cell r="P2464">
            <v>1</v>
          </cell>
          <cell r="R2464" t="str">
            <v>1995New BrunswickSecondary electricity, thermal, secondary energyNet supply</v>
          </cell>
        </row>
        <row r="2465">
          <cell r="L2465">
            <v>780.9</v>
          </cell>
          <cell r="P2465">
            <v>1</v>
          </cell>
          <cell r="R2465" t="str">
            <v>1995QuebecTotal coal, primary energyImports</v>
          </cell>
        </row>
        <row r="2466">
          <cell r="L2466">
            <v>0</v>
          </cell>
          <cell r="P2466">
            <v>1</v>
          </cell>
          <cell r="R2466" t="str">
            <v>1995QuebecTotal coal, primary energyInter-regional transfers</v>
          </cell>
        </row>
        <row r="2467">
          <cell r="M2467" t="str">
            <v>..</v>
          </cell>
          <cell r="P2467">
            <v>1</v>
          </cell>
          <cell r="R2467" t="str">
            <v>1995QuebecTotal coal, primary energyOther adjustments</v>
          </cell>
        </row>
        <row r="2468">
          <cell r="L2468">
            <v>780.9</v>
          </cell>
          <cell r="P2468">
            <v>1</v>
          </cell>
          <cell r="R2468" t="str">
            <v>1995QuebecTotal coal, primary energyAvailability</v>
          </cell>
        </row>
        <row r="2469">
          <cell r="L2469">
            <v>780.9</v>
          </cell>
          <cell r="P2469">
            <v>1</v>
          </cell>
          <cell r="R2469" t="str">
            <v>1995QuebecTotal coal, primary energyNet supply</v>
          </cell>
        </row>
        <row r="2470">
          <cell r="L2470">
            <v>271.60000000000002</v>
          </cell>
          <cell r="P2470">
            <v>1</v>
          </cell>
          <cell r="R2470" t="str">
            <v>1995QuebecTotal coal, primary energyNon-energy use</v>
          </cell>
        </row>
        <row r="2471">
          <cell r="L2471">
            <v>461</v>
          </cell>
          <cell r="P2471">
            <v>1</v>
          </cell>
          <cell r="R2471" t="str">
            <v>1995QuebecTotal coal, primary energyEnergy use, final demand</v>
          </cell>
        </row>
        <row r="2472">
          <cell r="L2472">
            <v>461</v>
          </cell>
          <cell r="P2472">
            <v>1</v>
          </cell>
          <cell r="R2472" t="str">
            <v>1995QuebecTotal coal, primary energyTotal industrial</v>
          </cell>
        </row>
        <row r="2473">
          <cell r="M2473" t="str">
            <v>..</v>
          </cell>
          <cell r="P2473">
            <v>1</v>
          </cell>
          <cell r="R2473" t="str">
            <v>1995QuebecTotal coal, primary energyTotal mining and oil and gas extraction</v>
          </cell>
        </row>
        <row r="2474">
          <cell r="L2474">
            <v>461</v>
          </cell>
          <cell r="P2474">
            <v>1</v>
          </cell>
          <cell r="R2474" t="str">
            <v>1995QuebecTotal coal, primary energyTotal manufacturing</v>
          </cell>
        </row>
        <row r="2475">
          <cell r="M2475" t="str">
            <v>x</v>
          </cell>
          <cell r="P2475">
            <v>1</v>
          </cell>
          <cell r="R2475" t="str">
            <v>1995QuebecTotal coal, primary energyIron and steel manufacturing</v>
          </cell>
        </row>
        <row r="2476">
          <cell r="M2476" t="str">
            <v>x</v>
          </cell>
          <cell r="P2476">
            <v>1</v>
          </cell>
          <cell r="R2476" t="str">
            <v>1995QuebecTotal coal, primary energyAluminum and non-ferrous metal manufacturing</v>
          </cell>
        </row>
        <row r="2477">
          <cell r="M2477" t="str">
            <v>x</v>
          </cell>
          <cell r="P2477">
            <v>1</v>
          </cell>
          <cell r="R2477" t="str">
            <v>1995QuebecTotal coal, primary energyCement manufacturing</v>
          </cell>
        </row>
        <row r="2478">
          <cell r="M2478" t="str">
            <v>x</v>
          </cell>
          <cell r="P2478">
            <v>1</v>
          </cell>
          <cell r="R2478" t="str">
            <v>1995QuebecTotal coal, primary energyAll other manufacturing</v>
          </cell>
        </row>
        <row r="2479">
          <cell r="L2479">
            <v>48.4</v>
          </cell>
          <cell r="P2479">
            <v>1</v>
          </cell>
          <cell r="R2479" t="str">
            <v>1995QuebecTotal coal, primary energyStatistical difference</v>
          </cell>
        </row>
        <row r="2480">
          <cell r="M2480" t="str">
            <v>x</v>
          </cell>
          <cell r="P2480">
            <v>1</v>
          </cell>
          <cell r="R2480" t="str">
            <v>1995QuebecCanadian bituminous, primary energyInter-regional transfers</v>
          </cell>
        </row>
        <row r="2481">
          <cell r="M2481" t="str">
            <v>..</v>
          </cell>
          <cell r="P2481">
            <v>1</v>
          </cell>
          <cell r="R2481" t="str">
            <v>1995QuebecCanadian bituminous, primary energyOther adjustments</v>
          </cell>
        </row>
        <row r="2482">
          <cell r="M2482" t="str">
            <v>x</v>
          </cell>
          <cell r="P2482">
            <v>1</v>
          </cell>
          <cell r="R2482" t="str">
            <v>1995QuebecCanadian bituminous, primary energyAvailability</v>
          </cell>
        </row>
        <row r="2483">
          <cell r="M2483" t="str">
            <v>x</v>
          </cell>
          <cell r="P2483">
            <v>1</v>
          </cell>
          <cell r="R2483" t="str">
            <v>1995QuebecCanadian bituminous, primary energyNet supply</v>
          </cell>
        </row>
        <row r="2484">
          <cell r="M2484" t="str">
            <v>..</v>
          </cell>
          <cell r="P2484">
            <v>1</v>
          </cell>
          <cell r="R2484" t="str">
            <v>1995QuebecCanadian bituminous, primary energyEnergy use, final demand</v>
          </cell>
        </row>
        <row r="2485">
          <cell r="M2485" t="str">
            <v>..</v>
          </cell>
          <cell r="P2485">
            <v>1</v>
          </cell>
          <cell r="R2485" t="str">
            <v>1995QuebecCanadian bituminous, primary energyTotal industrial</v>
          </cell>
        </row>
        <row r="2486">
          <cell r="M2486" t="str">
            <v>..</v>
          </cell>
          <cell r="P2486">
            <v>1</v>
          </cell>
          <cell r="R2486" t="str">
            <v>1995QuebecCanadian bituminous, primary energyTotal mining and oil and gas extraction</v>
          </cell>
        </row>
        <row r="2487">
          <cell r="M2487" t="str">
            <v>..</v>
          </cell>
          <cell r="P2487">
            <v>1</v>
          </cell>
          <cell r="R2487" t="str">
            <v>1995QuebecCanadian bituminous, primary energyTotal manufacturing</v>
          </cell>
        </row>
        <row r="2488">
          <cell r="M2488" t="str">
            <v>..</v>
          </cell>
          <cell r="P2488">
            <v>1</v>
          </cell>
          <cell r="R2488" t="str">
            <v>1995QuebecCanadian bituminous, primary energyAluminum and non-ferrous metal manufacturing</v>
          </cell>
        </row>
        <row r="2489">
          <cell r="M2489" t="str">
            <v>..</v>
          </cell>
          <cell r="P2489">
            <v>1</v>
          </cell>
          <cell r="R2489" t="str">
            <v>1995QuebecCanadian bituminous, primary energyCement manufacturing</v>
          </cell>
        </row>
        <row r="2490">
          <cell r="M2490" t="str">
            <v>..</v>
          </cell>
          <cell r="P2490">
            <v>1</v>
          </cell>
          <cell r="R2490" t="str">
            <v>1995QuebecCanadian bituminous, primary energyStatistical difference</v>
          </cell>
        </row>
        <row r="2491">
          <cell r="M2491" t="str">
            <v>x</v>
          </cell>
          <cell r="P2491">
            <v>1</v>
          </cell>
          <cell r="R2491" t="str">
            <v>1995QuebecAnthracite, primary energyImports</v>
          </cell>
        </row>
        <row r="2492">
          <cell r="M2492" t="str">
            <v>x</v>
          </cell>
          <cell r="P2492">
            <v>1</v>
          </cell>
          <cell r="R2492" t="str">
            <v>1995QuebecAnthracite, primary energyAvailability</v>
          </cell>
        </row>
        <row r="2493">
          <cell r="M2493" t="str">
            <v>x</v>
          </cell>
          <cell r="P2493">
            <v>1</v>
          </cell>
          <cell r="R2493" t="str">
            <v>1995QuebecAnthracite, primary energyNet supply</v>
          </cell>
        </row>
        <row r="2494">
          <cell r="M2494" t="str">
            <v>x</v>
          </cell>
          <cell r="P2494">
            <v>1</v>
          </cell>
          <cell r="R2494" t="str">
            <v>1995QuebecAnthracite, primary energyNon-energy use</v>
          </cell>
        </row>
        <row r="2495">
          <cell r="M2495" t="str">
            <v>x</v>
          </cell>
          <cell r="P2495">
            <v>1</v>
          </cell>
          <cell r="R2495" t="str">
            <v>1995QuebecAnthracite, primary energyEnergy use, final demand</v>
          </cell>
        </row>
        <row r="2496">
          <cell r="M2496" t="str">
            <v>x</v>
          </cell>
          <cell r="P2496">
            <v>1</v>
          </cell>
          <cell r="R2496" t="str">
            <v>1995QuebecAnthracite, primary energyTotal industrial</v>
          </cell>
        </row>
        <row r="2497">
          <cell r="M2497" t="str">
            <v>x</v>
          </cell>
          <cell r="P2497">
            <v>1</v>
          </cell>
          <cell r="R2497" t="str">
            <v>1995QuebecAnthracite, primary energyTotal manufacturing</v>
          </cell>
        </row>
        <row r="2498">
          <cell r="M2498" t="str">
            <v>x</v>
          </cell>
          <cell r="P2498">
            <v>1</v>
          </cell>
          <cell r="R2498" t="str">
            <v>1995QuebecAnthracite, primary energyIron and steel manufacturing</v>
          </cell>
        </row>
        <row r="2499">
          <cell r="M2499" t="str">
            <v>x</v>
          </cell>
          <cell r="P2499">
            <v>1</v>
          </cell>
          <cell r="R2499" t="str">
            <v>1995QuebecAnthracite, primary energyAluminum and non-ferrous metal manufacturing</v>
          </cell>
        </row>
        <row r="2500">
          <cell r="M2500" t="str">
            <v>..</v>
          </cell>
          <cell r="P2500">
            <v>1</v>
          </cell>
          <cell r="R2500" t="str">
            <v>1995QuebecAnthracite, primary energyCement manufacturing</v>
          </cell>
        </row>
        <row r="2501">
          <cell r="M2501" t="str">
            <v>..</v>
          </cell>
          <cell r="P2501">
            <v>1</v>
          </cell>
          <cell r="R2501" t="str">
            <v>1995QuebecAnthracite, primary energyAll other manufacturing</v>
          </cell>
        </row>
        <row r="2502">
          <cell r="M2502" t="str">
            <v>x</v>
          </cell>
          <cell r="P2502">
            <v>1</v>
          </cell>
          <cell r="R2502" t="str">
            <v>1995QuebecImported bituminous, primary energyImports</v>
          </cell>
        </row>
        <row r="2503">
          <cell r="M2503" t="str">
            <v>..</v>
          </cell>
          <cell r="P2503">
            <v>1</v>
          </cell>
          <cell r="R2503" t="str">
            <v>1995QuebecImported bituminous, primary energyOther adjustments</v>
          </cell>
        </row>
        <row r="2504">
          <cell r="M2504" t="str">
            <v>x</v>
          </cell>
          <cell r="P2504">
            <v>1</v>
          </cell>
          <cell r="R2504" t="str">
            <v>1995QuebecImported bituminous, primary energyAvailability</v>
          </cell>
        </row>
        <row r="2505">
          <cell r="M2505" t="str">
            <v>x</v>
          </cell>
          <cell r="P2505">
            <v>1</v>
          </cell>
          <cell r="R2505" t="str">
            <v>1995QuebecImported bituminous, primary energyNet supply</v>
          </cell>
        </row>
        <row r="2506">
          <cell r="M2506" t="str">
            <v>x</v>
          </cell>
          <cell r="P2506">
            <v>1</v>
          </cell>
          <cell r="R2506" t="str">
            <v>1995QuebecImported bituminous, primary energyNon-energy use</v>
          </cell>
        </row>
        <row r="2507">
          <cell r="M2507" t="str">
            <v>x</v>
          </cell>
          <cell r="P2507">
            <v>1</v>
          </cell>
          <cell r="R2507" t="str">
            <v>1995QuebecImported bituminous, primary energyEnergy use, final demand</v>
          </cell>
        </row>
        <row r="2508">
          <cell r="M2508" t="str">
            <v>x</v>
          </cell>
          <cell r="P2508">
            <v>1</v>
          </cell>
          <cell r="R2508" t="str">
            <v>1995QuebecImported bituminous, primary energyTotal industrial</v>
          </cell>
        </row>
        <row r="2509">
          <cell r="M2509" t="str">
            <v>..</v>
          </cell>
          <cell r="P2509">
            <v>1</v>
          </cell>
          <cell r="R2509" t="str">
            <v>1995QuebecImported bituminous, primary energyTotal mining and oil and gas extraction</v>
          </cell>
        </row>
        <row r="2510">
          <cell r="M2510" t="str">
            <v>x</v>
          </cell>
          <cell r="P2510">
            <v>1</v>
          </cell>
          <cell r="R2510" t="str">
            <v>1995QuebecImported bituminous, primary energyTotal manufacturing</v>
          </cell>
        </row>
        <row r="2511">
          <cell r="M2511" t="str">
            <v>..</v>
          </cell>
          <cell r="P2511">
            <v>1</v>
          </cell>
          <cell r="R2511" t="str">
            <v>1995QuebecImported bituminous, primary energyPulp and paper manufacturing</v>
          </cell>
        </row>
        <row r="2512">
          <cell r="M2512" t="str">
            <v>..</v>
          </cell>
          <cell r="P2512">
            <v>1</v>
          </cell>
          <cell r="R2512" t="str">
            <v>1995QuebecImported bituminous, primary energyIron and steel manufacturing</v>
          </cell>
        </row>
        <row r="2513">
          <cell r="M2513" t="str">
            <v>x</v>
          </cell>
          <cell r="P2513">
            <v>1</v>
          </cell>
          <cell r="R2513" t="str">
            <v>1995QuebecImported bituminous, primary energyCement manufacturing</v>
          </cell>
        </row>
        <row r="2514">
          <cell r="M2514" t="str">
            <v>x</v>
          </cell>
          <cell r="P2514">
            <v>1</v>
          </cell>
          <cell r="R2514" t="str">
            <v>1995QuebecImported bituminous, primary energyAll other manufacturing</v>
          </cell>
        </row>
        <row r="2515">
          <cell r="L2515">
            <v>17863.400000000001</v>
          </cell>
          <cell r="P2515">
            <v>1</v>
          </cell>
          <cell r="R2515" t="str">
            <v>1995QuebecCrude oil, primary energyImports</v>
          </cell>
        </row>
        <row r="2516">
          <cell r="L2516">
            <v>749.8</v>
          </cell>
          <cell r="P2516">
            <v>1</v>
          </cell>
          <cell r="R2516" t="str">
            <v>1995QuebecCrude oil, primary energyInter-regional transfers</v>
          </cell>
        </row>
        <row r="2517">
          <cell r="L2517">
            <v>-33.200000000000003</v>
          </cell>
          <cell r="P2517">
            <v>1</v>
          </cell>
          <cell r="R2517" t="str">
            <v>1995QuebecCrude oil, primary energyStock variation</v>
          </cell>
        </row>
        <row r="2518">
          <cell r="L2518">
            <v>404.5</v>
          </cell>
          <cell r="P2518">
            <v>1</v>
          </cell>
          <cell r="R2518" t="str">
            <v>1995QuebecCrude oil, primary energyInter-product transfers</v>
          </cell>
        </row>
        <row r="2519">
          <cell r="M2519" t="str">
            <v>..</v>
          </cell>
          <cell r="P2519">
            <v>1</v>
          </cell>
          <cell r="R2519" t="str">
            <v>1995QuebecCrude oil, primary energyOther adjustments</v>
          </cell>
        </row>
        <row r="2520">
          <cell r="L2520">
            <v>19050.900000000001</v>
          </cell>
          <cell r="P2520">
            <v>1</v>
          </cell>
          <cell r="R2520" t="str">
            <v>1995QuebecCrude oil, primary energyAvailability</v>
          </cell>
        </row>
        <row r="2521">
          <cell r="L2521">
            <v>19116.5</v>
          </cell>
          <cell r="P2521">
            <v>1</v>
          </cell>
          <cell r="R2521" t="str">
            <v>1995QuebecCrude oil, primary energyTransformed to refined petroleum products</v>
          </cell>
        </row>
        <row r="2522">
          <cell r="L2522">
            <v>997.5</v>
          </cell>
          <cell r="P2522">
            <v>1</v>
          </cell>
          <cell r="R2522" t="str">
            <v>1995QuebecNatural gas, primary energyExports</v>
          </cell>
        </row>
        <row r="2523">
          <cell r="L2523">
            <v>7004.5</v>
          </cell>
          <cell r="P2523">
            <v>1</v>
          </cell>
          <cell r="R2523" t="str">
            <v>1995QuebecNatural gas, primary energyInter-regional transfers</v>
          </cell>
        </row>
        <row r="2524">
          <cell r="L2524">
            <v>0</v>
          </cell>
          <cell r="P2524">
            <v>1</v>
          </cell>
          <cell r="R2524" t="str">
            <v>1995QuebecNatural gas, primary energyStock variation</v>
          </cell>
        </row>
        <row r="2525">
          <cell r="L2525">
            <v>1.4</v>
          </cell>
          <cell r="P2525">
            <v>1</v>
          </cell>
          <cell r="R2525" t="str">
            <v>1995QuebecNatural gas, primary energyOther adjustments</v>
          </cell>
        </row>
        <row r="2526">
          <cell r="L2526">
            <v>6008.4</v>
          </cell>
          <cell r="P2526">
            <v>1</v>
          </cell>
          <cell r="R2526" t="str">
            <v>1995QuebecNatural gas, primary energyAvailability</v>
          </cell>
        </row>
        <row r="2527">
          <cell r="M2527" t="str">
            <v>x</v>
          </cell>
          <cell r="P2527">
            <v>1</v>
          </cell>
          <cell r="R2527" t="str">
            <v>1995QuebecNatural gas, primary energyTransformed to electricity by utilities</v>
          </cell>
        </row>
        <row r="2528">
          <cell r="M2528" t="str">
            <v>x</v>
          </cell>
          <cell r="P2528">
            <v>1</v>
          </cell>
          <cell r="R2528" t="str">
            <v>1995QuebecNatural gas, primary energyTransformed to electricity by industry</v>
          </cell>
        </row>
        <row r="2529">
          <cell r="L2529">
            <v>0</v>
          </cell>
          <cell r="P2529">
            <v>1</v>
          </cell>
          <cell r="R2529" t="str">
            <v>1995QuebecNatural gas, primary energyTransformed to refined petroleum products</v>
          </cell>
        </row>
        <row r="2530">
          <cell r="L2530">
            <v>66.400000000000006</v>
          </cell>
          <cell r="P2530">
            <v>1</v>
          </cell>
          <cell r="R2530" t="str">
            <v>1995QuebecNatural gas, primary energyTransformed to steam generation</v>
          </cell>
        </row>
        <row r="2531">
          <cell r="L2531">
            <v>5899.4</v>
          </cell>
          <cell r="P2531">
            <v>1</v>
          </cell>
          <cell r="R2531" t="str">
            <v>1995QuebecNatural gas, primary energyNet supply</v>
          </cell>
        </row>
        <row r="2532">
          <cell r="M2532" t="str">
            <v>..</v>
          </cell>
          <cell r="P2532">
            <v>1</v>
          </cell>
          <cell r="R2532" t="str">
            <v>1995QuebecNatural gas, primary energyProducer consumption</v>
          </cell>
        </row>
        <row r="2533">
          <cell r="L2533">
            <v>0</v>
          </cell>
          <cell r="P2533">
            <v>1</v>
          </cell>
          <cell r="R2533" t="str">
            <v>1995QuebecNatural gas, primary energyNon-energy use</v>
          </cell>
        </row>
        <row r="2534">
          <cell r="L2534">
            <v>5901.1</v>
          </cell>
          <cell r="P2534">
            <v>1</v>
          </cell>
          <cell r="R2534" t="str">
            <v>1995QuebecNatural gas, primary energyEnergy use, final demand</v>
          </cell>
        </row>
        <row r="2535">
          <cell r="L2535">
            <v>3503.2</v>
          </cell>
          <cell r="P2535">
            <v>1</v>
          </cell>
          <cell r="R2535" t="str">
            <v>1995QuebecNatural gas, primary energyTotal industrial</v>
          </cell>
        </row>
        <row r="2536">
          <cell r="L2536">
            <v>1.8</v>
          </cell>
          <cell r="P2536">
            <v>1</v>
          </cell>
          <cell r="R2536" t="str">
            <v>1995QuebecNatural gas, primary energyTotal mining and oil and gas extraction</v>
          </cell>
        </row>
        <row r="2537">
          <cell r="L2537">
            <v>3449.6</v>
          </cell>
          <cell r="P2537">
            <v>1</v>
          </cell>
          <cell r="R2537" t="str">
            <v>1995QuebecNatural gas, primary energyTotal manufacturing</v>
          </cell>
        </row>
        <row r="2538">
          <cell r="L2538">
            <v>844.3</v>
          </cell>
          <cell r="P2538">
            <v>1</v>
          </cell>
          <cell r="R2538" t="str">
            <v>1995QuebecNatural gas, primary energyPulp and paper manufacturing</v>
          </cell>
        </row>
        <row r="2539">
          <cell r="M2539" t="str">
            <v>x</v>
          </cell>
          <cell r="P2539">
            <v>1</v>
          </cell>
          <cell r="R2539" t="str">
            <v>1995QuebecNatural gas, primary energyIron and steel manufacturing</v>
          </cell>
        </row>
        <row r="2540">
          <cell r="M2540" t="str">
            <v>x</v>
          </cell>
          <cell r="P2540">
            <v>1</v>
          </cell>
          <cell r="R2540" t="str">
            <v>1995QuebecNatural gas, primary energyAluminum and non-ferrous metal manufacturing</v>
          </cell>
        </row>
        <row r="2541">
          <cell r="M2541" t="str">
            <v>x</v>
          </cell>
          <cell r="P2541">
            <v>1</v>
          </cell>
          <cell r="R2541" t="str">
            <v>1995QuebecNatural gas, primary energyCement manufacturing</v>
          </cell>
        </row>
        <row r="2542">
          <cell r="L2542">
            <v>143.6</v>
          </cell>
          <cell r="P2542">
            <v>1</v>
          </cell>
          <cell r="R2542" t="str">
            <v>1995QuebecNatural gas, primary energyRefined petroleum products manufacturing</v>
          </cell>
        </row>
        <row r="2543">
          <cell r="L2543">
            <v>174.8</v>
          </cell>
          <cell r="P2543">
            <v>1</v>
          </cell>
          <cell r="R2543" t="str">
            <v>1995QuebecNatural gas, primary energyChemicals manufacturing</v>
          </cell>
        </row>
        <row r="2544">
          <cell r="L2544">
            <v>1475.1</v>
          </cell>
          <cell r="P2544">
            <v>1</v>
          </cell>
          <cell r="R2544" t="str">
            <v>1995QuebecNatural gas, primary energyAll other manufacturing</v>
          </cell>
        </row>
        <row r="2545">
          <cell r="L2545">
            <v>51.7</v>
          </cell>
          <cell r="P2545">
            <v>1</v>
          </cell>
          <cell r="R2545" t="str">
            <v>1995QuebecNatural gas, primary energyConstruction</v>
          </cell>
        </row>
        <row r="2546">
          <cell r="L2546">
            <v>13</v>
          </cell>
          <cell r="P2546">
            <v>1</v>
          </cell>
          <cell r="R2546" t="str">
            <v>1995QuebecNatural gas, primary energyTotal transportation</v>
          </cell>
        </row>
        <row r="2547">
          <cell r="L2547">
            <v>12.3</v>
          </cell>
          <cell r="P2547">
            <v>1</v>
          </cell>
          <cell r="R2547" t="str">
            <v>1995QuebecNatural gas, primary energyPipelines</v>
          </cell>
        </row>
        <row r="2548">
          <cell r="L2548">
            <v>0.7</v>
          </cell>
          <cell r="P2548">
            <v>1</v>
          </cell>
          <cell r="R2548" t="str">
            <v>1995QuebecNatural gas, primary energyRoad transport and urban transit</v>
          </cell>
        </row>
        <row r="2549">
          <cell r="M2549" t="str">
            <v>..</v>
          </cell>
          <cell r="P2549">
            <v>1</v>
          </cell>
          <cell r="R2549" t="str">
            <v>1995QuebecNatural gas, primary energyRetail pump sales</v>
          </cell>
        </row>
        <row r="2550">
          <cell r="L2550">
            <v>6.7</v>
          </cell>
          <cell r="P2550">
            <v>1</v>
          </cell>
          <cell r="R2550" t="str">
            <v>1995QuebecNatural gas, primary energyAgriculture, fishing, hunting and trapping</v>
          </cell>
        </row>
        <row r="2551">
          <cell r="L2551">
            <v>686.4</v>
          </cell>
          <cell r="P2551">
            <v>1</v>
          </cell>
          <cell r="R2551" t="str">
            <v>1995QuebecNatural gas, primary energyResidential</v>
          </cell>
        </row>
        <row r="2552">
          <cell r="L2552">
            <v>193.1</v>
          </cell>
          <cell r="P2552">
            <v>1</v>
          </cell>
          <cell r="R2552" t="str">
            <v>1995QuebecNatural gas, primary energyPublic administration</v>
          </cell>
        </row>
        <row r="2553">
          <cell r="L2553">
            <v>1498.7</v>
          </cell>
          <cell r="P2553">
            <v>1</v>
          </cell>
          <cell r="R2553" t="str">
            <v>1995QuebecNatural gas, primary energyCommercial and other institutional</v>
          </cell>
        </row>
        <row r="2554">
          <cell r="M2554" t="str">
            <v>..</v>
          </cell>
          <cell r="P2554">
            <v>1</v>
          </cell>
          <cell r="R2554" t="str">
            <v>1995QuebecNatural gas, primary energyStatistical difference</v>
          </cell>
        </row>
        <row r="2555">
          <cell r="L2555">
            <v>58.6</v>
          </cell>
          <cell r="P2555">
            <v>1</v>
          </cell>
          <cell r="R2555" t="str">
            <v>1995QuebecGas plant natural gas liquids (NGL's), primary energyExports</v>
          </cell>
        </row>
        <row r="2556">
          <cell r="L2556">
            <v>0</v>
          </cell>
          <cell r="P2556">
            <v>1</v>
          </cell>
          <cell r="R2556" t="str">
            <v>1995QuebecGas plant natural gas liquids (NGL's), primary energyImports</v>
          </cell>
        </row>
        <row r="2557">
          <cell r="L2557">
            <v>689</v>
          </cell>
          <cell r="P2557">
            <v>1</v>
          </cell>
          <cell r="R2557" t="str">
            <v>1995QuebecGas plant natural gas liquids (NGL's), primary energyInter-regional transfers</v>
          </cell>
        </row>
        <row r="2558">
          <cell r="L2558">
            <v>0</v>
          </cell>
          <cell r="P2558">
            <v>1</v>
          </cell>
          <cell r="R2558" t="str">
            <v>1995QuebecGas plant natural gas liquids (NGL's), primary energyStock variation</v>
          </cell>
        </row>
        <row r="2559">
          <cell r="L2559">
            <v>-64</v>
          </cell>
          <cell r="P2559">
            <v>1</v>
          </cell>
          <cell r="R2559" t="str">
            <v>1995QuebecGas plant natural gas liquids (NGL's), primary energyOther adjustments</v>
          </cell>
        </row>
        <row r="2560">
          <cell r="L2560">
            <v>566.4</v>
          </cell>
          <cell r="P2560">
            <v>1</v>
          </cell>
          <cell r="R2560" t="str">
            <v>1995QuebecGas plant natural gas liquids (NGL's), primary energyAvailability</v>
          </cell>
        </row>
        <row r="2561">
          <cell r="L2561">
            <v>0</v>
          </cell>
          <cell r="P2561">
            <v>1</v>
          </cell>
          <cell r="R2561" t="str">
            <v>1995QuebecGas plant natural gas liquids (NGL's), primary energyTransformed to refined petroleum products</v>
          </cell>
        </row>
        <row r="2562">
          <cell r="L2562">
            <v>566.4</v>
          </cell>
          <cell r="P2562">
            <v>1</v>
          </cell>
          <cell r="R2562" t="str">
            <v>1995QuebecGas plant natural gas liquids (NGL's), primary energyNet supply</v>
          </cell>
        </row>
        <row r="2563">
          <cell r="L2563">
            <v>86.4</v>
          </cell>
          <cell r="P2563">
            <v>1</v>
          </cell>
          <cell r="R2563" t="str">
            <v>1995QuebecGas plant natural gas liquids (NGL's), primary energyProducer consumption</v>
          </cell>
        </row>
        <row r="2564">
          <cell r="L2564">
            <v>75.5</v>
          </cell>
          <cell r="P2564">
            <v>1</v>
          </cell>
          <cell r="R2564" t="str">
            <v>1995QuebecGas plant natural gas liquids (NGL's), primary energyNon-energy use</v>
          </cell>
        </row>
        <row r="2565">
          <cell r="L2565">
            <v>555.4</v>
          </cell>
          <cell r="P2565">
            <v>1</v>
          </cell>
          <cell r="R2565" t="str">
            <v>1995QuebecGas plant natural gas liquids (NGL's), primary energyEnergy use, final demand</v>
          </cell>
        </row>
        <row r="2566">
          <cell r="L2566">
            <v>75.8</v>
          </cell>
          <cell r="P2566">
            <v>1</v>
          </cell>
          <cell r="R2566" t="str">
            <v>1995QuebecGas plant natural gas liquids (NGL's), primary energyTotal industrial</v>
          </cell>
        </row>
        <row r="2567">
          <cell r="L2567">
            <v>30</v>
          </cell>
          <cell r="P2567">
            <v>1</v>
          </cell>
          <cell r="R2567" t="str">
            <v>1995QuebecGas plant natural gas liquids (NGL's), primary energyTotal mining and oil and gas extraction</v>
          </cell>
        </row>
        <row r="2568">
          <cell r="M2568" t="str">
            <v>x</v>
          </cell>
          <cell r="P2568">
            <v>1</v>
          </cell>
          <cell r="R2568" t="str">
            <v>1995QuebecGas plant natural gas liquids (NGL's), primary energyTotal manufacturing</v>
          </cell>
        </row>
        <row r="2569">
          <cell r="M2569" t="str">
            <v>x</v>
          </cell>
          <cell r="P2569">
            <v>1</v>
          </cell>
          <cell r="R2569" t="str">
            <v>1995QuebecGas plant natural gas liquids (NGL's), primary energyAll other manufacturing</v>
          </cell>
        </row>
        <row r="2570">
          <cell r="L2570">
            <v>8.8000000000000007</v>
          </cell>
          <cell r="P2570">
            <v>1</v>
          </cell>
          <cell r="R2570" t="str">
            <v>1995QuebecGas plant natural gas liquids (NGL's), primary energyConstruction</v>
          </cell>
        </row>
        <row r="2571">
          <cell r="L2571">
            <v>29.5</v>
          </cell>
          <cell r="P2571">
            <v>1</v>
          </cell>
          <cell r="R2571" t="str">
            <v>1995QuebecGas plant natural gas liquids (NGL's), primary energyTotal transportation</v>
          </cell>
        </row>
        <row r="2572">
          <cell r="L2572">
            <v>29.5</v>
          </cell>
          <cell r="P2572">
            <v>1</v>
          </cell>
          <cell r="R2572" t="str">
            <v>1995QuebecGas plant natural gas liquids (NGL's), primary energyRoad transport and urban transit</v>
          </cell>
        </row>
        <row r="2573">
          <cell r="L2573">
            <v>110.2</v>
          </cell>
          <cell r="P2573">
            <v>1</v>
          </cell>
          <cell r="R2573" t="str">
            <v>1995QuebecGas plant natural gas liquids (NGL's), primary energyAgriculture, fishing, hunting and trapping</v>
          </cell>
        </row>
        <row r="2574">
          <cell r="L2574">
            <v>44.4</v>
          </cell>
          <cell r="P2574">
            <v>1</v>
          </cell>
          <cell r="R2574" t="str">
            <v>1995QuebecGas plant natural gas liquids (NGL's), primary energyResidential</v>
          </cell>
        </row>
        <row r="2575">
          <cell r="L2575">
            <v>1.7</v>
          </cell>
          <cell r="P2575">
            <v>1</v>
          </cell>
          <cell r="R2575" t="str">
            <v>1995QuebecGas plant natural gas liquids (NGL's), primary energyPublic administration</v>
          </cell>
        </row>
        <row r="2576">
          <cell r="L2576">
            <v>218.4</v>
          </cell>
          <cell r="P2576">
            <v>1</v>
          </cell>
          <cell r="R2576" t="str">
            <v>1995QuebecGas plant natural gas liquids (NGL's), primary energyCommercial and other institutional</v>
          </cell>
        </row>
        <row r="2577">
          <cell r="L2577">
            <v>40.799999999999997</v>
          </cell>
          <cell r="P2577">
            <v>1</v>
          </cell>
          <cell r="R2577" t="str">
            <v>1995QuebecGas plant natural gas liquids (NGL's), primary energyStatistical difference</v>
          </cell>
        </row>
        <row r="2578">
          <cell r="L2578">
            <v>172666.6</v>
          </cell>
          <cell r="P2578">
            <v>1</v>
          </cell>
          <cell r="R2578" t="str">
            <v>1995QuebecPrimary electricity, hydro and nuclear, primary energyProduction</v>
          </cell>
        </row>
        <row r="2579">
          <cell r="L2579">
            <v>16873.8</v>
          </cell>
          <cell r="P2579">
            <v>1</v>
          </cell>
          <cell r="R2579" t="str">
            <v>1995QuebecPrimary electricity, hydro and nuclear, primary energyExports</v>
          </cell>
        </row>
        <row r="2580">
          <cell r="L2580">
            <v>838.2</v>
          </cell>
          <cell r="P2580">
            <v>1</v>
          </cell>
          <cell r="R2580" t="str">
            <v>1995QuebecPrimary electricity, hydro and nuclear, primary energyImports</v>
          </cell>
        </row>
        <row r="2581">
          <cell r="L2581">
            <v>19805.8</v>
          </cell>
          <cell r="P2581">
            <v>1</v>
          </cell>
          <cell r="R2581" t="str">
            <v>1995QuebecPrimary electricity, hydro and nuclear, primary energyInter-regional transfers</v>
          </cell>
        </row>
        <row r="2582">
          <cell r="L2582">
            <v>176436.8</v>
          </cell>
          <cell r="P2582">
            <v>1</v>
          </cell>
          <cell r="R2582" t="str">
            <v>1995QuebecPrimary electricity, hydro and nuclear, primary energyAvailability</v>
          </cell>
        </row>
        <row r="2583">
          <cell r="L2583">
            <v>176436.8</v>
          </cell>
          <cell r="P2583">
            <v>1</v>
          </cell>
          <cell r="R2583" t="str">
            <v>1995QuebecPrimary electricity, hydro and nuclear, primary energyNet supply</v>
          </cell>
        </row>
        <row r="2584">
          <cell r="L2584">
            <v>13927.8</v>
          </cell>
          <cell r="P2584">
            <v>1</v>
          </cell>
          <cell r="R2584" t="str">
            <v>1995QuebecPrimary electricity, hydro and nuclear, primary energyProducer consumption</v>
          </cell>
        </row>
        <row r="2585">
          <cell r="L2585">
            <v>148694.20000000001</v>
          </cell>
          <cell r="P2585">
            <v>1</v>
          </cell>
          <cell r="R2585" t="str">
            <v>1995QuebecPrimary electricity, hydro and nuclear, primary energyEnergy use, final demand</v>
          </cell>
        </row>
        <row r="2586">
          <cell r="L2586">
            <v>80377</v>
          </cell>
          <cell r="P2586">
            <v>1</v>
          </cell>
          <cell r="R2586" t="str">
            <v>1995QuebecPrimary electricity, hydro and nuclear, primary energyTotal industrial</v>
          </cell>
        </row>
        <row r="2587">
          <cell r="L2587">
            <v>2953.4</v>
          </cell>
          <cell r="P2587">
            <v>1</v>
          </cell>
          <cell r="R2587" t="str">
            <v>1995QuebecPrimary electricity, hydro and nuclear, primary energyTotal mining and oil and gas extraction</v>
          </cell>
        </row>
        <row r="2588">
          <cell r="L2588">
            <v>77423.7</v>
          </cell>
          <cell r="P2588">
            <v>1</v>
          </cell>
          <cell r="R2588" t="str">
            <v>1995QuebecPrimary electricity, hydro and nuclear, primary energyTotal manufacturing</v>
          </cell>
        </row>
        <row r="2589">
          <cell r="L2589">
            <v>20220.7</v>
          </cell>
          <cell r="P2589">
            <v>1</v>
          </cell>
          <cell r="R2589" t="str">
            <v>1995QuebecPrimary electricity, hydro and nuclear, primary energyPulp and paper manufacturing</v>
          </cell>
        </row>
        <row r="2590">
          <cell r="M2590" t="str">
            <v>x</v>
          </cell>
          <cell r="P2590">
            <v>1</v>
          </cell>
          <cell r="R2590" t="str">
            <v>1995QuebecPrimary electricity, hydro and nuclear, primary energyIron and steel manufacturing</v>
          </cell>
        </row>
        <row r="2591">
          <cell r="M2591" t="str">
            <v>x</v>
          </cell>
          <cell r="P2591">
            <v>1</v>
          </cell>
          <cell r="R2591" t="str">
            <v>1995QuebecPrimary electricity, hydro and nuclear, primary energyAluminum and non-ferrous metal manufacturing</v>
          </cell>
        </row>
        <row r="2592">
          <cell r="M2592" t="str">
            <v>x</v>
          </cell>
          <cell r="P2592">
            <v>1</v>
          </cell>
          <cell r="R2592" t="str">
            <v>1995QuebecPrimary electricity, hydro and nuclear, primary energyCement manufacturing</v>
          </cell>
        </row>
        <row r="2593">
          <cell r="L2593">
            <v>1106.9000000000001</v>
          </cell>
          <cell r="P2593">
            <v>1</v>
          </cell>
          <cell r="R2593" t="str">
            <v>1995QuebecPrimary electricity, hydro and nuclear, primary energyRefined petroleum products manufacturing</v>
          </cell>
        </row>
        <row r="2594">
          <cell r="L2594">
            <v>4935</v>
          </cell>
          <cell r="P2594">
            <v>1</v>
          </cell>
          <cell r="R2594" t="str">
            <v>1995QuebecPrimary electricity, hydro and nuclear, primary energyChemicals manufacturing</v>
          </cell>
        </row>
        <row r="2595">
          <cell r="L2595">
            <v>10908.8</v>
          </cell>
          <cell r="P2595">
            <v>1</v>
          </cell>
          <cell r="R2595" t="str">
            <v>1995QuebecPrimary electricity, hydro and nuclear, primary energyAll other manufacturing</v>
          </cell>
        </row>
        <row r="2596">
          <cell r="L2596">
            <v>322.39999999999998</v>
          </cell>
          <cell r="P2596">
            <v>1</v>
          </cell>
          <cell r="R2596" t="str">
            <v>1995QuebecPrimary electricity, hydro and nuclear, primary energyTotal transportation</v>
          </cell>
        </row>
        <row r="2597">
          <cell r="M2597" t="str">
            <v>..</v>
          </cell>
          <cell r="P2597">
            <v>1</v>
          </cell>
          <cell r="R2597" t="str">
            <v>1995QuebecPrimary electricity, hydro and nuclear, primary energyPipelines</v>
          </cell>
        </row>
        <row r="2598">
          <cell r="L2598">
            <v>322.39999999999998</v>
          </cell>
          <cell r="P2598">
            <v>1</v>
          </cell>
          <cell r="R2598" t="str">
            <v>1995QuebecPrimary electricity, hydro and nuclear, primary energyRoad transport and urban transit</v>
          </cell>
        </row>
        <row r="2599">
          <cell r="L2599">
            <v>1694.8</v>
          </cell>
          <cell r="P2599">
            <v>1</v>
          </cell>
          <cell r="R2599" t="str">
            <v>1995QuebecPrimary electricity, hydro and nuclear, primary energyAgriculture, fishing, hunting and trapping</v>
          </cell>
        </row>
        <row r="2600">
          <cell r="L2600">
            <v>49079.4</v>
          </cell>
          <cell r="P2600">
            <v>1</v>
          </cell>
          <cell r="R2600" t="str">
            <v>1995QuebecPrimary electricity, hydro and nuclear, primary energyResidential</v>
          </cell>
        </row>
        <row r="2601">
          <cell r="L2601">
            <v>6808.3</v>
          </cell>
          <cell r="P2601">
            <v>1</v>
          </cell>
          <cell r="R2601" t="str">
            <v>1995QuebecPrimary electricity, hydro and nuclear, primary energyPublic administration</v>
          </cell>
        </row>
        <row r="2602">
          <cell r="L2602">
            <v>10412.299999999999</v>
          </cell>
          <cell r="P2602">
            <v>1</v>
          </cell>
          <cell r="R2602" t="str">
            <v>1995QuebecPrimary electricity, hydro and nuclear, primary energyCommercial and other institutional</v>
          </cell>
        </row>
        <row r="2603">
          <cell r="M2603" t="str">
            <v>..</v>
          </cell>
          <cell r="P2603">
            <v>1</v>
          </cell>
          <cell r="R2603" t="str">
            <v>1995QuebecPrimary electricity, hydro and nuclear, primary energyStatistical difference</v>
          </cell>
        </row>
        <row r="2604">
          <cell r="L2604">
            <v>-976.4</v>
          </cell>
          <cell r="P2604">
            <v>1</v>
          </cell>
          <cell r="R2604" t="str">
            <v>1995QuebecSteam, primary energyTransformed to steam generation</v>
          </cell>
        </row>
        <row r="2605">
          <cell r="L2605">
            <v>976.4</v>
          </cell>
          <cell r="P2605">
            <v>1</v>
          </cell>
          <cell r="R2605" t="str">
            <v>1995QuebecSteam, primary energyNet supply</v>
          </cell>
        </row>
        <row r="2606">
          <cell r="L2606">
            <v>974.4</v>
          </cell>
          <cell r="P2606">
            <v>1</v>
          </cell>
          <cell r="R2606" t="str">
            <v>1995QuebecSteam, primary energyEnergy use, final demand</v>
          </cell>
        </row>
        <row r="2607">
          <cell r="L2607">
            <v>969.4</v>
          </cell>
          <cell r="P2607">
            <v>1</v>
          </cell>
          <cell r="R2607" t="str">
            <v>1995QuebecSteam, primary energyTotal industrial</v>
          </cell>
        </row>
        <row r="2608">
          <cell r="L2608">
            <v>969.4</v>
          </cell>
          <cell r="P2608">
            <v>1</v>
          </cell>
          <cell r="R2608" t="str">
            <v>1995QuebecSteam, primary energyTotal manufacturing</v>
          </cell>
        </row>
        <row r="2609">
          <cell r="L2609">
            <v>736.3</v>
          </cell>
          <cell r="P2609">
            <v>1</v>
          </cell>
          <cell r="R2609" t="str">
            <v>1995QuebecSteam, primary energyPulp and paper manufacturing</v>
          </cell>
        </row>
        <row r="2610">
          <cell r="L2610">
            <v>125.1</v>
          </cell>
          <cell r="P2610">
            <v>1</v>
          </cell>
          <cell r="R2610" t="str">
            <v>1995QuebecSteam, primary energyChemicals manufacturing</v>
          </cell>
        </row>
        <row r="2611">
          <cell r="L2611">
            <v>108</v>
          </cell>
          <cell r="P2611">
            <v>1</v>
          </cell>
          <cell r="R2611" t="str">
            <v>1995QuebecSteam, primary energyAll other manufacturing</v>
          </cell>
        </row>
        <row r="2612">
          <cell r="M2612" t="str">
            <v>..</v>
          </cell>
          <cell r="P2612">
            <v>1</v>
          </cell>
          <cell r="R2612" t="str">
            <v>1995QuebecSteam, primary energyResidential</v>
          </cell>
        </row>
        <row r="2613">
          <cell r="L2613">
            <v>5.0999999999999996</v>
          </cell>
          <cell r="P2613">
            <v>1</v>
          </cell>
          <cell r="R2613" t="str">
            <v>1995QuebecSteam, primary energyCommercial and other institutional</v>
          </cell>
        </row>
        <row r="2614">
          <cell r="L2614">
            <v>2</v>
          </cell>
          <cell r="P2614">
            <v>1</v>
          </cell>
          <cell r="R2614" t="str">
            <v>1995QuebecSteam, primary energyStatistical difference</v>
          </cell>
        </row>
        <row r="2615">
          <cell r="L2615">
            <v>125.2</v>
          </cell>
          <cell r="P2615">
            <v>1</v>
          </cell>
          <cell r="R2615" t="str">
            <v>1995QuebecCoke, secondary energyImports</v>
          </cell>
        </row>
        <row r="2616">
          <cell r="L2616">
            <v>1.7</v>
          </cell>
          <cell r="P2616">
            <v>1</v>
          </cell>
          <cell r="R2616" t="str">
            <v>1995QuebecCoke, secondary energyInter-regional transfers</v>
          </cell>
        </row>
        <row r="2617">
          <cell r="L2617">
            <v>-13.8</v>
          </cell>
          <cell r="P2617">
            <v>1</v>
          </cell>
          <cell r="R2617" t="str">
            <v>1995QuebecCoke, secondary energyOther adjustments</v>
          </cell>
        </row>
        <row r="2618">
          <cell r="L2618">
            <v>113.1</v>
          </cell>
          <cell r="P2618">
            <v>1</v>
          </cell>
          <cell r="R2618" t="str">
            <v>1995QuebecCoke, secondary energyAvailability</v>
          </cell>
        </row>
        <row r="2619">
          <cell r="M2619" t="str">
            <v>..</v>
          </cell>
          <cell r="P2619">
            <v>1</v>
          </cell>
          <cell r="R2619" t="str">
            <v>1995QuebecCoke, secondary energyStock change, utilities and industry</v>
          </cell>
        </row>
        <row r="2620">
          <cell r="L2620">
            <v>113.1</v>
          </cell>
          <cell r="P2620">
            <v>1</v>
          </cell>
          <cell r="R2620" t="str">
            <v>1995QuebecCoke, secondary energyNet supply</v>
          </cell>
        </row>
        <row r="2621">
          <cell r="L2621">
            <v>0</v>
          </cell>
          <cell r="P2621">
            <v>1</v>
          </cell>
          <cell r="R2621" t="str">
            <v>1995QuebecCoke, secondary energyNon-energy use</v>
          </cell>
        </row>
        <row r="2622">
          <cell r="L2622">
            <v>112.8</v>
          </cell>
          <cell r="P2622">
            <v>1</v>
          </cell>
          <cell r="R2622" t="str">
            <v>1995QuebecCoke, secondary energyEnergy use, final demand</v>
          </cell>
        </row>
        <row r="2623">
          <cell r="L2623">
            <v>112.8</v>
          </cell>
          <cell r="P2623">
            <v>1</v>
          </cell>
          <cell r="R2623" t="str">
            <v>1995QuebecCoke, secondary energyTotal industrial</v>
          </cell>
        </row>
        <row r="2624">
          <cell r="M2624" t="str">
            <v>x</v>
          </cell>
          <cell r="P2624">
            <v>1</v>
          </cell>
          <cell r="R2624" t="str">
            <v>1995QuebecCoke, secondary energyTotal mining and oil and gas extraction</v>
          </cell>
        </row>
        <row r="2625">
          <cell r="M2625" t="str">
            <v>x</v>
          </cell>
          <cell r="P2625">
            <v>1</v>
          </cell>
          <cell r="R2625" t="str">
            <v>1995QuebecCoke, secondary energyTotal manufacturing</v>
          </cell>
        </row>
        <row r="2626">
          <cell r="M2626" t="str">
            <v>x</v>
          </cell>
          <cell r="P2626">
            <v>1</v>
          </cell>
          <cell r="R2626" t="str">
            <v>1995QuebecCoke, secondary energyIron and steel manufacturing</v>
          </cell>
        </row>
        <row r="2627">
          <cell r="M2627" t="str">
            <v>x</v>
          </cell>
          <cell r="P2627">
            <v>1</v>
          </cell>
          <cell r="R2627" t="str">
            <v>1995QuebecCoke, secondary energyAll other manufacturing</v>
          </cell>
        </row>
        <row r="2628">
          <cell r="L2628">
            <v>20518.2</v>
          </cell>
          <cell r="P2628">
            <v>1</v>
          </cell>
          <cell r="R2628" t="str">
            <v>1995QuebecTotal refined petroleum products, secondary energyProduction</v>
          </cell>
        </row>
        <row r="2629">
          <cell r="L2629">
            <v>1631.4</v>
          </cell>
          <cell r="P2629">
            <v>1</v>
          </cell>
          <cell r="R2629" t="str">
            <v>1995QuebecTotal refined petroleum products, secondary energyExports</v>
          </cell>
        </row>
        <row r="2630">
          <cell r="L2630">
            <v>2858.7</v>
          </cell>
          <cell r="P2630">
            <v>1</v>
          </cell>
          <cell r="R2630" t="str">
            <v>1995QuebecTotal refined petroleum products, secondary energyImports</v>
          </cell>
        </row>
        <row r="2631">
          <cell r="L2631">
            <v>-1742.9</v>
          </cell>
          <cell r="P2631">
            <v>1</v>
          </cell>
          <cell r="R2631" t="str">
            <v>1995QuebecTotal refined petroleum products, secondary energyInter-regional transfers</v>
          </cell>
        </row>
        <row r="2632">
          <cell r="L2632">
            <v>-162.6</v>
          </cell>
          <cell r="P2632">
            <v>1</v>
          </cell>
          <cell r="R2632" t="str">
            <v>1995QuebecTotal refined petroleum products, secondary energyStock variation</v>
          </cell>
        </row>
        <row r="2633">
          <cell r="L2633">
            <v>-464.7</v>
          </cell>
          <cell r="P2633">
            <v>1</v>
          </cell>
          <cell r="R2633" t="str">
            <v>1995QuebecTotal refined petroleum products, secondary energyInter-product transfers</v>
          </cell>
        </row>
        <row r="2634">
          <cell r="L2634">
            <v>-171.6</v>
          </cell>
          <cell r="P2634">
            <v>1</v>
          </cell>
          <cell r="R2634" t="str">
            <v>1995QuebecTotal refined petroleum products, secondary energyOther adjustments</v>
          </cell>
        </row>
        <row r="2635">
          <cell r="L2635">
            <v>19529.099999999999</v>
          </cell>
          <cell r="P2635">
            <v>1</v>
          </cell>
          <cell r="R2635" t="str">
            <v>1995QuebecTotal refined petroleum products, secondary energyAvailability</v>
          </cell>
        </row>
        <row r="2636">
          <cell r="M2636" t="str">
            <v>..</v>
          </cell>
          <cell r="P2636">
            <v>1</v>
          </cell>
          <cell r="R2636" t="str">
            <v>1995QuebecTotal refined petroleum products, secondary energyStock change, utilities and industry</v>
          </cell>
        </row>
        <row r="2637">
          <cell r="M2637" t="str">
            <v>x</v>
          </cell>
          <cell r="P2637">
            <v>1</v>
          </cell>
          <cell r="R2637" t="str">
            <v>1995QuebecTotal refined petroleum products, secondary energyTransformed to electricity by utilities</v>
          </cell>
        </row>
        <row r="2638">
          <cell r="M2638" t="str">
            <v>x</v>
          </cell>
          <cell r="P2638">
            <v>1</v>
          </cell>
          <cell r="R2638" t="str">
            <v>1995QuebecTotal refined petroleum products, secondary energyTransformed to electricity by industry</v>
          </cell>
        </row>
        <row r="2639">
          <cell r="L2639">
            <v>0.4</v>
          </cell>
          <cell r="P2639">
            <v>1</v>
          </cell>
          <cell r="R2639" t="str">
            <v>1995QuebecTotal refined petroleum products, secondary energyTransformed to steam generation</v>
          </cell>
        </row>
        <row r="2640">
          <cell r="L2640">
            <v>19443.900000000001</v>
          </cell>
          <cell r="P2640">
            <v>1</v>
          </cell>
          <cell r="R2640" t="str">
            <v>1995QuebecTotal refined petroleum products, secondary energyNet supply</v>
          </cell>
        </row>
        <row r="2641">
          <cell r="L2641">
            <v>1076</v>
          </cell>
          <cell r="P2641">
            <v>1</v>
          </cell>
          <cell r="R2641" t="str">
            <v>1995QuebecTotal refined petroleum products, secondary energyProducer consumption</v>
          </cell>
        </row>
        <row r="2642">
          <cell r="L2642">
            <v>1309.0999999999999</v>
          </cell>
          <cell r="P2642">
            <v>1</v>
          </cell>
          <cell r="R2642" t="str">
            <v>1995QuebecTotal refined petroleum products, secondary energyNon-energy use</v>
          </cell>
        </row>
        <row r="2643">
          <cell r="L2643">
            <v>15479.2</v>
          </cell>
          <cell r="P2643">
            <v>1</v>
          </cell>
          <cell r="R2643" t="str">
            <v>1995QuebecTotal refined petroleum products, secondary energyEnergy use, final demand</v>
          </cell>
        </row>
        <row r="2644">
          <cell r="L2644">
            <v>1676.8</v>
          </cell>
          <cell r="P2644">
            <v>1</v>
          </cell>
          <cell r="R2644" t="str">
            <v>1995QuebecTotal refined petroleum products, secondary energyTotal industrial</v>
          </cell>
        </row>
        <row r="2645">
          <cell r="L2645">
            <v>336</v>
          </cell>
          <cell r="P2645">
            <v>1</v>
          </cell>
          <cell r="R2645" t="str">
            <v>1995QuebecTotal refined petroleum products, secondary energyTotal mining and oil and gas extraction</v>
          </cell>
        </row>
        <row r="2646">
          <cell r="L2646">
            <v>1170.9000000000001</v>
          </cell>
          <cell r="P2646">
            <v>1</v>
          </cell>
          <cell r="R2646" t="str">
            <v>1995QuebecTotal refined petroleum products, secondary energyTotal manufacturing</v>
          </cell>
        </row>
        <row r="2647">
          <cell r="L2647">
            <v>688.6</v>
          </cell>
          <cell r="P2647">
            <v>1</v>
          </cell>
          <cell r="R2647" t="str">
            <v>1995QuebecTotal refined petroleum products, secondary energyPulp and paper manufacturing</v>
          </cell>
        </row>
        <row r="2648">
          <cell r="L2648">
            <v>1</v>
          </cell>
          <cell r="P2648">
            <v>1</v>
          </cell>
          <cell r="R2648" t="str">
            <v>1995QuebecTotal refined petroleum products, secondary energyIron and steel manufacturing</v>
          </cell>
        </row>
        <row r="2649">
          <cell r="L2649">
            <v>135.6</v>
          </cell>
          <cell r="P2649">
            <v>1</v>
          </cell>
          <cell r="R2649" t="str">
            <v>1995QuebecTotal refined petroleum products, secondary energyAluminum and non-ferrous metal manufacturing</v>
          </cell>
        </row>
        <row r="2650">
          <cell r="L2650">
            <v>116.5</v>
          </cell>
          <cell r="P2650">
            <v>1</v>
          </cell>
          <cell r="R2650" t="str">
            <v>1995QuebecTotal refined petroleum products, secondary energyCement manufacturing</v>
          </cell>
        </row>
        <row r="2651">
          <cell r="M2651" t="str">
            <v>..</v>
          </cell>
          <cell r="P2651">
            <v>1</v>
          </cell>
          <cell r="R2651" t="str">
            <v>1995QuebecTotal refined petroleum products, secondary energyRefined petroleum products manufacturing</v>
          </cell>
        </row>
        <row r="2652">
          <cell r="L2652">
            <v>41.2</v>
          </cell>
          <cell r="P2652">
            <v>1</v>
          </cell>
          <cell r="R2652" t="str">
            <v>1995QuebecTotal refined petroleum products, secondary energyChemicals manufacturing</v>
          </cell>
        </row>
        <row r="2653">
          <cell r="L2653">
            <v>188</v>
          </cell>
          <cell r="P2653">
            <v>1</v>
          </cell>
          <cell r="R2653" t="str">
            <v>1995QuebecTotal refined petroleum products, secondary energyAll other manufacturing</v>
          </cell>
        </row>
        <row r="2654">
          <cell r="L2654">
            <v>65.2</v>
          </cell>
          <cell r="P2654">
            <v>1</v>
          </cell>
          <cell r="R2654" t="str">
            <v>1995QuebecTotal refined petroleum products, secondary energyForestry and logging and support activities</v>
          </cell>
        </row>
        <row r="2655">
          <cell r="L2655">
            <v>104.7</v>
          </cell>
          <cell r="P2655">
            <v>1</v>
          </cell>
          <cell r="R2655" t="str">
            <v>1995QuebecTotal refined petroleum products, secondary energyConstruction</v>
          </cell>
        </row>
        <row r="2656">
          <cell r="L2656">
            <v>10322.700000000001</v>
          </cell>
          <cell r="P2656">
            <v>1</v>
          </cell>
          <cell r="R2656" t="str">
            <v>1995QuebecTotal refined petroleum products, secondary energyTotal transportation</v>
          </cell>
        </row>
        <row r="2657">
          <cell r="L2657">
            <v>181.3</v>
          </cell>
          <cell r="P2657">
            <v>1</v>
          </cell>
          <cell r="R2657" t="str">
            <v>1995QuebecTotal refined petroleum products, secondary energyRailways</v>
          </cell>
        </row>
        <row r="2658">
          <cell r="L2658">
            <v>729.5</v>
          </cell>
          <cell r="P2658">
            <v>1</v>
          </cell>
          <cell r="R2658" t="str">
            <v>1995QuebecTotal refined petroleum products, secondary energyTotal airlines</v>
          </cell>
        </row>
        <row r="2659">
          <cell r="L2659">
            <v>505.1</v>
          </cell>
          <cell r="P2659">
            <v>1</v>
          </cell>
          <cell r="R2659" t="str">
            <v>1995QuebecTotal refined petroleum products, secondary energyCanadian airlines</v>
          </cell>
        </row>
        <row r="2660">
          <cell r="L2660">
            <v>224.4</v>
          </cell>
          <cell r="P2660">
            <v>1</v>
          </cell>
          <cell r="R2660" t="str">
            <v>1995QuebecTotal refined petroleum products, secondary energyForeign airlines</v>
          </cell>
        </row>
        <row r="2661">
          <cell r="L2661">
            <v>498.3</v>
          </cell>
          <cell r="P2661">
            <v>1</v>
          </cell>
          <cell r="R2661" t="str">
            <v>1995QuebecTotal refined petroleum products, secondary energyTotal marine</v>
          </cell>
        </row>
        <row r="2662">
          <cell r="L2662">
            <v>298.39999999999998</v>
          </cell>
          <cell r="P2662">
            <v>1</v>
          </cell>
          <cell r="R2662" t="str">
            <v>1995QuebecTotal refined petroleum products, secondary energyCanadian marine</v>
          </cell>
        </row>
        <row r="2663">
          <cell r="L2663">
            <v>199.9</v>
          </cell>
          <cell r="P2663">
            <v>1</v>
          </cell>
          <cell r="R2663" t="str">
            <v>1995QuebecTotal refined petroleum products, secondary energyForeign marine</v>
          </cell>
        </row>
        <row r="2664">
          <cell r="L2664">
            <v>0.2</v>
          </cell>
          <cell r="P2664">
            <v>1</v>
          </cell>
          <cell r="R2664" t="str">
            <v>1995QuebecTotal refined petroleum products, secondary energyPipelines</v>
          </cell>
        </row>
        <row r="2665">
          <cell r="L2665">
            <v>1291.4000000000001</v>
          </cell>
          <cell r="P2665">
            <v>1</v>
          </cell>
          <cell r="R2665" t="str">
            <v>1995QuebecTotal refined petroleum products, secondary energyRoad transport and urban transit</v>
          </cell>
        </row>
        <row r="2666">
          <cell r="L2666">
            <v>7622</v>
          </cell>
          <cell r="P2666">
            <v>1</v>
          </cell>
          <cell r="R2666" t="str">
            <v>1995QuebecTotal refined petroleum products, secondary energyRetail pump sales</v>
          </cell>
        </row>
        <row r="2667">
          <cell r="L2667">
            <v>270</v>
          </cell>
          <cell r="P2667">
            <v>1</v>
          </cell>
          <cell r="R2667" t="str">
            <v>1995QuebecTotal refined petroleum products, secondary energyAgriculture, fishing, hunting and trapping</v>
          </cell>
        </row>
        <row r="2668">
          <cell r="L2668">
            <v>1476.8</v>
          </cell>
          <cell r="P2668">
            <v>1</v>
          </cell>
          <cell r="R2668" t="str">
            <v>1995QuebecTotal refined petroleum products, secondary energyResidential</v>
          </cell>
        </row>
        <row r="2669">
          <cell r="L2669">
            <v>187.3</v>
          </cell>
          <cell r="P2669">
            <v>1</v>
          </cell>
          <cell r="R2669" t="str">
            <v>1995QuebecTotal refined petroleum products, secondary energyPublic administration</v>
          </cell>
        </row>
        <row r="2670">
          <cell r="L2670">
            <v>1545.5</v>
          </cell>
          <cell r="P2670">
            <v>1</v>
          </cell>
          <cell r="R2670" t="str">
            <v>1995QuebecTotal refined petroleum products, secondary energyCommercial and other institutional</v>
          </cell>
        </row>
        <row r="2671">
          <cell r="L2671">
            <v>1003.4</v>
          </cell>
          <cell r="P2671">
            <v>1</v>
          </cell>
          <cell r="R2671" t="str">
            <v>1995QuebecTotal refined petroleum products, secondary energyStatistical difference</v>
          </cell>
        </row>
        <row r="2672">
          <cell r="M2672" t="str">
            <v>x</v>
          </cell>
          <cell r="P2672">
            <v>1</v>
          </cell>
          <cell r="R2672" t="str">
            <v>1995QuebecRefinery liquefied petroleum gases (LPG's), secondary energyProduction</v>
          </cell>
        </row>
        <row r="2673">
          <cell r="M2673" t="str">
            <v>x</v>
          </cell>
          <cell r="P2673">
            <v>1</v>
          </cell>
          <cell r="R2673" t="str">
            <v>1995QuebecRefinery liquefied petroleum gases (LPG's), secondary energyExports</v>
          </cell>
        </row>
        <row r="2674">
          <cell r="M2674" t="str">
            <v>..</v>
          </cell>
          <cell r="P2674">
            <v>1</v>
          </cell>
          <cell r="R2674" t="str">
            <v>1995QuebecRefinery liquefied petroleum gases (LPG's), secondary energyImports</v>
          </cell>
        </row>
        <row r="2675">
          <cell r="M2675" t="str">
            <v>x</v>
          </cell>
          <cell r="P2675">
            <v>1</v>
          </cell>
          <cell r="R2675" t="str">
            <v>1995QuebecRefinery liquefied petroleum gases (LPG's), secondary energyInter-regional transfers</v>
          </cell>
        </row>
        <row r="2676">
          <cell r="M2676" t="str">
            <v>x</v>
          </cell>
          <cell r="P2676">
            <v>1</v>
          </cell>
          <cell r="R2676" t="str">
            <v>1995QuebecRefinery liquefied petroleum gases (LPG's), secondary energyStock variation</v>
          </cell>
        </row>
        <row r="2677">
          <cell r="M2677" t="str">
            <v>x</v>
          </cell>
          <cell r="P2677">
            <v>1</v>
          </cell>
          <cell r="R2677" t="str">
            <v>1995QuebecRefinery liquefied petroleum gases (LPG's), secondary energyInter-product transfers</v>
          </cell>
        </row>
        <row r="2678">
          <cell r="M2678" t="str">
            <v>x</v>
          </cell>
          <cell r="P2678">
            <v>1</v>
          </cell>
          <cell r="R2678" t="str">
            <v>1995QuebecRefinery liquefied petroleum gases (LPG's), secondary energyOther adjustments</v>
          </cell>
        </row>
        <row r="2679">
          <cell r="M2679" t="str">
            <v>x</v>
          </cell>
          <cell r="P2679">
            <v>1</v>
          </cell>
          <cell r="R2679" t="str">
            <v>1995QuebecRefinery liquefied petroleum gases (LPG's), secondary energyAvailability</v>
          </cell>
        </row>
        <row r="2680">
          <cell r="M2680" t="str">
            <v>x</v>
          </cell>
          <cell r="P2680">
            <v>1</v>
          </cell>
          <cell r="R2680" t="str">
            <v>1995QuebecRefinery liquefied petroleum gases (LPG's), secondary energyNet supply</v>
          </cell>
        </row>
        <row r="2681">
          <cell r="M2681" t="str">
            <v>x</v>
          </cell>
          <cell r="P2681">
            <v>1</v>
          </cell>
          <cell r="R2681" t="str">
            <v>1995QuebecRefinery liquefied petroleum gases (LPG's), secondary energyProducer consumption</v>
          </cell>
        </row>
        <row r="2682">
          <cell r="L2682">
            <v>692</v>
          </cell>
          <cell r="P2682">
            <v>1</v>
          </cell>
          <cell r="R2682" t="str">
            <v>1995QuebecStill gas, secondary energyProduction</v>
          </cell>
        </row>
        <row r="2683">
          <cell r="M2683" t="str">
            <v>..</v>
          </cell>
          <cell r="P2683">
            <v>1</v>
          </cell>
          <cell r="R2683" t="str">
            <v>1995QuebecStill gas, secondary energyStock variation</v>
          </cell>
        </row>
        <row r="2684">
          <cell r="M2684" t="str">
            <v>..</v>
          </cell>
          <cell r="P2684">
            <v>1</v>
          </cell>
          <cell r="R2684" t="str">
            <v>1995QuebecStill gas, secondary energyInter-product transfers</v>
          </cell>
        </row>
        <row r="2685">
          <cell r="M2685" t="str">
            <v>..</v>
          </cell>
          <cell r="P2685">
            <v>1</v>
          </cell>
          <cell r="R2685" t="str">
            <v>1995QuebecStill gas, secondary energyOther adjustments</v>
          </cell>
        </row>
        <row r="2686">
          <cell r="L2686">
            <v>692</v>
          </cell>
          <cell r="P2686">
            <v>1</v>
          </cell>
          <cell r="R2686" t="str">
            <v>1995QuebecStill gas, secondary energyAvailability</v>
          </cell>
        </row>
        <row r="2687">
          <cell r="L2687">
            <v>692</v>
          </cell>
          <cell r="P2687">
            <v>1</v>
          </cell>
          <cell r="R2687" t="str">
            <v>1995QuebecStill gas, secondary energyNet supply</v>
          </cell>
        </row>
        <row r="2688">
          <cell r="L2688">
            <v>691.1</v>
          </cell>
          <cell r="P2688">
            <v>1</v>
          </cell>
          <cell r="R2688" t="str">
            <v>1995QuebecStill gas, secondary energyProducer consumption</v>
          </cell>
        </row>
        <row r="2689">
          <cell r="L2689">
            <v>8222.4</v>
          </cell>
          <cell r="P2689">
            <v>1</v>
          </cell>
          <cell r="R2689" t="str">
            <v>1995QuebecMotor gasoline, secondary energyProduction</v>
          </cell>
        </row>
        <row r="2690">
          <cell r="L2690">
            <v>107.6</v>
          </cell>
          <cell r="P2690">
            <v>1</v>
          </cell>
          <cell r="R2690" t="str">
            <v>1995QuebecMotor gasoline, secondary energyExports</v>
          </cell>
        </row>
        <row r="2691">
          <cell r="L2691">
            <v>1088.0999999999999</v>
          </cell>
          <cell r="P2691">
            <v>1</v>
          </cell>
          <cell r="R2691" t="str">
            <v>1995QuebecMotor gasoline, secondary energyImports</v>
          </cell>
        </row>
        <row r="2692">
          <cell r="L2692">
            <v>-1262.3</v>
          </cell>
          <cell r="P2692">
            <v>1</v>
          </cell>
          <cell r="R2692" t="str">
            <v>1995QuebecMotor gasoline, secondary energyInter-regional transfers</v>
          </cell>
        </row>
        <row r="2693">
          <cell r="L2693">
            <v>60.8</v>
          </cell>
          <cell r="P2693">
            <v>1</v>
          </cell>
          <cell r="R2693" t="str">
            <v>1995QuebecMotor gasoline, secondary energyStock variation</v>
          </cell>
        </row>
        <row r="2694">
          <cell r="L2694">
            <v>66.599999999999994</v>
          </cell>
          <cell r="P2694">
            <v>1</v>
          </cell>
          <cell r="R2694" t="str">
            <v>1995QuebecMotor gasoline, secondary energyInter-product transfers</v>
          </cell>
        </row>
        <row r="2695">
          <cell r="L2695">
            <v>-275.8</v>
          </cell>
          <cell r="P2695">
            <v>1</v>
          </cell>
          <cell r="R2695" t="str">
            <v>1995QuebecMotor gasoline, secondary energyOther adjustments</v>
          </cell>
        </row>
        <row r="2696">
          <cell r="L2696">
            <v>7670.6</v>
          </cell>
          <cell r="P2696">
            <v>1</v>
          </cell>
          <cell r="R2696" t="str">
            <v>1995QuebecMotor gasoline, secondary energyAvailability</v>
          </cell>
        </row>
        <row r="2697">
          <cell r="L2697">
            <v>1.6</v>
          </cell>
          <cell r="P2697">
            <v>1</v>
          </cell>
          <cell r="R2697" t="str">
            <v>1995QuebecMotor gasoline, secondary energyTransformed to electricity by utilities</v>
          </cell>
        </row>
        <row r="2698">
          <cell r="L2698">
            <v>7669</v>
          </cell>
          <cell r="P2698">
            <v>1</v>
          </cell>
          <cell r="R2698" t="str">
            <v>1995QuebecMotor gasoline, secondary energyNet supply</v>
          </cell>
        </row>
        <row r="2699">
          <cell r="L2699">
            <v>0.5</v>
          </cell>
          <cell r="P2699">
            <v>1</v>
          </cell>
          <cell r="R2699" t="str">
            <v>1995QuebecMotor gasoline, secondary energyProducer consumption</v>
          </cell>
        </row>
        <row r="2700">
          <cell r="L2700">
            <v>7608.8</v>
          </cell>
          <cell r="P2700">
            <v>1</v>
          </cell>
          <cell r="R2700" t="str">
            <v>1995QuebecMotor gasoline, secondary energyEnergy use, final demand</v>
          </cell>
        </row>
        <row r="2701">
          <cell r="L2701">
            <v>24.8</v>
          </cell>
          <cell r="P2701">
            <v>1</v>
          </cell>
          <cell r="R2701" t="str">
            <v>1995QuebecMotor gasoline, secondary energyTotal industrial</v>
          </cell>
        </row>
        <row r="2702">
          <cell r="M2702" t="str">
            <v>x</v>
          </cell>
          <cell r="P2702">
            <v>1</v>
          </cell>
          <cell r="R2702" t="str">
            <v>1995QuebecMotor gasoline, secondary energyTotal mining and oil and gas extraction</v>
          </cell>
        </row>
        <row r="2703">
          <cell r="M2703" t="str">
            <v>x</v>
          </cell>
          <cell r="P2703">
            <v>1</v>
          </cell>
          <cell r="R2703" t="str">
            <v>1995QuebecMotor gasoline, secondary energyTotal manufacturing</v>
          </cell>
        </row>
        <row r="2704">
          <cell r="M2704" t="str">
            <v>x</v>
          </cell>
          <cell r="P2704">
            <v>1</v>
          </cell>
          <cell r="R2704" t="str">
            <v>1995QuebecMotor gasoline, secondary energyPulp and paper manufacturing</v>
          </cell>
        </row>
        <row r="2705">
          <cell r="M2705" t="str">
            <v>x</v>
          </cell>
          <cell r="P2705">
            <v>1</v>
          </cell>
          <cell r="R2705" t="str">
            <v>1995QuebecMotor gasoline, secondary energyAluminum and non-ferrous metal manufacturing</v>
          </cell>
        </row>
        <row r="2706">
          <cell r="M2706" t="str">
            <v>x</v>
          </cell>
          <cell r="P2706">
            <v>1</v>
          </cell>
          <cell r="R2706" t="str">
            <v>1995QuebecMotor gasoline, secondary energyAll other manufacturing</v>
          </cell>
        </row>
        <row r="2707">
          <cell r="M2707" t="str">
            <v>x</v>
          </cell>
          <cell r="P2707">
            <v>1</v>
          </cell>
          <cell r="R2707" t="str">
            <v>1995QuebecMotor gasoline, secondary energyForestry and logging and support activities</v>
          </cell>
        </row>
        <row r="2708">
          <cell r="M2708" t="str">
            <v>x</v>
          </cell>
          <cell r="P2708">
            <v>1</v>
          </cell>
          <cell r="R2708" t="str">
            <v>1995QuebecMotor gasoline, secondary energyConstruction</v>
          </cell>
        </row>
        <row r="2709">
          <cell r="L2709">
            <v>6999.6</v>
          </cell>
          <cell r="P2709">
            <v>1</v>
          </cell>
          <cell r="R2709" t="str">
            <v>1995QuebecMotor gasoline, secondary energyTotal transportation</v>
          </cell>
        </row>
        <row r="2710">
          <cell r="M2710" t="str">
            <v>x</v>
          </cell>
          <cell r="P2710">
            <v>1</v>
          </cell>
          <cell r="R2710" t="str">
            <v>1995QuebecMotor gasoline, secondary energyRailways</v>
          </cell>
        </row>
        <row r="2711">
          <cell r="M2711" t="str">
            <v>x</v>
          </cell>
          <cell r="P2711">
            <v>1</v>
          </cell>
          <cell r="R2711" t="str">
            <v>1995QuebecMotor gasoline, secondary energyTotal airlines</v>
          </cell>
        </row>
        <row r="2712">
          <cell r="M2712" t="str">
            <v>x</v>
          </cell>
          <cell r="P2712">
            <v>1</v>
          </cell>
          <cell r="R2712" t="str">
            <v>1995QuebecMotor gasoline, secondary energyCanadian airlines</v>
          </cell>
        </row>
        <row r="2713">
          <cell r="M2713" t="str">
            <v>..</v>
          </cell>
          <cell r="P2713">
            <v>1</v>
          </cell>
          <cell r="R2713" t="str">
            <v>1995QuebecMotor gasoline, secondary energyTotal marine</v>
          </cell>
        </row>
        <row r="2714">
          <cell r="M2714" t="str">
            <v>x</v>
          </cell>
          <cell r="P2714">
            <v>1</v>
          </cell>
          <cell r="R2714" t="str">
            <v>1995QuebecMotor gasoline, secondary energyCanadian marine</v>
          </cell>
        </row>
        <row r="2715">
          <cell r="L2715">
            <v>178.7</v>
          </cell>
          <cell r="P2715">
            <v>1</v>
          </cell>
          <cell r="R2715" t="str">
            <v>1995QuebecMotor gasoline, secondary energyRoad transport and urban transit</v>
          </cell>
        </row>
        <row r="2716">
          <cell r="L2716">
            <v>6820.4</v>
          </cell>
          <cell r="P2716">
            <v>1</v>
          </cell>
          <cell r="R2716" t="str">
            <v>1995QuebecMotor gasoline, secondary energyRetail pump sales</v>
          </cell>
        </row>
        <row r="2717">
          <cell r="L2717">
            <v>73.099999999999994</v>
          </cell>
          <cell r="P2717">
            <v>1</v>
          </cell>
          <cell r="R2717" t="str">
            <v>1995QuebecMotor gasoline, secondary energyAgriculture, fishing, hunting and trapping</v>
          </cell>
        </row>
        <row r="2718">
          <cell r="M2718" t="str">
            <v>..</v>
          </cell>
          <cell r="P2718">
            <v>1</v>
          </cell>
          <cell r="R2718" t="str">
            <v>1995QuebecMotor gasoline, secondary energyResidential</v>
          </cell>
        </row>
        <row r="2719">
          <cell r="L2719">
            <v>30.5</v>
          </cell>
          <cell r="P2719">
            <v>1</v>
          </cell>
          <cell r="R2719" t="str">
            <v>1995QuebecMotor gasoline, secondary energyPublic administration</v>
          </cell>
        </row>
        <row r="2720">
          <cell r="L2720">
            <v>480.7</v>
          </cell>
          <cell r="P2720">
            <v>1</v>
          </cell>
          <cell r="R2720" t="str">
            <v>1995QuebecMotor gasoline, secondary energyCommercial and other institutional</v>
          </cell>
        </row>
        <row r="2721">
          <cell r="L2721">
            <v>59.7</v>
          </cell>
          <cell r="P2721">
            <v>1</v>
          </cell>
          <cell r="R2721" t="str">
            <v>1995QuebecMotor gasoline, secondary energyStatistical difference</v>
          </cell>
        </row>
        <row r="2722">
          <cell r="L2722">
            <v>1248.4000000000001</v>
          </cell>
          <cell r="P2722">
            <v>1</v>
          </cell>
          <cell r="R2722" t="str">
            <v>1995QuebecKerosene and stove oil, secondary energyProduction</v>
          </cell>
        </row>
        <row r="2723">
          <cell r="L2723">
            <v>58.7</v>
          </cell>
          <cell r="P2723">
            <v>1</v>
          </cell>
          <cell r="R2723" t="str">
            <v>1995QuebecKerosene and stove oil, secondary energyExports</v>
          </cell>
        </row>
        <row r="2724">
          <cell r="L2724">
            <v>200.7</v>
          </cell>
          <cell r="P2724">
            <v>1</v>
          </cell>
          <cell r="R2724" t="str">
            <v>1995QuebecKerosene and stove oil, secondary energyImports</v>
          </cell>
        </row>
        <row r="2725">
          <cell r="L2725">
            <v>-59.7</v>
          </cell>
          <cell r="P2725">
            <v>1</v>
          </cell>
          <cell r="R2725" t="str">
            <v>1995QuebecKerosene and stove oil, secondary energyInter-regional transfers</v>
          </cell>
        </row>
        <row r="2726">
          <cell r="L2726">
            <v>73.099999999999994</v>
          </cell>
          <cell r="P2726">
            <v>1</v>
          </cell>
          <cell r="R2726" t="str">
            <v>1995QuebecKerosene and stove oil, secondary energyStock variation</v>
          </cell>
        </row>
        <row r="2727">
          <cell r="L2727">
            <v>-1045.3</v>
          </cell>
          <cell r="P2727">
            <v>1</v>
          </cell>
          <cell r="R2727" t="str">
            <v>1995QuebecKerosene and stove oil, secondary energyInter-product transfers</v>
          </cell>
        </row>
        <row r="2728">
          <cell r="L2728">
            <v>14.1</v>
          </cell>
          <cell r="P2728">
            <v>1</v>
          </cell>
          <cell r="R2728" t="str">
            <v>1995QuebecKerosene and stove oil, secondary energyOther adjustments</v>
          </cell>
        </row>
        <row r="2729">
          <cell r="L2729">
            <v>226.3</v>
          </cell>
          <cell r="P2729">
            <v>1</v>
          </cell>
          <cell r="R2729" t="str">
            <v>1995QuebecKerosene and stove oil, secondary energyAvailability</v>
          </cell>
        </row>
        <row r="2730">
          <cell r="L2730">
            <v>226.3</v>
          </cell>
          <cell r="P2730">
            <v>1</v>
          </cell>
          <cell r="R2730" t="str">
            <v>1995QuebecKerosene and stove oil, secondary energyNet supply</v>
          </cell>
        </row>
        <row r="2731">
          <cell r="L2731">
            <v>0</v>
          </cell>
          <cell r="P2731">
            <v>1</v>
          </cell>
          <cell r="R2731" t="str">
            <v>1995QuebecKerosene and stove oil, secondary energyProducer consumption</v>
          </cell>
        </row>
        <row r="2732">
          <cell r="L2732">
            <v>220.4</v>
          </cell>
          <cell r="P2732">
            <v>1</v>
          </cell>
          <cell r="R2732" t="str">
            <v>1995QuebecKerosene and stove oil, secondary energyEnergy use, final demand</v>
          </cell>
        </row>
        <row r="2733">
          <cell r="L2733">
            <v>11</v>
          </cell>
          <cell r="P2733">
            <v>1</v>
          </cell>
          <cell r="R2733" t="str">
            <v>1995QuebecKerosene and stove oil, secondary energyTotal industrial</v>
          </cell>
        </row>
        <row r="2734">
          <cell r="L2734">
            <v>5</v>
          </cell>
          <cell r="P2734">
            <v>1</v>
          </cell>
          <cell r="R2734" t="str">
            <v>1995QuebecKerosene and stove oil, secondary energyTotal mining and oil and gas extraction</v>
          </cell>
        </row>
        <row r="2735">
          <cell r="M2735" t="str">
            <v>x</v>
          </cell>
          <cell r="P2735">
            <v>1</v>
          </cell>
          <cell r="R2735" t="str">
            <v>1995QuebecKerosene and stove oil, secondary energyTotal manufacturing</v>
          </cell>
        </row>
        <row r="2736">
          <cell r="M2736" t="str">
            <v>x</v>
          </cell>
          <cell r="P2736">
            <v>1</v>
          </cell>
          <cell r="R2736" t="str">
            <v>1995QuebecKerosene and stove oil, secondary energyPulp and paper manufacturing</v>
          </cell>
        </row>
        <row r="2737">
          <cell r="M2737" t="str">
            <v>x</v>
          </cell>
          <cell r="P2737">
            <v>1</v>
          </cell>
          <cell r="R2737" t="str">
            <v>1995QuebecKerosene and stove oil, secondary energyAluminum and non-ferrous metal manufacturing</v>
          </cell>
        </row>
        <row r="2738">
          <cell r="M2738" t="str">
            <v>..</v>
          </cell>
          <cell r="P2738">
            <v>1</v>
          </cell>
          <cell r="R2738" t="str">
            <v>1995QuebecKerosene and stove oil, secondary energyChemicals manufacturing</v>
          </cell>
        </row>
        <row r="2739">
          <cell r="M2739" t="str">
            <v>x</v>
          </cell>
          <cell r="P2739">
            <v>1</v>
          </cell>
          <cell r="R2739" t="str">
            <v>1995QuebecKerosene and stove oil, secondary energyAll other manufacturing</v>
          </cell>
        </row>
        <row r="2740">
          <cell r="L2740">
            <v>1</v>
          </cell>
          <cell r="P2740">
            <v>1</v>
          </cell>
          <cell r="R2740" t="str">
            <v>1995QuebecKerosene and stove oil, secondary energyForestry and logging and support activities</v>
          </cell>
        </row>
        <row r="2741">
          <cell r="L2741">
            <v>1.3</v>
          </cell>
          <cell r="P2741">
            <v>1</v>
          </cell>
          <cell r="R2741" t="str">
            <v>1995QuebecKerosene and stove oil, secondary energyConstruction</v>
          </cell>
        </row>
        <row r="2742">
          <cell r="L2742">
            <v>7</v>
          </cell>
          <cell r="P2742">
            <v>1</v>
          </cell>
          <cell r="R2742" t="str">
            <v>1995QuebecKerosene and stove oil, secondary energyAgriculture, fishing, hunting and trapping</v>
          </cell>
        </row>
        <row r="2743">
          <cell r="L2743">
            <v>141.1</v>
          </cell>
          <cell r="P2743">
            <v>1</v>
          </cell>
          <cell r="R2743" t="str">
            <v>1995QuebecKerosene and stove oil, secondary energyResidential</v>
          </cell>
        </row>
        <row r="2744">
          <cell r="L2744">
            <v>1</v>
          </cell>
          <cell r="P2744">
            <v>1</v>
          </cell>
          <cell r="R2744" t="str">
            <v>1995QuebecKerosene and stove oil, secondary energyPublic administration</v>
          </cell>
        </row>
        <row r="2745">
          <cell r="L2745">
            <v>60.4</v>
          </cell>
          <cell r="P2745">
            <v>1</v>
          </cell>
          <cell r="R2745" t="str">
            <v>1995QuebecKerosene and stove oil, secondary energyCommercial and other institutional</v>
          </cell>
        </row>
        <row r="2746">
          <cell r="L2746">
            <v>5.9</v>
          </cell>
          <cell r="P2746">
            <v>1</v>
          </cell>
          <cell r="R2746" t="str">
            <v>1995QuebecKerosene and stove oil, secondary energyStatistical difference</v>
          </cell>
        </row>
        <row r="2747">
          <cell r="L2747">
            <v>3618.1</v>
          </cell>
          <cell r="P2747">
            <v>1</v>
          </cell>
          <cell r="R2747" t="str">
            <v>1995QuebecDiesel fuel oil, secondary energyProduction</v>
          </cell>
        </row>
        <row r="2748">
          <cell r="L2748">
            <v>169.2</v>
          </cell>
          <cell r="P2748">
            <v>1</v>
          </cell>
          <cell r="R2748" t="str">
            <v>1995QuebecDiesel fuel oil, secondary energyExports</v>
          </cell>
        </row>
        <row r="2749">
          <cell r="L2749">
            <v>247.4</v>
          </cell>
          <cell r="P2749">
            <v>1</v>
          </cell>
          <cell r="R2749" t="str">
            <v>1995QuebecDiesel fuel oil, secondary energyImports</v>
          </cell>
        </row>
        <row r="2750">
          <cell r="L2750">
            <v>-569.70000000000005</v>
          </cell>
          <cell r="P2750">
            <v>1</v>
          </cell>
          <cell r="R2750" t="str">
            <v>1995QuebecDiesel fuel oil, secondary energyInter-regional transfers</v>
          </cell>
        </row>
        <row r="2751">
          <cell r="L2751">
            <v>-87.3</v>
          </cell>
          <cell r="P2751">
            <v>1</v>
          </cell>
          <cell r="R2751" t="str">
            <v>1995QuebecDiesel fuel oil, secondary energyStock variation</v>
          </cell>
        </row>
        <row r="2752">
          <cell r="L2752">
            <v>233.6</v>
          </cell>
          <cell r="P2752">
            <v>1</v>
          </cell>
          <cell r="R2752" t="str">
            <v>1995QuebecDiesel fuel oil, secondary energyInter-product transfers</v>
          </cell>
        </row>
        <row r="2753">
          <cell r="L2753">
            <v>-36.9</v>
          </cell>
          <cell r="P2753">
            <v>1</v>
          </cell>
          <cell r="R2753" t="str">
            <v>1995QuebecDiesel fuel oil, secondary energyOther adjustments</v>
          </cell>
        </row>
        <row r="2754">
          <cell r="L2754">
            <v>3410.6</v>
          </cell>
          <cell r="P2754">
            <v>1</v>
          </cell>
          <cell r="R2754" t="str">
            <v>1995QuebecDiesel fuel oil, secondary energyAvailability</v>
          </cell>
        </row>
        <row r="2755">
          <cell r="M2755" t="str">
            <v>x</v>
          </cell>
          <cell r="P2755">
            <v>1</v>
          </cell>
          <cell r="R2755" t="str">
            <v>1995QuebecDiesel fuel oil, secondary energyTransformed to electricity by utilities</v>
          </cell>
        </row>
        <row r="2756">
          <cell r="L2756">
            <v>3365.9</v>
          </cell>
          <cell r="P2756">
            <v>1</v>
          </cell>
          <cell r="R2756" t="str">
            <v>1995QuebecDiesel fuel oil, secondary energyNet supply</v>
          </cell>
        </row>
        <row r="2757">
          <cell r="L2757">
            <v>4.0999999999999996</v>
          </cell>
          <cell r="P2757">
            <v>1</v>
          </cell>
          <cell r="R2757" t="str">
            <v>1995QuebecDiesel fuel oil, secondary energyProducer consumption</v>
          </cell>
        </row>
        <row r="2758">
          <cell r="L2758">
            <v>3380.3</v>
          </cell>
          <cell r="P2758">
            <v>1</v>
          </cell>
          <cell r="R2758" t="str">
            <v>1995QuebecDiesel fuel oil, secondary energyEnergy use, final demand</v>
          </cell>
        </row>
        <row r="2759">
          <cell r="L2759">
            <v>408.5</v>
          </cell>
          <cell r="P2759">
            <v>1</v>
          </cell>
          <cell r="R2759" t="str">
            <v>1995QuebecDiesel fuel oil, secondary energyTotal industrial</v>
          </cell>
        </row>
        <row r="2760">
          <cell r="L2760">
            <v>149.1</v>
          </cell>
          <cell r="P2760">
            <v>1</v>
          </cell>
          <cell r="R2760" t="str">
            <v>1995QuebecDiesel fuel oil, secondary energyTotal mining and oil and gas extraction</v>
          </cell>
        </row>
        <row r="2761">
          <cell r="L2761">
            <v>127.2</v>
          </cell>
          <cell r="P2761">
            <v>1</v>
          </cell>
          <cell r="R2761" t="str">
            <v>1995QuebecDiesel fuel oil, secondary energyTotal manufacturing</v>
          </cell>
        </row>
        <row r="2762">
          <cell r="M2762" t="str">
            <v>x</v>
          </cell>
          <cell r="P2762">
            <v>1</v>
          </cell>
          <cell r="R2762" t="str">
            <v>1995QuebecDiesel fuel oil, secondary energyPulp and paper manufacturing</v>
          </cell>
        </row>
        <row r="2763">
          <cell r="M2763" t="str">
            <v>x</v>
          </cell>
          <cell r="P2763">
            <v>1</v>
          </cell>
          <cell r="R2763" t="str">
            <v>1995QuebecDiesel fuel oil, secondary energyIron and steel manufacturing</v>
          </cell>
        </row>
        <row r="2764">
          <cell r="M2764" t="str">
            <v>x</v>
          </cell>
          <cell r="P2764">
            <v>1</v>
          </cell>
          <cell r="R2764" t="str">
            <v>1995QuebecDiesel fuel oil, secondary energyAluminum and non-ferrous metal manufacturing</v>
          </cell>
        </row>
        <row r="2765">
          <cell r="M2765" t="str">
            <v>x</v>
          </cell>
          <cell r="P2765">
            <v>1</v>
          </cell>
          <cell r="R2765" t="str">
            <v>1995QuebecDiesel fuel oil, secondary energyCement manufacturing</v>
          </cell>
        </row>
        <row r="2766">
          <cell r="M2766" t="str">
            <v>x</v>
          </cell>
          <cell r="P2766">
            <v>1</v>
          </cell>
          <cell r="R2766" t="str">
            <v>1995QuebecDiesel fuel oil, secondary energyChemicals manufacturing</v>
          </cell>
        </row>
        <row r="2767">
          <cell r="L2767">
            <v>72.5</v>
          </cell>
          <cell r="P2767">
            <v>1</v>
          </cell>
          <cell r="R2767" t="str">
            <v>1995QuebecDiesel fuel oil, secondary energyAll other manufacturing</v>
          </cell>
        </row>
        <row r="2768">
          <cell r="L2768">
            <v>55.6</v>
          </cell>
          <cell r="P2768">
            <v>1</v>
          </cell>
          <cell r="R2768" t="str">
            <v>1995QuebecDiesel fuel oil, secondary energyForestry and logging and support activities</v>
          </cell>
        </row>
        <row r="2769">
          <cell r="L2769">
            <v>76.599999999999994</v>
          </cell>
          <cell r="P2769">
            <v>1</v>
          </cell>
          <cell r="R2769" t="str">
            <v>1995QuebecDiesel fuel oil, secondary energyConstruction</v>
          </cell>
        </row>
        <row r="2770">
          <cell r="L2770">
            <v>2269.1</v>
          </cell>
          <cell r="P2770">
            <v>1</v>
          </cell>
          <cell r="R2770" t="str">
            <v>1995QuebecDiesel fuel oil, secondary energyTotal transportation</v>
          </cell>
        </row>
        <row r="2771">
          <cell r="L2771">
            <v>181</v>
          </cell>
          <cell r="P2771">
            <v>1</v>
          </cell>
          <cell r="R2771" t="str">
            <v>1995QuebecDiesel fuel oil, secondary energyRailways</v>
          </cell>
        </row>
        <row r="2772">
          <cell r="L2772">
            <v>0.4</v>
          </cell>
          <cell r="P2772">
            <v>1</v>
          </cell>
          <cell r="R2772" t="str">
            <v>1995QuebecDiesel fuel oil, secondary energyTotal airlines</v>
          </cell>
        </row>
        <row r="2773">
          <cell r="L2773">
            <v>0.4</v>
          </cell>
          <cell r="P2773">
            <v>1</v>
          </cell>
          <cell r="R2773" t="str">
            <v>1995QuebecDiesel fuel oil, secondary energyCanadian airlines</v>
          </cell>
        </row>
        <row r="2774">
          <cell r="L2774">
            <v>173.2</v>
          </cell>
          <cell r="P2774">
            <v>1</v>
          </cell>
          <cell r="R2774" t="str">
            <v>1995QuebecDiesel fuel oil, secondary energyTotal marine</v>
          </cell>
        </row>
        <row r="2775">
          <cell r="L2775">
            <v>143</v>
          </cell>
          <cell r="P2775">
            <v>1</v>
          </cell>
          <cell r="R2775" t="str">
            <v>1995QuebecDiesel fuel oil, secondary energyCanadian marine</v>
          </cell>
        </row>
        <row r="2776">
          <cell r="L2776">
            <v>30.2</v>
          </cell>
          <cell r="P2776">
            <v>1</v>
          </cell>
          <cell r="R2776" t="str">
            <v>1995QuebecDiesel fuel oil, secondary energyForeign marine</v>
          </cell>
        </row>
        <row r="2777">
          <cell r="L2777">
            <v>0.2</v>
          </cell>
          <cell r="P2777">
            <v>1</v>
          </cell>
          <cell r="R2777" t="str">
            <v>1995QuebecDiesel fuel oil, secondary energyPipelines</v>
          </cell>
        </row>
        <row r="2778">
          <cell r="L2778">
            <v>1112.7</v>
          </cell>
          <cell r="P2778">
            <v>1</v>
          </cell>
          <cell r="R2778" t="str">
            <v>1995QuebecDiesel fuel oil, secondary energyRoad transport and urban transit</v>
          </cell>
        </row>
        <row r="2779">
          <cell r="L2779">
            <v>801.6</v>
          </cell>
          <cell r="P2779">
            <v>1</v>
          </cell>
          <cell r="R2779" t="str">
            <v>1995QuebecDiesel fuel oil, secondary energyRetail pump sales</v>
          </cell>
        </row>
        <row r="2780">
          <cell r="L2780">
            <v>158.1</v>
          </cell>
          <cell r="P2780">
            <v>1</v>
          </cell>
          <cell r="R2780" t="str">
            <v>1995QuebecDiesel fuel oil, secondary energyAgriculture, fishing, hunting and trapping</v>
          </cell>
        </row>
        <row r="2781">
          <cell r="M2781" t="str">
            <v>..</v>
          </cell>
          <cell r="P2781">
            <v>1</v>
          </cell>
          <cell r="R2781" t="str">
            <v>1995QuebecDiesel fuel oil, secondary energyResidential</v>
          </cell>
        </row>
        <row r="2782">
          <cell r="L2782">
            <v>81.900000000000006</v>
          </cell>
          <cell r="P2782">
            <v>1</v>
          </cell>
          <cell r="R2782" t="str">
            <v>1995QuebecDiesel fuel oil, secondary energyPublic administration</v>
          </cell>
        </row>
        <row r="2783">
          <cell r="L2783">
            <v>462.7</v>
          </cell>
          <cell r="P2783">
            <v>1</v>
          </cell>
          <cell r="R2783" t="str">
            <v>1995QuebecDiesel fuel oil, secondary energyCommercial and other institutional</v>
          </cell>
        </row>
        <row r="2784">
          <cell r="L2784">
            <v>-18.399999999999999</v>
          </cell>
          <cell r="P2784">
            <v>1</v>
          </cell>
          <cell r="R2784" t="str">
            <v>1995QuebecDiesel fuel oil, secondary energyStatistical difference</v>
          </cell>
        </row>
        <row r="2785">
          <cell r="L2785">
            <v>1287.4000000000001</v>
          </cell>
          <cell r="P2785">
            <v>1</v>
          </cell>
          <cell r="R2785" t="str">
            <v>1995QuebecLight fuel oil, secondary energyProduction</v>
          </cell>
        </row>
        <row r="2786">
          <cell r="L2786">
            <v>489.2</v>
          </cell>
          <cell r="P2786">
            <v>1</v>
          </cell>
          <cell r="R2786" t="str">
            <v>1995QuebecLight fuel oil, secondary energyExports</v>
          </cell>
        </row>
        <row r="2787">
          <cell r="L2787">
            <v>77.2</v>
          </cell>
          <cell r="P2787">
            <v>1</v>
          </cell>
          <cell r="R2787" t="str">
            <v>1995QuebecLight fuel oil, secondary energyImports</v>
          </cell>
        </row>
        <row r="2788">
          <cell r="L2788">
            <v>192.5</v>
          </cell>
          <cell r="P2788">
            <v>1</v>
          </cell>
          <cell r="R2788" t="str">
            <v>1995QuebecLight fuel oil, secondary energyInter-regional transfers</v>
          </cell>
        </row>
        <row r="2789">
          <cell r="L2789">
            <v>-257.8</v>
          </cell>
          <cell r="P2789">
            <v>1</v>
          </cell>
          <cell r="R2789" t="str">
            <v>1995QuebecLight fuel oil, secondary energyStock variation</v>
          </cell>
        </row>
        <row r="2790">
          <cell r="L2790">
            <v>617.70000000000005</v>
          </cell>
          <cell r="P2790">
            <v>1</v>
          </cell>
          <cell r="R2790" t="str">
            <v>1995QuebecLight fuel oil, secondary energyInter-product transfers</v>
          </cell>
        </row>
        <row r="2791">
          <cell r="L2791">
            <v>-32.200000000000003</v>
          </cell>
          <cell r="P2791">
            <v>1</v>
          </cell>
          <cell r="R2791" t="str">
            <v>1995QuebecLight fuel oil, secondary energyOther adjustments</v>
          </cell>
        </row>
        <row r="2792">
          <cell r="L2792">
            <v>1911.3</v>
          </cell>
          <cell r="P2792">
            <v>1</v>
          </cell>
          <cell r="R2792" t="str">
            <v>1995QuebecLight fuel oil, secondary energyAvailability</v>
          </cell>
        </row>
        <row r="2793">
          <cell r="M2793" t="str">
            <v>..</v>
          </cell>
          <cell r="P2793">
            <v>1</v>
          </cell>
          <cell r="R2793" t="str">
            <v>1995QuebecLight fuel oil, secondary energyTransformed to electricity by utilities</v>
          </cell>
        </row>
        <row r="2794">
          <cell r="M2794" t="str">
            <v>..</v>
          </cell>
          <cell r="P2794">
            <v>1</v>
          </cell>
          <cell r="R2794" t="str">
            <v>1995QuebecLight fuel oil, secondary energyTransformed to electricity by industry</v>
          </cell>
        </row>
        <row r="2795">
          <cell r="L2795">
            <v>0</v>
          </cell>
          <cell r="P2795">
            <v>1</v>
          </cell>
          <cell r="R2795" t="str">
            <v>1995QuebecLight fuel oil, secondary energyTransformed to steam generation</v>
          </cell>
        </row>
        <row r="2796">
          <cell r="L2796">
            <v>1911.3</v>
          </cell>
          <cell r="P2796">
            <v>1</v>
          </cell>
          <cell r="R2796" t="str">
            <v>1995QuebecLight fuel oil, secondary energyNet supply</v>
          </cell>
        </row>
        <row r="2797">
          <cell r="L2797">
            <v>3.6</v>
          </cell>
          <cell r="P2797">
            <v>1</v>
          </cell>
          <cell r="R2797" t="str">
            <v>1995QuebecLight fuel oil, secondary energyProducer consumption</v>
          </cell>
        </row>
        <row r="2798">
          <cell r="L2798">
            <v>1887.7</v>
          </cell>
          <cell r="P2798">
            <v>1</v>
          </cell>
          <cell r="R2798" t="str">
            <v>1995QuebecLight fuel oil, secondary energyEnergy use, final demand</v>
          </cell>
        </row>
        <row r="2799">
          <cell r="L2799">
            <v>92.1</v>
          </cell>
          <cell r="P2799">
            <v>1</v>
          </cell>
          <cell r="R2799" t="str">
            <v>1995QuebecLight fuel oil, secondary energyTotal industrial</v>
          </cell>
        </row>
        <row r="2800">
          <cell r="L2800">
            <v>19.5</v>
          </cell>
          <cell r="P2800">
            <v>1</v>
          </cell>
          <cell r="R2800" t="str">
            <v>1995QuebecLight fuel oil, secondary energyTotal mining and oil and gas extraction</v>
          </cell>
        </row>
        <row r="2801">
          <cell r="L2801">
            <v>47.2</v>
          </cell>
          <cell r="P2801">
            <v>1</v>
          </cell>
          <cell r="R2801" t="str">
            <v>1995QuebecLight fuel oil, secondary energyTotal manufacturing</v>
          </cell>
        </row>
        <row r="2802">
          <cell r="M2802" t="str">
            <v>x</v>
          </cell>
          <cell r="P2802">
            <v>1</v>
          </cell>
          <cell r="R2802" t="str">
            <v>1995QuebecLight fuel oil, secondary energyPulp and paper manufacturing</v>
          </cell>
        </row>
        <row r="2803">
          <cell r="M2803" t="str">
            <v>..</v>
          </cell>
          <cell r="P2803">
            <v>1</v>
          </cell>
          <cell r="R2803" t="str">
            <v>1995QuebecLight fuel oil, secondary energyIron and steel manufacturing</v>
          </cell>
        </row>
        <row r="2804">
          <cell r="M2804" t="str">
            <v>x</v>
          </cell>
          <cell r="P2804">
            <v>1</v>
          </cell>
          <cell r="R2804" t="str">
            <v>1995QuebecLight fuel oil, secondary energyAluminum and non-ferrous metal manufacturing</v>
          </cell>
        </row>
        <row r="2805">
          <cell r="M2805" t="str">
            <v>..</v>
          </cell>
          <cell r="P2805">
            <v>1</v>
          </cell>
          <cell r="R2805" t="str">
            <v>1995QuebecLight fuel oil, secondary energyCement manufacturing</v>
          </cell>
        </row>
        <row r="2806">
          <cell r="M2806" t="str">
            <v>..</v>
          </cell>
          <cell r="P2806">
            <v>1</v>
          </cell>
          <cell r="R2806" t="str">
            <v>1995QuebecLight fuel oil, secondary energyChemicals manufacturing</v>
          </cell>
        </row>
        <row r="2807">
          <cell r="L2807">
            <v>33.6</v>
          </cell>
          <cell r="P2807">
            <v>1</v>
          </cell>
          <cell r="R2807" t="str">
            <v>1995QuebecLight fuel oil, secondary energyAll other manufacturing</v>
          </cell>
        </row>
        <row r="2808">
          <cell r="L2808">
            <v>2.9</v>
          </cell>
          <cell r="P2808">
            <v>1</v>
          </cell>
          <cell r="R2808" t="str">
            <v>1995QuebecLight fuel oil, secondary energyForestry and logging and support activities</v>
          </cell>
        </row>
        <row r="2809">
          <cell r="L2809">
            <v>22.4</v>
          </cell>
          <cell r="P2809">
            <v>1</v>
          </cell>
          <cell r="R2809" t="str">
            <v>1995QuebecLight fuel oil, secondary energyConstruction</v>
          </cell>
        </row>
        <row r="2810">
          <cell r="M2810" t="str">
            <v>x</v>
          </cell>
          <cell r="P2810">
            <v>1</v>
          </cell>
          <cell r="R2810" t="str">
            <v>1995QuebecLight fuel oil, secondary energyTotal transportation</v>
          </cell>
        </row>
        <row r="2811">
          <cell r="M2811" t="str">
            <v>x</v>
          </cell>
          <cell r="P2811">
            <v>1</v>
          </cell>
          <cell r="R2811" t="str">
            <v>1995QuebecLight fuel oil, secondary energyRailways</v>
          </cell>
        </row>
        <row r="2812">
          <cell r="M2812" t="str">
            <v>..</v>
          </cell>
          <cell r="P2812">
            <v>1</v>
          </cell>
          <cell r="R2812" t="str">
            <v>1995QuebecLight fuel oil, secondary energyTotal marine</v>
          </cell>
        </row>
        <row r="2813">
          <cell r="M2813" t="str">
            <v>x</v>
          </cell>
          <cell r="P2813">
            <v>1</v>
          </cell>
          <cell r="R2813" t="str">
            <v>1995QuebecLight fuel oil, secondary energyCanadian marine</v>
          </cell>
        </row>
        <row r="2814">
          <cell r="L2814">
            <v>26.9</v>
          </cell>
          <cell r="P2814">
            <v>1</v>
          </cell>
          <cell r="R2814" t="str">
            <v>1995QuebecLight fuel oil, secondary energyAgriculture, fishing, hunting and trapping</v>
          </cell>
        </row>
        <row r="2815">
          <cell r="L2815">
            <v>1325.5</v>
          </cell>
          <cell r="P2815">
            <v>1</v>
          </cell>
          <cell r="R2815" t="str">
            <v>1995QuebecLight fuel oil, secondary energyResidential</v>
          </cell>
        </row>
        <row r="2816">
          <cell r="L2816">
            <v>28.9</v>
          </cell>
          <cell r="P2816">
            <v>1</v>
          </cell>
          <cell r="R2816" t="str">
            <v>1995QuebecLight fuel oil, secondary energyPublic administration</v>
          </cell>
        </row>
        <row r="2817">
          <cell r="L2817">
            <v>414.3</v>
          </cell>
          <cell r="P2817">
            <v>1</v>
          </cell>
          <cell r="R2817" t="str">
            <v>1995QuebecLight fuel oil, secondary energyCommercial and other institutional</v>
          </cell>
        </row>
        <row r="2818">
          <cell r="L2818">
            <v>20</v>
          </cell>
          <cell r="P2818">
            <v>1</v>
          </cell>
          <cell r="R2818" t="str">
            <v>1995QuebecLight fuel oil, secondary energyStatistical difference</v>
          </cell>
        </row>
        <row r="2819">
          <cell r="L2819">
            <v>1566.5</v>
          </cell>
          <cell r="P2819">
            <v>1</v>
          </cell>
          <cell r="R2819" t="str">
            <v>1995QuebecHeavy fuel oil, secondary energyProduction</v>
          </cell>
        </row>
        <row r="2820">
          <cell r="L2820">
            <v>450.7</v>
          </cell>
          <cell r="P2820">
            <v>1</v>
          </cell>
          <cell r="R2820" t="str">
            <v>1995QuebecHeavy fuel oil, secondary energyExports</v>
          </cell>
        </row>
        <row r="2821">
          <cell r="L2821">
            <v>291.10000000000002</v>
          </cell>
          <cell r="P2821">
            <v>1</v>
          </cell>
          <cell r="R2821" t="str">
            <v>1995QuebecHeavy fuel oil, secondary energyImports</v>
          </cell>
        </row>
        <row r="2822">
          <cell r="L2822">
            <v>294</v>
          </cell>
          <cell r="P2822">
            <v>1</v>
          </cell>
          <cell r="R2822" t="str">
            <v>1995QuebecHeavy fuel oil, secondary energyInter-regional transfers</v>
          </cell>
        </row>
        <row r="2823">
          <cell r="L2823">
            <v>57.3</v>
          </cell>
          <cell r="P2823">
            <v>1</v>
          </cell>
          <cell r="R2823" t="str">
            <v>1995QuebecHeavy fuel oil, secondary energyStock variation</v>
          </cell>
        </row>
        <row r="2824">
          <cell r="L2824">
            <v>107.6</v>
          </cell>
          <cell r="P2824">
            <v>1</v>
          </cell>
          <cell r="R2824" t="str">
            <v>1995QuebecHeavy fuel oil, secondary energyInter-product transfers</v>
          </cell>
        </row>
        <row r="2825">
          <cell r="L2825">
            <v>23.1</v>
          </cell>
          <cell r="P2825">
            <v>1</v>
          </cell>
          <cell r="R2825" t="str">
            <v>1995QuebecHeavy fuel oil, secondary energyOther adjustments</v>
          </cell>
        </row>
        <row r="2826">
          <cell r="L2826">
            <v>1774.4</v>
          </cell>
          <cell r="P2826">
            <v>1</v>
          </cell>
          <cell r="R2826" t="str">
            <v>1995QuebecHeavy fuel oil, secondary energyAvailability</v>
          </cell>
        </row>
        <row r="2827">
          <cell r="M2827" t="str">
            <v>..</v>
          </cell>
          <cell r="P2827">
            <v>1</v>
          </cell>
          <cell r="R2827" t="str">
            <v>1995QuebecHeavy fuel oil, secondary energyStock change, utilities and industry</v>
          </cell>
        </row>
        <row r="2828">
          <cell r="M2828" t="str">
            <v>x</v>
          </cell>
          <cell r="P2828">
            <v>1</v>
          </cell>
          <cell r="R2828" t="str">
            <v>1995QuebecHeavy fuel oil, secondary energyTransformed to electricity by utilities</v>
          </cell>
        </row>
        <row r="2829">
          <cell r="M2829" t="str">
            <v>x</v>
          </cell>
          <cell r="P2829">
            <v>1</v>
          </cell>
          <cell r="R2829" t="str">
            <v>1995QuebecHeavy fuel oil, secondary energyTransformed to electricity by industry</v>
          </cell>
        </row>
        <row r="2830">
          <cell r="L2830">
            <v>0.4</v>
          </cell>
          <cell r="P2830">
            <v>1</v>
          </cell>
          <cell r="R2830" t="str">
            <v>1995QuebecHeavy fuel oil, secondary energyTransformed to steam generation</v>
          </cell>
        </row>
        <row r="2831">
          <cell r="L2831">
            <v>1735.5</v>
          </cell>
          <cell r="P2831">
            <v>1</v>
          </cell>
          <cell r="R2831" t="str">
            <v>1995QuebecHeavy fuel oil, secondary energyNet supply</v>
          </cell>
        </row>
        <row r="2832">
          <cell r="L2832">
            <v>273.60000000000002</v>
          </cell>
          <cell r="P2832">
            <v>1</v>
          </cell>
          <cell r="R2832" t="str">
            <v>1995QuebecHeavy fuel oil, secondary energyProducer consumption</v>
          </cell>
        </row>
        <row r="2833">
          <cell r="M2833" t="str">
            <v>x</v>
          </cell>
          <cell r="P2833">
            <v>1</v>
          </cell>
          <cell r="R2833" t="str">
            <v>1995QuebecHeavy fuel oil, secondary energyNon-energy use</v>
          </cell>
        </row>
        <row r="2834">
          <cell r="L2834">
            <v>1365.1</v>
          </cell>
          <cell r="P2834">
            <v>1</v>
          </cell>
          <cell r="R2834" t="str">
            <v>1995QuebecHeavy fuel oil, secondary energyEnergy use, final demand</v>
          </cell>
        </row>
        <row r="2835">
          <cell r="L2835">
            <v>994.8</v>
          </cell>
          <cell r="P2835">
            <v>1</v>
          </cell>
          <cell r="R2835" t="str">
            <v>1995QuebecHeavy fuel oil, secondary energyTotal industrial</v>
          </cell>
        </row>
        <row r="2836">
          <cell r="L2836">
            <v>155.9</v>
          </cell>
          <cell r="P2836">
            <v>1</v>
          </cell>
          <cell r="R2836" t="str">
            <v>1995QuebecHeavy fuel oil, secondary energyTotal mining and oil and gas extraction</v>
          </cell>
        </row>
        <row r="2837">
          <cell r="L2837">
            <v>835.8</v>
          </cell>
          <cell r="P2837">
            <v>1</v>
          </cell>
          <cell r="R2837" t="str">
            <v>1995QuebecHeavy fuel oil, secondary energyTotal manufacturing</v>
          </cell>
        </row>
        <row r="2838">
          <cell r="L2838">
            <v>641.79999999999995</v>
          </cell>
          <cell r="P2838">
            <v>1</v>
          </cell>
          <cell r="R2838" t="str">
            <v>1995QuebecHeavy fuel oil, secondary energyPulp and paper manufacturing</v>
          </cell>
        </row>
        <row r="2839">
          <cell r="M2839" t="str">
            <v>x</v>
          </cell>
          <cell r="P2839">
            <v>1</v>
          </cell>
          <cell r="R2839" t="str">
            <v>1995QuebecHeavy fuel oil, secondary energyIron and steel manufacturing</v>
          </cell>
        </row>
        <row r="2840">
          <cell r="M2840" t="str">
            <v>x</v>
          </cell>
          <cell r="P2840">
            <v>1</v>
          </cell>
          <cell r="R2840" t="str">
            <v>1995QuebecHeavy fuel oil, secondary energyAluminum and non-ferrous metal manufacturing</v>
          </cell>
        </row>
        <row r="2841">
          <cell r="M2841" t="str">
            <v>x</v>
          </cell>
          <cell r="P2841">
            <v>1</v>
          </cell>
          <cell r="R2841" t="str">
            <v>1995QuebecHeavy fuel oil, secondary energyCement manufacturing</v>
          </cell>
        </row>
        <row r="2842">
          <cell r="M2842" t="str">
            <v>x</v>
          </cell>
          <cell r="P2842">
            <v>1</v>
          </cell>
          <cell r="R2842" t="str">
            <v>1995QuebecHeavy fuel oil, secondary energyChemicals manufacturing</v>
          </cell>
        </row>
        <row r="2843">
          <cell r="L2843">
            <v>48.9</v>
          </cell>
          <cell r="P2843">
            <v>1</v>
          </cell>
          <cell r="R2843" t="str">
            <v>1995QuebecHeavy fuel oil, secondary energyAll other manufacturing</v>
          </cell>
        </row>
        <row r="2844">
          <cell r="L2844">
            <v>0</v>
          </cell>
          <cell r="P2844">
            <v>1</v>
          </cell>
          <cell r="R2844" t="str">
            <v>1995QuebecHeavy fuel oil, secondary energyForestry and logging and support activities</v>
          </cell>
        </row>
        <row r="2845">
          <cell r="L2845">
            <v>3.2</v>
          </cell>
          <cell r="P2845">
            <v>1</v>
          </cell>
          <cell r="R2845" t="str">
            <v>1995QuebecHeavy fuel oil, secondary energyConstruction</v>
          </cell>
        </row>
        <row r="2846">
          <cell r="L2846">
            <v>325.10000000000002</v>
          </cell>
          <cell r="P2846">
            <v>1</v>
          </cell>
          <cell r="R2846" t="str">
            <v>1995QuebecHeavy fuel oil, secondary energyTotal transportation</v>
          </cell>
        </row>
        <row r="2847">
          <cell r="M2847" t="str">
            <v>..</v>
          </cell>
          <cell r="P2847">
            <v>1</v>
          </cell>
          <cell r="R2847" t="str">
            <v>1995QuebecHeavy fuel oil, secondary energyRailways</v>
          </cell>
        </row>
        <row r="2848">
          <cell r="L2848">
            <v>325.10000000000002</v>
          </cell>
          <cell r="P2848">
            <v>1</v>
          </cell>
          <cell r="R2848" t="str">
            <v>1995QuebecHeavy fuel oil, secondary energyTotal marine</v>
          </cell>
        </row>
        <row r="2849">
          <cell r="L2849">
            <v>155.4</v>
          </cell>
          <cell r="P2849">
            <v>1</v>
          </cell>
          <cell r="R2849" t="str">
            <v>1995QuebecHeavy fuel oil, secondary energyCanadian marine</v>
          </cell>
        </row>
        <row r="2850">
          <cell r="L2850">
            <v>169.7</v>
          </cell>
          <cell r="P2850">
            <v>1</v>
          </cell>
          <cell r="R2850" t="str">
            <v>1995QuebecHeavy fuel oil, secondary energyForeign marine</v>
          </cell>
        </row>
        <row r="2851">
          <cell r="L2851">
            <v>4.9000000000000004</v>
          </cell>
          <cell r="P2851">
            <v>1</v>
          </cell>
          <cell r="R2851" t="str">
            <v>1995QuebecHeavy fuel oil, secondary energyAgriculture, fishing, hunting and trapping</v>
          </cell>
        </row>
        <row r="2852">
          <cell r="L2852">
            <v>10.3</v>
          </cell>
          <cell r="P2852">
            <v>1</v>
          </cell>
          <cell r="R2852" t="str">
            <v>1995QuebecHeavy fuel oil, secondary energyResidential</v>
          </cell>
        </row>
        <row r="2853">
          <cell r="L2853">
            <v>5.6</v>
          </cell>
          <cell r="P2853">
            <v>1</v>
          </cell>
          <cell r="R2853" t="str">
            <v>1995QuebecHeavy fuel oil, secondary energyPublic administration</v>
          </cell>
        </row>
        <row r="2854">
          <cell r="L2854">
            <v>24.4</v>
          </cell>
          <cell r="P2854">
            <v>1</v>
          </cell>
          <cell r="R2854" t="str">
            <v>1995QuebecHeavy fuel oil, secondary energyCommercial and other institutional</v>
          </cell>
        </row>
        <row r="2855">
          <cell r="L2855">
            <v>96.9</v>
          </cell>
          <cell r="P2855">
            <v>1</v>
          </cell>
          <cell r="R2855" t="str">
            <v>1995QuebecHeavy fuel oil, secondary energyStatistical difference</v>
          </cell>
        </row>
        <row r="2856">
          <cell r="M2856" t="str">
            <v>x</v>
          </cell>
          <cell r="P2856">
            <v>1</v>
          </cell>
          <cell r="R2856" t="str">
            <v>1995QuebecPetroleum coke, secondary energyProduction</v>
          </cell>
        </row>
        <row r="2857">
          <cell r="M2857" t="str">
            <v>x</v>
          </cell>
          <cell r="P2857">
            <v>1</v>
          </cell>
          <cell r="R2857" t="str">
            <v>1995QuebecPetroleum coke, secondary energyImports</v>
          </cell>
        </row>
        <row r="2858">
          <cell r="M2858" t="str">
            <v>..</v>
          </cell>
          <cell r="P2858">
            <v>1</v>
          </cell>
          <cell r="R2858" t="str">
            <v>1995QuebecPetroleum coke, secondary energyInter-regional transfers</v>
          </cell>
        </row>
        <row r="2859">
          <cell r="M2859" t="str">
            <v>x</v>
          </cell>
          <cell r="P2859">
            <v>1</v>
          </cell>
          <cell r="R2859" t="str">
            <v>1995QuebecPetroleum coke, secondary energyStock variation</v>
          </cell>
        </row>
        <row r="2860">
          <cell r="M2860" t="str">
            <v>x</v>
          </cell>
          <cell r="P2860">
            <v>1</v>
          </cell>
          <cell r="R2860" t="str">
            <v>1995QuebecPetroleum coke, secondary energyInter-product transfers</v>
          </cell>
        </row>
        <row r="2861">
          <cell r="M2861" t="str">
            <v>x</v>
          </cell>
          <cell r="P2861">
            <v>1</v>
          </cell>
          <cell r="R2861" t="str">
            <v>1995QuebecPetroleum coke, secondary energyOther adjustments</v>
          </cell>
        </row>
        <row r="2862">
          <cell r="M2862" t="str">
            <v>x</v>
          </cell>
          <cell r="P2862">
            <v>1</v>
          </cell>
          <cell r="R2862" t="str">
            <v>1995QuebecPetroleum coke, secondary energyAvailability</v>
          </cell>
        </row>
        <row r="2863">
          <cell r="M2863" t="str">
            <v>x</v>
          </cell>
          <cell r="P2863">
            <v>1</v>
          </cell>
          <cell r="R2863" t="str">
            <v>1995QuebecPetroleum coke, secondary energyNet supply</v>
          </cell>
        </row>
        <row r="2864">
          <cell r="M2864" t="str">
            <v>x</v>
          </cell>
          <cell r="P2864">
            <v>1</v>
          </cell>
          <cell r="R2864" t="str">
            <v>1995QuebecPetroleum coke, secondary energyProducer consumption</v>
          </cell>
        </row>
        <row r="2865">
          <cell r="M2865" t="str">
            <v>x</v>
          </cell>
          <cell r="P2865">
            <v>1</v>
          </cell>
          <cell r="R2865" t="str">
            <v>1995QuebecPetroleum coke, secondary energyNon-energy use</v>
          </cell>
        </row>
        <row r="2866">
          <cell r="L2866">
            <v>139.30000000000001</v>
          </cell>
          <cell r="P2866">
            <v>1</v>
          </cell>
          <cell r="R2866" t="str">
            <v>1995QuebecPetroleum coke, secondary energyEnergy use, final demand</v>
          </cell>
        </row>
        <row r="2867">
          <cell r="L2867">
            <v>139.30000000000001</v>
          </cell>
          <cell r="P2867">
            <v>1</v>
          </cell>
          <cell r="R2867" t="str">
            <v>1995QuebecPetroleum coke, secondary energyTotal industrial</v>
          </cell>
        </row>
        <row r="2868">
          <cell r="M2868" t="str">
            <v>..</v>
          </cell>
          <cell r="P2868">
            <v>1</v>
          </cell>
          <cell r="R2868" t="str">
            <v>1995QuebecPetroleum coke, secondary energyTotal mining and oil and gas extraction</v>
          </cell>
        </row>
        <row r="2869">
          <cell r="L2869">
            <v>139.30000000000001</v>
          </cell>
          <cell r="P2869">
            <v>1</v>
          </cell>
          <cell r="R2869" t="str">
            <v>1995QuebecPetroleum coke, secondary energyTotal manufacturing</v>
          </cell>
        </row>
        <row r="2870">
          <cell r="M2870" t="str">
            <v>x</v>
          </cell>
          <cell r="P2870">
            <v>1</v>
          </cell>
          <cell r="R2870" t="str">
            <v>1995QuebecPetroleum coke, secondary energyAluminum and non-ferrous metal manufacturing</v>
          </cell>
        </row>
        <row r="2871">
          <cell r="M2871" t="str">
            <v>x</v>
          </cell>
          <cell r="P2871">
            <v>1</v>
          </cell>
          <cell r="R2871" t="str">
            <v>1995QuebecPetroleum coke, secondary energyCement manufacturing</v>
          </cell>
        </row>
        <row r="2872">
          <cell r="M2872" t="str">
            <v>x</v>
          </cell>
          <cell r="P2872">
            <v>1</v>
          </cell>
          <cell r="R2872" t="str">
            <v>1995QuebecPetroleum coke, secondary energyChemicals manufacturing</v>
          </cell>
        </row>
        <row r="2873">
          <cell r="M2873" t="str">
            <v>x</v>
          </cell>
          <cell r="P2873">
            <v>1</v>
          </cell>
          <cell r="R2873" t="str">
            <v>1995QuebecPetroleum coke, secondary energyAll other manufacturing</v>
          </cell>
        </row>
        <row r="2874">
          <cell r="L2874">
            <v>513.79999999999995</v>
          </cell>
          <cell r="P2874">
            <v>1</v>
          </cell>
          <cell r="R2874" t="str">
            <v>1995QuebecPetroleum coke, secondary energyStatistical difference</v>
          </cell>
        </row>
        <row r="2875">
          <cell r="L2875">
            <v>52</v>
          </cell>
          <cell r="P2875">
            <v>1</v>
          </cell>
          <cell r="R2875" t="str">
            <v>1995QuebecAviation gasoline, secondary energyProduction</v>
          </cell>
        </row>
        <row r="2876">
          <cell r="L2876">
            <v>6.1</v>
          </cell>
          <cell r="P2876">
            <v>1</v>
          </cell>
          <cell r="R2876" t="str">
            <v>1995QuebecAviation gasoline, secondary energyExports</v>
          </cell>
        </row>
        <row r="2877">
          <cell r="L2877">
            <v>0</v>
          </cell>
          <cell r="P2877">
            <v>1</v>
          </cell>
          <cell r="R2877" t="str">
            <v>1995QuebecAviation gasoline, secondary energyImports</v>
          </cell>
        </row>
        <row r="2878">
          <cell r="L2878">
            <v>-19</v>
          </cell>
          <cell r="P2878">
            <v>1</v>
          </cell>
          <cell r="R2878" t="str">
            <v>1995QuebecAviation gasoline, secondary energyInter-regional transfers</v>
          </cell>
        </row>
        <row r="2879">
          <cell r="L2879">
            <v>-3.1</v>
          </cell>
          <cell r="P2879">
            <v>1</v>
          </cell>
          <cell r="R2879" t="str">
            <v>1995QuebecAviation gasoline, secondary energyStock variation</v>
          </cell>
        </row>
        <row r="2880">
          <cell r="L2880">
            <v>-1.2</v>
          </cell>
          <cell r="P2880">
            <v>1</v>
          </cell>
          <cell r="R2880" t="str">
            <v>1995QuebecAviation gasoline, secondary energyInter-product transfers</v>
          </cell>
        </row>
        <row r="2881">
          <cell r="L2881">
            <v>-3.2</v>
          </cell>
          <cell r="P2881">
            <v>1</v>
          </cell>
          <cell r="R2881" t="str">
            <v>1995QuebecAviation gasoline, secondary energyOther adjustments</v>
          </cell>
        </row>
        <row r="2882">
          <cell r="L2882">
            <v>25.6</v>
          </cell>
          <cell r="P2882">
            <v>1</v>
          </cell>
          <cell r="R2882" t="str">
            <v>1995QuebecAviation gasoline, secondary energyAvailability</v>
          </cell>
        </row>
        <row r="2883">
          <cell r="L2883">
            <v>25.6</v>
          </cell>
          <cell r="P2883">
            <v>1</v>
          </cell>
          <cell r="R2883" t="str">
            <v>1995QuebecAviation gasoline, secondary energyNet supply</v>
          </cell>
        </row>
        <row r="2884">
          <cell r="M2884" t="str">
            <v>..</v>
          </cell>
          <cell r="P2884">
            <v>1</v>
          </cell>
          <cell r="R2884" t="str">
            <v>1995QuebecAviation gasoline, secondary energyProducer consumption</v>
          </cell>
        </row>
        <row r="2885">
          <cell r="L2885">
            <v>22.6</v>
          </cell>
          <cell r="P2885">
            <v>1</v>
          </cell>
          <cell r="R2885" t="str">
            <v>1995QuebecAviation gasoline, secondary energyEnergy use, final demand</v>
          </cell>
        </row>
        <row r="2886">
          <cell r="L2886">
            <v>12.7</v>
          </cell>
          <cell r="P2886">
            <v>1</v>
          </cell>
          <cell r="R2886" t="str">
            <v>1995QuebecAviation gasoline, secondary energyTotal transportation</v>
          </cell>
        </row>
        <row r="2887">
          <cell r="M2887" t="str">
            <v>x</v>
          </cell>
          <cell r="P2887">
            <v>1</v>
          </cell>
          <cell r="R2887" t="str">
            <v>1995QuebecAviation gasoline, secondary energyTotal airlines</v>
          </cell>
        </row>
        <row r="2888">
          <cell r="M2888" t="str">
            <v>x</v>
          </cell>
          <cell r="P2888">
            <v>1</v>
          </cell>
          <cell r="R2888" t="str">
            <v>1995QuebecAviation gasoline, secondary energyCanadian airlines</v>
          </cell>
        </row>
        <row r="2889">
          <cell r="M2889" t="str">
            <v>x</v>
          </cell>
          <cell r="P2889">
            <v>1</v>
          </cell>
          <cell r="R2889" t="str">
            <v>1995QuebecAviation gasoline, secondary energyRetail pump sales</v>
          </cell>
        </row>
        <row r="2890">
          <cell r="L2890">
            <v>0.4</v>
          </cell>
          <cell r="P2890">
            <v>1</v>
          </cell>
          <cell r="R2890" t="str">
            <v>1995QuebecAviation gasoline, secondary energyPublic administration</v>
          </cell>
        </row>
        <row r="2891">
          <cell r="L2891">
            <v>9.5</v>
          </cell>
          <cell r="P2891">
            <v>1</v>
          </cell>
          <cell r="R2891" t="str">
            <v>1995QuebecAviation gasoline, secondary energyCommercial and other institutional</v>
          </cell>
        </row>
        <row r="2892">
          <cell r="L2892">
            <v>2.9</v>
          </cell>
          <cell r="P2892">
            <v>1</v>
          </cell>
          <cell r="R2892" t="str">
            <v>1995QuebecAviation gasoline, secondary energyStatistical difference</v>
          </cell>
        </row>
        <row r="2893">
          <cell r="L2893">
            <v>783.8</v>
          </cell>
          <cell r="P2893">
            <v>1</v>
          </cell>
          <cell r="R2893" t="str">
            <v>1995QuebecAviation turbo fuel, secondary energyProduction</v>
          </cell>
        </row>
        <row r="2894">
          <cell r="L2894">
            <v>0.1</v>
          </cell>
          <cell r="P2894">
            <v>1</v>
          </cell>
          <cell r="R2894" t="str">
            <v>1995QuebecAviation turbo fuel, secondary energyExports</v>
          </cell>
        </row>
        <row r="2895">
          <cell r="L2895">
            <v>301.89999999999998</v>
          </cell>
          <cell r="P2895">
            <v>1</v>
          </cell>
          <cell r="R2895" t="str">
            <v>1995QuebecAviation turbo fuel, secondary energyImports</v>
          </cell>
        </row>
        <row r="2896">
          <cell r="L2896">
            <v>-214</v>
          </cell>
          <cell r="P2896">
            <v>1</v>
          </cell>
          <cell r="R2896" t="str">
            <v>1995QuebecAviation turbo fuel, secondary energyInter-regional transfers</v>
          </cell>
        </row>
        <row r="2897">
          <cell r="L2897">
            <v>-8.1</v>
          </cell>
          <cell r="P2897">
            <v>1</v>
          </cell>
          <cell r="R2897" t="str">
            <v>1995QuebecAviation turbo fuel, secondary energyStock variation</v>
          </cell>
        </row>
        <row r="2898">
          <cell r="L2898">
            <v>-19.600000000000001</v>
          </cell>
          <cell r="P2898">
            <v>1</v>
          </cell>
          <cell r="R2898" t="str">
            <v>1995QuebecAviation turbo fuel, secondary energyInter-product transfers</v>
          </cell>
        </row>
        <row r="2899">
          <cell r="L2899">
            <v>-19.100000000000001</v>
          </cell>
          <cell r="P2899">
            <v>1</v>
          </cell>
          <cell r="R2899" t="str">
            <v>1995QuebecAviation turbo fuel, secondary energyOther adjustments</v>
          </cell>
        </row>
        <row r="2900">
          <cell r="L2900">
            <v>841.1</v>
          </cell>
          <cell r="P2900">
            <v>1</v>
          </cell>
          <cell r="R2900" t="str">
            <v>1995QuebecAviation turbo fuel, secondary energyAvailability</v>
          </cell>
        </row>
        <row r="2901">
          <cell r="L2901">
            <v>841.1</v>
          </cell>
          <cell r="P2901">
            <v>1</v>
          </cell>
          <cell r="R2901" t="str">
            <v>1995QuebecAviation turbo fuel, secondary energyNet supply</v>
          </cell>
        </row>
        <row r="2902">
          <cell r="M2902" t="str">
            <v>..</v>
          </cell>
          <cell r="P2902">
            <v>1</v>
          </cell>
          <cell r="R2902" t="str">
            <v>1995QuebecAviation turbo fuel, secondary energyProducer consumption</v>
          </cell>
        </row>
        <row r="2903">
          <cell r="L2903">
            <v>855</v>
          </cell>
          <cell r="P2903">
            <v>1</v>
          </cell>
          <cell r="R2903" t="str">
            <v>1995QuebecAviation turbo fuel, secondary energyEnergy use, final demand</v>
          </cell>
        </row>
        <row r="2904">
          <cell r="M2904" t="str">
            <v>x</v>
          </cell>
          <cell r="P2904">
            <v>1</v>
          </cell>
          <cell r="R2904" t="str">
            <v>1995QuebecAviation turbo fuel, secondary energyTotal industrial</v>
          </cell>
        </row>
        <row r="2905">
          <cell r="M2905" t="str">
            <v>x</v>
          </cell>
          <cell r="P2905">
            <v>1</v>
          </cell>
          <cell r="R2905" t="str">
            <v>1995QuebecAviation turbo fuel, secondary energyTotal mining and oil and gas extraction</v>
          </cell>
        </row>
        <row r="2906">
          <cell r="M2906" t="str">
            <v>x</v>
          </cell>
          <cell r="P2906">
            <v>1</v>
          </cell>
          <cell r="R2906" t="str">
            <v>1995QuebecAviation turbo fuel, secondary energyTotal manufacturing</v>
          </cell>
        </row>
        <row r="2907">
          <cell r="M2907" t="str">
            <v>x</v>
          </cell>
          <cell r="P2907">
            <v>1</v>
          </cell>
          <cell r="R2907" t="str">
            <v>1995QuebecAviation turbo fuel, secondary energyPulp and paper manufacturing</v>
          </cell>
        </row>
        <row r="2908">
          <cell r="M2908" t="str">
            <v>..</v>
          </cell>
          <cell r="P2908">
            <v>1</v>
          </cell>
          <cell r="R2908" t="str">
            <v>1995QuebecAviation turbo fuel, secondary energyRefined petroleum products manufacturing</v>
          </cell>
        </row>
        <row r="2909">
          <cell r="M2909" t="str">
            <v>x</v>
          </cell>
          <cell r="P2909">
            <v>1</v>
          </cell>
          <cell r="R2909" t="str">
            <v>1995QuebecAviation turbo fuel, secondary energyAll other manufacturing</v>
          </cell>
        </row>
        <row r="2910">
          <cell r="M2910" t="str">
            <v>..</v>
          </cell>
          <cell r="P2910">
            <v>1</v>
          </cell>
          <cell r="R2910" t="str">
            <v>1995QuebecAviation turbo fuel, secondary energyConstruction</v>
          </cell>
        </row>
        <row r="2911">
          <cell r="L2911">
            <v>716.1</v>
          </cell>
          <cell r="P2911">
            <v>1</v>
          </cell>
          <cell r="R2911" t="str">
            <v>1995QuebecAviation turbo fuel, secondary energyTotal transportation</v>
          </cell>
        </row>
        <row r="2912">
          <cell r="M2912" t="str">
            <v>x</v>
          </cell>
          <cell r="P2912">
            <v>1</v>
          </cell>
          <cell r="R2912" t="str">
            <v>1995QuebecAviation turbo fuel, secondary energyRailways</v>
          </cell>
        </row>
        <row r="2913">
          <cell r="M2913" t="str">
            <v>x</v>
          </cell>
          <cell r="P2913">
            <v>1</v>
          </cell>
          <cell r="R2913" t="str">
            <v>1995QuebecAviation turbo fuel, secondary energyTotal airlines</v>
          </cell>
        </row>
        <row r="2914">
          <cell r="M2914" t="str">
            <v>x</v>
          </cell>
          <cell r="P2914">
            <v>1</v>
          </cell>
          <cell r="R2914" t="str">
            <v>1995QuebecAviation turbo fuel, secondary energyCanadian airlines</v>
          </cell>
        </row>
        <row r="2915">
          <cell r="M2915" t="str">
            <v>x</v>
          </cell>
          <cell r="P2915">
            <v>1</v>
          </cell>
          <cell r="R2915" t="str">
            <v>1995QuebecAviation turbo fuel, secondary energyTotal marine</v>
          </cell>
        </row>
        <row r="2916">
          <cell r="M2916" t="str">
            <v>x</v>
          </cell>
          <cell r="P2916">
            <v>1</v>
          </cell>
          <cell r="R2916" t="str">
            <v>1995QuebecAviation turbo fuel, secondary energyCanadian marine</v>
          </cell>
        </row>
        <row r="2917">
          <cell r="L2917">
            <v>39.1</v>
          </cell>
          <cell r="P2917">
            <v>1</v>
          </cell>
          <cell r="R2917" t="str">
            <v>1995QuebecAviation turbo fuel, secondary energyPublic administration</v>
          </cell>
        </row>
        <row r="2918">
          <cell r="L2918">
            <v>93.5</v>
          </cell>
          <cell r="P2918">
            <v>1</v>
          </cell>
          <cell r="R2918" t="str">
            <v>1995QuebecAviation turbo fuel, secondary energyCommercial and other institutional</v>
          </cell>
        </row>
        <row r="2919">
          <cell r="L2919">
            <v>-14</v>
          </cell>
          <cell r="P2919">
            <v>1</v>
          </cell>
          <cell r="R2919" t="str">
            <v>1995QuebecAviation turbo fuel, secondary energyStatistical difference</v>
          </cell>
        </row>
        <row r="2920">
          <cell r="L2920">
            <v>2206.1</v>
          </cell>
          <cell r="P2920">
            <v>1</v>
          </cell>
          <cell r="R2920" t="str">
            <v>1995QuebecNon-energy products, secondary energyProduction</v>
          </cell>
        </row>
        <row r="2921">
          <cell r="L2921">
            <v>344.1</v>
          </cell>
          <cell r="P2921">
            <v>1</v>
          </cell>
          <cell r="R2921" t="str">
            <v>1995QuebecNon-energy products, secondary energyExports</v>
          </cell>
        </row>
        <row r="2922">
          <cell r="L2922">
            <v>156.80000000000001</v>
          </cell>
          <cell r="P2922">
            <v>1</v>
          </cell>
          <cell r="R2922" t="str">
            <v>1995QuebecNon-energy products, secondary energyImports</v>
          </cell>
        </row>
        <row r="2923">
          <cell r="L2923">
            <v>-104.7</v>
          </cell>
          <cell r="P2923">
            <v>1</v>
          </cell>
          <cell r="R2923" t="str">
            <v>1995QuebecNon-energy products, secondary energyInter-regional transfers</v>
          </cell>
        </row>
        <row r="2924">
          <cell r="L2924">
            <v>2.6</v>
          </cell>
          <cell r="P2924">
            <v>1</v>
          </cell>
          <cell r="R2924" t="str">
            <v>1995QuebecNon-energy products, secondary energyStock variation</v>
          </cell>
        </row>
        <row r="2925">
          <cell r="L2925">
            <v>-424.1</v>
          </cell>
          <cell r="P2925">
            <v>1</v>
          </cell>
          <cell r="R2925" t="str">
            <v>1995QuebecNon-energy products, secondary energyInter-product transfers</v>
          </cell>
        </row>
        <row r="2926">
          <cell r="L2926">
            <v>158.5</v>
          </cell>
          <cell r="P2926">
            <v>1</v>
          </cell>
          <cell r="R2926" t="str">
            <v>1995QuebecNon-energy products, secondary energyOther adjustments</v>
          </cell>
        </row>
        <row r="2927">
          <cell r="L2927">
            <v>1645.9</v>
          </cell>
          <cell r="P2927">
            <v>1</v>
          </cell>
          <cell r="R2927" t="str">
            <v>1995QuebecNon-energy products, secondary energyAvailability</v>
          </cell>
        </row>
        <row r="2928">
          <cell r="L2928">
            <v>1645.9</v>
          </cell>
          <cell r="P2928">
            <v>1</v>
          </cell>
          <cell r="R2928" t="str">
            <v>1995QuebecNon-energy products, secondary energyNet supply</v>
          </cell>
        </row>
        <row r="2929">
          <cell r="L2929">
            <v>0.2</v>
          </cell>
          <cell r="P2929">
            <v>1</v>
          </cell>
          <cell r="R2929" t="str">
            <v>1995QuebecNon-energy products, secondary energyProducer consumption</v>
          </cell>
        </row>
        <row r="2930">
          <cell r="L2930">
            <v>1309.0999999999999</v>
          </cell>
          <cell r="P2930">
            <v>1</v>
          </cell>
          <cell r="R2930" t="str">
            <v>1995QuebecNon-energy products, secondary energyNon-energy use</v>
          </cell>
        </row>
        <row r="2931">
          <cell r="L2931">
            <v>645.4</v>
          </cell>
          <cell r="P2931">
            <v>1</v>
          </cell>
          <cell r="R2931" t="str">
            <v>1995QuebecSecondary electricity, thermal, secondary energyProduction</v>
          </cell>
        </row>
        <row r="2932">
          <cell r="L2932">
            <v>645.4</v>
          </cell>
          <cell r="P2932">
            <v>1</v>
          </cell>
          <cell r="R2932" t="str">
            <v>1995QuebecSecondary electricity, thermal, secondary energyAvailability</v>
          </cell>
        </row>
        <row r="2933">
          <cell r="L2933">
            <v>645.4</v>
          </cell>
          <cell r="P2933">
            <v>1</v>
          </cell>
          <cell r="R2933" t="str">
            <v>1995QuebecSecondary electricity, thermal, secondary energyNet supply</v>
          </cell>
        </row>
        <row r="2934">
          <cell r="L2934">
            <v>7816.1</v>
          </cell>
          <cell r="P2934">
            <v>1</v>
          </cell>
          <cell r="R2934" t="str">
            <v>1995OntarioTotal coal, primary energyImports</v>
          </cell>
        </row>
        <row r="2935">
          <cell r="L2935">
            <v>2481.9</v>
          </cell>
          <cell r="P2935">
            <v>1</v>
          </cell>
          <cell r="R2935" t="str">
            <v>1995OntarioTotal coal, primary energyInter-regional transfers</v>
          </cell>
        </row>
        <row r="2936">
          <cell r="L2936">
            <v>0</v>
          </cell>
          <cell r="P2936">
            <v>1</v>
          </cell>
          <cell r="R2936" t="str">
            <v>1995OntarioTotal coal, primary energyStock variation</v>
          </cell>
        </row>
        <row r="2937">
          <cell r="L2937">
            <v>779.1</v>
          </cell>
          <cell r="P2937">
            <v>1</v>
          </cell>
          <cell r="R2937" t="str">
            <v>1995OntarioTotal coal, primary energyOther adjustments</v>
          </cell>
        </row>
        <row r="2938">
          <cell r="L2938">
            <v>11077.1</v>
          </cell>
          <cell r="P2938">
            <v>1</v>
          </cell>
          <cell r="R2938" t="str">
            <v>1995OntarioTotal coal, primary energyAvailability</v>
          </cell>
        </row>
        <row r="2939">
          <cell r="M2939" t="str">
            <v>..</v>
          </cell>
          <cell r="P2939">
            <v>1</v>
          </cell>
          <cell r="R2939" t="str">
            <v>1995OntarioTotal coal, primary energyStock change, utilities and industry</v>
          </cell>
        </row>
        <row r="2940">
          <cell r="M2940" t="str">
            <v>x</v>
          </cell>
          <cell r="P2940">
            <v>1</v>
          </cell>
          <cell r="R2940" t="str">
            <v>1995OntarioTotal coal, primary energyTransformed to electricity by utilities</v>
          </cell>
        </row>
        <row r="2941">
          <cell r="L2941">
            <v>4189</v>
          </cell>
          <cell r="P2941">
            <v>1</v>
          </cell>
          <cell r="R2941" t="str">
            <v>1995OntarioTotal coal, primary energyTransformed to coke and manufactured gases</v>
          </cell>
        </row>
        <row r="2942">
          <cell r="M2942" t="str">
            <v>..</v>
          </cell>
          <cell r="P2942">
            <v>1</v>
          </cell>
          <cell r="R2942" t="str">
            <v>1995OntarioTotal coal, primary energyTransformed to steam generation</v>
          </cell>
        </row>
        <row r="2943">
          <cell r="L2943">
            <v>637</v>
          </cell>
          <cell r="P2943">
            <v>1</v>
          </cell>
          <cell r="R2943" t="str">
            <v>1995OntarioTotal coal, primary energyNet supply</v>
          </cell>
        </row>
        <row r="2944">
          <cell r="L2944">
            <v>24.7</v>
          </cell>
          <cell r="P2944">
            <v>1</v>
          </cell>
          <cell r="R2944" t="str">
            <v>1995OntarioTotal coal, primary energyNon-energy use</v>
          </cell>
        </row>
        <row r="2945">
          <cell r="L2945">
            <v>557.70000000000005</v>
          </cell>
          <cell r="P2945">
            <v>1</v>
          </cell>
          <cell r="R2945" t="str">
            <v>1995OntarioTotal coal, primary energyEnergy use, final demand</v>
          </cell>
        </row>
        <row r="2946">
          <cell r="L2946">
            <v>557.70000000000005</v>
          </cell>
          <cell r="P2946">
            <v>1</v>
          </cell>
          <cell r="R2946" t="str">
            <v>1995OntarioTotal coal, primary energyTotal industrial</v>
          </cell>
        </row>
        <row r="2947">
          <cell r="L2947">
            <v>557.70000000000005</v>
          </cell>
          <cell r="P2947">
            <v>1</v>
          </cell>
          <cell r="R2947" t="str">
            <v>1995OntarioTotal coal, primary energyTotal manufacturing</v>
          </cell>
        </row>
        <row r="2948">
          <cell r="M2948" t="str">
            <v>..</v>
          </cell>
          <cell r="P2948">
            <v>1</v>
          </cell>
          <cell r="R2948" t="str">
            <v>1995OntarioTotal coal, primary energyIron and steel manufacturing</v>
          </cell>
        </row>
        <row r="2949">
          <cell r="M2949" t="str">
            <v>..</v>
          </cell>
          <cell r="P2949">
            <v>1</v>
          </cell>
          <cell r="R2949" t="str">
            <v>1995OntarioTotal coal, primary energyAluminum and non-ferrous metal manufacturing</v>
          </cell>
        </row>
        <row r="2950">
          <cell r="M2950" t="str">
            <v>x</v>
          </cell>
          <cell r="P2950">
            <v>1</v>
          </cell>
          <cell r="R2950" t="str">
            <v>1995OntarioTotal coal, primary energyCement manufacturing</v>
          </cell>
        </row>
        <row r="2951">
          <cell r="M2951" t="str">
            <v>x</v>
          </cell>
          <cell r="P2951">
            <v>1</v>
          </cell>
          <cell r="R2951" t="str">
            <v>1995OntarioTotal coal, primary energyAll other manufacturing</v>
          </cell>
        </row>
        <row r="2952">
          <cell r="L2952">
            <v>54.6</v>
          </cell>
          <cell r="P2952">
            <v>1</v>
          </cell>
          <cell r="R2952" t="str">
            <v>1995OntarioTotal coal, primary energyStatistical difference</v>
          </cell>
        </row>
        <row r="2953">
          <cell r="M2953" t="str">
            <v>x</v>
          </cell>
          <cell r="P2953">
            <v>1</v>
          </cell>
          <cell r="R2953" t="str">
            <v>1995OntarioCanadian bituminous, primary energyInter-regional transfers</v>
          </cell>
        </row>
        <row r="2954">
          <cell r="M2954" t="str">
            <v>x</v>
          </cell>
          <cell r="P2954">
            <v>1</v>
          </cell>
          <cell r="R2954" t="str">
            <v>1995OntarioCanadian bituminous, primary energyOther adjustments</v>
          </cell>
        </row>
        <row r="2955">
          <cell r="M2955" t="str">
            <v>x</v>
          </cell>
          <cell r="P2955">
            <v>1</v>
          </cell>
          <cell r="R2955" t="str">
            <v>1995OntarioCanadian bituminous, primary energyAvailability</v>
          </cell>
        </row>
        <row r="2956">
          <cell r="M2956" t="str">
            <v>..</v>
          </cell>
          <cell r="P2956">
            <v>1</v>
          </cell>
          <cell r="R2956" t="str">
            <v>1995OntarioCanadian bituminous, primary energyStock change, utilities and industry</v>
          </cell>
        </row>
        <row r="2957">
          <cell r="M2957" t="str">
            <v>x</v>
          </cell>
          <cell r="P2957">
            <v>1</v>
          </cell>
          <cell r="R2957" t="str">
            <v>1995OntarioCanadian bituminous, primary energyTransformed to electricity by utilities</v>
          </cell>
        </row>
        <row r="2958">
          <cell r="M2958" t="str">
            <v>x</v>
          </cell>
          <cell r="P2958">
            <v>1</v>
          </cell>
          <cell r="R2958" t="str">
            <v>1995OntarioCanadian bituminous, primary energyTransformed to coke and manufactured gases</v>
          </cell>
        </row>
        <row r="2959">
          <cell r="M2959" t="str">
            <v>x</v>
          </cell>
          <cell r="P2959">
            <v>1</v>
          </cell>
          <cell r="R2959" t="str">
            <v>1995OntarioCanadian bituminous, primary energyNet supply</v>
          </cell>
        </row>
        <row r="2960">
          <cell r="M2960" t="str">
            <v>x</v>
          </cell>
          <cell r="P2960">
            <v>1</v>
          </cell>
          <cell r="R2960" t="str">
            <v>1995OntarioCanadian bituminous, primary energyNon-energy use</v>
          </cell>
        </row>
        <row r="2961">
          <cell r="M2961" t="str">
            <v>..</v>
          </cell>
          <cell r="P2961">
            <v>1</v>
          </cell>
          <cell r="R2961" t="str">
            <v>1995OntarioCanadian bituminous, primary energyEnergy use, final demand</v>
          </cell>
        </row>
        <row r="2962">
          <cell r="M2962" t="str">
            <v>..</v>
          </cell>
          <cell r="P2962">
            <v>1</v>
          </cell>
          <cell r="R2962" t="str">
            <v>1995OntarioCanadian bituminous, primary energyTotal industrial</v>
          </cell>
        </row>
        <row r="2963">
          <cell r="M2963" t="str">
            <v>..</v>
          </cell>
          <cell r="P2963">
            <v>1</v>
          </cell>
          <cell r="R2963" t="str">
            <v>1995OntarioCanadian bituminous, primary energyTotal manufacturing</v>
          </cell>
        </row>
        <row r="2964">
          <cell r="M2964" t="str">
            <v>..</v>
          </cell>
          <cell r="P2964">
            <v>1</v>
          </cell>
          <cell r="R2964" t="str">
            <v>1995OntarioCanadian bituminous, primary energyIron and steel manufacturing</v>
          </cell>
        </row>
        <row r="2965">
          <cell r="M2965" t="str">
            <v>..</v>
          </cell>
          <cell r="P2965">
            <v>1</v>
          </cell>
          <cell r="R2965" t="str">
            <v>1995OntarioCanadian bituminous, primary energyCement manufacturing</v>
          </cell>
        </row>
        <row r="2966">
          <cell r="M2966" t="str">
            <v>x</v>
          </cell>
          <cell r="P2966">
            <v>1</v>
          </cell>
          <cell r="R2966" t="str">
            <v>1995OntarioSub bituminous, primary energyImports</v>
          </cell>
        </row>
        <row r="2967">
          <cell r="M2967" t="str">
            <v>x</v>
          </cell>
          <cell r="P2967">
            <v>1</v>
          </cell>
          <cell r="R2967" t="str">
            <v>1995OntarioSub bituminous, primary energyOther adjustments</v>
          </cell>
        </row>
        <row r="2968">
          <cell r="M2968" t="str">
            <v>x</v>
          </cell>
          <cell r="P2968">
            <v>1</v>
          </cell>
          <cell r="R2968" t="str">
            <v>1995OntarioSub bituminous, primary energyAvailability</v>
          </cell>
        </row>
        <row r="2969">
          <cell r="M2969" t="str">
            <v>..</v>
          </cell>
          <cell r="P2969">
            <v>1</v>
          </cell>
          <cell r="R2969" t="str">
            <v>1995OntarioSub bituminous, primary energyStock change, utilities and industry</v>
          </cell>
        </row>
        <row r="2970">
          <cell r="M2970" t="str">
            <v>x</v>
          </cell>
          <cell r="P2970">
            <v>1</v>
          </cell>
          <cell r="R2970" t="str">
            <v>1995OntarioSub bituminous, primary energyTransformed to electricity by utilities</v>
          </cell>
        </row>
        <row r="2971">
          <cell r="M2971" t="str">
            <v>x</v>
          </cell>
          <cell r="P2971">
            <v>1</v>
          </cell>
          <cell r="R2971" t="str">
            <v>1995OntarioSub bituminous, primary energyNet supply</v>
          </cell>
        </row>
        <row r="2972">
          <cell r="L2972">
            <v>0</v>
          </cell>
          <cell r="P2972">
            <v>1</v>
          </cell>
          <cell r="R2972" t="str">
            <v>1995OntarioSub bituminous, primary energyStatistical difference</v>
          </cell>
        </row>
        <row r="2973">
          <cell r="M2973" t="str">
            <v>x</v>
          </cell>
          <cell r="P2973">
            <v>1</v>
          </cell>
          <cell r="R2973" t="str">
            <v>1995OntarioLignite, primary energyInter-regional transfers</v>
          </cell>
        </row>
        <row r="2974">
          <cell r="M2974" t="str">
            <v>x</v>
          </cell>
          <cell r="P2974">
            <v>1</v>
          </cell>
          <cell r="R2974" t="str">
            <v>1995OntarioLignite, primary energyStock variation</v>
          </cell>
        </row>
        <row r="2975">
          <cell r="M2975" t="str">
            <v>x</v>
          </cell>
          <cell r="P2975">
            <v>1</v>
          </cell>
          <cell r="R2975" t="str">
            <v>1995OntarioLignite, primary energyOther adjustments</v>
          </cell>
        </row>
        <row r="2976">
          <cell r="M2976" t="str">
            <v>x</v>
          </cell>
          <cell r="P2976">
            <v>1</v>
          </cell>
          <cell r="R2976" t="str">
            <v>1995OntarioLignite, primary energyAvailability</v>
          </cell>
        </row>
        <row r="2977">
          <cell r="M2977" t="str">
            <v>..</v>
          </cell>
          <cell r="P2977">
            <v>1</v>
          </cell>
          <cell r="R2977" t="str">
            <v>1995OntarioLignite, primary energyStock change, utilities and industry</v>
          </cell>
        </row>
        <row r="2978">
          <cell r="M2978" t="str">
            <v>x</v>
          </cell>
          <cell r="P2978">
            <v>1</v>
          </cell>
          <cell r="R2978" t="str">
            <v>1995OntarioLignite, primary energyTransformed to electricity by utilities</v>
          </cell>
        </row>
        <row r="2979">
          <cell r="M2979" t="str">
            <v>x</v>
          </cell>
          <cell r="P2979">
            <v>1</v>
          </cell>
          <cell r="R2979" t="str">
            <v>1995OntarioAnthracite, primary energyImports</v>
          </cell>
        </row>
        <row r="2980">
          <cell r="M2980" t="str">
            <v>x</v>
          </cell>
          <cell r="P2980">
            <v>1</v>
          </cell>
          <cell r="R2980" t="str">
            <v>1995OntarioAnthracite, primary energyAvailability</v>
          </cell>
        </row>
        <row r="2981">
          <cell r="M2981" t="str">
            <v>x</v>
          </cell>
          <cell r="P2981">
            <v>1</v>
          </cell>
          <cell r="R2981" t="str">
            <v>1995OntarioAnthracite, primary energyNet supply</v>
          </cell>
        </row>
        <row r="2982">
          <cell r="M2982" t="str">
            <v>x</v>
          </cell>
          <cell r="P2982">
            <v>1</v>
          </cell>
          <cell r="R2982" t="str">
            <v>1995OntarioAnthracite, primary energyNon-energy use</v>
          </cell>
        </row>
        <row r="2983">
          <cell r="M2983" t="str">
            <v>..</v>
          </cell>
          <cell r="P2983">
            <v>1</v>
          </cell>
          <cell r="R2983" t="str">
            <v>1995OntarioAnthracite, primary energyEnergy use, final demand</v>
          </cell>
        </row>
        <row r="2984">
          <cell r="M2984" t="str">
            <v>..</v>
          </cell>
          <cell r="P2984">
            <v>1</v>
          </cell>
          <cell r="R2984" t="str">
            <v>1995OntarioAnthracite, primary energyTotal industrial</v>
          </cell>
        </row>
        <row r="2985">
          <cell r="M2985" t="str">
            <v>..</v>
          </cell>
          <cell r="P2985">
            <v>1</v>
          </cell>
          <cell r="R2985" t="str">
            <v>1995OntarioAnthracite, primary energyTotal manufacturing</v>
          </cell>
        </row>
        <row r="2986">
          <cell r="M2986" t="str">
            <v>..</v>
          </cell>
          <cell r="P2986">
            <v>1</v>
          </cell>
          <cell r="R2986" t="str">
            <v>1995OntarioAnthracite, primary energyCement manufacturing</v>
          </cell>
        </row>
        <row r="2987">
          <cell r="M2987" t="str">
            <v>..</v>
          </cell>
          <cell r="P2987">
            <v>1</v>
          </cell>
          <cell r="R2987" t="str">
            <v>1995OntarioAnthracite, primary energyAll other manufacturing</v>
          </cell>
        </row>
        <row r="2988">
          <cell r="M2988" t="str">
            <v>x</v>
          </cell>
          <cell r="P2988">
            <v>1</v>
          </cell>
          <cell r="R2988" t="str">
            <v>1995OntarioImported bituminous, primary energyImports</v>
          </cell>
        </row>
        <row r="2989">
          <cell r="M2989" t="str">
            <v>x</v>
          </cell>
          <cell r="P2989">
            <v>1</v>
          </cell>
          <cell r="R2989" t="str">
            <v>1995OntarioImported bituminous, primary energyOther adjustments</v>
          </cell>
        </row>
        <row r="2990">
          <cell r="M2990" t="str">
            <v>x</v>
          </cell>
          <cell r="P2990">
            <v>1</v>
          </cell>
          <cell r="R2990" t="str">
            <v>1995OntarioImported bituminous, primary energyAvailability</v>
          </cell>
        </row>
        <row r="2991">
          <cell r="M2991" t="str">
            <v>..</v>
          </cell>
          <cell r="P2991">
            <v>1</v>
          </cell>
          <cell r="R2991" t="str">
            <v>1995OntarioImported bituminous, primary energyStock change, utilities and industry</v>
          </cell>
        </row>
        <row r="2992">
          <cell r="M2992" t="str">
            <v>x</v>
          </cell>
          <cell r="P2992">
            <v>1</v>
          </cell>
          <cell r="R2992" t="str">
            <v>1995OntarioImported bituminous, primary energyTransformed to electricity by utilities</v>
          </cell>
        </row>
        <row r="2993">
          <cell r="M2993" t="str">
            <v>x</v>
          </cell>
          <cell r="P2993">
            <v>1</v>
          </cell>
          <cell r="R2993" t="str">
            <v>1995OntarioImported bituminous, primary energyTransformed to coke and manufactured gases</v>
          </cell>
        </row>
        <row r="2994">
          <cell r="M2994" t="str">
            <v>x</v>
          </cell>
          <cell r="P2994">
            <v>1</v>
          </cell>
          <cell r="R2994" t="str">
            <v>1995OntarioImported bituminous, primary energyNet supply</v>
          </cell>
        </row>
        <row r="2995">
          <cell r="M2995" t="str">
            <v>x</v>
          </cell>
          <cell r="P2995">
            <v>1</v>
          </cell>
          <cell r="R2995" t="str">
            <v>1995OntarioImported bituminous, primary energyNon-energy use</v>
          </cell>
        </row>
        <row r="2996">
          <cell r="M2996" t="str">
            <v>x</v>
          </cell>
          <cell r="P2996">
            <v>1</v>
          </cell>
          <cell r="R2996" t="str">
            <v>1995OntarioImported bituminous, primary energyEnergy use, final demand</v>
          </cell>
        </row>
        <row r="2997">
          <cell r="M2997" t="str">
            <v>x</v>
          </cell>
          <cell r="P2997">
            <v>1</v>
          </cell>
          <cell r="R2997" t="str">
            <v>1995OntarioImported bituminous, primary energyTotal industrial</v>
          </cell>
        </row>
        <row r="2998">
          <cell r="M2998" t="str">
            <v>x</v>
          </cell>
          <cell r="P2998">
            <v>1</v>
          </cell>
          <cell r="R2998" t="str">
            <v>1995OntarioImported bituminous, primary energyTotal manufacturing</v>
          </cell>
        </row>
        <row r="2999">
          <cell r="M2999" t="str">
            <v>..</v>
          </cell>
          <cell r="P2999">
            <v>1</v>
          </cell>
          <cell r="R2999" t="str">
            <v>1995OntarioImported bituminous, primary energyPulp and paper manufacturing</v>
          </cell>
        </row>
        <row r="3000">
          <cell r="M3000" t="str">
            <v>..</v>
          </cell>
          <cell r="P3000">
            <v>1</v>
          </cell>
          <cell r="R3000" t="str">
            <v>1995OntarioImported bituminous, primary energyIron and steel manufacturing</v>
          </cell>
        </row>
        <row r="3001">
          <cell r="M3001" t="str">
            <v>x</v>
          </cell>
          <cell r="P3001">
            <v>1</v>
          </cell>
          <cell r="R3001" t="str">
            <v>1995OntarioImported bituminous, primary energyCement manufacturing</v>
          </cell>
        </row>
        <row r="3002">
          <cell r="M3002" t="str">
            <v>x</v>
          </cell>
          <cell r="P3002">
            <v>1</v>
          </cell>
          <cell r="R3002" t="str">
            <v>1995OntarioImported bituminous, primary energyAll other manufacturing</v>
          </cell>
        </row>
        <row r="3003">
          <cell r="L3003">
            <v>34.200000000000003</v>
          </cell>
          <cell r="P3003">
            <v>1</v>
          </cell>
          <cell r="R3003" t="str">
            <v>1995OntarioImported bituminous, primary energyStatistical difference</v>
          </cell>
        </row>
        <row r="3004">
          <cell r="L3004">
            <v>290.10000000000002</v>
          </cell>
          <cell r="P3004">
            <v>1</v>
          </cell>
          <cell r="R3004" t="str">
            <v>1995OntarioCrude oil, primary energyProduction</v>
          </cell>
        </row>
        <row r="3005">
          <cell r="L3005">
            <v>3261.9</v>
          </cell>
          <cell r="P3005">
            <v>1</v>
          </cell>
          <cell r="R3005" t="str">
            <v>1995OntarioCrude oil, primary energyExports</v>
          </cell>
        </row>
        <row r="3006">
          <cell r="L3006">
            <v>1141.9000000000001</v>
          </cell>
          <cell r="P3006">
            <v>1</v>
          </cell>
          <cell r="R3006" t="str">
            <v>1995OntarioCrude oil, primary energyImports</v>
          </cell>
        </row>
        <row r="3007">
          <cell r="L3007">
            <v>26985.5</v>
          </cell>
          <cell r="P3007">
            <v>1</v>
          </cell>
          <cell r="R3007" t="str">
            <v>1995OntarioCrude oil, primary energyInter-regional transfers</v>
          </cell>
        </row>
        <row r="3008">
          <cell r="L3008">
            <v>-80.2</v>
          </cell>
          <cell r="P3008">
            <v>1</v>
          </cell>
          <cell r="R3008" t="str">
            <v>1995OntarioCrude oil, primary energyStock variation</v>
          </cell>
        </row>
        <row r="3009">
          <cell r="L3009">
            <v>2693.1</v>
          </cell>
          <cell r="P3009">
            <v>1</v>
          </cell>
          <cell r="R3009" t="str">
            <v>1995OntarioCrude oil, primary energyInter-product transfers</v>
          </cell>
        </row>
        <row r="3010">
          <cell r="M3010" t="str">
            <v>..</v>
          </cell>
          <cell r="P3010">
            <v>1</v>
          </cell>
          <cell r="R3010" t="str">
            <v>1995OntarioCrude oil, primary energyOther adjustments</v>
          </cell>
        </row>
        <row r="3011">
          <cell r="L3011">
            <v>27928.9</v>
          </cell>
          <cell r="P3011">
            <v>1</v>
          </cell>
          <cell r="R3011" t="str">
            <v>1995OntarioCrude oil, primary energyAvailability</v>
          </cell>
        </row>
        <row r="3012">
          <cell r="L3012">
            <v>26914</v>
          </cell>
          <cell r="P3012">
            <v>1</v>
          </cell>
          <cell r="R3012" t="str">
            <v>1995OntarioCrude oil, primary energyTransformed to refined petroleum products</v>
          </cell>
        </row>
        <row r="3013">
          <cell r="L3013">
            <v>458.1</v>
          </cell>
          <cell r="P3013">
            <v>1</v>
          </cell>
          <cell r="R3013" t="str">
            <v>1995OntarioNatural gas, primary energyProduction</v>
          </cell>
        </row>
        <row r="3014">
          <cell r="L3014">
            <v>18210.099999999999</v>
          </cell>
          <cell r="P3014">
            <v>1</v>
          </cell>
          <cell r="R3014" t="str">
            <v>1995OntarioNatural gas, primary energyExports</v>
          </cell>
        </row>
        <row r="3015">
          <cell r="L3015">
            <v>659</v>
          </cell>
          <cell r="P3015">
            <v>1</v>
          </cell>
          <cell r="R3015" t="str">
            <v>1995OntarioNatural gas, primary energyImports</v>
          </cell>
        </row>
        <row r="3016">
          <cell r="L3016">
            <v>41234.9</v>
          </cell>
          <cell r="P3016">
            <v>1</v>
          </cell>
          <cell r="R3016" t="str">
            <v>1995OntarioNatural gas, primary energyInter-regional transfers</v>
          </cell>
        </row>
        <row r="3017">
          <cell r="L3017">
            <v>-1856.1</v>
          </cell>
          <cell r="P3017">
            <v>1</v>
          </cell>
          <cell r="R3017" t="str">
            <v>1995OntarioNatural gas, primary energyStock variation</v>
          </cell>
        </row>
        <row r="3018">
          <cell r="M3018" t="str">
            <v>..</v>
          </cell>
          <cell r="P3018">
            <v>1</v>
          </cell>
          <cell r="R3018" t="str">
            <v>1995OntarioNatural gas, primary energyInter-product transfers</v>
          </cell>
        </row>
        <row r="3019">
          <cell r="L3019">
            <v>332.9</v>
          </cell>
          <cell r="P3019">
            <v>1</v>
          </cell>
          <cell r="R3019" t="str">
            <v>1995OntarioNatural gas, primary energyOther adjustments</v>
          </cell>
        </row>
        <row r="3020">
          <cell r="L3020">
            <v>26330.9</v>
          </cell>
          <cell r="P3020">
            <v>1</v>
          </cell>
          <cell r="R3020" t="str">
            <v>1995OntarioNatural gas, primary energyAvailability</v>
          </cell>
        </row>
        <row r="3021">
          <cell r="M3021" t="str">
            <v>x</v>
          </cell>
          <cell r="P3021">
            <v>1</v>
          </cell>
          <cell r="R3021" t="str">
            <v>1995OntarioNatural gas, primary energyTransformed to electricity by utilities</v>
          </cell>
        </row>
        <row r="3022">
          <cell r="M3022" t="str">
            <v>x</v>
          </cell>
          <cell r="P3022">
            <v>1</v>
          </cell>
          <cell r="R3022" t="str">
            <v>1995OntarioNatural gas, primary energyTransformed to electricity by industry</v>
          </cell>
        </row>
        <row r="3023">
          <cell r="L3023">
            <v>115.8</v>
          </cell>
          <cell r="P3023">
            <v>1</v>
          </cell>
          <cell r="R3023" t="str">
            <v>1995OntarioNatural gas, primary energyTransformed to refined petroleum products</v>
          </cell>
        </row>
        <row r="3024">
          <cell r="L3024">
            <v>300.89999999999998</v>
          </cell>
          <cell r="P3024">
            <v>1</v>
          </cell>
          <cell r="R3024" t="str">
            <v>1995OntarioNatural gas, primary energyTransformed to steam generation</v>
          </cell>
        </row>
        <row r="3025">
          <cell r="L3025">
            <v>23938.6</v>
          </cell>
          <cell r="P3025">
            <v>1</v>
          </cell>
          <cell r="R3025" t="str">
            <v>1995OntarioNatural gas, primary energyNet supply</v>
          </cell>
        </row>
        <row r="3026">
          <cell r="M3026" t="str">
            <v>..</v>
          </cell>
          <cell r="P3026">
            <v>1</v>
          </cell>
          <cell r="R3026" t="str">
            <v>1995OntarioNatural gas, primary energyProducer consumption</v>
          </cell>
        </row>
        <row r="3027">
          <cell r="L3027">
            <v>501.7</v>
          </cell>
          <cell r="P3027">
            <v>1</v>
          </cell>
          <cell r="R3027" t="str">
            <v>1995OntarioNatural gas, primary energyNon-energy use</v>
          </cell>
        </row>
        <row r="3028">
          <cell r="L3028">
            <v>23542.9</v>
          </cell>
          <cell r="P3028">
            <v>1</v>
          </cell>
          <cell r="R3028" t="str">
            <v>1995OntarioNatural gas, primary energyEnergy use, final demand</v>
          </cell>
        </row>
        <row r="3029">
          <cell r="L3029">
            <v>8610.5</v>
          </cell>
          <cell r="P3029">
            <v>1</v>
          </cell>
          <cell r="R3029" t="str">
            <v>1995OntarioNatural gas, primary energyTotal industrial</v>
          </cell>
        </row>
        <row r="3030">
          <cell r="L3030">
            <v>202.5</v>
          </cell>
          <cell r="P3030">
            <v>1</v>
          </cell>
          <cell r="R3030" t="str">
            <v>1995OntarioNatural gas, primary energyTotal mining and oil and gas extraction</v>
          </cell>
        </row>
        <row r="3031">
          <cell r="L3031">
            <v>8305.2999999999993</v>
          </cell>
          <cell r="P3031">
            <v>1</v>
          </cell>
          <cell r="R3031" t="str">
            <v>1995OntarioNatural gas, primary energyTotal manufacturing</v>
          </cell>
        </row>
        <row r="3032">
          <cell r="L3032">
            <v>1173.3</v>
          </cell>
          <cell r="P3032">
            <v>1</v>
          </cell>
          <cell r="R3032" t="str">
            <v>1995OntarioNatural gas, primary energyPulp and paper manufacturing</v>
          </cell>
        </row>
        <row r="3033">
          <cell r="M3033" t="str">
            <v>x</v>
          </cell>
          <cell r="P3033">
            <v>1</v>
          </cell>
          <cell r="R3033" t="str">
            <v>1995OntarioNatural gas, primary energyIron and steel manufacturing</v>
          </cell>
        </row>
        <row r="3034">
          <cell r="L3034">
            <v>340.8</v>
          </cell>
          <cell r="P3034">
            <v>1</v>
          </cell>
          <cell r="R3034" t="str">
            <v>1995OntarioNatural gas, primary energyAluminum and non-ferrous metal manufacturing</v>
          </cell>
        </row>
        <row r="3035">
          <cell r="L3035">
            <v>38.200000000000003</v>
          </cell>
          <cell r="P3035">
            <v>1</v>
          </cell>
          <cell r="R3035" t="str">
            <v>1995OntarioNatural gas, primary energyCement manufacturing</v>
          </cell>
        </row>
        <row r="3036">
          <cell r="L3036">
            <v>442.9</v>
          </cell>
          <cell r="P3036">
            <v>1</v>
          </cell>
          <cell r="R3036" t="str">
            <v>1995OntarioNatural gas, primary energyRefined petroleum products manufacturing</v>
          </cell>
        </row>
        <row r="3037">
          <cell r="L3037">
            <v>687.4</v>
          </cell>
          <cell r="P3037">
            <v>1</v>
          </cell>
          <cell r="R3037" t="str">
            <v>1995OntarioNatural gas, primary energyChemicals manufacturing</v>
          </cell>
        </row>
        <row r="3038">
          <cell r="L3038">
            <v>4089.1</v>
          </cell>
          <cell r="P3038">
            <v>1</v>
          </cell>
          <cell r="R3038" t="str">
            <v>1995OntarioNatural gas, primary energyAll other manufacturing</v>
          </cell>
        </row>
        <row r="3039">
          <cell r="M3039" t="str">
            <v>..</v>
          </cell>
          <cell r="P3039">
            <v>1</v>
          </cell>
          <cell r="R3039" t="str">
            <v>1995OntarioNatural gas, primary energyForestry and logging and support activities</v>
          </cell>
        </row>
        <row r="3040">
          <cell r="L3040">
            <v>102.7</v>
          </cell>
          <cell r="P3040">
            <v>1</v>
          </cell>
          <cell r="R3040" t="str">
            <v>1995OntarioNatural gas, primary energyConstruction</v>
          </cell>
        </row>
        <row r="3041">
          <cell r="L3041">
            <v>2076.1999999999998</v>
          </cell>
          <cell r="P3041">
            <v>1</v>
          </cell>
          <cell r="R3041" t="str">
            <v>1995OntarioNatural gas, primary energyTotal transportation</v>
          </cell>
        </row>
        <row r="3042">
          <cell r="L3042">
            <v>2037.3</v>
          </cell>
          <cell r="P3042">
            <v>1</v>
          </cell>
          <cell r="R3042" t="str">
            <v>1995OntarioNatural gas, primary energyPipelines</v>
          </cell>
        </row>
        <row r="3043">
          <cell r="L3043">
            <v>38.9</v>
          </cell>
          <cell r="P3043">
            <v>1</v>
          </cell>
          <cell r="R3043" t="str">
            <v>1995OntarioNatural gas, primary energyRoad transport and urban transit</v>
          </cell>
        </row>
        <row r="3044">
          <cell r="M3044" t="str">
            <v>..</v>
          </cell>
          <cell r="P3044">
            <v>1</v>
          </cell>
          <cell r="R3044" t="str">
            <v>1995OntarioNatural gas, primary energyRetail pump sales</v>
          </cell>
        </row>
        <row r="3045">
          <cell r="L3045">
            <v>264.7</v>
          </cell>
          <cell r="P3045">
            <v>1</v>
          </cell>
          <cell r="R3045" t="str">
            <v>1995OntarioNatural gas, primary energyAgriculture, fishing, hunting and trapping</v>
          </cell>
        </row>
        <row r="3046">
          <cell r="L3046">
            <v>8358.2999999999993</v>
          </cell>
          <cell r="P3046">
            <v>1</v>
          </cell>
          <cell r="R3046" t="str">
            <v>1995OntarioNatural gas, primary energyResidential</v>
          </cell>
        </row>
        <row r="3047">
          <cell r="L3047">
            <v>219.4</v>
          </cell>
          <cell r="P3047">
            <v>1</v>
          </cell>
          <cell r="R3047" t="str">
            <v>1995OntarioNatural gas, primary energyPublic administration</v>
          </cell>
        </row>
        <row r="3048">
          <cell r="L3048">
            <v>4013.8</v>
          </cell>
          <cell r="P3048">
            <v>1</v>
          </cell>
          <cell r="R3048" t="str">
            <v>1995OntarioNatural gas, primary energyCommercial and other institutional</v>
          </cell>
        </row>
        <row r="3049">
          <cell r="M3049" t="str">
            <v>..</v>
          </cell>
          <cell r="P3049">
            <v>1</v>
          </cell>
          <cell r="R3049" t="str">
            <v>1995OntarioNatural gas, primary energyStatistical difference</v>
          </cell>
        </row>
        <row r="3050">
          <cell r="M3050" t="str">
            <v>..</v>
          </cell>
          <cell r="P3050">
            <v>1</v>
          </cell>
          <cell r="R3050" t="str">
            <v>1995OntarioGas plant natural gas liquids (NGL's), primary energyProduction</v>
          </cell>
        </row>
        <row r="3051">
          <cell r="L3051">
            <v>3659.5</v>
          </cell>
          <cell r="P3051">
            <v>1</v>
          </cell>
          <cell r="R3051" t="str">
            <v>1995OntarioGas plant natural gas liquids (NGL's), primary energyExports</v>
          </cell>
        </row>
        <row r="3052">
          <cell r="L3052">
            <v>351.5</v>
          </cell>
          <cell r="P3052">
            <v>1</v>
          </cell>
          <cell r="R3052" t="str">
            <v>1995OntarioGas plant natural gas liquids (NGL's), primary energyImports</v>
          </cell>
        </row>
        <row r="3053">
          <cell r="L3053">
            <v>7569.3</v>
          </cell>
          <cell r="P3053">
            <v>1</v>
          </cell>
          <cell r="R3053" t="str">
            <v>1995OntarioGas plant natural gas liquids (NGL's), primary energyInter-regional transfers</v>
          </cell>
        </row>
        <row r="3054">
          <cell r="L3054">
            <v>619</v>
          </cell>
          <cell r="P3054">
            <v>1</v>
          </cell>
          <cell r="R3054" t="str">
            <v>1995OntarioGas plant natural gas liquids (NGL's), primary energyStock variation</v>
          </cell>
        </row>
        <row r="3055">
          <cell r="M3055" t="str">
            <v>..</v>
          </cell>
          <cell r="P3055">
            <v>1</v>
          </cell>
          <cell r="R3055" t="str">
            <v>1995OntarioGas plant natural gas liquids (NGL's), primary energyOther adjustments</v>
          </cell>
        </row>
        <row r="3056">
          <cell r="L3056">
            <v>3642.4</v>
          </cell>
          <cell r="P3056">
            <v>1</v>
          </cell>
          <cell r="R3056" t="str">
            <v>1995OntarioGas plant natural gas liquids (NGL's), primary energyAvailability</v>
          </cell>
        </row>
        <row r="3057">
          <cell r="L3057">
            <v>1614.3</v>
          </cell>
          <cell r="P3057">
            <v>1</v>
          </cell>
          <cell r="R3057" t="str">
            <v>1995OntarioGas plant natural gas liquids (NGL's), primary energyTransformed to refined petroleum products</v>
          </cell>
        </row>
        <row r="3058">
          <cell r="L3058">
            <v>2028.1</v>
          </cell>
          <cell r="P3058">
            <v>1</v>
          </cell>
          <cell r="R3058" t="str">
            <v>1995OntarioGas plant natural gas liquids (NGL's), primary energyNet supply</v>
          </cell>
        </row>
        <row r="3059">
          <cell r="L3059">
            <v>20.9</v>
          </cell>
          <cell r="P3059">
            <v>1</v>
          </cell>
          <cell r="R3059" t="str">
            <v>1995OntarioGas plant natural gas liquids (NGL's), primary energyProducer consumption</v>
          </cell>
        </row>
        <row r="3060">
          <cell r="L3060">
            <v>1608.3</v>
          </cell>
          <cell r="P3060">
            <v>1</v>
          </cell>
          <cell r="R3060" t="str">
            <v>1995OntarioGas plant natural gas liquids (NGL's), primary energyNon-energy use</v>
          </cell>
        </row>
        <row r="3061">
          <cell r="L3061">
            <v>2455.6</v>
          </cell>
          <cell r="P3061">
            <v>1</v>
          </cell>
          <cell r="R3061" t="str">
            <v>1995OntarioGas plant natural gas liquids (NGL's), primary energyEnergy use, final demand</v>
          </cell>
        </row>
        <row r="3062">
          <cell r="L3062">
            <v>182</v>
          </cell>
          <cell r="P3062">
            <v>1</v>
          </cell>
          <cell r="R3062" t="str">
            <v>1995OntarioGas plant natural gas liquids (NGL's), primary energyTotal industrial</v>
          </cell>
        </row>
        <row r="3063">
          <cell r="L3063">
            <v>62.4</v>
          </cell>
          <cell r="P3063">
            <v>1</v>
          </cell>
          <cell r="R3063" t="str">
            <v>1995OntarioGas plant natural gas liquids (NGL's), primary energyTotal mining and oil and gas extraction</v>
          </cell>
        </row>
        <row r="3064">
          <cell r="M3064" t="str">
            <v>x</v>
          </cell>
          <cell r="P3064">
            <v>1</v>
          </cell>
          <cell r="R3064" t="str">
            <v>1995OntarioGas plant natural gas liquids (NGL's), primary energyTotal manufacturing</v>
          </cell>
        </row>
        <row r="3065">
          <cell r="M3065" t="str">
            <v>x</v>
          </cell>
          <cell r="P3065">
            <v>1</v>
          </cell>
          <cell r="R3065" t="str">
            <v>1995OntarioGas plant natural gas liquids (NGL's), primary energyAll other manufacturing</v>
          </cell>
        </row>
        <row r="3066">
          <cell r="L3066">
            <v>87.4</v>
          </cell>
          <cell r="P3066">
            <v>1</v>
          </cell>
          <cell r="R3066" t="str">
            <v>1995OntarioGas plant natural gas liquids (NGL's), primary energyConstruction</v>
          </cell>
        </row>
        <row r="3067">
          <cell r="L3067">
            <v>464.1</v>
          </cell>
          <cell r="P3067">
            <v>1</v>
          </cell>
          <cell r="R3067" t="str">
            <v>1995OntarioGas plant natural gas liquids (NGL's), primary energyTotal transportation</v>
          </cell>
        </row>
        <row r="3068">
          <cell r="L3068">
            <v>464.1</v>
          </cell>
          <cell r="P3068">
            <v>1</v>
          </cell>
          <cell r="R3068" t="str">
            <v>1995OntarioGas plant natural gas liquids (NGL's), primary energyRoad transport and urban transit</v>
          </cell>
        </row>
        <row r="3069">
          <cell r="L3069">
            <v>124.1</v>
          </cell>
          <cell r="P3069">
            <v>1</v>
          </cell>
          <cell r="R3069" t="str">
            <v>1995OntarioGas plant natural gas liquids (NGL's), primary energyAgriculture, fishing, hunting and trapping</v>
          </cell>
        </row>
        <row r="3070">
          <cell r="L3070">
            <v>273.39999999999998</v>
          </cell>
          <cell r="P3070">
            <v>1</v>
          </cell>
          <cell r="R3070" t="str">
            <v>1995OntarioGas plant natural gas liquids (NGL's), primary energyResidential</v>
          </cell>
        </row>
        <row r="3071">
          <cell r="L3071">
            <v>9.4</v>
          </cell>
          <cell r="P3071">
            <v>1</v>
          </cell>
          <cell r="R3071" t="str">
            <v>1995OntarioGas plant natural gas liquids (NGL's), primary energyPublic administration</v>
          </cell>
        </row>
        <row r="3072">
          <cell r="L3072">
            <v>362.7</v>
          </cell>
          <cell r="P3072">
            <v>1</v>
          </cell>
          <cell r="R3072" t="str">
            <v>1995OntarioGas plant natural gas liquids (NGL's), primary energyCommercial and other institutional</v>
          </cell>
        </row>
        <row r="3073">
          <cell r="L3073">
            <v>241.9</v>
          </cell>
          <cell r="P3073">
            <v>1</v>
          </cell>
          <cell r="R3073" t="str">
            <v>1995OntarioGas plant natural gas liquids (NGL's), primary energyStatistical difference</v>
          </cell>
        </row>
        <row r="3074">
          <cell r="L3074">
            <v>125177.8</v>
          </cell>
          <cell r="P3074">
            <v>1</v>
          </cell>
          <cell r="R3074" t="str">
            <v>1995OntarioPrimary electricity, hydro and nuclear, primary energyProduction</v>
          </cell>
        </row>
        <row r="3075">
          <cell r="L3075">
            <v>10209.5</v>
          </cell>
          <cell r="P3075">
            <v>1</v>
          </cell>
          <cell r="R3075" t="str">
            <v>1995OntarioPrimary electricity, hydro and nuclear, primary energyExports</v>
          </cell>
        </row>
        <row r="3076">
          <cell r="L3076">
            <v>1658.6</v>
          </cell>
          <cell r="P3076">
            <v>1</v>
          </cell>
          <cell r="R3076" t="str">
            <v>1995OntarioPrimary electricity, hydro and nuclear, primary energyImports</v>
          </cell>
        </row>
        <row r="3077">
          <cell r="L3077">
            <v>1036.5999999999999</v>
          </cell>
          <cell r="P3077">
            <v>1</v>
          </cell>
          <cell r="R3077" t="str">
            <v>1995OntarioPrimary electricity, hydro and nuclear, primary energyInter-regional transfers</v>
          </cell>
        </row>
        <row r="3078">
          <cell r="L3078">
            <v>117663.5</v>
          </cell>
          <cell r="P3078">
            <v>1</v>
          </cell>
          <cell r="R3078" t="str">
            <v>1995OntarioPrimary electricity, hydro and nuclear, primary energyAvailability</v>
          </cell>
        </row>
        <row r="3079">
          <cell r="L3079">
            <v>117663.5</v>
          </cell>
          <cell r="P3079">
            <v>1</v>
          </cell>
          <cell r="R3079" t="str">
            <v>1995OntarioPrimary electricity, hydro and nuclear, primary energyNet supply</v>
          </cell>
        </row>
        <row r="3080">
          <cell r="L3080">
            <v>10411.1</v>
          </cell>
          <cell r="P3080">
            <v>1</v>
          </cell>
          <cell r="R3080" t="str">
            <v>1995OntarioPrimary electricity, hydro and nuclear, primary energyProducer consumption</v>
          </cell>
        </row>
        <row r="3081">
          <cell r="L3081">
            <v>115038.9</v>
          </cell>
          <cell r="P3081">
            <v>1</v>
          </cell>
          <cell r="R3081" t="str">
            <v>1995OntarioPrimary electricity, hydro and nuclear, primary energyEnergy use, final demand</v>
          </cell>
        </row>
        <row r="3082">
          <cell r="L3082">
            <v>43605.599999999999</v>
          </cell>
          <cell r="P3082">
            <v>1</v>
          </cell>
          <cell r="R3082" t="str">
            <v>1995OntarioPrimary electricity, hydro and nuclear, primary energyTotal industrial</v>
          </cell>
        </row>
        <row r="3083">
          <cell r="L3083">
            <v>3242.8</v>
          </cell>
          <cell r="P3083">
            <v>1</v>
          </cell>
          <cell r="R3083" t="str">
            <v>1995OntarioPrimary electricity, hydro and nuclear, primary energyTotal mining and oil and gas extraction</v>
          </cell>
        </row>
        <row r="3084">
          <cell r="L3084">
            <v>40362.800000000003</v>
          </cell>
          <cell r="P3084">
            <v>1</v>
          </cell>
          <cell r="R3084" t="str">
            <v>1995OntarioPrimary electricity, hydro and nuclear, primary energyTotal manufacturing</v>
          </cell>
        </row>
        <row r="3085">
          <cell r="L3085">
            <v>8931.7000000000007</v>
          </cell>
          <cell r="P3085">
            <v>1</v>
          </cell>
          <cell r="R3085" t="str">
            <v>1995OntarioPrimary electricity, hydro and nuclear, primary energyPulp and paper manufacturing</v>
          </cell>
        </row>
        <row r="3086">
          <cell r="L3086">
            <v>4978.8999999999996</v>
          </cell>
          <cell r="P3086">
            <v>1</v>
          </cell>
          <cell r="R3086" t="str">
            <v>1995OntarioPrimary electricity, hydro and nuclear, primary energyIron and steel manufacturing</v>
          </cell>
        </row>
        <row r="3087">
          <cell r="L3087">
            <v>2327.8000000000002</v>
          </cell>
          <cell r="P3087">
            <v>1</v>
          </cell>
          <cell r="R3087" t="str">
            <v>1995OntarioPrimary electricity, hydro and nuclear, primary energyAluminum and non-ferrous metal manufacturing</v>
          </cell>
        </row>
        <row r="3088">
          <cell r="L3088">
            <v>769.4</v>
          </cell>
          <cell r="P3088">
            <v>1</v>
          </cell>
          <cell r="R3088" t="str">
            <v>1995OntarioPrimary electricity, hydro and nuclear, primary energyCement manufacturing</v>
          </cell>
        </row>
        <row r="3089">
          <cell r="L3089">
            <v>1484.4</v>
          </cell>
          <cell r="P3089">
            <v>1</v>
          </cell>
          <cell r="R3089" t="str">
            <v>1995OntarioPrimary electricity, hydro and nuclear, primary energyRefined petroleum products manufacturing</v>
          </cell>
        </row>
        <row r="3090">
          <cell r="L3090">
            <v>5085.8</v>
          </cell>
          <cell r="P3090">
            <v>1</v>
          </cell>
          <cell r="R3090" t="str">
            <v>1995OntarioPrimary electricity, hydro and nuclear, primary energyChemicals manufacturing</v>
          </cell>
        </row>
        <row r="3091">
          <cell r="L3091">
            <v>16784.8</v>
          </cell>
          <cell r="P3091">
            <v>1</v>
          </cell>
          <cell r="R3091" t="str">
            <v>1995OntarioPrimary electricity, hydro and nuclear, primary energyAll other manufacturing</v>
          </cell>
        </row>
        <row r="3092">
          <cell r="L3092">
            <v>563.6</v>
          </cell>
          <cell r="P3092">
            <v>1</v>
          </cell>
          <cell r="R3092" t="str">
            <v>1995OntarioPrimary electricity, hydro and nuclear, primary energyTotal transportation</v>
          </cell>
        </row>
        <row r="3093">
          <cell r="L3093">
            <v>216.7</v>
          </cell>
          <cell r="P3093">
            <v>1</v>
          </cell>
          <cell r="R3093" t="str">
            <v>1995OntarioPrimary electricity, hydro and nuclear, primary energyPipelines</v>
          </cell>
        </row>
        <row r="3094">
          <cell r="L3094">
            <v>346.9</v>
          </cell>
          <cell r="P3094">
            <v>1</v>
          </cell>
          <cell r="R3094" t="str">
            <v>1995OntarioPrimary electricity, hydro and nuclear, primary energyRoad transport and urban transit</v>
          </cell>
        </row>
        <row r="3095">
          <cell r="L3095">
            <v>2713.9</v>
          </cell>
          <cell r="P3095">
            <v>1</v>
          </cell>
          <cell r="R3095" t="str">
            <v>1995OntarioPrimary electricity, hydro and nuclear, primary energyAgriculture, fishing, hunting and trapping</v>
          </cell>
        </row>
        <row r="3096">
          <cell r="L3096">
            <v>41811.4</v>
          </cell>
          <cell r="P3096">
            <v>1</v>
          </cell>
          <cell r="R3096" t="str">
            <v>1995OntarioPrimary electricity, hydro and nuclear, primary energyResidential</v>
          </cell>
        </row>
        <row r="3097">
          <cell r="L3097">
            <v>3771.3</v>
          </cell>
          <cell r="P3097">
            <v>1</v>
          </cell>
          <cell r="R3097" t="str">
            <v>1995OntarioPrimary electricity, hydro and nuclear, primary energyPublic administration</v>
          </cell>
        </row>
        <row r="3098">
          <cell r="L3098">
            <v>22573</v>
          </cell>
          <cell r="P3098">
            <v>1</v>
          </cell>
          <cell r="R3098" t="str">
            <v>1995OntarioPrimary electricity, hydro and nuclear, primary energyCommercial and other institutional</v>
          </cell>
        </row>
        <row r="3099">
          <cell r="M3099" t="str">
            <v>..</v>
          </cell>
          <cell r="P3099">
            <v>1</v>
          </cell>
          <cell r="R3099" t="str">
            <v>1995OntarioPrimary electricity, hydro and nuclear, primary energyStatistical difference</v>
          </cell>
        </row>
        <row r="3100">
          <cell r="L3100">
            <v>-5578.9</v>
          </cell>
          <cell r="P3100">
            <v>1</v>
          </cell>
          <cell r="R3100" t="str">
            <v>1995OntarioSteam, primary energyTransformed to steam generation</v>
          </cell>
        </row>
        <row r="3101">
          <cell r="L3101">
            <v>5578.9</v>
          </cell>
          <cell r="P3101">
            <v>1</v>
          </cell>
          <cell r="R3101" t="str">
            <v>1995OntarioSteam, primary energyNet supply</v>
          </cell>
        </row>
        <row r="3102">
          <cell r="L3102">
            <v>6528.7</v>
          </cell>
          <cell r="P3102">
            <v>1</v>
          </cell>
          <cell r="R3102" t="str">
            <v>1995OntarioSteam, primary energyEnergy use, final demand</v>
          </cell>
        </row>
        <row r="3103">
          <cell r="L3103">
            <v>6353.2</v>
          </cell>
          <cell r="P3103">
            <v>1</v>
          </cell>
          <cell r="R3103" t="str">
            <v>1995OntarioSteam, primary energyTotal industrial</v>
          </cell>
        </row>
        <row r="3104">
          <cell r="L3104">
            <v>6353.2</v>
          </cell>
          <cell r="P3104">
            <v>1</v>
          </cell>
          <cell r="R3104" t="str">
            <v>1995OntarioSteam, primary energyTotal manufacturing</v>
          </cell>
        </row>
        <row r="3105">
          <cell r="L3105">
            <v>0</v>
          </cell>
          <cell r="P3105">
            <v>1</v>
          </cell>
          <cell r="R3105" t="str">
            <v>1995OntarioSteam, primary energyPulp and paper manufacturing</v>
          </cell>
        </row>
        <row r="3106">
          <cell r="L3106">
            <v>6064.1</v>
          </cell>
          <cell r="P3106">
            <v>1</v>
          </cell>
          <cell r="R3106" t="str">
            <v>1995OntarioSteam, primary energyChemicals manufacturing</v>
          </cell>
        </row>
        <row r="3107">
          <cell r="L3107">
            <v>289.10000000000002</v>
          </cell>
          <cell r="P3107">
            <v>1</v>
          </cell>
          <cell r="R3107" t="str">
            <v>1995OntarioSteam, primary energyAll other manufacturing</v>
          </cell>
        </row>
        <row r="3108">
          <cell r="L3108">
            <v>28.6</v>
          </cell>
          <cell r="P3108">
            <v>1</v>
          </cell>
          <cell r="R3108" t="str">
            <v>1995OntarioSteam, primary energyAgriculture, fishing, hunting and trapping</v>
          </cell>
        </row>
        <row r="3109">
          <cell r="M3109" t="str">
            <v>..</v>
          </cell>
          <cell r="P3109">
            <v>1</v>
          </cell>
          <cell r="R3109" t="str">
            <v>1995OntarioSteam, primary energyResidential</v>
          </cell>
        </row>
        <row r="3110">
          <cell r="L3110">
            <v>117.9</v>
          </cell>
          <cell r="P3110">
            <v>1</v>
          </cell>
          <cell r="R3110" t="str">
            <v>1995OntarioSteam, primary energyPublic administration</v>
          </cell>
        </row>
        <row r="3111">
          <cell r="L3111">
            <v>29</v>
          </cell>
          <cell r="P3111">
            <v>1</v>
          </cell>
          <cell r="R3111" t="str">
            <v>1995OntarioSteam, primary energyCommercial and other institutional</v>
          </cell>
        </row>
        <row r="3112">
          <cell r="L3112">
            <v>-949.8</v>
          </cell>
          <cell r="P3112">
            <v>1</v>
          </cell>
          <cell r="R3112" t="str">
            <v>1995OntarioSteam, primary energyStatistical difference</v>
          </cell>
        </row>
        <row r="3113">
          <cell r="L3113">
            <v>3283.2</v>
          </cell>
          <cell r="P3113">
            <v>1</v>
          </cell>
          <cell r="R3113" t="str">
            <v>1995OntarioCoke, secondary energyProduction</v>
          </cell>
        </row>
        <row r="3114">
          <cell r="L3114">
            <v>334.1</v>
          </cell>
          <cell r="P3114">
            <v>1</v>
          </cell>
          <cell r="R3114" t="str">
            <v>1995OntarioCoke, secondary energyExports</v>
          </cell>
        </row>
        <row r="3115">
          <cell r="L3115">
            <v>455.1</v>
          </cell>
          <cell r="P3115">
            <v>1</v>
          </cell>
          <cell r="R3115" t="str">
            <v>1995OntarioCoke, secondary energyImports</v>
          </cell>
        </row>
        <row r="3116">
          <cell r="L3116">
            <v>-1.7</v>
          </cell>
          <cell r="P3116">
            <v>1</v>
          </cell>
          <cell r="R3116" t="str">
            <v>1995OntarioCoke, secondary energyInter-regional transfers</v>
          </cell>
        </row>
        <row r="3117">
          <cell r="L3117">
            <v>0</v>
          </cell>
          <cell r="P3117">
            <v>1</v>
          </cell>
          <cell r="R3117" t="str">
            <v>1995OntarioCoke, secondary energyStock variation</v>
          </cell>
        </row>
        <row r="3118">
          <cell r="L3118">
            <v>0</v>
          </cell>
          <cell r="P3118">
            <v>1</v>
          </cell>
          <cell r="R3118" t="str">
            <v>1995OntarioCoke, secondary energyOther adjustments</v>
          </cell>
        </row>
        <row r="3119">
          <cell r="L3119">
            <v>3402.5</v>
          </cell>
          <cell r="P3119">
            <v>1</v>
          </cell>
          <cell r="R3119" t="str">
            <v>1995OntarioCoke, secondary energyAvailability</v>
          </cell>
        </row>
        <row r="3120">
          <cell r="L3120">
            <v>3402.5</v>
          </cell>
          <cell r="P3120">
            <v>1</v>
          </cell>
          <cell r="R3120" t="str">
            <v>1995OntarioCoke, secondary energyNet supply</v>
          </cell>
        </row>
        <row r="3121">
          <cell r="L3121">
            <v>32.200000000000003</v>
          </cell>
          <cell r="P3121">
            <v>1</v>
          </cell>
          <cell r="R3121" t="str">
            <v>1995OntarioCoke, secondary energyNon-energy use</v>
          </cell>
        </row>
        <row r="3122">
          <cell r="L3122">
            <v>3440.3</v>
          </cell>
          <cell r="P3122">
            <v>1</v>
          </cell>
          <cell r="R3122" t="str">
            <v>1995OntarioCoke, secondary energyEnergy use, final demand</v>
          </cell>
        </row>
        <row r="3123">
          <cell r="L3123">
            <v>3440.3</v>
          </cell>
          <cell r="P3123">
            <v>1</v>
          </cell>
          <cell r="R3123" t="str">
            <v>1995OntarioCoke, secondary energyTotal industrial</v>
          </cell>
        </row>
        <row r="3124">
          <cell r="M3124" t="str">
            <v>x</v>
          </cell>
          <cell r="P3124">
            <v>1</v>
          </cell>
          <cell r="R3124" t="str">
            <v>1995OntarioCoke, secondary energyTotal manufacturing</v>
          </cell>
        </row>
        <row r="3125">
          <cell r="M3125" t="str">
            <v>x</v>
          </cell>
          <cell r="P3125">
            <v>1</v>
          </cell>
          <cell r="R3125" t="str">
            <v>1995OntarioCoke, secondary energyIron and steel manufacturing</v>
          </cell>
        </row>
        <row r="3126">
          <cell r="M3126" t="str">
            <v>x</v>
          </cell>
          <cell r="P3126">
            <v>1</v>
          </cell>
          <cell r="R3126" t="str">
            <v>1995OntarioCoke, secondary energyCement manufacturing</v>
          </cell>
        </row>
        <row r="3127">
          <cell r="M3127" t="str">
            <v>x</v>
          </cell>
          <cell r="P3127">
            <v>1</v>
          </cell>
          <cell r="R3127" t="str">
            <v>1995OntarioCoke, secondary energyAll other manufacturing</v>
          </cell>
        </row>
        <row r="3128">
          <cell r="L3128">
            <v>-70</v>
          </cell>
          <cell r="P3128">
            <v>1</v>
          </cell>
          <cell r="R3128" t="str">
            <v>1995OntarioCoke, secondary energyStatistical difference</v>
          </cell>
        </row>
        <row r="3129">
          <cell r="L3129">
            <v>1440.9</v>
          </cell>
          <cell r="P3129">
            <v>1</v>
          </cell>
          <cell r="R3129" t="str">
            <v>1995OntarioCoke oven gas, secondary energyProduction</v>
          </cell>
        </row>
        <row r="3130">
          <cell r="L3130">
            <v>1440.9</v>
          </cell>
          <cell r="P3130">
            <v>1</v>
          </cell>
          <cell r="R3130" t="str">
            <v>1995OntarioCoke oven gas, secondary energyAvailability</v>
          </cell>
        </row>
        <row r="3131">
          <cell r="M3131" t="str">
            <v>x</v>
          </cell>
          <cell r="P3131">
            <v>1</v>
          </cell>
          <cell r="R3131" t="str">
            <v>1995OntarioCoke oven gas, secondary energyTransformed to electricity by industry</v>
          </cell>
        </row>
        <row r="3132">
          <cell r="L3132">
            <v>1400.3</v>
          </cell>
          <cell r="P3132">
            <v>1</v>
          </cell>
          <cell r="R3132" t="str">
            <v>1995OntarioCoke oven gas, secondary energyNet supply</v>
          </cell>
        </row>
        <row r="3133">
          <cell r="L3133">
            <v>1400.3</v>
          </cell>
          <cell r="P3133">
            <v>1</v>
          </cell>
          <cell r="R3133" t="str">
            <v>1995OntarioCoke oven gas, secondary energyEnergy use, final demand</v>
          </cell>
        </row>
        <row r="3134">
          <cell r="L3134">
            <v>1400.3</v>
          </cell>
          <cell r="P3134">
            <v>1</v>
          </cell>
          <cell r="R3134" t="str">
            <v>1995OntarioCoke oven gas, secondary energyTotal industrial</v>
          </cell>
        </row>
        <row r="3135">
          <cell r="M3135" t="str">
            <v>x</v>
          </cell>
          <cell r="P3135">
            <v>1</v>
          </cell>
          <cell r="R3135" t="str">
            <v>1995OntarioCoke oven gas, secondary energyTotal manufacturing</v>
          </cell>
        </row>
        <row r="3136">
          <cell r="M3136" t="str">
            <v>x</v>
          </cell>
          <cell r="P3136">
            <v>1</v>
          </cell>
          <cell r="R3136" t="str">
            <v>1995OntarioCoke oven gas, secondary energyIron and steel manufacturing</v>
          </cell>
        </row>
        <row r="3137">
          <cell r="L3137">
            <v>29784.7</v>
          </cell>
          <cell r="P3137">
            <v>1</v>
          </cell>
          <cell r="R3137" t="str">
            <v>1995OntarioTotal refined petroleum products, secondary energyProduction</v>
          </cell>
        </row>
        <row r="3138">
          <cell r="L3138">
            <v>1631.3</v>
          </cell>
          <cell r="P3138">
            <v>1</v>
          </cell>
          <cell r="R3138" t="str">
            <v>1995OntarioTotal refined petroleum products, secondary energyExports</v>
          </cell>
        </row>
        <row r="3139">
          <cell r="L3139">
            <v>1230.2</v>
          </cell>
          <cell r="P3139">
            <v>1</v>
          </cell>
          <cell r="R3139" t="str">
            <v>1995OntarioTotal refined petroleum products, secondary energyImports</v>
          </cell>
        </row>
        <row r="3140">
          <cell r="L3140">
            <v>2961</v>
          </cell>
          <cell r="P3140">
            <v>1</v>
          </cell>
          <cell r="R3140" t="str">
            <v>1995OntarioTotal refined petroleum products, secondary energyInter-regional transfers</v>
          </cell>
        </row>
        <row r="3141">
          <cell r="L3141">
            <v>19.899999999999999</v>
          </cell>
          <cell r="P3141">
            <v>1</v>
          </cell>
          <cell r="R3141" t="str">
            <v>1995OntarioTotal refined petroleum products, secondary energyStock variation</v>
          </cell>
        </row>
        <row r="3142">
          <cell r="L3142">
            <v>-2863.7</v>
          </cell>
          <cell r="P3142">
            <v>1</v>
          </cell>
          <cell r="R3142" t="str">
            <v>1995OntarioTotal refined petroleum products, secondary energyInter-product transfers</v>
          </cell>
        </row>
        <row r="3143">
          <cell r="L3143">
            <v>776.5</v>
          </cell>
          <cell r="P3143">
            <v>1</v>
          </cell>
          <cell r="R3143" t="str">
            <v>1995OntarioTotal refined petroleum products, secondary energyOther adjustments</v>
          </cell>
        </row>
        <row r="3144">
          <cell r="L3144">
            <v>30237.5</v>
          </cell>
          <cell r="P3144">
            <v>1</v>
          </cell>
          <cell r="R3144" t="str">
            <v>1995OntarioTotal refined petroleum products, secondary energyAvailability</v>
          </cell>
        </row>
        <row r="3145">
          <cell r="M3145" t="str">
            <v>x</v>
          </cell>
          <cell r="P3145">
            <v>1</v>
          </cell>
          <cell r="R3145" t="str">
            <v>1995OntarioTotal refined petroleum products, secondary energyTransformed to electricity by utilities</v>
          </cell>
        </row>
        <row r="3146">
          <cell r="M3146" t="str">
            <v>x</v>
          </cell>
          <cell r="P3146">
            <v>1</v>
          </cell>
          <cell r="R3146" t="str">
            <v>1995OntarioTotal refined petroleum products, secondary energyTransformed to electricity by industry</v>
          </cell>
        </row>
        <row r="3147">
          <cell r="L3147">
            <v>26.5</v>
          </cell>
          <cell r="P3147">
            <v>1</v>
          </cell>
          <cell r="R3147" t="str">
            <v>1995OntarioTotal refined petroleum products, secondary energyTransformed to steam generation</v>
          </cell>
        </row>
        <row r="3148">
          <cell r="L3148">
            <v>30095.9</v>
          </cell>
          <cell r="P3148">
            <v>1</v>
          </cell>
          <cell r="R3148" t="str">
            <v>1995OntarioTotal refined petroleum products, secondary energyNet supply</v>
          </cell>
        </row>
        <row r="3149">
          <cell r="L3149">
            <v>2466.3000000000002</v>
          </cell>
          <cell r="P3149">
            <v>1</v>
          </cell>
          <cell r="R3149" t="str">
            <v>1995OntarioTotal refined petroleum products, secondary energyProducer consumption</v>
          </cell>
        </row>
        <row r="3150">
          <cell r="L3150">
            <v>5577.9</v>
          </cell>
          <cell r="P3150">
            <v>1</v>
          </cell>
          <cell r="R3150" t="str">
            <v>1995OntarioTotal refined petroleum products, secondary energyNon-energy use</v>
          </cell>
        </row>
        <row r="3151">
          <cell r="L3151">
            <v>21716.6</v>
          </cell>
          <cell r="P3151">
            <v>1</v>
          </cell>
          <cell r="R3151" t="str">
            <v>1995OntarioTotal refined petroleum products, secondary energyEnergy use, final demand</v>
          </cell>
        </row>
        <row r="3152">
          <cell r="L3152">
            <v>1309.4000000000001</v>
          </cell>
          <cell r="P3152">
            <v>1</v>
          </cell>
          <cell r="R3152" t="str">
            <v>1995OntarioTotal refined petroleum products, secondary energyTotal industrial</v>
          </cell>
        </row>
        <row r="3153">
          <cell r="L3153">
            <v>165.8</v>
          </cell>
          <cell r="P3153">
            <v>1</v>
          </cell>
          <cell r="R3153" t="str">
            <v>1995OntarioTotal refined petroleum products, secondary energyTotal mining and oil and gas extraction</v>
          </cell>
        </row>
        <row r="3154">
          <cell r="L3154">
            <v>868.4</v>
          </cell>
          <cell r="P3154">
            <v>1</v>
          </cell>
          <cell r="R3154" t="str">
            <v>1995OntarioTotal refined petroleum products, secondary energyTotal manufacturing</v>
          </cell>
        </row>
        <row r="3155">
          <cell r="L3155">
            <v>126.1</v>
          </cell>
          <cell r="P3155">
            <v>1</v>
          </cell>
          <cell r="R3155" t="str">
            <v>1995OntarioTotal refined petroleum products, secondary energyPulp and paper manufacturing</v>
          </cell>
        </row>
        <row r="3156">
          <cell r="L3156">
            <v>219.1</v>
          </cell>
          <cell r="P3156">
            <v>1</v>
          </cell>
          <cell r="R3156" t="str">
            <v>1995OntarioTotal refined petroleum products, secondary energyIron and steel manufacturing</v>
          </cell>
        </row>
        <row r="3157">
          <cell r="L3157">
            <v>28.7</v>
          </cell>
          <cell r="P3157">
            <v>1</v>
          </cell>
          <cell r="R3157" t="str">
            <v>1995OntarioTotal refined petroleum products, secondary energyAluminum and non-ferrous metal manufacturing</v>
          </cell>
        </row>
        <row r="3158">
          <cell r="L3158">
            <v>141.6</v>
          </cell>
          <cell r="P3158">
            <v>1</v>
          </cell>
          <cell r="R3158" t="str">
            <v>1995OntarioTotal refined petroleum products, secondary energyCement manufacturing</v>
          </cell>
        </row>
        <row r="3159">
          <cell r="M3159" t="str">
            <v>..</v>
          </cell>
          <cell r="P3159">
            <v>1</v>
          </cell>
          <cell r="R3159" t="str">
            <v>1995OntarioTotal refined petroleum products, secondary energyRefined petroleum products manufacturing</v>
          </cell>
        </row>
        <row r="3160">
          <cell r="L3160">
            <v>111.2</v>
          </cell>
          <cell r="P3160">
            <v>1</v>
          </cell>
          <cell r="R3160" t="str">
            <v>1995OntarioTotal refined petroleum products, secondary energyChemicals manufacturing</v>
          </cell>
        </row>
        <row r="3161">
          <cell r="L3161">
            <v>241.7</v>
          </cell>
          <cell r="P3161">
            <v>1</v>
          </cell>
          <cell r="R3161" t="str">
            <v>1995OntarioTotal refined petroleum products, secondary energyAll other manufacturing</v>
          </cell>
        </row>
        <row r="3162">
          <cell r="L3162">
            <v>43.2</v>
          </cell>
          <cell r="P3162">
            <v>1</v>
          </cell>
          <cell r="R3162" t="str">
            <v>1995OntarioTotal refined petroleum products, secondary energyForestry and logging and support activities</v>
          </cell>
        </row>
        <row r="3163">
          <cell r="L3163">
            <v>231.9</v>
          </cell>
          <cell r="P3163">
            <v>1</v>
          </cell>
          <cell r="R3163" t="str">
            <v>1995OntarioTotal refined petroleum products, secondary energyConstruction</v>
          </cell>
        </row>
        <row r="3164">
          <cell r="L3164">
            <v>17047.2</v>
          </cell>
          <cell r="P3164">
            <v>1</v>
          </cell>
          <cell r="R3164" t="str">
            <v>1995OntarioTotal refined petroleum products, secondary energyTotal transportation</v>
          </cell>
        </row>
        <row r="3165">
          <cell r="L3165">
            <v>551.5</v>
          </cell>
          <cell r="P3165">
            <v>1</v>
          </cell>
          <cell r="R3165" t="str">
            <v>1995OntarioTotal refined petroleum products, secondary energyRailways</v>
          </cell>
        </row>
        <row r="3166">
          <cell r="L3166">
            <v>1380.4</v>
          </cell>
          <cell r="P3166">
            <v>1</v>
          </cell>
          <cell r="R3166" t="str">
            <v>1995OntarioTotal refined petroleum products, secondary energyTotal airlines</v>
          </cell>
        </row>
        <row r="3167">
          <cell r="L3167">
            <v>1059.4000000000001</v>
          </cell>
          <cell r="P3167">
            <v>1</v>
          </cell>
          <cell r="R3167" t="str">
            <v>1995OntarioTotal refined petroleum products, secondary energyCanadian airlines</v>
          </cell>
        </row>
        <row r="3168">
          <cell r="L3168">
            <v>320.89999999999998</v>
          </cell>
          <cell r="P3168">
            <v>1</v>
          </cell>
          <cell r="R3168" t="str">
            <v>1995OntarioTotal refined petroleum products, secondary energyForeign airlines</v>
          </cell>
        </row>
        <row r="3169">
          <cell r="L3169">
            <v>380.7</v>
          </cell>
          <cell r="P3169">
            <v>1</v>
          </cell>
          <cell r="R3169" t="str">
            <v>1995OntarioTotal refined petroleum products, secondary energyTotal marine</v>
          </cell>
        </row>
        <row r="3170">
          <cell r="L3170">
            <v>215.4</v>
          </cell>
          <cell r="P3170">
            <v>1</v>
          </cell>
          <cell r="R3170" t="str">
            <v>1995OntarioTotal refined petroleum products, secondary energyCanadian marine</v>
          </cell>
        </row>
        <row r="3171">
          <cell r="L3171">
            <v>165.3</v>
          </cell>
          <cell r="P3171">
            <v>1</v>
          </cell>
          <cell r="R3171" t="str">
            <v>1995OntarioTotal refined petroleum products, secondary energyForeign marine</v>
          </cell>
        </row>
        <row r="3172">
          <cell r="L3172">
            <v>28.7</v>
          </cell>
          <cell r="P3172">
            <v>1</v>
          </cell>
          <cell r="R3172" t="str">
            <v>1995OntarioTotal refined petroleum products, secondary energyPipelines</v>
          </cell>
        </row>
        <row r="3173">
          <cell r="L3173">
            <v>1964.5</v>
          </cell>
          <cell r="P3173">
            <v>1</v>
          </cell>
          <cell r="R3173" t="str">
            <v>1995OntarioTotal refined petroleum products, secondary energyRoad transport and urban transit</v>
          </cell>
        </row>
        <row r="3174">
          <cell r="L3174">
            <v>12741.4</v>
          </cell>
          <cell r="P3174">
            <v>1</v>
          </cell>
          <cell r="R3174" t="str">
            <v>1995OntarioTotal refined petroleum products, secondary energyRetail pump sales</v>
          </cell>
        </row>
        <row r="3175">
          <cell r="L3175">
            <v>759.5</v>
          </cell>
          <cell r="P3175">
            <v>1</v>
          </cell>
          <cell r="R3175" t="str">
            <v>1995OntarioTotal refined petroleum products, secondary energyAgriculture, fishing, hunting and trapping</v>
          </cell>
        </row>
        <row r="3176">
          <cell r="L3176">
            <v>875.3</v>
          </cell>
          <cell r="P3176">
            <v>1</v>
          </cell>
          <cell r="R3176" t="str">
            <v>1995OntarioTotal refined petroleum products, secondary energyResidential</v>
          </cell>
        </row>
        <row r="3177">
          <cell r="L3177">
            <v>226</v>
          </cell>
          <cell r="P3177">
            <v>1</v>
          </cell>
          <cell r="R3177" t="str">
            <v>1995OntarioTotal refined petroleum products, secondary energyPublic administration</v>
          </cell>
        </row>
        <row r="3178">
          <cell r="L3178">
            <v>1499.3</v>
          </cell>
          <cell r="P3178">
            <v>1</v>
          </cell>
          <cell r="R3178" t="str">
            <v>1995OntarioTotal refined petroleum products, secondary energyCommercial and other institutional</v>
          </cell>
        </row>
        <row r="3179">
          <cell r="L3179">
            <v>-192.3</v>
          </cell>
          <cell r="P3179">
            <v>1</v>
          </cell>
          <cell r="R3179" t="str">
            <v>1995OntarioTotal refined petroleum products, secondary energyStatistical difference</v>
          </cell>
        </row>
        <row r="3180">
          <cell r="L3180">
            <v>1190.5999999999999</v>
          </cell>
          <cell r="P3180">
            <v>1</v>
          </cell>
          <cell r="R3180" t="str">
            <v>1995OntarioRefinery liquefied petroleum gases (LPG's), secondary energyProduction</v>
          </cell>
        </row>
        <row r="3181">
          <cell r="L3181">
            <v>151.30000000000001</v>
          </cell>
          <cell r="P3181">
            <v>1</v>
          </cell>
          <cell r="R3181" t="str">
            <v>1995OntarioRefinery liquefied petroleum gases (LPG's), secondary energyExports</v>
          </cell>
        </row>
        <row r="3182">
          <cell r="L3182">
            <v>197.6</v>
          </cell>
          <cell r="P3182">
            <v>1</v>
          </cell>
          <cell r="R3182" t="str">
            <v>1995OntarioRefinery liquefied petroleum gases (LPG's), secondary energyImports</v>
          </cell>
        </row>
        <row r="3183">
          <cell r="L3183">
            <v>0</v>
          </cell>
          <cell r="P3183">
            <v>1</v>
          </cell>
          <cell r="R3183" t="str">
            <v>1995OntarioRefinery liquefied petroleum gases (LPG's), secondary energyInter-regional transfers</v>
          </cell>
        </row>
        <row r="3184">
          <cell r="L3184">
            <v>68.599999999999994</v>
          </cell>
          <cell r="P3184">
            <v>1</v>
          </cell>
          <cell r="R3184" t="str">
            <v>1995OntarioRefinery liquefied petroleum gases (LPG's), secondary energyStock variation</v>
          </cell>
        </row>
        <row r="3185">
          <cell r="L3185">
            <v>-788.6</v>
          </cell>
          <cell r="P3185">
            <v>1</v>
          </cell>
          <cell r="R3185" t="str">
            <v>1995OntarioRefinery liquefied petroleum gases (LPG's), secondary energyInter-product transfers</v>
          </cell>
        </row>
        <row r="3186">
          <cell r="L3186">
            <v>183.2</v>
          </cell>
          <cell r="P3186">
            <v>1</v>
          </cell>
          <cell r="R3186" t="str">
            <v>1995OntarioRefinery liquefied petroleum gases (LPG's), secondary energyOther adjustments</v>
          </cell>
        </row>
        <row r="3187">
          <cell r="L3187">
            <v>563</v>
          </cell>
          <cell r="P3187">
            <v>1</v>
          </cell>
          <cell r="R3187" t="str">
            <v>1995OntarioRefinery liquefied petroleum gases (LPG's), secondary energyAvailability</v>
          </cell>
        </row>
        <row r="3188">
          <cell r="L3188">
            <v>563</v>
          </cell>
          <cell r="P3188">
            <v>1</v>
          </cell>
          <cell r="R3188" t="str">
            <v>1995OntarioRefinery liquefied petroleum gases (LPG's), secondary energyNet supply</v>
          </cell>
        </row>
        <row r="3189">
          <cell r="L3189">
            <v>54.3</v>
          </cell>
          <cell r="P3189">
            <v>1</v>
          </cell>
          <cell r="R3189" t="str">
            <v>1995OntarioRefinery liquefied petroleum gases (LPG's), secondary energyProducer consumption</v>
          </cell>
        </row>
        <row r="3190">
          <cell r="L3190">
            <v>1720.4</v>
          </cell>
          <cell r="P3190">
            <v>1</v>
          </cell>
          <cell r="R3190" t="str">
            <v>1995OntarioStill gas, secondary energyProduction</v>
          </cell>
        </row>
        <row r="3191">
          <cell r="M3191" t="str">
            <v>..</v>
          </cell>
          <cell r="P3191">
            <v>1</v>
          </cell>
          <cell r="R3191" t="str">
            <v>1995OntarioStill gas, secondary energyStock variation</v>
          </cell>
        </row>
        <row r="3192">
          <cell r="M3192" t="str">
            <v>..</v>
          </cell>
          <cell r="P3192">
            <v>1</v>
          </cell>
          <cell r="R3192" t="str">
            <v>1995OntarioStill gas, secondary energyInter-product transfers</v>
          </cell>
        </row>
        <row r="3193">
          <cell r="M3193" t="str">
            <v>..</v>
          </cell>
          <cell r="P3193">
            <v>1</v>
          </cell>
          <cell r="R3193" t="str">
            <v>1995OntarioStill gas, secondary energyOther adjustments</v>
          </cell>
        </row>
        <row r="3194">
          <cell r="L3194">
            <v>1720.4</v>
          </cell>
          <cell r="P3194">
            <v>1</v>
          </cell>
          <cell r="R3194" t="str">
            <v>1995OntarioStill gas, secondary energyAvailability</v>
          </cell>
        </row>
        <row r="3195">
          <cell r="M3195" t="str">
            <v>x</v>
          </cell>
          <cell r="P3195">
            <v>1</v>
          </cell>
          <cell r="R3195" t="str">
            <v>1995OntarioStill gas, secondary energyTransformed to electricity by industry</v>
          </cell>
        </row>
        <row r="3196">
          <cell r="M3196" t="str">
            <v>x</v>
          </cell>
          <cell r="P3196">
            <v>1</v>
          </cell>
          <cell r="R3196" t="str">
            <v>1995OntarioStill gas, secondary energyTransformed to steam generation</v>
          </cell>
        </row>
        <row r="3197">
          <cell r="L3197">
            <v>1720.4</v>
          </cell>
          <cell r="P3197">
            <v>1</v>
          </cell>
          <cell r="R3197" t="str">
            <v>1995OntarioStill gas, secondary energyNet supply</v>
          </cell>
        </row>
        <row r="3198">
          <cell r="L3198">
            <v>1701.7</v>
          </cell>
          <cell r="P3198">
            <v>1</v>
          </cell>
          <cell r="R3198" t="str">
            <v>1995OntarioStill gas, secondary energyProducer consumption</v>
          </cell>
        </row>
        <row r="3199">
          <cell r="L3199">
            <v>11245.2</v>
          </cell>
          <cell r="P3199">
            <v>1</v>
          </cell>
          <cell r="R3199" t="str">
            <v>1995OntarioMotor gasoline, secondary energyProduction</v>
          </cell>
        </row>
        <row r="3200">
          <cell r="L3200">
            <v>268.8</v>
          </cell>
          <cell r="P3200">
            <v>1</v>
          </cell>
          <cell r="R3200" t="str">
            <v>1995OntarioMotor gasoline, secondary energyExports</v>
          </cell>
        </row>
        <row r="3201">
          <cell r="L3201">
            <v>219.2</v>
          </cell>
          <cell r="P3201">
            <v>1</v>
          </cell>
          <cell r="R3201" t="str">
            <v>1995OntarioMotor gasoline, secondary energyImports</v>
          </cell>
        </row>
        <row r="3202">
          <cell r="L3202">
            <v>1230.0999999999999</v>
          </cell>
          <cell r="P3202">
            <v>1</v>
          </cell>
          <cell r="R3202" t="str">
            <v>1995OntarioMotor gasoline, secondary energyInter-regional transfers</v>
          </cell>
        </row>
        <row r="3203">
          <cell r="L3203">
            <v>-42.5</v>
          </cell>
          <cell r="P3203">
            <v>1</v>
          </cell>
          <cell r="R3203" t="str">
            <v>1995OntarioMotor gasoline, secondary energyStock variation</v>
          </cell>
        </row>
        <row r="3204">
          <cell r="L3204">
            <v>287</v>
          </cell>
          <cell r="P3204">
            <v>1</v>
          </cell>
          <cell r="R3204" t="str">
            <v>1995OntarioMotor gasoline, secondary energyInter-product transfers</v>
          </cell>
        </row>
        <row r="3205">
          <cell r="L3205">
            <v>14.4</v>
          </cell>
          <cell r="P3205">
            <v>1</v>
          </cell>
          <cell r="R3205" t="str">
            <v>1995OntarioMotor gasoline, secondary energyOther adjustments</v>
          </cell>
        </row>
        <row r="3206">
          <cell r="L3206">
            <v>12769.6</v>
          </cell>
          <cell r="P3206">
            <v>1</v>
          </cell>
          <cell r="R3206" t="str">
            <v>1995OntarioMotor gasoline, secondary energyAvailability</v>
          </cell>
        </row>
        <row r="3207">
          <cell r="L3207">
            <v>1.6</v>
          </cell>
          <cell r="P3207">
            <v>1</v>
          </cell>
          <cell r="R3207" t="str">
            <v>1995OntarioMotor gasoline, secondary energyTransformed to electricity by utilities</v>
          </cell>
        </row>
        <row r="3208">
          <cell r="L3208">
            <v>12768</v>
          </cell>
          <cell r="P3208">
            <v>1</v>
          </cell>
          <cell r="R3208" t="str">
            <v>1995OntarioMotor gasoline, secondary energyNet supply</v>
          </cell>
        </row>
        <row r="3209">
          <cell r="L3209">
            <v>1.1000000000000001</v>
          </cell>
          <cell r="P3209">
            <v>1</v>
          </cell>
          <cell r="R3209" t="str">
            <v>1995OntarioMotor gasoline, secondary energyProducer consumption</v>
          </cell>
        </row>
        <row r="3210">
          <cell r="L3210">
            <v>12823.4</v>
          </cell>
          <cell r="P3210">
            <v>1</v>
          </cell>
          <cell r="R3210" t="str">
            <v>1995OntarioMotor gasoline, secondary energyEnergy use, final demand</v>
          </cell>
        </row>
        <row r="3211">
          <cell r="L3211">
            <v>18.2</v>
          </cell>
          <cell r="P3211">
            <v>1</v>
          </cell>
          <cell r="R3211" t="str">
            <v>1995OntarioMotor gasoline, secondary energyTotal industrial</v>
          </cell>
        </row>
        <row r="3212">
          <cell r="M3212" t="str">
            <v>x</v>
          </cell>
          <cell r="P3212">
            <v>1</v>
          </cell>
          <cell r="R3212" t="str">
            <v>1995OntarioMotor gasoline, secondary energyTotal mining and oil and gas extraction</v>
          </cell>
        </row>
        <row r="3213">
          <cell r="M3213" t="str">
            <v>x</v>
          </cell>
          <cell r="P3213">
            <v>1</v>
          </cell>
          <cell r="R3213" t="str">
            <v>1995OntarioMotor gasoline, secondary energyTotal manufacturing</v>
          </cell>
        </row>
        <row r="3214">
          <cell r="M3214" t="str">
            <v>x</v>
          </cell>
          <cell r="P3214">
            <v>1</v>
          </cell>
          <cell r="R3214" t="str">
            <v>1995OntarioMotor gasoline, secondary energyPulp and paper manufacturing</v>
          </cell>
        </row>
        <row r="3215">
          <cell r="M3215" t="str">
            <v>x</v>
          </cell>
          <cell r="P3215">
            <v>1</v>
          </cell>
          <cell r="R3215" t="str">
            <v>1995OntarioMotor gasoline, secondary energyIron and steel manufacturing</v>
          </cell>
        </row>
        <row r="3216">
          <cell r="M3216" t="str">
            <v>x</v>
          </cell>
          <cell r="P3216">
            <v>1</v>
          </cell>
          <cell r="R3216" t="str">
            <v>1995OntarioMotor gasoline, secondary energyChemicals manufacturing</v>
          </cell>
        </row>
        <row r="3217">
          <cell r="M3217" t="str">
            <v>x</v>
          </cell>
          <cell r="P3217">
            <v>1</v>
          </cell>
          <cell r="R3217" t="str">
            <v>1995OntarioMotor gasoline, secondary energyAll other manufacturing</v>
          </cell>
        </row>
        <row r="3218">
          <cell r="M3218" t="str">
            <v>x</v>
          </cell>
          <cell r="P3218">
            <v>1</v>
          </cell>
          <cell r="R3218" t="str">
            <v>1995OntarioMotor gasoline, secondary energyForestry and logging and support activities</v>
          </cell>
        </row>
        <row r="3219">
          <cell r="M3219" t="str">
            <v>x</v>
          </cell>
          <cell r="P3219">
            <v>1</v>
          </cell>
          <cell r="R3219" t="str">
            <v>1995OntarioMotor gasoline, secondary energyConstruction</v>
          </cell>
        </row>
        <row r="3220">
          <cell r="L3220">
            <v>12087.5</v>
          </cell>
          <cell r="P3220">
            <v>1</v>
          </cell>
          <cell r="R3220" t="str">
            <v>1995OntarioMotor gasoline, secondary energyTotal transportation</v>
          </cell>
        </row>
        <row r="3221">
          <cell r="M3221" t="str">
            <v>x</v>
          </cell>
          <cell r="P3221">
            <v>1</v>
          </cell>
          <cell r="R3221" t="str">
            <v>1995OntarioMotor gasoline, secondary energyRailways</v>
          </cell>
        </row>
        <row r="3222">
          <cell r="M3222" t="str">
            <v>x</v>
          </cell>
          <cell r="P3222">
            <v>1</v>
          </cell>
          <cell r="R3222" t="str">
            <v>1995OntarioMotor gasoline, secondary energyTotal airlines</v>
          </cell>
        </row>
        <row r="3223">
          <cell r="M3223" t="str">
            <v>x</v>
          </cell>
          <cell r="P3223">
            <v>1</v>
          </cell>
          <cell r="R3223" t="str">
            <v>1995OntarioMotor gasoline, secondary energyCanadian airlines</v>
          </cell>
        </row>
        <row r="3224">
          <cell r="M3224" t="str">
            <v>..</v>
          </cell>
          <cell r="P3224">
            <v>1</v>
          </cell>
          <cell r="R3224" t="str">
            <v>1995OntarioMotor gasoline, secondary energyTotal marine</v>
          </cell>
        </row>
        <row r="3225">
          <cell r="M3225" t="str">
            <v>x</v>
          </cell>
          <cell r="P3225">
            <v>1</v>
          </cell>
          <cell r="R3225" t="str">
            <v>1995OntarioMotor gasoline, secondary energyCanadian marine</v>
          </cell>
        </row>
        <row r="3226">
          <cell r="L3226">
            <v>372.5</v>
          </cell>
          <cell r="P3226">
            <v>1</v>
          </cell>
          <cell r="R3226" t="str">
            <v>1995OntarioMotor gasoline, secondary energyRoad transport and urban transit</v>
          </cell>
        </row>
        <row r="3227">
          <cell r="L3227">
            <v>11714.4</v>
          </cell>
          <cell r="P3227">
            <v>1</v>
          </cell>
          <cell r="R3227" t="str">
            <v>1995OntarioMotor gasoline, secondary energyRetail pump sales</v>
          </cell>
        </row>
        <row r="3228">
          <cell r="L3228">
            <v>245.2</v>
          </cell>
          <cell r="P3228">
            <v>1</v>
          </cell>
          <cell r="R3228" t="str">
            <v>1995OntarioMotor gasoline, secondary energyAgriculture, fishing, hunting and trapping</v>
          </cell>
        </row>
        <row r="3229">
          <cell r="M3229" t="str">
            <v>..</v>
          </cell>
          <cell r="P3229">
            <v>1</v>
          </cell>
          <cell r="R3229" t="str">
            <v>1995OntarioMotor gasoline, secondary energyResidential</v>
          </cell>
        </row>
        <row r="3230">
          <cell r="L3230">
            <v>47.5</v>
          </cell>
          <cell r="P3230">
            <v>1</v>
          </cell>
          <cell r="R3230" t="str">
            <v>1995OntarioMotor gasoline, secondary energyPublic administration</v>
          </cell>
        </row>
        <row r="3231">
          <cell r="L3231">
            <v>425</v>
          </cell>
          <cell r="P3231">
            <v>1</v>
          </cell>
          <cell r="R3231" t="str">
            <v>1995OntarioMotor gasoline, secondary energyCommercial and other institutional</v>
          </cell>
        </row>
        <row r="3232">
          <cell r="L3232">
            <v>-56.5</v>
          </cell>
          <cell r="P3232">
            <v>1</v>
          </cell>
          <cell r="R3232" t="str">
            <v>1995OntarioMotor gasoline, secondary energyStatistical difference</v>
          </cell>
        </row>
        <row r="3233">
          <cell r="L3233">
            <v>643.9</v>
          </cell>
          <cell r="P3233">
            <v>1</v>
          </cell>
          <cell r="R3233" t="str">
            <v>1995OntarioKerosene and stove oil, secondary energyProduction</v>
          </cell>
        </row>
        <row r="3234">
          <cell r="L3234">
            <v>0.2</v>
          </cell>
          <cell r="P3234">
            <v>1</v>
          </cell>
          <cell r="R3234" t="str">
            <v>1995OntarioKerosene and stove oil, secondary energyExports</v>
          </cell>
        </row>
        <row r="3235">
          <cell r="L3235">
            <v>2.9</v>
          </cell>
          <cell r="P3235">
            <v>1</v>
          </cell>
          <cell r="R3235" t="str">
            <v>1995OntarioKerosene and stove oil, secondary energyImports</v>
          </cell>
        </row>
        <row r="3236">
          <cell r="L3236">
            <v>67.400000000000006</v>
          </cell>
          <cell r="P3236">
            <v>1</v>
          </cell>
          <cell r="R3236" t="str">
            <v>1995OntarioKerosene and stove oil, secondary energyInter-regional transfers</v>
          </cell>
        </row>
        <row r="3237">
          <cell r="L3237">
            <v>15.2</v>
          </cell>
          <cell r="P3237">
            <v>1</v>
          </cell>
          <cell r="R3237" t="str">
            <v>1995OntarioKerosene and stove oil, secondary energyStock variation</v>
          </cell>
        </row>
        <row r="3238">
          <cell r="L3238">
            <v>-668.9</v>
          </cell>
          <cell r="P3238">
            <v>1</v>
          </cell>
          <cell r="R3238" t="str">
            <v>1995OntarioKerosene and stove oil, secondary energyInter-product transfers</v>
          </cell>
        </row>
        <row r="3239">
          <cell r="L3239">
            <v>59</v>
          </cell>
          <cell r="P3239">
            <v>1</v>
          </cell>
          <cell r="R3239" t="str">
            <v>1995OntarioKerosene and stove oil, secondary energyOther adjustments</v>
          </cell>
        </row>
        <row r="3240">
          <cell r="L3240">
            <v>88.9</v>
          </cell>
          <cell r="P3240">
            <v>1</v>
          </cell>
          <cell r="R3240" t="str">
            <v>1995OntarioKerosene and stove oil, secondary energyAvailability</v>
          </cell>
        </row>
        <row r="3241">
          <cell r="L3241">
            <v>88.9</v>
          </cell>
          <cell r="P3241">
            <v>1</v>
          </cell>
          <cell r="R3241" t="str">
            <v>1995OntarioKerosene and stove oil, secondary energyNet supply</v>
          </cell>
        </row>
        <row r="3242">
          <cell r="M3242" t="str">
            <v>..</v>
          </cell>
          <cell r="P3242">
            <v>1</v>
          </cell>
          <cell r="R3242" t="str">
            <v>1995OntarioKerosene and stove oil, secondary energyProducer consumption</v>
          </cell>
        </row>
        <row r="3243">
          <cell r="L3243">
            <v>73.8</v>
          </cell>
          <cell r="P3243">
            <v>1</v>
          </cell>
          <cell r="R3243" t="str">
            <v>1995OntarioKerosene and stove oil, secondary energyEnergy use, final demand</v>
          </cell>
        </row>
        <row r="3244">
          <cell r="L3244">
            <v>2.1</v>
          </cell>
          <cell r="P3244">
            <v>1</v>
          </cell>
          <cell r="R3244" t="str">
            <v>1995OntarioKerosene and stove oil, secondary energyTotal industrial</v>
          </cell>
        </row>
        <row r="3245">
          <cell r="L3245">
            <v>0</v>
          </cell>
          <cell r="P3245">
            <v>1</v>
          </cell>
          <cell r="R3245" t="str">
            <v>1995OntarioKerosene and stove oil, secondary energyTotal mining and oil and gas extraction</v>
          </cell>
        </row>
        <row r="3246">
          <cell r="M3246" t="str">
            <v>x</v>
          </cell>
          <cell r="P3246">
            <v>1</v>
          </cell>
          <cell r="R3246" t="str">
            <v>1995OntarioKerosene and stove oil, secondary energyTotal manufacturing</v>
          </cell>
        </row>
        <row r="3247">
          <cell r="M3247" t="str">
            <v>x</v>
          </cell>
          <cell r="P3247">
            <v>1</v>
          </cell>
          <cell r="R3247" t="str">
            <v>1995OntarioKerosene and stove oil, secondary energyPulp and paper manufacturing</v>
          </cell>
        </row>
        <row r="3248">
          <cell r="M3248" t="str">
            <v>..</v>
          </cell>
          <cell r="P3248">
            <v>1</v>
          </cell>
          <cell r="R3248" t="str">
            <v>1995OntarioKerosene and stove oil, secondary energyIron and steel manufacturing</v>
          </cell>
        </row>
        <row r="3249">
          <cell r="M3249" t="str">
            <v>x</v>
          </cell>
          <cell r="P3249">
            <v>1</v>
          </cell>
          <cell r="R3249" t="str">
            <v>1995OntarioKerosene and stove oil, secondary energyAluminum and non-ferrous metal manufacturing</v>
          </cell>
        </row>
        <row r="3250">
          <cell r="M3250" t="str">
            <v>..</v>
          </cell>
          <cell r="P3250">
            <v>1</v>
          </cell>
          <cell r="R3250" t="str">
            <v>1995OntarioKerosene and stove oil, secondary energyCement manufacturing</v>
          </cell>
        </row>
        <row r="3251">
          <cell r="M3251" t="str">
            <v>..</v>
          </cell>
          <cell r="P3251">
            <v>1</v>
          </cell>
          <cell r="R3251" t="str">
            <v>1995OntarioKerosene and stove oil, secondary energyChemicals manufacturing</v>
          </cell>
        </row>
        <row r="3252">
          <cell r="M3252" t="str">
            <v>x</v>
          </cell>
          <cell r="P3252">
            <v>1</v>
          </cell>
          <cell r="R3252" t="str">
            <v>1995OntarioKerosene and stove oil, secondary energyAll other manufacturing</v>
          </cell>
        </row>
        <row r="3253">
          <cell r="L3253">
            <v>0</v>
          </cell>
          <cell r="P3253">
            <v>1</v>
          </cell>
          <cell r="R3253" t="str">
            <v>1995OntarioKerosene and stove oil, secondary energyForestry and logging and support activities</v>
          </cell>
        </row>
        <row r="3254">
          <cell r="L3254">
            <v>0.1</v>
          </cell>
          <cell r="P3254">
            <v>1</v>
          </cell>
          <cell r="R3254" t="str">
            <v>1995OntarioKerosene and stove oil, secondary energyConstruction</v>
          </cell>
        </row>
        <row r="3255">
          <cell r="L3255">
            <v>6.9</v>
          </cell>
          <cell r="P3255">
            <v>1</v>
          </cell>
          <cell r="R3255" t="str">
            <v>1995OntarioKerosene and stove oil, secondary energyAgriculture, fishing, hunting and trapping</v>
          </cell>
        </row>
        <row r="3256">
          <cell r="L3256">
            <v>43</v>
          </cell>
          <cell r="P3256">
            <v>1</v>
          </cell>
          <cell r="R3256" t="str">
            <v>1995OntarioKerosene and stove oil, secondary energyResidential</v>
          </cell>
        </row>
        <row r="3257">
          <cell r="L3257">
            <v>1</v>
          </cell>
          <cell r="P3257">
            <v>1</v>
          </cell>
          <cell r="R3257" t="str">
            <v>1995OntarioKerosene and stove oil, secondary energyPublic administration</v>
          </cell>
        </row>
        <row r="3258">
          <cell r="L3258">
            <v>20.8</v>
          </cell>
          <cell r="P3258">
            <v>1</v>
          </cell>
          <cell r="R3258" t="str">
            <v>1995OntarioKerosene and stove oil, secondary energyCommercial and other institutional</v>
          </cell>
        </row>
        <row r="3259">
          <cell r="L3259">
            <v>15.1</v>
          </cell>
          <cell r="P3259">
            <v>1</v>
          </cell>
          <cell r="R3259" t="str">
            <v>1995OntarioKerosene and stove oil, secondary energyStatistical difference</v>
          </cell>
        </row>
        <row r="3260">
          <cell r="L3260">
            <v>3242.2</v>
          </cell>
          <cell r="P3260">
            <v>1</v>
          </cell>
          <cell r="R3260" t="str">
            <v>1995OntarioDiesel fuel oil, secondary energyProduction</v>
          </cell>
        </row>
        <row r="3261">
          <cell r="L3261">
            <v>120.1</v>
          </cell>
          <cell r="P3261">
            <v>1</v>
          </cell>
          <cell r="R3261" t="str">
            <v>1995OntarioDiesel fuel oil, secondary energyExports</v>
          </cell>
        </row>
        <row r="3262">
          <cell r="L3262">
            <v>86.6</v>
          </cell>
          <cell r="P3262">
            <v>1</v>
          </cell>
          <cell r="R3262" t="str">
            <v>1995OntarioDiesel fuel oil, secondary energyImports</v>
          </cell>
        </row>
        <row r="3263">
          <cell r="L3263">
            <v>648.70000000000005</v>
          </cell>
          <cell r="P3263">
            <v>1</v>
          </cell>
          <cell r="R3263" t="str">
            <v>1995OntarioDiesel fuel oil, secondary energyInter-regional transfers</v>
          </cell>
        </row>
        <row r="3264">
          <cell r="L3264">
            <v>-0.9</v>
          </cell>
          <cell r="P3264">
            <v>1</v>
          </cell>
          <cell r="R3264" t="str">
            <v>1995OntarioDiesel fuel oil, secondary energyStock variation</v>
          </cell>
        </row>
        <row r="3265">
          <cell r="L3265">
            <v>925.6</v>
          </cell>
          <cell r="P3265">
            <v>1</v>
          </cell>
          <cell r="R3265" t="str">
            <v>1995OntarioDiesel fuel oil, secondary energyInter-product transfers</v>
          </cell>
        </row>
        <row r="3266">
          <cell r="L3266">
            <v>186</v>
          </cell>
          <cell r="P3266">
            <v>1</v>
          </cell>
          <cell r="R3266" t="str">
            <v>1995OntarioDiesel fuel oil, secondary energyOther adjustments</v>
          </cell>
        </row>
        <row r="3267">
          <cell r="L3267">
            <v>4970</v>
          </cell>
          <cell r="P3267">
            <v>1</v>
          </cell>
          <cell r="R3267" t="str">
            <v>1995OntarioDiesel fuel oil, secondary energyAvailability</v>
          </cell>
        </row>
        <row r="3268">
          <cell r="M3268" t="str">
            <v>x</v>
          </cell>
          <cell r="P3268">
            <v>1</v>
          </cell>
          <cell r="R3268" t="str">
            <v>1995OntarioDiesel fuel oil, secondary energyTransformed to electricity by utilities</v>
          </cell>
        </row>
        <row r="3269">
          <cell r="M3269" t="str">
            <v>x</v>
          </cell>
          <cell r="P3269">
            <v>1</v>
          </cell>
          <cell r="R3269" t="str">
            <v>1995OntarioDiesel fuel oil, secondary energyTransformed to electricity by industry</v>
          </cell>
        </row>
        <row r="3270">
          <cell r="L3270">
            <v>4955.3999999999996</v>
          </cell>
          <cell r="P3270">
            <v>1</v>
          </cell>
          <cell r="R3270" t="str">
            <v>1995OntarioDiesel fuel oil, secondary energyNet supply</v>
          </cell>
        </row>
        <row r="3271">
          <cell r="L3271">
            <v>1.1000000000000001</v>
          </cell>
          <cell r="P3271">
            <v>1</v>
          </cell>
          <cell r="R3271" t="str">
            <v>1995OntarioDiesel fuel oil, secondary energyProducer consumption</v>
          </cell>
        </row>
        <row r="3272">
          <cell r="L3272">
            <v>4941.1000000000004</v>
          </cell>
          <cell r="P3272">
            <v>1</v>
          </cell>
          <cell r="R3272" t="str">
            <v>1995OntarioDiesel fuel oil, secondary energyEnergy use, final demand</v>
          </cell>
        </row>
        <row r="3273">
          <cell r="L3273">
            <v>561.70000000000005</v>
          </cell>
          <cell r="P3273">
            <v>1</v>
          </cell>
          <cell r="R3273" t="str">
            <v>1995OntarioDiesel fuel oil, secondary energyTotal industrial</v>
          </cell>
        </row>
        <row r="3274">
          <cell r="L3274">
            <v>108.6</v>
          </cell>
          <cell r="P3274">
            <v>1</v>
          </cell>
          <cell r="R3274" t="str">
            <v>1995OntarioDiesel fuel oil, secondary energyTotal mining and oil and gas extraction</v>
          </cell>
        </row>
        <row r="3275">
          <cell r="L3275">
            <v>202</v>
          </cell>
          <cell r="P3275">
            <v>1</v>
          </cell>
          <cell r="R3275" t="str">
            <v>1995OntarioDiesel fuel oil, secondary energyTotal manufacturing</v>
          </cell>
        </row>
        <row r="3276">
          <cell r="M3276" t="str">
            <v>x</v>
          </cell>
          <cell r="P3276">
            <v>1</v>
          </cell>
          <cell r="R3276" t="str">
            <v>1995OntarioDiesel fuel oil, secondary energyPulp and paper manufacturing</v>
          </cell>
        </row>
        <row r="3277">
          <cell r="M3277" t="str">
            <v>x</v>
          </cell>
          <cell r="P3277">
            <v>1</v>
          </cell>
          <cell r="R3277" t="str">
            <v>1995OntarioDiesel fuel oil, secondary energyIron and steel manufacturing</v>
          </cell>
        </row>
        <row r="3278">
          <cell r="M3278" t="str">
            <v>x</v>
          </cell>
          <cell r="P3278">
            <v>1</v>
          </cell>
          <cell r="R3278" t="str">
            <v>1995OntarioDiesel fuel oil, secondary energyAluminum and non-ferrous metal manufacturing</v>
          </cell>
        </row>
        <row r="3279">
          <cell r="M3279" t="str">
            <v>x</v>
          </cell>
          <cell r="P3279">
            <v>1</v>
          </cell>
          <cell r="R3279" t="str">
            <v>1995OntarioDiesel fuel oil, secondary energyCement manufacturing</v>
          </cell>
        </row>
        <row r="3280">
          <cell r="M3280" t="str">
            <v>x</v>
          </cell>
          <cell r="P3280">
            <v>1</v>
          </cell>
          <cell r="R3280" t="str">
            <v>1995OntarioDiesel fuel oil, secondary energyChemicals manufacturing</v>
          </cell>
        </row>
        <row r="3281">
          <cell r="L3281">
            <v>136</v>
          </cell>
          <cell r="P3281">
            <v>1</v>
          </cell>
          <cell r="R3281" t="str">
            <v>1995OntarioDiesel fuel oil, secondary energyAll other manufacturing</v>
          </cell>
        </row>
        <row r="3282">
          <cell r="L3282">
            <v>38.9</v>
          </cell>
          <cell r="P3282">
            <v>1</v>
          </cell>
          <cell r="R3282" t="str">
            <v>1995OntarioDiesel fuel oil, secondary energyForestry and logging and support activities</v>
          </cell>
        </row>
        <row r="3283">
          <cell r="L3283">
            <v>212.3</v>
          </cell>
          <cell r="P3283">
            <v>1</v>
          </cell>
          <cell r="R3283" t="str">
            <v>1995OntarioDiesel fuel oil, secondary energyConstruction</v>
          </cell>
        </row>
        <row r="3284">
          <cell r="L3284">
            <v>3333.3</v>
          </cell>
          <cell r="P3284">
            <v>1</v>
          </cell>
          <cell r="R3284" t="str">
            <v>1995OntarioDiesel fuel oil, secondary energyTotal transportation</v>
          </cell>
        </row>
        <row r="3285">
          <cell r="L3285">
            <v>551.20000000000005</v>
          </cell>
          <cell r="P3285">
            <v>1</v>
          </cell>
          <cell r="R3285" t="str">
            <v>1995OntarioDiesel fuel oil, secondary energyRailways</v>
          </cell>
        </row>
        <row r="3286">
          <cell r="M3286" t="str">
            <v>x</v>
          </cell>
          <cell r="P3286">
            <v>1</v>
          </cell>
          <cell r="R3286" t="str">
            <v>1995OntarioDiesel fuel oil, secondary energyTotal airlines</v>
          </cell>
        </row>
        <row r="3287">
          <cell r="M3287" t="str">
            <v>x</v>
          </cell>
          <cell r="P3287">
            <v>1</v>
          </cell>
          <cell r="R3287" t="str">
            <v>1995OntarioDiesel fuel oil, secondary energyCanadian airlines</v>
          </cell>
        </row>
        <row r="3288">
          <cell r="L3288">
            <v>134.1</v>
          </cell>
          <cell r="P3288">
            <v>1</v>
          </cell>
          <cell r="R3288" t="str">
            <v>1995OntarioDiesel fuel oil, secondary energyTotal marine</v>
          </cell>
        </row>
        <row r="3289">
          <cell r="L3289">
            <v>86.6</v>
          </cell>
          <cell r="P3289">
            <v>1</v>
          </cell>
          <cell r="R3289" t="str">
            <v>1995OntarioDiesel fuel oil, secondary energyCanadian marine</v>
          </cell>
        </row>
        <row r="3290">
          <cell r="L3290">
            <v>47.5</v>
          </cell>
          <cell r="P3290">
            <v>1</v>
          </cell>
          <cell r="R3290" t="str">
            <v>1995OntarioDiesel fuel oil, secondary energyForeign marine</v>
          </cell>
        </row>
        <row r="3291">
          <cell r="L3291">
            <v>28.7</v>
          </cell>
          <cell r="P3291">
            <v>1</v>
          </cell>
          <cell r="R3291" t="str">
            <v>1995OntarioDiesel fuel oil, secondary energyPipelines</v>
          </cell>
        </row>
        <row r="3292">
          <cell r="L3292">
            <v>1591.9</v>
          </cell>
          <cell r="P3292">
            <v>1</v>
          </cell>
          <cell r="R3292" t="str">
            <v>1995OntarioDiesel fuel oil, secondary energyRoad transport and urban transit</v>
          </cell>
        </row>
        <row r="3293">
          <cell r="L3293">
            <v>1027</v>
          </cell>
          <cell r="P3293">
            <v>1</v>
          </cell>
          <cell r="R3293" t="str">
            <v>1995OntarioDiesel fuel oil, secondary energyRetail pump sales</v>
          </cell>
        </row>
        <row r="3294">
          <cell r="L3294">
            <v>353.8</v>
          </cell>
          <cell r="P3294">
            <v>1</v>
          </cell>
          <cell r="R3294" t="str">
            <v>1995OntarioDiesel fuel oil, secondary energyAgriculture, fishing, hunting and trapping</v>
          </cell>
        </row>
        <row r="3295">
          <cell r="M3295" t="str">
            <v>..</v>
          </cell>
          <cell r="P3295">
            <v>1</v>
          </cell>
          <cell r="R3295" t="str">
            <v>1995OntarioDiesel fuel oil, secondary energyResidential</v>
          </cell>
        </row>
        <row r="3296">
          <cell r="L3296">
            <v>93.9</v>
          </cell>
          <cell r="P3296">
            <v>1</v>
          </cell>
          <cell r="R3296" t="str">
            <v>1995OntarioDiesel fuel oil, secondary energyPublic administration</v>
          </cell>
        </row>
        <row r="3297">
          <cell r="L3297">
            <v>598.29999999999995</v>
          </cell>
          <cell r="P3297">
            <v>1</v>
          </cell>
          <cell r="R3297" t="str">
            <v>1995OntarioDiesel fuel oil, secondary energyCommercial and other institutional</v>
          </cell>
        </row>
        <row r="3298">
          <cell r="L3298">
            <v>13.2</v>
          </cell>
          <cell r="P3298">
            <v>1</v>
          </cell>
          <cell r="R3298" t="str">
            <v>1995OntarioDiesel fuel oil, secondary energyStatistical difference</v>
          </cell>
        </row>
        <row r="3299">
          <cell r="L3299">
            <v>2035.8</v>
          </cell>
          <cell r="P3299">
            <v>1</v>
          </cell>
          <cell r="R3299" t="str">
            <v>1995OntarioLight fuel oil, secondary energyProduction</v>
          </cell>
        </row>
        <row r="3300">
          <cell r="L3300">
            <v>212.8</v>
          </cell>
          <cell r="P3300">
            <v>1</v>
          </cell>
          <cell r="R3300" t="str">
            <v>1995OntarioLight fuel oil, secondary energyExports</v>
          </cell>
        </row>
        <row r="3301">
          <cell r="L3301">
            <v>38.4</v>
          </cell>
          <cell r="P3301">
            <v>1</v>
          </cell>
          <cell r="R3301" t="str">
            <v>1995OntarioLight fuel oil, secondary energyImports</v>
          </cell>
        </row>
        <row r="3302">
          <cell r="L3302">
            <v>-108.4</v>
          </cell>
          <cell r="P3302">
            <v>1</v>
          </cell>
          <cell r="R3302" t="str">
            <v>1995OntarioLight fuel oil, secondary energyInter-regional transfers</v>
          </cell>
        </row>
        <row r="3303">
          <cell r="L3303">
            <v>-38.6</v>
          </cell>
          <cell r="P3303">
            <v>1</v>
          </cell>
          <cell r="R3303" t="str">
            <v>1995OntarioLight fuel oil, secondary energyStock variation</v>
          </cell>
        </row>
        <row r="3304">
          <cell r="L3304">
            <v>-259</v>
          </cell>
          <cell r="P3304">
            <v>1</v>
          </cell>
          <cell r="R3304" t="str">
            <v>1995OntarioLight fuel oil, secondary energyInter-product transfers</v>
          </cell>
        </row>
        <row r="3305">
          <cell r="L3305">
            <v>-108.3</v>
          </cell>
          <cell r="P3305">
            <v>1</v>
          </cell>
          <cell r="R3305" t="str">
            <v>1995OntarioLight fuel oil, secondary energyOther adjustments</v>
          </cell>
        </row>
        <row r="3306">
          <cell r="L3306">
            <v>1424.2</v>
          </cell>
          <cell r="P3306">
            <v>1</v>
          </cell>
          <cell r="R3306" t="str">
            <v>1995OntarioLight fuel oil, secondary energyAvailability</v>
          </cell>
        </row>
        <row r="3307">
          <cell r="M3307" t="str">
            <v>..</v>
          </cell>
          <cell r="P3307">
            <v>1</v>
          </cell>
          <cell r="R3307" t="str">
            <v>1995OntarioLight fuel oil, secondary energyTransformed to electricity by utilities</v>
          </cell>
        </row>
        <row r="3308">
          <cell r="M3308" t="str">
            <v>..</v>
          </cell>
          <cell r="P3308">
            <v>1</v>
          </cell>
          <cell r="R3308" t="str">
            <v>1995OntarioLight fuel oil, secondary energyTransformed to electricity by industry</v>
          </cell>
        </row>
        <row r="3309">
          <cell r="L3309">
            <v>1424.2</v>
          </cell>
          <cell r="P3309">
            <v>1</v>
          </cell>
          <cell r="R3309" t="str">
            <v>1995OntarioLight fuel oil, secondary energyNet supply</v>
          </cell>
        </row>
        <row r="3310">
          <cell r="L3310">
            <v>0</v>
          </cell>
          <cell r="P3310">
            <v>1</v>
          </cell>
          <cell r="R3310" t="str">
            <v>1995OntarioLight fuel oil, secondary energyProducer consumption</v>
          </cell>
        </row>
        <row r="3311">
          <cell r="L3311">
            <v>1397.7</v>
          </cell>
          <cell r="P3311">
            <v>1</v>
          </cell>
          <cell r="R3311" t="str">
            <v>1995OntarioLight fuel oil, secondary energyEnergy use, final demand</v>
          </cell>
        </row>
        <row r="3312">
          <cell r="L3312">
            <v>49.4</v>
          </cell>
          <cell r="P3312">
            <v>1</v>
          </cell>
          <cell r="R3312" t="str">
            <v>1995OntarioLight fuel oil, secondary energyTotal industrial</v>
          </cell>
        </row>
        <row r="3313">
          <cell r="L3313">
            <v>15.4</v>
          </cell>
          <cell r="P3313">
            <v>1</v>
          </cell>
          <cell r="R3313" t="str">
            <v>1995OntarioLight fuel oil, secondary energyTotal mining and oil and gas extraction</v>
          </cell>
        </row>
        <row r="3314">
          <cell r="L3314">
            <v>17.399999999999999</v>
          </cell>
          <cell r="P3314">
            <v>1</v>
          </cell>
          <cell r="R3314" t="str">
            <v>1995OntarioLight fuel oil, secondary energyTotal manufacturing</v>
          </cell>
        </row>
        <row r="3315">
          <cell r="M3315" t="str">
            <v>x</v>
          </cell>
          <cell r="P3315">
            <v>1</v>
          </cell>
          <cell r="R3315" t="str">
            <v>1995OntarioLight fuel oil, secondary energyPulp and paper manufacturing</v>
          </cell>
        </row>
        <row r="3316">
          <cell r="M3316" t="str">
            <v>..</v>
          </cell>
          <cell r="P3316">
            <v>1</v>
          </cell>
          <cell r="R3316" t="str">
            <v>1995OntarioLight fuel oil, secondary energyIron and steel manufacturing</v>
          </cell>
        </row>
        <row r="3317">
          <cell r="M3317" t="str">
            <v>x</v>
          </cell>
          <cell r="P3317">
            <v>1</v>
          </cell>
          <cell r="R3317" t="str">
            <v>1995OntarioLight fuel oil, secondary energyAluminum and non-ferrous metal manufacturing</v>
          </cell>
        </row>
        <row r="3318">
          <cell r="M3318" t="str">
            <v>..</v>
          </cell>
          <cell r="P3318">
            <v>1</v>
          </cell>
          <cell r="R3318" t="str">
            <v>1995OntarioLight fuel oil, secondary energyCement manufacturing</v>
          </cell>
        </row>
        <row r="3319">
          <cell r="M3319" t="str">
            <v>..</v>
          </cell>
          <cell r="P3319">
            <v>1</v>
          </cell>
          <cell r="R3319" t="str">
            <v>1995OntarioLight fuel oil, secondary energyChemicals manufacturing</v>
          </cell>
        </row>
        <row r="3320">
          <cell r="L3320">
            <v>10.5</v>
          </cell>
          <cell r="P3320">
            <v>1</v>
          </cell>
          <cell r="R3320" t="str">
            <v>1995OntarioLight fuel oil, secondary energyAll other manufacturing</v>
          </cell>
        </row>
        <row r="3321">
          <cell r="L3321">
            <v>1.3</v>
          </cell>
          <cell r="P3321">
            <v>1</v>
          </cell>
          <cell r="R3321" t="str">
            <v>1995OntarioLight fuel oil, secondary energyForestry and logging and support activities</v>
          </cell>
        </row>
        <row r="3322">
          <cell r="L3322">
            <v>15.3</v>
          </cell>
          <cell r="P3322">
            <v>1</v>
          </cell>
          <cell r="R3322" t="str">
            <v>1995OntarioLight fuel oil, secondary energyConstruction</v>
          </cell>
        </row>
        <row r="3323">
          <cell r="M3323" t="str">
            <v>x</v>
          </cell>
          <cell r="P3323">
            <v>1</v>
          </cell>
          <cell r="R3323" t="str">
            <v>1995OntarioLight fuel oil, secondary energyTotal transportation</v>
          </cell>
        </row>
        <row r="3324">
          <cell r="M3324" t="str">
            <v>x</v>
          </cell>
          <cell r="P3324">
            <v>1</v>
          </cell>
          <cell r="R3324" t="str">
            <v>1995OntarioLight fuel oil, secondary energyRailways</v>
          </cell>
        </row>
        <row r="3325">
          <cell r="M3325" t="str">
            <v>..</v>
          </cell>
          <cell r="P3325">
            <v>1</v>
          </cell>
          <cell r="R3325" t="str">
            <v>1995OntarioLight fuel oil, secondary energyTotal marine</v>
          </cell>
        </row>
        <row r="3326">
          <cell r="M3326" t="str">
            <v>x</v>
          </cell>
          <cell r="P3326">
            <v>1</v>
          </cell>
          <cell r="R3326" t="str">
            <v>1995OntarioLight fuel oil, secondary energyCanadian marine</v>
          </cell>
        </row>
        <row r="3327">
          <cell r="M3327" t="str">
            <v>x</v>
          </cell>
          <cell r="P3327">
            <v>1</v>
          </cell>
          <cell r="R3327" t="str">
            <v>1995OntarioLight fuel oil, secondary energyRoad transport and urban transit</v>
          </cell>
        </row>
        <row r="3328">
          <cell r="M3328" t="str">
            <v>x</v>
          </cell>
          <cell r="P3328">
            <v>1</v>
          </cell>
          <cell r="R3328" t="str">
            <v>1995OntarioLight fuel oil, secondary energyRetail pump sales</v>
          </cell>
        </row>
        <row r="3329">
          <cell r="L3329">
            <v>147.1</v>
          </cell>
          <cell r="P3329">
            <v>1</v>
          </cell>
          <cell r="R3329" t="str">
            <v>1995OntarioLight fuel oil, secondary energyAgriculture, fishing, hunting and trapping</v>
          </cell>
        </row>
        <row r="3330">
          <cell r="L3330">
            <v>820.8</v>
          </cell>
          <cell r="P3330">
            <v>1</v>
          </cell>
          <cell r="R3330" t="str">
            <v>1995OntarioLight fuel oil, secondary energyResidential</v>
          </cell>
        </row>
        <row r="3331">
          <cell r="L3331">
            <v>17.100000000000001</v>
          </cell>
          <cell r="P3331">
            <v>1</v>
          </cell>
          <cell r="R3331" t="str">
            <v>1995OntarioLight fuel oil, secondary energyPublic administration</v>
          </cell>
        </row>
        <row r="3332">
          <cell r="L3332">
            <v>363.2</v>
          </cell>
          <cell r="P3332">
            <v>1</v>
          </cell>
          <cell r="R3332" t="str">
            <v>1995OntarioLight fuel oil, secondary energyCommercial and other institutional</v>
          </cell>
        </row>
        <row r="3333">
          <cell r="L3333">
            <v>26.5</v>
          </cell>
          <cell r="P3333">
            <v>1</v>
          </cell>
          <cell r="R3333" t="str">
            <v>1995OntarioLight fuel oil, secondary energyStatistical difference</v>
          </cell>
        </row>
        <row r="3334">
          <cell r="L3334">
            <v>1851.7</v>
          </cell>
          <cell r="P3334">
            <v>1</v>
          </cell>
          <cell r="R3334" t="str">
            <v>1995OntarioHeavy fuel oil, secondary energyProduction</v>
          </cell>
        </row>
        <row r="3335">
          <cell r="L3335">
            <v>254.9</v>
          </cell>
          <cell r="P3335">
            <v>1</v>
          </cell>
          <cell r="R3335" t="str">
            <v>1995OntarioHeavy fuel oil, secondary energyExports</v>
          </cell>
        </row>
        <row r="3336">
          <cell r="L3336">
            <v>87.6</v>
          </cell>
          <cell r="P3336">
            <v>1</v>
          </cell>
          <cell r="R3336" t="str">
            <v>1995OntarioHeavy fuel oil, secondary energyImports</v>
          </cell>
        </row>
        <row r="3337">
          <cell r="L3337">
            <v>-418.5</v>
          </cell>
          <cell r="P3337">
            <v>1</v>
          </cell>
          <cell r="R3337" t="str">
            <v>1995OntarioHeavy fuel oil, secondary energyInter-regional transfers</v>
          </cell>
        </row>
        <row r="3338">
          <cell r="L3338">
            <v>28.3</v>
          </cell>
          <cell r="P3338">
            <v>1</v>
          </cell>
          <cell r="R3338" t="str">
            <v>1995OntarioHeavy fuel oil, secondary energyStock variation</v>
          </cell>
        </row>
        <row r="3339">
          <cell r="L3339">
            <v>19.899999999999999</v>
          </cell>
          <cell r="P3339">
            <v>1</v>
          </cell>
          <cell r="R3339" t="str">
            <v>1995OntarioHeavy fuel oil, secondary energyInter-product transfers</v>
          </cell>
        </row>
        <row r="3340">
          <cell r="L3340">
            <v>-161.80000000000001</v>
          </cell>
          <cell r="P3340">
            <v>1</v>
          </cell>
          <cell r="R3340" t="str">
            <v>1995OntarioHeavy fuel oil, secondary energyOther adjustments</v>
          </cell>
        </row>
        <row r="3341">
          <cell r="L3341">
            <v>1095.7</v>
          </cell>
          <cell r="P3341">
            <v>1</v>
          </cell>
          <cell r="R3341" t="str">
            <v>1995OntarioHeavy fuel oil, secondary energyAvailability</v>
          </cell>
        </row>
        <row r="3342">
          <cell r="M3342" t="str">
            <v>x</v>
          </cell>
          <cell r="P3342">
            <v>1</v>
          </cell>
          <cell r="R3342" t="str">
            <v>1995OntarioHeavy fuel oil, secondary energyTransformed to electricity by utilities</v>
          </cell>
        </row>
        <row r="3343">
          <cell r="M3343" t="str">
            <v>x</v>
          </cell>
          <cell r="P3343">
            <v>1</v>
          </cell>
          <cell r="R3343" t="str">
            <v>1995OntarioHeavy fuel oil, secondary energyTransformed to electricity by industry</v>
          </cell>
        </row>
        <row r="3344">
          <cell r="L3344">
            <v>26.5</v>
          </cell>
          <cell r="P3344">
            <v>1</v>
          </cell>
          <cell r="R3344" t="str">
            <v>1995OntarioHeavy fuel oil, secondary energyTransformed to steam generation</v>
          </cell>
        </row>
        <row r="3345">
          <cell r="L3345">
            <v>973.6</v>
          </cell>
          <cell r="P3345">
            <v>1</v>
          </cell>
          <cell r="R3345" t="str">
            <v>1995OntarioHeavy fuel oil, secondary energyNet supply</v>
          </cell>
        </row>
        <row r="3346">
          <cell r="L3346">
            <v>295.89999999999998</v>
          </cell>
          <cell r="P3346">
            <v>1</v>
          </cell>
          <cell r="R3346" t="str">
            <v>1995OntarioHeavy fuel oil, secondary energyProducer consumption</v>
          </cell>
        </row>
        <row r="3347">
          <cell r="L3347">
            <v>1.9</v>
          </cell>
          <cell r="P3347">
            <v>1</v>
          </cell>
          <cell r="R3347" t="str">
            <v>1995OntarioHeavy fuel oil, secondary energyNon-energy use</v>
          </cell>
        </row>
        <row r="3348">
          <cell r="L3348">
            <v>732.2</v>
          </cell>
          <cell r="P3348">
            <v>1</v>
          </cell>
          <cell r="R3348" t="str">
            <v>1995OntarioHeavy fuel oil, secondary energyEnergy use, final demand</v>
          </cell>
        </row>
        <row r="3349">
          <cell r="L3349">
            <v>436.8</v>
          </cell>
          <cell r="P3349">
            <v>1</v>
          </cell>
          <cell r="R3349" t="str">
            <v>1995OntarioHeavy fuel oil, secondary energyTotal industrial</v>
          </cell>
        </row>
        <row r="3350">
          <cell r="L3350">
            <v>8.6</v>
          </cell>
          <cell r="P3350">
            <v>1</v>
          </cell>
          <cell r="R3350" t="str">
            <v>1995OntarioHeavy fuel oil, secondary energyTotal mining and oil and gas extraction</v>
          </cell>
        </row>
        <row r="3351">
          <cell r="L3351">
            <v>428.2</v>
          </cell>
          <cell r="P3351">
            <v>1</v>
          </cell>
          <cell r="R3351" t="str">
            <v>1995OntarioHeavy fuel oil, secondary energyTotal manufacturing</v>
          </cell>
        </row>
        <row r="3352">
          <cell r="M3352" t="str">
            <v>x</v>
          </cell>
          <cell r="P3352">
            <v>1</v>
          </cell>
          <cell r="R3352" t="str">
            <v>1995OntarioHeavy fuel oil, secondary energyPulp and paper manufacturing</v>
          </cell>
        </row>
        <row r="3353">
          <cell r="M3353" t="str">
            <v>x</v>
          </cell>
          <cell r="P3353">
            <v>1</v>
          </cell>
          <cell r="R3353" t="str">
            <v>1995OntarioHeavy fuel oil, secondary energyIron and steel manufacturing</v>
          </cell>
        </row>
        <row r="3354">
          <cell r="M3354" t="str">
            <v>x</v>
          </cell>
          <cell r="P3354">
            <v>1</v>
          </cell>
          <cell r="R3354" t="str">
            <v>1995OntarioHeavy fuel oil, secondary energyCement manufacturing</v>
          </cell>
        </row>
        <row r="3355">
          <cell r="M3355" t="str">
            <v>x</v>
          </cell>
          <cell r="P3355">
            <v>1</v>
          </cell>
          <cell r="R3355" t="str">
            <v>1995OntarioHeavy fuel oil, secondary energyChemicals manufacturing</v>
          </cell>
        </row>
        <row r="3356">
          <cell r="L3356">
            <v>22.6</v>
          </cell>
          <cell r="P3356">
            <v>1</v>
          </cell>
          <cell r="R3356" t="str">
            <v>1995OntarioHeavy fuel oil, secondary energyAll other manufacturing</v>
          </cell>
        </row>
        <row r="3357">
          <cell r="L3357">
            <v>0</v>
          </cell>
          <cell r="P3357">
            <v>1</v>
          </cell>
          <cell r="R3357" t="str">
            <v>1995OntarioHeavy fuel oil, secondary energyForestry and logging and support activities</v>
          </cell>
        </row>
        <row r="3358">
          <cell r="L3358">
            <v>0</v>
          </cell>
          <cell r="P3358">
            <v>1</v>
          </cell>
          <cell r="R3358" t="str">
            <v>1995OntarioHeavy fuel oil, secondary energyConstruction</v>
          </cell>
        </row>
        <row r="3359">
          <cell r="L3359">
            <v>246.6</v>
          </cell>
          <cell r="P3359">
            <v>1</v>
          </cell>
          <cell r="R3359" t="str">
            <v>1995OntarioHeavy fuel oil, secondary energyTotal transportation</v>
          </cell>
        </row>
        <row r="3360">
          <cell r="L3360">
            <v>0</v>
          </cell>
          <cell r="P3360">
            <v>1</v>
          </cell>
          <cell r="R3360" t="str">
            <v>1995OntarioHeavy fuel oil, secondary energyRailways</v>
          </cell>
        </row>
        <row r="3361">
          <cell r="L3361">
            <v>246.6</v>
          </cell>
          <cell r="P3361">
            <v>1</v>
          </cell>
          <cell r="R3361" t="str">
            <v>1995OntarioHeavy fuel oil, secondary energyTotal marine</v>
          </cell>
        </row>
        <row r="3362">
          <cell r="L3362">
            <v>128.80000000000001</v>
          </cell>
          <cell r="P3362">
            <v>1</v>
          </cell>
          <cell r="R3362" t="str">
            <v>1995OntarioHeavy fuel oil, secondary energyCanadian marine</v>
          </cell>
        </row>
        <row r="3363">
          <cell r="L3363">
            <v>117.8</v>
          </cell>
          <cell r="P3363">
            <v>1</v>
          </cell>
          <cell r="R3363" t="str">
            <v>1995OntarioHeavy fuel oil, secondary energyForeign marine</v>
          </cell>
        </row>
        <row r="3364">
          <cell r="L3364">
            <v>6.6</v>
          </cell>
          <cell r="P3364">
            <v>1</v>
          </cell>
          <cell r="R3364" t="str">
            <v>1995OntarioHeavy fuel oil, secondary energyAgriculture, fishing, hunting and trapping</v>
          </cell>
        </row>
        <row r="3365">
          <cell r="L3365">
            <v>11.4</v>
          </cell>
          <cell r="P3365">
            <v>1</v>
          </cell>
          <cell r="R3365" t="str">
            <v>1995OntarioHeavy fuel oil, secondary energyResidential</v>
          </cell>
        </row>
        <row r="3366">
          <cell r="L3366">
            <v>6.6</v>
          </cell>
          <cell r="P3366">
            <v>1</v>
          </cell>
          <cell r="R3366" t="str">
            <v>1995OntarioHeavy fuel oil, secondary energyPublic administration</v>
          </cell>
        </row>
        <row r="3367">
          <cell r="L3367">
            <v>24.3</v>
          </cell>
          <cell r="P3367">
            <v>1</v>
          </cell>
          <cell r="R3367" t="str">
            <v>1995OntarioHeavy fuel oil, secondary energyCommercial and other institutional</v>
          </cell>
        </row>
        <row r="3368">
          <cell r="L3368">
            <v>-56.5</v>
          </cell>
          <cell r="P3368">
            <v>1</v>
          </cell>
          <cell r="R3368" t="str">
            <v>1995OntarioHeavy fuel oil, secondary energyStatistical difference</v>
          </cell>
        </row>
        <row r="3369">
          <cell r="L3369">
            <v>486.8</v>
          </cell>
          <cell r="P3369">
            <v>1</v>
          </cell>
          <cell r="R3369" t="str">
            <v>1995OntarioPetroleum coke, secondary energyProduction</v>
          </cell>
        </row>
        <row r="3370">
          <cell r="L3370">
            <v>0.7</v>
          </cell>
          <cell r="P3370">
            <v>1</v>
          </cell>
          <cell r="R3370" t="str">
            <v>1995OntarioPetroleum coke, secondary energyExports</v>
          </cell>
        </row>
        <row r="3371">
          <cell r="L3371">
            <v>175.2</v>
          </cell>
          <cell r="P3371">
            <v>1</v>
          </cell>
          <cell r="R3371" t="str">
            <v>1995OntarioPetroleum coke, secondary energyImports</v>
          </cell>
        </row>
        <row r="3372">
          <cell r="M3372" t="str">
            <v>..</v>
          </cell>
          <cell r="P3372">
            <v>1</v>
          </cell>
          <cell r="R3372" t="str">
            <v>1995OntarioPetroleum coke, secondary energyInter-regional transfers</v>
          </cell>
        </row>
        <row r="3373">
          <cell r="L3373">
            <v>19.899999999999999</v>
          </cell>
          <cell r="P3373">
            <v>1</v>
          </cell>
          <cell r="R3373" t="str">
            <v>1995OntarioPetroleum coke, secondary energyStock variation</v>
          </cell>
        </row>
        <row r="3374">
          <cell r="L3374">
            <v>0</v>
          </cell>
          <cell r="P3374">
            <v>1</v>
          </cell>
          <cell r="R3374" t="str">
            <v>1995OntarioPetroleum coke, secondary energyInter-product transfers</v>
          </cell>
        </row>
        <row r="3375">
          <cell r="L3375">
            <v>5.5</v>
          </cell>
          <cell r="P3375">
            <v>1</v>
          </cell>
          <cell r="R3375" t="str">
            <v>1995OntarioPetroleum coke, secondary energyOther adjustments</v>
          </cell>
        </row>
        <row r="3376">
          <cell r="L3376">
            <v>647</v>
          </cell>
          <cell r="P3376">
            <v>1</v>
          </cell>
          <cell r="R3376" t="str">
            <v>1995OntarioPetroleum coke, secondary energyAvailability</v>
          </cell>
        </row>
        <row r="3377">
          <cell r="M3377" t="str">
            <v>x</v>
          </cell>
          <cell r="P3377">
            <v>1</v>
          </cell>
          <cell r="R3377" t="str">
            <v>1995OntarioPetroleum coke, secondary energyTransformed to electricity by utilities</v>
          </cell>
        </row>
        <row r="3378">
          <cell r="L3378">
            <v>643.70000000000005</v>
          </cell>
          <cell r="P3378">
            <v>1</v>
          </cell>
          <cell r="R3378" t="str">
            <v>1995OntarioPetroleum coke, secondary energyNet supply</v>
          </cell>
        </row>
        <row r="3379">
          <cell r="L3379">
            <v>411.3</v>
          </cell>
          <cell r="P3379">
            <v>1</v>
          </cell>
          <cell r="R3379" t="str">
            <v>1995OntarioPetroleum coke, secondary energyProducer consumption</v>
          </cell>
        </row>
        <row r="3380">
          <cell r="L3380">
            <v>122.3</v>
          </cell>
          <cell r="P3380">
            <v>1</v>
          </cell>
          <cell r="R3380" t="str">
            <v>1995OntarioPetroleum coke, secondary energyNon-energy use</v>
          </cell>
        </row>
        <row r="3381">
          <cell r="L3381">
            <v>235.7</v>
          </cell>
          <cell r="P3381">
            <v>1</v>
          </cell>
          <cell r="R3381" t="str">
            <v>1995OntarioPetroleum coke, secondary energyEnergy use, final demand</v>
          </cell>
        </row>
        <row r="3382">
          <cell r="L3382">
            <v>235.7</v>
          </cell>
          <cell r="P3382">
            <v>1</v>
          </cell>
          <cell r="R3382" t="str">
            <v>1995OntarioPetroleum coke, secondary energyTotal industrial</v>
          </cell>
        </row>
        <row r="3383">
          <cell r="L3383">
            <v>30.1</v>
          </cell>
          <cell r="P3383">
            <v>1</v>
          </cell>
          <cell r="R3383" t="str">
            <v>1995OntarioPetroleum coke, secondary energyTotal mining and oil and gas extraction</v>
          </cell>
        </row>
        <row r="3384">
          <cell r="L3384">
            <v>205.6</v>
          </cell>
          <cell r="P3384">
            <v>1</v>
          </cell>
          <cell r="R3384" t="str">
            <v>1995OntarioPetroleum coke, secondary energyTotal manufacturing</v>
          </cell>
        </row>
        <row r="3385">
          <cell r="M3385" t="str">
            <v>x</v>
          </cell>
          <cell r="P3385">
            <v>1</v>
          </cell>
          <cell r="R3385" t="str">
            <v>1995OntarioPetroleum coke, secondary energyAluminum and non-ferrous metal manufacturing</v>
          </cell>
        </row>
        <row r="3386">
          <cell r="M3386" t="str">
            <v>x</v>
          </cell>
          <cell r="P3386">
            <v>1</v>
          </cell>
          <cell r="R3386" t="str">
            <v>1995OntarioPetroleum coke, secondary energyCement manufacturing</v>
          </cell>
        </row>
        <row r="3387">
          <cell r="M3387" t="str">
            <v>x</v>
          </cell>
          <cell r="P3387">
            <v>1</v>
          </cell>
          <cell r="R3387" t="str">
            <v>1995OntarioPetroleum coke, secondary energyAll other manufacturing</v>
          </cell>
        </row>
        <row r="3388">
          <cell r="L3388">
            <v>-125.6</v>
          </cell>
          <cell r="P3388">
            <v>1</v>
          </cell>
          <cell r="R3388" t="str">
            <v>1995OntarioPetroleum coke, secondary energyStatistical difference</v>
          </cell>
        </row>
        <row r="3389">
          <cell r="M3389" t="str">
            <v>..</v>
          </cell>
          <cell r="P3389">
            <v>1</v>
          </cell>
          <cell r="R3389" t="str">
            <v>1995OntarioAviation gasoline, secondary energyExports</v>
          </cell>
        </row>
        <row r="3390">
          <cell r="L3390">
            <v>5.6</v>
          </cell>
          <cell r="P3390">
            <v>1</v>
          </cell>
          <cell r="R3390" t="str">
            <v>1995OntarioAviation gasoline, secondary energyImports</v>
          </cell>
        </row>
        <row r="3391">
          <cell r="L3391">
            <v>23.4</v>
          </cell>
          <cell r="P3391">
            <v>1</v>
          </cell>
          <cell r="R3391" t="str">
            <v>1995OntarioAviation gasoline, secondary energyInter-regional transfers</v>
          </cell>
        </row>
        <row r="3392">
          <cell r="L3392">
            <v>4.5</v>
          </cell>
          <cell r="P3392">
            <v>1</v>
          </cell>
          <cell r="R3392" t="str">
            <v>1995OntarioAviation gasoline, secondary energyStock variation</v>
          </cell>
        </row>
        <row r="3393">
          <cell r="L3393">
            <v>-16.100000000000001</v>
          </cell>
          <cell r="P3393">
            <v>1</v>
          </cell>
          <cell r="R3393" t="str">
            <v>1995OntarioAviation gasoline, secondary energyInter-product transfers</v>
          </cell>
        </row>
        <row r="3394">
          <cell r="L3394">
            <v>-0.2</v>
          </cell>
          <cell r="P3394">
            <v>1</v>
          </cell>
          <cell r="R3394" t="str">
            <v>1995OntarioAviation gasoline, secondary energyOther adjustments</v>
          </cell>
        </row>
        <row r="3395">
          <cell r="L3395">
            <v>25.3</v>
          </cell>
          <cell r="P3395">
            <v>1</v>
          </cell>
          <cell r="R3395" t="str">
            <v>1995OntarioAviation gasoline, secondary energyAvailability</v>
          </cell>
        </row>
        <row r="3396">
          <cell r="L3396">
            <v>25.3</v>
          </cell>
          <cell r="P3396">
            <v>1</v>
          </cell>
          <cell r="R3396" t="str">
            <v>1995OntarioAviation gasoline, secondary energyNet supply</v>
          </cell>
        </row>
        <row r="3397">
          <cell r="M3397" t="str">
            <v>..</v>
          </cell>
          <cell r="P3397">
            <v>1</v>
          </cell>
          <cell r="R3397" t="str">
            <v>1995OntarioAviation gasoline, secondary energyProducer consumption</v>
          </cell>
        </row>
        <row r="3398">
          <cell r="L3398">
            <v>26.1</v>
          </cell>
          <cell r="P3398">
            <v>1</v>
          </cell>
          <cell r="R3398" t="str">
            <v>1995OntarioAviation gasoline, secondary energyEnergy use, final demand</v>
          </cell>
        </row>
        <row r="3399">
          <cell r="L3399">
            <v>4.2</v>
          </cell>
          <cell r="P3399">
            <v>1</v>
          </cell>
          <cell r="R3399" t="str">
            <v>1995OntarioAviation gasoline, secondary energyTotal transportation</v>
          </cell>
        </row>
        <row r="3400">
          <cell r="M3400" t="str">
            <v>x</v>
          </cell>
          <cell r="P3400">
            <v>1</v>
          </cell>
          <cell r="R3400" t="str">
            <v>1995OntarioAviation gasoline, secondary energyTotal airlines</v>
          </cell>
        </row>
        <row r="3401">
          <cell r="M3401" t="str">
            <v>x</v>
          </cell>
          <cell r="P3401">
            <v>1</v>
          </cell>
          <cell r="R3401" t="str">
            <v>1995OntarioAviation gasoline, secondary energyCanadian airlines</v>
          </cell>
        </row>
        <row r="3402">
          <cell r="M3402" t="str">
            <v>x</v>
          </cell>
          <cell r="P3402">
            <v>1</v>
          </cell>
          <cell r="R3402" t="str">
            <v>1995OntarioAviation gasoline, secondary energyRoad transport and urban transit</v>
          </cell>
        </row>
        <row r="3403">
          <cell r="L3403">
            <v>2.4</v>
          </cell>
          <cell r="P3403">
            <v>1</v>
          </cell>
          <cell r="R3403" t="str">
            <v>1995OntarioAviation gasoline, secondary energyPublic administration</v>
          </cell>
        </row>
        <row r="3404">
          <cell r="L3404">
            <v>19.5</v>
          </cell>
          <cell r="P3404">
            <v>1</v>
          </cell>
          <cell r="R3404" t="str">
            <v>1995OntarioAviation gasoline, secondary energyCommercial and other institutional</v>
          </cell>
        </row>
        <row r="3405">
          <cell r="L3405">
            <v>-0.8</v>
          </cell>
          <cell r="P3405">
            <v>1</v>
          </cell>
          <cell r="R3405" t="str">
            <v>1995OntarioAviation gasoline, secondary energyStatistical difference</v>
          </cell>
        </row>
        <row r="3406">
          <cell r="L3406">
            <v>861.4</v>
          </cell>
          <cell r="P3406">
            <v>1</v>
          </cell>
          <cell r="R3406" t="str">
            <v>1995OntarioAviation turbo fuel, secondary energyProduction</v>
          </cell>
        </row>
        <row r="3407">
          <cell r="L3407">
            <v>0</v>
          </cell>
          <cell r="P3407">
            <v>1</v>
          </cell>
          <cell r="R3407" t="str">
            <v>1995OntarioAviation turbo fuel, secondary energyExports</v>
          </cell>
        </row>
        <row r="3408">
          <cell r="L3408">
            <v>13.4</v>
          </cell>
          <cell r="P3408">
            <v>1</v>
          </cell>
          <cell r="R3408" t="str">
            <v>1995OntarioAviation turbo fuel, secondary energyImports</v>
          </cell>
        </row>
        <row r="3409">
          <cell r="L3409">
            <v>220.3</v>
          </cell>
          <cell r="P3409">
            <v>1</v>
          </cell>
          <cell r="R3409" t="str">
            <v>1995OntarioAviation turbo fuel, secondary energyInter-regional transfers</v>
          </cell>
        </row>
        <row r="3410">
          <cell r="L3410">
            <v>-1.5</v>
          </cell>
          <cell r="P3410">
            <v>1</v>
          </cell>
          <cell r="R3410" t="str">
            <v>1995OntarioAviation turbo fuel, secondary energyStock variation</v>
          </cell>
        </row>
        <row r="3411">
          <cell r="L3411">
            <v>321.5</v>
          </cell>
          <cell r="P3411">
            <v>1</v>
          </cell>
          <cell r="R3411" t="str">
            <v>1995OntarioAviation turbo fuel, secondary energyInter-product transfers</v>
          </cell>
        </row>
        <row r="3412">
          <cell r="L3412">
            <v>-33.6</v>
          </cell>
          <cell r="P3412">
            <v>1</v>
          </cell>
          <cell r="R3412" t="str">
            <v>1995OntarioAviation turbo fuel, secondary energyOther adjustments</v>
          </cell>
        </row>
        <row r="3413">
          <cell r="L3413">
            <v>1384.6</v>
          </cell>
          <cell r="P3413">
            <v>1</v>
          </cell>
          <cell r="R3413" t="str">
            <v>1995OntarioAviation turbo fuel, secondary energyAvailability</v>
          </cell>
        </row>
        <row r="3414">
          <cell r="L3414">
            <v>1384.6</v>
          </cell>
          <cell r="P3414">
            <v>1</v>
          </cell>
          <cell r="R3414" t="str">
            <v>1995OntarioAviation turbo fuel, secondary energyNet supply</v>
          </cell>
        </row>
        <row r="3415">
          <cell r="M3415" t="str">
            <v>..</v>
          </cell>
          <cell r="P3415">
            <v>1</v>
          </cell>
          <cell r="R3415" t="str">
            <v>1995OntarioAviation turbo fuel, secondary energyProducer consumption</v>
          </cell>
        </row>
        <row r="3416">
          <cell r="L3416">
            <v>1486.7</v>
          </cell>
          <cell r="P3416">
            <v>1</v>
          </cell>
          <cell r="R3416" t="str">
            <v>1995OntarioAviation turbo fuel, secondary energyEnergy use, final demand</v>
          </cell>
        </row>
        <row r="3417">
          <cell r="M3417" t="str">
            <v>x</v>
          </cell>
          <cell r="P3417">
            <v>1</v>
          </cell>
          <cell r="R3417" t="str">
            <v>1995OntarioAviation turbo fuel, secondary energyTotal industrial</v>
          </cell>
        </row>
        <row r="3418">
          <cell r="M3418" t="str">
            <v>x</v>
          </cell>
          <cell r="P3418">
            <v>1</v>
          </cell>
          <cell r="R3418" t="str">
            <v>1995OntarioAviation turbo fuel, secondary energyTotal mining and oil and gas extraction</v>
          </cell>
        </row>
        <row r="3419">
          <cell r="M3419" t="str">
            <v>x</v>
          </cell>
          <cell r="P3419">
            <v>1</v>
          </cell>
          <cell r="R3419" t="str">
            <v>1995OntarioAviation turbo fuel, secondary energyTotal manufacturing</v>
          </cell>
        </row>
        <row r="3420">
          <cell r="M3420" t="str">
            <v>x</v>
          </cell>
          <cell r="P3420">
            <v>1</v>
          </cell>
          <cell r="R3420" t="str">
            <v>1995OntarioAviation turbo fuel, secondary energyAll other manufacturing</v>
          </cell>
        </row>
        <row r="3421">
          <cell r="M3421" t="str">
            <v>x</v>
          </cell>
          <cell r="P3421">
            <v>1</v>
          </cell>
          <cell r="R3421" t="str">
            <v>1995OntarioAviation turbo fuel, secondary energyConstruction</v>
          </cell>
        </row>
        <row r="3422">
          <cell r="L3422">
            <v>1375.5</v>
          </cell>
          <cell r="P3422">
            <v>1</v>
          </cell>
          <cell r="R3422" t="str">
            <v>1995OntarioAviation turbo fuel, secondary energyTotal transportation</v>
          </cell>
        </row>
        <row r="3423">
          <cell r="M3423" t="str">
            <v>x</v>
          </cell>
          <cell r="P3423">
            <v>1</v>
          </cell>
          <cell r="R3423" t="str">
            <v>1995OntarioAviation turbo fuel, secondary energyRailways</v>
          </cell>
        </row>
        <row r="3424">
          <cell r="M3424" t="str">
            <v>x</v>
          </cell>
          <cell r="P3424">
            <v>1</v>
          </cell>
          <cell r="R3424" t="str">
            <v>1995OntarioAviation turbo fuel, secondary energyTotal airlines</v>
          </cell>
        </row>
        <row r="3425">
          <cell r="M3425" t="str">
            <v>x</v>
          </cell>
          <cell r="P3425">
            <v>1</v>
          </cell>
          <cell r="R3425" t="str">
            <v>1995OntarioAviation turbo fuel, secondary energyCanadian airlines</v>
          </cell>
        </row>
        <row r="3426">
          <cell r="M3426" t="str">
            <v>x</v>
          </cell>
          <cell r="P3426">
            <v>1</v>
          </cell>
          <cell r="R3426" t="str">
            <v>1995OntarioAviation turbo fuel, secondary energyTotal marine</v>
          </cell>
        </row>
        <row r="3427">
          <cell r="M3427" t="str">
            <v>x</v>
          </cell>
          <cell r="P3427">
            <v>1</v>
          </cell>
          <cell r="R3427" t="str">
            <v>1995OntarioAviation turbo fuel, secondary energyCanadian marine</v>
          </cell>
        </row>
        <row r="3428">
          <cell r="M3428" t="str">
            <v>x</v>
          </cell>
          <cell r="P3428">
            <v>1</v>
          </cell>
          <cell r="R3428" t="str">
            <v>1995OntarioAviation turbo fuel, secondary energyRoad transport and urban transit</v>
          </cell>
        </row>
        <row r="3429">
          <cell r="L3429">
            <v>57.6</v>
          </cell>
          <cell r="P3429">
            <v>1</v>
          </cell>
          <cell r="R3429" t="str">
            <v>1995OntarioAviation turbo fuel, secondary energyPublic administration</v>
          </cell>
        </row>
        <row r="3430">
          <cell r="L3430">
            <v>48.1</v>
          </cell>
          <cell r="P3430">
            <v>1</v>
          </cell>
          <cell r="R3430" t="str">
            <v>1995OntarioAviation turbo fuel, secondary energyCommercial and other institutional</v>
          </cell>
        </row>
        <row r="3431">
          <cell r="L3431">
            <v>-102.1</v>
          </cell>
          <cell r="P3431">
            <v>1</v>
          </cell>
          <cell r="R3431" t="str">
            <v>1995OntarioAviation turbo fuel, secondary energyStatistical difference</v>
          </cell>
        </row>
        <row r="3432">
          <cell r="L3432">
            <v>6489.7</v>
          </cell>
          <cell r="P3432">
            <v>1</v>
          </cell>
          <cell r="R3432" t="str">
            <v>1995OntarioNon-energy products, secondary energyProduction</v>
          </cell>
        </row>
        <row r="3433">
          <cell r="L3433">
            <v>622.4</v>
          </cell>
          <cell r="P3433">
            <v>1</v>
          </cell>
          <cell r="R3433" t="str">
            <v>1995OntarioNon-energy products, secondary energyExports</v>
          </cell>
        </row>
        <row r="3434">
          <cell r="L3434">
            <v>403.7</v>
          </cell>
          <cell r="P3434">
            <v>1</v>
          </cell>
          <cell r="R3434" t="str">
            <v>1995OntarioNon-energy products, secondary energyImports</v>
          </cell>
        </row>
        <row r="3435">
          <cell r="L3435">
            <v>1298</v>
          </cell>
          <cell r="P3435">
            <v>1</v>
          </cell>
          <cell r="R3435" t="str">
            <v>1995OntarioNon-energy products, secondary energyInter-regional transfers</v>
          </cell>
        </row>
        <row r="3436">
          <cell r="L3436">
            <v>-33</v>
          </cell>
          <cell r="P3436">
            <v>1</v>
          </cell>
          <cell r="R3436" t="str">
            <v>1995OntarioNon-energy products, secondary energyStock variation</v>
          </cell>
        </row>
        <row r="3437">
          <cell r="L3437">
            <v>-2685.2</v>
          </cell>
          <cell r="P3437">
            <v>1</v>
          </cell>
          <cell r="R3437" t="str">
            <v>1995OntarioNon-energy products, secondary energyInter-product transfers</v>
          </cell>
        </row>
        <row r="3438">
          <cell r="L3438">
            <v>632.20000000000005</v>
          </cell>
          <cell r="P3438">
            <v>1</v>
          </cell>
          <cell r="R3438" t="str">
            <v>1995OntarioNon-energy products, secondary energyOther adjustments</v>
          </cell>
        </row>
        <row r="3439">
          <cell r="L3439">
            <v>5549</v>
          </cell>
          <cell r="P3439">
            <v>1</v>
          </cell>
          <cell r="R3439" t="str">
            <v>1995OntarioNon-energy products, secondary energyAvailability</v>
          </cell>
        </row>
        <row r="3440">
          <cell r="L3440">
            <v>5549</v>
          </cell>
          <cell r="P3440">
            <v>1</v>
          </cell>
          <cell r="R3440" t="str">
            <v>1995OntarioNon-energy products, secondary energyNet supply</v>
          </cell>
        </row>
        <row r="3441">
          <cell r="L3441">
            <v>0.9</v>
          </cell>
          <cell r="P3441">
            <v>1</v>
          </cell>
          <cell r="R3441" t="str">
            <v>1995OntarioNon-energy products, secondary energyProducer consumption</v>
          </cell>
        </row>
        <row r="3442">
          <cell r="L3442">
            <v>5453.7</v>
          </cell>
          <cell r="P3442">
            <v>1</v>
          </cell>
          <cell r="R3442" t="str">
            <v>1995OntarioNon-energy products, secondary energyNon-energy use</v>
          </cell>
        </row>
        <row r="3443">
          <cell r="L3443">
            <v>26143.1</v>
          </cell>
          <cell r="P3443">
            <v>1</v>
          </cell>
          <cell r="R3443" t="str">
            <v>1995OntarioSecondary electricity, thermal, secondary energyProduction</v>
          </cell>
        </row>
        <row r="3444">
          <cell r="L3444">
            <v>26143.1</v>
          </cell>
          <cell r="P3444">
            <v>1</v>
          </cell>
          <cell r="R3444" t="str">
            <v>1995OntarioSecondary electricity, thermal, secondary energyAvailability</v>
          </cell>
        </row>
        <row r="3445">
          <cell r="L3445">
            <v>26143.1</v>
          </cell>
          <cell r="P3445">
            <v>1</v>
          </cell>
          <cell r="R3445" t="str">
            <v>1995OntarioSecondary electricity, thermal, secondary energyNet supply</v>
          </cell>
        </row>
        <row r="3446">
          <cell r="L3446">
            <v>0</v>
          </cell>
          <cell r="P3446">
            <v>1</v>
          </cell>
          <cell r="R3446" t="str">
            <v>1995ManitobaTotal coal, primary energyImports</v>
          </cell>
        </row>
        <row r="3447">
          <cell r="L3447">
            <v>252.5</v>
          </cell>
          <cell r="P3447">
            <v>1</v>
          </cell>
          <cell r="R3447" t="str">
            <v>1995ManitobaTotal coal, primary energyInter-regional transfers</v>
          </cell>
        </row>
        <row r="3448">
          <cell r="L3448">
            <v>0</v>
          </cell>
          <cell r="P3448">
            <v>1</v>
          </cell>
          <cell r="R3448" t="str">
            <v>1995ManitobaTotal coal, primary energyStock variation</v>
          </cell>
        </row>
        <row r="3449">
          <cell r="L3449">
            <v>-27.3</v>
          </cell>
          <cell r="P3449">
            <v>1</v>
          </cell>
          <cell r="R3449" t="str">
            <v>1995ManitobaTotal coal, primary energyOther adjustments</v>
          </cell>
        </row>
        <row r="3450">
          <cell r="L3450">
            <v>225.2</v>
          </cell>
          <cell r="P3450">
            <v>1</v>
          </cell>
          <cell r="R3450" t="str">
            <v>1995ManitobaTotal coal, primary energyAvailability</v>
          </cell>
        </row>
        <row r="3451">
          <cell r="M3451" t="str">
            <v>..</v>
          </cell>
          <cell r="P3451">
            <v>1</v>
          </cell>
          <cell r="R3451" t="str">
            <v>1995ManitobaTotal coal, primary energyStock change, utilities and industry</v>
          </cell>
        </row>
        <row r="3452">
          <cell r="M3452" t="str">
            <v>x</v>
          </cell>
          <cell r="P3452">
            <v>1</v>
          </cell>
          <cell r="R3452" t="str">
            <v>1995ManitobaTotal coal, primary energyTransformed to electricity by utilities</v>
          </cell>
        </row>
        <row r="3453">
          <cell r="M3453" t="str">
            <v>..</v>
          </cell>
          <cell r="P3453">
            <v>1</v>
          </cell>
          <cell r="R3453" t="str">
            <v>1995ManitobaTotal coal, primary energyTransformed to steam generation</v>
          </cell>
        </row>
        <row r="3454">
          <cell r="L3454">
            <v>113.7</v>
          </cell>
          <cell r="P3454">
            <v>1</v>
          </cell>
          <cell r="R3454" t="str">
            <v>1995ManitobaTotal coal, primary energyNet supply</v>
          </cell>
        </row>
        <row r="3455">
          <cell r="M3455" t="str">
            <v>x</v>
          </cell>
          <cell r="P3455">
            <v>1</v>
          </cell>
          <cell r="R3455" t="str">
            <v>1995ManitobaTotal coal, primary energyNon-energy use</v>
          </cell>
        </row>
        <row r="3456">
          <cell r="L3456">
            <v>111.3</v>
          </cell>
          <cell r="P3456">
            <v>1</v>
          </cell>
          <cell r="R3456" t="str">
            <v>1995ManitobaTotal coal, primary energyEnergy use, final demand</v>
          </cell>
        </row>
        <row r="3457">
          <cell r="L3457">
            <v>111.3</v>
          </cell>
          <cell r="P3457">
            <v>1</v>
          </cell>
          <cell r="R3457" t="str">
            <v>1995ManitobaTotal coal, primary energyTotal industrial</v>
          </cell>
        </row>
        <row r="3458">
          <cell r="M3458" t="str">
            <v>x</v>
          </cell>
          <cell r="P3458">
            <v>1</v>
          </cell>
          <cell r="R3458" t="str">
            <v>1995ManitobaTotal coal, primary energyTotal manufacturing</v>
          </cell>
        </row>
        <row r="3459">
          <cell r="M3459" t="str">
            <v>x</v>
          </cell>
          <cell r="P3459">
            <v>1</v>
          </cell>
          <cell r="R3459" t="str">
            <v>1995ManitobaTotal coal, primary energyPulp and paper manufacturing</v>
          </cell>
        </row>
        <row r="3460">
          <cell r="M3460" t="str">
            <v>..</v>
          </cell>
          <cell r="P3460">
            <v>1</v>
          </cell>
          <cell r="R3460" t="str">
            <v>1995ManitobaTotal coal, primary energyIron and steel manufacturing</v>
          </cell>
        </row>
        <row r="3461">
          <cell r="M3461" t="str">
            <v>x</v>
          </cell>
          <cell r="P3461">
            <v>1</v>
          </cell>
          <cell r="R3461" t="str">
            <v>1995ManitobaTotal coal, primary energyAll other manufacturing</v>
          </cell>
        </row>
        <row r="3462">
          <cell r="L3462">
            <v>2.4</v>
          </cell>
          <cell r="P3462">
            <v>1</v>
          </cell>
          <cell r="R3462" t="str">
            <v>1995ManitobaTotal coal, primary energyStatistical difference</v>
          </cell>
        </row>
        <row r="3463">
          <cell r="M3463" t="str">
            <v>x</v>
          </cell>
          <cell r="P3463">
            <v>1</v>
          </cell>
          <cell r="R3463" t="str">
            <v>1995ManitobaCanadian bituminous, primary energyInter-regional transfers</v>
          </cell>
        </row>
        <row r="3464">
          <cell r="M3464" t="str">
            <v>..</v>
          </cell>
          <cell r="P3464">
            <v>1</v>
          </cell>
          <cell r="R3464" t="str">
            <v>1995ManitobaCanadian bituminous, primary energyOther adjustments</v>
          </cell>
        </row>
        <row r="3465">
          <cell r="M3465" t="str">
            <v>x</v>
          </cell>
          <cell r="P3465">
            <v>1</v>
          </cell>
          <cell r="R3465" t="str">
            <v>1995ManitobaCanadian bituminous, primary energyAvailability</v>
          </cell>
        </row>
        <row r="3466">
          <cell r="M3466" t="str">
            <v>..</v>
          </cell>
          <cell r="P3466">
            <v>1</v>
          </cell>
          <cell r="R3466" t="str">
            <v>1995ManitobaCanadian bituminous, primary energyTransformed to steam generation</v>
          </cell>
        </row>
        <row r="3467">
          <cell r="M3467" t="str">
            <v>x</v>
          </cell>
          <cell r="P3467">
            <v>1</v>
          </cell>
          <cell r="R3467" t="str">
            <v>1995ManitobaCanadian bituminous, primary energyNet supply</v>
          </cell>
        </row>
        <row r="3468">
          <cell r="M3468" t="str">
            <v>x</v>
          </cell>
          <cell r="P3468">
            <v>1</v>
          </cell>
          <cell r="R3468" t="str">
            <v>1995ManitobaCanadian bituminous, primary energyNon-energy use</v>
          </cell>
        </row>
        <row r="3469">
          <cell r="M3469" t="str">
            <v>x</v>
          </cell>
          <cell r="P3469">
            <v>1</v>
          </cell>
          <cell r="R3469" t="str">
            <v>1995ManitobaCanadian bituminous, primary energyEnergy use, final demand</v>
          </cell>
        </row>
        <row r="3470">
          <cell r="M3470" t="str">
            <v>x</v>
          </cell>
          <cell r="P3470">
            <v>1</v>
          </cell>
          <cell r="R3470" t="str">
            <v>1995ManitobaCanadian bituminous, primary energyTotal industrial</v>
          </cell>
        </row>
        <row r="3471">
          <cell r="M3471" t="str">
            <v>x</v>
          </cell>
          <cell r="P3471">
            <v>1</v>
          </cell>
          <cell r="R3471" t="str">
            <v>1995ManitobaCanadian bituminous, primary energyTotal manufacturing</v>
          </cell>
        </row>
        <row r="3472">
          <cell r="M3472" t="str">
            <v>x</v>
          </cell>
          <cell r="P3472">
            <v>1</v>
          </cell>
          <cell r="R3472" t="str">
            <v>1995ManitobaCanadian bituminous, primary energyAll other manufacturing</v>
          </cell>
        </row>
        <row r="3473">
          <cell r="L3473">
            <v>3.3</v>
          </cell>
          <cell r="P3473">
            <v>1</v>
          </cell>
          <cell r="R3473" t="str">
            <v>1995ManitobaCanadian bituminous, primary energyStatistical difference</v>
          </cell>
        </row>
        <row r="3474">
          <cell r="M3474" t="str">
            <v>x</v>
          </cell>
          <cell r="P3474">
            <v>1</v>
          </cell>
          <cell r="R3474" t="str">
            <v>1995ManitobaSub bituminous, primary energyImports</v>
          </cell>
        </row>
        <row r="3475">
          <cell r="M3475" t="str">
            <v>x</v>
          </cell>
          <cell r="P3475">
            <v>1</v>
          </cell>
          <cell r="R3475" t="str">
            <v>1995ManitobaSub bituminous, primary energyOther adjustments</v>
          </cell>
        </row>
        <row r="3476">
          <cell r="M3476" t="str">
            <v>x</v>
          </cell>
          <cell r="P3476">
            <v>1</v>
          </cell>
          <cell r="R3476" t="str">
            <v>1995ManitobaSub bituminous, primary energyAvailability</v>
          </cell>
        </row>
        <row r="3477">
          <cell r="M3477" t="str">
            <v>..</v>
          </cell>
          <cell r="P3477">
            <v>1</v>
          </cell>
          <cell r="R3477" t="str">
            <v>1995ManitobaSub bituminous, primary energyStock change, utilities and industry</v>
          </cell>
        </row>
        <row r="3478">
          <cell r="M3478" t="str">
            <v>x</v>
          </cell>
          <cell r="P3478">
            <v>1</v>
          </cell>
          <cell r="R3478" t="str">
            <v>1995ManitobaSub bituminous, primary energyTransformed to electricity by utilities</v>
          </cell>
        </row>
        <row r="3479">
          <cell r="M3479" t="str">
            <v>x</v>
          </cell>
          <cell r="P3479">
            <v>1</v>
          </cell>
          <cell r="R3479" t="str">
            <v>1995ManitobaSub bituminous, primary energyNet supply</v>
          </cell>
        </row>
        <row r="3480">
          <cell r="M3480" t="str">
            <v>..</v>
          </cell>
          <cell r="P3480">
            <v>1</v>
          </cell>
          <cell r="R3480" t="str">
            <v>1995ManitobaSub bituminous, primary energyEnergy use, final demand</v>
          </cell>
        </row>
        <row r="3481">
          <cell r="M3481" t="str">
            <v>..</v>
          </cell>
          <cell r="P3481">
            <v>1</v>
          </cell>
          <cell r="R3481" t="str">
            <v>1995ManitobaSub bituminous, primary energyTotal industrial</v>
          </cell>
        </row>
        <row r="3482">
          <cell r="M3482" t="str">
            <v>..</v>
          </cell>
          <cell r="P3482">
            <v>1</v>
          </cell>
          <cell r="R3482" t="str">
            <v>1995ManitobaSub bituminous, primary energyTotal manufacturing</v>
          </cell>
        </row>
        <row r="3483">
          <cell r="M3483" t="str">
            <v>..</v>
          </cell>
          <cell r="P3483">
            <v>1</v>
          </cell>
          <cell r="R3483" t="str">
            <v>1995ManitobaSub bituminous, primary energyAll other manufacturing</v>
          </cell>
        </row>
        <row r="3484">
          <cell r="L3484">
            <v>0</v>
          </cell>
          <cell r="P3484">
            <v>1</v>
          </cell>
          <cell r="R3484" t="str">
            <v>1995ManitobaSub bituminous, primary energyStatistical difference</v>
          </cell>
        </row>
        <row r="3485">
          <cell r="M3485" t="str">
            <v>x</v>
          </cell>
          <cell r="P3485">
            <v>1</v>
          </cell>
          <cell r="R3485" t="str">
            <v>1995ManitobaLignite, primary energyInter-regional transfers</v>
          </cell>
        </row>
        <row r="3486">
          <cell r="M3486" t="str">
            <v>x</v>
          </cell>
          <cell r="P3486">
            <v>1</v>
          </cell>
          <cell r="R3486" t="str">
            <v>1995ManitobaLignite, primary energyAvailability</v>
          </cell>
        </row>
        <row r="3487">
          <cell r="M3487" t="str">
            <v>x</v>
          </cell>
          <cell r="P3487">
            <v>1</v>
          </cell>
          <cell r="R3487" t="str">
            <v>1995ManitobaLignite, primary energyTransformed to electricity by utilities</v>
          </cell>
        </row>
        <row r="3488">
          <cell r="M3488" t="str">
            <v>..</v>
          </cell>
          <cell r="P3488">
            <v>1</v>
          </cell>
          <cell r="R3488" t="str">
            <v>1995ManitobaLignite, primary energyTransformed to steam generation</v>
          </cell>
        </row>
        <row r="3489">
          <cell r="M3489" t="str">
            <v>x</v>
          </cell>
          <cell r="P3489">
            <v>1</v>
          </cell>
          <cell r="R3489" t="str">
            <v>1995ManitobaLignite, primary energyNet supply</v>
          </cell>
        </row>
        <row r="3490">
          <cell r="M3490" t="str">
            <v>x</v>
          </cell>
          <cell r="P3490">
            <v>1</v>
          </cell>
          <cell r="R3490" t="str">
            <v>1995ManitobaLignite, primary energyEnergy use, final demand</v>
          </cell>
        </row>
        <row r="3491">
          <cell r="M3491" t="str">
            <v>x</v>
          </cell>
          <cell r="P3491">
            <v>1</v>
          </cell>
          <cell r="R3491" t="str">
            <v>1995ManitobaLignite, primary energyTotal industrial</v>
          </cell>
        </row>
        <row r="3492">
          <cell r="M3492" t="str">
            <v>x</v>
          </cell>
          <cell r="P3492">
            <v>1</v>
          </cell>
          <cell r="R3492" t="str">
            <v>1995ManitobaLignite, primary energyTotal manufacturing</v>
          </cell>
        </row>
        <row r="3493">
          <cell r="M3493" t="str">
            <v>x</v>
          </cell>
          <cell r="P3493">
            <v>1</v>
          </cell>
          <cell r="R3493" t="str">
            <v>1995ManitobaLignite, primary energyPulp and paper manufacturing</v>
          </cell>
        </row>
        <row r="3494">
          <cell r="M3494" t="str">
            <v>..</v>
          </cell>
          <cell r="P3494">
            <v>1</v>
          </cell>
          <cell r="R3494" t="str">
            <v>1995ManitobaLignite, primary energyAll other manufacturing</v>
          </cell>
        </row>
        <row r="3495">
          <cell r="M3495" t="str">
            <v>..</v>
          </cell>
          <cell r="P3495">
            <v>1</v>
          </cell>
          <cell r="R3495" t="str">
            <v>1995ManitobaAnthracite, primary energyImports</v>
          </cell>
        </row>
        <row r="3496">
          <cell r="M3496" t="str">
            <v>..</v>
          </cell>
          <cell r="P3496">
            <v>1</v>
          </cell>
          <cell r="R3496" t="str">
            <v>1995ManitobaAnthracite, primary energyNet supply</v>
          </cell>
        </row>
        <row r="3497">
          <cell r="M3497" t="str">
            <v>..</v>
          </cell>
          <cell r="P3497">
            <v>1</v>
          </cell>
          <cell r="R3497" t="str">
            <v>1995ManitobaImported bituminous, primary energyImports</v>
          </cell>
        </row>
        <row r="3498">
          <cell r="M3498" t="str">
            <v>..</v>
          </cell>
          <cell r="P3498">
            <v>1</v>
          </cell>
          <cell r="R3498" t="str">
            <v>1995ManitobaImported bituminous, primary energyAvailability</v>
          </cell>
        </row>
        <row r="3499">
          <cell r="M3499" t="str">
            <v>..</v>
          </cell>
          <cell r="P3499">
            <v>1</v>
          </cell>
          <cell r="R3499" t="str">
            <v>1995ManitobaImported bituminous, primary energyTransformed to electricity by utilities</v>
          </cell>
        </row>
        <row r="3500">
          <cell r="L3500">
            <v>654.29999999999995</v>
          </cell>
          <cell r="P3500">
            <v>1</v>
          </cell>
          <cell r="R3500" t="str">
            <v>1995ManitobaCrude oil, primary energyProduction</v>
          </cell>
        </row>
        <row r="3501">
          <cell r="L3501">
            <v>40738.9</v>
          </cell>
          <cell r="P3501">
            <v>1</v>
          </cell>
          <cell r="R3501" t="str">
            <v>1995ManitobaCrude oil, primary energyExports</v>
          </cell>
        </row>
        <row r="3502">
          <cell r="L3502">
            <v>43367.8</v>
          </cell>
          <cell r="P3502">
            <v>1</v>
          </cell>
          <cell r="R3502" t="str">
            <v>1995ManitobaCrude oil, primary energyInter-regional transfers</v>
          </cell>
        </row>
        <row r="3503">
          <cell r="M3503" t="str">
            <v>x</v>
          </cell>
          <cell r="P3503">
            <v>1</v>
          </cell>
          <cell r="R3503" t="str">
            <v>1995ManitobaCrude oil, primary energyStock variation</v>
          </cell>
        </row>
        <row r="3504">
          <cell r="M3504" t="str">
            <v>..</v>
          </cell>
          <cell r="P3504">
            <v>1</v>
          </cell>
          <cell r="R3504" t="str">
            <v>1995ManitobaCrude oil, primary energyInter-product transfers</v>
          </cell>
        </row>
        <row r="3505">
          <cell r="M3505" t="str">
            <v>..</v>
          </cell>
          <cell r="P3505">
            <v>1</v>
          </cell>
          <cell r="R3505" t="str">
            <v>1995ManitobaCrude oil, primary energyOther adjustments</v>
          </cell>
        </row>
        <row r="3506">
          <cell r="M3506" t="str">
            <v>..</v>
          </cell>
          <cell r="P3506">
            <v>1</v>
          </cell>
          <cell r="R3506" t="str">
            <v>1995ManitobaCrude oil, primary energyTransformed to refined petroleum products</v>
          </cell>
        </row>
        <row r="3507">
          <cell r="L3507">
            <v>11439.8</v>
          </cell>
          <cell r="P3507">
            <v>1</v>
          </cell>
          <cell r="R3507" t="str">
            <v>1995ManitobaNatural gas, primary energyExports</v>
          </cell>
        </row>
        <row r="3508">
          <cell r="L3508">
            <v>14019</v>
          </cell>
          <cell r="P3508">
            <v>1</v>
          </cell>
          <cell r="R3508" t="str">
            <v>1995ManitobaNatural gas, primary energyInter-regional transfers</v>
          </cell>
        </row>
        <row r="3509">
          <cell r="L3509">
            <v>-1</v>
          </cell>
          <cell r="P3509">
            <v>1</v>
          </cell>
          <cell r="R3509" t="str">
            <v>1995ManitobaNatural gas, primary energyStock variation</v>
          </cell>
        </row>
        <row r="3510">
          <cell r="M3510" t="str">
            <v>..</v>
          </cell>
          <cell r="P3510">
            <v>1</v>
          </cell>
          <cell r="R3510" t="str">
            <v>1995ManitobaNatural gas, primary energyInter-product transfers</v>
          </cell>
        </row>
        <row r="3511">
          <cell r="L3511">
            <v>-15.6</v>
          </cell>
          <cell r="P3511">
            <v>1</v>
          </cell>
          <cell r="R3511" t="str">
            <v>1995ManitobaNatural gas, primary energyOther adjustments</v>
          </cell>
        </row>
        <row r="3512">
          <cell r="L3512">
            <v>2564.6</v>
          </cell>
          <cell r="P3512">
            <v>1</v>
          </cell>
          <cell r="R3512" t="str">
            <v>1995ManitobaNatural gas, primary energyAvailability</v>
          </cell>
        </row>
        <row r="3513">
          <cell r="M3513" t="str">
            <v>x</v>
          </cell>
          <cell r="P3513">
            <v>1</v>
          </cell>
          <cell r="R3513" t="str">
            <v>1995ManitobaNatural gas, primary energyTransformed to electricity by utilities</v>
          </cell>
        </row>
        <row r="3514">
          <cell r="M3514" t="str">
            <v>x</v>
          </cell>
          <cell r="P3514">
            <v>1</v>
          </cell>
          <cell r="R3514" t="str">
            <v>1995ManitobaNatural gas, primary energyTransformed to electricity by industry</v>
          </cell>
        </row>
        <row r="3515">
          <cell r="L3515">
            <v>2562.3000000000002</v>
          </cell>
          <cell r="P3515">
            <v>1</v>
          </cell>
          <cell r="R3515" t="str">
            <v>1995ManitobaNatural gas, primary energyNet supply</v>
          </cell>
        </row>
        <row r="3516">
          <cell r="M3516" t="str">
            <v>x</v>
          </cell>
          <cell r="P3516">
            <v>1</v>
          </cell>
          <cell r="R3516" t="str">
            <v>1995ManitobaNatural gas, primary energyNon-energy use</v>
          </cell>
        </row>
        <row r="3517">
          <cell r="L3517">
            <v>2478.6</v>
          </cell>
          <cell r="P3517">
            <v>1</v>
          </cell>
          <cell r="R3517" t="str">
            <v>1995ManitobaNatural gas, primary energyEnergy use, final demand</v>
          </cell>
        </row>
        <row r="3518">
          <cell r="L3518">
            <v>340.9</v>
          </cell>
          <cell r="P3518">
            <v>1</v>
          </cell>
          <cell r="R3518" t="str">
            <v>1995ManitobaNatural gas, primary energyTotal industrial</v>
          </cell>
        </row>
        <row r="3519">
          <cell r="M3519" t="str">
            <v>..</v>
          </cell>
          <cell r="P3519">
            <v>1</v>
          </cell>
          <cell r="R3519" t="str">
            <v>1995ManitobaNatural gas, primary energyTotal mining and oil and gas extraction</v>
          </cell>
        </row>
        <row r="3520">
          <cell r="L3520">
            <v>328.2</v>
          </cell>
          <cell r="P3520">
            <v>1</v>
          </cell>
          <cell r="R3520" t="str">
            <v>1995ManitobaNatural gas, primary energyTotal manufacturing</v>
          </cell>
        </row>
        <row r="3521">
          <cell r="M3521" t="str">
            <v>x</v>
          </cell>
          <cell r="P3521">
            <v>1</v>
          </cell>
          <cell r="R3521" t="str">
            <v>1995ManitobaNatural gas, primary energyPulp and paper manufacturing</v>
          </cell>
        </row>
        <row r="3522">
          <cell r="M3522" t="str">
            <v>x</v>
          </cell>
          <cell r="P3522">
            <v>1</v>
          </cell>
          <cell r="R3522" t="str">
            <v>1995ManitobaNatural gas, primary energyIron and steel manufacturing</v>
          </cell>
        </row>
        <row r="3523">
          <cell r="M3523" t="str">
            <v>x</v>
          </cell>
          <cell r="P3523">
            <v>1</v>
          </cell>
          <cell r="R3523" t="str">
            <v>1995ManitobaNatural gas, primary energyAluminum and non-ferrous metal manufacturing</v>
          </cell>
        </row>
        <row r="3524">
          <cell r="M3524" t="str">
            <v>x</v>
          </cell>
          <cell r="P3524">
            <v>1</v>
          </cell>
          <cell r="R3524" t="str">
            <v>1995ManitobaNatural gas, primary energyChemicals manufacturing</v>
          </cell>
        </row>
        <row r="3525">
          <cell r="L3525">
            <v>178.7</v>
          </cell>
          <cell r="P3525">
            <v>1</v>
          </cell>
          <cell r="R3525" t="str">
            <v>1995ManitobaNatural gas, primary energyAll other manufacturing</v>
          </cell>
        </row>
        <row r="3526">
          <cell r="L3526">
            <v>12.7</v>
          </cell>
          <cell r="P3526">
            <v>1</v>
          </cell>
          <cell r="R3526" t="str">
            <v>1995ManitobaNatural gas, primary energyConstruction</v>
          </cell>
        </row>
        <row r="3527">
          <cell r="L3527">
            <v>668.7</v>
          </cell>
          <cell r="P3527">
            <v>1</v>
          </cell>
          <cell r="R3527" t="str">
            <v>1995ManitobaNatural gas, primary energyTotal transportation</v>
          </cell>
        </row>
        <row r="3528">
          <cell r="L3528">
            <v>668.7</v>
          </cell>
          <cell r="P3528">
            <v>1</v>
          </cell>
          <cell r="R3528" t="str">
            <v>1995ManitobaNatural gas, primary energyPipelines</v>
          </cell>
        </row>
        <row r="3529">
          <cell r="L3529">
            <v>0</v>
          </cell>
          <cell r="P3529">
            <v>1</v>
          </cell>
          <cell r="R3529" t="str">
            <v>1995ManitobaNatural gas, primary energyRoad transport and urban transit</v>
          </cell>
        </row>
        <row r="3530">
          <cell r="M3530" t="str">
            <v>..</v>
          </cell>
          <cell r="P3530">
            <v>1</v>
          </cell>
          <cell r="R3530" t="str">
            <v>1995ManitobaNatural gas, primary energyRetail pump sales</v>
          </cell>
        </row>
        <row r="3531">
          <cell r="L3531">
            <v>2.2999999999999998</v>
          </cell>
          <cell r="P3531">
            <v>1</v>
          </cell>
          <cell r="R3531" t="str">
            <v>1995ManitobaNatural gas, primary energyAgriculture, fishing, hunting and trapping</v>
          </cell>
        </row>
        <row r="3532">
          <cell r="L3532">
            <v>706.4</v>
          </cell>
          <cell r="P3532">
            <v>1</v>
          </cell>
          <cell r="R3532" t="str">
            <v>1995ManitobaNatural gas, primary energyResidential</v>
          </cell>
        </row>
        <row r="3533">
          <cell r="L3533">
            <v>17.100000000000001</v>
          </cell>
          <cell r="P3533">
            <v>1</v>
          </cell>
          <cell r="R3533" t="str">
            <v>1995ManitobaNatural gas, primary energyPublic administration</v>
          </cell>
        </row>
        <row r="3534">
          <cell r="L3534">
            <v>743.3</v>
          </cell>
          <cell r="P3534">
            <v>1</v>
          </cell>
          <cell r="R3534" t="str">
            <v>1995ManitobaNatural gas, primary energyCommercial and other institutional</v>
          </cell>
        </row>
        <row r="3535">
          <cell r="M3535" t="str">
            <v>..</v>
          </cell>
          <cell r="P3535">
            <v>1</v>
          </cell>
          <cell r="R3535" t="str">
            <v>1995ManitobaNatural gas, primary energyStatistical difference</v>
          </cell>
        </row>
        <row r="3536">
          <cell r="M3536" t="str">
            <v>..</v>
          </cell>
          <cell r="P3536">
            <v>1</v>
          </cell>
          <cell r="R3536" t="str">
            <v>1995ManitobaGas plant natural gas liquids (NGL's), primary energyProduction</v>
          </cell>
        </row>
        <row r="3537">
          <cell r="L3537">
            <v>1040.5</v>
          </cell>
          <cell r="P3537">
            <v>1</v>
          </cell>
          <cell r="R3537" t="str">
            <v>1995ManitobaGas plant natural gas liquids (NGL's), primary energyExports</v>
          </cell>
        </row>
        <row r="3538">
          <cell r="L3538">
            <v>0</v>
          </cell>
          <cell r="P3538">
            <v>1</v>
          </cell>
          <cell r="R3538" t="str">
            <v>1995ManitobaGas plant natural gas liquids (NGL's), primary energyImports</v>
          </cell>
        </row>
        <row r="3539">
          <cell r="L3539">
            <v>1331.6</v>
          </cell>
          <cell r="P3539">
            <v>1</v>
          </cell>
          <cell r="R3539" t="str">
            <v>1995ManitobaGas plant natural gas liquids (NGL's), primary energyInter-regional transfers</v>
          </cell>
        </row>
        <row r="3540">
          <cell r="L3540">
            <v>10.4</v>
          </cell>
          <cell r="P3540">
            <v>1</v>
          </cell>
          <cell r="R3540" t="str">
            <v>1995ManitobaGas plant natural gas liquids (NGL's), primary energyStock variation</v>
          </cell>
        </row>
        <row r="3541">
          <cell r="L3541">
            <v>-87.4</v>
          </cell>
          <cell r="P3541">
            <v>1</v>
          </cell>
          <cell r="R3541" t="str">
            <v>1995ManitobaGas plant natural gas liquids (NGL's), primary energyOther adjustments</v>
          </cell>
        </row>
        <row r="3542">
          <cell r="L3542">
            <v>193.4</v>
          </cell>
          <cell r="P3542">
            <v>1</v>
          </cell>
          <cell r="R3542" t="str">
            <v>1995ManitobaGas plant natural gas liquids (NGL's), primary energyAvailability</v>
          </cell>
        </row>
        <row r="3543">
          <cell r="M3543" t="str">
            <v>..</v>
          </cell>
          <cell r="P3543">
            <v>1</v>
          </cell>
          <cell r="R3543" t="str">
            <v>1995ManitobaGas plant natural gas liquids (NGL's), primary energyTransformed to refined petroleum products</v>
          </cell>
        </row>
        <row r="3544">
          <cell r="L3544">
            <v>193.4</v>
          </cell>
          <cell r="P3544">
            <v>1</v>
          </cell>
          <cell r="R3544" t="str">
            <v>1995ManitobaGas plant natural gas liquids (NGL's), primary energyNet supply</v>
          </cell>
        </row>
        <row r="3545">
          <cell r="L3545">
            <v>0.3</v>
          </cell>
          <cell r="P3545">
            <v>1</v>
          </cell>
          <cell r="R3545" t="str">
            <v>1995ManitobaGas plant natural gas liquids (NGL's), primary energyProducer consumption</v>
          </cell>
        </row>
        <row r="3546">
          <cell r="M3546" t="str">
            <v>..</v>
          </cell>
          <cell r="P3546">
            <v>1</v>
          </cell>
          <cell r="R3546" t="str">
            <v>1995ManitobaGas plant natural gas liquids (NGL's), primary energyNon-energy use</v>
          </cell>
        </row>
        <row r="3547">
          <cell r="L3547">
            <v>184.4</v>
          </cell>
          <cell r="P3547">
            <v>1</v>
          </cell>
          <cell r="R3547" t="str">
            <v>1995ManitobaGas plant natural gas liquids (NGL's), primary energyEnergy use, final demand</v>
          </cell>
        </row>
        <row r="3548">
          <cell r="L3548">
            <v>13.3</v>
          </cell>
          <cell r="P3548">
            <v>1</v>
          </cell>
          <cell r="R3548" t="str">
            <v>1995ManitobaGas plant natural gas liquids (NGL's), primary energyTotal industrial</v>
          </cell>
        </row>
        <row r="3549">
          <cell r="L3549">
            <v>6.4</v>
          </cell>
          <cell r="P3549">
            <v>1</v>
          </cell>
          <cell r="R3549" t="str">
            <v>1995ManitobaGas plant natural gas liquids (NGL's), primary energyTotal mining and oil and gas extraction</v>
          </cell>
        </row>
        <row r="3550">
          <cell r="M3550" t="str">
            <v>x</v>
          </cell>
          <cell r="P3550">
            <v>1</v>
          </cell>
          <cell r="R3550" t="str">
            <v>1995ManitobaGas plant natural gas liquids (NGL's), primary energyTotal manufacturing</v>
          </cell>
        </row>
        <row r="3551">
          <cell r="M3551" t="str">
            <v>x</v>
          </cell>
          <cell r="P3551">
            <v>1</v>
          </cell>
          <cell r="R3551" t="str">
            <v>1995ManitobaGas plant natural gas liquids (NGL's), primary energyAll other manufacturing</v>
          </cell>
        </row>
        <row r="3552">
          <cell r="L3552">
            <v>5.9</v>
          </cell>
          <cell r="P3552">
            <v>1</v>
          </cell>
          <cell r="R3552" t="str">
            <v>1995ManitobaGas plant natural gas liquids (NGL's), primary energyConstruction</v>
          </cell>
        </row>
        <row r="3553">
          <cell r="L3553">
            <v>63.6</v>
          </cell>
          <cell r="P3553">
            <v>1</v>
          </cell>
          <cell r="R3553" t="str">
            <v>1995ManitobaGas plant natural gas liquids (NGL's), primary energyTotal transportation</v>
          </cell>
        </row>
        <row r="3554">
          <cell r="L3554">
            <v>63.6</v>
          </cell>
          <cell r="P3554">
            <v>1</v>
          </cell>
          <cell r="R3554" t="str">
            <v>1995ManitobaGas plant natural gas liquids (NGL's), primary energyRoad transport and urban transit</v>
          </cell>
        </row>
        <row r="3555">
          <cell r="L3555">
            <v>30.2</v>
          </cell>
          <cell r="P3555">
            <v>1</v>
          </cell>
          <cell r="R3555" t="str">
            <v>1995ManitobaGas plant natural gas liquids (NGL's), primary energyAgriculture, fishing, hunting and trapping</v>
          </cell>
        </row>
        <row r="3556">
          <cell r="L3556">
            <v>7.3</v>
          </cell>
          <cell r="P3556">
            <v>1</v>
          </cell>
          <cell r="R3556" t="str">
            <v>1995ManitobaGas plant natural gas liquids (NGL's), primary energyResidential</v>
          </cell>
        </row>
        <row r="3557">
          <cell r="L3557">
            <v>6.3</v>
          </cell>
          <cell r="P3557">
            <v>1</v>
          </cell>
          <cell r="R3557" t="str">
            <v>1995ManitobaGas plant natural gas liquids (NGL's), primary energyPublic administration</v>
          </cell>
        </row>
        <row r="3558">
          <cell r="L3558">
            <v>63.7</v>
          </cell>
          <cell r="P3558">
            <v>1</v>
          </cell>
          <cell r="R3558" t="str">
            <v>1995ManitobaGas plant natural gas liquids (NGL's), primary energyCommercial and other institutional</v>
          </cell>
        </row>
        <row r="3559">
          <cell r="L3559">
            <v>12.5</v>
          </cell>
          <cell r="P3559">
            <v>1</v>
          </cell>
          <cell r="R3559" t="str">
            <v>1995ManitobaGas plant natural gas liquids (NGL's), primary energyStatistical difference</v>
          </cell>
        </row>
        <row r="3560">
          <cell r="L3560">
            <v>29048.799999999999</v>
          </cell>
          <cell r="P3560">
            <v>1</v>
          </cell>
          <cell r="R3560" t="str">
            <v>1995ManitobaPrimary electricity, hydro and nuclear, primary energyProduction</v>
          </cell>
        </row>
        <row r="3561">
          <cell r="L3561">
            <v>9034.1</v>
          </cell>
          <cell r="P3561">
            <v>1</v>
          </cell>
          <cell r="R3561" t="str">
            <v>1995ManitobaPrimary electricity, hydro and nuclear, primary energyExports</v>
          </cell>
        </row>
        <row r="3562">
          <cell r="L3562">
            <v>56.1</v>
          </cell>
          <cell r="P3562">
            <v>1</v>
          </cell>
          <cell r="R3562" t="str">
            <v>1995ManitobaPrimary electricity, hydro and nuclear, primary energyImports</v>
          </cell>
        </row>
        <row r="3563">
          <cell r="L3563">
            <v>-720.5</v>
          </cell>
          <cell r="P3563">
            <v>1</v>
          </cell>
          <cell r="R3563" t="str">
            <v>1995ManitobaPrimary electricity, hydro and nuclear, primary energyInter-regional transfers</v>
          </cell>
        </row>
        <row r="3564">
          <cell r="L3564">
            <v>19350.2</v>
          </cell>
          <cell r="P3564">
            <v>1</v>
          </cell>
          <cell r="R3564" t="str">
            <v>1995ManitobaPrimary electricity, hydro and nuclear, primary energyAvailability</v>
          </cell>
        </row>
        <row r="3565">
          <cell r="L3565">
            <v>19350.2</v>
          </cell>
          <cell r="P3565">
            <v>1</v>
          </cell>
          <cell r="R3565" t="str">
            <v>1995ManitobaPrimary electricity, hydro and nuclear, primary energyNet supply</v>
          </cell>
        </row>
        <row r="3566">
          <cell r="L3566">
            <v>3454.6</v>
          </cell>
          <cell r="P3566">
            <v>1</v>
          </cell>
          <cell r="R3566" t="str">
            <v>1995ManitobaPrimary electricity, hydro and nuclear, primary energyProducer consumption</v>
          </cell>
        </row>
        <row r="3567">
          <cell r="L3567">
            <v>15728.1</v>
          </cell>
          <cell r="P3567">
            <v>1</v>
          </cell>
          <cell r="R3567" t="str">
            <v>1995ManitobaPrimary electricity, hydro and nuclear, primary energyEnergy use, final demand</v>
          </cell>
        </row>
        <row r="3568">
          <cell r="L3568">
            <v>4595.8</v>
          </cell>
          <cell r="P3568">
            <v>1</v>
          </cell>
          <cell r="R3568" t="str">
            <v>1995ManitobaPrimary electricity, hydro and nuclear, primary energyTotal industrial</v>
          </cell>
        </row>
        <row r="3569">
          <cell r="L3569">
            <v>524.4</v>
          </cell>
          <cell r="P3569">
            <v>1</v>
          </cell>
          <cell r="R3569" t="str">
            <v>1995ManitobaPrimary electricity, hydro and nuclear, primary energyTotal mining and oil and gas extraction</v>
          </cell>
        </row>
        <row r="3570">
          <cell r="L3570">
            <v>4071.4</v>
          </cell>
          <cell r="P3570">
            <v>1</v>
          </cell>
          <cell r="R3570" t="str">
            <v>1995ManitobaPrimary electricity, hydro and nuclear, primary energyTotal manufacturing</v>
          </cell>
        </row>
        <row r="3571">
          <cell r="M3571" t="str">
            <v>x</v>
          </cell>
          <cell r="P3571">
            <v>1</v>
          </cell>
          <cell r="R3571" t="str">
            <v>1995ManitobaPrimary electricity, hydro and nuclear, primary energyPulp and paper manufacturing</v>
          </cell>
        </row>
        <row r="3572">
          <cell r="M3572" t="str">
            <v>x</v>
          </cell>
          <cell r="P3572">
            <v>1</v>
          </cell>
          <cell r="R3572" t="str">
            <v>1995ManitobaPrimary electricity, hydro and nuclear, primary energyIron and steel manufacturing</v>
          </cell>
        </row>
        <row r="3573">
          <cell r="M3573" t="str">
            <v>x</v>
          </cell>
          <cell r="P3573">
            <v>1</v>
          </cell>
          <cell r="R3573" t="str">
            <v>1995ManitobaPrimary electricity, hydro and nuclear, primary energyAluminum and non-ferrous metal manufacturing</v>
          </cell>
        </row>
        <row r="3574">
          <cell r="M3574" t="str">
            <v>x</v>
          </cell>
          <cell r="P3574">
            <v>1</v>
          </cell>
          <cell r="R3574" t="str">
            <v>1995ManitobaPrimary electricity, hydro and nuclear, primary energyCement manufacturing</v>
          </cell>
        </row>
        <row r="3575">
          <cell r="M3575" t="str">
            <v>x</v>
          </cell>
          <cell r="P3575">
            <v>1</v>
          </cell>
          <cell r="R3575" t="str">
            <v>1995ManitobaPrimary electricity, hydro and nuclear, primary energyChemicals manufacturing</v>
          </cell>
        </row>
        <row r="3576">
          <cell r="L3576">
            <v>1467.5</v>
          </cell>
          <cell r="P3576">
            <v>1</v>
          </cell>
          <cell r="R3576" t="str">
            <v>1995ManitobaPrimary electricity, hydro and nuclear, primary energyAll other manufacturing</v>
          </cell>
        </row>
        <row r="3577">
          <cell r="L3577">
            <v>565.79999999999995</v>
          </cell>
          <cell r="P3577">
            <v>1</v>
          </cell>
          <cell r="R3577" t="str">
            <v>1995ManitobaPrimary electricity, hydro and nuclear, primary energyTotal transportation</v>
          </cell>
        </row>
        <row r="3578">
          <cell r="L3578">
            <v>563.20000000000005</v>
          </cell>
          <cell r="P3578">
            <v>1</v>
          </cell>
          <cell r="R3578" t="str">
            <v>1995ManitobaPrimary electricity, hydro and nuclear, primary energyPipelines</v>
          </cell>
        </row>
        <row r="3579">
          <cell r="L3579">
            <v>2.6</v>
          </cell>
          <cell r="P3579">
            <v>1</v>
          </cell>
          <cell r="R3579" t="str">
            <v>1995ManitobaPrimary electricity, hydro and nuclear, primary energyRoad transport and urban transit</v>
          </cell>
        </row>
        <row r="3580">
          <cell r="L3580">
            <v>1365</v>
          </cell>
          <cell r="P3580">
            <v>1</v>
          </cell>
          <cell r="R3580" t="str">
            <v>1995ManitobaPrimary electricity, hydro and nuclear, primary energyAgriculture, fishing, hunting and trapping</v>
          </cell>
        </row>
        <row r="3581">
          <cell r="L3581">
            <v>5368.1</v>
          </cell>
          <cell r="P3581">
            <v>1</v>
          </cell>
          <cell r="R3581" t="str">
            <v>1995ManitobaPrimary electricity, hydro and nuclear, primary energyResidential</v>
          </cell>
        </row>
        <row r="3582">
          <cell r="L3582">
            <v>473.3</v>
          </cell>
          <cell r="P3582">
            <v>1</v>
          </cell>
          <cell r="R3582" t="str">
            <v>1995ManitobaPrimary electricity, hydro and nuclear, primary energyPublic administration</v>
          </cell>
        </row>
        <row r="3583">
          <cell r="L3583">
            <v>3360</v>
          </cell>
          <cell r="P3583">
            <v>1</v>
          </cell>
          <cell r="R3583" t="str">
            <v>1995ManitobaPrimary electricity, hydro and nuclear, primary energyCommercial and other institutional</v>
          </cell>
        </row>
        <row r="3584">
          <cell r="M3584" t="str">
            <v>..</v>
          </cell>
          <cell r="P3584">
            <v>1</v>
          </cell>
          <cell r="R3584" t="str">
            <v>1995ManitobaPrimary electricity, hydro and nuclear, primary energyStatistical difference</v>
          </cell>
        </row>
        <row r="3585">
          <cell r="L3585">
            <v>1.6</v>
          </cell>
          <cell r="P3585">
            <v>1</v>
          </cell>
          <cell r="R3585" t="str">
            <v>1995ManitobaCoke, secondary energyImports</v>
          </cell>
        </row>
        <row r="3586">
          <cell r="L3586">
            <v>1.6</v>
          </cell>
          <cell r="P3586">
            <v>1</v>
          </cell>
          <cell r="R3586" t="str">
            <v>1995ManitobaCoke, secondary energyAvailability</v>
          </cell>
        </row>
        <row r="3587">
          <cell r="L3587">
            <v>1.6</v>
          </cell>
          <cell r="P3587">
            <v>1</v>
          </cell>
          <cell r="R3587" t="str">
            <v>1995ManitobaCoke, secondary energyNet supply</v>
          </cell>
        </row>
        <row r="3588">
          <cell r="L3588">
            <v>1.7</v>
          </cell>
          <cell r="P3588">
            <v>1</v>
          </cell>
          <cell r="R3588" t="str">
            <v>1995ManitobaCoke, secondary energyEnergy use, final demand</v>
          </cell>
        </row>
        <row r="3589">
          <cell r="L3589">
            <v>1.7</v>
          </cell>
          <cell r="P3589">
            <v>1</v>
          </cell>
          <cell r="R3589" t="str">
            <v>1995ManitobaCoke, secondary energyTotal industrial</v>
          </cell>
        </row>
        <row r="3590">
          <cell r="M3590" t="str">
            <v>x</v>
          </cell>
          <cell r="P3590">
            <v>1</v>
          </cell>
          <cell r="R3590" t="str">
            <v>1995ManitobaCoke, secondary energyTotal manufacturing</v>
          </cell>
        </row>
        <row r="3591">
          <cell r="M3591" t="str">
            <v>x</v>
          </cell>
          <cell r="P3591">
            <v>1</v>
          </cell>
          <cell r="R3591" t="str">
            <v>1995ManitobaCoke, secondary energyAll other manufacturing</v>
          </cell>
        </row>
        <row r="3592">
          <cell r="M3592" t="str">
            <v>..</v>
          </cell>
          <cell r="P3592">
            <v>1</v>
          </cell>
          <cell r="R3592" t="str">
            <v>1995ManitobaTotal refined petroleum products, secondary energyProduction</v>
          </cell>
        </row>
        <row r="3593">
          <cell r="M3593" t="str">
            <v>x</v>
          </cell>
          <cell r="P3593">
            <v>1</v>
          </cell>
          <cell r="R3593" t="str">
            <v>1995ManitobaTotal refined petroleum products, secondary energyExports</v>
          </cell>
        </row>
        <row r="3594">
          <cell r="M3594" t="str">
            <v>x</v>
          </cell>
          <cell r="P3594">
            <v>1</v>
          </cell>
          <cell r="R3594" t="str">
            <v>1995ManitobaTotal refined petroleum products, secondary energyImports</v>
          </cell>
        </row>
        <row r="3595">
          <cell r="M3595" t="str">
            <v>x</v>
          </cell>
          <cell r="P3595">
            <v>1</v>
          </cell>
          <cell r="R3595" t="str">
            <v>1995ManitobaTotal refined petroleum products, secondary energyInter-regional transfers</v>
          </cell>
        </row>
        <row r="3596">
          <cell r="M3596" t="str">
            <v>x</v>
          </cell>
          <cell r="P3596">
            <v>1</v>
          </cell>
          <cell r="R3596" t="str">
            <v>1995ManitobaTotal refined petroleum products, secondary energyStock variation</v>
          </cell>
        </row>
        <row r="3597">
          <cell r="M3597" t="str">
            <v>x</v>
          </cell>
          <cell r="P3597">
            <v>1</v>
          </cell>
          <cell r="R3597" t="str">
            <v>1995ManitobaTotal refined petroleum products, secondary energyInter-product transfers</v>
          </cell>
        </row>
        <row r="3598">
          <cell r="M3598" t="str">
            <v>x</v>
          </cell>
          <cell r="P3598">
            <v>1</v>
          </cell>
          <cell r="R3598" t="str">
            <v>1995ManitobaTotal refined petroleum products, secondary energyOther adjustments</v>
          </cell>
        </row>
        <row r="3599">
          <cell r="L3599">
            <v>2894.4</v>
          </cell>
          <cell r="P3599">
            <v>1</v>
          </cell>
          <cell r="R3599" t="str">
            <v>1995ManitobaTotal refined petroleum products, secondary energyAvailability</v>
          </cell>
        </row>
        <row r="3600">
          <cell r="M3600" t="str">
            <v>x</v>
          </cell>
          <cell r="P3600">
            <v>1</v>
          </cell>
          <cell r="R3600" t="str">
            <v>1995ManitobaTotal refined petroleum products, secondary energyTransformed to electricity by utilities</v>
          </cell>
        </row>
        <row r="3601">
          <cell r="M3601" t="str">
            <v>x</v>
          </cell>
          <cell r="P3601">
            <v>1</v>
          </cell>
          <cell r="R3601" t="str">
            <v>1995ManitobaTotal refined petroleum products, secondary energyTransformed to electricity by industry</v>
          </cell>
        </row>
        <row r="3602">
          <cell r="M3602" t="str">
            <v>..</v>
          </cell>
          <cell r="P3602">
            <v>1</v>
          </cell>
          <cell r="R3602" t="str">
            <v>1995ManitobaTotal refined petroleum products, secondary energyTransformed to steam generation</v>
          </cell>
        </row>
        <row r="3603">
          <cell r="L3603">
            <v>2876</v>
          </cell>
          <cell r="P3603">
            <v>1</v>
          </cell>
          <cell r="R3603" t="str">
            <v>1995ManitobaTotal refined petroleum products, secondary energyNet supply</v>
          </cell>
        </row>
        <row r="3604">
          <cell r="M3604" t="str">
            <v>x</v>
          </cell>
          <cell r="P3604">
            <v>1</v>
          </cell>
          <cell r="R3604" t="str">
            <v>1995ManitobaTotal refined petroleum products, secondary energyProducer consumption</v>
          </cell>
        </row>
        <row r="3605">
          <cell r="M3605" t="str">
            <v>x</v>
          </cell>
          <cell r="P3605">
            <v>1</v>
          </cell>
          <cell r="R3605" t="str">
            <v>1995ManitobaTotal refined petroleum products, secondary energyNon-energy use</v>
          </cell>
        </row>
        <row r="3606">
          <cell r="L3606">
            <v>2665.4</v>
          </cell>
          <cell r="P3606">
            <v>1</v>
          </cell>
          <cell r="R3606" t="str">
            <v>1995ManitobaTotal refined petroleum products, secondary energyEnergy use, final demand</v>
          </cell>
        </row>
        <row r="3607">
          <cell r="L3607">
            <v>116.2</v>
          </cell>
          <cell r="P3607">
            <v>1</v>
          </cell>
          <cell r="R3607" t="str">
            <v>1995ManitobaTotal refined petroleum products, secondary energyTotal industrial</v>
          </cell>
        </row>
        <row r="3608">
          <cell r="L3608">
            <v>20.5</v>
          </cell>
          <cell r="P3608">
            <v>1</v>
          </cell>
          <cell r="R3608" t="str">
            <v>1995ManitobaTotal refined petroleum products, secondary energyTotal mining and oil and gas extraction</v>
          </cell>
        </row>
        <row r="3609">
          <cell r="L3609">
            <v>47.1</v>
          </cell>
          <cell r="P3609">
            <v>1</v>
          </cell>
          <cell r="R3609" t="str">
            <v>1995ManitobaTotal refined petroleum products, secondary energyTotal manufacturing</v>
          </cell>
        </row>
        <row r="3610">
          <cell r="M3610" t="str">
            <v>x</v>
          </cell>
          <cell r="P3610">
            <v>1</v>
          </cell>
          <cell r="R3610" t="str">
            <v>1995ManitobaTotal refined petroleum products, secondary energyPulp and paper manufacturing</v>
          </cell>
        </row>
        <row r="3611">
          <cell r="M3611" t="str">
            <v>..</v>
          </cell>
          <cell r="P3611">
            <v>1</v>
          </cell>
          <cell r="R3611" t="str">
            <v>1995ManitobaTotal refined petroleum products, secondary energyIron and steel manufacturing</v>
          </cell>
        </row>
        <row r="3612">
          <cell r="M3612" t="str">
            <v>x</v>
          </cell>
          <cell r="P3612">
            <v>1</v>
          </cell>
          <cell r="R3612" t="str">
            <v>1995ManitobaTotal refined petroleum products, secondary energyAluminum and non-ferrous metal manufacturing</v>
          </cell>
        </row>
        <row r="3613">
          <cell r="M3613" t="str">
            <v>x</v>
          </cell>
          <cell r="P3613">
            <v>1</v>
          </cell>
          <cell r="R3613" t="str">
            <v>1995ManitobaTotal refined petroleum products, secondary energyChemicals manufacturing</v>
          </cell>
        </row>
        <row r="3614">
          <cell r="L3614">
            <v>14.1</v>
          </cell>
          <cell r="P3614">
            <v>1</v>
          </cell>
          <cell r="R3614" t="str">
            <v>1995ManitobaTotal refined petroleum products, secondary energyAll other manufacturing</v>
          </cell>
        </row>
        <row r="3615">
          <cell r="L3615">
            <v>3.7</v>
          </cell>
          <cell r="P3615">
            <v>1</v>
          </cell>
          <cell r="R3615" t="str">
            <v>1995ManitobaTotal refined petroleum products, secondary energyForestry and logging and support activities</v>
          </cell>
        </row>
        <row r="3616">
          <cell r="L3616">
            <v>44.8</v>
          </cell>
          <cell r="P3616">
            <v>1</v>
          </cell>
          <cell r="R3616" t="str">
            <v>1995ManitobaTotal refined petroleum products, secondary energyConstruction</v>
          </cell>
        </row>
        <row r="3617">
          <cell r="L3617">
            <v>1897.2</v>
          </cell>
          <cell r="P3617">
            <v>1</v>
          </cell>
          <cell r="R3617" t="str">
            <v>1995ManitobaTotal refined petroleum products, secondary energyTotal transportation</v>
          </cell>
        </row>
        <row r="3618">
          <cell r="L3618">
            <v>183.9</v>
          </cell>
          <cell r="P3618">
            <v>1</v>
          </cell>
          <cell r="R3618" t="str">
            <v>1995ManitobaTotal refined petroleum products, secondary energyRailways</v>
          </cell>
        </row>
        <row r="3619">
          <cell r="L3619">
            <v>167</v>
          </cell>
          <cell r="P3619">
            <v>1</v>
          </cell>
          <cell r="R3619" t="str">
            <v>1995ManitobaTotal refined petroleum products, secondary energyTotal airlines</v>
          </cell>
        </row>
        <row r="3620">
          <cell r="L3620">
            <v>152.6</v>
          </cell>
          <cell r="P3620">
            <v>1</v>
          </cell>
          <cell r="R3620" t="str">
            <v>1995ManitobaTotal refined petroleum products, secondary energyCanadian airlines</v>
          </cell>
        </row>
        <row r="3621">
          <cell r="L3621">
            <v>14.4</v>
          </cell>
          <cell r="P3621">
            <v>1</v>
          </cell>
          <cell r="R3621" t="str">
            <v>1995ManitobaTotal refined petroleum products, secondary energyForeign airlines</v>
          </cell>
        </row>
        <row r="3622">
          <cell r="L3622">
            <v>0</v>
          </cell>
          <cell r="P3622">
            <v>1</v>
          </cell>
          <cell r="R3622" t="str">
            <v>1995ManitobaTotal refined petroleum products, secondary energyTotal marine</v>
          </cell>
        </row>
        <row r="3623">
          <cell r="L3623">
            <v>0</v>
          </cell>
          <cell r="P3623">
            <v>1</v>
          </cell>
          <cell r="R3623" t="str">
            <v>1995ManitobaTotal refined petroleum products, secondary energyCanadian marine</v>
          </cell>
        </row>
        <row r="3624">
          <cell r="M3624" t="str">
            <v>..</v>
          </cell>
          <cell r="P3624">
            <v>1</v>
          </cell>
          <cell r="R3624" t="str">
            <v>1995ManitobaTotal refined petroleum products, secondary energyForeign marine</v>
          </cell>
        </row>
        <row r="3625">
          <cell r="L3625">
            <v>0.3</v>
          </cell>
          <cell r="P3625">
            <v>1</v>
          </cell>
          <cell r="R3625" t="str">
            <v>1995ManitobaTotal refined petroleum products, secondary energyPipelines</v>
          </cell>
        </row>
        <row r="3626">
          <cell r="L3626">
            <v>230.2</v>
          </cell>
          <cell r="P3626">
            <v>1</v>
          </cell>
          <cell r="R3626" t="str">
            <v>1995ManitobaTotal refined petroleum products, secondary energyRoad transport and urban transit</v>
          </cell>
        </row>
        <row r="3627">
          <cell r="L3627">
            <v>1315.7</v>
          </cell>
          <cell r="P3627">
            <v>1</v>
          </cell>
          <cell r="R3627" t="str">
            <v>1995ManitobaTotal refined petroleum products, secondary energyRetail pump sales</v>
          </cell>
        </row>
        <row r="3628">
          <cell r="L3628">
            <v>429.2</v>
          </cell>
          <cell r="P3628">
            <v>1</v>
          </cell>
          <cell r="R3628" t="str">
            <v>1995ManitobaTotal refined petroleum products, secondary energyAgriculture, fishing, hunting and trapping</v>
          </cell>
        </row>
        <row r="3629">
          <cell r="L3629">
            <v>19.600000000000001</v>
          </cell>
          <cell r="P3629">
            <v>1</v>
          </cell>
          <cell r="R3629" t="str">
            <v>1995ManitobaTotal refined petroleum products, secondary energyResidential</v>
          </cell>
        </row>
        <row r="3630">
          <cell r="L3630">
            <v>90</v>
          </cell>
          <cell r="P3630">
            <v>1</v>
          </cell>
          <cell r="R3630" t="str">
            <v>1995ManitobaTotal refined petroleum products, secondary energyPublic administration</v>
          </cell>
        </row>
        <row r="3631">
          <cell r="L3631">
            <v>113.2</v>
          </cell>
          <cell r="P3631">
            <v>1</v>
          </cell>
          <cell r="R3631" t="str">
            <v>1995ManitobaTotal refined petroleum products, secondary energyCommercial and other institutional</v>
          </cell>
        </row>
        <row r="3632">
          <cell r="M3632" t="str">
            <v>x</v>
          </cell>
          <cell r="P3632">
            <v>1</v>
          </cell>
          <cell r="R3632" t="str">
            <v>1995ManitobaTotal refined petroleum products, secondary energyStatistical difference</v>
          </cell>
        </row>
        <row r="3633">
          <cell r="M3633" t="str">
            <v>..</v>
          </cell>
          <cell r="P3633">
            <v>1</v>
          </cell>
          <cell r="R3633" t="str">
            <v>1995ManitobaRefinery liquefied petroleum gases (LPG's), secondary energyProduction</v>
          </cell>
        </row>
        <row r="3634">
          <cell r="M3634" t="str">
            <v>..</v>
          </cell>
          <cell r="P3634">
            <v>1</v>
          </cell>
          <cell r="R3634" t="str">
            <v>1995ManitobaRefinery liquefied petroleum gases (LPG's), secondary energyInter-regional transfers</v>
          </cell>
        </row>
        <row r="3635">
          <cell r="M3635" t="str">
            <v>..</v>
          </cell>
          <cell r="P3635">
            <v>1</v>
          </cell>
          <cell r="R3635" t="str">
            <v>1995ManitobaRefinery liquefied petroleum gases (LPG's), secondary energyStock variation</v>
          </cell>
        </row>
        <row r="3636">
          <cell r="M3636" t="str">
            <v>..</v>
          </cell>
          <cell r="P3636">
            <v>1</v>
          </cell>
          <cell r="R3636" t="str">
            <v>1995ManitobaRefinery liquefied petroleum gases (LPG's), secondary energyOther adjustments</v>
          </cell>
        </row>
        <row r="3637">
          <cell r="M3637" t="str">
            <v>..</v>
          </cell>
          <cell r="P3637">
            <v>1</v>
          </cell>
          <cell r="R3637" t="str">
            <v>1995ManitobaRefinery liquefied petroleum gases (LPG's), secondary energyAvailability</v>
          </cell>
        </row>
        <row r="3638">
          <cell r="M3638" t="str">
            <v>..</v>
          </cell>
          <cell r="P3638">
            <v>1</v>
          </cell>
          <cell r="R3638" t="str">
            <v>1995ManitobaRefinery liquefied petroleum gases (LPG's), secondary energyNet supply</v>
          </cell>
        </row>
        <row r="3639">
          <cell r="M3639" t="str">
            <v>..</v>
          </cell>
          <cell r="P3639">
            <v>1</v>
          </cell>
          <cell r="R3639" t="str">
            <v>1995ManitobaRefinery liquefied petroleum gases (LPG's), secondary energyProducer consumption</v>
          </cell>
        </row>
        <row r="3640">
          <cell r="M3640" t="str">
            <v>..</v>
          </cell>
          <cell r="P3640">
            <v>1</v>
          </cell>
          <cell r="R3640" t="str">
            <v>1995ManitobaStill gas, secondary energyProduction</v>
          </cell>
        </row>
        <row r="3641">
          <cell r="M3641" t="str">
            <v>..</v>
          </cell>
          <cell r="P3641">
            <v>1</v>
          </cell>
          <cell r="R3641" t="str">
            <v>1995ManitobaStill gas, secondary energyAvailability</v>
          </cell>
        </row>
        <row r="3642">
          <cell r="M3642" t="str">
            <v>..</v>
          </cell>
          <cell r="P3642">
            <v>1</v>
          </cell>
          <cell r="R3642" t="str">
            <v>1995ManitobaStill gas, secondary energyNet supply</v>
          </cell>
        </row>
        <row r="3643">
          <cell r="M3643" t="str">
            <v>..</v>
          </cell>
          <cell r="P3643">
            <v>1</v>
          </cell>
          <cell r="R3643" t="str">
            <v>1995ManitobaStill gas, secondary energyProducer consumption</v>
          </cell>
        </row>
        <row r="3644">
          <cell r="M3644" t="str">
            <v>..</v>
          </cell>
          <cell r="P3644">
            <v>1</v>
          </cell>
          <cell r="R3644" t="str">
            <v>1995ManitobaMotor gasoline, secondary energyProduction</v>
          </cell>
        </row>
        <row r="3645">
          <cell r="M3645" t="str">
            <v>x</v>
          </cell>
          <cell r="P3645">
            <v>1</v>
          </cell>
          <cell r="R3645" t="str">
            <v>1995ManitobaMotor gasoline, secondary energyExports</v>
          </cell>
        </row>
        <row r="3646">
          <cell r="M3646" t="str">
            <v>x</v>
          </cell>
          <cell r="P3646">
            <v>1</v>
          </cell>
          <cell r="R3646" t="str">
            <v>1995ManitobaMotor gasoline, secondary energyImports</v>
          </cell>
        </row>
        <row r="3647">
          <cell r="M3647" t="str">
            <v>x</v>
          </cell>
          <cell r="P3647">
            <v>1</v>
          </cell>
          <cell r="R3647" t="str">
            <v>1995ManitobaMotor gasoline, secondary energyInter-regional transfers</v>
          </cell>
        </row>
        <row r="3648">
          <cell r="M3648" t="str">
            <v>x</v>
          </cell>
          <cell r="P3648">
            <v>1</v>
          </cell>
          <cell r="R3648" t="str">
            <v>1995ManitobaMotor gasoline, secondary energyStock variation</v>
          </cell>
        </row>
        <row r="3649">
          <cell r="M3649" t="str">
            <v>x</v>
          </cell>
          <cell r="P3649">
            <v>1</v>
          </cell>
          <cell r="R3649" t="str">
            <v>1995ManitobaMotor gasoline, secondary energyInter-product transfers</v>
          </cell>
        </row>
        <row r="3650">
          <cell r="M3650" t="str">
            <v>x</v>
          </cell>
          <cell r="P3650">
            <v>1</v>
          </cell>
          <cell r="R3650" t="str">
            <v>1995ManitobaMotor gasoline, secondary energyOther adjustments</v>
          </cell>
        </row>
        <row r="3651">
          <cell r="L3651">
            <v>1525.4</v>
          </cell>
          <cell r="P3651">
            <v>1</v>
          </cell>
          <cell r="R3651" t="str">
            <v>1995ManitobaMotor gasoline, secondary energyAvailability</v>
          </cell>
        </row>
        <row r="3652">
          <cell r="L3652">
            <v>1.6</v>
          </cell>
          <cell r="P3652">
            <v>1</v>
          </cell>
          <cell r="R3652" t="str">
            <v>1995ManitobaMotor gasoline, secondary energyTransformed to electricity by utilities</v>
          </cell>
        </row>
        <row r="3653">
          <cell r="L3653">
            <v>1523.8</v>
          </cell>
          <cell r="P3653">
            <v>1</v>
          </cell>
          <cell r="R3653" t="str">
            <v>1995ManitobaMotor gasoline, secondary energyNet supply</v>
          </cell>
        </row>
        <row r="3654">
          <cell r="M3654" t="str">
            <v>..</v>
          </cell>
          <cell r="P3654">
            <v>1</v>
          </cell>
          <cell r="R3654" t="str">
            <v>1995ManitobaMotor gasoline, secondary energyProducer consumption</v>
          </cell>
        </row>
        <row r="3655">
          <cell r="L3655">
            <v>1439.2</v>
          </cell>
          <cell r="P3655">
            <v>1</v>
          </cell>
          <cell r="R3655" t="str">
            <v>1995ManitobaMotor gasoline, secondary energyEnergy use, final demand</v>
          </cell>
        </row>
        <row r="3656">
          <cell r="L3656">
            <v>5.7</v>
          </cell>
          <cell r="P3656">
            <v>1</v>
          </cell>
          <cell r="R3656" t="str">
            <v>1995ManitobaMotor gasoline, secondary energyTotal industrial</v>
          </cell>
        </row>
        <row r="3657">
          <cell r="M3657" t="str">
            <v>x</v>
          </cell>
          <cell r="P3657">
            <v>1</v>
          </cell>
          <cell r="R3657" t="str">
            <v>1995ManitobaMotor gasoline, secondary energyTotal mining and oil and gas extraction</v>
          </cell>
        </row>
        <row r="3658">
          <cell r="M3658" t="str">
            <v>x</v>
          </cell>
          <cell r="P3658">
            <v>1</v>
          </cell>
          <cell r="R3658" t="str">
            <v>1995ManitobaMotor gasoline, secondary energyTotal manufacturing</v>
          </cell>
        </row>
        <row r="3659">
          <cell r="M3659" t="str">
            <v>x</v>
          </cell>
          <cell r="P3659">
            <v>1</v>
          </cell>
          <cell r="R3659" t="str">
            <v>1995ManitobaMotor gasoline, secondary energyAll other manufacturing</v>
          </cell>
        </row>
        <row r="3660">
          <cell r="M3660" t="str">
            <v>x</v>
          </cell>
          <cell r="P3660">
            <v>1</v>
          </cell>
          <cell r="R3660" t="str">
            <v>1995ManitobaMotor gasoline, secondary energyForestry and logging and support activities</v>
          </cell>
        </row>
        <row r="3661">
          <cell r="M3661" t="str">
            <v>x</v>
          </cell>
          <cell r="P3661">
            <v>1</v>
          </cell>
          <cell r="R3661" t="str">
            <v>1995ManitobaMotor gasoline, secondary energyConstruction</v>
          </cell>
        </row>
        <row r="3662">
          <cell r="L3662">
            <v>1247</v>
          </cell>
          <cell r="P3662">
            <v>1</v>
          </cell>
          <cell r="R3662" t="str">
            <v>1995ManitobaMotor gasoline, secondary energyTotal transportation</v>
          </cell>
        </row>
        <row r="3663">
          <cell r="M3663" t="str">
            <v>x</v>
          </cell>
          <cell r="P3663">
            <v>1</v>
          </cell>
          <cell r="R3663" t="str">
            <v>1995ManitobaMotor gasoline, secondary energyRailways</v>
          </cell>
        </row>
        <row r="3664">
          <cell r="M3664" t="str">
            <v>x</v>
          </cell>
          <cell r="P3664">
            <v>1</v>
          </cell>
          <cell r="R3664" t="str">
            <v>1995ManitobaMotor gasoline, secondary energyTotal airlines</v>
          </cell>
        </row>
        <row r="3665">
          <cell r="M3665" t="str">
            <v>x</v>
          </cell>
          <cell r="P3665">
            <v>1</v>
          </cell>
          <cell r="R3665" t="str">
            <v>1995ManitobaMotor gasoline, secondary energyCanadian airlines</v>
          </cell>
        </row>
        <row r="3666">
          <cell r="L3666">
            <v>32.1</v>
          </cell>
          <cell r="P3666">
            <v>1</v>
          </cell>
          <cell r="R3666" t="str">
            <v>1995ManitobaMotor gasoline, secondary energyRoad transport and urban transit</v>
          </cell>
        </row>
        <row r="3667">
          <cell r="L3667">
            <v>1214.4000000000001</v>
          </cell>
          <cell r="P3667">
            <v>1</v>
          </cell>
          <cell r="R3667" t="str">
            <v>1995ManitobaMotor gasoline, secondary energyRetail pump sales</v>
          </cell>
        </row>
        <row r="3668">
          <cell r="L3668">
            <v>134.80000000000001</v>
          </cell>
          <cell r="P3668">
            <v>1</v>
          </cell>
          <cell r="R3668" t="str">
            <v>1995ManitobaMotor gasoline, secondary energyAgriculture, fishing, hunting and trapping</v>
          </cell>
        </row>
        <row r="3669">
          <cell r="L3669">
            <v>20.5</v>
          </cell>
          <cell r="P3669">
            <v>1</v>
          </cell>
          <cell r="R3669" t="str">
            <v>1995ManitobaMotor gasoline, secondary energyPublic administration</v>
          </cell>
        </row>
        <row r="3670">
          <cell r="L3670">
            <v>31.2</v>
          </cell>
          <cell r="P3670">
            <v>1</v>
          </cell>
          <cell r="R3670" t="str">
            <v>1995ManitobaMotor gasoline, secondary energyCommercial and other institutional</v>
          </cell>
        </row>
        <row r="3671">
          <cell r="L3671">
            <v>84.6</v>
          </cell>
          <cell r="P3671">
            <v>1</v>
          </cell>
          <cell r="R3671" t="str">
            <v>1995ManitobaMotor gasoline, secondary energyStatistical difference</v>
          </cell>
        </row>
        <row r="3672">
          <cell r="M3672" t="str">
            <v>x</v>
          </cell>
          <cell r="P3672">
            <v>1</v>
          </cell>
          <cell r="R3672" t="str">
            <v>1995ManitobaKerosene and stove oil, secondary energyExports</v>
          </cell>
        </row>
        <row r="3673">
          <cell r="L3673">
            <v>0</v>
          </cell>
          <cell r="P3673">
            <v>1</v>
          </cell>
          <cell r="R3673" t="str">
            <v>1995ManitobaKerosene and stove oil, secondary energyImports</v>
          </cell>
        </row>
        <row r="3674">
          <cell r="M3674" t="str">
            <v>x</v>
          </cell>
          <cell r="P3674">
            <v>1</v>
          </cell>
          <cell r="R3674" t="str">
            <v>1995ManitobaKerosene and stove oil, secondary energyInter-regional transfers</v>
          </cell>
        </row>
        <row r="3675">
          <cell r="M3675" t="str">
            <v>x</v>
          </cell>
          <cell r="P3675">
            <v>1</v>
          </cell>
          <cell r="R3675" t="str">
            <v>1995ManitobaKerosene and stove oil, secondary energyStock variation</v>
          </cell>
        </row>
        <row r="3676">
          <cell r="M3676" t="str">
            <v>x</v>
          </cell>
          <cell r="P3676">
            <v>1</v>
          </cell>
          <cell r="R3676" t="str">
            <v>1995ManitobaKerosene and stove oil, secondary energyInter-product transfers</v>
          </cell>
        </row>
        <row r="3677">
          <cell r="M3677" t="str">
            <v>x</v>
          </cell>
          <cell r="P3677">
            <v>1</v>
          </cell>
          <cell r="R3677" t="str">
            <v>1995ManitobaKerosene and stove oil, secondary energyOther adjustments</v>
          </cell>
        </row>
        <row r="3678">
          <cell r="L3678">
            <v>12.2</v>
          </cell>
          <cell r="P3678">
            <v>1</v>
          </cell>
          <cell r="R3678" t="str">
            <v>1995ManitobaKerosene and stove oil, secondary energyAvailability</v>
          </cell>
        </row>
        <row r="3679">
          <cell r="L3679">
            <v>12.2</v>
          </cell>
          <cell r="P3679">
            <v>1</v>
          </cell>
          <cell r="R3679" t="str">
            <v>1995ManitobaKerosene and stove oil, secondary energyNet supply</v>
          </cell>
        </row>
        <row r="3680">
          <cell r="L3680">
            <v>12.2</v>
          </cell>
          <cell r="P3680">
            <v>1</v>
          </cell>
          <cell r="R3680" t="str">
            <v>1995ManitobaKerosene and stove oil, secondary energyEnergy use, final demand</v>
          </cell>
        </row>
        <row r="3681">
          <cell r="L3681">
            <v>0.6</v>
          </cell>
          <cell r="P3681">
            <v>1</v>
          </cell>
          <cell r="R3681" t="str">
            <v>1995ManitobaKerosene and stove oil, secondary energyTotal industrial</v>
          </cell>
        </row>
        <row r="3682">
          <cell r="L3682">
            <v>0.4</v>
          </cell>
          <cell r="P3682">
            <v>1</v>
          </cell>
          <cell r="R3682" t="str">
            <v>1995ManitobaKerosene and stove oil, secondary energyTotal mining and oil and gas extraction</v>
          </cell>
        </row>
        <row r="3683">
          <cell r="M3683" t="str">
            <v>x</v>
          </cell>
          <cell r="P3683">
            <v>1</v>
          </cell>
          <cell r="R3683" t="str">
            <v>1995ManitobaKerosene and stove oil, secondary energyTotal manufacturing</v>
          </cell>
        </row>
        <row r="3684">
          <cell r="M3684" t="str">
            <v>..</v>
          </cell>
          <cell r="P3684">
            <v>1</v>
          </cell>
          <cell r="R3684" t="str">
            <v>1995ManitobaKerosene and stove oil, secondary energyChemicals manufacturing</v>
          </cell>
        </row>
        <row r="3685">
          <cell r="M3685" t="str">
            <v>x</v>
          </cell>
          <cell r="P3685">
            <v>1</v>
          </cell>
          <cell r="R3685" t="str">
            <v>1995ManitobaKerosene and stove oil, secondary energyAll other manufacturing</v>
          </cell>
        </row>
        <row r="3686">
          <cell r="L3686">
            <v>0</v>
          </cell>
          <cell r="P3686">
            <v>1</v>
          </cell>
          <cell r="R3686" t="str">
            <v>1995ManitobaKerosene and stove oil, secondary energyForestry and logging and support activities</v>
          </cell>
        </row>
        <row r="3687">
          <cell r="L3687">
            <v>0.1</v>
          </cell>
          <cell r="P3687">
            <v>1</v>
          </cell>
          <cell r="R3687" t="str">
            <v>1995ManitobaKerosene and stove oil, secondary energyConstruction</v>
          </cell>
        </row>
        <row r="3688">
          <cell r="L3688">
            <v>0.5</v>
          </cell>
          <cell r="P3688">
            <v>1</v>
          </cell>
          <cell r="R3688" t="str">
            <v>1995ManitobaKerosene and stove oil, secondary energyAgriculture, fishing, hunting and trapping</v>
          </cell>
        </row>
        <row r="3689">
          <cell r="L3689">
            <v>6.9</v>
          </cell>
          <cell r="P3689">
            <v>1</v>
          </cell>
          <cell r="R3689" t="str">
            <v>1995ManitobaKerosene and stove oil, secondary energyResidential</v>
          </cell>
        </row>
        <row r="3690">
          <cell r="L3690">
            <v>1.1000000000000001</v>
          </cell>
          <cell r="P3690">
            <v>1</v>
          </cell>
          <cell r="R3690" t="str">
            <v>1995ManitobaKerosene and stove oil, secondary energyPublic administration</v>
          </cell>
        </row>
        <row r="3691">
          <cell r="L3691">
            <v>3</v>
          </cell>
          <cell r="P3691">
            <v>1</v>
          </cell>
          <cell r="R3691" t="str">
            <v>1995ManitobaKerosene and stove oil, secondary energyCommercial and other institutional</v>
          </cell>
        </row>
        <row r="3692">
          <cell r="L3692">
            <v>0</v>
          </cell>
          <cell r="P3692">
            <v>1</v>
          </cell>
          <cell r="R3692" t="str">
            <v>1995ManitobaKerosene and stove oil, secondary energyStatistical difference</v>
          </cell>
        </row>
        <row r="3693">
          <cell r="M3693" t="str">
            <v>..</v>
          </cell>
          <cell r="P3693">
            <v>1</v>
          </cell>
          <cell r="R3693" t="str">
            <v>1995ManitobaDiesel fuel oil, secondary energyProduction</v>
          </cell>
        </row>
        <row r="3694">
          <cell r="M3694" t="str">
            <v>x</v>
          </cell>
          <cell r="P3694">
            <v>1</v>
          </cell>
          <cell r="R3694" t="str">
            <v>1995ManitobaDiesel fuel oil, secondary energyExports</v>
          </cell>
        </row>
        <row r="3695">
          <cell r="M3695" t="str">
            <v>x</v>
          </cell>
          <cell r="P3695">
            <v>1</v>
          </cell>
          <cell r="R3695" t="str">
            <v>1995ManitobaDiesel fuel oil, secondary energyImports</v>
          </cell>
        </row>
        <row r="3696">
          <cell r="M3696" t="str">
            <v>x</v>
          </cell>
          <cell r="P3696">
            <v>1</v>
          </cell>
          <cell r="R3696" t="str">
            <v>1995ManitobaDiesel fuel oil, secondary energyInter-regional transfers</v>
          </cell>
        </row>
        <row r="3697">
          <cell r="M3697" t="str">
            <v>x</v>
          </cell>
          <cell r="P3697">
            <v>1</v>
          </cell>
          <cell r="R3697" t="str">
            <v>1995ManitobaDiesel fuel oil, secondary energyStock variation</v>
          </cell>
        </row>
        <row r="3698">
          <cell r="M3698" t="str">
            <v>x</v>
          </cell>
          <cell r="P3698">
            <v>1</v>
          </cell>
          <cell r="R3698" t="str">
            <v>1995ManitobaDiesel fuel oil, secondary energyInter-product transfers</v>
          </cell>
        </row>
        <row r="3699">
          <cell r="M3699" t="str">
            <v>x</v>
          </cell>
          <cell r="P3699">
            <v>1</v>
          </cell>
          <cell r="R3699" t="str">
            <v>1995ManitobaDiesel fuel oil, secondary energyOther adjustments</v>
          </cell>
        </row>
        <row r="3700">
          <cell r="L3700">
            <v>1119</v>
          </cell>
          <cell r="P3700">
            <v>1</v>
          </cell>
          <cell r="R3700" t="str">
            <v>1995ManitobaDiesel fuel oil, secondary energyAvailability</v>
          </cell>
        </row>
        <row r="3701">
          <cell r="M3701" t="str">
            <v>x</v>
          </cell>
          <cell r="P3701">
            <v>1</v>
          </cell>
          <cell r="R3701" t="str">
            <v>1995ManitobaDiesel fuel oil, secondary energyTransformed to electricity by utilities</v>
          </cell>
        </row>
        <row r="3702">
          <cell r="M3702" t="str">
            <v>x</v>
          </cell>
          <cell r="P3702">
            <v>1</v>
          </cell>
          <cell r="R3702" t="str">
            <v>1995ManitobaDiesel fuel oil, secondary energyTransformed to electricity by industry</v>
          </cell>
        </row>
        <row r="3703">
          <cell r="L3703">
            <v>1106.9000000000001</v>
          </cell>
          <cell r="P3703">
            <v>1</v>
          </cell>
          <cell r="R3703" t="str">
            <v>1995ManitobaDiesel fuel oil, secondary energyNet supply</v>
          </cell>
        </row>
        <row r="3704">
          <cell r="M3704" t="str">
            <v>..</v>
          </cell>
          <cell r="P3704">
            <v>1</v>
          </cell>
          <cell r="R3704" t="str">
            <v>1995ManitobaDiesel fuel oil, secondary energyProducer consumption</v>
          </cell>
        </row>
        <row r="3705">
          <cell r="L3705">
            <v>920.1</v>
          </cell>
          <cell r="P3705">
            <v>1</v>
          </cell>
          <cell r="R3705" t="str">
            <v>1995ManitobaDiesel fuel oil, secondary energyEnergy use, final demand</v>
          </cell>
        </row>
        <row r="3706">
          <cell r="L3706">
            <v>69.400000000000006</v>
          </cell>
          <cell r="P3706">
            <v>1</v>
          </cell>
          <cell r="R3706" t="str">
            <v>1995ManitobaDiesel fuel oil, secondary energyTotal industrial</v>
          </cell>
        </row>
        <row r="3707">
          <cell r="L3707">
            <v>19.100000000000001</v>
          </cell>
          <cell r="P3707">
            <v>1</v>
          </cell>
          <cell r="R3707" t="str">
            <v>1995ManitobaDiesel fuel oil, secondary energyTotal mining and oil and gas extraction</v>
          </cell>
        </row>
        <row r="3708">
          <cell r="L3708">
            <v>8.6999999999999993</v>
          </cell>
          <cell r="P3708">
            <v>1</v>
          </cell>
          <cell r="R3708" t="str">
            <v>1995ManitobaDiesel fuel oil, secondary energyTotal manufacturing</v>
          </cell>
        </row>
        <row r="3709">
          <cell r="M3709" t="str">
            <v>x</v>
          </cell>
          <cell r="P3709">
            <v>1</v>
          </cell>
          <cell r="R3709" t="str">
            <v>1995ManitobaDiesel fuel oil, secondary energyPulp and paper manufacturing</v>
          </cell>
        </row>
        <row r="3710">
          <cell r="M3710" t="str">
            <v>..</v>
          </cell>
          <cell r="P3710">
            <v>1</v>
          </cell>
          <cell r="R3710" t="str">
            <v>1995ManitobaDiesel fuel oil, secondary energyIron and steel manufacturing</v>
          </cell>
        </row>
        <row r="3711">
          <cell r="M3711" t="str">
            <v>x</v>
          </cell>
          <cell r="P3711">
            <v>1</v>
          </cell>
          <cell r="R3711" t="str">
            <v>1995ManitobaDiesel fuel oil, secondary energyAluminum and non-ferrous metal manufacturing</v>
          </cell>
        </row>
        <row r="3712">
          <cell r="M3712" t="str">
            <v>..</v>
          </cell>
          <cell r="P3712">
            <v>1</v>
          </cell>
          <cell r="R3712" t="str">
            <v>1995ManitobaDiesel fuel oil, secondary energyCement manufacturing</v>
          </cell>
        </row>
        <row r="3713">
          <cell r="M3713" t="str">
            <v>x</v>
          </cell>
          <cell r="P3713">
            <v>1</v>
          </cell>
          <cell r="R3713" t="str">
            <v>1995ManitobaDiesel fuel oil, secondary energyChemicals manufacturing</v>
          </cell>
        </row>
        <row r="3714">
          <cell r="M3714" t="str">
            <v>x</v>
          </cell>
          <cell r="P3714">
            <v>1</v>
          </cell>
          <cell r="R3714" t="str">
            <v>1995ManitobaDiesel fuel oil, secondary energyAll other manufacturing</v>
          </cell>
        </row>
        <row r="3715">
          <cell r="L3715">
            <v>1.5</v>
          </cell>
          <cell r="P3715">
            <v>1</v>
          </cell>
          <cell r="R3715" t="str">
            <v>1995ManitobaDiesel fuel oil, secondary energyForestry and logging and support activities</v>
          </cell>
        </row>
        <row r="3716">
          <cell r="L3716">
            <v>40</v>
          </cell>
          <cell r="P3716">
            <v>1</v>
          </cell>
          <cell r="R3716" t="str">
            <v>1995ManitobaDiesel fuel oil, secondary energyConstruction</v>
          </cell>
        </row>
        <row r="3717">
          <cell r="L3717">
            <v>483.9</v>
          </cell>
          <cell r="P3717">
            <v>1</v>
          </cell>
          <cell r="R3717" t="str">
            <v>1995ManitobaDiesel fuel oil, secondary energyTotal transportation</v>
          </cell>
        </row>
        <row r="3718">
          <cell r="L3718">
            <v>183.8</v>
          </cell>
          <cell r="P3718">
            <v>1</v>
          </cell>
          <cell r="R3718" t="str">
            <v>1995ManitobaDiesel fuel oil, secondary energyRailways</v>
          </cell>
        </row>
        <row r="3719">
          <cell r="L3719">
            <v>0.4</v>
          </cell>
          <cell r="P3719">
            <v>1</v>
          </cell>
          <cell r="R3719" t="str">
            <v>1995ManitobaDiesel fuel oil, secondary energyTotal airlines</v>
          </cell>
        </row>
        <row r="3720">
          <cell r="L3720">
            <v>0.4</v>
          </cell>
          <cell r="P3720">
            <v>1</v>
          </cell>
          <cell r="R3720" t="str">
            <v>1995ManitobaDiesel fuel oil, secondary energyCanadian airlines</v>
          </cell>
        </row>
        <row r="3721">
          <cell r="L3721">
            <v>0</v>
          </cell>
          <cell r="P3721">
            <v>1</v>
          </cell>
          <cell r="R3721" t="str">
            <v>1995ManitobaDiesel fuel oil, secondary energyTotal marine</v>
          </cell>
        </row>
        <row r="3722">
          <cell r="L3722">
            <v>0</v>
          </cell>
          <cell r="P3722">
            <v>1</v>
          </cell>
          <cell r="R3722" t="str">
            <v>1995ManitobaDiesel fuel oil, secondary energyCanadian marine</v>
          </cell>
        </row>
        <row r="3723">
          <cell r="M3723" t="str">
            <v>..</v>
          </cell>
          <cell r="P3723">
            <v>1</v>
          </cell>
          <cell r="R3723" t="str">
            <v>1995ManitobaDiesel fuel oil, secondary energyForeign marine</v>
          </cell>
        </row>
        <row r="3724">
          <cell r="L3724">
            <v>0.3</v>
          </cell>
          <cell r="P3724">
            <v>1</v>
          </cell>
          <cell r="R3724" t="str">
            <v>1995ManitobaDiesel fuel oil, secondary energyPipelines</v>
          </cell>
        </row>
        <row r="3725">
          <cell r="L3725">
            <v>198.2</v>
          </cell>
          <cell r="P3725">
            <v>1</v>
          </cell>
          <cell r="R3725" t="str">
            <v>1995ManitobaDiesel fuel oil, secondary energyRoad transport and urban transit</v>
          </cell>
        </row>
        <row r="3726">
          <cell r="L3726">
            <v>101.3</v>
          </cell>
          <cell r="P3726">
            <v>1</v>
          </cell>
          <cell r="R3726" t="str">
            <v>1995ManitobaDiesel fuel oil, secondary energyRetail pump sales</v>
          </cell>
        </row>
        <row r="3727">
          <cell r="L3727">
            <v>287.10000000000002</v>
          </cell>
          <cell r="P3727">
            <v>1</v>
          </cell>
          <cell r="R3727" t="str">
            <v>1995ManitobaDiesel fuel oil, secondary energyAgriculture, fishing, hunting and trapping</v>
          </cell>
        </row>
        <row r="3728">
          <cell r="L3728">
            <v>39.299999999999997</v>
          </cell>
          <cell r="P3728">
            <v>1</v>
          </cell>
          <cell r="R3728" t="str">
            <v>1995ManitobaDiesel fuel oil, secondary energyPublic administration</v>
          </cell>
        </row>
        <row r="3729">
          <cell r="L3729">
            <v>40.299999999999997</v>
          </cell>
          <cell r="P3729">
            <v>1</v>
          </cell>
          <cell r="R3729" t="str">
            <v>1995ManitobaDiesel fuel oil, secondary energyCommercial and other institutional</v>
          </cell>
        </row>
        <row r="3730">
          <cell r="L3730">
            <v>186.8</v>
          </cell>
          <cell r="P3730">
            <v>1</v>
          </cell>
          <cell r="R3730" t="str">
            <v>1995ManitobaDiesel fuel oil, secondary energyStatistical difference</v>
          </cell>
        </row>
        <row r="3731">
          <cell r="M3731" t="str">
            <v>..</v>
          </cell>
          <cell r="P3731">
            <v>1</v>
          </cell>
          <cell r="R3731" t="str">
            <v>1995ManitobaLight fuel oil, secondary energyProduction</v>
          </cell>
        </row>
        <row r="3732">
          <cell r="M3732" t="str">
            <v>..</v>
          </cell>
          <cell r="P3732">
            <v>1</v>
          </cell>
          <cell r="R3732" t="str">
            <v>1995ManitobaLight fuel oil, secondary energyExports</v>
          </cell>
        </row>
        <row r="3733">
          <cell r="M3733" t="str">
            <v>x</v>
          </cell>
          <cell r="P3733">
            <v>1</v>
          </cell>
          <cell r="R3733" t="str">
            <v>1995ManitobaLight fuel oil, secondary energyInter-regional transfers</v>
          </cell>
        </row>
        <row r="3734">
          <cell r="M3734" t="str">
            <v>..</v>
          </cell>
          <cell r="P3734">
            <v>1</v>
          </cell>
          <cell r="R3734" t="str">
            <v>1995ManitobaLight fuel oil, secondary energyStock variation</v>
          </cell>
        </row>
        <row r="3735">
          <cell r="M3735" t="str">
            <v>x</v>
          </cell>
          <cell r="P3735">
            <v>1</v>
          </cell>
          <cell r="R3735" t="str">
            <v>1995ManitobaLight fuel oil, secondary energyInter-product transfers</v>
          </cell>
        </row>
        <row r="3736">
          <cell r="M3736" t="str">
            <v>x</v>
          </cell>
          <cell r="P3736">
            <v>1</v>
          </cell>
          <cell r="R3736" t="str">
            <v>1995ManitobaLight fuel oil, secondary energyOther adjustments</v>
          </cell>
        </row>
        <row r="3737">
          <cell r="L3737">
            <v>18.600000000000001</v>
          </cell>
          <cell r="P3737">
            <v>1</v>
          </cell>
          <cell r="R3737" t="str">
            <v>1995ManitobaLight fuel oil, secondary energyAvailability</v>
          </cell>
        </row>
        <row r="3738">
          <cell r="M3738" t="str">
            <v>..</v>
          </cell>
          <cell r="P3738">
            <v>1</v>
          </cell>
          <cell r="R3738" t="str">
            <v>1995ManitobaLight fuel oil, secondary energyTransformed to electricity by utilities</v>
          </cell>
        </row>
        <row r="3739">
          <cell r="M3739" t="str">
            <v>..</v>
          </cell>
          <cell r="P3739">
            <v>1</v>
          </cell>
          <cell r="R3739" t="str">
            <v>1995ManitobaLight fuel oil, secondary energyTransformed to steam generation</v>
          </cell>
        </row>
        <row r="3740">
          <cell r="L3740">
            <v>18.600000000000001</v>
          </cell>
          <cell r="P3740">
            <v>1</v>
          </cell>
          <cell r="R3740" t="str">
            <v>1995ManitobaLight fuel oil, secondary energyNet supply</v>
          </cell>
        </row>
        <row r="3741">
          <cell r="M3741" t="str">
            <v>..</v>
          </cell>
          <cell r="P3741">
            <v>1</v>
          </cell>
          <cell r="R3741" t="str">
            <v>1995ManitobaLight fuel oil, secondary energyProducer consumption</v>
          </cell>
        </row>
        <row r="3742">
          <cell r="L3742">
            <v>33.4</v>
          </cell>
          <cell r="P3742">
            <v>1</v>
          </cell>
          <cell r="R3742" t="str">
            <v>1995ManitobaLight fuel oil, secondary energyEnergy use, final demand</v>
          </cell>
        </row>
        <row r="3743">
          <cell r="L3743">
            <v>5.4</v>
          </cell>
          <cell r="P3743">
            <v>1</v>
          </cell>
          <cell r="R3743" t="str">
            <v>1995ManitobaLight fuel oil, secondary energyTotal industrial</v>
          </cell>
        </row>
        <row r="3744">
          <cell r="L3744">
            <v>0.5</v>
          </cell>
          <cell r="P3744">
            <v>1</v>
          </cell>
          <cell r="R3744" t="str">
            <v>1995ManitobaLight fuel oil, secondary energyTotal mining and oil and gas extraction</v>
          </cell>
        </row>
        <row r="3745">
          <cell r="M3745" t="str">
            <v>x</v>
          </cell>
          <cell r="P3745">
            <v>1</v>
          </cell>
          <cell r="R3745" t="str">
            <v>1995ManitobaLight fuel oil, secondary energyTotal manufacturing</v>
          </cell>
        </row>
        <row r="3746">
          <cell r="M3746" t="str">
            <v>..</v>
          </cell>
          <cell r="P3746">
            <v>1</v>
          </cell>
          <cell r="R3746" t="str">
            <v>1995ManitobaLight fuel oil, secondary energyPulp and paper manufacturing</v>
          </cell>
        </row>
        <row r="3747">
          <cell r="M3747" t="str">
            <v>..</v>
          </cell>
          <cell r="P3747">
            <v>1</v>
          </cell>
          <cell r="R3747" t="str">
            <v>1995ManitobaLight fuel oil, secondary energyAluminum and non-ferrous metal manufacturing</v>
          </cell>
        </row>
        <row r="3748">
          <cell r="M3748" t="str">
            <v>x</v>
          </cell>
          <cell r="P3748">
            <v>1</v>
          </cell>
          <cell r="R3748" t="str">
            <v>1995ManitobaLight fuel oil, secondary energyAll other manufacturing</v>
          </cell>
        </row>
        <row r="3749">
          <cell r="L3749">
            <v>0</v>
          </cell>
          <cell r="P3749">
            <v>1</v>
          </cell>
          <cell r="R3749" t="str">
            <v>1995ManitobaLight fuel oil, secondary energyForestry and logging and support activities</v>
          </cell>
        </row>
        <row r="3750">
          <cell r="L3750">
            <v>0.2</v>
          </cell>
          <cell r="P3750">
            <v>1</v>
          </cell>
          <cell r="R3750" t="str">
            <v>1995ManitobaLight fuel oil, secondary energyConstruction</v>
          </cell>
        </row>
        <row r="3751">
          <cell r="M3751" t="str">
            <v>x</v>
          </cell>
          <cell r="P3751">
            <v>1</v>
          </cell>
          <cell r="R3751" t="str">
            <v>1995ManitobaLight fuel oil, secondary energyRailways</v>
          </cell>
        </row>
        <row r="3752">
          <cell r="L3752">
            <v>6.7</v>
          </cell>
          <cell r="P3752">
            <v>1</v>
          </cell>
          <cell r="R3752" t="str">
            <v>1995ManitobaLight fuel oil, secondary energyAgriculture, fishing, hunting and trapping</v>
          </cell>
        </row>
        <row r="3753">
          <cell r="L3753">
            <v>12.7</v>
          </cell>
          <cell r="P3753">
            <v>1</v>
          </cell>
          <cell r="R3753" t="str">
            <v>1995ManitobaLight fuel oil, secondary energyResidential</v>
          </cell>
        </row>
        <row r="3754">
          <cell r="L3754">
            <v>5.4</v>
          </cell>
          <cell r="P3754">
            <v>1</v>
          </cell>
          <cell r="R3754" t="str">
            <v>1995ManitobaLight fuel oil, secondary energyPublic administration</v>
          </cell>
        </row>
        <row r="3755">
          <cell r="L3755">
            <v>3.1</v>
          </cell>
          <cell r="P3755">
            <v>1</v>
          </cell>
          <cell r="R3755" t="str">
            <v>1995ManitobaLight fuel oil, secondary energyCommercial and other institutional</v>
          </cell>
        </row>
        <row r="3756">
          <cell r="L3756">
            <v>-14.8</v>
          </cell>
          <cell r="P3756">
            <v>1</v>
          </cell>
          <cell r="R3756" t="str">
            <v>1995ManitobaLight fuel oil, secondary energyStatistical difference</v>
          </cell>
        </row>
        <row r="3757">
          <cell r="M3757" t="str">
            <v>..</v>
          </cell>
          <cell r="P3757">
            <v>1</v>
          </cell>
          <cell r="R3757" t="str">
            <v>1995ManitobaHeavy fuel oil, secondary energyExports</v>
          </cell>
        </row>
        <row r="3758">
          <cell r="M3758" t="str">
            <v>x</v>
          </cell>
          <cell r="P3758">
            <v>1</v>
          </cell>
          <cell r="R3758" t="str">
            <v>1995ManitobaHeavy fuel oil, secondary energyImports</v>
          </cell>
        </row>
        <row r="3759">
          <cell r="M3759" t="str">
            <v>x</v>
          </cell>
          <cell r="P3759">
            <v>1</v>
          </cell>
          <cell r="R3759" t="str">
            <v>1995ManitobaHeavy fuel oil, secondary energyInter-regional transfers</v>
          </cell>
        </row>
        <row r="3760">
          <cell r="M3760" t="str">
            <v>..</v>
          </cell>
          <cell r="P3760">
            <v>1</v>
          </cell>
          <cell r="R3760" t="str">
            <v>1995ManitobaHeavy fuel oil, secondary energyStock variation</v>
          </cell>
        </row>
        <row r="3761">
          <cell r="M3761" t="str">
            <v>..</v>
          </cell>
          <cell r="P3761">
            <v>1</v>
          </cell>
          <cell r="R3761" t="str">
            <v>1995ManitobaHeavy fuel oil, secondary energyInter-product transfers</v>
          </cell>
        </row>
        <row r="3762">
          <cell r="M3762" t="str">
            <v>x</v>
          </cell>
          <cell r="P3762">
            <v>1</v>
          </cell>
          <cell r="R3762" t="str">
            <v>1995ManitobaHeavy fuel oil, secondary energyOther adjustments</v>
          </cell>
        </row>
        <row r="3763">
          <cell r="L3763">
            <v>0</v>
          </cell>
          <cell r="P3763">
            <v>1</v>
          </cell>
          <cell r="R3763" t="str">
            <v>1995ManitobaHeavy fuel oil, secondary energyAvailability</v>
          </cell>
        </row>
        <row r="3764">
          <cell r="M3764" t="str">
            <v>x</v>
          </cell>
          <cell r="P3764">
            <v>1</v>
          </cell>
          <cell r="R3764" t="str">
            <v>1995ManitobaHeavy fuel oil, secondary energyTransformed to electricity by industry</v>
          </cell>
        </row>
        <row r="3765">
          <cell r="L3765">
            <v>-4.7</v>
          </cell>
          <cell r="P3765">
            <v>1</v>
          </cell>
          <cell r="R3765" t="str">
            <v>1995ManitobaHeavy fuel oil, secondary energyNet supply</v>
          </cell>
        </row>
        <row r="3766">
          <cell r="L3766">
            <v>35.4</v>
          </cell>
          <cell r="P3766">
            <v>1</v>
          </cell>
          <cell r="R3766" t="str">
            <v>1995ManitobaHeavy fuel oil, secondary energyEnergy use, final demand</v>
          </cell>
        </row>
        <row r="3767">
          <cell r="L3767">
            <v>34.6</v>
          </cell>
          <cell r="P3767">
            <v>1</v>
          </cell>
          <cell r="R3767" t="str">
            <v>1995ManitobaHeavy fuel oil, secondary energyTotal industrial</v>
          </cell>
        </row>
        <row r="3768">
          <cell r="L3768">
            <v>0</v>
          </cell>
          <cell r="P3768">
            <v>1</v>
          </cell>
          <cell r="R3768" t="str">
            <v>1995ManitobaHeavy fuel oil, secondary energyTotal mining and oil and gas extraction</v>
          </cell>
        </row>
        <row r="3769">
          <cell r="M3769" t="str">
            <v>x</v>
          </cell>
          <cell r="P3769">
            <v>1</v>
          </cell>
          <cell r="R3769" t="str">
            <v>1995ManitobaHeavy fuel oil, secondary energyTotal manufacturing</v>
          </cell>
        </row>
        <row r="3770">
          <cell r="M3770" t="str">
            <v>x</v>
          </cell>
          <cell r="P3770">
            <v>1</v>
          </cell>
          <cell r="R3770" t="str">
            <v>1995ManitobaHeavy fuel oil, secondary energyPulp and paper manufacturing</v>
          </cell>
        </row>
        <row r="3771">
          <cell r="M3771" t="str">
            <v>x</v>
          </cell>
          <cell r="P3771">
            <v>1</v>
          </cell>
          <cell r="R3771" t="str">
            <v>1995ManitobaHeavy fuel oil, secondary energyAluminum and non-ferrous metal manufacturing</v>
          </cell>
        </row>
        <row r="3772">
          <cell r="L3772">
            <v>1.7</v>
          </cell>
          <cell r="P3772">
            <v>1</v>
          </cell>
          <cell r="R3772" t="str">
            <v>1995ManitobaHeavy fuel oil, secondary energyForestry and logging and support activities</v>
          </cell>
        </row>
        <row r="3773">
          <cell r="L3773">
            <v>0</v>
          </cell>
          <cell r="P3773">
            <v>1</v>
          </cell>
          <cell r="R3773" t="str">
            <v>1995ManitobaHeavy fuel oil, secondary energyConstruction</v>
          </cell>
        </row>
        <row r="3774">
          <cell r="L3774">
            <v>0</v>
          </cell>
          <cell r="P3774">
            <v>1</v>
          </cell>
          <cell r="R3774" t="str">
            <v>1995ManitobaHeavy fuel oil, secondary energyTotal transportation</v>
          </cell>
        </row>
        <row r="3775">
          <cell r="L3775">
            <v>0</v>
          </cell>
          <cell r="P3775">
            <v>1</v>
          </cell>
          <cell r="R3775" t="str">
            <v>1995ManitobaHeavy fuel oil, secondary energyRailways</v>
          </cell>
        </row>
        <row r="3776">
          <cell r="L3776">
            <v>0</v>
          </cell>
          <cell r="P3776">
            <v>1</v>
          </cell>
          <cell r="R3776" t="str">
            <v>1995ManitobaHeavy fuel oil, secondary energyCanadian marine</v>
          </cell>
        </row>
        <row r="3777">
          <cell r="L3777">
            <v>0</v>
          </cell>
          <cell r="P3777">
            <v>1</v>
          </cell>
          <cell r="R3777" t="str">
            <v>1995ManitobaHeavy fuel oil, secondary energyRoad transport and urban transit</v>
          </cell>
        </row>
        <row r="3778">
          <cell r="L3778">
            <v>0</v>
          </cell>
          <cell r="P3778">
            <v>1</v>
          </cell>
          <cell r="R3778" t="str">
            <v>1995ManitobaHeavy fuel oil, secondary energyAgriculture, fishing, hunting and trapping</v>
          </cell>
        </row>
        <row r="3779">
          <cell r="M3779" t="str">
            <v>..</v>
          </cell>
          <cell r="P3779">
            <v>1</v>
          </cell>
          <cell r="R3779" t="str">
            <v>1995ManitobaHeavy fuel oil, secondary energyResidential</v>
          </cell>
        </row>
        <row r="3780">
          <cell r="L3780">
            <v>0</v>
          </cell>
          <cell r="P3780">
            <v>1</v>
          </cell>
          <cell r="R3780" t="str">
            <v>1995ManitobaHeavy fuel oil, secondary energyPublic administration</v>
          </cell>
        </row>
        <row r="3781">
          <cell r="L3781">
            <v>0.8</v>
          </cell>
          <cell r="P3781">
            <v>1</v>
          </cell>
          <cell r="R3781" t="str">
            <v>1995ManitobaHeavy fuel oil, secondary energyCommercial and other institutional</v>
          </cell>
        </row>
        <row r="3782">
          <cell r="L3782">
            <v>-40.1</v>
          </cell>
          <cell r="P3782">
            <v>1</v>
          </cell>
          <cell r="R3782" t="str">
            <v>1995ManitobaHeavy fuel oil, secondary energyStatistical difference</v>
          </cell>
        </row>
        <row r="3783">
          <cell r="M3783" t="str">
            <v>..</v>
          </cell>
          <cell r="P3783">
            <v>1</v>
          </cell>
          <cell r="R3783" t="str">
            <v>1995ManitobaPetroleum coke, secondary energyProduction</v>
          </cell>
        </row>
        <row r="3784">
          <cell r="M3784" t="str">
            <v>x</v>
          </cell>
          <cell r="P3784">
            <v>1</v>
          </cell>
          <cell r="R3784" t="str">
            <v>1995ManitobaPetroleum coke, secondary energyImports</v>
          </cell>
        </row>
        <row r="3785">
          <cell r="M3785" t="str">
            <v>..</v>
          </cell>
          <cell r="P3785">
            <v>1</v>
          </cell>
          <cell r="R3785" t="str">
            <v>1995ManitobaPetroleum coke, secondary energyInter-regional transfers</v>
          </cell>
        </row>
        <row r="3786">
          <cell r="L3786">
            <v>0.6</v>
          </cell>
          <cell r="P3786">
            <v>1</v>
          </cell>
          <cell r="R3786" t="str">
            <v>1995ManitobaPetroleum coke, secondary energyAvailability</v>
          </cell>
        </row>
        <row r="3787">
          <cell r="L3787">
            <v>0.6</v>
          </cell>
          <cell r="P3787">
            <v>1</v>
          </cell>
          <cell r="R3787" t="str">
            <v>1995ManitobaPetroleum coke, secondary energyNet supply</v>
          </cell>
        </row>
        <row r="3788">
          <cell r="M3788" t="str">
            <v>..</v>
          </cell>
          <cell r="P3788">
            <v>1</v>
          </cell>
          <cell r="R3788" t="str">
            <v>1995ManitobaPetroleum coke, secondary energyProducer consumption</v>
          </cell>
        </row>
        <row r="3789">
          <cell r="M3789" t="str">
            <v>x</v>
          </cell>
          <cell r="P3789">
            <v>1</v>
          </cell>
          <cell r="R3789" t="str">
            <v>1995ManitobaPetroleum coke, secondary energyNon-energy use</v>
          </cell>
        </row>
        <row r="3790">
          <cell r="L3790">
            <v>0.1</v>
          </cell>
          <cell r="P3790">
            <v>1</v>
          </cell>
          <cell r="R3790" t="str">
            <v>1995ManitobaPetroleum coke, secondary energyEnergy use, final demand</v>
          </cell>
        </row>
        <row r="3791">
          <cell r="L3791">
            <v>0.1</v>
          </cell>
          <cell r="P3791">
            <v>1</v>
          </cell>
          <cell r="R3791" t="str">
            <v>1995ManitobaPetroleum coke, secondary energyTotal industrial</v>
          </cell>
        </row>
        <row r="3792">
          <cell r="M3792" t="str">
            <v>x</v>
          </cell>
          <cell r="P3792">
            <v>1</v>
          </cell>
          <cell r="R3792" t="str">
            <v>1995ManitobaPetroleum coke, secondary energyTotal manufacturing</v>
          </cell>
        </row>
        <row r="3793">
          <cell r="M3793" t="str">
            <v>..</v>
          </cell>
          <cell r="P3793">
            <v>1</v>
          </cell>
          <cell r="R3793" t="str">
            <v>1995ManitobaPetroleum coke, secondary energyIron and steel manufacturing</v>
          </cell>
        </row>
        <row r="3794">
          <cell r="M3794" t="str">
            <v>x</v>
          </cell>
          <cell r="P3794">
            <v>1</v>
          </cell>
          <cell r="R3794" t="str">
            <v>1995ManitobaPetroleum coke, secondary energyAluminum and non-ferrous metal manufacturing</v>
          </cell>
        </row>
        <row r="3795">
          <cell r="M3795" t="str">
            <v>x</v>
          </cell>
          <cell r="P3795">
            <v>1</v>
          </cell>
          <cell r="R3795" t="str">
            <v>1995ManitobaPetroleum coke, secondary energyAll other manufacturing</v>
          </cell>
        </row>
        <row r="3796">
          <cell r="L3796">
            <v>0.5</v>
          </cell>
          <cell r="P3796">
            <v>1</v>
          </cell>
          <cell r="R3796" t="str">
            <v>1995ManitobaPetroleum coke, secondary energyStatistical difference</v>
          </cell>
        </row>
        <row r="3797">
          <cell r="M3797" t="str">
            <v>x</v>
          </cell>
          <cell r="P3797">
            <v>1</v>
          </cell>
          <cell r="R3797" t="str">
            <v>1995ManitobaAviation gasoline, secondary energyExports</v>
          </cell>
        </row>
        <row r="3798">
          <cell r="L3798">
            <v>0</v>
          </cell>
          <cell r="P3798">
            <v>1</v>
          </cell>
          <cell r="R3798" t="str">
            <v>1995ManitobaAviation gasoline, secondary energyImports</v>
          </cell>
        </row>
        <row r="3799">
          <cell r="M3799" t="str">
            <v>x</v>
          </cell>
          <cell r="P3799">
            <v>1</v>
          </cell>
          <cell r="R3799" t="str">
            <v>1995ManitobaAviation gasoline, secondary energyInter-regional transfers</v>
          </cell>
        </row>
        <row r="3800">
          <cell r="M3800" t="str">
            <v>x</v>
          </cell>
          <cell r="P3800">
            <v>1</v>
          </cell>
          <cell r="R3800" t="str">
            <v>1995ManitobaAviation gasoline, secondary energyStock variation</v>
          </cell>
        </row>
        <row r="3801">
          <cell r="M3801" t="str">
            <v>x</v>
          </cell>
          <cell r="P3801">
            <v>1</v>
          </cell>
          <cell r="R3801" t="str">
            <v>1995ManitobaAviation gasoline, secondary energyInter-product transfers</v>
          </cell>
        </row>
        <row r="3802">
          <cell r="M3802" t="str">
            <v>x</v>
          </cell>
          <cell r="P3802">
            <v>1</v>
          </cell>
          <cell r="R3802" t="str">
            <v>1995ManitobaAviation gasoline, secondary energyOther adjustments</v>
          </cell>
        </row>
        <row r="3803">
          <cell r="L3803">
            <v>12.3</v>
          </cell>
          <cell r="P3803">
            <v>1</v>
          </cell>
          <cell r="R3803" t="str">
            <v>1995ManitobaAviation gasoline, secondary energyAvailability</v>
          </cell>
        </row>
        <row r="3804">
          <cell r="L3804">
            <v>12.3</v>
          </cell>
          <cell r="P3804">
            <v>1</v>
          </cell>
          <cell r="R3804" t="str">
            <v>1995ManitobaAviation gasoline, secondary energyNet supply</v>
          </cell>
        </row>
        <row r="3805">
          <cell r="L3805">
            <v>11.3</v>
          </cell>
          <cell r="P3805">
            <v>1</v>
          </cell>
          <cell r="R3805" t="str">
            <v>1995ManitobaAviation gasoline, secondary energyEnergy use, final demand</v>
          </cell>
        </row>
        <row r="3806">
          <cell r="M3806" t="str">
            <v>x</v>
          </cell>
          <cell r="P3806">
            <v>1</v>
          </cell>
          <cell r="R3806" t="str">
            <v>1995ManitobaAviation gasoline, secondary energyTotal industrial</v>
          </cell>
        </row>
        <row r="3807">
          <cell r="M3807" t="str">
            <v>x</v>
          </cell>
          <cell r="P3807">
            <v>1</v>
          </cell>
          <cell r="R3807" t="str">
            <v>1995ManitobaAviation gasoline, secondary energyTotal manufacturing</v>
          </cell>
        </row>
        <row r="3808">
          <cell r="M3808" t="str">
            <v>x</v>
          </cell>
          <cell r="P3808">
            <v>1</v>
          </cell>
          <cell r="R3808" t="str">
            <v>1995ManitobaAviation gasoline, secondary energyAll other manufacturing</v>
          </cell>
        </row>
        <row r="3809">
          <cell r="M3809" t="str">
            <v>x</v>
          </cell>
          <cell r="P3809">
            <v>1</v>
          </cell>
          <cell r="R3809" t="str">
            <v>1995ManitobaAviation gasoline, secondary energyForestry and logging and support activities</v>
          </cell>
        </row>
        <row r="3810">
          <cell r="L3810">
            <v>1.6</v>
          </cell>
          <cell r="P3810">
            <v>1</v>
          </cell>
          <cell r="R3810" t="str">
            <v>1995ManitobaAviation gasoline, secondary energyTotal transportation</v>
          </cell>
        </row>
        <row r="3811">
          <cell r="M3811" t="str">
            <v>x</v>
          </cell>
          <cell r="P3811">
            <v>1</v>
          </cell>
          <cell r="R3811" t="str">
            <v>1995ManitobaAviation gasoline, secondary energyTotal airlines</v>
          </cell>
        </row>
        <row r="3812">
          <cell r="M3812" t="str">
            <v>x</v>
          </cell>
          <cell r="P3812">
            <v>1</v>
          </cell>
          <cell r="R3812" t="str">
            <v>1995ManitobaAviation gasoline, secondary energyCanadian airlines</v>
          </cell>
        </row>
        <row r="3813">
          <cell r="M3813" t="str">
            <v>..</v>
          </cell>
          <cell r="P3813">
            <v>1</v>
          </cell>
          <cell r="R3813" t="str">
            <v>1995ManitobaAviation gasoline, secondary energyAgriculture, fishing, hunting and trapping</v>
          </cell>
        </row>
        <row r="3814">
          <cell r="L3814">
            <v>1.3</v>
          </cell>
          <cell r="P3814">
            <v>1</v>
          </cell>
          <cell r="R3814" t="str">
            <v>1995ManitobaAviation gasoline, secondary energyPublic administration</v>
          </cell>
        </row>
        <row r="3815">
          <cell r="L3815">
            <v>8.4</v>
          </cell>
          <cell r="P3815">
            <v>1</v>
          </cell>
          <cell r="R3815" t="str">
            <v>1995ManitobaAviation gasoline, secondary energyCommercial and other institutional</v>
          </cell>
        </row>
        <row r="3816">
          <cell r="L3816">
            <v>1</v>
          </cell>
          <cell r="P3816">
            <v>1</v>
          </cell>
          <cell r="R3816" t="str">
            <v>1995ManitobaAviation gasoline, secondary energyStatistical difference</v>
          </cell>
        </row>
        <row r="3817">
          <cell r="M3817" t="str">
            <v>x</v>
          </cell>
          <cell r="P3817">
            <v>1</v>
          </cell>
          <cell r="R3817" t="str">
            <v>1995ManitobaAviation turbo fuel, secondary energyImports</v>
          </cell>
        </row>
        <row r="3818">
          <cell r="M3818" t="str">
            <v>x</v>
          </cell>
          <cell r="P3818">
            <v>1</v>
          </cell>
          <cell r="R3818" t="str">
            <v>1995ManitobaAviation turbo fuel, secondary energyInter-regional transfers</v>
          </cell>
        </row>
        <row r="3819">
          <cell r="M3819" t="str">
            <v>x</v>
          </cell>
          <cell r="P3819">
            <v>1</v>
          </cell>
          <cell r="R3819" t="str">
            <v>1995ManitobaAviation turbo fuel, secondary energyStock variation</v>
          </cell>
        </row>
        <row r="3820">
          <cell r="M3820" t="str">
            <v>x</v>
          </cell>
          <cell r="P3820">
            <v>1</v>
          </cell>
          <cell r="R3820" t="str">
            <v>1995ManitobaAviation turbo fuel, secondary energyInter-product transfers</v>
          </cell>
        </row>
        <row r="3821">
          <cell r="M3821" t="str">
            <v>x</v>
          </cell>
          <cell r="P3821">
            <v>1</v>
          </cell>
          <cell r="R3821" t="str">
            <v>1995ManitobaAviation turbo fuel, secondary energyOther adjustments</v>
          </cell>
        </row>
        <row r="3822">
          <cell r="L3822">
            <v>200</v>
          </cell>
          <cell r="P3822">
            <v>1</v>
          </cell>
          <cell r="R3822" t="str">
            <v>1995ManitobaAviation turbo fuel, secondary energyAvailability</v>
          </cell>
        </row>
        <row r="3823">
          <cell r="L3823">
            <v>200</v>
          </cell>
          <cell r="P3823">
            <v>1</v>
          </cell>
          <cell r="R3823" t="str">
            <v>1995ManitobaAviation turbo fuel, secondary energyNet supply</v>
          </cell>
        </row>
        <row r="3824">
          <cell r="L3824">
            <v>213.8</v>
          </cell>
          <cell r="P3824">
            <v>1</v>
          </cell>
          <cell r="R3824" t="str">
            <v>1995ManitobaAviation turbo fuel, secondary energyEnergy use, final demand</v>
          </cell>
        </row>
        <row r="3825">
          <cell r="M3825" t="str">
            <v>x</v>
          </cell>
          <cell r="P3825">
            <v>1</v>
          </cell>
          <cell r="R3825" t="str">
            <v>1995ManitobaAviation turbo fuel, secondary energyTotal industrial</v>
          </cell>
        </row>
        <row r="3826">
          <cell r="M3826" t="str">
            <v>x</v>
          </cell>
          <cell r="P3826">
            <v>1</v>
          </cell>
          <cell r="R3826" t="str">
            <v>1995ManitobaAviation turbo fuel, secondary energyTotal mining and oil and gas extraction</v>
          </cell>
        </row>
        <row r="3827">
          <cell r="M3827" t="str">
            <v>x</v>
          </cell>
          <cell r="P3827">
            <v>1</v>
          </cell>
          <cell r="R3827" t="str">
            <v>1995ManitobaAviation turbo fuel, secondary energyTotal manufacturing</v>
          </cell>
        </row>
        <row r="3828">
          <cell r="M3828" t="str">
            <v>x</v>
          </cell>
          <cell r="P3828">
            <v>1</v>
          </cell>
          <cell r="R3828" t="str">
            <v>1995ManitobaAviation turbo fuel, secondary energyAll other manufacturing</v>
          </cell>
        </row>
        <row r="3829">
          <cell r="M3829" t="str">
            <v>x</v>
          </cell>
          <cell r="P3829">
            <v>1</v>
          </cell>
          <cell r="R3829" t="str">
            <v>1995ManitobaAviation turbo fuel, secondary energyForestry and logging and support activities</v>
          </cell>
        </row>
        <row r="3830">
          <cell r="L3830">
            <v>164.7</v>
          </cell>
          <cell r="P3830">
            <v>1</v>
          </cell>
          <cell r="R3830" t="str">
            <v>1995ManitobaAviation turbo fuel, secondary energyTotal transportation</v>
          </cell>
        </row>
        <row r="3831">
          <cell r="M3831" t="str">
            <v>x</v>
          </cell>
          <cell r="P3831">
            <v>1</v>
          </cell>
          <cell r="R3831" t="str">
            <v>1995ManitobaAviation turbo fuel, secondary energyTotal airlines</v>
          </cell>
        </row>
        <row r="3832">
          <cell r="M3832" t="str">
            <v>x</v>
          </cell>
          <cell r="P3832">
            <v>1</v>
          </cell>
          <cell r="R3832" t="str">
            <v>1995ManitobaAviation turbo fuel, secondary energyCanadian airlines</v>
          </cell>
        </row>
        <row r="3833">
          <cell r="M3833" t="str">
            <v>x</v>
          </cell>
          <cell r="P3833">
            <v>1</v>
          </cell>
          <cell r="R3833" t="str">
            <v>1995ManitobaAviation turbo fuel, secondary energyTotal marine</v>
          </cell>
        </row>
        <row r="3834">
          <cell r="M3834" t="str">
            <v>x</v>
          </cell>
          <cell r="P3834">
            <v>1</v>
          </cell>
          <cell r="R3834" t="str">
            <v>1995ManitobaAviation turbo fuel, secondary energyCanadian marine</v>
          </cell>
        </row>
        <row r="3835">
          <cell r="M3835" t="str">
            <v>x</v>
          </cell>
          <cell r="P3835">
            <v>1</v>
          </cell>
          <cell r="R3835" t="str">
            <v>1995ManitobaAviation turbo fuel, secondary energyRoad transport and urban transit</v>
          </cell>
        </row>
        <row r="3836">
          <cell r="M3836" t="str">
            <v>..</v>
          </cell>
          <cell r="P3836">
            <v>1</v>
          </cell>
          <cell r="R3836" t="str">
            <v>1995ManitobaAviation turbo fuel, secondary energyAgriculture, fishing, hunting and trapping</v>
          </cell>
        </row>
        <row r="3837">
          <cell r="L3837">
            <v>22.4</v>
          </cell>
          <cell r="P3837">
            <v>1</v>
          </cell>
          <cell r="R3837" t="str">
            <v>1995ManitobaAviation turbo fuel, secondary energyPublic administration</v>
          </cell>
        </row>
        <row r="3838">
          <cell r="L3838">
            <v>26.3</v>
          </cell>
          <cell r="P3838">
            <v>1</v>
          </cell>
          <cell r="R3838" t="str">
            <v>1995ManitobaAviation turbo fuel, secondary energyCommercial and other institutional</v>
          </cell>
        </row>
        <row r="3839">
          <cell r="L3839">
            <v>-13.8</v>
          </cell>
          <cell r="P3839">
            <v>1</v>
          </cell>
          <cell r="R3839" t="str">
            <v>1995ManitobaAviation turbo fuel, secondary energyStatistical difference</v>
          </cell>
        </row>
        <row r="3840">
          <cell r="M3840" t="str">
            <v>..</v>
          </cell>
          <cell r="P3840">
            <v>1</v>
          </cell>
          <cell r="R3840" t="str">
            <v>1995ManitobaNon-energy products, secondary energyProduction</v>
          </cell>
        </row>
        <row r="3841">
          <cell r="M3841" t="str">
            <v>x</v>
          </cell>
          <cell r="P3841">
            <v>1</v>
          </cell>
          <cell r="R3841" t="str">
            <v>1995ManitobaNon-energy products, secondary energyExports</v>
          </cell>
        </row>
        <row r="3842">
          <cell r="M3842" t="str">
            <v>x</v>
          </cell>
          <cell r="P3842">
            <v>1</v>
          </cell>
          <cell r="R3842" t="str">
            <v>1995ManitobaNon-energy products, secondary energyImports</v>
          </cell>
        </row>
        <row r="3843">
          <cell r="M3843" t="str">
            <v>x</v>
          </cell>
          <cell r="P3843">
            <v>1</v>
          </cell>
          <cell r="R3843" t="str">
            <v>1995ManitobaNon-energy products, secondary energyInter-regional transfers</v>
          </cell>
        </row>
        <row r="3844">
          <cell r="M3844" t="str">
            <v>x</v>
          </cell>
          <cell r="P3844">
            <v>1</v>
          </cell>
          <cell r="R3844" t="str">
            <v>1995ManitobaNon-energy products, secondary energyStock variation</v>
          </cell>
        </row>
        <row r="3845">
          <cell r="M3845" t="str">
            <v>x</v>
          </cell>
          <cell r="P3845">
            <v>1</v>
          </cell>
          <cell r="R3845" t="str">
            <v>1995ManitobaNon-energy products, secondary energyInter-product transfers</v>
          </cell>
        </row>
        <row r="3846">
          <cell r="M3846" t="str">
            <v>x</v>
          </cell>
          <cell r="P3846">
            <v>1</v>
          </cell>
          <cell r="R3846" t="str">
            <v>1995ManitobaNon-energy products, secondary energyOther adjustments</v>
          </cell>
        </row>
        <row r="3847">
          <cell r="L3847">
            <v>6.3</v>
          </cell>
          <cell r="P3847">
            <v>1</v>
          </cell>
          <cell r="R3847" t="str">
            <v>1995ManitobaNon-energy products, secondary energyAvailability</v>
          </cell>
        </row>
        <row r="3848">
          <cell r="L3848">
            <v>6.3</v>
          </cell>
          <cell r="P3848">
            <v>1</v>
          </cell>
          <cell r="R3848" t="str">
            <v>1995ManitobaNon-energy products, secondary energyNet supply</v>
          </cell>
        </row>
        <row r="3849">
          <cell r="M3849" t="str">
            <v>x</v>
          </cell>
          <cell r="P3849">
            <v>1</v>
          </cell>
          <cell r="R3849" t="str">
            <v>1995ManitobaNon-energy products, secondary energyProducer consumption</v>
          </cell>
        </row>
        <row r="3850">
          <cell r="M3850" t="str">
            <v>x</v>
          </cell>
          <cell r="P3850">
            <v>1</v>
          </cell>
          <cell r="R3850" t="str">
            <v>1995ManitobaNon-energy products, secondary energyNon-energy use</v>
          </cell>
        </row>
        <row r="3851">
          <cell r="L3851">
            <v>226</v>
          </cell>
          <cell r="P3851">
            <v>1</v>
          </cell>
          <cell r="R3851" t="str">
            <v>1995ManitobaSecondary electricity, thermal, secondary energyProduction</v>
          </cell>
        </row>
        <row r="3852">
          <cell r="L3852">
            <v>226</v>
          </cell>
          <cell r="P3852">
            <v>1</v>
          </cell>
          <cell r="R3852" t="str">
            <v>1995ManitobaSecondary electricity, thermal, secondary energyAvailability</v>
          </cell>
        </row>
        <row r="3853">
          <cell r="L3853">
            <v>226</v>
          </cell>
          <cell r="P3853">
            <v>1</v>
          </cell>
          <cell r="R3853" t="str">
            <v>1995ManitobaSecondary electricity, thermal, secondary energyNet supply</v>
          </cell>
        </row>
        <row r="3854">
          <cell r="L3854">
            <v>10739.7</v>
          </cell>
          <cell r="P3854">
            <v>1</v>
          </cell>
          <cell r="R3854" t="str">
            <v>1995SaskatchewanTotal coal, primary energyProduction</v>
          </cell>
        </row>
        <row r="3855">
          <cell r="M3855" t="str">
            <v>..</v>
          </cell>
          <cell r="P3855">
            <v>1</v>
          </cell>
          <cell r="R3855" t="str">
            <v>1995SaskatchewanTotal coal, primary energyExports</v>
          </cell>
        </row>
        <row r="3856">
          <cell r="M3856" t="str">
            <v>..</v>
          </cell>
          <cell r="P3856">
            <v>1</v>
          </cell>
          <cell r="R3856" t="str">
            <v>1995SaskatchewanTotal coal, primary energyImports</v>
          </cell>
        </row>
        <row r="3857">
          <cell r="L3857">
            <v>-1285.9000000000001</v>
          </cell>
          <cell r="P3857">
            <v>1</v>
          </cell>
          <cell r="R3857" t="str">
            <v>1995SaskatchewanTotal coal, primary energyInter-regional transfers</v>
          </cell>
        </row>
        <row r="3858">
          <cell r="M3858" t="str">
            <v>..</v>
          </cell>
          <cell r="P3858">
            <v>1</v>
          </cell>
          <cell r="R3858" t="str">
            <v>1995SaskatchewanTotal coal, primary energyStock variation</v>
          </cell>
        </row>
        <row r="3859">
          <cell r="L3859">
            <v>203</v>
          </cell>
          <cell r="P3859">
            <v>1</v>
          </cell>
          <cell r="R3859" t="str">
            <v>1995SaskatchewanTotal coal, primary energyOther adjustments</v>
          </cell>
        </row>
        <row r="3860">
          <cell r="L3860">
            <v>9656.7999999999993</v>
          </cell>
          <cell r="P3860">
            <v>1</v>
          </cell>
          <cell r="R3860" t="str">
            <v>1995SaskatchewanTotal coal, primary energyAvailability</v>
          </cell>
        </row>
        <row r="3861">
          <cell r="M3861" t="str">
            <v>..</v>
          </cell>
          <cell r="P3861">
            <v>1</v>
          </cell>
          <cell r="R3861" t="str">
            <v>1995SaskatchewanTotal coal, primary energyStock change, utilities and industry</v>
          </cell>
        </row>
        <row r="3862">
          <cell r="M3862" t="str">
            <v>x</v>
          </cell>
          <cell r="P3862">
            <v>1</v>
          </cell>
          <cell r="R3862" t="str">
            <v>1995SaskatchewanTotal coal, primary energyTransformed to electricity by utilities</v>
          </cell>
        </row>
        <row r="3863">
          <cell r="L3863">
            <v>209.7</v>
          </cell>
          <cell r="P3863">
            <v>1</v>
          </cell>
          <cell r="R3863" t="str">
            <v>1995SaskatchewanTotal coal, primary energyNet supply</v>
          </cell>
        </row>
        <row r="3864">
          <cell r="L3864">
            <v>118.8</v>
          </cell>
          <cell r="P3864">
            <v>1</v>
          </cell>
          <cell r="R3864" t="str">
            <v>1995SaskatchewanTotal coal, primary energyNon-energy use</v>
          </cell>
        </row>
        <row r="3865">
          <cell r="L3865">
            <v>61.2</v>
          </cell>
          <cell r="P3865">
            <v>1</v>
          </cell>
          <cell r="R3865" t="str">
            <v>1995SaskatchewanTotal coal, primary energyEnergy use, final demand</v>
          </cell>
        </row>
        <row r="3866">
          <cell r="L3866">
            <v>61.2</v>
          </cell>
          <cell r="P3866">
            <v>1</v>
          </cell>
          <cell r="R3866" t="str">
            <v>1995SaskatchewanTotal coal, primary energyTotal industrial</v>
          </cell>
        </row>
        <row r="3867">
          <cell r="M3867" t="str">
            <v>x</v>
          </cell>
          <cell r="P3867">
            <v>1</v>
          </cell>
          <cell r="R3867" t="str">
            <v>1995SaskatchewanTotal coal, primary energyTotal manufacturing</v>
          </cell>
        </row>
        <row r="3868">
          <cell r="M3868" t="str">
            <v>x</v>
          </cell>
          <cell r="P3868">
            <v>1</v>
          </cell>
          <cell r="R3868" t="str">
            <v>1995SaskatchewanTotal coal, primary energyAll other manufacturing</v>
          </cell>
        </row>
        <row r="3869">
          <cell r="M3869" t="str">
            <v>..</v>
          </cell>
          <cell r="P3869">
            <v>1</v>
          </cell>
          <cell r="R3869" t="str">
            <v>1995SaskatchewanTotal coal, primary energyResidential</v>
          </cell>
        </row>
        <row r="3870">
          <cell r="M3870" t="str">
            <v>..</v>
          </cell>
          <cell r="P3870">
            <v>1</v>
          </cell>
          <cell r="R3870" t="str">
            <v>1995SaskatchewanTotal coal, primary energyCommercial and other institutional</v>
          </cell>
        </row>
        <row r="3871">
          <cell r="L3871">
            <v>29.7</v>
          </cell>
          <cell r="P3871">
            <v>1</v>
          </cell>
          <cell r="R3871" t="str">
            <v>1995SaskatchewanTotal coal, primary energyStatistical difference</v>
          </cell>
        </row>
        <row r="3872">
          <cell r="M3872" t="str">
            <v>x</v>
          </cell>
          <cell r="P3872">
            <v>1</v>
          </cell>
          <cell r="R3872" t="str">
            <v>1995SaskatchewanLignite, primary energyProduction</v>
          </cell>
        </row>
        <row r="3873">
          <cell r="M3873" t="str">
            <v>x</v>
          </cell>
          <cell r="P3873">
            <v>1</v>
          </cell>
          <cell r="R3873" t="str">
            <v>1995SaskatchewanLignite, primary energyInter-regional transfers</v>
          </cell>
        </row>
        <row r="3874">
          <cell r="M3874" t="str">
            <v>..</v>
          </cell>
          <cell r="P3874">
            <v>1</v>
          </cell>
          <cell r="R3874" t="str">
            <v>1995SaskatchewanLignite, primary energyStock variation</v>
          </cell>
        </row>
        <row r="3875">
          <cell r="M3875" t="str">
            <v>x</v>
          </cell>
          <cell r="P3875">
            <v>1</v>
          </cell>
          <cell r="R3875" t="str">
            <v>1995SaskatchewanLignite, primary energyOther adjustments</v>
          </cell>
        </row>
        <row r="3876">
          <cell r="M3876" t="str">
            <v>x</v>
          </cell>
          <cell r="P3876">
            <v>1</v>
          </cell>
          <cell r="R3876" t="str">
            <v>1995SaskatchewanLignite, primary energyAvailability</v>
          </cell>
        </row>
        <row r="3877">
          <cell r="M3877" t="str">
            <v>x</v>
          </cell>
          <cell r="P3877">
            <v>1</v>
          </cell>
          <cell r="R3877" t="str">
            <v>1995SaskatchewanLignite, primary energyTransformed to electricity by utilities</v>
          </cell>
        </row>
        <row r="3878">
          <cell r="M3878" t="str">
            <v>x</v>
          </cell>
          <cell r="P3878">
            <v>1</v>
          </cell>
          <cell r="R3878" t="str">
            <v>1995SaskatchewanLignite, primary energyNet supply</v>
          </cell>
        </row>
        <row r="3879">
          <cell r="M3879" t="str">
            <v>x</v>
          </cell>
          <cell r="P3879">
            <v>1</v>
          </cell>
          <cell r="R3879" t="str">
            <v>1995SaskatchewanLignite, primary energyNon-energy use</v>
          </cell>
        </row>
        <row r="3880">
          <cell r="M3880" t="str">
            <v>x</v>
          </cell>
          <cell r="P3880">
            <v>1</v>
          </cell>
          <cell r="R3880" t="str">
            <v>1995SaskatchewanLignite, primary energyEnergy use, final demand</v>
          </cell>
        </row>
        <row r="3881">
          <cell r="M3881" t="str">
            <v>x</v>
          </cell>
          <cell r="P3881">
            <v>1</v>
          </cell>
          <cell r="R3881" t="str">
            <v>1995SaskatchewanLignite, primary energyTotal industrial</v>
          </cell>
        </row>
        <row r="3882">
          <cell r="M3882" t="str">
            <v>x</v>
          </cell>
          <cell r="P3882">
            <v>1</v>
          </cell>
          <cell r="R3882" t="str">
            <v>1995SaskatchewanLignite, primary energyTotal manufacturing</v>
          </cell>
        </row>
        <row r="3883">
          <cell r="M3883" t="str">
            <v>x</v>
          </cell>
          <cell r="P3883">
            <v>1</v>
          </cell>
          <cell r="R3883" t="str">
            <v>1995SaskatchewanLignite, primary energyAll other manufacturing</v>
          </cell>
        </row>
        <row r="3884">
          <cell r="M3884" t="str">
            <v>..</v>
          </cell>
          <cell r="P3884">
            <v>1</v>
          </cell>
          <cell r="R3884" t="str">
            <v>1995SaskatchewanLignite, primary energyResidential</v>
          </cell>
        </row>
        <row r="3885">
          <cell r="M3885" t="str">
            <v>..</v>
          </cell>
          <cell r="P3885">
            <v>1</v>
          </cell>
          <cell r="R3885" t="str">
            <v>1995SaskatchewanLignite, primary energyCommercial and other institutional</v>
          </cell>
        </row>
        <row r="3886">
          <cell r="L3886">
            <v>29.7</v>
          </cell>
          <cell r="P3886">
            <v>1</v>
          </cell>
          <cell r="R3886" t="str">
            <v>1995SaskatchewanLignite, primary energyStatistical difference</v>
          </cell>
        </row>
        <row r="3887">
          <cell r="L3887">
            <v>19080.3</v>
          </cell>
          <cell r="P3887">
            <v>1</v>
          </cell>
          <cell r="R3887" t="str">
            <v>1995SaskatchewanCrude oil, primary energyProduction</v>
          </cell>
        </row>
        <row r="3888">
          <cell r="L3888">
            <v>5039.8999999999996</v>
          </cell>
          <cell r="P3888">
            <v>1</v>
          </cell>
          <cell r="R3888" t="str">
            <v>1995SaskatchewanCrude oil, primary energyExports</v>
          </cell>
        </row>
        <row r="3889">
          <cell r="M3889" t="str">
            <v>..</v>
          </cell>
          <cell r="P3889">
            <v>1</v>
          </cell>
          <cell r="R3889" t="str">
            <v>1995SaskatchewanCrude oil, primary energyImports</v>
          </cell>
        </row>
        <row r="3890">
          <cell r="L3890">
            <v>-15046.2</v>
          </cell>
          <cell r="P3890">
            <v>1</v>
          </cell>
          <cell r="R3890" t="str">
            <v>1995SaskatchewanCrude oil, primary energyInter-regional transfers</v>
          </cell>
        </row>
        <row r="3891">
          <cell r="M3891" t="str">
            <v>x</v>
          </cell>
          <cell r="P3891">
            <v>1</v>
          </cell>
          <cell r="R3891" t="str">
            <v>1995SaskatchewanCrude oil, primary energyStock variation</v>
          </cell>
        </row>
        <row r="3892">
          <cell r="M3892" t="str">
            <v>x</v>
          </cell>
          <cell r="P3892">
            <v>1</v>
          </cell>
          <cell r="R3892" t="str">
            <v>1995SaskatchewanCrude oil, primary energyInter-product transfers</v>
          </cell>
        </row>
        <row r="3893">
          <cell r="M3893" t="str">
            <v>..</v>
          </cell>
          <cell r="P3893">
            <v>1</v>
          </cell>
          <cell r="R3893" t="str">
            <v>1995SaskatchewanCrude oil, primary energyOther adjustments</v>
          </cell>
        </row>
        <row r="3894">
          <cell r="M3894" t="str">
            <v>x</v>
          </cell>
          <cell r="P3894">
            <v>1</v>
          </cell>
          <cell r="R3894" t="str">
            <v>1995SaskatchewanCrude oil, primary energyAvailability</v>
          </cell>
        </row>
        <row r="3895">
          <cell r="M3895" t="str">
            <v>x</v>
          </cell>
          <cell r="P3895">
            <v>1</v>
          </cell>
          <cell r="R3895" t="str">
            <v>1995SaskatchewanCrude oil, primary energyTransformed to refined petroleum products</v>
          </cell>
        </row>
        <row r="3896">
          <cell r="L3896">
            <v>8524.4</v>
          </cell>
          <cell r="P3896">
            <v>1</v>
          </cell>
          <cell r="R3896" t="str">
            <v>1995SaskatchewanNatural gas, primary energyProduction</v>
          </cell>
        </row>
        <row r="3897">
          <cell r="L3897">
            <v>15804.3</v>
          </cell>
          <cell r="P3897">
            <v>1</v>
          </cell>
          <cell r="R3897" t="str">
            <v>1995SaskatchewanNatural gas, primary energyExports</v>
          </cell>
        </row>
        <row r="3898">
          <cell r="M3898" t="str">
            <v>x</v>
          </cell>
          <cell r="P3898">
            <v>1</v>
          </cell>
          <cell r="R3898" t="str">
            <v>1995SaskatchewanNatural gas, primary energyImports</v>
          </cell>
        </row>
        <row r="3899">
          <cell r="L3899">
            <v>15180.9</v>
          </cell>
          <cell r="P3899">
            <v>1</v>
          </cell>
          <cell r="R3899" t="str">
            <v>1995SaskatchewanNatural gas, primary energyInter-regional transfers</v>
          </cell>
        </row>
        <row r="3900">
          <cell r="L3900">
            <v>-186.7</v>
          </cell>
          <cell r="P3900">
            <v>1</v>
          </cell>
          <cell r="R3900" t="str">
            <v>1995SaskatchewanNatural gas, primary energyStock variation</v>
          </cell>
        </row>
        <row r="3901">
          <cell r="L3901">
            <v>-266</v>
          </cell>
          <cell r="P3901">
            <v>1</v>
          </cell>
          <cell r="R3901" t="str">
            <v>1995SaskatchewanNatural gas, primary energyInter-product transfers</v>
          </cell>
        </row>
        <row r="3902">
          <cell r="L3902">
            <v>-753.1</v>
          </cell>
          <cell r="P3902">
            <v>1</v>
          </cell>
          <cell r="R3902" t="str">
            <v>1995SaskatchewanNatural gas, primary energyOther adjustments</v>
          </cell>
        </row>
        <row r="3903">
          <cell r="L3903">
            <v>7068.6</v>
          </cell>
          <cell r="P3903">
            <v>1</v>
          </cell>
          <cell r="R3903" t="str">
            <v>1995SaskatchewanNatural gas, primary energyAvailability</v>
          </cell>
        </row>
        <row r="3904">
          <cell r="M3904" t="str">
            <v>x</v>
          </cell>
          <cell r="P3904">
            <v>1</v>
          </cell>
          <cell r="R3904" t="str">
            <v>1995SaskatchewanNatural gas, primary energyTransformed to electricity by utilities</v>
          </cell>
        </row>
        <row r="3905">
          <cell r="M3905" t="str">
            <v>x</v>
          </cell>
          <cell r="P3905">
            <v>1</v>
          </cell>
          <cell r="R3905" t="str">
            <v>1995SaskatchewanNatural gas, primary energyTransformed to electricity by industry</v>
          </cell>
        </row>
        <row r="3906">
          <cell r="L3906">
            <v>185.7</v>
          </cell>
          <cell r="P3906">
            <v>1</v>
          </cell>
          <cell r="R3906" t="str">
            <v>1995SaskatchewanNatural gas, primary energyTransformed to refined petroleum products</v>
          </cell>
        </row>
        <row r="3907">
          <cell r="L3907">
            <v>0.3</v>
          </cell>
          <cell r="P3907">
            <v>1</v>
          </cell>
          <cell r="R3907" t="str">
            <v>1995SaskatchewanNatural gas, primary energyTransformed to steam generation</v>
          </cell>
        </row>
        <row r="3908">
          <cell r="L3908">
            <v>6665.7</v>
          </cell>
          <cell r="P3908">
            <v>1</v>
          </cell>
          <cell r="R3908" t="str">
            <v>1995SaskatchewanNatural gas, primary energyNet supply</v>
          </cell>
        </row>
        <row r="3909">
          <cell r="M3909" t="str">
            <v>x</v>
          </cell>
          <cell r="P3909">
            <v>1</v>
          </cell>
          <cell r="R3909" t="str">
            <v>1995SaskatchewanNatural gas, primary energyProducer consumption</v>
          </cell>
        </row>
        <row r="3910">
          <cell r="M3910" t="str">
            <v>x</v>
          </cell>
          <cell r="P3910">
            <v>1</v>
          </cell>
          <cell r="R3910" t="str">
            <v>1995SaskatchewanNatural gas, primary energyNon-energy use</v>
          </cell>
        </row>
        <row r="3911">
          <cell r="L3911">
            <v>4633.3</v>
          </cell>
          <cell r="P3911">
            <v>1</v>
          </cell>
          <cell r="R3911" t="str">
            <v>1995SaskatchewanNatural gas, primary energyEnergy use, final demand</v>
          </cell>
        </row>
        <row r="3912">
          <cell r="L3912">
            <v>1521</v>
          </cell>
          <cell r="P3912">
            <v>1</v>
          </cell>
          <cell r="R3912" t="str">
            <v>1995SaskatchewanNatural gas, primary energyTotal industrial</v>
          </cell>
        </row>
        <row r="3913">
          <cell r="L3913">
            <v>843</v>
          </cell>
          <cell r="P3913">
            <v>1</v>
          </cell>
          <cell r="R3913" t="str">
            <v>1995SaskatchewanNatural gas, primary energyTotal mining and oil and gas extraction</v>
          </cell>
        </row>
        <row r="3914">
          <cell r="L3914">
            <v>647.79999999999995</v>
          </cell>
          <cell r="P3914">
            <v>1</v>
          </cell>
          <cell r="R3914" t="str">
            <v>1995SaskatchewanNatural gas, primary energyTotal manufacturing</v>
          </cell>
        </row>
        <row r="3915">
          <cell r="M3915" t="str">
            <v>x</v>
          </cell>
          <cell r="P3915">
            <v>1</v>
          </cell>
          <cell r="R3915" t="str">
            <v>1995SaskatchewanNatural gas, primary energyPulp and paper manufacturing</v>
          </cell>
        </row>
        <row r="3916">
          <cell r="M3916" t="str">
            <v>x</v>
          </cell>
          <cell r="P3916">
            <v>1</v>
          </cell>
          <cell r="R3916" t="str">
            <v>1995SaskatchewanNatural gas, primary energyIron and steel manufacturing</v>
          </cell>
        </row>
        <row r="3917">
          <cell r="L3917">
            <v>120.8</v>
          </cell>
          <cell r="P3917">
            <v>1</v>
          </cell>
          <cell r="R3917" t="str">
            <v>1995SaskatchewanNatural gas, primary energyRefined petroleum products manufacturing</v>
          </cell>
        </row>
        <row r="3918">
          <cell r="L3918">
            <v>29.1</v>
          </cell>
          <cell r="P3918">
            <v>1</v>
          </cell>
          <cell r="R3918" t="str">
            <v>1995SaskatchewanNatural gas, primary energyChemicals manufacturing</v>
          </cell>
        </row>
        <row r="3919">
          <cell r="L3919">
            <v>155.5</v>
          </cell>
          <cell r="P3919">
            <v>1</v>
          </cell>
          <cell r="R3919" t="str">
            <v>1995SaskatchewanNatural gas, primary energyAll other manufacturing</v>
          </cell>
        </row>
        <row r="3920">
          <cell r="L3920">
            <v>30.3</v>
          </cell>
          <cell r="P3920">
            <v>1</v>
          </cell>
          <cell r="R3920" t="str">
            <v>1995SaskatchewanNatural gas, primary energyConstruction</v>
          </cell>
        </row>
        <row r="3921">
          <cell r="L3921">
            <v>1337.3</v>
          </cell>
          <cell r="P3921">
            <v>1</v>
          </cell>
          <cell r="R3921" t="str">
            <v>1995SaskatchewanNatural gas, primary energyTotal transportation</v>
          </cell>
        </row>
        <row r="3922">
          <cell r="L3922">
            <v>1335.7</v>
          </cell>
          <cell r="P3922">
            <v>1</v>
          </cell>
          <cell r="R3922" t="str">
            <v>1995SaskatchewanNatural gas, primary energyPipelines</v>
          </cell>
        </row>
        <row r="3923">
          <cell r="L3923">
            <v>1.6</v>
          </cell>
          <cell r="P3923">
            <v>1</v>
          </cell>
          <cell r="R3923" t="str">
            <v>1995SaskatchewanNatural gas, primary energyRoad transport and urban transit</v>
          </cell>
        </row>
        <row r="3924">
          <cell r="L3924">
            <v>150.19999999999999</v>
          </cell>
          <cell r="P3924">
            <v>1</v>
          </cell>
          <cell r="R3924" t="str">
            <v>1995SaskatchewanNatural gas, primary energyAgriculture, fishing, hunting and trapping</v>
          </cell>
        </row>
        <row r="3925">
          <cell r="L3925">
            <v>1035.5</v>
          </cell>
          <cell r="P3925">
            <v>1</v>
          </cell>
          <cell r="R3925" t="str">
            <v>1995SaskatchewanNatural gas, primary energyResidential</v>
          </cell>
        </row>
        <row r="3926">
          <cell r="L3926">
            <v>46.1</v>
          </cell>
          <cell r="P3926">
            <v>1</v>
          </cell>
          <cell r="R3926" t="str">
            <v>1995SaskatchewanNatural gas, primary energyPublic administration</v>
          </cell>
        </row>
        <row r="3927">
          <cell r="L3927">
            <v>543.1</v>
          </cell>
          <cell r="P3927">
            <v>1</v>
          </cell>
          <cell r="R3927" t="str">
            <v>1995SaskatchewanNatural gas, primary energyCommercial and other institutional</v>
          </cell>
        </row>
        <row r="3928">
          <cell r="M3928" t="str">
            <v>..</v>
          </cell>
          <cell r="P3928">
            <v>1</v>
          </cell>
          <cell r="R3928" t="str">
            <v>1995SaskatchewanNatural gas, primary energyStatistical difference</v>
          </cell>
        </row>
        <row r="3929">
          <cell r="L3929">
            <v>99.3</v>
          </cell>
          <cell r="P3929">
            <v>1</v>
          </cell>
          <cell r="R3929" t="str">
            <v>1995SaskatchewanGas plant natural gas liquids (NGL's), primary energyProduction</v>
          </cell>
        </row>
        <row r="3930">
          <cell r="L3930">
            <v>3681.8</v>
          </cell>
          <cell r="P3930">
            <v>1</v>
          </cell>
          <cell r="R3930" t="str">
            <v>1995SaskatchewanGas plant natural gas liquids (NGL's), primary energyExports</v>
          </cell>
        </row>
        <row r="3931">
          <cell r="L3931">
            <v>25.3</v>
          </cell>
          <cell r="P3931">
            <v>1</v>
          </cell>
          <cell r="R3931" t="str">
            <v>1995SaskatchewanGas plant natural gas liquids (NGL's), primary energyImports</v>
          </cell>
        </row>
        <row r="3932">
          <cell r="L3932">
            <v>3331.8</v>
          </cell>
          <cell r="P3932">
            <v>1</v>
          </cell>
          <cell r="R3932" t="str">
            <v>1995SaskatchewanGas plant natural gas liquids (NGL's), primary energyInter-regional transfers</v>
          </cell>
        </row>
        <row r="3933">
          <cell r="L3933">
            <v>0</v>
          </cell>
          <cell r="P3933">
            <v>1</v>
          </cell>
          <cell r="R3933" t="str">
            <v>1995SaskatchewanGas plant natural gas liquids (NGL's), primary energyStock variation</v>
          </cell>
        </row>
        <row r="3934">
          <cell r="L3934">
            <v>696</v>
          </cell>
          <cell r="P3934">
            <v>1</v>
          </cell>
          <cell r="R3934" t="str">
            <v>1995SaskatchewanGas plant natural gas liquids (NGL's), primary energyOther adjustments</v>
          </cell>
        </row>
        <row r="3935">
          <cell r="L3935">
            <v>470.6</v>
          </cell>
          <cell r="P3935">
            <v>1</v>
          </cell>
          <cell r="R3935" t="str">
            <v>1995SaskatchewanGas plant natural gas liquids (NGL's), primary energyAvailability</v>
          </cell>
        </row>
        <row r="3936">
          <cell r="M3936" t="str">
            <v>..</v>
          </cell>
          <cell r="P3936">
            <v>1</v>
          </cell>
          <cell r="R3936" t="str">
            <v>1995SaskatchewanGas plant natural gas liquids (NGL's), primary energyTransformed to refined petroleum products</v>
          </cell>
        </row>
        <row r="3937">
          <cell r="L3937">
            <v>470.6</v>
          </cell>
          <cell r="P3937">
            <v>1</v>
          </cell>
          <cell r="R3937" t="str">
            <v>1995SaskatchewanGas plant natural gas liquids (NGL's), primary energyNet supply</v>
          </cell>
        </row>
        <row r="3938">
          <cell r="L3938">
            <v>0</v>
          </cell>
          <cell r="P3938">
            <v>1</v>
          </cell>
          <cell r="R3938" t="str">
            <v>1995SaskatchewanGas plant natural gas liquids (NGL's), primary energyProducer consumption</v>
          </cell>
        </row>
        <row r="3939">
          <cell r="L3939">
            <v>93</v>
          </cell>
          <cell r="P3939">
            <v>1</v>
          </cell>
          <cell r="R3939" t="str">
            <v>1995SaskatchewanGas plant natural gas liquids (NGL's), primary energyNon-energy use</v>
          </cell>
        </row>
        <row r="3940">
          <cell r="L3940">
            <v>239.8</v>
          </cell>
          <cell r="P3940">
            <v>1</v>
          </cell>
          <cell r="R3940" t="str">
            <v>1995SaskatchewanGas plant natural gas liquids (NGL's), primary energyEnergy use, final demand</v>
          </cell>
        </row>
        <row r="3941">
          <cell r="L3941">
            <v>55.9</v>
          </cell>
          <cell r="P3941">
            <v>1</v>
          </cell>
          <cell r="R3941" t="str">
            <v>1995SaskatchewanGas plant natural gas liquids (NGL's), primary energyTotal industrial</v>
          </cell>
        </row>
        <row r="3942">
          <cell r="L3942">
            <v>49.9</v>
          </cell>
          <cell r="P3942">
            <v>1</v>
          </cell>
          <cell r="R3942" t="str">
            <v>1995SaskatchewanGas plant natural gas liquids (NGL's), primary energyTotal mining and oil and gas extraction</v>
          </cell>
        </row>
        <row r="3943">
          <cell r="L3943">
            <v>6</v>
          </cell>
          <cell r="P3943">
            <v>1</v>
          </cell>
          <cell r="R3943" t="str">
            <v>1995SaskatchewanGas plant natural gas liquids (NGL's), primary energyConstruction</v>
          </cell>
        </row>
        <row r="3944">
          <cell r="L3944">
            <v>30.5</v>
          </cell>
          <cell r="P3944">
            <v>1</v>
          </cell>
          <cell r="R3944" t="str">
            <v>1995SaskatchewanGas plant natural gas liquids (NGL's), primary energyTotal transportation</v>
          </cell>
        </row>
        <row r="3945">
          <cell r="L3945">
            <v>30.5</v>
          </cell>
          <cell r="P3945">
            <v>1</v>
          </cell>
          <cell r="R3945" t="str">
            <v>1995SaskatchewanGas plant natural gas liquids (NGL's), primary energyRoad transport and urban transit</v>
          </cell>
        </row>
        <row r="3946">
          <cell r="L3946">
            <v>7.4</v>
          </cell>
          <cell r="P3946">
            <v>1</v>
          </cell>
          <cell r="R3946" t="str">
            <v>1995SaskatchewanGas plant natural gas liquids (NGL's), primary energyAgriculture, fishing, hunting and trapping</v>
          </cell>
        </row>
        <row r="3947">
          <cell r="L3947">
            <v>26</v>
          </cell>
          <cell r="P3947">
            <v>1</v>
          </cell>
          <cell r="R3947" t="str">
            <v>1995SaskatchewanGas plant natural gas liquids (NGL's), primary energyResidential</v>
          </cell>
        </row>
        <row r="3948">
          <cell r="L3948">
            <v>1.9</v>
          </cell>
          <cell r="P3948">
            <v>1</v>
          </cell>
          <cell r="R3948" t="str">
            <v>1995SaskatchewanGas plant natural gas liquids (NGL's), primary energyPublic administration</v>
          </cell>
        </row>
        <row r="3949">
          <cell r="L3949">
            <v>36.4</v>
          </cell>
          <cell r="P3949">
            <v>1</v>
          </cell>
          <cell r="R3949" t="str">
            <v>1995SaskatchewanGas plant natural gas liquids (NGL's), primary energyCommercial and other institutional</v>
          </cell>
        </row>
        <row r="3950">
          <cell r="L3950">
            <v>-0.5</v>
          </cell>
          <cell r="P3950">
            <v>1</v>
          </cell>
          <cell r="R3950" t="str">
            <v>1995SaskatchewanGas plant natural gas liquids (NGL's), primary energyStatistical difference</v>
          </cell>
        </row>
        <row r="3951">
          <cell r="L3951">
            <v>4123.3999999999996</v>
          </cell>
          <cell r="P3951">
            <v>1</v>
          </cell>
          <cell r="R3951" t="str">
            <v>1995SaskatchewanPrimary electricity, hydro and nuclear, primary energyProduction</v>
          </cell>
        </row>
        <row r="3952">
          <cell r="L3952">
            <v>149.5</v>
          </cell>
          <cell r="P3952">
            <v>1</v>
          </cell>
          <cell r="R3952" t="str">
            <v>1995SaskatchewanPrimary electricity, hydro and nuclear, primary energyExports</v>
          </cell>
        </row>
        <row r="3953">
          <cell r="L3953">
            <v>64.599999999999994</v>
          </cell>
          <cell r="P3953">
            <v>1</v>
          </cell>
          <cell r="R3953" t="str">
            <v>1995SaskatchewanPrimary electricity, hydro and nuclear, primary energyImports</v>
          </cell>
        </row>
        <row r="3954">
          <cell r="L3954">
            <v>-37.4</v>
          </cell>
          <cell r="P3954">
            <v>1</v>
          </cell>
          <cell r="R3954" t="str">
            <v>1995SaskatchewanPrimary electricity, hydro and nuclear, primary energyInter-regional transfers</v>
          </cell>
        </row>
        <row r="3955">
          <cell r="L3955">
            <v>4001.1</v>
          </cell>
          <cell r="P3955">
            <v>1</v>
          </cell>
          <cell r="R3955" t="str">
            <v>1995SaskatchewanPrimary electricity, hydro and nuclear, primary energyAvailability</v>
          </cell>
        </row>
        <row r="3956">
          <cell r="L3956">
            <v>4001.1</v>
          </cell>
          <cell r="P3956">
            <v>1</v>
          </cell>
          <cell r="R3956" t="str">
            <v>1995SaskatchewanPrimary electricity, hydro and nuclear, primary energyNet supply</v>
          </cell>
        </row>
        <row r="3957">
          <cell r="L3957">
            <v>1037.8</v>
          </cell>
          <cell r="P3957">
            <v>1</v>
          </cell>
          <cell r="R3957" t="str">
            <v>1995SaskatchewanPrimary electricity, hydro and nuclear, primary energyProducer consumption</v>
          </cell>
        </row>
        <row r="3958">
          <cell r="L3958">
            <v>15236</v>
          </cell>
          <cell r="P3958">
            <v>1</v>
          </cell>
          <cell r="R3958" t="str">
            <v>1995SaskatchewanPrimary electricity, hydro and nuclear, primary energyEnergy use, final demand</v>
          </cell>
        </row>
        <row r="3959">
          <cell r="L3959">
            <v>5575.8</v>
          </cell>
          <cell r="P3959">
            <v>1</v>
          </cell>
          <cell r="R3959" t="str">
            <v>1995SaskatchewanPrimary electricity, hydro and nuclear, primary energyTotal industrial</v>
          </cell>
        </row>
        <row r="3960">
          <cell r="L3960">
            <v>3048.4</v>
          </cell>
          <cell r="P3960">
            <v>1</v>
          </cell>
          <cell r="R3960" t="str">
            <v>1995SaskatchewanPrimary electricity, hydro and nuclear, primary energyTotal mining and oil and gas extraction</v>
          </cell>
        </row>
        <row r="3961">
          <cell r="L3961">
            <v>2527.4</v>
          </cell>
          <cell r="P3961">
            <v>1</v>
          </cell>
          <cell r="R3961" t="str">
            <v>1995SaskatchewanPrimary electricity, hydro and nuclear, primary energyTotal manufacturing</v>
          </cell>
        </row>
        <row r="3962">
          <cell r="M3962" t="str">
            <v>x</v>
          </cell>
          <cell r="P3962">
            <v>1</v>
          </cell>
          <cell r="R3962" t="str">
            <v>1995SaskatchewanPrimary electricity, hydro and nuclear, primary energyPulp and paper manufacturing</v>
          </cell>
        </row>
        <row r="3963">
          <cell r="M3963" t="str">
            <v>x</v>
          </cell>
          <cell r="P3963">
            <v>1</v>
          </cell>
          <cell r="R3963" t="str">
            <v>1995SaskatchewanPrimary electricity, hydro and nuclear, primary energyIron and steel manufacturing</v>
          </cell>
        </row>
        <row r="3964">
          <cell r="M3964" t="str">
            <v>x</v>
          </cell>
          <cell r="P3964">
            <v>1</v>
          </cell>
          <cell r="R3964" t="str">
            <v>1995SaskatchewanPrimary electricity, hydro and nuclear, primary energyCement manufacturing</v>
          </cell>
        </row>
        <row r="3965">
          <cell r="M3965" t="str">
            <v>x</v>
          </cell>
          <cell r="P3965">
            <v>1</v>
          </cell>
          <cell r="R3965" t="str">
            <v>1995SaskatchewanPrimary electricity, hydro and nuclear, primary energyRefined petroleum products manufacturing</v>
          </cell>
        </row>
        <row r="3966">
          <cell r="M3966" t="str">
            <v>x</v>
          </cell>
          <cell r="P3966">
            <v>1</v>
          </cell>
          <cell r="R3966" t="str">
            <v>1995SaskatchewanPrimary electricity, hydro and nuclear, primary energyChemicals manufacturing</v>
          </cell>
        </row>
        <row r="3967">
          <cell r="L3967">
            <v>379.1</v>
          </cell>
          <cell r="P3967">
            <v>1</v>
          </cell>
          <cell r="R3967" t="str">
            <v>1995SaskatchewanPrimary electricity, hydro and nuclear, primary energyAll other manufacturing</v>
          </cell>
        </row>
        <row r="3968">
          <cell r="L3968">
            <v>949.6</v>
          </cell>
          <cell r="P3968">
            <v>1</v>
          </cell>
          <cell r="R3968" t="str">
            <v>1995SaskatchewanPrimary electricity, hydro and nuclear, primary energyTotal transportation</v>
          </cell>
        </row>
        <row r="3969">
          <cell r="L3969">
            <v>949.6</v>
          </cell>
          <cell r="P3969">
            <v>1</v>
          </cell>
          <cell r="R3969" t="str">
            <v>1995SaskatchewanPrimary electricity, hydro and nuclear, primary energyPipelines</v>
          </cell>
        </row>
        <row r="3970">
          <cell r="L3970">
            <v>0</v>
          </cell>
          <cell r="P3970">
            <v>1</v>
          </cell>
          <cell r="R3970" t="str">
            <v>1995SaskatchewanPrimary electricity, hydro and nuclear, primary energyRoad transport and urban transit</v>
          </cell>
        </row>
        <row r="3971">
          <cell r="L3971">
            <v>1367.2</v>
          </cell>
          <cell r="P3971">
            <v>1</v>
          </cell>
          <cell r="R3971" t="str">
            <v>1995SaskatchewanPrimary electricity, hydro and nuclear, primary energyAgriculture, fishing, hunting and trapping</v>
          </cell>
        </row>
        <row r="3972">
          <cell r="L3972">
            <v>2613.6</v>
          </cell>
          <cell r="P3972">
            <v>1</v>
          </cell>
          <cell r="R3972" t="str">
            <v>1995SaskatchewanPrimary electricity, hydro and nuclear, primary energyResidential</v>
          </cell>
        </row>
        <row r="3973">
          <cell r="L3973">
            <v>65.599999999999994</v>
          </cell>
          <cell r="P3973">
            <v>1</v>
          </cell>
          <cell r="R3973" t="str">
            <v>1995SaskatchewanPrimary electricity, hydro and nuclear, primary energyPublic administration</v>
          </cell>
        </row>
        <row r="3974">
          <cell r="L3974">
            <v>4664.2</v>
          </cell>
          <cell r="P3974">
            <v>1</v>
          </cell>
          <cell r="R3974" t="str">
            <v>1995SaskatchewanPrimary electricity, hydro and nuclear, primary energyCommercial and other institutional</v>
          </cell>
        </row>
        <row r="3975">
          <cell r="M3975" t="str">
            <v>..</v>
          </cell>
          <cell r="P3975">
            <v>1</v>
          </cell>
          <cell r="R3975" t="str">
            <v>1995SaskatchewanPrimary electricity, hydro and nuclear, primary energyStatistical difference</v>
          </cell>
        </row>
        <row r="3976">
          <cell r="L3976">
            <v>-1.2</v>
          </cell>
          <cell r="P3976">
            <v>1</v>
          </cell>
          <cell r="R3976" t="str">
            <v>1995SaskatchewanSteam, primary energyTransformed to steam generation</v>
          </cell>
        </row>
        <row r="3977">
          <cell r="L3977">
            <v>1.2</v>
          </cell>
          <cell r="P3977">
            <v>1</v>
          </cell>
          <cell r="R3977" t="str">
            <v>1995SaskatchewanSteam, primary energyNet supply</v>
          </cell>
        </row>
        <row r="3978">
          <cell r="M3978" t="str">
            <v>..</v>
          </cell>
          <cell r="P3978">
            <v>1</v>
          </cell>
          <cell r="R3978" t="str">
            <v>1995SaskatchewanSteam, primary energyEnergy use, final demand</v>
          </cell>
        </row>
        <row r="3979">
          <cell r="M3979" t="str">
            <v>..</v>
          </cell>
          <cell r="P3979">
            <v>1</v>
          </cell>
          <cell r="R3979" t="str">
            <v>1995SaskatchewanSteam, primary energyTotal industrial</v>
          </cell>
        </row>
        <row r="3980">
          <cell r="M3980" t="str">
            <v>..</v>
          </cell>
          <cell r="P3980">
            <v>1</v>
          </cell>
          <cell r="R3980" t="str">
            <v>1995SaskatchewanSteam, primary energyTotal manufacturing</v>
          </cell>
        </row>
        <row r="3981">
          <cell r="M3981" t="str">
            <v>..</v>
          </cell>
          <cell r="P3981">
            <v>1</v>
          </cell>
          <cell r="R3981" t="str">
            <v>1995SaskatchewanSteam, primary energyChemicals manufacturing</v>
          </cell>
        </row>
        <row r="3982">
          <cell r="M3982" t="str">
            <v>..</v>
          </cell>
          <cell r="P3982">
            <v>1</v>
          </cell>
          <cell r="R3982" t="str">
            <v>1995SaskatchewanSteam, primary energyAll other manufacturing</v>
          </cell>
        </row>
        <row r="3983">
          <cell r="M3983" t="str">
            <v>..</v>
          </cell>
          <cell r="P3983">
            <v>1</v>
          </cell>
          <cell r="R3983" t="str">
            <v>1995SaskatchewanSteam, primary energyCommercial and other institutional</v>
          </cell>
        </row>
        <row r="3984">
          <cell r="M3984" t="str">
            <v>x</v>
          </cell>
          <cell r="P3984">
            <v>1</v>
          </cell>
          <cell r="R3984" t="str">
            <v>1995SaskatchewanTotal refined petroleum products, secondary energyProduction</v>
          </cell>
        </row>
        <row r="3985">
          <cell r="M3985" t="str">
            <v>x</v>
          </cell>
          <cell r="P3985">
            <v>1</v>
          </cell>
          <cell r="R3985" t="str">
            <v>1995SaskatchewanTotal refined petroleum products, secondary energyExports</v>
          </cell>
        </row>
        <row r="3986">
          <cell r="M3986" t="str">
            <v>x</v>
          </cell>
          <cell r="P3986">
            <v>1</v>
          </cell>
          <cell r="R3986" t="str">
            <v>1995SaskatchewanTotal refined petroleum products, secondary energyImports</v>
          </cell>
        </row>
        <row r="3987">
          <cell r="M3987" t="str">
            <v>x</v>
          </cell>
          <cell r="P3987">
            <v>1</v>
          </cell>
          <cell r="R3987" t="str">
            <v>1995SaskatchewanTotal refined petroleum products, secondary energyInter-regional transfers</v>
          </cell>
        </row>
        <row r="3988">
          <cell r="M3988" t="str">
            <v>x</v>
          </cell>
          <cell r="P3988">
            <v>1</v>
          </cell>
          <cell r="R3988" t="str">
            <v>1995SaskatchewanTotal refined petroleum products, secondary energyStock variation</v>
          </cell>
        </row>
        <row r="3989">
          <cell r="M3989" t="str">
            <v>x</v>
          </cell>
          <cell r="P3989">
            <v>1</v>
          </cell>
          <cell r="R3989" t="str">
            <v>1995SaskatchewanTotal refined petroleum products, secondary energyInter-product transfers</v>
          </cell>
        </row>
        <row r="3990">
          <cell r="M3990" t="str">
            <v>x</v>
          </cell>
          <cell r="P3990">
            <v>1</v>
          </cell>
          <cell r="R3990" t="str">
            <v>1995SaskatchewanTotal refined petroleum products, secondary energyOther adjustments</v>
          </cell>
        </row>
        <row r="3991">
          <cell r="L3991">
            <v>3664.7</v>
          </cell>
          <cell r="P3991">
            <v>1</v>
          </cell>
          <cell r="R3991" t="str">
            <v>1995SaskatchewanTotal refined petroleum products, secondary energyAvailability</v>
          </cell>
        </row>
        <row r="3992">
          <cell r="M3992" t="str">
            <v>x</v>
          </cell>
          <cell r="P3992">
            <v>1</v>
          </cell>
          <cell r="R3992" t="str">
            <v>1995SaskatchewanTotal refined petroleum products, secondary energyTransformed to electricity by utilities</v>
          </cell>
        </row>
        <row r="3993">
          <cell r="M3993" t="str">
            <v>x</v>
          </cell>
          <cell r="P3993">
            <v>1</v>
          </cell>
          <cell r="R3993" t="str">
            <v>1995SaskatchewanTotal refined petroleum products, secondary energyTransformed to electricity by industry</v>
          </cell>
        </row>
        <row r="3994">
          <cell r="L3994">
            <v>3609</v>
          </cell>
          <cell r="P3994">
            <v>1</v>
          </cell>
          <cell r="R3994" t="str">
            <v>1995SaskatchewanTotal refined petroleum products, secondary energyNet supply</v>
          </cell>
        </row>
        <row r="3995">
          <cell r="M3995" t="str">
            <v>x</v>
          </cell>
          <cell r="P3995">
            <v>1</v>
          </cell>
          <cell r="R3995" t="str">
            <v>1995SaskatchewanTotal refined petroleum products, secondary energyProducer consumption</v>
          </cell>
        </row>
        <row r="3996">
          <cell r="M3996" t="str">
            <v>x</v>
          </cell>
          <cell r="P3996">
            <v>1</v>
          </cell>
          <cell r="R3996" t="str">
            <v>1995SaskatchewanTotal refined petroleum products, secondary energyNon-energy use</v>
          </cell>
        </row>
        <row r="3997">
          <cell r="L3997">
            <v>3393.3</v>
          </cell>
          <cell r="P3997">
            <v>1</v>
          </cell>
          <cell r="R3997" t="str">
            <v>1995SaskatchewanTotal refined petroleum products, secondary energyEnergy use, final demand</v>
          </cell>
        </row>
        <row r="3998">
          <cell r="L3998">
            <v>199.8</v>
          </cell>
          <cell r="P3998">
            <v>1</v>
          </cell>
          <cell r="R3998" t="str">
            <v>1995SaskatchewanTotal refined petroleum products, secondary energyTotal industrial</v>
          </cell>
        </row>
        <row r="3999">
          <cell r="L3999">
            <v>53.6</v>
          </cell>
          <cell r="P3999">
            <v>1</v>
          </cell>
          <cell r="R3999" t="str">
            <v>1995SaskatchewanTotal refined petroleum products, secondary energyTotal mining and oil and gas extraction</v>
          </cell>
        </row>
        <row r="4000">
          <cell r="L4000">
            <v>61.8</v>
          </cell>
          <cell r="P4000">
            <v>1</v>
          </cell>
          <cell r="R4000" t="str">
            <v>1995SaskatchewanTotal refined petroleum products, secondary energyTotal manufacturing</v>
          </cell>
        </row>
        <row r="4001">
          <cell r="M4001" t="str">
            <v>x</v>
          </cell>
          <cell r="P4001">
            <v>1</v>
          </cell>
          <cell r="R4001" t="str">
            <v>1995SaskatchewanTotal refined petroleum products, secondary energyPulp and paper manufacturing</v>
          </cell>
        </row>
        <row r="4002">
          <cell r="M4002" t="str">
            <v>x</v>
          </cell>
          <cell r="P4002">
            <v>1</v>
          </cell>
          <cell r="R4002" t="str">
            <v>1995SaskatchewanTotal refined petroleum products, secondary energyIron and steel manufacturing</v>
          </cell>
        </row>
        <row r="4003">
          <cell r="M4003" t="str">
            <v>x</v>
          </cell>
          <cell r="P4003">
            <v>1</v>
          </cell>
          <cell r="R4003" t="str">
            <v>1995SaskatchewanTotal refined petroleum products, secondary energyChemicals manufacturing</v>
          </cell>
        </row>
        <row r="4004">
          <cell r="L4004">
            <v>6</v>
          </cell>
          <cell r="P4004">
            <v>1</v>
          </cell>
          <cell r="R4004" t="str">
            <v>1995SaskatchewanTotal refined petroleum products, secondary energyAll other manufacturing</v>
          </cell>
        </row>
        <row r="4005">
          <cell r="L4005">
            <v>2.7</v>
          </cell>
          <cell r="P4005">
            <v>1</v>
          </cell>
          <cell r="R4005" t="str">
            <v>1995SaskatchewanTotal refined petroleum products, secondary energyForestry and logging and support activities</v>
          </cell>
        </row>
        <row r="4006">
          <cell r="L4006">
            <v>81.599999999999994</v>
          </cell>
          <cell r="P4006">
            <v>1</v>
          </cell>
          <cell r="R4006" t="str">
            <v>1995SaskatchewanTotal refined petroleum products, secondary energyConstruction</v>
          </cell>
        </row>
        <row r="4007">
          <cell r="L4007">
            <v>1918.5</v>
          </cell>
          <cell r="P4007">
            <v>1</v>
          </cell>
          <cell r="R4007" t="str">
            <v>1995SaskatchewanTotal refined petroleum products, secondary energyTotal transportation</v>
          </cell>
        </row>
        <row r="4008">
          <cell r="L4008">
            <v>171.5</v>
          </cell>
          <cell r="P4008">
            <v>1</v>
          </cell>
          <cell r="R4008" t="str">
            <v>1995SaskatchewanTotal refined petroleum products, secondary energyRailways</v>
          </cell>
        </row>
        <row r="4009">
          <cell r="L4009">
            <v>55.2</v>
          </cell>
          <cell r="P4009">
            <v>1</v>
          </cell>
          <cell r="R4009" t="str">
            <v>1995SaskatchewanTotal refined petroleum products, secondary energyTotal airlines</v>
          </cell>
        </row>
        <row r="4010">
          <cell r="L4010">
            <v>52.1</v>
          </cell>
          <cell r="P4010">
            <v>1</v>
          </cell>
          <cell r="R4010" t="str">
            <v>1995SaskatchewanTotal refined petroleum products, secondary energyCanadian airlines</v>
          </cell>
        </row>
        <row r="4011">
          <cell r="L4011">
            <v>3.1</v>
          </cell>
          <cell r="P4011">
            <v>1</v>
          </cell>
          <cell r="R4011" t="str">
            <v>1995SaskatchewanTotal refined petroleum products, secondary energyForeign airlines</v>
          </cell>
        </row>
        <row r="4012">
          <cell r="L4012">
            <v>0</v>
          </cell>
          <cell r="P4012">
            <v>1</v>
          </cell>
          <cell r="R4012" t="str">
            <v>1995SaskatchewanTotal refined petroleum products, secondary energyTotal marine</v>
          </cell>
        </row>
        <row r="4013">
          <cell r="L4013">
            <v>0</v>
          </cell>
          <cell r="P4013">
            <v>1</v>
          </cell>
          <cell r="R4013" t="str">
            <v>1995SaskatchewanTotal refined petroleum products, secondary energyCanadian marine</v>
          </cell>
        </row>
        <row r="4014">
          <cell r="L4014">
            <v>1.3</v>
          </cell>
          <cell r="P4014">
            <v>1</v>
          </cell>
          <cell r="R4014" t="str">
            <v>1995SaskatchewanTotal refined petroleum products, secondary energyPipelines</v>
          </cell>
        </row>
        <row r="4015">
          <cell r="L4015">
            <v>321.60000000000002</v>
          </cell>
          <cell r="P4015">
            <v>1</v>
          </cell>
          <cell r="R4015" t="str">
            <v>1995SaskatchewanTotal refined petroleum products, secondary energyRoad transport and urban transit</v>
          </cell>
        </row>
        <row r="4016">
          <cell r="L4016">
            <v>1368.9</v>
          </cell>
          <cell r="P4016">
            <v>1</v>
          </cell>
          <cell r="R4016" t="str">
            <v>1995SaskatchewanTotal refined petroleum products, secondary energyRetail pump sales</v>
          </cell>
        </row>
        <row r="4017">
          <cell r="L4017">
            <v>1048.0999999999999</v>
          </cell>
          <cell r="P4017">
            <v>1</v>
          </cell>
          <cell r="R4017" t="str">
            <v>1995SaskatchewanTotal refined petroleum products, secondary energyAgriculture, fishing, hunting and trapping</v>
          </cell>
        </row>
        <row r="4018">
          <cell r="L4018">
            <v>20.7</v>
          </cell>
          <cell r="P4018">
            <v>1</v>
          </cell>
          <cell r="R4018" t="str">
            <v>1995SaskatchewanTotal refined petroleum products, secondary energyResidential</v>
          </cell>
        </row>
        <row r="4019">
          <cell r="L4019">
            <v>81.5</v>
          </cell>
          <cell r="P4019">
            <v>1</v>
          </cell>
          <cell r="R4019" t="str">
            <v>1995SaskatchewanTotal refined petroleum products, secondary energyPublic administration</v>
          </cell>
        </row>
        <row r="4020">
          <cell r="L4020">
            <v>124.7</v>
          </cell>
          <cell r="P4020">
            <v>1</v>
          </cell>
          <cell r="R4020" t="str">
            <v>1995SaskatchewanTotal refined petroleum products, secondary energyCommercial and other institutional</v>
          </cell>
        </row>
        <row r="4021">
          <cell r="M4021" t="str">
            <v>x</v>
          </cell>
          <cell r="P4021">
            <v>1</v>
          </cell>
          <cell r="R4021" t="str">
            <v>1995SaskatchewanTotal refined petroleum products, secondary energyStatistical difference</v>
          </cell>
        </row>
        <row r="4022">
          <cell r="M4022" t="str">
            <v>x</v>
          </cell>
          <cell r="P4022">
            <v>1</v>
          </cell>
          <cell r="R4022" t="str">
            <v>1995SaskatchewanRefinery liquefied petroleum gases (LPG's), secondary energyProduction</v>
          </cell>
        </row>
        <row r="4023">
          <cell r="M4023" t="str">
            <v>x</v>
          </cell>
          <cell r="P4023">
            <v>1</v>
          </cell>
          <cell r="R4023" t="str">
            <v>1995SaskatchewanRefinery liquefied petroleum gases (LPG's), secondary energyExports</v>
          </cell>
        </row>
        <row r="4024">
          <cell r="M4024" t="str">
            <v>..</v>
          </cell>
          <cell r="P4024">
            <v>1</v>
          </cell>
          <cell r="R4024" t="str">
            <v>1995SaskatchewanRefinery liquefied petroleum gases (LPG's), secondary energyInter-regional transfers</v>
          </cell>
        </row>
        <row r="4025">
          <cell r="M4025" t="str">
            <v>x</v>
          </cell>
          <cell r="P4025">
            <v>1</v>
          </cell>
          <cell r="R4025" t="str">
            <v>1995SaskatchewanRefinery liquefied petroleum gases (LPG's), secondary energyStock variation</v>
          </cell>
        </row>
        <row r="4026">
          <cell r="M4026" t="str">
            <v>x</v>
          </cell>
          <cell r="P4026">
            <v>1</v>
          </cell>
          <cell r="R4026" t="str">
            <v>1995SaskatchewanRefinery liquefied petroleum gases (LPG's), secondary energyInter-product transfers</v>
          </cell>
        </row>
        <row r="4027">
          <cell r="M4027" t="str">
            <v>x</v>
          </cell>
          <cell r="P4027">
            <v>1</v>
          </cell>
          <cell r="R4027" t="str">
            <v>1995SaskatchewanRefinery liquefied petroleum gases (LPG's), secondary energyOther adjustments</v>
          </cell>
        </row>
        <row r="4028">
          <cell r="L4028">
            <v>83</v>
          </cell>
          <cell r="P4028">
            <v>1</v>
          </cell>
          <cell r="R4028" t="str">
            <v>1995SaskatchewanRefinery liquefied petroleum gases (LPG's), secondary energyAvailability</v>
          </cell>
        </row>
        <row r="4029">
          <cell r="L4029">
            <v>83</v>
          </cell>
          <cell r="P4029">
            <v>1</v>
          </cell>
          <cell r="R4029" t="str">
            <v>1995SaskatchewanRefinery liquefied petroleum gases (LPG's), secondary energyNet supply</v>
          </cell>
        </row>
        <row r="4030">
          <cell r="M4030" t="str">
            <v>x</v>
          </cell>
          <cell r="P4030">
            <v>1</v>
          </cell>
          <cell r="R4030" t="str">
            <v>1995SaskatchewanRefinery liquefied petroleum gases (LPG's), secondary energyProducer consumption</v>
          </cell>
        </row>
        <row r="4031">
          <cell r="M4031" t="str">
            <v>x</v>
          </cell>
          <cell r="P4031">
            <v>1</v>
          </cell>
          <cell r="R4031" t="str">
            <v>1995SaskatchewanStill gas, secondary energyProduction</v>
          </cell>
        </row>
        <row r="4032">
          <cell r="M4032" t="str">
            <v>..</v>
          </cell>
          <cell r="P4032">
            <v>1</v>
          </cell>
          <cell r="R4032" t="str">
            <v>1995SaskatchewanStill gas, secondary energyInter-product transfers</v>
          </cell>
        </row>
        <row r="4033">
          <cell r="L4033">
            <v>0</v>
          </cell>
          <cell r="P4033">
            <v>1</v>
          </cell>
          <cell r="R4033" t="str">
            <v>1995SaskatchewanStill gas, secondary energyAvailability</v>
          </cell>
        </row>
        <row r="4034">
          <cell r="L4034">
            <v>0</v>
          </cell>
          <cell r="P4034">
            <v>1</v>
          </cell>
          <cell r="R4034" t="str">
            <v>1995SaskatchewanStill gas, secondary energyNet supply</v>
          </cell>
        </row>
        <row r="4035">
          <cell r="M4035" t="str">
            <v>x</v>
          </cell>
          <cell r="P4035">
            <v>1</v>
          </cell>
          <cell r="R4035" t="str">
            <v>1995SaskatchewanStill gas, secondary energyProducer consumption</v>
          </cell>
        </row>
        <row r="4036">
          <cell r="M4036" t="str">
            <v>x</v>
          </cell>
          <cell r="P4036">
            <v>1</v>
          </cell>
          <cell r="R4036" t="str">
            <v>1995SaskatchewanMotor gasoline, secondary energyProduction</v>
          </cell>
        </row>
        <row r="4037">
          <cell r="M4037" t="str">
            <v>x</v>
          </cell>
          <cell r="P4037">
            <v>1</v>
          </cell>
          <cell r="R4037" t="str">
            <v>1995SaskatchewanMotor gasoline, secondary energyExports</v>
          </cell>
        </row>
        <row r="4038">
          <cell r="M4038" t="str">
            <v>x</v>
          </cell>
          <cell r="P4038">
            <v>1</v>
          </cell>
          <cell r="R4038" t="str">
            <v>1995SaskatchewanMotor gasoline, secondary energyImports</v>
          </cell>
        </row>
        <row r="4039">
          <cell r="M4039" t="str">
            <v>..</v>
          </cell>
          <cell r="P4039">
            <v>1</v>
          </cell>
          <cell r="R4039" t="str">
            <v>1995SaskatchewanMotor gasoline, secondary energyInter-regional transfers</v>
          </cell>
        </row>
        <row r="4040">
          <cell r="M4040" t="str">
            <v>x</v>
          </cell>
          <cell r="P4040">
            <v>1</v>
          </cell>
          <cell r="R4040" t="str">
            <v>1995SaskatchewanMotor gasoline, secondary energyStock variation</v>
          </cell>
        </row>
        <row r="4041">
          <cell r="M4041" t="str">
            <v>x</v>
          </cell>
          <cell r="P4041">
            <v>1</v>
          </cell>
          <cell r="R4041" t="str">
            <v>1995SaskatchewanMotor gasoline, secondary energyInter-product transfers</v>
          </cell>
        </row>
        <row r="4042">
          <cell r="M4042" t="str">
            <v>x</v>
          </cell>
          <cell r="P4042">
            <v>1</v>
          </cell>
          <cell r="R4042" t="str">
            <v>1995SaskatchewanMotor gasoline, secondary energyOther adjustments</v>
          </cell>
        </row>
        <row r="4043">
          <cell r="L4043">
            <v>1705.7</v>
          </cell>
          <cell r="P4043">
            <v>1</v>
          </cell>
          <cell r="R4043" t="str">
            <v>1995SaskatchewanMotor gasoline, secondary energyAvailability</v>
          </cell>
        </row>
        <row r="4044">
          <cell r="L4044">
            <v>1.6</v>
          </cell>
          <cell r="P4044">
            <v>1</v>
          </cell>
          <cell r="R4044" t="str">
            <v>1995SaskatchewanMotor gasoline, secondary energyTransformed to electricity by utilities</v>
          </cell>
        </row>
        <row r="4045">
          <cell r="L4045">
            <v>1704.1</v>
          </cell>
          <cell r="P4045">
            <v>1</v>
          </cell>
          <cell r="R4045" t="str">
            <v>1995SaskatchewanMotor gasoline, secondary energyNet supply</v>
          </cell>
        </row>
        <row r="4046">
          <cell r="M4046" t="str">
            <v>..</v>
          </cell>
          <cell r="P4046">
            <v>1</v>
          </cell>
          <cell r="R4046" t="str">
            <v>1995SaskatchewanMotor gasoline, secondary energyProducer consumption</v>
          </cell>
        </row>
        <row r="4047">
          <cell r="L4047">
            <v>1710.1</v>
          </cell>
          <cell r="P4047">
            <v>1</v>
          </cell>
          <cell r="R4047" t="str">
            <v>1995SaskatchewanMotor gasoline, secondary energyEnergy use, final demand</v>
          </cell>
        </row>
        <row r="4048">
          <cell r="M4048" t="str">
            <v>x</v>
          </cell>
          <cell r="P4048">
            <v>1</v>
          </cell>
          <cell r="R4048" t="str">
            <v>1995SaskatchewanMotor gasoline, secondary energyTotal industrial</v>
          </cell>
        </row>
        <row r="4049">
          <cell r="M4049" t="str">
            <v>x</v>
          </cell>
          <cell r="P4049">
            <v>1</v>
          </cell>
          <cell r="R4049" t="str">
            <v>1995SaskatchewanMotor gasoline, secondary energyTotal mining and oil and gas extraction</v>
          </cell>
        </row>
        <row r="4050">
          <cell r="M4050" t="str">
            <v>x</v>
          </cell>
          <cell r="P4050">
            <v>1</v>
          </cell>
          <cell r="R4050" t="str">
            <v>1995SaskatchewanMotor gasoline, secondary energyTotal manufacturing</v>
          </cell>
        </row>
        <row r="4051">
          <cell r="M4051" t="str">
            <v>x</v>
          </cell>
          <cell r="P4051">
            <v>1</v>
          </cell>
          <cell r="R4051" t="str">
            <v>1995SaskatchewanMotor gasoline, secondary energyPulp and paper manufacturing</v>
          </cell>
        </row>
        <row r="4052">
          <cell r="M4052" t="str">
            <v>x</v>
          </cell>
          <cell r="P4052">
            <v>1</v>
          </cell>
          <cell r="R4052" t="str">
            <v>1995SaskatchewanMotor gasoline, secondary energyAll other manufacturing</v>
          </cell>
        </row>
        <row r="4053">
          <cell r="M4053" t="str">
            <v>x</v>
          </cell>
          <cell r="P4053">
            <v>1</v>
          </cell>
          <cell r="R4053" t="str">
            <v>1995SaskatchewanMotor gasoline, secondary energyForestry and logging and support activities</v>
          </cell>
        </row>
        <row r="4054">
          <cell r="M4054" t="str">
            <v>x</v>
          </cell>
          <cell r="P4054">
            <v>1</v>
          </cell>
          <cell r="R4054" t="str">
            <v>1995SaskatchewanMotor gasoline, secondary energyConstruction</v>
          </cell>
        </row>
        <row r="4055">
          <cell r="L4055">
            <v>1297.3</v>
          </cell>
          <cell r="P4055">
            <v>1</v>
          </cell>
          <cell r="R4055" t="str">
            <v>1995SaskatchewanMotor gasoline, secondary energyTotal transportation</v>
          </cell>
        </row>
        <row r="4056">
          <cell r="L4056">
            <v>46</v>
          </cell>
          <cell r="P4056">
            <v>1</v>
          </cell>
          <cell r="R4056" t="str">
            <v>1995SaskatchewanMotor gasoline, secondary energyRoad transport and urban transit</v>
          </cell>
        </row>
        <row r="4057">
          <cell r="L4057">
            <v>1250.9000000000001</v>
          </cell>
          <cell r="P4057">
            <v>1</v>
          </cell>
          <cell r="R4057" t="str">
            <v>1995SaskatchewanMotor gasoline, secondary energyRetail pump sales</v>
          </cell>
        </row>
        <row r="4058">
          <cell r="L4058">
            <v>321.5</v>
          </cell>
          <cell r="P4058">
            <v>1</v>
          </cell>
          <cell r="R4058" t="str">
            <v>1995SaskatchewanMotor gasoline, secondary energyAgriculture, fishing, hunting and trapping</v>
          </cell>
        </row>
        <row r="4059">
          <cell r="L4059">
            <v>16.2</v>
          </cell>
          <cell r="P4059">
            <v>1</v>
          </cell>
          <cell r="R4059" t="str">
            <v>1995SaskatchewanMotor gasoline, secondary energyPublic administration</v>
          </cell>
        </row>
        <row r="4060">
          <cell r="L4060">
            <v>64.599999999999994</v>
          </cell>
          <cell r="P4060">
            <v>1</v>
          </cell>
          <cell r="R4060" t="str">
            <v>1995SaskatchewanMotor gasoline, secondary energyCommercial and other institutional</v>
          </cell>
        </row>
        <row r="4061">
          <cell r="L4061">
            <v>-6</v>
          </cell>
          <cell r="P4061">
            <v>1</v>
          </cell>
          <cell r="R4061" t="str">
            <v>1995SaskatchewanMotor gasoline, secondary energyStatistical difference</v>
          </cell>
        </row>
        <row r="4062">
          <cell r="M4062" t="str">
            <v>x</v>
          </cell>
          <cell r="P4062">
            <v>1</v>
          </cell>
          <cell r="R4062" t="str">
            <v>1995SaskatchewanKerosene and stove oil, secondary energyProduction</v>
          </cell>
        </row>
        <row r="4063">
          <cell r="M4063" t="str">
            <v>x</v>
          </cell>
          <cell r="P4063">
            <v>1</v>
          </cell>
          <cell r="R4063" t="str">
            <v>1995SaskatchewanKerosene and stove oil, secondary energyExports</v>
          </cell>
        </row>
        <row r="4064">
          <cell r="M4064" t="str">
            <v>x</v>
          </cell>
          <cell r="P4064">
            <v>1</v>
          </cell>
          <cell r="R4064" t="str">
            <v>1995SaskatchewanKerosene and stove oil, secondary energyImports</v>
          </cell>
        </row>
        <row r="4065">
          <cell r="M4065" t="str">
            <v>..</v>
          </cell>
          <cell r="P4065">
            <v>1</v>
          </cell>
          <cell r="R4065" t="str">
            <v>1995SaskatchewanKerosene and stove oil, secondary energyInter-regional transfers</v>
          </cell>
        </row>
        <row r="4066">
          <cell r="M4066" t="str">
            <v>x</v>
          </cell>
          <cell r="P4066">
            <v>1</v>
          </cell>
          <cell r="R4066" t="str">
            <v>1995SaskatchewanKerosene and stove oil, secondary energyStock variation</v>
          </cell>
        </row>
        <row r="4067">
          <cell r="M4067" t="str">
            <v>x</v>
          </cell>
          <cell r="P4067">
            <v>1</v>
          </cell>
          <cell r="R4067" t="str">
            <v>1995SaskatchewanKerosene and stove oil, secondary energyInter-product transfers</v>
          </cell>
        </row>
        <row r="4068">
          <cell r="M4068" t="str">
            <v>x</v>
          </cell>
          <cell r="P4068">
            <v>1</v>
          </cell>
          <cell r="R4068" t="str">
            <v>1995SaskatchewanKerosene and stove oil, secondary energyOther adjustments</v>
          </cell>
        </row>
        <row r="4069">
          <cell r="L4069">
            <v>12.3</v>
          </cell>
          <cell r="P4069">
            <v>1</v>
          </cell>
          <cell r="R4069" t="str">
            <v>1995SaskatchewanKerosene and stove oil, secondary energyAvailability</v>
          </cell>
        </row>
        <row r="4070">
          <cell r="L4070">
            <v>12.3</v>
          </cell>
          <cell r="P4070">
            <v>1</v>
          </cell>
          <cell r="R4070" t="str">
            <v>1995SaskatchewanKerosene and stove oil, secondary energyNet supply</v>
          </cell>
        </row>
        <row r="4071">
          <cell r="L4071">
            <v>11.7</v>
          </cell>
          <cell r="P4071">
            <v>1</v>
          </cell>
          <cell r="R4071" t="str">
            <v>1995SaskatchewanKerosene and stove oil, secondary energyEnergy use, final demand</v>
          </cell>
        </row>
        <row r="4072">
          <cell r="L4072">
            <v>0</v>
          </cell>
          <cell r="P4072">
            <v>1</v>
          </cell>
          <cell r="R4072" t="str">
            <v>1995SaskatchewanKerosene and stove oil, secondary energyTotal industrial</v>
          </cell>
        </row>
        <row r="4073">
          <cell r="L4073">
            <v>0</v>
          </cell>
          <cell r="P4073">
            <v>1</v>
          </cell>
          <cell r="R4073" t="str">
            <v>1995SaskatchewanKerosene and stove oil, secondary energyTotal mining and oil and gas extraction</v>
          </cell>
        </row>
        <row r="4074">
          <cell r="M4074" t="str">
            <v>..</v>
          </cell>
          <cell r="P4074">
            <v>1</v>
          </cell>
          <cell r="R4074" t="str">
            <v>1995SaskatchewanKerosene and stove oil, secondary energyTotal manufacturing</v>
          </cell>
        </row>
        <row r="4075">
          <cell r="M4075" t="str">
            <v>..</v>
          </cell>
          <cell r="P4075">
            <v>1</v>
          </cell>
          <cell r="R4075" t="str">
            <v>1995SaskatchewanKerosene and stove oil, secondary energyAll other manufacturing</v>
          </cell>
        </row>
        <row r="4076">
          <cell r="M4076" t="str">
            <v>..</v>
          </cell>
          <cell r="P4076">
            <v>1</v>
          </cell>
          <cell r="R4076" t="str">
            <v>1995SaskatchewanKerosene and stove oil, secondary energyForestry and logging and support activities</v>
          </cell>
        </row>
        <row r="4077">
          <cell r="L4077">
            <v>0</v>
          </cell>
          <cell r="P4077">
            <v>1</v>
          </cell>
          <cell r="R4077" t="str">
            <v>1995SaskatchewanKerosene and stove oil, secondary energyConstruction</v>
          </cell>
        </row>
        <row r="4078">
          <cell r="L4078">
            <v>0.6</v>
          </cell>
          <cell r="P4078">
            <v>1</v>
          </cell>
          <cell r="R4078" t="str">
            <v>1995SaskatchewanKerosene and stove oil, secondary energyAgriculture, fishing, hunting and trapping</v>
          </cell>
        </row>
        <row r="4079">
          <cell r="L4079">
            <v>7.7</v>
          </cell>
          <cell r="P4079">
            <v>1</v>
          </cell>
          <cell r="R4079" t="str">
            <v>1995SaskatchewanKerosene and stove oil, secondary energyResidential</v>
          </cell>
        </row>
        <row r="4080">
          <cell r="L4080">
            <v>0.3</v>
          </cell>
          <cell r="P4080">
            <v>1</v>
          </cell>
          <cell r="R4080" t="str">
            <v>1995SaskatchewanKerosene and stove oil, secondary energyPublic administration</v>
          </cell>
        </row>
        <row r="4081">
          <cell r="L4081">
            <v>3</v>
          </cell>
          <cell r="P4081">
            <v>1</v>
          </cell>
          <cell r="R4081" t="str">
            <v>1995SaskatchewanKerosene and stove oil, secondary energyCommercial and other institutional</v>
          </cell>
        </row>
        <row r="4082">
          <cell r="L4082">
            <v>0.6</v>
          </cell>
          <cell r="P4082">
            <v>1</v>
          </cell>
          <cell r="R4082" t="str">
            <v>1995SaskatchewanKerosene and stove oil, secondary energyStatistical difference</v>
          </cell>
        </row>
        <row r="4083">
          <cell r="M4083" t="str">
            <v>x</v>
          </cell>
          <cell r="P4083">
            <v>1</v>
          </cell>
          <cell r="R4083" t="str">
            <v>1995SaskatchewanDiesel fuel oil, secondary energyProduction</v>
          </cell>
        </row>
        <row r="4084">
          <cell r="M4084" t="str">
            <v>x</v>
          </cell>
          <cell r="P4084">
            <v>1</v>
          </cell>
          <cell r="R4084" t="str">
            <v>1995SaskatchewanDiesel fuel oil, secondary energyExports</v>
          </cell>
        </row>
        <row r="4085">
          <cell r="M4085" t="str">
            <v>x</v>
          </cell>
          <cell r="P4085">
            <v>1</v>
          </cell>
          <cell r="R4085" t="str">
            <v>1995SaskatchewanDiesel fuel oil, secondary energyImports</v>
          </cell>
        </row>
        <row r="4086">
          <cell r="M4086" t="str">
            <v>x</v>
          </cell>
          <cell r="P4086">
            <v>1</v>
          </cell>
          <cell r="R4086" t="str">
            <v>1995SaskatchewanDiesel fuel oil, secondary energyInter-regional transfers</v>
          </cell>
        </row>
        <row r="4087">
          <cell r="M4087" t="str">
            <v>x</v>
          </cell>
          <cell r="P4087">
            <v>1</v>
          </cell>
          <cell r="R4087" t="str">
            <v>1995SaskatchewanDiesel fuel oil, secondary energyStock variation</v>
          </cell>
        </row>
        <row r="4088">
          <cell r="M4088" t="str">
            <v>x</v>
          </cell>
          <cell r="P4088">
            <v>1</v>
          </cell>
          <cell r="R4088" t="str">
            <v>1995SaskatchewanDiesel fuel oil, secondary energyInter-product transfers</v>
          </cell>
        </row>
        <row r="4089">
          <cell r="M4089" t="str">
            <v>x</v>
          </cell>
          <cell r="P4089">
            <v>1</v>
          </cell>
          <cell r="R4089" t="str">
            <v>1995SaskatchewanDiesel fuel oil, secondary energyOther adjustments</v>
          </cell>
        </row>
        <row r="4090">
          <cell r="L4090">
            <v>1481.6</v>
          </cell>
          <cell r="P4090">
            <v>1</v>
          </cell>
          <cell r="R4090" t="str">
            <v>1995SaskatchewanDiesel fuel oil, secondary energyAvailability</v>
          </cell>
        </row>
        <row r="4091">
          <cell r="M4091" t="str">
            <v>x</v>
          </cell>
          <cell r="P4091">
            <v>1</v>
          </cell>
          <cell r="R4091" t="str">
            <v>1995SaskatchewanDiesel fuel oil, secondary energyTransformed to electricity by utilities</v>
          </cell>
        </row>
        <row r="4092">
          <cell r="M4092" t="str">
            <v>x</v>
          </cell>
          <cell r="P4092">
            <v>1</v>
          </cell>
          <cell r="R4092" t="str">
            <v>1995SaskatchewanDiesel fuel oil, secondary energyTransformed to electricity by industry</v>
          </cell>
        </row>
        <row r="4093">
          <cell r="L4093">
            <v>1435.4</v>
          </cell>
          <cell r="P4093">
            <v>1</v>
          </cell>
          <cell r="R4093" t="str">
            <v>1995SaskatchewanDiesel fuel oil, secondary energyNet supply</v>
          </cell>
        </row>
        <row r="4094">
          <cell r="M4094" t="str">
            <v>..</v>
          </cell>
          <cell r="P4094">
            <v>1</v>
          </cell>
          <cell r="R4094" t="str">
            <v>1995SaskatchewanDiesel fuel oil, secondary energyProducer consumption</v>
          </cell>
        </row>
        <row r="4095">
          <cell r="L4095">
            <v>1490.3</v>
          </cell>
          <cell r="P4095">
            <v>1</v>
          </cell>
          <cell r="R4095" t="str">
            <v>1995SaskatchewanDiesel fuel oil, secondary energyEnergy use, final demand</v>
          </cell>
        </row>
        <row r="4096">
          <cell r="L4096">
            <v>128.1</v>
          </cell>
          <cell r="P4096">
            <v>1</v>
          </cell>
          <cell r="R4096" t="str">
            <v>1995SaskatchewanDiesel fuel oil, secondary energyTotal industrial</v>
          </cell>
        </row>
        <row r="4097">
          <cell r="L4097">
            <v>50.1</v>
          </cell>
          <cell r="P4097">
            <v>1</v>
          </cell>
          <cell r="R4097" t="str">
            <v>1995SaskatchewanDiesel fuel oil, secondary energyTotal mining and oil and gas extraction</v>
          </cell>
        </row>
        <row r="4098">
          <cell r="M4098" t="str">
            <v>x</v>
          </cell>
          <cell r="P4098">
            <v>1</v>
          </cell>
          <cell r="R4098" t="str">
            <v>1995SaskatchewanDiesel fuel oil, secondary energyTotal manufacturing</v>
          </cell>
        </row>
        <row r="4099">
          <cell r="M4099" t="str">
            <v>x</v>
          </cell>
          <cell r="P4099">
            <v>1</v>
          </cell>
          <cell r="R4099" t="str">
            <v>1995SaskatchewanDiesel fuel oil, secondary energyPulp and paper manufacturing</v>
          </cell>
        </row>
        <row r="4100">
          <cell r="M4100" t="str">
            <v>x</v>
          </cell>
          <cell r="P4100">
            <v>1</v>
          </cell>
          <cell r="R4100" t="str">
            <v>1995SaskatchewanDiesel fuel oil, secondary energyIron and steel manufacturing</v>
          </cell>
        </row>
        <row r="4101">
          <cell r="M4101" t="str">
            <v>..</v>
          </cell>
          <cell r="P4101">
            <v>1</v>
          </cell>
          <cell r="R4101" t="str">
            <v>1995SaskatchewanDiesel fuel oil, secondary energyAluminum and non-ferrous metal manufacturing</v>
          </cell>
        </row>
        <row r="4102">
          <cell r="M4102" t="str">
            <v>..</v>
          </cell>
          <cell r="P4102">
            <v>1</v>
          </cell>
          <cell r="R4102" t="str">
            <v>1995SaskatchewanDiesel fuel oil, secondary energyCement manufacturing</v>
          </cell>
        </row>
        <row r="4103">
          <cell r="M4103" t="str">
            <v>x</v>
          </cell>
          <cell r="P4103">
            <v>1</v>
          </cell>
          <cell r="R4103" t="str">
            <v>1995SaskatchewanDiesel fuel oil, secondary energyChemicals manufacturing</v>
          </cell>
        </row>
        <row r="4104">
          <cell r="M4104" t="str">
            <v>x</v>
          </cell>
          <cell r="P4104">
            <v>1</v>
          </cell>
          <cell r="R4104" t="str">
            <v>1995SaskatchewanDiesel fuel oil, secondary energyAll other manufacturing</v>
          </cell>
        </row>
        <row r="4105">
          <cell r="L4105">
            <v>2.2999999999999998</v>
          </cell>
          <cell r="P4105">
            <v>1</v>
          </cell>
          <cell r="R4105" t="str">
            <v>1995SaskatchewanDiesel fuel oil, secondary energyForestry and logging and support activities</v>
          </cell>
        </row>
        <row r="4106">
          <cell r="L4106">
            <v>70.8</v>
          </cell>
          <cell r="P4106">
            <v>1</v>
          </cell>
          <cell r="R4106" t="str">
            <v>1995SaskatchewanDiesel fuel oil, secondary energyConstruction</v>
          </cell>
        </row>
        <row r="4107">
          <cell r="L4107">
            <v>566.4</v>
          </cell>
          <cell r="P4107">
            <v>1</v>
          </cell>
          <cell r="R4107" t="str">
            <v>1995SaskatchewanDiesel fuel oil, secondary energyTotal transportation</v>
          </cell>
        </row>
        <row r="4108">
          <cell r="L4108">
            <v>171.5</v>
          </cell>
          <cell r="P4108">
            <v>1</v>
          </cell>
          <cell r="R4108" t="str">
            <v>1995SaskatchewanDiesel fuel oil, secondary energyRailways</v>
          </cell>
        </row>
        <row r="4109">
          <cell r="M4109" t="str">
            <v>x</v>
          </cell>
          <cell r="P4109">
            <v>1</v>
          </cell>
          <cell r="R4109" t="str">
            <v>1995SaskatchewanDiesel fuel oil, secondary energyTotal airlines</v>
          </cell>
        </row>
        <row r="4110">
          <cell r="M4110" t="str">
            <v>x</v>
          </cell>
          <cell r="P4110">
            <v>1</v>
          </cell>
          <cell r="R4110" t="str">
            <v>1995SaskatchewanDiesel fuel oil, secondary energyCanadian airlines</v>
          </cell>
        </row>
        <row r="4111">
          <cell r="M4111" t="str">
            <v>..</v>
          </cell>
          <cell r="P4111">
            <v>1</v>
          </cell>
          <cell r="R4111" t="str">
            <v>1995SaskatchewanDiesel fuel oil, secondary energyCanadian marine</v>
          </cell>
        </row>
        <row r="4112">
          <cell r="L4112">
            <v>1.3</v>
          </cell>
          <cell r="P4112">
            <v>1</v>
          </cell>
          <cell r="R4112" t="str">
            <v>1995SaskatchewanDiesel fuel oil, secondary energyPipelines</v>
          </cell>
        </row>
        <row r="4113">
          <cell r="L4113">
            <v>275.5</v>
          </cell>
          <cell r="P4113">
            <v>1</v>
          </cell>
          <cell r="R4113" t="str">
            <v>1995SaskatchewanDiesel fuel oil, secondary energyRoad transport and urban transit</v>
          </cell>
        </row>
        <row r="4114">
          <cell r="L4114">
            <v>118.1</v>
          </cell>
          <cell r="P4114">
            <v>1</v>
          </cell>
          <cell r="R4114" t="str">
            <v>1995SaskatchewanDiesel fuel oil, secondary energyRetail pump sales</v>
          </cell>
        </row>
        <row r="4115">
          <cell r="L4115">
            <v>715.8</v>
          </cell>
          <cell r="P4115">
            <v>1</v>
          </cell>
          <cell r="R4115" t="str">
            <v>1995SaskatchewanDiesel fuel oil, secondary energyAgriculture, fishing, hunting and trapping</v>
          </cell>
        </row>
        <row r="4116">
          <cell r="L4116">
            <v>39.299999999999997</v>
          </cell>
          <cell r="P4116">
            <v>1</v>
          </cell>
          <cell r="R4116" t="str">
            <v>1995SaskatchewanDiesel fuel oil, secondary energyPublic administration</v>
          </cell>
        </row>
        <row r="4117">
          <cell r="L4117">
            <v>40.700000000000003</v>
          </cell>
          <cell r="P4117">
            <v>1</v>
          </cell>
          <cell r="R4117" t="str">
            <v>1995SaskatchewanDiesel fuel oil, secondary energyCommercial and other institutional</v>
          </cell>
        </row>
        <row r="4118">
          <cell r="L4118">
            <v>-54.9</v>
          </cell>
          <cell r="P4118">
            <v>1</v>
          </cell>
          <cell r="R4118" t="str">
            <v>1995SaskatchewanDiesel fuel oil, secondary energyStatistical difference</v>
          </cell>
        </row>
        <row r="4119">
          <cell r="M4119" t="str">
            <v>..</v>
          </cell>
          <cell r="P4119">
            <v>1</v>
          </cell>
          <cell r="R4119" t="str">
            <v>1995SaskatchewanLight fuel oil, secondary energyExports</v>
          </cell>
        </row>
        <row r="4120">
          <cell r="M4120" t="str">
            <v>x</v>
          </cell>
          <cell r="P4120">
            <v>1</v>
          </cell>
          <cell r="R4120" t="str">
            <v>1995SaskatchewanLight fuel oil, secondary energyImports</v>
          </cell>
        </row>
        <row r="4121">
          <cell r="M4121" t="str">
            <v>..</v>
          </cell>
          <cell r="P4121">
            <v>1</v>
          </cell>
          <cell r="R4121" t="str">
            <v>1995SaskatchewanLight fuel oil, secondary energyInter-regional transfers</v>
          </cell>
        </row>
        <row r="4122">
          <cell r="M4122" t="str">
            <v>..</v>
          </cell>
          <cell r="P4122">
            <v>1</v>
          </cell>
          <cell r="R4122" t="str">
            <v>1995SaskatchewanLight fuel oil, secondary energyStock variation</v>
          </cell>
        </row>
        <row r="4123">
          <cell r="M4123" t="str">
            <v>x</v>
          </cell>
          <cell r="P4123">
            <v>1</v>
          </cell>
          <cell r="R4123" t="str">
            <v>1995SaskatchewanLight fuel oil, secondary energyInter-product transfers</v>
          </cell>
        </row>
        <row r="4124">
          <cell r="M4124" t="str">
            <v>x</v>
          </cell>
          <cell r="P4124">
            <v>1</v>
          </cell>
          <cell r="R4124" t="str">
            <v>1995SaskatchewanLight fuel oil, secondary energyOther adjustments</v>
          </cell>
        </row>
        <row r="4125">
          <cell r="L4125">
            <v>10.199999999999999</v>
          </cell>
          <cell r="P4125">
            <v>1</v>
          </cell>
          <cell r="R4125" t="str">
            <v>1995SaskatchewanLight fuel oil, secondary energyAvailability</v>
          </cell>
        </row>
        <row r="4126">
          <cell r="M4126" t="str">
            <v>..</v>
          </cell>
          <cell r="P4126">
            <v>1</v>
          </cell>
          <cell r="R4126" t="str">
            <v>1995SaskatchewanLight fuel oil, secondary energyTransformed to electricity by utilities</v>
          </cell>
        </row>
        <row r="4127">
          <cell r="L4127">
            <v>10.199999999999999</v>
          </cell>
          <cell r="P4127">
            <v>1</v>
          </cell>
          <cell r="R4127" t="str">
            <v>1995SaskatchewanLight fuel oil, secondary energyNet supply</v>
          </cell>
        </row>
        <row r="4128">
          <cell r="L4128">
            <v>30.8</v>
          </cell>
          <cell r="P4128">
            <v>1</v>
          </cell>
          <cell r="R4128" t="str">
            <v>1995SaskatchewanLight fuel oil, secondary energyEnergy use, final demand</v>
          </cell>
        </row>
        <row r="4129">
          <cell r="L4129">
            <v>4</v>
          </cell>
          <cell r="P4129">
            <v>1</v>
          </cell>
          <cell r="R4129" t="str">
            <v>1995SaskatchewanLight fuel oil, secondary energyTotal industrial</v>
          </cell>
        </row>
        <row r="4130">
          <cell r="L4130">
            <v>2.5</v>
          </cell>
          <cell r="P4130">
            <v>1</v>
          </cell>
          <cell r="R4130" t="str">
            <v>1995SaskatchewanLight fuel oil, secondary energyTotal mining and oil and gas extraction</v>
          </cell>
        </row>
        <row r="4131">
          <cell r="M4131" t="str">
            <v>x</v>
          </cell>
          <cell r="P4131">
            <v>1</v>
          </cell>
          <cell r="R4131" t="str">
            <v>1995SaskatchewanLight fuel oil, secondary energyTotal manufacturing</v>
          </cell>
        </row>
        <row r="4132">
          <cell r="M4132" t="str">
            <v>x</v>
          </cell>
          <cell r="P4132">
            <v>1</v>
          </cell>
          <cell r="R4132" t="str">
            <v>1995SaskatchewanLight fuel oil, secondary energyAll other manufacturing</v>
          </cell>
        </row>
        <row r="4133">
          <cell r="M4133" t="str">
            <v>..</v>
          </cell>
          <cell r="P4133">
            <v>1</v>
          </cell>
          <cell r="R4133" t="str">
            <v>1995SaskatchewanLight fuel oil, secondary energyForestry and logging and support activities</v>
          </cell>
        </row>
        <row r="4134">
          <cell r="L4134">
            <v>1.5</v>
          </cell>
          <cell r="P4134">
            <v>1</v>
          </cell>
          <cell r="R4134" t="str">
            <v>1995SaskatchewanLight fuel oil, secondary energyConstruction</v>
          </cell>
        </row>
        <row r="4135">
          <cell r="L4135">
            <v>10.199999999999999</v>
          </cell>
          <cell r="P4135">
            <v>1</v>
          </cell>
          <cell r="R4135" t="str">
            <v>1995SaskatchewanLight fuel oil, secondary energyAgriculture, fishing, hunting and trapping</v>
          </cell>
        </row>
        <row r="4136">
          <cell r="L4136">
            <v>13</v>
          </cell>
          <cell r="P4136">
            <v>1</v>
          </cell>
          <cell r="R4136" t="str">
            <v>1995SaskatchewanLight fuel oil, secondary energyResidential</v>
          </cell>
        </row>
        <row r="4137">
          <cell r="L4137">
            <v>2.7</v>
          </cell>
          <cell r="P4137">
            <v>1</v>
          </cell>
          <cell r="R4137" t="str">
            <v>1995SaskatchewanLight fuel oil, secondary energyPublic administration</v>
          </cell>
        </row>
        <row r="4138">
          <cell r="L4138">
            <v>1</v>
          </cell>
          <cell r="P4138">
            <v>1</v>
          </cell>
          <cell r="R4138" t="str">
            <v>1995SaskatchewanLight fuel oil, secondary energyCommercial and other institutional</v>
          </cell>
        </row>
        <row r="4139">
          <cell r="L4139">
            <v>-20.6</v>
          </cell>
          <cell r="P4139">
            <v>1</v>
          </cell>
          <cell r="R4139" t="str">
            <v>1995SaskatchewanLight fuel oil, secondary energyStatistical difference</v>
          </cell>
        </row>
        <row r="4140">
          <cell r="M4140" t="str">
            <v>x</v>
          </cell>
          <cell r="P4140">
            <v>1</v>
          </cell>
          <cell r="R4140" t="str">
            <v>1995SaskatchewanHeavy fuel oil, secondary energyProduction</v>
          </cell>
        </row>
        <row r="4141">
          <cell r="M4141" t="str">
            <v>x</v>
          </cell>
          <cell r="P4141">
            <v>1</v>
          </cell>
          <cell r="R4141" t="str">
            <v>1995SaskatchewanHeavy fuel oil, secondary energyExports</v>
          </cell>
        </row>
        <row r="4142">
          <cell r="M4142" t="str">
            <v>x</v>
          </cell>
          <cell r="P4142">
            <v>1</v>
          </cell>
          <cell r="R4142" t="str">
            <v>1995SaskatchewanHeavy fuel oil, secondary energyInter-regional transfers</v>
          </cell>
        </row>
        <row r="4143">
          <cell r="M4143" t="str">
            <v>x</v>
          </cell>
          <cell r="P4143">
            <v>1</v>
          </cell>
          <cell r="R4143" t="str">
            <v>1995SaskatchewanHeavy fuel oil, secondary energyStock variation</v>
          </cell>
        </row>
        <row r="4144">
          <cell r="M4144" t="str">
            <v>x</v>
          </cell>
          <cell r="P4144">
            <v>1</v>
          </cell>
          <cell r="R4144" t="str">
            <v>1995SaskatchewanHeavy fuel oil, secondary energyInter-product transfers</v>
          </cell>
        </row>
        <row r="4145">
          <cell r="M4145" t="str">
            <v>x</v>
          </cell>
          <cell r="P4145">
            <v>1</v>
          </cell>
          <cell r="R4145" t="str">
            <v>1995SaskatchewanHeavy fuel oil, secondary energyOther adjustments</v>
          </cell>
        </row>
        <row r="4146">
          <cell r="L4146">
            <v>238.3</v>
          </cell>
          <cell r="P4146">
            <v>1</v>
          </cell>
          <cell r="R4146" t="str">
            <v>1995SaskatchewanHeavy fuel oil, secondary energyAvailability</v>
          </cell>
        </row>
        <row r="4147">
          <cell r="M4147" t="str">
            <v>x</v>
          </cell>
          <cell r="P4147">
            <v>1</v>
          </cell>
          <cell r="R4147" t="str">
            <v>1995SaskatchewanHeavy fuel oil, secondary energyTransformed to electricity by utilities</v>
          </cell>
        </row>
        <row r="4148">
          <cell r="M4148" t="str">
            <v>x</v>
          </cell>
          <cell r="P4148">
            <v>1</v>
          </cell>
          <cell r="R4148" t="str">
            <v>1995SaskatchewanHeavy fuel oil, secondary energyTransformed to electricity by industry</v>
          </cell>
        </row>
        <row r="4149">
          <cell r="L4149">
            <v>230.4</v>
          </cell>
          <cell r="P4149">
            <v>1</v>
          </cell>
          <cell r="R4149" t="str">
            <v>1995SaskatchewanHeavy fuel oil, secondary energyNet supply</v>
          </cell>
        </row>
        <row r="4150">
          <cell r="M4150" t="str">
            <v>x</v>
          </cell>
          <cell r="P4150">
            <v>1</v>
          </cell>
          <cell r="R4150" t="str">
            <v>1995SaskatchewanHeavy fuel oil, secondary energyProducer consumption</v>
          </cell>
        </row>
        <row r="4151">
          <cell r="L4151">
            <v>60.6</v>
          </cell>
          <cell r="P4151">
            <v>1</v>
          </cell>
          <cell r="R4151" t="str">
            <v>1995SaskatchewanHeavy fuel oil, secondary energyEnergy use, final demand</v>
          </cell>
        </row>
        <row r="4152">
          <cell r="L4152">
            <v>56.6</v>
          </cell>
          <cell r="P4152">
            <v>1</v>
          </cell>
          <cell r="R4152" t="str">
            <v>1995SaskatchewanHeavy fuel oil, secondary energyTotal industrial</v>
          </cell>
        </row>
        <row r="4153">
          <cell r="L4153">
            <v>0</v>
          </cell>
          <cell r="P4153">
            <v>1</v>
          </cell>
          <cell r="R4153" t="str">
            <v>1995SaskatchewanHeavy fuel oil, secondary energyTotal mining and oil and gas extraction</v>
          </cell>
        </row>
        <row r="4154">
          <cell r="M4154" t="str">
            <v>x</v>
          </cell>
          <cell r="P4154">
            <v>1</v>
          </cell>
          <cell r="R4154" t="str">
            <v>1995SaskatchewanHeavy fuel oil, secondary energyTotal manufacturing</v>
          </cell>
        </row>
        <row r="4155">
          <cell r="M4155" t="str">
            <v>x</v>
          </cell>
          <cell r="P4155">
            <v>1</v>
          </cell>
          <cell r="R4155" t="str">
            <v>1995SaskatchewanHeavy fuel oil, secondary energyAll other manufacturing</v>
          </cell>
        </row>
        <row r="4156">
          <cell r="L4156">
            <v>0.1</v>
          </cell>
          <cell r="P4156">
            <v>1</v>
          </cell>
          <cell r="R4156" t="str">
            <v>1995SaskatchewanHeavy fuel oil, secondary energyForestry and logging and support activities</v>
          </cell>
        </row>
        <row r="4157">
          <cell r="L4157">
            <v>0.7</v>
          </cell>
          <cell r="P4157">
            <v>1</v>
          </cell>
          <cell r="R4157" t="str">
            <v>1995SaskatchewanHeavy fuel oil, secondary energyConstruction</v>
          </cell>
        </row>
        <row r="4158">
          <cell r="L4158">
            <v>0</v>
          </cell>
          <cell r="P4158">
            <v>1</v>
          </cell>
          <cell r="R4158" t="str">
            <v>1995SaskatchewanHeavy fuel oil, secondary energyAgriculture, fishing, hunting and trapping</v>
          </cell>
        </row>
        <row r="4159">
          <cell r="M4159" t="str">
            <v>..</v>
          </cell>
          <cell r="P4159">
            <v>1</v>
          </cell>
          <cell r="R4159" t="str">
            <v>1995SaskatchewanHeavy fuel oil, secondary energyResidential</v>
          </cell>
        </row>
        <row r="4160">
          <cell r="L4160">
            <v>0.1</v>
          </cell>
          <cell r="P4160">
            <v>1</v>
          </cell>
          <cell r="R4160" t="str">
            <v>1995SaskatchewanHeavy fuel oil, secondary energyPublic administration</v>
          </cell>
        </row>
        <row r="4161">
          <cell r="L4161">
            <v>3.8</v>
          </cell>
          <cell r="P4161">
            <v>1</v>
          </cell>
          <cell r="R4161" t="str">
            <v>1995SaskatchewanHeavy fuel oil, secondary energyCommercial and other institutional</v>
          </cell>
        </row>
        <row r="4162">
          <cell r="L4162">
            <v>167.4</v>
          </cell>
          <cell r="P4162">
            <v>1</v>
          </cell>
          <cell r="R4162" t="str">
            <v>1995SaskatchewanHeavy fuel oil, secondary energyStatistical difference</v>
          </cell>
        </row>
        <row r="4163">
          <cell r="M4163" t="str">
            <v>x</v>
          </cell>
          <cell r="P4163">
            <v>1</v>
          </cell>
          <cell r="R4163" t="str">
            <v>1995SaskatchewanPetroleum coke, secondary energyProduction</v>
          </cell>
        </row>
        <row r="4164">
          <cell r="M4164" t="str">
            <v>x</v>
          </cell>
          <cell r="P4164">
            <v>1</v>
          </cell>
          <cell r="R4164" t="str">
            <v>1995SaskatchewanPetroleum coke, secondary energyExports</v>
          </cell>
        </row>
        <row r="4165">
          <cell r="M4165" t="str">
            <v>x</v>
          </cell>
          <cell r="P4165">
            <v>1</v>
          </cell>
          <cell r="R4165" t="str">
            <v>1995SaskatchewanPetroleum coke, secondary energyImports</v>
          </cell>
        </row>
        <row r="4166">
          <cell r="M4166" t="str">
            <v>..</v>
          </cell>
          <cell r="P4166">
            <v>1</v>
          </cell>
          <cell r="R4166" t="str">
            <v>1995SaskatchewanPetroleum coke, secondary energyInter-regional transfers</v>
          </cell>
        </row>
        <row r="4167">
          <cell r="M4167" t="str">
            <v>x</v>
          </cell>
          <cell r="P4167">
            <v>1</v>
          </cell>
          <cell r="R4167" t="str">
            <v>1995SaskatchewanPetroleum coke, secondary energyStock variation</v>
          </cell>
        </row>
        <row r="4168">
          <cell r="M4168" t="str">
            <v>x</v>
          </cell>
          <cell r="P4168">
            <v>1</v>
          </cell>
          <cell r="R4168" t="str">
            <v>1995SaskatchewanPetroleum coke, secondary energyInter-product transfers</v>
          </cell>
        </row>
        <row r="4169">
          <cell r="M4169" t="str">
            <v>x</v>
          </cell>
          <cell r="P4169">
            <v>1</v>
          </cell>
          <cell r="R4169" t="str">
            <v>1995SaskatchewanPetroleum coke, secondary energyOther adjustments</v>
          </cell>
        </row>
        <row r="4170">
          <cell r="L4170">
            <v>49</v>
          </cell>
          <cell r="P4170">
            <v>1</v>
          </cell>
          <cell r="R4170" t="str">
            <v>1995SaskatchewanPetroleum coke, secondary energyAvailability</v>
          </cell>
        </row>
        <row r="4171">
          <cell r="L4171">
            <v>49</v>
          </cell>
          <cell r="P4171">
            <v>1</v>
          </cell>
          <cell r="R4171" t="str">
            <v>1995SaskatchewanPetroleum coke, secondary energyNet supply</v>
          </cell>
        </row>
        <row r="4172">
          <cell r="M4172" t="str">
            <v>x</v>
          </cell>
          <cell r="P4172">
            <v>1</v>
          </cell>
          <cell r="R4172" t="str">
            <v>1995SaskatchewanPetroleum coke, secondary energyProducer consumption</v>
          </cell>
        </row>
        <row r="4173">
          <cell r="M4173" t="str">
            <v>..</v>
          </cell>
          <cell r="P4173">
            <v>1</v>
          </cell>
          <cell r="R4173" t="str">
            <v>1995SaskatchewanPetroleum coke, secondary energyNon-energy use</v>
          </cell>
        </row>
        <row r="4174">
          <cell r="M4174" t="str">
            <v>..</v>
          </cell>
          <cell r="P4174">
            <v>1</v>
          </cell>
          <cell r="R4174" t="str">
            <v>1995SaskatchewanPetroleum coke, secondary energyEnergy use, final demand</v>
          </cell>
        </row>
        <row r="4175">
          <cell r="M4175" t="str">
            <v>..</v>
          </cell>
          <cell r="P4175">
            <v>1</v>
          </cell>
          <cell r="R4175" t="str">
            <v>1995SaskatchewanPetroleum coke, secondary energyTotal industrial</v>
          </cell>
        </row>
        <row r="4176">
          <cell r="L4176">
            <v>49</v>
          </cell>
          <cell r="P4176">
            <v>1</v>
          </cell>
          <cell r="R4176" t="str">
            <v>1995SaskatchewanPetroleum coke, secondary energyStatistical difference</v>
          </cell>
        </row>
        <row r="4177">
          <cell r="M4177" t="str">
            <v>x</v>
          </cell>
          <cell r="P4177">
            <v>1</v>
          </cell>
          <cell r="R4177" t="str">
            <v>1995SaskatchewanAviation gasoline, secondary energyInter-regional transfers</v>
          </cell>
        </row>
        <row r="4178">
          <cell r="M4178" t="str">
            <v>x</v>
          </cell>
          <cell r="P4178">
            <v>1</v>
          </cell>
          <cell r="R4178" t="str">
            <v>1995SaskatchewanAviation gasoline, secondary energyStock variation</v>
          </cell>
        </row>
        <row r="4179">
          <cell r="M4179" t="str">
            <v>x</v>
          </cell>
          <cell r="P4179">
            <v>1</v>
          </cell>
          <cell r="R4179" t="str">
            <v>1995SaskatchewanAviation gasoline, secondary energyOther adjustments</v>
          </cell>
        </row>
        <row r="4180">
          <cell r="L4180">
            <v>12</v>
          </cell>
          <cell r="P4180">
            <v>1</v>
          </cell>
          <cell r="R4180" t="str">
            <v>1995SaskatchewanAviation gasoline, secondary energyAvailability</v>
          </cell>
        </row>
        <row r="4181">
          <cell r="L4181">
            <v>12</v>
          </cell>
          <cell r="P4181">
            <v>1</v>
          </cell>
          <cell r="R4181" t="str">
            <v>1995SaskatchewanAviation gasoline, secondary energyNet supply</v>
          </cell>
        </row>
        <row r="4182">
          <cell r="L4182">
            <v>10.4</v>
          </cell>
          <cell r="P4182">
            <v>1</v>
          </cell>
          <cell r="R4182" t="str">
            <v>1995SaskatchewanAviation gasoline, secondary energyEnergy use, final demand</v>
          </cell>
        </row>
        <row r="4183">
          <cell r="L4183">
            <v>3.4</v>
          </cell>
          <cell r="P4183">
            <v>1</v>
          </cell>
          <cell r="R4183" t="str">
            <v>1995SaskatchewanAviation gasoline, secondary energyTotal transportation</v>
          </cell>
        </row>
        <row r="4184">
          <cell r="M4184" t="str">
            <v>x</v>
          </cell>
          <cell r="P4184">
            <v>1</v>
          </cell>
          <cell r="R4184" t="str">
            <v>1995SaskatchewanAviation gasoline, secondary energyTotal airlines</v>
          </cell>
        </row>
        <row r="4185">
          <cell r="M4185" t="str">
            <v>x</v>
          </cell>
          <cell r="P4185">
            <v>1</v>
          </cell>
          <cell r="R4185" t="str">
            <v>1995SaskatchewanAviation gasoline, secondary energyCanadian airlines</v>
          </cell>
        </row>
        <row r="4186">
          <cell r="M4186" t="str">
            <v>x</v>
          </cell>
          <cell r="P4186">
            <v>1</v>
          </cell>
          <cell r="R4186" t="str">
            <v>1995SaskatchewanAviation gasoline, secondary energyRoad transport and urban transit</v>
          </cell>
        </row>
        <row r="4187">
          <cell r="L4187">
            <v>2.6</v>
          </cell>
          <cell r="P4187">
            <v>1</v>
          </cell>
          <cell r="R4187" t="str">
            <v>1995SaskatchewanAviation gasoline, secondary energyPublic administration</v>
          </cell>
        </row>
        <row r="4188">
          <cell r="L4188">
            <v>4.4000000000000004</v>
          </cell>
          <cell r="P4188">
            <v>1</v>
          </cell>
          <cell r="R4188" t="str">
            <v>1995SaskatchewanAviation gasoline, secondary energyCommercial and other institutional</v>
          </cell>
        </row>
        <row r="4189">
          <cell r="L4189">
            <v>1.6</v>
          </cell>
          <cell r="P4189">
            <v>1</v>
          </cell>
          <cell r="R4189" t="str">
            <v>1995SaskatchewanAviation gasoline, secondary energyStatistical difference</v>
          </cell>
        </row>
        <row r="4190">
          <cell r="M4190" t="str">
            <v>..</v>
          </cell>
          <cell r="P4190">
            <v>1</v>
          </cell>
          <cell r="R4190" t="str">
            <v>1995SaskatchewanAviation turbo fuel, secondary energyExports</v>
          </cell>
        </row>
        <row r="4191">
          <cell r="M4191" t="str">
            <v>x</v>
          </cell>
          <cell r="P4191">
            <v>1</v>
          </cell>
          <cell r="R4191" t="str">
            <v>1995SaskatchewanAviation turbo fuel, secondary energyImports</v>
          </cell>
        </row>
        <row r="4192">
          <cell r="M4192" t="str">
            <v>..</v>
          </cell>
          <cell r="P4192">
            <v>1</v>
          </cell>
          <cell r="R4192" t="str">
            <v>1995SaskatchewanAviation turbo fuel, secondary energyInter-regional transfers</v>
          </cell>
        </row>
        <row r="4193">
          <cell r="M4193" t="str">
            <v>x</v>
          </cell>
          <cell r="P4193">
            <v>1</v>
          </cell>
          <cell r="R4193" t="str">
            <v>1995SaskatchewanAviation turbo fuel, secondary energyStock variation</v>
          </cell>
        </row>
        <row r="4194">
          <cell r="M4194" t="str">
            <v>x</v>
          </cell>
          <cell r="P4194">
            <v>1</v>
          </cell>
          <cell r="R4194" t="str">
            <v>1995SaskatchewanAviation turbo fuel, secondary energyInter-product transfers</v>
          </cell>
        </row>
        <row r="4195">
          <cell r="M4195" t="str">
            <v>x</v>
          </cell>
          <cell r="P4195">
            <v>1</v>
          </cell>
          <cell r="R4195" t="str">
            <v>1995SaskatchewanAviation turbo fuel, secondary energyOther adjustments</v>
          </cell>
        </row>
        <row r="4196">
          <cell r="L4196">
            <v>0</v>
          </cell>
          <cell r="P4196">
            <v>1</v>
          </cell>
          <cell r="R4196" t="str">
            <v>1995SaskatchewanAviation turbo fuel, secondary energyAvailability</v>
          </cell>
        </row>
        <row r="4197">
          <cell r="L4197">
            <v>0</v>
          </cell>
          <cell r="P4197">
            <v>1</v>
          </cell>
          <cell r="R4197" t="str">
            <v>1995SaskatchewanAviation turbo fuel, secondary energyNet supply</v>
          </cell>
        </row>
        <row r="4198">
          <cell r="L4198">
            <v>79.400000000000006</v>
          </cell>
          <cell r="P4198">
            <v>1</v>
          </cell>
          <cell r="R4198" t="str">
            <v>1995SaskatchewanAviation turbo fuel, secondary energyEnergy use, final demand</v>
          </cell>
        </row>
        <row r="4199">
          <cell r="M4199" t="str">
            <v>x</v>
          </cell>
          <cell r="P4199">
            <v>1</v>
          </cell>
          <cell r="R4199" t="str">
            <v>1995SaskatchewanAviation turbo fuel, secondary energyTotal mining and oil and gas extraction</v>
          </cell>
        </row>
        <row r="4200">
          <cell r="M4200" t="str">
            <v>x</v>
          </cell>
          <cell r="P4200">
            <v>1</v>
          </cell>
          <cell r="R4200" t="str">
            <v>1995SaskatchewanAviation turbo fuel, secondary energyTotal manufacturing</v>
          </cell>
        </row>
        <row r="4201">
          <cell r="M4201" t="str">
            <v>x</v>
          </cell>
          <cell r="P4201">
            <v>1</v>
          </cell>
          <cell r="R4201" t="str">
            <v>1995SaskatchewanAviation turbo fuel, secondary energyAll other manufacturing</v>
          </cell>
        </row>
        <row r="4202">
          <cell r="L4202">
            <v>51.4</v>
          </cell>
          <cell r="P4202">
            <v>1</v>
          </cell>
          <cell r="R4202" t="str">
            <v>1995SaskatchewanAviation turbo fuel, secondary energyTotal transportation</v>
          </cell>
        </row>
        <row r="4203">
          <cell r="M4203" t="str">
            <v>x</v>
          </cell>
          <cell r="P4203">
            <v>1</v>
          </cell>
          <cell r="R4203" t="str">
            <v>1995SaskatchewanAviation turbo fuel, secondary energyTotal airlines</v>
          </cell>
        </row>
        <row r="4204">
          <cell r="M4204" t="str">
            <v>x</v>
          </cell>
          <cell r="P4204">
            <v>1</v>
          </cell>
          <cell r="R4204" t="str">
            <v>1995SaskatchewanAviation turbo fuel, secondary energyCanadian airlines</v>
          </cell>
        </row>
        <row r="4205">
          <cell r="M4205" t="str">
            <v>x</v>
          </cell>
          <cell r="P4205">
            <v>1</v>
          </cell>
          <cell r="R4205" t="str">
            <v>1995SaskatchewanAviation turbo fuel, secondary energyTotal marine</v>
          </cell>
        </row>
        <row r="4206">
          <cell r="M4206" t="str">
            <v>x</v>
          </cell>
          <cell r="P4206">
            <v>1</v>
          </cell>
          <cell r="R4206" t="str">
            <v>1995SaskatchewanAviation turbo fuel, secondary energyCanadian marine</v>
          </cell>
        </row>
        <row r="4207">
          <cell r="M4207" t="str">
            <v>x</v>
          </cell>
          <cell r="P4207">
            <v>1</v>
          </cell>
          <cell r="R4207" t="str">
            <v>1995SaskatchewanAviation turbo fuel, secondary energyRoad transport and urban transit</v>
          </cell>
        </row>
        <row r="4208">
          <cell r="L4208">
            <v>20.3</v>
          </cell>
          <cell r="P4208">
            <v>1</v>
          </cell>
          <cell r="R4208" t="str">
            <v>1995SaskatchewanAviation turbo fuel, secondary energyPublic administration</v>
          </cell>
        </row>
        <row r="4209">
          <cell r="L4209">
            <v>7.2</v>
          </cell>
          <cell r="P4209">
            <v>1</v>
          </cell>
          <cell r="R4209" t="str">
            <v>1995SaskatchewanAviation turbo fuel, secondary energyCommercial and other institutional</v>
          </cell>
        </row>
        <row r="4210">
          <cell r="L4210">
            <v>-79.400000000000006</v>
          </cell>
          <cell r="P4210">
            <v>1</v>
          </cell>
          <cell r="R4210" t="str">
            <v>1995SaskatchewanAviation turbo fuel, secondary energyStatistical difference</v>
          </cell>
        </row>
        <row r="4211">
          <cell r="M4211" t="str">
            <v>x</v>
          </cell>
          <cell r="P4211">
            <v>1</v>
          </cell>
          <cell r="R4211" t="str">
            <v>1995SaskatchewanNon-energy products, secondary energyProduction</v>
          </cell>
        </row>
        <row r="4212">
          <cell r="M4212" t="str">
            <v>x</v>
          </cell>
          <cell r="P4212">
            <v>1</v>
          </cell>
          <cell r="R4212" t="str">
            <v>1995SaskatchewanNon-energy products, secondary energyExports</v>
          </cell>
        </row>
        <row r="4213">
          <cell r="M4213" t="str">
            <v>x</v>
          </cell>
          <cell r="P4213">
            <v>1</v>
          </cell>
          <cell r="R4213" t="str">
            <v>1995SaskatchewanNon-energy products, secondary energyImports</v>
          </cell>
        </row>
        <row r="4214">
          <cell r="M4214" t="str">
            <v>x</v>
          </cell>
          <cell r="P4214">
            <v>1</v>
          </cell>
          <cell r="R4214" t="str">
            <v>1995SaskatchewanNon-energy products, secondary energyInter-regional transfers</v>
          </cell>
        </row>
        <row r="4215">
          <cell r="M4215" t="str">
            <v>x</v>
          </cell>
          <cell r="P4215">
            <v>1</v>
          </cell>
          <cell r="R4215" t="str">
            <v>1995SaskatchewanNon-energy products, secondary energyStock variation</v>
          </cell>
        </row>
        <row r="4216">
          <cell r="M4216" t="str">
            <v>x</v>
          </cell>
          <cell r="P4216">
            <v>1</v>
          </cell>
          <cell r="R4216" t="str">
            <v>1995SaskatchewanNon-energy products, secondary energyInter-product transfers</v>
          </cell>
        </row>
        <row r="4217">
          <cell r="M4217" t="str">
            <v>x</v>
          </cell>
          <cell r="P4217">
            <v>1</v>
          </cell>
          <cell r="R4217" t="str">
            <v>1995SaskatchewanNon-energy products, secondary energyOther adjustments</v>
          </cell>
        </row>
        <row r="4218">
          <cell r="L4218">
            <v>72.599999999999994</v>
          </cell>
          <cell r="P4218">
            <v>1</v>
          </cell>
          <cell r="R4218" t="str">
            <v>1995SaskatchewanNon-energy products, secondary energyAvailability</v>
          </cell>
        </row>
        <row r="4219">
          <cell r="L4219">
            <v>72.599999999999994</v>
          </cell>
          <cell r="P4219">
            <v>1</v>
          </cell>
          <cell r="R4219" t="str">
            <v>1995SaskatchewanNon-energy products, secondary energyNet supply</v>
          </cell>
        </row>
        <row r="4220">
          <cell r="M4220" t="str">
            <v>x</v>
          </cell>
          <cell r="P4220">
            <v>1</v>
          </cell>
          <cell r="R4220" t="str">
            <v>1995SaskatchewanNon-energy products, secondary energyProducer consumption</v>
          </cell>
        </row>
        <row r="4221">
          <cell r="M4221" t="str">
            <v>x</v>
          </cell>
          <cell r="P4221">
            <v>1</v>
          </cell>
          <cell r="R4221" t="str">
            <v>1995SaskatchewanNon-energy products, secondary energyNon-energy use</v>
          </cell>
        </row>
        <row r="4222">
          <cell r="L4222">
            <v>12346.7</v>
          </cell>
          <cell r="P4222">
            <v>1</v>
          </cell>
          <cell r="R4222" t="str">
            <v>1995SaskatchewanSecondary electricity, thermal, secondary energyProduction</v>
          </cell>
        </row>
        <row r="4223">
          <cell r="L4223">
            <v>12346.7</v>
          </cell>
          <cell r="P4223">
            <v>1</v>
          </cell>
          <cell r="R4223" t="str">
            <v>1995SaskatchewanSecondary electricity, thermal, secondary energyAvailability</v>
          </cell>
        </row>
        <row r="4224">
          <cell r="L4224">
            <v>12346.7</v>
          </cell>
          <cell r="P4224">
            <v>1</v>
          </cell>
          <cell r="R4224" t="str">
            <v>1995SaskatchewanSecondary electricity, thermal, secondary energyNet supply</v>
          </cell>
        </row>
        <row r="4225">
          <cell r="L4225">
            <v>37144.699999999997</v>
          </cell>
          <cell r="P4225">
            <v>1</v>
          </cell>
          <cell r="R4225" t="str">
            <v>1995AlbertaTotal coal, primary energyProduction</v>
          </cell>
        </row>
        <row r="4226">
          <cell r="L4226">
            <v>9955.1</v>
          </cell>
          <cell r="P4226">
            <v>1</v>
          </cell>
          <cell r="R4226" t="str">
            <v>1995AlbertaTotal coal, primary energyExports</v>
          </cell>
        </row>
        <row r="4227">
          <cell r="L4227">
            <v>4</v>
          </cell>
          <cell r="P4227">
            <v>1</v>
          </cell>
          <cell r="R4227" t="str">
            <v>1995AlbertaTotal coal, primary energyImports</v>
          </cell>
        </row>
        <row r="4228">
          <cell r="L4228">
            <v>-1120.7</v>
          </cell>
          <cell r="P4228">
            <v>1</v>
          </cell>
          <cell r="R4228" t="str">
            <v>1995AlbertaTotal coal, primary energyInter-regional transfers</v>
          </cell>
        </row>
        <row r="4229">
          <cell r="L4229">
            <v>-212.3</v>
          </cell>
          <cell r="P4229">
            <v>1</v>
          </cell>
          <cell r="R4229" t="str">
            <v>1995AlbertaTotal coal, primary energyStock variation</v>
          </cell>
        </row>
        <row r="4230">
          <cell r="L4230">
            <v>-57.1</v>
          </cell>
          <cell r="P4230">
            <v>1</v>
          </cell>
          <cell r="R4230" t="str">
            <v>1995AlbertaTotal coal, primary energyOther adjustments</v>
          </cell>
        </row>
        <row r="4231">
          <cell r="L4231">
            <v>26228.1</v>
          </cell>
          <cell r="P4231">
            <v>1</v>
          </cell>
          <cell r="R4231" t="str">
            <v>1995AlbertaTotal coal, primary energyAvailability</v>
          </cell>
        </row>
        <row r="4232">
          <cell r="M4232" t="str">
            <v>..</v>
          </cell>
          <cell r="P4232">
            <v>1</v>
          </cell>
          <cell r="R4232" t="str">
            <v>1995AlbertaTotal coal, primary energyStock change, utilities and industry</v>
          </cell>
        </row>
        <row r="4233">
          <cell r="M4233" t="str">
            <v>x</v>
          </cell>
          <cell r="P4233">
            <v>1</v>
          </cell>
          <cell r="R4233" t="str">
            <v>1995AlbertaTotal coal, primary energyTransformed to electricity by utilities</v>
          </cell>
        </row>
        <row r="4234">
          <cell r="L4234">
            <v>28.7</v>
          </cell>
          <cell r="P4234">
            <v>1</v>
          </cell>
          <cell r="R4234" t="str">
            <v>1995AlbertaTotal coal, primary energyNet supply</v>
          </cell>
        </row>
        <row r="4235">
          <cell r="L4235">
            <v>8.1</v>
          </cell>
          <cell r="P4235">
            <v>1</v>
          </cell>
          <cell r="R4235" t="str">
            <v>1995AlbertaTotal coal, primary energyProducer consumption</v>
          </cell>
        </row>
        <row r="4236">
          <cell r="L4236">
            <v>4</v>
          </cell>
          <cell r="P4236">
            <v>1</v>
          </cell>
          <cell r="R4236" t="str">
            <v>1995AlbertaTotal coal, primary energyNon-energy use</v>
          </cell>
        </row>
        <row r="4237">
          <cell r="L4237">
            <v>30.6</v>
          </cell>
          <cell r="P4237">
            <v>1</v>
          </cell>
          <cell r="R4237" t="str">
            <v>1995AlbertaTotal coal, primary energyEnergy use, final demand</v>
          </cell>
        </row>
        <row r="4238">
          <cell r="L4238">
            <v>30.6</v>
          </cell>
          <cell r="P4238">
            <v>1</v>
          </cell>
          <cell r="R4238" t="str">
            <v>1995AlbertaTotal coal, primary energyTotal industrial</v>
          </cell>
        </row>
        <row r="4239">
          <cell r="M4239" t="str">
            <v>..</v>
          </cell>
          <cell r="P4239">
            <v>1</v>
          </cell>
          <cell r="R4239" t="str">
            <v>1995AlbertaTotal coal, primary energyTotal mining and oil and gas extraction</v>
          </cell>
        </row>
        <row r="4240">
          <cell r="L4240">
            <v>30.6</v>
          </cell>
          <cell r="P4240">
            <v>1</v>
          </cell>
          <cell r="R4240" t="str">
            <v>1995AlbertaTotal coal, primary energyTotal manufacturing</v>
          </cell>
        </row>
        <row r="4241">
          <cell r="M4241" t="str">
            <v>..</v>
          </cell>
          <cell r="P4241">
            <v>1</v>
          </cell>
          <cell r="R4241" t="str">
            <v>1995AlbertaTotal coal, primary energyIron and steel manufacturing</v>
          </cell>
        </row>
        <row r="4242">
          <cell r="M4242" t="str">
            <v>x</v>
          </cell>
          <cell r="P4242">
            <v>1</v>
          </cell>
          <cell r="R4242" t="str">
            <v>1995AlbertaTotal coal, primary energyCement manufacturing</v>
          </cell>
        </row>
        <row r="4243">
          <cell r="M4243" t="str">
            <v>..</v>
          </cell>
          <cell r="P4243">
            <v>1</v>
          </cell>
          <cell r="R4243" t="str">
            <v>1995AlbertaTotal coal, primary energyAll other manufacturing</v>
          </cell>
        </row>
        <row r="4244">
          <cell r="M4244" t="str">
            <v>..</v>
          </cell>
          <cell r="P4244">
            <v>1</v>
          </cell>
          <cell r="R4244" t="str">
            <v>1995AlbertaTotal coal, primary energyResidential</v>
          </cell>
        </row>
        <row r="4245">
          <cell r="M4245" t="str">
            <v>..</v>
          </cell>
          <cell r="P4245">
            <v>1</v>
          </cell>
          <cell r="R4245" t="str">
            <v>1995AlbertaTotal coal, primary energyCommercial and other institutional</v>
          </cell>
        </row>
        <row r="4246">
          <cell r="L4246">
            <v>-14</v>
          </cell>
          <cell r="P4246">
            <v>1</v>
          </cell>
          <cell r="R4246" t="str">
            <v>1995AlbertaTotal coal, primary energyStatistical difference</v>
          </cell>
        </row>
        <row r="4247">
          <cell r="M4247" t="str">
            <v>x</v>
          </cell>
          <cell r="P4247">
            <v>1</v>
          </cell>
          <cell r="R4247" t="str">
            <v>1995AlbertaCanadian bituminous, primary energyProduction</v>
          </cell>
        </row>
        <row r="4248">
          <cell r="M4248" t="str">
            <v>x</v>
          </cell>
          <cell r="P4248">
            <v>1</v>
          </cell>
          <cell r="R4248" t="str">
            <v>1995AlbertaCanadian bituminous, primary energyExports</v>
          </cell>
        </row>
        <row r="4249">
          <cell r="M4249" t="str">
            <v>x</v>
          </cell>
          <cell r="P4249">
            <v>1</v>
          </cell>
          <cell r="R4249" t="str">
            <v>1995AlbertaCanadian bituminous, primary energyInter-regional transfers</v>
          </cell>
        </row>
        <row r="4250">
          <cell r="M4250" t="str">
            <v>x</v>
          </cell>
          <cell r="P4250">
            <v>1</v>
          </cell>
          <cell r="R4250" t="str">
            <v>1995AlbertaCanadian bituminous, primary energyStock variation</v>
          </cell>
        </row>
        <row r="4251">
          <cell r="M4251" t="str">
            <v>x</v>
          </cell>
          <cell r="P4251">
            <v>1</v>
          </cell>
          <cell r="R4251" t="str">
            <v>1995AlbertaCanadian bituminous, primary energyOther adjustments</v>
          </cell>
        </row>
        <row r="4252">
          <cell r="M4252" t="str">
            <v>x</v>
          </cell>
          <cell r="P4252">
            <v>1</v>
          </cell>
          <cell r="R4252" t="str">
            <v>1995AlbertaCanadian bituminous, primary energyAvailability</v>
          </cell>
        </row>
        <row r="4253">
          <cell r="M4253" t="str">
            <v>..</v>
          </cell>
          <cell r="P4253">
            <v>1</v>
          </cell>
          <cell r="R4253" t="str">
            <v>1995AlbertaCanadian bituminous, primary energyStock change, utilities and industry</v>
          </cell>
        </row>
        <row r="4254">
          <cell r="M4254" t="str">
            <v>x</v>
          </cell>
          <cell r="P4254">
            <v>1</v>
          </cell>
          <cell r="R4254" t="str">
            <v>1995AlbertaCanadian bituminous, primary energyTransformed to electricity by utilities</v>
          </cell>
        </row>
        <row r="4255">
          <cell r="M4255" t="str">
            <v>x</v>
          </cell>
          <cell r="P4255">
            <v>1</v>
          </cell>
          <cell r="R4255" t="str">
            <v>1995AlbertaCanadian bituminous, primary energyNet supply</v>
          </cell>
        </row>
        <row r="4256">
          <cell r="M4256" t="str">
            <v>x</v>
          </cell>
          <cell r="P4256">
            <v>1</v>
          </cell>
          <cell r="R4256" t="str">
            <v>1995AlbertaCanadian bituminous, primary energyProducer consumption</v>
          </cell>
        </row>
        <row r="4257">
          <cell r="M4257" t="str">
            <v>x</v>
          </cell>
          <cell r="P4257">
            <v>1</v>
          </cell>
          <cell r="R4257" t="str">
            <v>1995AlbertaCanadian bituminous, primary energyNon-energy use</v>
          </cell>
        </row>
        <row r="4258">
          <cell r="M4258" t="str">
            <v>x</v>
          </cell>
          <cell r="P4258">
            <v>1</v>
          </cell>
          <cell r="R4258" t="str">
            <v>1995AlbertaCanadian bituminous, primary energyEnergy use, final demand</v>
          </cell>
        </row>
        <row r="4259">
          <cell r="M4259" t="str">
            <v>x</v>
          </cell>
          <cell r="P4259">
            <v>1</v>
          </cell>
          <cell r="R4259" t="str">
            <v>1995AlbertaCanadian bituminous, primary energyTotal industrial</v>
          </cell>
        </row>
        <row r="4260">
          <cell r="M4260" t="str">
            <v>x</v>
          </cell>
          <cell r="P4260">
            <v>1</v>
          </cell>
          <cell r="R4260" t="str">
            <v>1995AlbertaCanadian bituminous, primary energyTotal manufacturing</v>
          </cell>
        </row>
        <row r="4261">
          <cell r="M4261" t="str">
            <v>x</v>
          </cell>
          <cell r="P4261">
            <v>1</v>
          </cell>
          <cell r="R4261" t="str">
            <v>1995AlbertaCanadian bituminous, primary energyCement manufacturing</v>
          </cell>
        </row>
        <row r="4262">
          <cell r="M4262" t="str">
            <v>..</v>
          </cell>
          <cell r="P4262">
            <v>1</v>
          </cell>
          <cell r="R4262" t="str">
            <v>1995AlbertaCanadian bituminous, primary energyAll other manufacturing</v>
          </cell>
        </row>
        <row r="4263">
          <cell r="M4263" t="str">
            <v>..</v>
          </cell>
          <cell r="P4263">
            <v>1</v>
          </cell>
          <cell r="R4263" t="str">
            <v>1995AlbertaCanadian bituminous, primary energyResidential</v>
          </cell>
        </row>
        <row r="4264">
          <cell r="M4264" t="str">
            <v>..</v>
          </cell>
          <cell r="P4264">
            <v>1</v>
          </cell>
          <cell r="R4264" t="str">
            <v>1995AlbertaCanadian bituminous, primary energyCommercial and other institutional</v>
          </cell>
        </row>
        <row r="4265">
          <cell r="M4265" t="str">
            <v>x</v>
          </cell>
          <cell r="P4265">
            <v>1</v>
          </cell>
          <cell r="R4265" t="str">
            <v>1995AlbertaSub bituminous, primary energyProduction</v>
          </cell>
        </row>
        <row r="4266">
          <cell r="M4266" t="str">
            <v>x</v>
          </cell>
          <cell r="P4266">
            <v>1</v>
          </cell>
          <cell r="R4266" t="str">
            <v>1995AlbertaSub bituminous, primary energyStock variation</v>
          </cell>
        </row>
        <row r="4267">
          <cell r="M4267" t="str">
            <v>x</v>
          </cell>
          <cell r="P4267">
            <v>1</v>
          </cell>
          <cell r="R4267" t="str">
            <v>1995AlbertaSub bituminous, primary energyOther adjustments</v>
          </cell>
        </row>
        <row r="4268">
          <cell r="M4268" t="str">
            <v>x</v>
          </cell>
          <cell r="P4268">
            <v>1</v>
          </cell>
          <cell r="R4268" t="str">
            <v>1995AlbertaSub bituminous, primary energyAvailability</v>
          </cell>
        </row>
        <row r="4269">
          <cell r="M4269" t="str">
            <v>..</v>
          </cell>
          <cell r="P4269">
            <v>1</v>
          </cell>
          <cell r="R4269" t="str">
            <v>1995AlbertaSub bituminous, primary energyStock change, utilities and industry</v>
          </cell>
        </row>
        <row r="4270">
          <cell r="M4270" t="str">
            <v>x</v>
          </cell>
          <cell r="P4270">
            <v>1</v>
          </cell>
          <cell r="R4270" t="str">
            <v>1995AlbertaSub bituminous, primary energyTransformed to electricity by utilities</v>
          </cell>
        </row>
        <row r="4271">
          <cell r="M4271" t="str">
            <v>x</v>
          </cell>
          <cell r="P4271">
            <v>1</v>
          </cell>
          <cell r="R4271" t="str">
            <v>1995AlbertaSub bituminous, primary energyNet supply</v>
          </cell>
        </row>
        <row r="4272">
          <cell r="M4272" t="str">
            <v>x</v>
          </cell>
          <cell r="P4272">
            <v>1</v>
          </cell>
          <cell r="R4272" t="str">
            <v>1995AlbertaSub bituminous, primary energyProducer consumption</v>
          </cell>
        </row>
        <row r="4273">
          <cell r="M4273" t="str">
            <v>..</v>
          </cell>
          <cell r="P4273">
            <v>1</v>
          </cell>
          <cell r="R4273" t="str">
            <v>1995AlbertaSub bituminous, primary energyEnergy use, final demand</v>
          </cell>
        </row>
        <row r="4274">
          <cell r="M4274" t="str">
            <v>..</v>
          </cell>
          <cell r="P4274">
            <v>1</v>
          </cell>
          <cell r="R4274" t="str">
            <v>1995AlbertaSub bituminous, primary energyTotal industrial</v>
          </cell>
        </row>
        <row r="4275">
          <cell r="M4275" t="str">
            <v>..</v>
          </cell>
          <cell r="P4275">
            <v>1</v>
          </cell>
          <cell r="R4275" t="str">
            <v>1995AlbertaSub bituminous, primary energyTotal mining and oil and gas extraction</v>
          </cell>
        </row>
        <row r="4276">
          <cell r="M4276" t="str">
            <v>..</v>
          </cell>
          <cell r="P4276">
            <v>1</v>
          </cell>
          <cell r="R4276" t="str">
            <v>1995AlbertaSub bituminous, primary energyTotal manufacturing</v>
          </cell>
        </row>
        <row r="4277">
          <cell r="M4277" t="str">
            <v>..</v>
          </cell>
          <cell r="P4277">
            <v>1</v>
          </cell>
          <cell r="R4277" t="str">
            <v>1995AlbertaSub bituminous, primary energyCement manufacturing</v>
          </cell>
        </row>
        <row r="4278">
          <cell r="M4278" t="str">
            <v>..</v>
          </cell>
          <cell r="P4278">
            <v>1</v>
          </cell>
          <cell r="R4278" t="str">
            <v>1995AlbertaSub bituminous, primary energyAll other manufacturing</v>
          </cell>
        </row>
        <row r="4279">
          <cell r="M4279" t="str">
            <v>..</v>
          </cell>
          <cell r="P4279">
            <v>1</v>
          </cell>
          <cell r="R4279" t="str">
            <v>1995AlbertaSub bituminous, primary energyResidential</v>
          </cell>
        </row>
        <row r="4280">
          <cell r="M4280" t="str">
            <v>..</v>
          </cell>
          <cell r="P4280">
            <v>1</v>
          </cell>
          <cell r="R4280" t="str">
            <v>1995AlbertaSub bituminous, primary energyCommercial and other institutional</v>
          </cell>
        </row>
        <row r="4281">
          <cell r="L4281">
            <v>0.3</v>
          </cell>
          <cell r="P4281">
            <v>1</v>
          </cell>
          <cell r="R4281" t="str">
            <v>1995AlbertaSub bituminous, primary energyStatistical difference</v>
          </cell>
        </row>
        <row r="4282">
          <cell r="M4282" t="str">
            <v>x</v>
          </cell>
          <cell r="P4282">
            <v>1</v>
          </cell>
          <cell r="R4282" t="str">
            <v>1995AlbertaAnthracite, primary energyImports</v>
          </cell>
        </row>
        <row r="4283">
          <cell r="M4283" t="str">
            <v>x</v>
          </cell>
          <cell r="P4283">
            <v>1</v>
          </cell>
          <cell r="R4283" t="str">
            <v>1995AlbertaAnthracite, primary energyAvailability</v>
          </cell>
        </row>
        <row r="4284">
          <cell r="M4284" t="str">
            <v>x</v>
          </cell>
          <cell r="P4284">
            <v>1</v>
          </cell>
          <cell r="R4284" t="str">
            <v>1995AlbertaAnthracite, primary energyNet supply</v>
          </cell>
        </row>
        <row r="4285">
          <cell r="M4285" t="str">
            <v>x</v>
          </cell>
          <cell r="P4285">
            <v>1</v>
          </cell>
          <cell r="R4285" t="str">
            <v>1995AlbertaAnthracite, primary energyNon-energy use</v>
          </cell>
        </row>
        <row r="4286">
          <cell r="M4286" t="str">
            <v>..</v>
          </cell>
          <cell r="P4286">
            <v>1</v>
          </cell>
          <cell r="R4286" t="str">
            <v>1995AlbertaAnthracite, primary energyEnergy use, final demand</v>
          </cell>
        </row>
        <row r="4287">
          <cell r="M4287" t="str">
            <v>..</v>
          </cell>
          <cell r="P4287">
            <v>1</v>
          </cell>
          <cell r="R4287" t="str">
            <v>1995AlbertaAnthracite, primary energyTotal manufacturing</v>
          </cell>
        </row>
        <row r="4288">
          <cell r="M4288" t="str">
            <v>..</v>
          </cell>
          <cell r="P4288">
            <v>1</v>
          </cell>
          <cell r="R4288" t="str">
            <v>1995AlbertaAnthracite, primary energyIron and steel manufacturing</v>
          </cell>
        </row>
        <row r="4289">
          <cell r="M4289" t="str">
            <v>x</v>
          </cell>
          <cell r="P4289">
            <v>1</v>
          </cell>
          <cell r="R4289" t="str">
            <v>1995AlbertaImported bituminous, primary energyImports</v>
          </cell>
        </row>
        <row r="4290">
          <cell r="M4290" t="str">
            <v>x</v>
          </cell>
          <cell r="P4290">
            <v>1</v>
          </cell>
          <cell r="R4290" t="str">
            <v>1995AlbertaImported bituminous, primary energyAvailability</v>
          </cell>
        </row>
        <row r="4291">
          <cell r="M4291" t="str">
            <v>x</v>
          </cell>
          <cell r="P4291">
            <v>1</v>
          </cell>
          <cell r="R4291" t="str">
            <v>1995AlbertaImported bituminous, primary energyNet supply</v>
          </cell>
        </row>
        <row r="4292">
          <cell r="M4292" t="str">
            <v>x</v>
          </cell>
          <cell r="P4292">
            <v>1</v>
          </cell>
          <cell r="R4292" t="str">
            <v>1995AlbertaImported bituminous, primary energyNon-energy use</v>
          </cell>
        </row>
        <row r="4293">
          <cell r="M4293" t="str">
            <v>..</v>
          </cell>
          <cell r="P4293">
            <v>1</v>
          </cell>
          <cell r="R4293" t="str">
            <v>1995AlbertaImported bituminous, primary energyEnergy use, final demand</v>
          </cell>
        </row>
        <row r="4294">
          <cell r="M4294" t="str">
            <v>..</v>
          </cell>
          <cell r="P4294">
            <v>1</v>
          </cell>
          <cell r="R4294" t="str">
            <v>1995AlbertaImported bituminous, primary energyTotal industrial</v>
          </cell>
        </row>
        <row r="4295">
          <cell r="M4295" t="str">
            <v>..</v>
          </cell>
          <cell r="P4295">
            <v>1</v>
          </cell>
          <cell r="R4295" t="str">
            <v>1995AlbertaImported bituminous, primary energyTotal manufacturing</v>
          </cell>
        </row>
        <row r="4296">
          <cell r="M4296" t="str">
            <v>..</v>
          </cell>
          <cell r="P4296">
            <v>1</v>
          </cell>
          <cell r="R4296" t="str">
            <v>1995AlbertaImported bituminous, primary energyIron and steel manufacturing</v>
          </cell>
        </row>
        <row r="4297">
          <cell r="L4297">
            <v>90596.9</v>
          </cell>
          <cell r="P4297">
            <v>1</v>
          </cell>
          <cell r="R4297" t="str">
            <v>1995AlbertaCrude oil, primary energyProduction</v>
          </cell>
        </row>
        <row r="4298">
          <cell r="L4298">
            <v>8563</v>
          </cell>
          <cell r="P4298">
            <v>1</v>
          </cell>
          <cell r="R4298" t="str">
            <v>1995AlbertaCrude oil, primary energyExports</v>
          </cell>
        </row>
        <row r="4299">
          <cell r="L4299">
            <v>-61001.3</v>
          </cell>
          <cell r="P4299">
            <v>1</v>
          </cell>
          <cell r="R4299" t="str">
            <v>1995AlbertaCrude oil, primary energyInter-regional transfers</v>
          </cell>
        </row>
        <row r="4300">
          <cell r="L4300">
            <v>-161.4</v>
          </cell>
          <cell r="P4300">
            <v>1</v>
          </cell>
          <cell r="R4300" t="str">
            <v>1995AlbertaCrude oil, primary energyStock variation</v>
          </cell>
        </row>
        <row r="4301">
          <cell r="L4301">
            <v>1032.7</v>
          </cell>
          <cell r="P4301">
            <v>1</v>
          </cell>
          <cell r="R4301" t="str">
            <v>1995AlbertaCrude oil, primary energyInter-product transfers</v>
          </cell>
        </row>
        <row r="4302">
          <cell r="M4302" t="str">
            <v>..</v>
          </cell>
          <cell r="P4302">
            <v>1</v>
          </cell>
          <cell r="R4302" t="str">
            <v>1995AlbertaCrude oil, primary energyOther adjustments</v>
          </cell>
        </row>
        <row r="4303">
          <cell r="L4303">
            <v>22226.7</v>
          </cell>
          <cell r="P4303">
            <v>1</v>
          </cell>
          <cell r="R4303" t="str">
            <v>1995AlbertaCrude oil, primary energyAvailability</v>
          </cell>
        </row>
        <row r="4304">
          <cell r="L4304">
            <v>24533.8</v>
          </cell>
          <cell r="P4304">
            <v>1</v>
          </cell>
          <cell r="R4304" t="str">
            <v>1995AlbertaCrude oil, primary energyTransformed to refined petroleum products</v>
          </cell>
        </row>
        <row r="4305">
          <cell r="L4305">
            <v>132163.1</v>
          </cell>
          <cell r="P4305">
            <v>1</v>
          </cell>
          <cell r="R4305" t="str">
            <v>1995AlbertaNatural gas, primary energyProduction</v>
          </cell>
        </row>
        <row r="4306">
          <cell r="L4306">
            <v>593.5</v>
          </cell>
          <cell r="P4306">
            <v>1</v>
          </cell>
          <cell r="R4306" t="str">
            <v>1995AlbertaNatural gas, primary energyExports</v>
          </cell>
        </row>
        <row r="4307">
          <cell r="M4307" t="str">
            <v>..</v>
          </cell>
          <cell r="P4307">
            <v>1</v>
          </cell>
          <cell r="R4307" t="str">
            <v>1995AlbertaNatural gas, primary energyImports</v>
          </cell>
        </row>
        <row r="4308">
          <cell r="L4308">
            <v>-99851.9</v>
          </cell>
          <cell r="P4308">
            <v>1</v>
          </cell>
          <cell r="R4308" t="str">
            <v>1995AlbertaNatural gas, primary energyInter-regional transfers</v>
          </cell>
        </row>
        <row r="4309">
          <cell r="L4309">
            <v>9.6</v>
          </cell>
          <cell r="P4309">
            <v>1</v>
          </cell>
          <cell r="R4309" t="str">
            <v>1995AlbertaNatural gas, primary energyStock variation</v>
          </cell>
        </row>
        <row r="4310">
          <cell r="L4310">
            <v>-964</v>
          </cell>
          <cell r="P4310">
            <v>1</v>
          </cell>
          <cell r="R4310" t="str">
            <v>1995AlbertaNatural gas, primary energyInter-product transfers</v>
          </cell>
        </row>
        <row r="4311">
          <cell r="L4311">
            <v>-723.9</v>
          </cell>
          <cell r="P4311">
            <v>1</v>
          </cell>
          <cell r="R4311" t="str">
            <v>1995AlbertaNatural gas, primary energyOther adjustments</v>
          </cell>
        </row>
        <row r="4312">
          <cell r="L4312">
            <v>30020.2</v>
          </cell>
          <cell r="P4312">
            <v>1</v>
          </cell>
          <cell r="R4312" t="str">
            <v>1995AlbertaNatural gas, primary energyAvailability</v>
          </cell>
        </row>
        <row r="4313">
          <cell r="M4313" t="str">
            <v>x</v>
          </cell>
          <cell r="P4313">
            <v>1</v>
          </cell>
          <cell r="R4313" t="str">
            <v>1995AlbertaNatural gas, primary energyTransformed to electricity by utilities</v>
          </cell>
        </row>
        <row r="4314">
          <cell r="M4314" t="str">
            <v>x</v>
          </cell>
          <cell r="P4314">
            <v>1</v>
          </cell>
          <cell r="R4314" t="str">
            <v>1995AlbertaNatural gas, primary energyTransformed to electricity by industry</v>
          </cell>
        </row>
        <row r="4315">
          <cell r="L4315">
            <v>213.9</v>
          </cell>
          <cell r="P4315">
            <v>1</v>
          </cell>
          <cell r="R4315" t="str">
            <v>1995AlbertaNatural gas, primary energyTransformed to refined petroleum products</v>
          </cell>
        </row>
        <row r="4316">
          <cell r="L4316">
            <v>134.30000000000001</v>
          </cell>
          <cell r="P4316">
            <v>1</v>
          </cell>
          <cell r="R4316" t="str">
            <v>1995AlbertaNatural gas, primary energyTransformed to steam generation</v>
          </cell>
        </row>
        <row r="4317">
          <cell r="L4317">
            <v>28496</v>
          </cell>
          <cell r="P4317">
            <v>1</v>
          </cell>
          <cell r="R4317" t="str">
            <v>1995AlbertaNatural gas, primary energyNet supply</v>
          </cell>
        </row>
        <row r="4318">
          <cell r="L4318">
            <v>9767</v>
          </cell>
          <cell r="P4318">
            <v>1</v>
          </cell>
          <cell r="R4318" t="str">
            <v>1995AlbertaNatural gas, primary energyProducer consumption</v>
          </cell>
        </row>
        <row r="4319">
          <cell r="L4319">
            <v>4566.5</v>
          </cell>
          <cell r="P4319">
            <v>1</v>
          </cell>
          <cell r="R4319" t="str">
            <v>1995AlbertaNatural gas, primary energyNon-energy use</v>
          </cell>
        </row>
        <row r="4320">
          <cell r="L4320">
            <v>14644</v>
          </cell>
          <cell r="P4320">
            <v>1</v>
          </cell>
          <cell r="R4320" t="str">
            <v>1995AlbertaNatural gas, primary energyEnergy use, final demand</v>
          </cell>
        </row>
        <row r="4321">
          <cell r="L4321">
            <v>6976</v>
          </cell>
          <cell r="P4321">
            <v>1</v>
          </cell>
          <cell r="R4321" t="str">
            <v>1995AlbertaNatural gas, primary energyTotal industrial</v>
          </cell>
        </row>
        <row r="4322">
          <cell r="L4322">
            <v>1309.0999999999999</v>
          </cell>
          <cell r="P4322">
            <v>1</v>
          </cell>
          <cell r="R4322" t="str">
            <v>1995AlbertaNatural gas, primary energyTotal mining and oil and gas extraction</v>
          </cell>
        </row>
        <row r="4323">
          <cell r="L4323">
            <v>5619.5</v>
          </cell>
          <cell r="P4323">
            <v>1</v>
          </cell>
          <cell r="R4323" t="str">
            <v>1995AlbertaNatural gas, primary energyTotal manufacturing</v>
          </cell>
        </row>
        <row r="4324">
          <cell r="L4324">
            <v>266.2</v>
          </cell>
          <cell r="P4324">
            <v>1</v>
          </cell>
          <cell r="R4324" t="str">
            <v>1995AlbertaNatural gas, primary energyPulp and paper manufacturing</v>
          </cell>
        </row>
        <row r="4325">
          <cell r="M4325" t="str">
            <v>x</v>
          </cell>
          <cell r="P4325">
            <v>1</v>
          </cell>
          <cell r="R4325" t="str">
            <v>1995AlbertaNatural gas, primary energyIron and steel manufacturing</v>
          </cell>
        </row>
        <row r="4326">
          <cell r="M4326" t="str">
            <v>x</v>
          </cell>
          <cell r="P4326">
            <v>1</v>
          </cell>
          <cell r="R4326" t="str">
            <v>1995AlbertaNatural gas, primary energyAluminum and non-ferrous metal manufacturing</v>
          </cell>
        </row>
        <row r="4327">
          <cell r="M4327" t="str">
            <v>x</v>
          </cell>
          <cell r="P4327">
            <v>1</v>
          </cell>
          <cell r="R4327" t="str">
            <v>1995AlbertaNatural gas, primary energyCement manufacturing</v>
          </cell>
        </row>
        <row r="4328">
          <cell r="M4328" t="str">
            <v>x</v>
          </cell>
          <cell r="P4328">
            <v>1</v>
          </cell>
          <cell r="R4328" t="str">
            <v>1995AlbertaNatural gas, primary energyRefined petroleum products manufacturing</v>
          </cell>
        </row>
        <row r="4329">
          <cell r="L4329">
            <v>2865.1</v>
          </cell>
          <cell r="P4329">
            <v>1</v>
          </cell>
          <cell r="R4329" t="str">
            <v>1995AlbertaNatural gas, primary energyChemicals manufacturing</v>
          </cell>
        </row>
        <row r="4330">
          <cell r="L4330">
            <v>1788.9</v>
          </cell>
          <cell r="P4330">
            <v>1</v>
          </cell>
          <cell r="R4330" t="str">
            <v>1995AlbertaNatural gas, primary energyAll other manufacturing</v>
          </cell>
        </row>
        <row r="4331">
          <cell r="L4331">
            <v>47.4</v>
          </cell>
          <cell r="P4331">
            <v>1</v>
          </cell>
          <cell r="R4331" t="str">
            <v>1995AlbertaNatural gas, primary energyConstruction</v>
          </cell>
        </row>
        <row r="4332">
          <cell r="L4332">
            <v>1366.3</v>
          </cell>
          <cell r="P4332">
            <v>1</v>
          </cell>
          <cell r="R4332" t="str">
            <v>1995AlbertaNatural gas, primary energyTotal transportation</v>
          </cell>
        </row>
        <row r="4333">
          <cell r="L4333">
            <v>1363.9</v>
          </cell>
          <cell r="P4333">
            <v>1</v>
          </cell>
          <cell r="R4333" t="str">
            <v>1995AlbertaNatural gas, primary energyPipelines</v>
          </cell>
        </row>
        <row r="4334">
          <cell r="L4334">
            <v>2.4</v>
          </cell>
          <cell r="P4334">
            <v>1</v>
          </cell>
          <cell r="R4334" t="str">
            <v>1995AlbertaNatural gas, primary energyRoad transport and urban transit</v>
          </cell>
        </row>
        <row r="4335">
          <cell r="M4335" t="str">
            <v>..</v>
          </cell>
          <cell r="P4335">
            <v>1</v>
          </cell>
          <cell r="R4335" t="str">
            <v>1995AlbertaNatural gas, primary energyRetail pump sales</v>
          </cell>
        </row>
        <row r="4336">
          <cell r="L4336">
            <v>161.69999999999999</v>
          </cell>
          <cell r="P4336">
            <v>1</v>
          </cell>
          <cell r="R4336" t="str">
            <v>1995AlbertaNatural gas, primary energyAgriculture, fishing, hunting and trapping</v>
          </cell>
        </row>
        <row r="4337">
          <cell r="L4337">
            <v>3777.6</v>
          </cell>
          <cell r="P4337">
            <v>1</v>
          </cell>
          <cell r="R4337" t="str">
            <v>1995AlbertaNatural gas, primary energyResidential</v>
          </cell>
        </row>
        <row r="4338">
          <cell r="L4338">
            <v>150.69999999999999</v>
          </cell>
          <cell r="P4338">
            <v>1</v>
          </cell>
          <cell r="R4338" t="str">
            <v>1995AlbertaNatural gas, primary energyPublic administration</v>
          </cell>
        </row>
        <row r="4339">
          <cell r="L4339">
            <v>2211.6999999999998</v>
          </cell>
          <cell r="P4339">
            <v>1</v>
          </cell>
          <cell r="R4339" t="str">
            <v>1995AlbertaNatural gas, primary energyCommercial and other institutional</v>
          </cell>
        </row>
        <row r="4340">
          <cell r="M4340" t="str">
            <v>..</v>
          </cell>
          <cell r="P4340">
            <v>1</v>
          </cell>
          <cell r="R4340" t="str">
            <v>1995AlbertaNatural gas, primary energyStatistical difference</v>
          </cell>
        </row>
        <row r="4341">
          <cell r="L4341">
            <v>24275.5</v>
          </cell>
          <cell r="P4341">
            <v>1</v>
          </cell>
          <cell r="R4341" t="str">
            <v>1995AlbertaGas plant natural gas liquids (NGL's), primary energyProduction</v>
          </cell>
        </row>
        <row r="4342">
          <cell r="L4342">
            <v>1043.8</v>
          </cell>
          <cell r="P4342">
            <v>1</v>
          </cell>
          <cell r="R4342" t="str">
            <v>1995AlbertaGas plant natural gas liquids (NGL's), primary energyExports</v>
          </cell>
        </row>
        <row r="4343">
          <cell r="L4343">
            <v>38.299999999999997</v>
          </cell>
          <cell r="P4343">
            <v>1</v>
          </cell>
          <cell r="R4343" t="str">
            <v>1995AlbertaGas plant natural gas liquids (NGL's), primary energyImports</v>
          </cell>
        </row>
        <row r="4344">
          <cell r="L4344">
            <v>-13553.6</v>
          </cell>
          <cell r="P4344">
            <v>1</v>
          </cell>
          <cell r="R4344" t="str">
            <v>1995AlbertaGas plant natural gas liquids (NGL's), primary energyInter-regional transfers</v>
          </cell>
        </row>
        <row r="4345">
          <cell r="L4345">
            <v>36</v>
          </cell>
          <cell r="P4345">
            <v>1</v>
          </cell>
          <cell r="R4345" t="str">
            <v>1995AlbertaGas plant natural gas liquids (NGL's), primary energyStock variation</v>
          </cell>
        </row>
        <row r="4346">
          <cell r="L4346">
            <v>3002.3</v>
          </cell>
          <cell r="P4346">
            <v>1</v>
          </cell>
          <cell r="R4346" t="str">
            <v>1995AlbertaGas plant natural gas liquids (NGL's), primary energyOther adjustments</v>
          </cell>
        </row>
        <row r="4347">
          <cell r="L4347">
            <v>12682.7</v>
          </cell>
          <cell r="P4347">
            <v>1</v>
          </cell>
          <cell r="R4347" t="str">
            <v>1995AlbertaGas plant natural gas liquids (NGL's), primary energyAvailability</v>
          </cell>
        </row>
        <row r="4348">
          <cell r="L4348">
            <v>1348</v>
          </cell>
          <cell r="P4348">
            <v>1</v>
          </cell>
          <cell r="R4348" t="str">
            <v>1995AlbertaGas plant natural gas liquids (NGL's), primary energyTransformed to refined petroleum products</v>
          </cell>
        </row>
        <row r="4349">
          <cell r="L4349">
            <v>11334.7</v>
          </cell>
          <cell r="P4349">
            <v>1</v>
          </cell>
          <cell r="R4349" t="str">
            <v>1995AlbertaGas plant natural gas liquids (NGL's), primary energyNet supply</v>
          </cell>
        </row>
        <row r="4350">
          <cell r="L4350">
            <v>185.5</v>
          </cell>
          <cell r="P4350">
            <v>1</v>
          </cell>
          <cell r="R4350" t="str">
            <v>1995AlbertaGas plant natural gas liquids (NGL's), primary energyProducer consumption</v>
          </cell>
        </row>
        <row r="4351">
          <cell r="L4351">
            <v>7357</v>
          </cell>
          <cell r="P4351">
            <v>1</v>
          </cell>
          <cell r="R4351" t="str">
            <v>1995AlbertaGas plant natural gas liquids (NGL's), primary energyNon-energy use</v>
          </cell>
        </row>
        <row r="4352">
          <cell r="L4352">
            <v>2071</v>
          </cell>
          <cell r="P4352">
            <v>1</v>
          </cell>
          <cell r="R4352" t="str">
            <v>1995AlbertaGas plant natural gas liquids (NGL's), primary energyEnergy use, final demand</v>
          </cell>
        </row>
        <row r="4353">
          <cell r="L4353">
            <v>566.6</v>
          </cell>
          <cell r="P4353">
            <v>1</v>
          </cell>
          <cell r="R4353" t="str">
            <v>1995AlbertaGas plant natural gas liquids (NGL's), primary energyTotal industrial</v>
          </cell>
        </row>
        <row r="4354">
          <cell r="L4354">
            <v>518.9</v>
          </cell>
          <cell r="P4354">
            <v>1</v>
          </cell>
          <cell r="R4354" t="str">
            <v>1995AlbertaGas plant natural gas liquids (NGL's), primary energyTotal mining and oil and gas extraction</v>
          </cell>
        </row>
        <row r="4355">
          <cell r="M4355" t="str">
            <v>x</v>
          </cell>
          <cell r="P4355">
            <v>1</v>
          </cell>
          <cell r="R4355" t="str">
            <v>1995AlbertaGas plant natural gas liquids (NGL's), primary energyTotal manufacturing</v>
          </cell>
        </row>
        <row r="4356">
          <cell r="M4356" t="str">
            <v>x</v>
          </cell>
          <cell r="P4356">
            <v>1</v>
          </cell>
          <cell r="R4356" t="str">
            <v>1995AlbertaGas plant natural gas liquids (NGL's), primary energyAll other manufacturing</v>
          </cell>
        </row>
        <row r="4357">
          <cell r="L4357">
            <v>32.299999999999997</v>
          </cell>
          <cell r="P4357">
            <v>1</v>
          </cell>
          <cell r="R4357" t="str">
            <v>1995AlbertaGas plant natural gas liquids (NGL's), primary energyConstruction</v>
          </cell>
        </row>
        <row r="4358">
          <cell r="L4358">
            <v>334.2</v>
          </cell>
          <cell r="P4358">
            <v>1</v>
          </cell>
          <cell r="R4358" t="str">
            <v>1995AlbertaGas plant natural gas liquids (NGL's), primary energyTotal transportation</v>
          </cell>
        </row>
        <row r="4359">
          <cell r="L4359">
            <v>334.2</v>
          </cell>
          <cell r="P4359">
            <v>1</v>
          </cell>
          <cell r="R4359" t="str">
            <v>1995AlbertaGas plant natural gas liquids (NGL's), primary energyRoad transport and urban transit</v>
          </cell>
        </row>
        <row r="4360">
          <cell r="L4360">
            <v>11.5</v>
          </cell>
          <cell r="P4360">
            <v>1</v>
          </cell>
          <cell r="R4360" t="str">
            <v>1995AlbertaGas plant natural gas liquids (NGL's), primary energyAgriculture, fishing, hunting and trapping</v>
          </cell>
        </row>
        <row r="4361">
          <cell r="L4361">
            <v>90.7</v>
          </cell>
          <cell r="P4361">
            <v>1</v>
          </cell>
          <cell r="R4361" t="str">
            <v>1995AlbertaGas plant natural gas liquids (NGL's), primary energyResidential</v>
          </cell>
        </row>
        <row r="4362">
          <cell r="L4362">
            <v>6.5</v>
          </cell>
          <cell r="P4362">
            <v>1</v>
          </cell>
          <cell r="R4362" t="str">
            <v>1995AlbertaGas plant natural gas liquids (NGL's), primary energyPublic administration</v>
          </cell>
        </row>
        <row r="4363">
          <cell r="L4363">
            <v>630.1</v>
          </cell>
          <cell r="P4363">
            <v>1</v>
          </cell>
          <cell r="R4363" t="str">
            <v>1995AlbertaGas plant natural gas liquids (NGL's), primary energyCommercial and other institutional</v>
          </cell>
        </row>
        <row r="4364">
          <cell r="L4364">
            <v>418</v>
          </cell>
          <cell r="P4364">
            <v>1</v>
          </cell>
          <cell r="R4364" t="str">
            <v>1995AlbertaGas plant natural gas liquids (NGL's), primary energyStatistical difference</v>
          </cell>
        </row>
        <row r="4365">
          <cell r="L4365">
            <v>2193</v>
          </cell>
          <cell r="P4365">
            <v>1</v>
          </cell>
          <cell r="R4365" t="str">
            <v>1995AlbertaPrimary electricity, hydro and nuclear, primary energyProduction</v>
          </cell>
        </row>
        <row r="4366">
          <cell r="L4366">
            <v>0</v>
          </cell>
          <cell r="P4366">
            <v>1</v>
          </cell>
          <cell r="R4366" t="str">
            <v>1995AlbertaPrimary electricity, hydro and nuclear, primary energyExports</v>
          </cell>
        </row>
        <row r="4367">
          <cell r="L4367">
            <v>2.5</v>
          </cell>
          <cell r="P4367">
            <v>1</v>
          </cell>
          <cell r="R4367" t="str">
            <v>1995AlbertaPrimary electricity, hydro and nuclear, primary energyImports</v>
          </cell>
        </row>
        <row r="4368">
          <cell r="L4368">
            <v>-976.9</v>
          </cell>
          <cell r="P4368">
            <v>1</v>
          </cell>
          <cell r="R4368" t="str">
            <v>1995AlbertaPrimary electricity, hydro and nuclear, primary energyInter-regional transfers</v>
          </cell>
        </row>
        <row r="4369">
          <cell r="L4369">
            <v>1218.5999999999999</v>
          </cell>
          <cell r="P4369">
            <v>1</v>
          </cell>
          <cell r="R4369" t="str">
            <v>1995AlbertaPrimary electricity, hydro and nuclear, primary energyAvailability</v>
          </cell>
        </row>
        <row r="4370">
          <cell r="L4370">
            <v>1218.5999999999999</v>
          </cell>
          <cell r="P4370">
            <v>1</v>
          </cell>
          <cell r="R4370" t="str">
            <v>1995AlbertaPrimary electricity, hydro and nuclear, primary energyNet supply</v>
          </cell>
        </row>
        <row r="4371">
          <cell r="L4371">
            <v>3690.1</v>
          </cell>
          <cell r="P4371">
            <v>1</v>
          </cell>
          <cell r="R4371" t="str">
            <v>1995AlbertaPrimary electricity, hydro and nuclear, primary energyProducer consumption</v>
          </cell>
        </row>
        <row r="4372">
          <cell r="L4372">
            <v>47529.1</v>
          </cell>
          <cell r="P4372">
            <v>1</v>
          </cell>
          <cell r="R4372" t="str">
            <v>1995AlbertaPrimary electricity, hydro and nuclear, primary energyEnergy use, final demand</v>
          </cell>
        </row>
        <row r="4373">
          <cell r="L4373">
            <v>26516.9</v>
          </cell>
          <cell r="P4373">
            <v>1</v>
          </cell>
          <cell r="R4373" t="str">
            <v>1995AlbertaPrimary electricity, hydro and nuclear, primary energyTotal industrial</v>
          </cell>
        </row>
        <row r="4374">
          <cell r="L4374">
            <v>14579.8</v>
          </cell>
          <cell r="P4374">
            <v>1</v>
          </cell>
          <cell r="R4374" t="str">
            <v>1995AlbertaPrimary electricity, hydro and nuclear, primary energyTotal mining and oil and gas extraction</v>
          </cell>
        </row>
        <row r="4375">
          <cell r="L4375">
            <v>11937</v>
          </cell>
          <cell r="P4375">
            <v>1</v>
          </cell>
          <cell r="R4375" t="str">
            <v>1995AlbertaPrimary electricity, hydro and nuclear, primary energyTotal manufacturing</v>
          </cell>
        </row>
        <row r="4376">
          <cell r="L4376">
            <v>2938.6</v>
          </cell>
          <cell r="P4376">
            <v>1</v>
          </cell>
          <cell r="R4376" t="str">
            <v>1995AlbertaPrimary electricity, hydro and nuclear, primary energyPulp and paper manufacturing</v>
          </cell>
        </row>
        <row r="4377">
          <cell r="M4377" t="str">
            <v>x</v>
          </cell>
          <cell r="P4377">
            <v>1</v>
          </cell>
          <cell r="R4377" t="str">
            <v>1995AlbertaPrimary electricity, hydro and nuclear, primary energyIron and steel manufacturing</v>
          </cell>
        </row>
        <row r="4378">
          <cell r="M4378" t="str">
            <v>x</v>
          </cell>
          <cell r="P4378">
            <v>1</v>
          </cell>
          <cell r="R4378" t="str">
            <v>1995AlbertaPrimary electricity, hydro and nuclear, primary energyAluminum and non-ferrous metal manufacturing</v>
          </cell>
        </row>
        <row r="4379">
          <cell r="M4379" t="str">
            <v>x</v>
          </cell>
          <cell r="P4379">
            <v>1</v>
          </cell>
          <cell r="R4379" t="str">
            <v>1995AlbertaPrimary electricity, hydro and nuclear, primary energyCement manufacturing</v>
          </cell>
        </row>
        <row r="4380">
          <cell r="M4380" t="str">
            <v>x</v>
          </cell>
          <cell r="P4380">
            <v>1</v>
          </cell>
          <cell r="R4380" t="str">
            <v>1995AlbertaPrimary electricity, hydro and nuclear, primary energyRefined petroleum products manufacturing</v>
          </cell>
        </row>
        <row r="4381">
          <cell r="L4381">
            <v>5895.3</v>
          </cell>
          <cell r="P4381">
            <v>1</v>
          </cell>
          <cell r="R4381" t="str">
            <v>1995AlbertaPrimary electricity, hydro and nuclear, primary energyChemicals manufacturing</v>
          </cell>
        </row>
        <row r="4382">
          <cell r="L4382">
            <v>1502.5</v>
          </cell>
          <cell r="P4382">
            <v>1</v>
          </cell>
          <cell r="R4382" t="str">
            <v>1995AlbertaPrimary electricity, hydro and nuclear, primary energyAll other manufacturing</v>
          </cell>
        </row>
        <row r="4383">
          <cell r="L4383">
            <v>1264.9000000000001</v>
          </cell>
          <cell r="P4383">
            <v>1</v>
          </cell>
          <cell r="R4383" t="str">
            <v>1995AlbertaPrimary electricity, hydro and nuclear, primary energyTotal transportation</v>
          </cell>
        </row>
        <row r="4384">
          <cell r="L4384">
            <v>1212</v>
          </cell>
          <cell r="P4384">
            <v>1</v>
          </cell>
          <cell r="R4384" t="str">
            <v>1995AlbertaPrimary electricity, hydro and nuclear, primary energyPipelines</v>
          </cell>
        </row>
        <row r="4385">
          <cell r="L4385">
            <v>52.9</v>
          </cell>
          <cell r="P4385">
            <v>1</v>
          </cell>
          <cell r="R4385" t="str">
            <v>1995AlbertaPrimary electricity, hydro and nuclear, primary energyRoad transport and urban transit</v>
          </cell>
        </row>
        <row r="4386">
          <cell r="L4386">
            <v>1647</v>
          </cell>
          <cell r="P4386">
            <v>1</v>
          </cell>
          <cell r="R4386" t="str">
            <v>1995AlbertaPrimary electricity, hydro and nuclear, primary energyAgriculture, fishing, hunting and trapping</v>
          </cell>
        </row>
        <row r="4387">
          <cell r="L4387">
            <v>6297.2</v>
          </cell>
          <cell r="P4387">
            <v>1</v>
          </cell>
          <cell r="R4387" t="str">
            <v>1995AlbertaPrimary electricity, hydro and nuclear, primary energyResidential</v>
          </cell>
        </row>
        <row r="4388">
          <cell r="L4388">
            <v>531.70000000000005</v>
          </cell>
          <cell r="P4388">
            <v>1</v>
          </cell>
          <cell r="R4388" t="str">
            <v>1995AlbertaPrimary electricity, hydro and nuclear, primary energyPublic administration</v>
          </cell>
        </row>
        <row r="4389">
          <cell r="L4389">
            <v>11271.4</v>
          </cell>
          <cell r="P4389">
            <v>1</v>
          </cell>
          <cell r="R4389" t="str">
            <v>1995AlbertaPrimary electricity, hydro and nuclear, primary energyCommercial and other institutional</v>
          </cell>
        </row>
        <row r="4390">
          <cell r="M4390" t="str">
            <v>..</v>
          </cell>
          <cell r="P4390">
            <v>1</v>
          </cell>
          <cell r="R4390" t="str">
            <v>1995AlbertaPrimary electricity, hydro and nuclear, primary energyStatistical difference</v>
          </cell>
        </row>
        <row r="4391">
          <cell r="L4391">
            <v>-1674.9</v>
          </cell>
          <cell r="P4391">
            <v>1</v>
          </cell>
          <cell r="R4391" t="str">
            <v>1995AlbertaSteam, primary energyTransformed to steam generation</v>
          </cell>
        </row>
        <row r="4392">
          <cell r="L4392">
            <v>1674.9</v>
          </cell>
          <cell r="P4392">
            <v>1</v>
          </cell>
          <cell r="R4392" t="str">
            <v>1995AlbertaSteam, primary energyNet supply</v>
          </cell>
        </row>
        <row r="4393">
          <cell r="L4393">
            <v>1675.1</v>
          </cell>
          <cell r="P4393">
            <v>1</v>
          </cell>
          <cell r="R4393" t="str">
            <v>1995AlbertaSteam, primary energyEnergy use, final demand</v>
          </cell>
        </row>
        <row r="4394">
          <cell r="L4394">
            <v>1675.1</v>
          </cell>
          <cell r="P4394">
            <v>1</v>
          </cell>
          <cell r="R4394" t="str">
            <v>1995AlbertaSteam, primary energyTotal industrial</v>
          </cell>
        </row>
        <row r="4395">
          <cell r="L4395">
            <v>1675.1</v>
          </cell>
          <cell r="P4395">
            <v>1</v>
          </cell>
          <cell r="R4395" t="str">
            <v>1995AlbertaSteam, primary energyTotal manufacturing</v>
          </cell>
        </row>
        <row r="4396">
          <cell r="L4396">
            <v>0</v>
          </cell>
          <cell r="P4396">
            <v>1</v>
          </cell>
          <cell r="R4396" t="str">
            <v>1995AlbertaSteam, primary energyPulp and paper manufacturing</v>
          </cell>
        </row>
        <row r="4397">
          <cell r="L4397">
            <v>93.5</v>
          </cell>
          <cell r="P4397">
            <v>1</v>
          </cell>
          <cell r="R4397" t="str">
            <v>1995AlbertaSteam, primary energyChemicals manufacturing</v>
          </cell>
        </row>
        <row r="4398">
          <cell r="L4398">
            <v>1581.6</v>
          </cell>
          <cell r="P4398">
            <v>1</v>
          </cell>
          <cell r="R4398" t="str">
            <v>1995AlbertaSteam, primary energyAll other manufacturing</v>
          </cell>
        </row>
        <row r="4399">
          <cell r="L4399">
            <v>-0.2</v>
          </cell>
          <cell r="P4399">
            <v>1</v>
          </cell>
          <cell r="R4399" t="str">
            <v>1995AlbertaSteam, primary energyStatistical difference</v>
          </cell>
        </row>
        <row r="4400">
          <cell r="L4400">
            <v>4.2</v>
          </cell>
          <cell r="P4400">
            <v>1</v>
          </cell>
          <cell r="R4400" t="str">
            <v>1995AlbertaCoke, secondary energyImports</v>
          </cell>
        </row>
        <row r="4401">
          <cell r="L4401">
            <v>0</v>
          </cell>
          <cell r="P4401">
            <v>1</v>
          </cell>
          <cell r="R4401" t="str">
            <v>1995AlbertaCoke, secondary energyOther adjustments</v>
          </cell>
        </row>
        <row r="4402">
          <cell r="L4402">
            <v>4.2</v>
          </cell>
          <cell r="P4402">
            <v>1</v>
          </cell>
          <cell r="R4402" t="str">
            <v>1995AlbertaCoke, secondary energyAvailability</v>
          </cell>
        </row>
        <row r="4403">
          <cell r="L4403">
            <v>4.2</v>
          </cell>
          <cell r="P4403">
            <v>1</v>
          </cell>
          <cell r="R4403" t="str">
            <v>1995AlbertaCoke, secondary energyNet supply</v>
          </cell>
        </row>
        <row r="4404">
          <cell r="L4404">
            <v>0</v>
          </cell>
          <cell r="P4404">
            <v>1</v>
          </cell>
          <cell r="R4404" t="str">
            <v>1995AlbertaCoke, secondary energyNon-energy use</v>
          </cell>
        </row>
        <row r="4405">
          <cell r="L4405">
            <v>1.8</v>
          </cell>
          <cell r="P4405">
            <v>1</v>
          </cell>
          <cell r="R4405" t="str">
            <v>1995AlbertaCoke, secondary energyEnergy use, final demand</v>
          </cell>
        </row>
        <row r="4406">
          <cell r="L4406">
            <v>1.8</v>
          </cell>
          <cell r="P4406">
            <v>1</v>
          </cell>
          <cell r="R4406" t="str">
            <v>1995AlbertaCoke, secondary energyTotal industrial</v>
          </cell>
        </row>
        <row r="4407">
          <cell r="M4407" t="str">
            <v>..</v>
          </cell>
          <cell r="P4407">
            <v>1</v>
          </cell>
          <cell r="R4407" t="str">
            <v>1995AlbertaCoke, secondary energyStatistical difference</v>
          </cell>
        </row>
        <row r="4408">
          <cell r="M4408" t="str">
            <v>..</v>
          </cell>
          <cell r="P4408">
            <v>1</v>
          </cell>
          <cell r="R4408" t="str">
            <v>1995AlbertaCoke oven gas, secondary energyNet supply</v>
          </cell>
        </row>
        <row r="4409">
          <cell r="M4409" t="str">
            <v>..</v>
          </cell>
          <cell r="P4409">
            <v>1</v>
          </cell>
          <cell r="R4409" t="str">
            <v>1995AlbertaCoke oven gas, secondary energyEnergy use, final demand</v>
          </cell>
        </row>
        <row r="4410">
          <cell r="M4410" t="str">
            <v>..</v>
          </cell>
          <cell r="P4410">
            <v>1</v>
          </cell>
          <cell r="R4410" t="str">
            <v>1995AlbertaCoke oven gas, secondary energyTotal industrial</v>
          </cell>
        </row>
        <row r="4411">
          <cell r="L4411">
            <v>27308.400000000001</v>
          </cell>
          <cell r="P4411">
            <v>1</v>
          </cell>
          <cell r="R4411" t="str">
            <v>1995AlbertaTotal refined petroleum products, secondary energyProduction</v>
          </cell>
        </row>
        <row r="4412">
          <cell r="L4412">
            <v>434.1</v>
          </cell>
          <cell r="P4412">
            <v>1</v>
          </cell>
          <cell r="R4412" t="str">
            <v>1995AlbertaTotal refined petroleum products, secondary energyExports</v>
          </cell>
        </row>
        <row r="4413">
          <cell r="L4413">
            <v>64.599999999999994</v>
          </cell>
          <cell r="P4413">
            <v>1</v>
          </cell>
          <cell r="R4413" t="str">
            <v>1995AlbertaTotal refined petroleum products, secondary energyImports</v>
          </cell>
        </row>
        <row r="4414">
          <cell r="L4414">
            <v>-10780</v>
          </cell>
          <cell r="P4414">
            <v>1</v>
          </cell>
          <cell r="R4414" t="str">
            <v>1995AlbertaTotal refined petroleum products, secondary energyInter-regional transfers</v>
          </cell>
        </row>
        <row r="4415">
          <cell r="L4415">
            <v>-182.9</v>
          </cell>
          <cell r="P4415">
            <v>1</v>
          </cell>
          <cell r="R4415" t="str">
            <v>1995AlbertaTotal refined petroleum products, secondary energyStock variation</v>
          </cell>
        </row>
        <row r="4416">
          <cell r="L4416">
            <v>-558.79999999999995</v>
          </cell>
          <cell r="P4416">
            <v>1</v>
          </cell>
          <cell r="R4416" t="str">
            <v>1995AlbertaTotal refined petroleum products, secondary energyInter-product transfers</v>
          </cell>
        </row>
        <row r="4417">
          <cell r="L4417">
            <v>-228.9</v>
          </cell>
          <cell r="P4417">
            <v>1</v>
          </cell>
          <cell r="R4417" t="str">
            <v>1995AlbertaTotal refined petroleum products, secondary energyOther adjustments</v>
          </cell>
        </row>
        <row r="4418">
          <cell r="L4418">
            <v>15554.1</v>
          </cell>
          <cell r="P4418">
            <v>1</v>
          </cell>
          <cell r="R4418" t="str">
            <v>1995AlbertaTotal refined petroleum products, secondary energyAvailability</v>
          </cell>
        </row>
        <row r="4419">
          <cell r="M4419" t="str">
            <v>x</v>
          </cell>
          <cell r="P4419">
            <v>1</v>
          </cell>
          <cell r="R4419" t="str">
            <v>1995AlbertaTotal refined petroleum products, secondary energyTransformed to electricity by utilities</v>
          </cell>
        </row>
        <row r="4420">
          <cell r="M4420" t="str">
            <v>x</v>
          </cell>
          <cell r="P4420">
            <v>1</v>
          </cell>
          <cell r="R4420" t="str">
            <v>1995AlbertaTotal refined petroleum products, secondary energyTransformed to electricity by industry</v>
          </cell>
        </row>
        <row r="4421">
          <cell r="L4421">
            <v>15436.1</v>
          </cell>
          <cell r="P4421">
            <v>1</v>
          </cell>
          <cell r="R4421" t="str">
            <v>1995AlbertaTotal refined petroleum products, secondary energyNet supply</v>
          </cell>
        </row>
        <row r="4422">
          <cell r="L4422">
            <v>5123.5</v>
          </cell>
          <cell r="P4422">
            <v>1</v>
          </cell>
          <cell r="R4422" t="str">
            <v>1995AlbertaTotal refined petroleum products, secondary energyProducer consumption</v>
          </cell>
        </row>
        <row r="4423">
          <cell r="L4423">
            <v>1618.7</v>
          </cell>
          <cell r="P4423">
            <v>1</v>
          </cell>
          <cell r="R4423" t="str">
            <v>1995AlbertaTotal refined petroleum products, secondary energyNon-energy use</v>
          </cell>
        </row>
        <row r="4424">
          <cell r="L4424">
            <v>8460.4</v>
          </cell>
          <cell r="P4424">
            <v>1</v>
          </cell>
          <cell r="R4424" t="str">
            <v>1995AlbertaTotal refined petroleum products, secondary energyEnergy use, final demand</v>
          </cell>
        </row>
        <row r="4425">
          <cell r="L4425">
            <v>554.29999999999995</v>
          </cell>
          <cell r="P4425">
            <v>1</v>
          </cell>
          <cell r="R4425" t="str">
            <v>1995AlbertaTotal refined petroleum products, secondary energyTotal industrial</v>
          </cell>
        </row>
        <row r="4426">
          <cell r="L4426">
            <v>278.2</v>
          </cell>
          <cell r="P4426">
            <v>1</v>
          </cell>
          <cell r="R4426" t="str">
            <v>1995AlbertaTotal refined petroleum products, secondary energyTotal mining and oil and gas extraction</v>
          </cell>
        </row>
        <row r="4427">
          <cell r="L4427">
            <v>67.599999999999994</v>
          </cell>
          <cell r="P4427">
            <v>1</v>
          </cell>
          <cell r="R4427" t="str">
            <v>1995AlbertaTotal refined petroleum products, secondary energyTotal manufacturing</v>
          </cell>
        </row>
        <row r="4428">
          <cell r="L4428">
            <v>14</v>
          </cell>
          <cell r="P4428">
            <v>1</v>
          </cell>
          <cell r="R4428" t="str">
            <v>1995AlbertaTotal refined petroleum products, secondary energyPulp and paper manufacturing</v>
          </cell>
        </row>
        <row r="4429">
          <cell r="M4429" t="str">
            <v>x</v>
          </cell>
          <cell r="P4429">
            <v>1</v>
          </cell>
          <cell r="R4429" t="str">
            <v>1995AlbertaTotal refined petroleum products, secondary energyIron and steel manufacturing</v>
          </cell>
        </row>
        <row r="4430">
          <cell r="M4430" t="str">
            <v>x</v>
          </cell>
          <cell r="P4430">
            <v>1</v>
          </cell>
          <cell r="R4430" t="str">
            <v>1995AlbertaTotal refined petroleum products, secondary energyCement manufacturing</v>
          </cell>
        </row>
        <row r="4431">
          <cell r="L4431">
            <v>3.2</v>
          </cell>
          <cell r="P4431">
            <v>1</v>
          </cell>
          <cell r="R4431" t="str">
            <v>1995AlbertaTotal refined petroleum products, secondary energyChemicals manufacturing</v>
          </cell>
        </row>
        <row r="4432">
          <cell r="L4432">
            <v>48.9</v>
          </cell>
          <cell r="P4432">
            <v>1</v>
          </cell>
          <cell r="R4432" t="str">
            <v>1995AlbertaTotal refined petroleum products, secondary energyAll other manufacturing</v>
          </cell>
        </row>
        <row r="4433">
          <cell r="L4433">
            <v>17.7</v>
          </cell>
          <cell r="P4433">
            <v>1</v>
          </cell>
          <cell r="R4433" t="str">
            <v>1995AlbertaTotal refined petroleum products, secondary energyForestry and logging and support activities</v>
          </cell>
        </row>
        <row r="4434">
          <cell r="L4434">
            <v>190.7</v>
          </cell>
          <cell r="P4434">
            <v>1</v>
          </cell>
          <cell r="R4434" t="str">
            <v>1995AlbertaTotal refined petroleum products, secondary energyConstruction</v>
          </cell>
        </row>
        <row r="4435">
          <cell r="L4435">
            <v>6221.3</v>
          </cell>
          <cell r="P4435">
            <v>1</v>
          </cell>
          <cell r="R4435" t="str">
            <v>1995AlbertaTotal refined petroleum products, secondary energyTotal transportation</v>
          </cell>
        </row>
        <row r="4436">
          <cell r="L4436">
            <v>403.8</v>
          </cell>
          <cell r="P4436">
            <v>1</v>
          </cell>
          <cell r="R4436" t="str">
            <v>1995AlbertaTotal refined petroleum products, secondary energyRailways</v>
          </cell>
        </row>
        <row r="4437">
          <cell r="L4437">
            <v>537.9</v>
          </cell>
          <cell r="P4437">
            <v>1</v>
          </cell>
          <cell r="R4437" t="str">
            <v>1995AlbertaTotal refined petroleum products, secondary energyTotal airlines</v>
          </cell>
        </row>
        <row r="4438">
          <cell r="L4438">
            <v>491.9</v>
          </cell>
          <cell r="P4438">
            <v>1</v>
          </cell>
          <cell r="R4438" t="str">
            <v>1995AlbertaTotal refined petroleum products, secondary energyCanadian airlines</v>
          </cell>
        </row>
        <row r="4439">
          <cell r="L4439">
            <v>46</v>
          </cell>
          <cell r="P4439">
            <v>1</v>
          </cell>
          <cell r="R4439" t="str">
            <v>1995AlbertaTotal refined petroleum products, secondary energyForeign airlines</v>
          </cell>
        </row>
        <row r="4440">
          <cell r="L4440">
            <v>0.2</v>
          </cell>
          <cell r="P4440">
            <v>1</v>
          </cell>
          <cell r="R4440" t="str">
            <v>1995AlbertaTotal refined petroleum products, secondary energyTotal marine</v>
          </cell>
        </row>
        <row r="4441">
          <cell r="L4441">
            <v>0.2</v>
          </cell>
          <cell r="P4441">
            <v>1</v>
          </cell>
          <cell r="R4441" t="str">
            <v>1995AlbertaTotal refined petroleum products, secondary energyCanadian marine</v>
          </cell>
        </row>
        <row r="4442">
          <cell r="M4442" t="str">
            <v>..</v>
          </cell>
          <cell r="P4442">
            <v>1</v>
          </cell>
          <cell r="R4442" t="str">
            <v>1995AlbertaTotal refined petroleum products, secondary energyForeign marine</v>
          </cell>
        </row>
        <row r="4443">
          <cell r="L4443">
            <v>4</v>
          </cell>
          <cell r="P4443">
            <v>1</v>
          </cell>
          <cell r="R4443" t="str">
            <v>1995AlbertaTotal refined petroleum products, secondary energyPipelines</v>
          </cell>
        </row>
        <row r="4444">
          <cell r="L4444">
            <v>1113.2</v>
          </cell>
          <cell r="P4444">
            <v>1</v>
          </cell>
          <cell r="R4444" t="str">
            <v>1995AlbertaTotal refined petroleum products, secondary energyRoad transport and urban transit</v>
          </cell>
        </row>
        <row r="4445">
          <cell r="L4445">
            <v>4162.2</v>
          </cell>
          <cell r="P4445">
            <v>1</v>
          </cell>
          <cell r="R4445" t="str">
            <v>1995AlbertaTotal refined petroleum products, secondary energyRetail pump sales</v>
          </cell>
        </row>
        <row r="4446">
          <cell r="L4446">
            <v>931</v>
          </cell>
          <cell r="P4446">
            <v>1</v>
          </cell>
          <cell r="R4446" t="str">
            <v>1995AlbertaTotal refined petroleum products, secondary energyAgriculture, fishing, hunting and trapping</v>
          </cell>
        </row>
        <row r="4447">
          <cell r="L4447">
            <v>18.7</v>
          </cell>
          <cell r="P4447">
            <v>1</v>
          </cell>
          <cell r="R4447" t="str">
            <v>1995AlbertaTotal refined petroleum products, secondary energyResidential</v>
          </cell>
        </row>
        <row r="4448">
          <cell r="L4448">
            <v>170.4</v>
          </cell>
          <cell r="P4448">
            <v>1</v>
          </cell>
          <cell r="R4448" t="str">
            <v>1995AlbertaTotal refined petroleum products, secondary energyPublic administration</v>
          </cell>
        </row>
        <row r="4449">
          <cell r="L4449">
            <v>564.70000000000005</v>
          </cell>
          <cell r="P4449">
            <v>1</v>
          </cell>
          <cell r="R4449" t="str">
            <v>1995AlbertaTotal refined petroleum products, secondary energyCommercial and other institutional</v>
          </cell>
        </row>
        <row r="4450">
          <cell r="L4450">
            <v>-297</v>
          </cell>
          <cell r="P4450">
            <v>1</v>
          </cell>
          <cell r="R4450" t="str">
            <v>1995AlbertaTotal refined petroleum products, secondary energyStatistical difference</v>
          </cell>
        </row>
        <row r="4451">
          <cell r="L4451">
            <v>835.6</v>
          </cell>
          <cell r="P4451">
            <v>1</v>
          </cell>
          <cell r="R4451" t="str">
            <v>1995AlbertaRefinery liquefied petroleum gases (LPG's), secondary energyProduction</v>
          </cell>
        </row>
        <row r="4452">
          <cell r="M4452" t="str">
            <v>..</v>
          </cell>
          <cell r="P4452">
            <v>1</v>
          </cell>
          <cell r="R4452" t="str">
            <v>1995AlbertaRefinery liquefied petroleum gases (LPG's), secondary energyExports</v>
          </cell>
        </row>
        <row r="4453">
          <cell r="L4453">
            <v>14.1</v>
          </cell>
          <cell r="P4453">
            <v>1</v>
          </cell>
          <cell r="R4453" t="str">
            <v>1995AlbertaRefinery liquefied petroleum gases (LPG's), secondary energyImports</v>
          </cell>
        </row>
        <row r="4454">
          <cell r="L4454">
            <v>0</v>
          </cell>
          <cell r="P4454">
            <v>1</v>
          </cell>
          <cell r="R4454" t="str">
            <v>1995AlbertaRefinery liquefied petroleum gases (LPG's), secondary energyInter-regional transfers</v>
          </cell>
        </row>
        <row r="4455">
          <cell r="L4455">
            <v>-3.7</v>
          </cell>
          <cell r="P4455">
            <v>1</v>
          </cell>
          <cell r="R4455" t="str">
            <v>1995AlbertaRefinery liquefied petroleum gases (LPG's), secondary energyStock variation</v>
          </cell>
        </row>
        <row r="4456">
          <cell r="L4456">
            <v>-374.6</v>
          </cell>
          <cell r="P4456">
            <v>1</v>
          </cell>
          <cell r="R4456" t="str">
            <v>1995AlbertaRefinery liquefied petroleum gases (LPG's), secondary energyInter-product transfers</v>
          </cell>
        </row>
        <row r="4457">
          <cell r="L4457">
            <v>47.7</v>
          </cell>
          <cell r="P4457">
            <v>1</v>
          </cell>
          <cell r="R4457" t="str">
            <v>1995AlbertaRefinery liquefied petroleum gases (LPG's), secondary energyOther adjustments</v>
          </cell>
        </row>
        <row r="4458">
          <cell r="L4458">
            <v>526.5</v>
          </cell>
          <cell r="P4458">
            <v>1</v>
          </cell>
          <cell r="R4458" t="str">
            <v>1995AlbertaRefinery liquefied petroleum gases (LPG's), secondary energyAvailability</v>
          </cell>
        </row>
        <row r="4459">
          <cell r="L4459">
            <v>526.5</v>
          </cell>
          <cell r="P4459">
            <v>1</v>
          </cell>
          <cell r="R4459" t="str">
            <v>1995AlbertaRefinery liquefied petroleum gases (LPG's), secondary energyNet supply</v>
          </cell>
        </row>
        <row r="4460">
          <cell r="M4460" t="str">
            <v>..</v>
          </cell>
          <cell r="P4460">
            <v>1</v>
          </cell>
          <cell r="R4460" t="str">
            <v>1995AlbertaRefinery liquefied petroleum gases (LPG's), secondary energyProducer consumption</v>
          </cell>
        </row>
        <row r="4461">
          <cell r="L4461">
            <v>3151.5</v>
          </cell>
          <cell r="P4461">
            <v>1</v>
          </cell>
          <cell r="R4461" t="str">
            <v>1995AlbertaStill gas, secondary energyProduction</v>
          </cell>
        </row>
        <row r="4462">
          <cell r="M4462" t="str">
            <v>..</v>
          </cell>
          <cell r="P4462">
            <v>1</v>
          </cell>
          <cell r="R4462" t="str">
            <v>1995AlbertaStill gas, secondary energyOther adjustments</v>
          </cell>
        </row>
        <row r="4463">
          <cell r="L4463">
            <v>3151.5</v>
          </cell>
          <cell r="P4463">
            <v>1</v>
          </cell>
          <cell r="R4463" t="str">
            <v>1995AlbertaStill gas, secondary energyAvailability</v>
          </cell>
        </row>
        <row r="4464">
          <cell r="M4464" t="str">
            <v>x</v>
          </cell>
          <cell r="P4464">
            <v>1</v>
          </cell>
          <cell r="R4464" t="str">
            <v>1995AlbertaStill gas, secondary energyTransformed to electricity by industry</v>
          </cell>
        </row>
        <row r="4465">
          <cell r="L4465">
            <v>3151.5</v>
          </cell>
          <cell r="P4465">
            <v>1</v>
          </cell>
          <cell r="R4465" t="str">
            <v>1995AlbertaStill gas, secondary energyNet supply</v>
          </cell>
        </row>
        <row r="4466">
          <cell r="L4466">
            <v>3147.5</v>
          </cell>
          <cell r="P4466">
            <v>1</v>
          </cell>
          <cell r="R4466" t="str">
            <v>1995AlbertaStill gas, secondary energyProducer consumption</v>
          </cell>
        </row>
        <row r="4467">
          <cell r="L4467">
            <v>9157.1</v>
          </cell>
          <cell r="P4467">
            <v>1</v>
          </cell>
          <cell r="R4467" t="str">
            <v>1995AlbertaMotor gasoline, secondary energyProduction</v>
          </cell>
        </row>
        <row r="4468">
          <cell r="L4468">
            <v>6.2</v>
          </cell>
          <cell r="P4468">
            <v>1</v>
          </cell>
          <cell r="R4468" t="str">
            <v>1995AlbertaMotor gasoline, secondary energyExports</v>
          </cell>
        </row>
        <row r="4469">
          <cell r="L4469">
            <v>3.3</v>
          </cell>
          <cell r="P4469">
            <v>1</v>
          </cell>
          <cell r="R4469" t="str">
            <v>1995AlbertaMotor gasoline, secondary energyImports</v>
          </cell>
        </row>
        <row r="4470">
          <cell r="L4470">
            <v>-4776.1000000000004</v>
          </cell>
          <cell r="P4470">
            <v>1</v>
          </cell>
          <cell r="R4470" t="str">
            <v>1995AlbertaMotor gasoline, secondary energyInter-regional transfers</v>
          </cell>
        </row>
        <row r="4471">
          <cell r="L4471">
            <v>-182.2</v>
          </cell>
          <cell r="P4471">
            <v>1</v>
          </cell>
          <cell r="R4471" t="str">
            <v>1995AlbertaMotor gasoline, secondary energyStock variation</v>
          </cell>
        </row>
        <row r="4472">
          <cell r="L4472">
            <v>136.19999999999999</v>
          </cell>
          <cell r="P4472">
            <v>1</v>
          </cell>
          <cell r="R4472" t="str">
            <v>1995AlbertaMotor gasoline, secondary energyInter-product transfers</v>
          </cell>
        </row>
        <row r="4473">
          <cell r="L4473">
            <v>-191.2</v>
          </cell>
          <cell r="P4473">
            <v>1</v>
          </cell>
          <cell r="R4473" t="str">
            <v>1995AlbertaMotor gasoline, secondary energyOther adjustments</v>
          </cell>
        </row>
        <row r="4474">
          <cell r="L4474">
            <v>4505.2</v>
          </cell>
          <cell r="P4474">
            <v>1</v>
          </cell>
          <cell r="R4474" t="str">
            <v>1995AlbertaMotor gasoline, secondary energyAvailability</v>
          </cell>
        </row>
        <row r="4475">
          <cell r="L4475">
            <v>1.6</v>
          </cell>
          <cell r="P4475">
            <v>1</v>
          </cell>
          <cell r="R4475" t="str">
            <v>1995AlbertaMotor gasoline, secondary energyTransformed to electricity by utilities</v>
          </cell>
        </row>
        <row r="4476">
          <cell r="L4476">
            <v>4503.6000000000004</v>
          </cell>
          <cell r="P4476">
            <v>1</v>
          </cell>
          <cell r="R4476" t="str">
            <v>1995AlbertaMotor gasoline, secondary energyNet supply</v>
          </cell>
        </row>
        <row r="4477">
          <cell r="L4477">
            <v>0.4</v>
          </cell>
          <cell r="P4477">
            <v>1</v>
          </cell>
          <cell r="R4477" t="str">
            <v>1995AlbertaMotor gasoline, secondary energyProducer consumption</v>
          </cell>
        </row>
        <row r="4478">
          <cell r="L4478">
            <v>4424.6000000000004</v>
          </cell>
          <cell r="P4478">
            <v>1</v>
          </cell>
          <cell r="R4478" t="str">
            <v>1995AlbertaMotor gasoline, secondary energyEnergy use, final demand</v>
          </cell>
        </row>
        <row r="4479">
          <cell r="M4479" t="str">
            <v>x</v>
          </cell>
          <cell r="P4479">
            <v>1</v>
          </cell>
          <cell r="R4479" t="str">
            <v>1995AlbertaMotor gasoline, secondary energyTotal industrial</v>
          </cell>
        </row>
        <row r="4480">
          <cell r="M4480" t="str">
            <v>x</v>
          </cell>
          <cell r="P4480">
            <v>1</v>
          </cell>
          <cell r="R4480" t="str">
            <v>1995AlbertaMotor gasoline, secondary energyTotal mining and oil and gas extraction</v>
          </cell>
        </row>
        <row r="4481">
          <cell r="M4481" t="str">
            <v>x</v>
          </cell>
          <cell r="P4481">
            <v>1</v>
          </cell>
          <cell r="R4481" t="str">
            <v>1995AlbertaMotor gasoline, secondary energyTotal manufacturing</v>
          </cell>
        </row>
        <row r="4482">
          <cell r="M4482" t="str">
            <v>x</v>
          </cell>
          <cell r="P4482">
            <v>1</v>
          </cell>
          <cell r="R4482" t="str">
            <v>1995AlbertaMotor gasoline, secondary energyPulp and paper manufacturing</v>
          </cell>
        </row>
        <row r="4483">
          <cell r="M4483" t="str">
            <v>x</v>
          </cell>
          <cell r="P4483">
            <v>1</v>
          </cell>
          <cell r="R4483" t="str">
            <v>1995AlbertaMotor gasoline, secondary energyChemicals manufacturing</v>
          </cell>
        </row>
        <row r="4484">
          <cell r="M4484" t="str">
            <v>x</v>
          </cell>
          <cell r="P4484">
            <v>1</v>
          </cell>
          <cell r="R4484" t="str">
            <v>1995AlbertaMotor gasoline, secondary energyAll other manufacturing</v>
          </cell>
        </row>
        <row r="4485">
          <cell r="M4485" t="str">
            <v>x</v>
          </cell>
          <cell r="P4485">
            <v>1</v>
          </cell>
          <cell r="R4485" t="str">
            <v>1995AlbertaMotor gasoline, secondary energyForestry and logging and support activities</v>
          </cell>
        </row>
        <row r="4486">
          <cell r="M4486" t="str">
            <v>x</v>
          </cell>
          <cell r="P4486">
            <v>1</v>
          </cell>
          <cell r="R4486" t="str">
            <v>1995AlbertaMotor gasoline, secondary energyConstruction</v>
          </cell>
        </row>
        <row r="4487">
          <cell r="L4487">
            <v>3836.5</v>
          </cell>
          <cell r="P4487">
            <v>1</v>
          </cell>
          <cell r="R4487" t="str">
            <v>1995AlbertaMotor gasoline, secondary energyTotal transportation</v>
          </cell>
        </row>
        <row r="4488">
          <cell r="M4488" t="str">
            <v>x</v>
          </cell>
          <cell r="P4488">
            <v>1</v>
          </cell>
          <cell r="R4488" t="str">
            <v>1995AlbertaMotor gasoline, secondary energyRailways</v>
          </cell>
        </row>
        <row r="4489">
          <cell r="M4489" t="str">
            <v>x</v>
          </cell>
          <cell r="P4489">
            <v>1</v>
          </cell>
          <cell r="R4489" t="str">
            <v>1995AlbertaMotor gasoline, secondary energyTotal airlines</v>
          </cell>
        </row>
        <row r="4490">
          <cell r="M4490" t="str">
            <v>x</v>
          </cell>
          <cell r="P4490">
            <v>1</v>
          </cell>
          <cell r="R4490" t="str">
            <v>1995AlbertaMotor gasoline, secondary energyCanadian airlines</v>
          </cell>
        </row>
        <row r="4491">
          <cell r="M4491" t="str">
            <v>..</v>
          </cell>
          <cell r="P4491">
            <v>1</v>
          </cell>
          <cell r="R4491" t="str">
            <v>1995AlbertaMotor gasoline, secondary energyCanadian marine</v>
          </cell>
        </row>
        <row r="4492">
          <cell r="M4492" t="str">
            <v>x</v>
          </cell>
          <cell r="P4492">
            <v>1</v>
          </cell>
          <cell r="R4492" t="str">
            <v>1995AlbertaMotor gasoline, secondary energyPipelines</v>
          </cell>
        </row>
        <row r="4493">
          <cell r="L4493">
            <v>199</v>
          </cell>
          <cell r="P4493">
            <v>1</v>
          </cell>
          <cell r="R4493" t="str">
            <v>1995AlbertaMotor gasoline, secondary energyRoad transport and urban transit</v>
          </cell>
        </row>
        <row r="4494">
          <cell r="L4494">
            <v>3637</v>
          </cell>
          <cell r="P4494">
            <v>1</v>
          </cell>
          <cell r="R4494" t="str">
            <v>1995AlbertaMotor gasoline, secondary energyRetail pump sales</v>
          </cell>
        </row>
        <row r="4495">
          <cell r="L4495">
            <v>311.10000000000002</v>
          </cell>
          <cell r="P4495">
            <v>1</v>
          </cell>
          <cell r="R4495" t="str">
            <v>1995AlbertaMotor gasoline, secondary energyAgriculture, fishing, hunting and trapping</v>
          </cell>
        </row>
        <row r="4496">
          <cell r="L4496">
            <v>23.7</v>
          </cell>
          <cell r="P4496">
            <v>1</v>
          </cell>
          <cell r="R4496" t="str">
            <v>1995AlbertaMotor gasoline, secondary energyPublic administration</v>
          </cell>
        </row>
        <row r="4497">
          <cell r="L4497">
            <v>238.6</v>
          </cell>
          <cell r="P4497">
            <v>1</v>
          </cell>
          <cell r="R4497" t="str">
            <v>1995AlbertaMotor gasoline, secondary energyCommercial and other institutional</v>
          </cell>
        </row>
        <row r="4498">
          <cell r="L4498">
            <v>78.599999999999994</v>
          </cell>
          <cell r="P4498">
            <v>1</v>
          </cell>
          <cell r="R4498" t="str">
            <v>1995AlbertaMotor gasoline, secondary energyStatistical difference</v>
          </cell>
        </row>
        <row r="4499">
          <cell r="L4499">
            <v>246.7</v>
          </cell>
          <cell r="P4499">
            <v>1</v>
          </cell>
          <cell r="R4499" t="str">
            <v>1995AlbertaKerosene and stove oil, secondary energyProduction</v>
          </cell>
        </row>
        <row r="4500">
          <cell r="L4500">
            <v>2</v>
          </cell>
          <cell r="P4500">
            <v>1</v>
          </cell>
          <cell r="R4500" t="str">
            <v>1995AlbertaKerosene and stove oil, secondary energyExports</v>
          </cell>
        </row>
        <row r="4501">
          <cell r="L4501">
            <v>0</v>
          </cell>
          <cell r="P4501">
            <v>1</v>
          </cell>
          <cell r="R4501" t="str">
            <v>1995AlbertaKerosene and stove oil, secondary energyImports</v>
          </cell>
        </row>
        <row r="4502">
          <cell r="L4502">
            <v>-124.8</v>
          </cell>
          <cell r="P4502">
            <v>1</v>
          </cell>
          <cell r="R4502" t="str">
            <v>1995AlbertaKerosene and stove oil, secondary energyInter-regional transfers</v>
          </cell>
        </row>
        <row r="4503">
          <cell r="L4503">
            <v>81.900000000000006</v>
          </cell>
          <cell r="P4503">
            <v>1</v>
          </cell>
          <cell r="R4503" t="str">
            <v>1995AlbertaKerosene and stove oil, secondary energyStock variation</v>
          </cell>
        </row>
        <row r="4504">
          <cell r="L4504">
            <v>-9.8000000000000007</v>
          </cell>
          <cell r="P4504">
            <v>1</v>
          </cell>
          <cell r="R4504" t="str">
            <v>1995AlbertaKerosene and stove oil, secondary energyInter-product transfers</v>
          </cell>
        </row>
        <row r="4505">
          <cell r="L4505">
            <v>-13.7</v>
          </cell>
          <cell r="P4505">
            <v>1</v>
          </cell>
          <cell r="R4505" t="str">
            <v>1995AlbertaKerosene and stove oil, secondary energyOther adjustments</v>
          </cell>
        </row>
        <row r="4506">
          <cell r="L4506">
            <v>14.5</v>
          </cell>
          <cell r="P4506">
            <v>1</v>
          </cell>
          <cell r="R4506" t="str">
            <v>1995AlbertaKerosene and stove oil, secondary energyAvailability</v>
          </cell>
        </row>
        <row r="4507">
          <cell r="L4507">
            <v>14.5</v>
          </cell>
          <cell r="P4507">
            <v>1</v>
          </cell>
          <cell r="R4507" t="str">
            <v>1995AlbertaKerosene and stove oil, secondary energyNet supply</v>
          </cell>
        </row>
        <row r="4508">
          <cell r="M4508" t="str">
            <v>..</v>
          </cell>
          <cell r="P4508">
            <v>1</v>
          </cell>
          <cell r="R4508" t="str">
            <v>1995AlbertaKerosene and stove oil, secondary energyProducer consumption</v>
          </cell>
        </row>
        <row r="4509">
          <cell r="L4509">
            <v>13.1</v>
          </cell>
          <cell r="P4509">
            <v>1</v>
          </cell>
          <cell r="R4509" t="str">
            <v>1995AlbertaKerosene and stove oil, secondary energyEnergy use, final demand</v>
          </cell>
        </row>
        <row r="4510">
          <cell r="L4510">
            <v>0.7</v>
          </cell>
          <cell r="P4510">
            <v>1</v>
          </cell>
          <cell r="R4510" t="str">
            <v>1995AlbertaKerosene and stove oil, secondary energyTotal industrial</v>
          </cell>
        </row>
        <row r="4511">
          <cell r="L4511">
            <v>0.2</v>
          </cell>
          <cell r="P4511">
            <v>1</v>
          </cell>
          <cell r="R4511" t="str">
            <v>1995AlbertaKerosene and stove oil, secondary energyTotal mining and oil and gas extraction</v>
          </cell>
        </row>
        <row r="4512">
          <cell r="M4512" t="str">
            <v>x</v>
          </cell>
          <cell r="P4512">
            <v>1</v>
          </cell>
          <cell r="R4512" t="str">
            <v>1995AlbertaKerosene and stove oil, secondary energyTotal manufacturing</v>
          </cell>
        </row>
        <row r="4513">
          <cell r="M4513" t="str">
            <v>..</v>
          </cell>
          <cell r="P4513">
            <v>1</v>
          </cell>
          <cell r="R4513" t="str">
            <v>1995AlbertaKerosene and stove oil, secondary energyPulp and paper manufacturing</v>
          </cell>
        </row>
        <row r="4514">
          <cell r="M4514" t="str">
            <v>..</v>
          </cell>
          <cell r="P4514">
            <v>1</v>
          </cell>
          <cell r="R4514" t="str">
            <v>1995AlbertaKerosene and stove oil, secondary energyChemicals manufacturing</v>
          </cell>
        </row>
        <row r="4515">
          <cell r="M4515" t="str">
            <v>x</v>
          </cell>
          <cell r="P4515">
            <v>1</v>
          </cell>
          <cell r="R4515" t="str">
            <v>1995AlbertaKerosene and stove oil, secondary energyAll other manufacturing</v>
          </cell>
        </row>
        <row r="4516">
          <cell r="M4516" t="str">
            <v>..</v>
          </cell>
          <cell r="P4516">
            <v>1</v>
          </cell>
          <cell r="R4516" t="str">
            <v>1995AlbertaKerosene and stove oil, secondary energyForestry and logging and support activities</v>
          </cell>
        </row>
        <row r="4517">
          <cell r="L4517">
            <v>0.1</v>
          </cell>
          <cell r="P4517">
            <v>1</v>
          </cell>
          <cell r="R4517" t="str">
            <v>1995AlbertaKerosene and stove oil, secondary energyConstruction</v>
          </cell>
        </row>
        <row r="4518">
          <cell r="L4518">
            <v>1.1000000000000001</v>
          </cell>
          <cell r="P4518">
            <v>1</v>
          </cell>
          <cell r="R4518" t="str">
            <v>1995AlbertaKerosene and stove oil, secondary energyAgriculture, fishing, hunting and trapping</v>
          </cell>
        </row>
        <row r="4519">
          <cell r="L4519">
            <v>8</v>
          </cell>
          <cell r="P4519">
            <v>1</v>
          </cell>
          <cell r="R4519" t="str">
            <v>1995AlbertaKerosene and stove oil, secondary energyResidential</v>
          </cell>
        </row>
        <row r="4520">
          <cell r="L4520">
            <v>0</v>
          </cell>
          <cell r="P4520">
            <v>1</v>
          </cell>
          <cell r="R4520" t="str">
            <v>1995AlbertaKerosene and stove oil, secondary energyPublic administration</v>
          </cell>
        </row>
        <row r="4521">
          <cell r="L4521">
            <v>3.3</v>
          </cell>
          <cell r="P4521">
            <v>1</v>
          </cell>
          <cell r="R4521" t="str">
            <v>1995AlbertaKerosene and stove oil, secondary energyCommercial and other institutional</v>
          </cell>
        </row>
        <row r="4522">
          <cell r="L4522">
            <v>1.4</v>
          </cell>
          <cell r="P4522">
            <v>1</v>
          </cell>
          <cell r="R4522" t="str">
            <v>1995AlbertaKerosene and stove oil, secondary energyStatistical difference</v>
          </cell>
        </row>
        <row r="4523">
          <cell r="L4523">
            <v>8028.3</v>
          </cell>
          <cell r="P4523">
            <v>1</v>
          </cell>
          <cell r="R4523" t="str">
            <v>1995AlbertaDiesel fuel oil, secondary energyProduction</v>
          </cell>
        </row>
        <row r="4524">
          <cell r="L4524">
            <v>236.5</v>
          </cell>
          <cell r="P4524">
            <v>1</v>
          </cell>
          <cell r="R4524" t="str">
            <v>1995AlbertaDiesel fuel oil, secondary energyExports</v>
          </cell>
        </row>
        <row r="4525">
          <cell r="L4525">
            <v>0.6</v>
          </cell>
          <cell r="P4525">
            <v>1</v>
          </cell>
          <cell r="R4525" t="str">
            <v>1995AlbertaDiesel fuel oil, secondary energyImports</v>
          </cell>
        </row>
        <row r="4526">
          <cell r="L4526">
            <v>-3974.2</v>
          </cell>
          <cell r="P4526">
            <v>1</v>
          </cell>
          <cell r="R4526" t="str">
            <v>1995AlbertaDiesel fuel oil, secondary energyInter-regional transfers</v>
          </cell>
        </row>
        <row r="4527">
          <cell r="L4527">
            <v>-177.5</v>
          </cell>
          <cell r="P4527">
            <v>1</v>
          </cell>
          <cell r="R4527" t="str">
            <v>1995AlbertaDiesel fuel oil, secondary energyStock variation</v>
          </cell>
        </row>
        <row r="4528">
          <cell r="L4528">
            <v>-74.2</v>
          </cell>
          <cell r="P4528">
            <v>1</v>
          </cell>
          <cell r="R4528" t="str">
            <v>1995AlbertaDiesel fuel oil, secondary energyInter-product transfers</v>
          </cell>
        </row>
        <row r="4529">
          <cell r="L4529">
            <v>-208.5</v>
          </cell>
          <cell r="P4529">
            <v>1</v>
          </cell>
          <cell r="R4529" t="str">
            <v>1995AlbertaDiesel fuel oil, secondary energyOther adjustments</v>
          </cell>
        </row>
        <row r="4530">
          <cell r="L4530">
            <v>3713</v>
          </cell>
          <cell r="P4530">
            <v>1</v>
          </cell>
          <cell r="R4530" t="str">
            <v>1995AlbertaDiesel fuel oil, secondary energyAvailability</v>
          </cell>
        </row>
        <row r="4531">
          <cell r="M4531" t="str">
            <v>x</v>
          </cell>
          <cell r="P4531">
            <v>1</v>
          </cell>
          <cell r="R4531" t="str">
            <v>1995AlbertaDiesel fuel oil, secondary energyTransformed to electricity by utilities</v>
          </cell>
        </row>
        <row r="4532">
          <cell r="M4532" t="str">
            <v>x</v>
          </cell>
          <cell r="P4532">
            <v>1</v>
          </cell>
          <cell r="R4532" t="str">
            <v>1995AlbertaDiesel fuel oil, secondary energyTransformed to electricity by industry</v>
          </cell>
        </row>
        <row r="4533">
          <cell r="L4533">
            <v>3701.5</v>
          </cell>
          <cell r="P4533">
            <v>1</v>
          </cell>
          <cell r="R4533" t="str">
            <v>1995AlbertaDiesel fuel oil, secondary energyNet supply</v>
          </cell>
        </row>
        <row r="4534">
          <cell r="L4534">
            <v>464.2</v>
          </cell>
          <cell r="P4534">
            <v>1</v>
          </cell>
          <cell r="R4534" t="str">
            <v>1995AlbertaDiesel fuel oil, secondary energyProducer consumption</v>
          </cell>
        </row>
        <row r="4535">
          <cell r="L4535">
            <v>3267.6</v>
          </cell>
          <cell r="P4535">
            <v>1</v>
          </cell>
          <cell r="R4535" t="str">
            <v>1995AlbertaDiesel fuel oil, secondary energyEnergy use, final demand</v>
          </cell>
        </row>
        <row r="4536">
          <cell r="L4536">
            <v>498.9</v>
          </cell>
          <cell r="P4536">
            <v>1</v>
          </cell>
          <cell r="R4536" t="str">
            <v>1995AlbertaDiesel fuel oil, secondary energyTotal industrial</v>
          </cell>
        </row>
        <row r="4537">
          <cell r="L4537">
            <v>254.2</v>
          </cell>
          <cell r="P4537">
            <v>1</v>
          </cell>
          <cell r="R4537" t="str">
            <v>1995AlbertaDiesel fuel oil, secondary energyTotal mining and oil and gas extraction</v>
          </cell>
        </row>
        <row r="4538">
          <cell r="L4538">
            <v>63.4</v>
          </cell>
          <cell r="P4538">
            <v>1</v>
          </cell>
          <cell r="R4538" t="str">
            <v>1995AlbertaDiesel fuel oil, secondary energyTotal manufacturing</v>
          </cell>
        </row>
        <row r="4539">
          <cell r="M4539" t="str">
            <v>x</v>
          </cell>
          <cell r="P4539">
            <v>1</v>
          </cell>
          <cell r="R4539" t="str">
            <v>1995AlbertaDiesel fuel oil, secondary energyPulp and paper manufacturing</v>
          </cell>
        </row>
        <row r="4540">
          <cell r="M4540" t="str">
            <v>x</v>
          </cell>
          <cell r="P4540">
            <v>1</v>
          </cell>
          <cell r="R4540" t="str">
            <v>1995AlbertaDiesel fuel oil, secondary energyIron and steel manufacturing</v>
          </cell>
        </row>
        <row r="4541">
          <cell r="M4541" t="str">
            <v>..</v>
          </cell>
          <cell r="P4541">
            <v>1</v>
          </cell>
          <cell r="R4541" t="str">
            <v>1995AlbertaDiesel fuel oil, secondary energyAluminum and non-ferrous metal manufacturing</v>
          </cell>
        </row>
        <row r="4542">
          <cell r="M4542" t="str">
            <v>x</v>
          </cell>
          <cell r="P4542">
            <v>1</v>
          </cell>
          <cell r="R4542" t="str">
            <v>1995AlbertaDiesel fuel oil, secondary energyCement manufacturing</v>
          </cell>
        </row>
        <row r="4543">
          <cell r="M4543" t="str">
            <v>x</v>
          </cell>
          <cell r="P4543">
            <v>1</v>
          </cell>
          <cell r="R4543" t="str">
            <v>1995AlbertaDiesel fuel oil, secondary energyChemicals manufacturing</v>
          </cell>
        </row>
        <row r="4544">
          <cell r="L4544">
            <v>45.6</v>
          </cell>
          <cell r="P4544">
            <v>1</v>
          </cell>
          <cell r="R4544" t="str">
            <v>1995AlbertaDiesel fuel oil, secondary energyAll other manufacturing</v>
          </cell>
        </row>
        <row r="4545">
          <cell r="L4545">
            <v>15.6</v>
          </cell>
          <cell r="P4545">
            <v>1</v>
          </cell>
          <cell r="R4545" t="str">
            <v>1995AlbertaDiesel fuel oil, secondary energyForestry and logging and support activities</v>
          </cell>
        </row>
        <row r="4546">
          <cell r="L4546">
            <v>165.8</v>
          </cell>
          <cell r="P4546">
            <v>1</v>
          </cell>
          <cell r="R4546" t="str">
            <v>1995AlbertaDiesel fuel oil, secondary energyConstruction</v>
          </cell>
        </row>
        <row r="4547">
          <cell r="L4547">
            <v>1847.5</v>
          </cell>
          <cell r="P4547">
            <v>1</v>
          </cell>
          <cell r="R4547" t="str">
            <v>1995AlbertaDiesel fuel oil, secondary energyTotal transportation</v>
          </cell>
        </row>
        <row r="4548">
          <cell r="L4548">
            <v>403.6</v>
          </cell>
          <cell r="P4548">
            <v>1</v>
          </cell>
          <cell r="R4548" t="str">
            <v>1995AlbertaDiesel fuel oil, secondary energyRailways</v>
          </cell>
        </row>
        <row r="4549">
          <cell r="L4549">
            <v>0.4</v>
          </cell>
          <cell r="P4549">
            <v>1</v>
          </cell>
          <cell r="R4549" t="str">
            <v>1995AlbertaDiesel fuel oil, secondary energyTotal airlines</v>
          </cell>
        </row>
        <row r="4550">
          <cell r="L4550">
            <v>0.4</v>
          </cell>
          <cell r="P4550">
            <v>1</v>
          </cell>
          <cell r="R4550" t="str">
            <v>1995AlbertaDiesel fuel oil, secondary energyCanadian airlines</v>
          </cell>
        </row>
        <row r="4551">
          <cell r="L4551">
            <v>0.2</v>
          </cell>
          <cell r="P4551">
            <v>1</v>
          </cell>
          <cell r="R4551" t="str">
            <v>1995AlbertaDiesel fuel oil, secondary energyTotal marine</v>
          </cell>
        </row>
        <row r="4552">
          <cell r="L4552">
            <v>0.2</v>
          </cell>
          <cell r="P4552">
            <v>1</v>
          </cell>
          <cell r="R4552" t="str">
            <v>1995AlbertaDiesel fuel oil, secondary energyCanadian marine</v>
          </cell>
        </row>
        <row r="4553">
          <cell r="M4553" t="str">
            <v>..</v>
          </cell>
          <cell r="P4553">
            <v>1</v>
          </cell>
          <cell r="R4553" t="str">
            <v>1995AlbertaDiesel fuel oil, secondary energyForeign marine</v>
          </cell>
        </row>
        <row r="4554">
          <cell r="L4554">
            <v>4</v>
          </cell>
          <cell r="P4554">
            <v>1</v>
          </cell>
          <cell r="R4554" t="str">
            <v>1995AlbertaDiesel fuel oil, secondary energyPipelines</v>
          </cell>
        </row>
        <row r="4555">
          <cell r="L4555">
            <v>914.1</v>
          </cell>
          <cell r="P4555">
            <v>1</v>
          </cell>
          <cell r="R4555" t="str">
            <v>1995AlbertaDiesel fuel oil, secondary energyRoad transport and urban transit</v>
          </cell>
        </row>
        <row r="4556">
          <cell r="L4556">
            <v>525.20000000000005</v>
          </cell>
          <cell r="P4556">
            <v>1</v>
          </cell>
          <cell r="R4556" t="str">
            <v>1995AlbertaDiesel fuel oil, secondary energyRetail pump sales</v>
          </cell>
        </row>
        <row r="4557">
          <cell r="L4557">
            <v>616.29999999999995</v>
          </cell>
          <cell r="P4557">
            <v>1</v>
          </cell>
          <cell r="R4557" t="str">
            <v>1995AlbertaDiesel fuel oil, secondary energyAgriculture, fishing, hunting and trapping</v>
          </cell>
        </row>
        <row r="4558">
          <cell r="L4558">
            <v>43.2</v>
          </cell>
          <cell r="P4558">
            <v>1</v>
          </cell>
          <cell r="R4558" t="str">
            <v>1995AlbertaDiesel fuel oil, secondary energyPublic administration</v>
          </cell>
        </row>
        <row r="4559">
          <cell r="L4559">
            <v>261.8</v>
          </cell>
          <cell r="P4559">
            <v>1</v>
          </cell>
          <cell r="R4559" t="str">
            <v>1995AlbertaDiesel fuel oil, secondary energyCommercial and other institutional</v>
          </cell>
        </row>
        <row r="4560">
          <cell r="L4560">
            <v>-30.3</v>
          </cell>
          <cell r="P4560">
            <v>1</v>
          </cell>
          <cell r="R4560" t="str">
            <v>1995AlbertaDiesel fuel oil, secondary energyStatistical difference</v>
          </cell>
        </row>
        <row r="4561">
          <cell r="M4561" t="str">
            <v>..</v>
          </cell>
          <cell r="P4561">
            <v>1</v>
          </cell>
          <cell r="R4561" t="str">
            <v>1995AlbertaLight fuel oil, secondary energyProduction</v>
          </cell>
        </row>
        <row r="4562">
          <cell r="L4562">
            <v>4</v>
          </cell>
          <cell r="P4562">
            <v>1</v>
          </cell>
          <cell r="R4562" t="str">
            <v>1995AlbertaLight fuel oil, secondary energyExports</v>
          </cell>
        </row>
        <row r="4563">
          <cell r="L4563">
            <v>0</v>
          </cell>
          <cell r="P4563">
            <v>1</v>
          </cell>
          <cell r="R4563" t="str">
            <v>1995AlbertaLight fuel oil, secondary energyImports</v>
          </cell>
        </row>
        <row r="4564">
          <cell r="L4564">
            <v>-50.3</v>
          </cell>
          <cell r="P4564">
            <v>1</v>
          </cell>
          <cell r="R4564" t="str">
            <v>1995AlbertaLight fuel oil, secondary energyInter-regional transfers</v>
          </cell>
        </row>
        <row r="4565">
          <cell r="L4565">
            <v>-9.6</v>
          </cell>
          <cell r="P4565">
            <v>1</v>
          </cell>
          <cell r="R4565" t="str">
            <v>1995AlbertaLight fuel oil, secondary energyStock variation</v>
          </cell>
        </row>
        <row r="4566">
          <cell r="L4566">
            <v>73</v>
          </cell>
          <cell r="P4566">
            <v>1</v>
          </cell>
          <cell r="R4566" t="str">
            <v>1995AlbertaLight fuel oil, secondary energyInter-product transfers</v>
          </cell>
        </row>
        <row r="4567">
          <cell r="L4567">
            <v>2.6</v>
          </cell>
          <cell r="P4567">
            <v>1</v>
          </cell>
          <cell r="R4567" t="str">
            <v>1995AlbertaLight fuel oil, secondary energyOther adjustments</v>
          </cell>
        </row>
        <row r="4568">
          <cell r="L4568">
            <v>31</v>
          </cell>
          <cell r="P4568">
            <v>1</v>
          </cell>
          <cell r="R4568" t="str">
            <v>1995AlbertaLight fuel oil, secondary energyAvailability</v>
          </cell>
        </row>
        <row r="4569">
          <cell r="L4569">
            <v>31</v>
          </cell>
          <cell r="P4569">
            <v>1</v>
          </cell>
          <cell r="R4569" t="str">
            <v>1995AlbertaLight fuel oil, secondary energyNet supply</v>
          </cell>
        </row>
        <row r="4570">
          <cell r="L4570">
            <v>52.5</v>
          </cell>
          <cell r="P4570">
            <v>1</v>
          </cell>
          <cell r="R4570" t="str">
            <v>1995AlbertaLight fuel oil, secondary energyEnergy use, final demand</v>
          </cell>
        </row>
        <row r="4571">
          <cell r="L4571">
            <v>36.9</v>
          </cell>
          <cell r="P4571">
            <v>1</v>
          </cell>
          <cell r="R4571" t="str">
            <v>1995AlbertaLight fuel oil, secondary energyTotal industrial</v>
          </cell>
        </row>
        <row r="4572">
          <cell r="L4572">
            <v>18</v>
          </cell>
          <cell r="P4572">
            <v>1</v>
          </cell>
          <cell r="R4572" t="str">
            <v>1995AlbertaLight fuel oil, secondary energyTotal mining and oil and gas extraction</v>
          </cell>
        </row>
        <row r="4573">
          <cell r="M4573" t="str">
            <v>x</v>
          </cell>
          <cell r="P4573">
            <v>1</v>
          </cell>
          <cell r="R4573" t="str">
            <v>1995AlbertaLight fuel oil, secondary energyTotal manufacturing</v>
          </cell>
        </row>
        <row r="4574">
          <cell r="M4574" t="str">
            <v>x</v>
          </cell>
          <cell r="P4574">
            <v>1</v>
          </cell>
          <cell r="R4574" t="str">
            <v>1995AlbertaLight fuel oil, secondary energyPulp and paper manufacturing</v>
          </cell>
        </row>
        <row r="4575">
          <cell r="M4575" t="str">
            <v>..</v>
          </cell>
          <cell r="P4575">
            <v>1</v>
          </cell>
          <cell r="R4575" t="str">
            <v>1995AlbertaLight fuel oil, secondary energyIron and steel manufacturing</v>
          </cell>
        </row>
        <row r="4576">
          <cell r="M4576" t="str">
            <v>..</v>
          </cell>
          <cell r="P4576">
            <v>1</v>
          </cell>
          <cell r="R4576" t="str">
            <v>1995AlbertaLight fuel oil, secondary energyChemicals manufacturing</v>
          </cell>
        </row>
        <row r="4577">
          <cell r="M4577" t="str">
            <v>x</v>
          </cell>
          <cell r="P4577">
            <v>1</v>
          </cell>
          <cell r="R4577" t="str">
            <v>1995AlbertaLight fuel oil, secondary energyAll other manufacturing</v>
          </cell>
        </row>
        <row r="4578">
          <cell r="M4578" t="str">
            <v>..</v>
          </cell>
          <cell r="P4578">
            <v>1</v>
          </cell>
          <cell r="R4578" t="str">
            <v>1995AlbertaLight fuel oil, secondary energyForestry and logging and support activities</v>
          </cell>
        </row>
        <row r="4579">
          <cell r="L4579">
            <v>16.8</v>
          </cell>
          <cell r="P4579">
            <v>1</v>
          </cell>
          <cell r="R4579" t="str">
            <v>1995AlbertaLight fuel oil, secondary energyConstruction</v>
          </cell>
        </row>
        <row r="4580">
          <cell r="L4580">
            <v>2.5</v>
          </cell>
          <cell r="P4580">
            <v>1</v>
          </cell>
          <cell r="R4580" t="str">
            <v>1995AlbertaLight fuel oil, secondary energyAgriculture, fishing, hunting and trapping</v>
          </cell>
        </row>
        <row r="4581">
          <cell r="L4581">
            <v>10.7</v>
          </cell>
          <cell r="P4581">
            <v>1</v>
          </cell>
          <cell r="R4581" t="str">
            <v>1995AlbertaLight fuel oil, secondary energyResidential</v>
          </cell>
        </row>
        <row r="4582">
          <cell r="L4582">
            <v>0.2</v>
          </cell>
          <cell r="P4582">
            <v>1</v>
          </cell>
          <cell r="R4582" t="str">
            <v>1995AlbertaLight fuel oil, secondary energyPublic administration</v>
          </cell>
        </row>
        <row r="4583">
          <cell r="L4583">
            <v>2.1</v>
          </cell>
          <cell r="P4583">
            <v>1</v>
          </cell>
          <cell r="R4583" t="str">
            <v>1995AlbertaLight fuel oil, secondary energyCommercial and other institutional</v>
          </cell>
        </row>
        <row r="4584">
          <cell r="L4584">
            <v>-21.5</v>
          </cell>
          <cell r="P4584">
            <v>1</v>
          </cell>
          <cell r="R4584" t="str">
            <v>1995AlbertaLight fuel oil, secondary energyStatistical difference</v>
          </cell>
        </row>
        <row r="4585">
          <cell r="L4585">
            <v>262.2</v>
          </cell>
          <cell r="P4585">
            <v>1</v>
          </cell>
          <cell r="R4585" t="str">
            <v>1995AlbertaHeavy fuel oil, secondary energyProduction</v>
          </cell>
        </row>
        <row r="4586">
          <cell r="L4586">
            <v>37.1</v>
          </cell>
          <cell r="P4586">
            <v>1</v>
          </cell>
          <cell r="R4586" t="str">
            <v>1995AlbertaHeavy fuel oil, secondary energyExports</v>
          </cell>
        </row>
        <row r="4587">
          <cell r="M4587" t="str">
            <v>..</v>
          </cell>
          <cell r="P4587">
            <v>1</v>
          </cell>
          <cell r="R4587" t="str">
            <v>1995AlbertaHeavy fuel oil, secondary energyImports</v>
          </cell>
        </row>
        <row r="4588">
          <cell r="L4588">
            <v>-257.60000000000002</v>
          </cell>
          <cell r="P4588">
            <v>1</v>
          </cell>
          <cell r="R4588" t="str">
            <v>1995AlbertaHeavy fuel oil, secondary energyInter-regional transfers</v>
          </cell>
        </row>
        <row r="4589">
          <cell r="L4589">
            <v>2.4</v>
          </cell>
          <cell r="P4589">
            <v>1</v>
          </cell>
          <cell r="R4589" t="str">
            <v>1995AlbertaHeavy fuel oil, secondary energyStock variation</v>
          </cell>
        </row>
        <row r="4590">
          <cell r="L4590">
            <v>70.7</v>
          </cell>
          <cell r="P4590">
            <v>1</v>
          </cell>
          <cell r="R4590" t="str">
            <v>1995AlbertaHeavy fuel oil, secondary energyInter-product transfers</v>
          </cell>
        </row>
        <row r="4591">
          <cell r="L4591">
            <v>2</v>
          </cell>
          <cell r="P4591">
            <v>1</v>
          </cell>
          <cell r="R4591" t="str">
            <v>1995AlbertaHeavy fuel oil, secondary energyOther adjustments</v>
          </cell>
        </row>
        <row r="4592">
          <cell r="L4592">
            <v>37.799999999999997</v>
          </cell>
          <cell r="P4592">
            <v>1</v>
          </cell>
          <cell r="R4592" t="str">
            <v>1995AlbertaHeavy fuel oil, secondary energyAvailability</v>
          </cell>
        </row>
        <row r="4593">
          <cell r="M4593" t="str">
            <v>..</v>
          </cell>
          <cell r="P4593">
            <v>1</v>
          </cell>
          <cell r="R4593" t="str">
            <v>1995AlbertaHeavy fuel oil, secondary energyTransformed to electricity by utilities</v>
          </cell>
        </row>
        <row r="4594">
          <cell r="M4594" t="str">
            <v>x</v>
          </cell>
          <cell r="P4594">
            <v>1</v>
          </cell>
          <cell r="R4594" t="str">
            <v>1995AlbertaHeavy fuel oil, secondary energyTransformed to electricity by industry</v>
          </cell>
        </row>
        <row r="4595">
          <cell r="L4595">
            <v>37.799999999999997</v>
          </cell>
          <cell r="P4595">
            <v>1</v>
          </cell>
          <cell r="R4595" t="str">
            <v>1995AlbertaHeavy fuel oil, secondary energyNet supply</v>
          </cell>
        </row>
        <row r="4596">
          <cell r="M4596" t="str">
            <v>..</v>
          </cell>
          <cell r="P4596">
            <v>1</v>
          </cell>
          <cell r="R4596" t="str">
            <v>1995AlbertaHeavy fuel oil, secondary energyProducer consumption</v>
          </cell>
        </row>
        <row r="4597">
          <cell r="M4597" t="str">
            <v>x</v>
          </cell>
          <cell r="P4597">
            <v>1</v>
          </cell>
          <cell r="R4597" t="str">
            <v>1995AlbertaHeavy fuel oil, secondary energyNon-energy use</v>
          </cell>
        </row>
        <row r="4598">
          <cell r="L4598">
            <v>11.3</v>
          </cell>
          <cell r="P4598">
            <v>1</v>
          </cell>
          <cell r="R4598" t="str">
            <v>1995AlbertaHeavy fuel oil, secondary energyEnergy use, final demand</v>
          </cell>
        </row>
        <row r="4599">
          <cell r="L4599">
            <v>1</v>
          </cell>
          <cell r="P4599">
            <v>1</v>
          </cell>
          <cell r="R4599" t="str">
            <v>1995AlbertaHeavy fuel oil, secondary energyTotal industrial</v>
          </cell>
        </row>
        <row r="4600">
          <cell r="L4600">
            <v>0</v>
          </cell>
          <cell r="P4600">
            <v>1</v>
          </cell>
          <cell r="R4600" t="str">
            <v>1995AlbertaHeavy fuel oil, secondary energyTotal mining and oil and gas extraction</v>
          </cell>
        </row>
        <row r="4601">
          <cell r="M4601" t="str">
            <v>x</v>
          </cell>
          <cell r="P4601">
            <v>1</v>
          </cell>
          <cell r="R4601" t="str">
            <v>1995AlbertaHeavy fuel oil, secondary energyTotal manufacturing</v>
          </cell>
        </row>
        <row r="4602">
          <cell r="M4602" t="str">
            <v>..</v>
          </cell>
          <cell r="P4602">
            <v>1</v>
          </cell>
          <cell r="R4602" t="str">
            <v>1995AlbertaHeavy fuel oil, secondary energyPulp and paper manufacturing</v>
          </cell>
        </row>
        <row r="4603">
          <cell r="M4603" t="str">
            <v>x</v>
          </cell>
          <cell r="P4603">
            <v>1</v>
          </cell>
          <cell r="R4603" t="str">
            <v>1995AlbertaHeavy fuel oil, secondary energyCement manufacturing</v>
          </cell>
        </row>
        <row r="4604">
          <cell r="M4604" t="str">
            <v>..</v>
          </cell>
          <cell r="P4604">
            <v>1</v>
          </cell>
          <cell r="R4604" t="str">
            <v>1995AlbertaHeavy fuel oil, secondary energyChemicals manufacturing</v>
          </cell>
        </row>
        <row r="4605">
          <cell r="M4605" t="str">
            <v>x</v>
          </cell>
          <cell r="P4605">
            <v>1</v>
          </cell>
          <cell r="R4605" t="str">
            <v>1995AlbertaHeavy fuel oil, secondary energyAll other manufacturing</v>
          </cell>
        </row>
        <row r="4606">
          <cell r="L4606">
            <v>0</v>
          </cell>
          <cell r="P4606">
            <v>1</v>
          </cell>
          <cell r="R4606" t="str">
            <v>1995AlbertaHeavy fuel oil, secondary energyForestry and logging and support activities</v>
          </cell>
        </row>
        <row r="4607">
          <cell r="L4607">
            <v>0.3</v>
          </cell>
          <cell r="P4607">
            <v>1</v>
          </cell>
          <cell r="R4607" t="str">
            <v>1995AlbertaHeavy fuel oil, secondary energyConstruction</v>
          </cell>
        </row>
        <row r="4608">
          <cell r="L4608">
            <v>0</v>
          </cell>
          <cell r="P4608">
            <v>1</v>
          </cell>
          <cell r="R4608" t="str">
            <v>1995AlbertaHeavy fuel oil, secondary energyTotal transportation</v>
          </cell>
        </row>
        <row r="4609">
          <cell r="L4609">
            <v>0</v>
          </cell>
          <cell r="P4609">
            <v>1</v>
          </cell>
          <cell r="R4609" t="str">
            <v>1995AlbertaHeavy fuel oil, secondary energyRailways</v>
          </cell>
        </row>
        <row r="4610">
          <cell r="L4610">
            <v>0</v>
          </cell>
          <cell r="P4610">
            <v>1</v>
          </cell>
          <cell r="R4610" t="str">
            <v>1995AlbertaHeavy fuel oil, secondary energyAgriculture, fishing, hunting and trapping</v>
          </cell>
        </row>
        <row r="4611">
          <cell r="M4611" t="str">
            <v>..</v>
          </cell>
          <cell r="P4611">
            <v>1</v>
          </cell>
          <cell r="R4611" t="str">
            <v>1995AlbertaHeavy fuel oil, secondary energyPublic administration</v>
          </cell>
        </row>
        <row r="4612">
          <cell r="L4612">
            <v>10.3</v>
          </cell>
          <cell r="P4612">
            <v>1</v>
          </cell>
          <cell r="R4612" t="str">
            <v>1995AlbertaHeavy fuel oil, secondary energyCommercial and other institutional</v>
          </cell>
        </row>
        <row r="4613">
          <cell r="L4613">
            <v>26.5</v>
          </cell>
          <cell r="P4613">
            <v>1</v>
          </cell>
          <cell r="R4613" t="str">
            <v>1995AlbertaHeavy fuel oil, secondary energyStatistical difference</v>
          </cell>
        </row>
        <row r="4614">
          <cell r="L4614">
            <v>1460.9</v>
          </cell>
          <cell r="P4614">
            <v>1</v>
          </cell>
          <cell r="R4614" t="str">
            <v>1995AlbertaPetroleum coke, secondary energyProduction</v>
          </cell>
        </row>
        <row r="4615">
          <cell r="M4615" t="str">
            <v>..</v>
          </cell>
          <cell r="P4615">
            <v>1</v>
          </cell>
          <cell r="R4615" t="str">
            <v>1995AlbertaPetroleum coke, secondary energyExports</v>
          </cell>
        </row>
        <row r="4616">
          <cell r="L4616">
            <v>37.299999999999997</v>
          </cell>
          <cell r="P4616">
            <v>1</v>
          </cell>
          <cell r="R4616" t="str">
            <v>1995AlbertaPetroleum coke, secondary energyImports</v>
          </cell>
        </row>
        <row r="4617">
          <cell r="L4617">
            <v>0</v>
          </cell>
          <cell r="P4617">
            <v>1</v>
          </cell>
          <cell r="R4617" t="str">
            <v>1995AlbertaPetroleum coke, secondary energyInter-regional transfers</v>
          </cell>
        </row>
        <row r="4618">
          <cell r="L4618">
            <v>-1.1000000000000001</v>
          </cell>
          <cell r="P4618">
            <v>1</v>
          </cell>
          <cell r="R4618" t="str">
            <v>1995AlbertaPetroleum coke, secondary energyStock variation</v>
          </cell>
        </row>
        <row r="4619">
          <cell r="L4619">
            <v>11.3</v>
          </cell>
          <cell r="P4619">
            <v>1</v>
          </cell>
          <cell r="R4619" t="str">
            <v>1995AlbertaPetroleum coke, secondary energyInter-product transfers</v>
          </cell>
        </row>
        <row r="4620">
          <cell r="L4620">
            <v>0</v>
          </cell>
          <cell r="P4620">
            <v>1</v>
          </cell>
          <cell r="R4620" t="str">
            <v>1995AlbertaPetroleum coke, secondary energyOther adjustments</v>
          </cell>
        </row>
        <row r="4621">
          <cell r="L4621">
            <v>1510.6</v>
          </cell>
          <cell r="P4621">
            <v>1</v>
          </cell>
          <cell r="R4621" t="str">
            <v>1995AlbertaPetroleum coke, secondary energyAvailability</v>
          </cell>
        </row>
        <row r="4622">
          <cell r="M4622" t="str">
            <v>x</v>
          </cell>
          <cell r="P4622">
            <v>1</v>
          </cell>
          <cell r="R4622" t="str">
            <v>1995AlbertaPetroleum coke, secondary energyTransformed to electricity by utilities</v>
          </cell>
        </row>
        <row r="4623">
          <cell r="M4623" t="str">
            <v>x</v>
          </cell>
          <cell r="P4623">
            <v>1</v>
          </cell>
          <cell r="R4623" t="str">
            <v>1995AlbertaPetroleum coke, secondary energyTransformed to electricity by industry</v>
          </cell>
        </row>
        <row r="4624">
          <cell r="L4624">
            <v>1405.7</v>
          </cell>
          <cell r="P4624">
            <v>1</v>
          </cell>
          <cell r="R4624" t="str">
            <v>1995AlbertaPetroleum coke, secondary energyNet supply</v>
          </cell>
        </row>
        <row r="4625">
          <cell r="L4625">
            <v>1511.3</v>
          </cell>
          <cell r="P4625">
            <v>1</v>
          </cell>
          <cell r="R4625" t="str">
            <v>1995AlbertaPetroleum coke, secondary energyProducer consumption</v>
          </cell>
        </row>
        <row r="4626">
          <cell r="L4626">
            <v>236.2</v>
          </cell>
          <cell r="P4626">
            <v>1</v>
          </cell>
          <cell r="R4626" t="str">
            <v>1995AlbertaPetroleum coke, secondary energyNon-energy use</v>
          </cell>
        </row>
        <row r="4627">
          <cell r="L4627">
            <v>0</v>
          </cell>
          <cell r="P4627">
            <v>1</v>
          </cell>
          <cell r="R4627" t="str">
            <v>1995AlbertaPetroleum coke, secondary energyEnergy use, final demand</v>
          </cell>
        </row>
        <row r="4628">
          <cell r="L4628">
            <v>0</v>
          </cell>
          <cell r="P4628">
            <v>1</v>
          </cell>
          <cell r="R4628" t="str">
            <v>1995AlbertaPetroleum coke, secondary energyTotal industrial</v>
          </cell>
        </row>
        <row r="4629">
          <cell r="L4629">
            <v>0</v>
          </cell>
          <cell r="P4629">
            <v>1</v>
          </cell>
          <cell r="R4629" t="str">
            <v>1995AlbertaPetroleum coke, secondary energyTotal mining and oil and gas extraction</v>
          </cell>
        </row>
        <row r="4630">
          <cell r="L4630">
            <v>-341.9</v>
          </cell>
          <cell r="P4630">
            <v>1</v>
          </cell>
          <cell r="R4630" t="str">
            <v>1995AlbertaPetroleum coke, secondary energyStatistical difference</v>
          </cell>
        </row>
        <row r="4631">
          <cell r="L4631">
            <v>85.4</v>
          </cell>
          <cell r="P4631">
            <v>1</v>
          </cell>
          <cell r="R4631" t="str">
            <v>1995AlbertaAviation gasoline, secondary energyProduction</v>
          </cell>
        </row>
        <row r="4632">
          <cell r="L4632">
            <v>0</v>
          </cell>
          <cell r="P4632">
            <v>1</v>
          </cell>
          <cell r="R4632" t="str">
            <v>1995AlbertaAviation gasoline, secondary energyExports</v>
          </cell>
        </row>
        <row r="4633">
          <cell r="L4633">
            <v>-62.3</v>
          </cell>
          <cell r="P4633">
            <v>1</v>
          </cell>
          <cell r="R4633" t="str">
            <v>1995AlbertaAviation gasoline, secondary energyInter-regional transfers</v>
          </cell>
        </row>
        <row r="4634">
          <cell r="L4634">
            <v>1.1000000000000001</v>
          </cell>
          <cell r="P4634">
            <v>1</v>
          </cell>
          <cell r="R4634" t="str">
            <v>1995AlbertaAviation gasoline, secondary energyStock variation</v>
          </cell>
        </row>
        <row r="4635">
          <cell r="L4635">
            <v>-0.7</v>
          </cell>
          <cell r="P4635">
            <v>1</v>
          </cell>
          <cell r="R4635" t="str">
            <v>1995AlbertaAviation gasoline, secondary energyInter-product transfers</v>
          </cell>
        </row>
        <row r="4636">
          <cell r="L4636">
            <v>1.3</v>
          </cell>
          <cell r="P4636">
            <v>1</v>
          </cell>
          <cell r="R4636" t="str">
            <v>1995AlbertaAviation gasoline, secondary energyOther adjustments</v>
          </cell>
        </row>
        <row r="4637">
          <cell r="L4637">
            <v>22.6</v>
          </cell>
          <cell r="P4637">
            <v>1</v>
          </cell>
          <cell r="R4637" t="str">
            <v>1995AlbertaAviation gasoline, secondary energyAvailability</v>
          </cell>
        </row>
        <row r="4638">
          <cell r="L4638">
            <v>22.6</v>
          </cell>
          <cell r="P4638">
            <v>1</v>
          </cell>
          <cell r="R4638" t="str">
            <v>1995AlbertaAviation gasoline, secondary energyNet supply</v>
          </cell>
        </row>
        <row r="4639">
          <cell r="M4639" t="str">
            <v>..</v>
          </cell>
          <cell r="P4639">
            <v>1</v>
          </cell>
          <cell r="R4639" t="str">
            <v>1995AlbertaAviation gasoline, secondary energyProducer consumption</v>
          </cell>
        </row>
        <row r="4640">
          <cell r="L4640">
            <v>18.7</v>
          </cell>
          <cell r="P4640">
            <v>1</v>
          </cell>
          <cell r="R4640" t="str">
            <v>1995AlbertaAviation gasoline, secondary energyEnergy use, final demand</v>
          </cell>
        </row>
        <row r="4641">
          <cell r="M4641" t="str">
            <v>x</v>
          </cell>
          <cell r="P4641">
            <v>1</v>
          </cell>
          <cell r="R4641" t="str">
            <v>1995AlbertaAviation gasoline, secondary energyTotal industrial</v>
          </cell>
        </row>
        <row r="4642">
          <cell r="M4642" t="str">
            <v>x</v>
          </cell>
          <cell r="P4642">
            <v>1</v>
          </cell>
          <cell r="R4642" t="str">
            <v>1995AlbertaAviation gasoline, secondary energyTotal mining and oil and gas extraction</v>
          </cell>
        </row>
        <row r="4643">
          <cell r="M4643" t="str">
            <v>x</v>
          </cell>
          <cell r="P4643">
            <v>1</v>
          </cell>
          <cell r="R4643" t="str">
            <v>1995AlbertaAviation gasoline, secondary energyTotal manufacturing</v>
          </cell>
        </row>
        <row r="4644">
          <cell r="M4644" t="str">
            <v>x</v>
          </cell>
          <cell r="P4644">
            <v>1</v>
          </cell>
          <cell r="R4644" t="str">
            <v>1995AlbertaAviation gasoline, secondary energyAll other manufacturing</v>
          </cell>
        </row>
        <row r="4645">
          <cell r="L4645">
            <v>4.8</v>
          </cell>
          <cell r="P4645">
            <v>1</v>
          </cell>
          <cell r="R4645" t="str">
            <v>1995AlbertaAviation gasoline, secondary energyTotal transportation</v>
          </cell>
        </row>
        <row r="4646">
          <cell r="M4646" t="str">
            <v>x</v>
          </cell>
          <cell r="P4646">
            <v>1</v>
          </cell>
          <cell r="R4646" t="str">
            <v>1995AlbertaAviation gasoline, secondary energyTotal airlines</v>
          </cell>
        </row>
        <row r="4647">
          <cell r="M4647" t="str">
            <v>x</v>
          </cell>
          <cell r="P4647">
            <v>1</v>
          </cell>
          <cell r="R4647" t="str">
            <v>1995AlbertaAviation gasoline, secondary energyCanadian airlines</v>
          </cell>
        </row>
        <row r="4648">
          <cell r="L4648">
            <v>1.5</v>
          </cell>
          <cell r="P4648">
            <v>1</v>
          </cell>
          <cell r="R4648" t="str">
            <v>1995AlbertaAviation gasoline, secondary energyPublic administration</v>
          </cell>
        </row>
        <row r="4649">
          <cell r="L4649">
            <v>11.7</v>
          </cell>
          <cell r="P4649">
            <v>1</v>
          </cell>
          <cell r="R4649" t="str">
            <v>1995AlbertaAviation gasoline, secondary energyCommercial and other institutional</v>
          </cell>
        </row>
        <row r="4650">
          <cell r="L4650">
            <v>3.9</v>
          </cell>
          <cell r="P4650">
            <v>1</v>
          </cell>
          <cell r="R4650" t="str">
            <v>1995AlbertaAviation gasoline, secondary energyStatistical difference</v>
          </cell>
        </row>
        <row r="4651">
          <cell r="L4651">
            <v>1199.7</v>
          </cell>
          <cell r="P4651">
            <v>1</v>
          </cell>
          <cell r="R4651" t="str">
            <v>1995AlbertaAviation turbo fuel, secondary energyProduction</v>
          </cell>
        </row>
        <row r="4652">
          <cell r="L4652">
            <v>0</v>
          </cell>
          <cell r="P4652">
            <v>1</v>
          </cell>
          <cell r="R4652" t="str">
            <v>1995AlbertaAviation turbo fuel, secondary energyExports</v>
          </cell>
        </row>
        <row r="4653">
          <cell r="L4653">
            <v>0</v>
          </cell>
          <cell r="P4653">
            <v>1</v>
          </cell>
          <cell r="R4653" t="str">
            <v>1995AlbertaAviation turbo fuel, secondary energyImports</v>
          </cell>
        </row>
        <row r="4654">
          <cell r="L4654">
            <v>-528.5</v>
          </cell>
          <cell r="P4654">
            <v>1</v>
          </cell>
          <cell r="R4654" t="str">
            <v>1995AlbertaAviation turbo fuel, secondary energyInter-regional transfers</v>
          </cell>
        </row>
        <row r="4655">
          <cell r="L4655">
            <v>1.8</v>
          </cell>
          <cell r="P4655">
            <v>1</v>
          </cell>
          <cell r="R4655" t="str">
            <v>1995AlbertaAviation turbo fuel, secondary energyStock variation</v>
          </cell>
        </row>
        <row r="4656">
          <cell r="L4656">
            <v>15.6</v>
          </cell>
          <cell r="P4656">
            <v>1</v>
          </cell>
          <cell r="R4656" t="str">
            <v>1995AlbertaAviation turbo fuel, secondary energyInter-product transfers</v>
          </cell>
        </row>
        <row r="4657">
          <cell r="L4657">
            <v>-23</v>
          </cell>
          <cell r="P4657">
            <v>1</v>
          </cell>
          <cell r="R4657" t="str">
            <v>1995AlbertaAviation turbo fuel, secondary energyOther adjustments</v>
          </cell>
        </row>
        <row r="4658">
          <cell r="L4658">
            <v>661.9</v>
          </cell>
          <cell r="P4658">
            <v>1</v>
          </cell>
          <cell r="R4658" t="str">
            <v>1995AlbertaAviation turbo fuel, secondary energyAvailability</v>
          </cell>
        </row>
        <row r="4659">
          <cell r="L4659">
            <v>661.9</v>
          </cell>
          <cell r="P4659">
            <v>1</v>
          </cell>
          <cell r="R4659" t="str">
            <v>1995AlbertaAviation turbo fuel, secondary energyNet supply</v>
          </cell>
        </row>
        <row r="4660">
          <cell r="L4660">
            <v>0</v>
          </cell>
          <cell r="P4660">
            <v>1</v>
          </cell>
          <cell r="R4660" t="str">
            <v>1995AlbertaAviation turbo fuel, secondary energyProducer consumption</v>
          </cell>
        </row>
        <row r="4661">
          <cell r="L4661">
            <v>672.6</v>
          </cell>
          <cell r="P4661">
            <v>1</v>
          </cell>
          <cell r="R4661" t="str">
            <v>1995AlbertaAviation turbo fuel, secondary energyEnergy use, final demand</v>
          </cell>
        </row>
        <row r="4662">
          <cell r="M4662" t="str">
            <v>x</v>
          </cell>
          <cell r="P4662">
            <v>1</v>
          </cell>
          <cell r="R4662" t="str">
            <v>1995AlbertaAviation turbo fuel, secondary energyTotal industrial</v>
          </cell>
        </row>
        <row r="4663">
          <cell r="M4663" t="str">
            <v>x</v>
          </cell>
          <cell r="P4663">
            <v>1</v>
          </cell>
          <cell r="R4663" t="str">
            <v>1995AlbertaAviation turbo fuel, secondary energyTotal mining and oil and gas extraction</v>
          </cell>
        </row>
        <row r="4664">
          <cell r="M4664" t="str">
            <v>x</v>
          </cell>
          <cell r="P4664">
            <v>1</v>
          </cell>
          <cell r="R4664" t="str">
            <v>1995AlbertaAviation turbo fuel, secondary energyTotal manufacturing</v>
          </cell>
        </row>
        <row r="4665">
          <cell r="M4665" t="str">
            <v>x</v>
          </cell>
          <cell r="P4665">
            <v>1</v>
          </cell>
          <cell r="R4665" t="str">
            <v>1995AlbertaAviation turbo fuel, secondary energyAll other manufacturing</v>
          </cell>
        </row>
        <row r="4666">
          <cell r="M4666" t="str">
            <v>x</v>
          </cell>
          <cell r="P4666">
            <v>1</v>
          </cell>
          <cell r="R4666" t="str">
            <v>1995AlbertaAviation turbo fuel, secondary energyForestry and logging and support activities</v>
          </cell>
        </row>
        <row r="4667">
          <cell r="M4667" t="str">
            <v>x</v>
          </cell>
          <cell r="P4667">
            <v>1</v>
          </cell>
          <cell r="R4667" t="str">
            <v>1995AlbertaAviation turbo fuel, secondary energyConstruction</v>
          </cell>
        </row>
        <row r="4668">
          <cell r="L4668">
            <v>532.4</v>
          </cell>
          <cell r="P4668">
            <v>1</v>
          </cell>
          <cell r="R4668" t="str">
            <v>1995AlbertaAviation turbo fuel, secondary energyTotal transportation</v>
          </cell>
        </row>
        <row r="4669">
          <cell r="M4669" t="str">
            <v>x</v>
          </cell>
          <cell r="P4669">
            <v>1</v>
          </cell>
          <cell r="R4669" t="str">
            <v>1995AlbertaAviation turbo fuel, secondary energyRailways</v>
          </cell>
        </row>
        <row r="4670">
          <cell r="M4670" t="str">
            <v>x</v>
          </cell>
          <cell r="P4670">
            <v>1</v>
          </cell>
          <cell r="R4670" t="str">
            <v>1995AlbertaAviation turbo fuel, secondary energyTotal airlines</v>
          </cell>
        </row>
        <row r="4671">
          <cell r="M4671" t="str">
            <v>x</v>
          </cell>
          <cell r="P4671">
            <v>1</v>
          </cell>
          <cell r="R4671" t="str">
            <v>1995AlbertaAviation turbo fuel, secondary energyCanadian airlines</v>
          </cell>
        </row>
        <row r="4672">
          <cell r="M4672" t="str">
            <v>x</v>
          </cell>
          <cell r="P4672">
            <v>1</v>
          </cell>
          <cell r="R4672" t="str">
            <v>1995AlbertaAviation turbo fuel, secondary energyTotal marine</v>
          </cell>
        </row>
        <row r="4673">
          <cell r="M4673" t="str">
            <v>x</v>
          </cell>
          <cell r="P4673">
            <v>1</v>
          </cell>
          <cell r="R4673" t="str">
            <v>1995AlbertaAviation turbo fuel, secondary energyCanadian marine</v>
          </cell>
        </row>
        <row r="4674">
          <cell r="M4674" t="str">
            <v>x</v>
          </cell>
          <cell r="P4674">
            <v>1</v>
          </cell>
          <cell r="R4674" t="str">
            <v>1995AlbertaAviation turbo fuel, secondary energyRoad transport and urban transit</v>
          </cell>
        </row>
        <row r="4675">
          <cell r="M4675" t="str">
            <v>..</v>
          </cell>
          <cell r="P4675">
            <v>1</v>
          </cell>
          <cell r="R4675" t="str">
            <v>1995AlbertaAviation turbo fuel, secondary energyAgriculture, fishing, hunting and trapping</v>
          </cell>
        </row>
        <row r="4676">
          <cell r="L4676">
            <v>101.8</v>
          </cell>
          <cell r="P4676">
            <v>1</v>
          </cell>
          <cell r="R4676" t="str">
            <v>1995AlbertaAviation turbo fuel, secondary energyPublic administration</v>
          </cell>
        </row>
        <row r="4677">
          <cell r="L4677">
            <v>37</v>
          </cell>
          <cell r="P4677">
            <v>1</v>
          </cell>
          <cell r="R4677" t="str">
            <v>1995AlbertaAviation turbo fuel, secondary energyCommercial and other institutional</v>
          </cell>
        </row>
        <row r="4678">
          <cell r="L4678">
            <v>-10.6</v>
          </cell>
          <cell r="P4678">
            <v>1</v>
          </cell>
          <cell r="R4678" t="str">
            <v>1995AlbertaAviation turbo fuel, secondary energyStatistical difference</v>
          </cell>
        </row>
        <row r="4679">
          <cell r="L4679">
            <v>2881.1</v>
          </cell>
          <cell r="P4679">
            <v>1</v>
          </cell>
          <cell r="R4679" t="str">
            <v>1995AlbertaNon-energy products, secondary energyProduction</v>
          </cell>
        </row>
        <row r="4680">
          <cell r="L4680">
            <v>148.19999999999999</v>
          </cell>
          <cell r="P4680">
            <v>1</v>
          </cell>
          <cell r="R4680" t="str">
            <v>1995AlbertaNon-energy products, secondary energyExports</v>
          </cell>
        </row>
        <row r="4681">
          <cell r="L4681">
            <v>9.3000000000000007</v>
          </cell>
          <cell r="P4681">
            <v>1</v>
          </cell>
          <cell r="R4681" t="str">
            <v>1995AlbertaNon-energy products, secondary energyImports</v>
          </cell>
        </row>
        <row r="4682">
          <cell r="L4682">
            <v>-1006.2</v>
          </cell>
          <cell r="P4682">
            <v>1</v>
          </cell>
          <cell r="R4682" t="str">
            <v>1995AlbertaNon-energy products, secondary energyInter-regional transfers</v>
          </cell>
        </row>
        <row r="4683">
          <cell r="L4683">
            <v>103.9</v>
          </cell>
          <cell r="P4683">
            <v>1</v>
          </cell>
          <cell r="R4683" t="str">
            <v>1995AlbertaNon-energy products, secondary energyStock variation</v>
          </cell>
        </row>
        <row r="4684">
          <cell r="L4684">
            <v>-406.4</v>
          </cell>
          <cell r="P4684">
            <v>1</v>
          </cell>
          <cell r="R4684" t="str">
            <v>1995AlbertaNon-energy products, secondary energyInter-product transfers</v>
          </cell>
        </row>
        <row r="4685">
          <cell r="L4685">
            <v>153.9</v>
          </cell>
          <cell r="P4685">
            <v>1</v>
          </cell>
          <cell r="R4685" t="str">
            <v>1995AlbertaNon-energy products, secondary energyOther adjustments</v>
          </cell>
        </row>
        <row r="4686">
          <cell r="L4686">
            <v>1379.6</v>
          </cell>
          <cell r="P4686">
            <v>1</v>
          </cell>
          <cell r="R4686" t="str">
            <v>1995AlbertaNon-energy products, secondary energyAvailability</v>
          </cell>
        </row>
        <row r="4687">
          <cell r="L4687">
            <v>1379.6</v>
          </cell>
          <cell r="P4687">
            <v>1</v>
          </cell>
          <cell r="R4687" t="str">
            <v>1995AlbertaNon-energy products, secondary energyNet supply</v>
          </cell>
        </row>
        <row r="4688">
          <cell r="L4688">
            <v>0.1</v>
          </cell>
          <cell r="P4688">
            <v>1</v>
          </cell>
          <cell r="R4688" t="str">
            <v>1995AlbertaNon-energy products, secondary energyProducer consumption</v>
          </cell>
        </row>
        <row r="4689">
          <cell r="L4689">
            <v>1382.5</v>
          </cell>
          <cell r="P4689">
            <v>1</v>
          </cell>
          <cell r="R4689" t="str">
            <v>1995AlbertaNon-energy products, secondary energyNon-energy use</v>
          </cell>
        </row>
        <row r="4690">
          <cell r="L4690">
            <v>50553.1</v>
          </cell>
          <cell r="P4690">
            <v>1</v>
          </cell>
          <cell r="R4690" t="str">
            <v>1995AlbertaSecondary electricity, thermal, secondary energyProduction</v>
          </cell>
        </row>
        <row r="4691">
          <cell r="L4691">
            <v>50553.1</v>
          </cell>
          <cell r="P4691">
            <v>1</v>
          </cell>
          <cell r="R4691" t="str">
            <v>1995AlbertaSecondary electricity, thermal, secondary energyAvailability</v>
          </cell>
        </row>
        <row r="4692">
          <cell r="L4692">
            <v>50553.1</v>
          </cell>
          <cell r="P4692">
            <v>1</v>
          </cell>
          <cell r="R4692" t="str">
            <v>1995AlbertaSecondary electricity, thermal, secondary energyNet supply</v>
          </cell>
        </row>
        <row r="4693">
          <cell r="L4693">
            <v>24350.2</v>
          </cell>
          <cell r="P4693">
            <v>1</v>
          </cell>
          <cell r="R4693" t="str">
            <v>1995British ColumbiaTotal coal, primary energyProduction</v>
          </cell>
        </row>
        <row r="4694">
          <cell r="L4694">
            <v>23980.1</v>
          </cell>
          <cell r="P4694">
            <v>1</v>
          </cell>
          <cell r="R4694" t="str">
            <v>1995British ColumbiaTotal coal, primary energyExports</v>
          </cell>
        </row>
        <row r="4695">
          <cell r="M4695" t="str">
            <v>..</v>
          </cell>
          <cell r="P4695">
            <v>1</v>
          </cell>
          <cell r="R4695" t="str">
            <v>1995British ColumbiaTotal coal, primary energyImports</v>
          </cell>
        </row>
        <row r="4696">
          <cell r="L4696">
            <v>-327.8</v>
          </cell>
          <cell r="P4696">
            <v>1</v>
          </cell>
          <cell r="R4696" t="str">
            <v>1995British ColumbiaTotal coal, primary energyInter-regional transfers</v>
          </cell>
        </row>
        <row r="4697">
          <cell r="L4697">
            <v>-347.3</v>
          </cell>
          <cell r="P4697">
            <v>1</v>
          </cell>
          <cell r="R4697" t="str">
            <v>1995British ColumbiaTotal coal, primary energyStock variation</v>
          </cell>
        </row>
        <row r="4698">
          <cell r="M4698" t="str">
            <v>..</v>
          </cell>
          <cell r="P4698">
            <v>1</v>
          </cell>
          <cell r="R4698" t="str">
            <v>1995British ColumbiaTotal coal, primary energyOther adjustments</v>
          </cell>
        </row>
        <row r="4699">
          <cell r="L4699">
            <v>389.6</v>
          </cell>
          <cell r="P4699">
            <v>1</v>
          </cell>
          <cell r="R4699" t="str">
            <v>1995British ColumbiaTotal coal, primary energyAvailability</v>
          </cell>
        </row>
        <row r="4700">
          <cell r="M4700" t="str">
            <v>x</v>
          </cell>
          <cell r="P4700">
            <v>1</v>
          </cell>
          <cell r="R4700" t="str">
            <v>1995British ColumbiaTotal coal, primary energyTransformed to electricity by industry</v>
          </cell>
        </row>
        <row r="4701">
          <cell r="L4701">
            <v>0</v>
          </cell>
          <cell r="P4701">
            <v>1</v>
          </cell>
          <cell r="R4701" t="str">
            <v>1995British ColumbiaTotal coal, primary energyTransformed to steam generation</v>
          </cell>
        </row>
        <row r="4702">
          <cell r="L4702">
            <v>389.6</v>
          </cell>
          <cell r="P4702">
            <v>1</v>
          </cell>
          <cell r="R4702" t="str">
            <v>1995British ColumbiaTotal coal, primary energyNet supply</v>
          </cell>
        </row>
        <row r="4703">
          <cell r="L4703">
            <v>176.7</v>
          </cell>
          <cell r="P4703">
            <v>1</v>
          </cell>
          <cell r="R4703" t="str">
            <v>1995British ColumbiaTotal coal, primary energyProducer consumption</v>
          </cell>
        </row>
        <row r="4704">
          <cell r="M4704" t="str">
            <v>..</v>
          </cell>
          <cell r="P4704">
            <v>1</v>
          </cell>
          <cell r="R4704" t="str">
            <v>1995British ColumbiaTotal coal, primary energyNon-energy use</v>
          </cell>
        </row>
        <row r="4705">
          <cell r="L4705">
            <v>250.4</v>
          </cell>
          <cell r="P4705">
            <v>1</v>
          </cell>
          <cell r="R4705" t="str">
            <v>1995British ColumbiaTotal coal, primary energyEnergy use, final demand</v>
          </cell>
        </row>
        <row r="4706">
          <cell r="L4706">
            <v>250.4</v>
          </cell>
          <cell r="P4706">
            <v>1</v>
          </cell>
          <cell r="R4706" t="str">
            <v>1995British ColumbiaTotal coal, primary energyTotal industrial</v>
          </cell>
        </row>
        <row r="4707">
          <cell r="M4707" t="str">
            <v>..</v>
          </cell>
          <cell r="P4707">
            <v>1</v>
          </cell>
          <cell r="R4707" t="str">
            <v>1995British ColumbiaTotal coal, primary energyTotal mining and oil and gas extraction</v>
          </cell>
        </row>
        <row r="4708">
          <cell r="L4708">
            <v>250.4</v>
          </cell>
          <cell r="P4708">
            <v>1</v>
          </cell>
          <cell r="R4708" t="str">
            <v>1995British ColumbiaTotal coal, primary energyTotal manufacturing</v>
          </cell>
        </row>
        <row r="4709">
          <cell r="M4709" t="str">
            <v>..</v>
          </cell>
          <cell r="P4709">
            <v>1</v>
          </cell>
          <cell r="R4709" t="str">
            <v>1995British ColumbiaTotal coal, primary energyPulp and paper manufacturing</v>
          </cell>
        </row>
        <row r="4710">
          <cell r="M4710" t="str">
            <v>x</v>
          </cell>
          <cell r="P4710">
            <v>1</v>
          </cell>
          <cell r="R4710" t="str">
            <v>1995British ColumbiaTotal coal, primary energyAluminum and non-ferrous metal manufacturing</v>
          </cell>
        </row>
        <row r="4711">
          <cell r="M4711" t="str">
            <v>x</v>
          </cell>
          <cell r="P4711">
            <v>1</v>
          </cell>
          <cell r="R4711" t="str">
            <v>1995British ColumbiaTotal coal, primary energyCement manufacturing</v>
          </cell>
        </row>
        <row r="4712">
          <cell r="M4712" t="str">
            <v>..</v>
          </cell>
          <cell r="P4712">
            <v>1</v>
          </cell>
          <cell r="R4712" t="str">
            <v>1995British ColumbiaTotal coal, primary energyChemicals manufacturing</v>
          </cell>
        </row>
        <row r="4713">
          <cell r="M4713" t="str">
            <v>x</v>
          </cell>
          <cell r="P4713">
            <v>1</v>
          </cell>
          <cell r="R4713" t="str">
            <v>1995British ColumbiaTotal coal, primary energyAll other manufacturing</v>
          </cell>
        </row>
        <row r="4714">
          <cell r="M4714" t="str">
            <v>..</v>
          </cell>
          <cell r="P4714">
            <v>1</v>
          </cell>
          <cell r="R4714" t="str">
            <v>1995British ColumbiaTotal coal, primary energyResidential</v>
          </cell>
        </row>
        <row r="4715">
          <cell r="M4715" t="str">
            <v>..</v>
          </cell>
          <cell r="P4715">
            <v>1</v>
          </cell>
          <cell r="R4715" t="str">
            <v>1995British ColumbiaTotal coal, primary energyCommercial and other institutional</v>
          </cell>
        </row>
        <row r="4716">
          <cell r="L4716">
            <v>-37.5</v>
          </cell>
          <cell r="P4716">
            <v>1</v>
          </cell>
          <cell r="R4716" t="str">
            <v>1995British ColumbiaTotal coal, primary energyStatistical difference</v>
          </cell>
        </row>
        <row r="4717">
          <cell r="M4717" t="str">
            <v>x</v>
          </cell>
          <cell r="P4717">
            <v>1</v>
          </cell>
          <cell r="R4717" t="str">
            <v>1995British ColumbiaCanadian bituminous, primary energyProduction</v>
          </cell>
        </row>
        <row r="4718">
          <cell r="M4718" t="str">
            <v>x</v>
          </cell>
          <cell r="P4718">
            <v>1</v>
          </cell>
          <cell r="R4718" t="str">
            <v>1995British ColumbiaCanadian bituminous, primary energyExports</v>
          </cell>
        </row>
        <row r="4719">
          <cell r="M4719" t="str">
            <v>x</v>
          </cell>
          <cell r="P4719">
            <v>1</v>
          </cell>
          <cell r="R4719" t="str">
            <v>1995British ColumbiaCanadian bituminous, primary energyInter-regional transfers</v>
          </cell>
        </row>
        <row r="4720">
          <cell r="M4720" t="str">
            <v>x</v>
          </cell>
          <cell r="P4720">
            <v>1</v>
          </cell>
          <cell r="R4720" t="str">
            <v>1995British ColumbiaCanadian bituminous, primary energyStock variation</v>
          </cell>
        </row>
        <row r="4721">
          <cell r="M4721" t="str">
            <v>..</v>
          </cell>
          <cell r="P4721">
            <v>1</v>
          </cell>
          <cell r="R4721" t="str">
            <v>1995British ColumbiaCanadian bituminous, primary energyOther adjustments</v>
          </cell>
        </row>
        <row r="4722">
          <cell r="M4722" t="str">
            <v>x</v>
          </cell>
          <cell r="P4722">
            <v>1</v>
          </cell>
          <cell r="R4722" t="str">
            <v>1995British ColumbiaCanadian bituminous, primary energyAvailability</v>
          </cell>
        </row>
        <row r="4723">
          <cell r="M4723" t="str">
            <v>x</v>
          </cell>
          <cell r="P4723">
            <v>1</v>
          </cell>
          <cell r="R4723" t="str">
            <v>1995British ColumbiaCanadian bituminous, primary energyTransformed to electricity by industry</v>
          </cell>
        </row>
        <row r="4724">
          <cell r="M4724" t="str">
            <v>x</v>
          </cell>
          <cell r="P4724">
            <v>1</v>
          </cell>
          <cell r="R4724" t="str">
            <v>1995British ColumbiaCanadian bituminous, primary energyTransformed to steam generation</v>
          </cell>
        </row>
        <row r="4725">
          <cell r="M4725" t="str">
            <v>x</v>
          </cell>
          <cell r="P4725">
            <v>1</v>
          </cell>
          <cell r="R4725" t="str">
            <v>1995British ColumbiaCanadian bituminous, primary energyNet supply</v>
          </cell>
        </row>
        <row r="4726">
          <cell r="M4726" t="str">
            <v>x</v>
          </cell>
          <cell r="P4726">
            <v>1</v>
          </cell>
          <cell r="R4726" t="str">
            <v>1995British ColumbiaCanadian bituminous, primary energyProducer consumption</v>
          </cell>
        </row>
        <row r="4727">
          <cell r="M4727" t="str">
            <v>x</v>
          </cell>
          <cell r="P4727">
            <v>1</v>
          </cell>
          <cell r="R4727" t="str">
            <v>1995British ColumbiaCanadian bituminous, primary energyEnergy use, final demand</v>
          </cell>
        </row>
        <row r="4728">
          <cell r="M4728" t="str">
            <v>x</v>
          </cell>
          <cell r="P4728">
            <v>1</v>
          </cell>
          <cell r="R4728" t="str">
            <v>1995British ColumbiaCanadian bituminous, primary energyTotal industrial</v>
          </cell>
        </row>
        <row r="4729">
          <cell r="M4729" t="str">
            <v>..</v>
          </cell>
          <cell r="P4729">
            <v>1</v>
          </cell>
          <cell r="R4729" t="str">
            <v>1995British ColumbiaCanadian bituminous, primary energyTotal mining and oil and gas extraction</v>
          </cell>
        </row>
        <row r="4730">
          <cell r="M4730" t="str">
            <v>x</v>
          </cell>
          <cell r="P4730">
            <v>1</v>
          </cell>
          <cell r="R4730" t="str">
            <v>1995British ColumbiaCanadian bituminous, primary energyTotal manufacturing</v>
          </cell>
        </row>
        <row r="4731">
          <cell r="M4731" t="str">
            <v>..</v>
          </cell>
          <cell r="P4731">
            <v>1</v>
          </cell>
          <cell r="R4731" t="str">
            <v>1995British ColumbiaCanadian bituminous, primary energyPulp and paper manufacturing</v>
          </cell>
        </row>
        <row r="4732">
          <cell r="M4732" t="str">
            <v>x</v>
          </cell>
          <cell r="P4732">
            <v>1</v>
          </cell>
          <cell r="R4732" t="str">
            <v>1995British ColumbiaCanadian bituminous, primary energyAluminum and non-ferrous metal manufacturing</v>
          </cell>
        </row>
        <row r="4733">
          <cell r="M4733" t="str">
            <v>x</v>
          </cell>
          <cell r="P4733">
            <v>1</v>
          </cell>
          <cell r="R4733" t="str">
            <v>1995British ColumbiaCanadian bituminous, primary energyCement manufacturing</v>
          </cell>
        </row>
        <row r="4734">
          <cell r="M4734" t="str">
            <v>..</v>
          </cell>
          <cell r="P4734">
            <v>1</v>
          </cell>
          <cell r="R4734" t="str">
            <v>1995British ColumbiaCanadian bituminous, primary energyChemicals manufacturing</v>
          </cell>
        </row>
        <row r="4735">
          <cell r="M4735" t="str">
            <v>x</v>
          </cell>
          <cell r="P4735">
            <v>1</v>
          </cell>
          <cell r="R4735" t="str">
            <v>1995British ColumbiaCanadian bituminous, primary energyAll other manufacturing</v>
          </cell>
        </row>
        <row r="4736">
          <cell r="M4736" t="str">
            <v>..</v>
          </cell>
          <cell r="P4736">
            <v>1</v>
          </cell>
          <cell r="R4736" t="str">
            <v>1995British ColumbiaCanadian bituminous, primary energyResidential</v>
          </cell>
        </row>
        <row r="4737">
          <cell r="M4737" t="str">
            <v>..</v>
          </cell>
          <cell r="P4737">
            <v>1</v>
          </cell>
          <cell r="R4737" t="str">
            <v>1995British ColumbiaCanadian bituminous, primary energyCommercial and other institutional</v>
          </cell>
        </row>
        <row r="4738">
          <cell r="M4738" t="str">
            <v>..</v>
          </cell>
          <cell r="P4738">
            <v>1</v>
          </cell>
          <cell r="R4738" t="str">
            <v>1995British ColumbiaSub bituminous, primary energyAvailability</v>
          </cell>
        </row>
        <row r="4739">
          <cell r="M4739" t="str">
            <v>..</v>
          </cell>
          <cell r="P4739">
            <v>1</v>
          </cell>
          <cell r="R4739" t="str">
            <v>1995British ColumbiaSub bituminous, primary energyNet supply</v>
          </cell>
        </row>
        <row r="4740">
          <cell r="M4740" t="str">
            <v>..</v>
          </cell>
          <cell r="P4740">
            <v>1</v>
          </cell>
          <cell r="R4740" t="str">
            <v>1995British ColumbiaSub bituminous, primary energyEnergy use, final demand</v>
          </cell>
        </row>
        <row r="4741">
          <cell r="M4741" t="str">
            <v>..</v>
          </cell>
          <cell r="P4741">
            <v>1</v>
          </cell>
          <cell r="R4741" t="str">
            <v>1995British ColumbiaSub bituminous, primary energyTotal industrial</v>
          </cell>
        </row>
        <row r="4742">
          <cell r="M4742" t="str">
            <v>..</v>
          </cell>
          <cell r="P4742">
            <v>1</v>
          </cell>
          <cell r="R4742" t="str">
            <v>1995British ColumbiaSub bituminous, primary energyTotal mining and oil and gas extraction</v>
          </cell>
        </row>
        <row r="4743">
          <cell r="M4743" t="str">
            <v>..</v>
          </cell>
          <cell r="P4743">
            <v>1</v>
          </cell>
          <cell r="R4743" t="str">
            <v>1995British ColumbiaSub bituminous, primary energyTotal manufacturing</v>
          </cell>
        </row>
        <row r="4744">
          <cell r="M4744" t="str">
            <v>..</v>
          </cell>
          <cell r="P4744">
            <v>1</v>
          </cell>
          <cell r="R4744" t="str">
            <v>1995British ColumbiaSub bituminous, primary energyCement manufacturing</v>
          </cell>
        </row>
        <row r="4745">
          <cell r="L4745">
            <v>0</v>
          </cell>
          <cell r="P4745">
            <v>1</v>
          </cell>
          <cell r="R4745" t="str">
            <v>1995British ColumbiaSub bituminous, primary energyStatistical difference</v>
          </cell>
        </row>
        <row r="4746">
          <cell r="L4746">
            <v>2477.8000000000002</v>
          </cell>
          <cell r="P4746">
            <v>1</v>
          </cell>
          <cell r="R4746" t="str">
            <v>1995British ColumbiaCrude oil, primary energyProduction</v>
          </cell>
        </row>
        <row r="4747">
          <cell r="L4747">
            <v>3967.9</v>
          </cell>
          <cell r="P4747">
            <v>1</v>
          </cell>
          <cell r="R4747" t="str">
            <v>1995British ColumbiaCrude oil, primary energyExports</v>
          </cell>
        </row>
        <row r="4748">
          <cell r="M4748" t="str">
            <v>..</v>
          </cell>
          <cell r="P4748">
            <v>1</v>
          </cell>
          <cell r="R4748" t="str">
            <v>1995British ColumbiaCrude oil, primary energyImports</v>
          </cell>
        </row>
        <row r="4749">
          <cell r="L4749">
            <v>5895</v>
          </cell>
          <cell r="P4749">
            <v>1</v>
          </cell>
          <cell r="R4749" t="str">
            <v>1995British ColumbiaCrude oil, primary energyInter-regional transfers</v>
          </cell>
        </row>
        <row r="4750">
          <cell r="M4750" t="str">
            <v>x</v>
          </cell>
          <cell r="P4750">
            <v>1</v>
          </cell>
          <cell r="R4750" t="str">
            <v>1995British ColumbiaCrude oil, primary energyStock variation</v>
          </cell>
        </row>
        <row r="4751">
          <cell r="M4751" t="str">
            <v>x</v>
          </cell>
          <cell r="P4751">
            <v>1</v>
          </cell>
          <cell r="R4751" t="str">
            <v>1995British ColumbiaCrude oil, primary energyInter-product transfers</v>
          </cell>
        </row>
        <row r="4752">
          <cell r="M4752" t="str">
            <v>..</v>
          </cell>
          <cell r="P4752">
            <v>1</v>
          </cell>
          <cell r="R4752" t="str">
            <v>1995British ColumbiaCrude oil, primary energyOther adjustments</v>
          </cell>
        </row>
        <row r="4753">
          <cell r="M4753" t="str">
            <v>x</v>
          </cell>
          <cell r="P4753">
            <v>1</v>
          </cell>
          <cell r="R4753" t="str">
            <v>1995British ColumbiaCrude oil, primary energyAvailability</v>
          </cell>
        </row>
        <row r="4754">
          <cell r="M4754" t="str">
            <v>x</v>
          </cell>
          <cell r="P4754">
            <v>1</v>
          </cell>
          <cell r="R4754" t="str">
            <v>1995British ColumbiaCrude oil, primary energyTransformed to refined petroleum products</v>
          </cell>
        </row>
        <row r="4755">
          <cell r="L4755">
            <v>19896.7</v>
          </cell>
          <cell r="P4755">
            <v>1</v>
          </cell>
          <cell r="R4755" t="str">
            <v>1995British ColumbiaNatural gas, primary energyProduction</v>
          </cell>
        </row>
        <row r="4756">
          <cell r="L4756">
            <v>32068.6</v>
          </cell>
          <cell r="P4756">
            <v>1</v>
          </cell>
          <cell r="R4756" t="str">
            <v>1995British ColumbiaNatural gas, primary energyExports</v>
          </cell>
        </row>
        <row r="4757">
          <cell r="L4757">
            <v>15.5</v>
          </cell>
          <cell r="P4757">
            <v>1</v>
          </cell>
          <cell r="R4757" t="str">
            <v>1995British ColumbiaNatural gas, primary energyImports</v>
          </cell>
        </row>
        <row r="4758">
          <cell r="L4758">
            <v>22412.6</v>
          </cell>
          <cell r="P4758">
            <v>1</v>
          </cell>
          <cell r="R4758" t="str">
            <v>1995British ColumbiaNatural gas, primary energyInter-regional transfers</v>
          </cell>
        </row>
        <row r="4759">
          <cell r="L4759">
            <v>772.1</v>
          </cell>
          <cell r="P4759">
            <v>1</v>
          </cell>
          <cell r="R4759" t="str">
            <v>1995British ColumbiaNatural gas, primary energyStock variation</v>
          </cell>
        </row>
        <row r="4760">
          <cell r="M4760" t="str">
            <v>..</v>
          </cell>
          <cell r="P4760">
            <v>1</v>
          </cell>
          <cell r="R4760" t="str">
            <v>1995British ColumbiaNatural gas, primary energyInter-product transfers</v>
          </cell>
        </row>
        <row r="4761">
          <cell r="L4761">
            <v>228.2</v>
          </cell>
          <cell r="P4761">
            <v>1</v>
          </cell>
          <cell r="R4761" t="str">
            <v>1995British ColumbiaNatural gas, primary energyOther adjustments</v>
          </cell>
        </row>
        <row r="4762">
          <cell r="L4762">
            <v>9712.2000000000007</v>
          </cell>
          <cell r="P4762">
            <v>1</v>
          </cell>
          <cell r="R4762" t="str">
            <v>1995British ColumbiaNatural gas, primary energyAvailability</v>
          </cell>
        </row>
        <row r="4763">
          <cell r="M4763" t="str">
            <v>x</v>
          </cell>
          <cell r="P4763">
            <v>1</v>
          </cell>
          <cell r="R4763" t="str">
            <v>1995British ColumbiaNatural gas, primary energyTransformed to electricity by utilities</v>
          </cell>
        </row>
        <row r="4764">
          <cell r="M4764" t="str">
            <v>x</v>
          </cell>
          <cell r="P4764">
            <v>1</v>
          </cell>
          <cell r="R4764" t="str">
            <v>1995British ColumbiaNatural gas, primary energyTransformed to electricity by industry</v>
          </cell>
        </row>
        <row r="4765">
          <cell r="L4765">
            <v>0.3</v>
          </cell>
          <cell r="P4765">
            <v>1</v>
          </cell>
          <cell r="R4765" t="str">
            <v>1995British ColumbiaNatural gas, primary energyTransformed to steam generation</v>
          </cell>
        </row>
        <row r="4766">
          <cell r="L4766">
            <v>8341.2000000000007</v>
          </cell>
          <cell r="P4766">
            <v>1</v>
          </cell>
          <cell r="R4766" t="str">
            <v>1995British ColumbiaNatural gas, primary energyNet supply</v>
          </cell>
        </row>
        <row r="4767">
          <cell r="M4767" t="str">
            <v>x</v>
          </cell>
          <cell r="P4767">
            <v>1</v>
          </cell>
          <cell r="R4767" t="str">
            <v>1995British ColumbiaNatural gas, primary energyProducer consumption</v>
          </cell>
        </row>
        <row r="4768">
          <cell r="L4768">
            <v>7016.7</v>
          </cell>
          <cell r="P4768">
            <v>1</v>
          </cell>
          <cell r="R4768" t="str">
            <v>1995British ColumbiaNatural gas, primary energyEnergy use, final demand</v>
          </cell>
        </row>
        <row r="4769">
          <cell r="L4769">
            <v>2765.2</v>
          </cell>
          <cell r="P4769">
            <v>1</v>
          </cell>
          <cell r="R4769" t="str">
            <v>1995British ColumbiaNatural gas, primary energyTotal industrial</v>
          </cell>
        </row>
        <row r="4770">
          <cell r="L4770">
            <v>52.8</v>
          </cell>
          <cell r="P4770">
            <v>1</v>
          </cell>
          <cell r="R4770" t="str">
            <v>1995British ColumbiaNatural gas, primary energyTotal mining and oil and gas extraction</v>
          </cell>
        </row>
        <row r="4771">
          <cell r="L4771">
            <v>2630.4</v>
          </cell>
          <cell r="P4771">
            <v>1</v>
          </cell>
          <cell r="R4771" t="str">
            <v>1995British ColumbiaNatural gas, primary energyTotal manufacturing</v>
          </cell>
        </row>
        <row r="4772">
          <cell r="L4772">
            <v>1117.9000000000001</v>
          </cell>
          <cell r="P4772">
            <v>1</v>
          </cell>
          <cell r="R4772" t="str">
            <v>1995British ColumbiaNatural gas, primary energyPulp and paper manufacturing</v>
          </cell>
        </row>
        <row r="4773">
          <cell r="M4773" t="str">
            <v>x</v>
          </cell>
          <cell r="P4773">
            <v>1</v>
          </cell>
          <cell r="R4773" t="str">
            <v>1995British ColumbiaNatural gas, primary energyIron and steel manufacturing</v>
          </cell>
        </row>
        <row r="4774">
          <cell r="M4774" t="str">
            <v>x</v>
          </cell>
          <cell r="P4774">
            <v>1</v>
          </cell>
          <cell r="R4774" t="str">
            <v>1995British ColumbiaNatural gas, primary energyAluminum and non-ferrous metal manufacturing</v>
          </cell>
        </row>
        <row r="4775">
          <cell r="M4775" t="str">
            <v>x</v>
          </cell>
          <cell r="P4775">
            <v>1</v>
          </cell>
          <cell r="R4775" t="str">
            <v>1995British ColumbiaNatural gas, primary energyCement manufacturing</v>
          </cell>
        </row>
        <row r="4776">
          <cell r="M4776" t="str">
            <v>x</v>
          </cell>
          <cell r="P4776">
            <v>1</v>
          </cell>
          <cell r="R4776" t="str">
            <v>1995British ColumbiaNatural gas, primary energyRefined petroleum products manufacturing</v>
          </cell>
        </row>
        <row r="4777">
          <cell r="M4777" t="str">
            <v>x</v>
          </cell>
          <cell r="P4777">
            <v>1</v>
          </cell>
          <cell r="R4777" t="str">
            <v>1995British ColumbiaNatural gas, primary energyChemicals manufacturing</v>
          </cell>
        </row>
        <row r="4778">
          <cell r="L4778">
            <v>1120.7</v>
          </cell>
          <cell r="P4778">
            <v>1</v>
          </cell>
          <cell r="R4778" t="str">
            <v>1995British ColumbiaNatural gas, primary energyAll other manufacturing</v>
          </cell>
        </row>
        <row r="4779">
          <cell r="M4779" t="str">
            <v>..</v>
          </cell>
          <cell r="P4779">
            <v>1</v>
          </cell>
          <cell r="R4779" t="str">
            <v>1995British ColumbiaNatural gas, primary energyForestry and logging and support activities</v>
          </cell>
        </row>
        <row r="4780">
          <cell r="L4780">
            <v>81.900000000000006</v>
          </cell>
          <cell r="P4780">
            <v>1</v>
          </cell>
          <cell r="R4780" t="str">
            <v>1995British ColumbiaNatural gas, primary energyConstruction</v>
          </cell>
        </row>
        <row r="4781">
          <cell r="L4781">
            <v>719.6</v>
          </cell>
          <cell r="P4781">
            <v>1</v>
          </cell>
          <cell r="R4781" t="str">
            <v>1995British ColumbiaNatural gas, primary energyTotal transportation</v>
          </cell>
        </row>
        <row r="4782">
          <cell r="L4782">
            <v>701.4</v>
          </cell>
          <cell r="P4782">
            <v>1</v>
          </cell>
          <cell r="R4782" t="str">
            <v>1995British ColumbiaNatural gas, primary energyPipelines</v>
          </cell>
        </row>
        <row r="4783">
          <cell r="L4783">
            <v>18.3</v>
          </cell>
          <cell r="P4783">
            <v>1</v>
          </cell>
          <cell r="R4783" t="str">
            <v>1995British ColumbiaNatural gas, primary energyRoad transport and urban transit</v>
          </cell>
        </row>
        <row r="4784">
          <cell r="M4784" t="str">
            <v>..</v>
          </cell>
          <cell r="P4784">
            <v>1</v>
          </cell>
          <cell r="R4784" t="str">
            <v>1995British ColumbiaNatural gas, primary energyRetail pump sales</v>
          </cell>
        </row>
        <row r="4785">
          <cell r="L4785">
            <v>16.3</v>
          </cell>
          <cell r="P4785">
            <v>1</v>
          </cell>
          <cell r="R4785" t="str">
            <v>1995British ColumbiaNatural gas, primary energyAgriculture, fishing, hunting and trapping</v>
          </cell>
        </row>
        <row r="4786">
          <cell r="L4786">
            <v>1975.5</v>
          </cell>
          <cell r="P4786">
            <v>1</v>
          </cell>
          <cell r="R4786" t="str">
            <v>1995British ColumbiaNatural gas, primary energyResidential</v>
          </cell>
        </row>
        <row r="4787">
          <cell r="L4787">
            <v>250.9</v>
          </cell>
          <cell r="P4787">
            <v>1</v>
          </cell>
          <cell r="R4787" t="str">
            <v>1995British ColumbiaNatural gas, primary energyPublic administration</v>
          </cell>
        </row>
        <row r="4788">
          <cell r="L4788">
            <v>1289.2</v>
          </cell>
          <cell r="P4788">
            <v>1</v>
          </cell>
          <cell r="R4788" t="str">
            <v>1995British ColumbiaNatural gas, primary energyCommercial and other institutional</v>
          </cell>
        </row>
        <row r="4789">
          <cell r="M4789" t="str">
            <v>..</v>
          </cell>
          <cell r="P4789">
            <v>1</v>
          </cell>
          <cell r="R4789" t="str">
            <v>1995British ColumbiaNatural gas, primary energyStatistical difference</v>
          </cell>
        </row>
        <row r="4790">
          <cell r="L4790">
            <v>746.6</v>
          </cell>
          <cell r="P4790">
            <v>1</v>
          </cell>
          <cell r="R4790" t="str">
            <v>1995British ColumbiaGas plant natural gas liquids (NGL's), primary energyProduction</v>
          </cell>
        </row>
        <row r="4791">
          <cell r="L4791">
            <v>454.3</v>
          </cell>
          <cell r="P4791">
            <v>1</v>
          </cell>
          <cell r="R4791" t="str">
            <v>1995British ColumbiaGas plant natural gas liquids (NGL's), primary energyExports</v>
          </cell>
        </row>
        <row r="4792">
          <cell r="L4792">
            <v>32.200000000000003</v>
          </cell>
          <cell r="P4792">
            <v>1</v>
          </cell>
          <cell r="R4792" t="str">
            <v>1995British ColumbiaGas plant natural gas liquids (NGL's), primary energyImports</v>
          </cell>
        </row>
        <row r="4793">
          <cell r="L4793">
            <v>150</v>
          </cell>
          <cell r="P4793">
            <v>1</v>
          </cell>
          <cell r="R4793" t="str">
            <v>1995British ColumbiaGas plant natural gas liquids (NGL's), primary energyInter-regional transfers</v>
          </cell>
        </row>
        <row r="4794">
          <cell r="L4794">
            <v>0</v>
          </cell>
          <cell r="P4794">
            <v>1</v>
          </cell>
          <cell r="R4794" t="str">
            <v>1995British ColumbiaGas plant natural gas liquids (NGL's), primary energyStock variation</v>
          </cell>
        </row>
        <row r="4795">
          <cell r="L4795">
            <v>556.9</v>
          </cell>
          <cell r="P4795">
            <v>1</v>
          </cell>
          <cell r="R4795" t="str">
            <v>1995British ColumbiaGas plant natural gas liquids (NGL's), primary energyOther adjustments</v>
          </cell>
        </row>
        <row r="4796">
          <cell r="L4796">
            <v>1031.4000000000001</v>
          </cell>
          <cell r="P4796">
            <v>1</v>
          </cell>
          <cell r="R4796" t="str">
            <v>1995British ColumbiaGas plant natural gas liquids (NGL's), primary energyAvailability</v>
          </cell>
        </row>
        <row r="4797">
          <cell r="L4797">
            <v>0</v>
          </cell>
          <cell r="P4797">
            <v>1</v>
          </cell>
          <cell r="R4797" t="str">
            <v>1995British ColumbiaGas plant natural gas liquids (NGL's), primary energyTransformed to refined petroleum products</v>
          </cell>
        </row>
        <row r="4798">
          <cell r="L4798">
            <v>1031.4000000000001</v>
          </cell>
          <cell r="P4798">
            <v>1</v>
          </cell>
          <cell r="R4798" t="str">
            <v>1995British ColumbiaGas plant natural gas liquids (NGL's), primary energyNet supply</v>
          </cell>
        </row>
        <row r="4799">
          <cell r="L4799">
            <v>62.6</v>
          </cell>
          <cell r="P4799">
            <v>1</v>
          </cell>
          <cell r="R4799" t="str">
            <v>1995British ColumbiaGas plant natural gas liquids (NGL's), primary energyProducer consumption</v>
          </cell>
        </row>
        <row r="4800">
          <cell r="L4800">
            <v>315.8</v>
          </cell>
          <cell r="P4800">
            <v>1</v>
          </cell>
          <cell r="R4800" t="str">
            <v>1995British ColumbiaGas plant natural gas liquids (NGL's), primary energyNon-energy use</v>
          </cell>
        </row>
        <row r="4801">
          <cell r="L4801">
            <v>658.6</v>
          </cell>
          <cell r="P4801">
            <v>1</v>
          </cell>
          <cell r="R4801" t="str">
            <v>1995British ColumbiaGas plant natural gas liquids (NGL's), primary energyEnergy use, final demand</v>
          </cell>
        </row>
        <row r="4802">
          <cell r="L4802">
            <v>80.2</v>
          </cell>
          <cell r="P4802">
            <v>1</v>
          </cell>
          <cell r="R4802" t="str">
            <v>1995British ColumbiaGas plant natural gas liquids (NGL's), primary energyTotal industrial</v>
          </cell>
        </row>
        <row r="4803">
          <cell r="L4803">
            <v>29.2</v>
          </cell>
          <cell r="P4803">
            <v>1</v>
          </cell>
          <cell r="R4803" t="str">
            <v>1995British ColumbiaGas plant natural gas liquids (NGL's), primary energyTotal mining and oil and gas extraction</v>
          </cell>
        </row>
        <row r="4804">
          <cell r="M4804" t="str">
            <v>x</v>
          </cell>
          <cell r="P4804">
            <v>1</v>
          </cell>
          <cell r="R4804" t="str">
            <v>1995British ColumbiaGas plant natural gas liquids (NGL's), primary energyTotal manufacturing</v>
          </cell>
        </row>
        <row r="4805">
          <cell r="M4805" t="str">
            <v>x</v>
          </cell>
          <cell r="P4805">
            <v>1</v>
          </cell>
          <cell r="R4805" t="str">
            <v>1995British ColumbiaGas plant natural gas liquids (NGL's), primary energyAll other manufacturing</v>
          </cell>
        </row>
        <row r="4806">
          <cell r="M4806" t="str">
            <v>x</v>
          </cell>
          <cell r="P4806">
            <v>1</v>
          </cell>
          <cell r="R4806" t="str">
            <v>1995British ColumbiaGas plant natural gas liquids (NGL's), primary energyConstruction</v>
          </cell>
        </row>
        <row r="4807">
          <cell r="M4807" t="str">
            <v>x</v>
          </cell>
          <cell r="P4807">
            <v>1</v>
          </cell>
          <cell r="R4807" t="str">
            <v>1995British ColumbiaGas plant natural gas liquids (NGL's), primary energyTotal transportation</v>
          </cell>
        </row>
        <row r="4808">
          <cell r="L4808">
            <v>347</v>
          </cell>
          <cell r="P4808">
            <v>1</v>
          </cell>
          <cell r="R4808" t="str">
            <v>1995British ColumbiaGas plant natural gas liquids (NGL's), primary energyRoad transport and urban transit</v>
          </cell>
        </row>
        <row r="4809">
          <cell r="L4809">
            <v>4.5</v>
          </cell>
          <cell r="P4809">
            <v>1</v>
          </cell>
          <cell r="R4809" t="str">
            <v>1995British ColumbiaGas plant natural gas liquids (NGL's), primary energyAgriculture, fishing, hunting and trapping</v>
          </cell>
        </row>
        <row r="4810">
          <cell r="L4810">
            <v>72.900000000000006</v>
          </cell>
          <cell r="P4810">
            <v>1</v>
          </cell>
          <cell r="R4810" t="str">
            <v>1995British ColumbiaGas plant natural gas liquids (NGL's), primary energyResidential</v>
          </cell>
        </row>
        <row r="4811">
          <cell r="L4811">
            <v>10.6</v>
          </cell>
          <cell r="P4811">
            <v>1</v>
          </cell>
          <cell r="R4811" t="str">
            <v>1995British ColumbiaGas plant natural gas liquids (NGL's), primary energyPublic administration</v>
          </cell>
        </row>
        <row r="4812">
          <cell r="L4812">
            <v>143.19999999999999</v>
          </cell>
          <cell r="P4812">
            <v>1</v>
          </cell>
          <cell r="R4812" t="str">
            <v>1995British ColumbiaGas plant natural gas liquids (NGL's), primary energyCommercial and other institutional</v>
          </cell>
        </row>
        <row r="4813">
          <cell r="L4813">
            <v>0</v>
          </cell>
          <cell r="P4813">
            <v>1</v>
          </cell>
          <cell r="R4813" t="str">
            <v>1995British ColumbiaGas plant natural gas liquids (NGL's), primary energyStatistical difference</v>
          </cell>
        </row>
        <row r="4814">
          <cell r="L4814">
            <v>50242.5</v>
          </cell>
          <cell r="P4814">
            <v>1</v>
          </cell>
          <cell r="R4814" t="str">
            <v>1995British ColumbiaPrimary electricity, hydro and nuclear, primary energyProduction</v>
          </cell>
        </row>
        <row r="4815">
          <cell r="L4815">
            <v>3484.4</v>
          </cell>
          <cell r="P4815">
            <v>1</v>
          </cell>
          <cell r="R4815" t="str">
            <v>1995British ColumbiaPrimary electricity, hydro and nuclear, primary energyExports</v>
          </cell>
        </row>
        <row r="4816">
          <cell r="L4816">
            <v>4738.3999999999996</v>
          </cell>
          <cell r="P4816">
            <v>1</v>
          </cell>
          <cell r="R4816" t="str">
            <v>1995British ColumbiaPrimary electricity, hydro and nuclear, primary energyImports</v>
          </cell>
        </row>
        <row r="4817">
          <cell r="L4817">
            <v>1156.5999999999999</v>
          </cell>
          <cell r="P4817">
            <v>1</v>
          </cell>
          <cell r="R4817" t="str">
            <v>1995British ColumbiaPrimary electricity, hydro and nuclear, primary energyInter-regional transfers</v>
          </cell>
        </row>
        <row r="4818">
          <cell r="L4818">
            <v>52653.1</v>
          </cell>
          <cell r="P4818">
            <v>1</v>
          </cell>
          <cell r="R4818" t="str">
            <v>1995British ColumbiaPrimary electricity, hydro and nuclear, primary energyAvailability</v>
          </cell>
        </row>
        <row r="4819">
          <cell r="L4819">
            <v>52653.1</v>
          </cell>
          <cell r="P4819">
            <v>1</v>
          </cell>
          <cell r="R4819" t="str">
            <v>1995British ColumbiaPrimary electricity, hydro and nuclear, primary energyNet supply</v>
          </cell>
        </row>
        <row r="4820">
          <cell r="L4820">
            <v>4290.3</v>
          </cell>
          <cell r="P4820">
            <v>1</v>
          </cell>
          <cell r="R4820" t="str">
            <v>1995British ColumbiaPrimary electricity, hydro and nuclear, primary energyProducer consumption</v>
          </cell>
        </row>
        <row r="4821">
          <cell r="L4821">
            <v>56541</v>
          </cell>
          <cell r="P4821">
            <v>1</v>
          </cell>
          <cell r="R4821" t="str">
            <v>1995British ColumbiaPrimary electricity, hydro and nuclear, primary energyEnergy use, final demand</v>
          </cell>
        </row>
        <row r="4822">
          <cell r="L4822">
            <v>28497.200000000001</v>
          </cell>
          <cell r="P4822">
            <v>1</v>
          </cell>
          <cell r="R4822" t="str">
            <v>1995British ColumbiaPrimary electricity, hydro and nuclear, primary energyTotal industrial</v>
          </cell>
        </row>
        <row r="4823">
          <cell r="L4823">
            <v>3656.7</v>
          </cell>
          <cell r="P4823">
            <v>1</v>
          </cell>
          <cell r="R4823" t="str">
            <v>1995British ColumbiaPrimary electricity, hydro and nuclear, primary energyTotal mining and oil and gas extraction</v>
          </cell>
        </row>
        <row r="4824">
          <cell r="L4824">
            <v>24840.5</v>
          </cell>
          <cell r="P4824">
            <v>1</v>
          </cell>
          <cell r="R4824" t="str">
            <v>1995British ColumbiaPrimary electricity, hydro and nuclear, primary energyTotal manufacturing</v>
          </cell>
        </row>
        <row r="4825">
          <cell r="L4825">
            <v>14853.2</v>
          </cell>
          <cell r="P4825">
            <v>1</v>
          </cell>
          <cell r="R4825" t="str">
            <v>1995British ColumbiaPrimary electricity, hydro and nuclear, primary energyPulp and paper manufacturing</v>
          </cell>
        </row>
        <row r="4826">
          <cell r="M4826" t="str">
            <v>x</v>
          </cell>
          <cell r="P4826">
            <v>1</v>
          </cell>
          <cell r="R4826" t="str">
            <v>1995British ColumbiaPrimary electricity, hydro and nuclear, primary energyIron and steel manufacturing</v>
          </cell>
        </row>
        <row r="4827">
          <cell r="M4827" t="str">
            <v>x</v>
          </cell>
          <cell r="P4827">
            <v>1</v>
          </cell>
          <cell r="R4827" t="str">
            <v>1995British ColumbiaPrimary electricity, hydro and nuclear, primary energyAluminum and non-ferrous metal manufacturing</v>
          </cell>
        </row>
        <row r="4828">
          <cell r="M4828" t="str">
            <v>x</v>
          </cell>
          <cell r="P4828">
            <v>1</v>
          </cell>
          <cell r="R4828" t="str">
            <v>1995British ColumbiaPrimary electricity, hydro and nuclear, primary energyCement manufacturing</v>
          </cell>
        </row>
        <row r="4829">
          <cell r="M4829" t="str">
            <v>x</v>
          </cell>
          <cell r="P4829">
            <v>1</v>
          </cell>
          <cell r="R4829" t="str">
            <v>1995British ColumbiaPrimary electricity, hydro and nuclear, primary energyRefined petroleum products manufacturing</v>
          </cell>
        </row>
        <row r="4830">
          <cell r="L4830">
            <v>1715.3</v>
          </cell>
          <cell r="P4830">
            <v>1</v>
          </cell>
          <cell r="R4830" t="str">
            <v>1995British ColumbiaPrimary electricity, hydro and nuclear, primary energyChemicals manufacturing</v>
          </cell>
        </row>
        <row r="4831">
          <cell r="L4831">
            <v>2026.9</v>
          </cell>
          <cell r="P4831">
            <v>1</v>
          </cell>
          <cell r="R4831" t="str">
            <v>1995British ColumbiaPrimary electricity, hydro and nuclear, primary energyAll other manufacturing</v>
          </cell>
        </row>
        <row r="4832">
          <cell r="L4832">
            <v>206.9</v>
          </cell>
          <cell r="P4832">
            <v>1</v>
          </cell>
          <cell r="R4832" t="str">
            <v>1995British ColumbiaPrimary electricity, hydro and nuclear, primary energyTotal transportation</v>
          </cell>
        </row>
        <row r="4833">
          <cell r="L4833">
            <v>102.7</v>
          </cell>
          <cell r="P4833">
            <v>1</v>
          </cell>
          <cell r="R4833" t="str">
            <v>1995British ColumbiaPrimary electricity, hydro and nuclear, primary energyPipelines</v>
          </cell>
        </row>
        <row r="4834">
          <cell r="L4834">
            <v>104.2</v>
          </cell>
          <cell r="P4834">
            <v>1</v>
          </cell>
          <cell r="R4834" t="str">
            <v>1995British ColumbiaPrimary electricity, hydro and nuclear, primary energyRoad transport and urban transit</v>
          </cell>
        </row>
        <row r="4835">
          <cell r="L4835">
            <v>374.2</v>
          </cell>
          <cell r="P4835">
            <v>1</v>
          </cell>
          <cell r="R4835" t="str">
            <v>1995British ColumbiaPrimary electricity, hydro and nuclear, primary energyAgriculture, fishing, hunting and trapping</v>
          </cell>
        </row>
        <row r="4836">
          <cell r="L4836">
            <v>14599.4</v>
          </cell>
          <cell r="P4836">
            <v>1</v>
          </cell>
          <cell r="R4836" t="str">
            <v>1995British ColumbiaPrimary electricity, hydro and nuclear, primary energyResidential</v>
          </cell>
        </row>
        <row r="4837">
          <cell r="L4837">
            <v>924.4</v>
          </cell>
          <cell r="P4837">
            <v>1</v>
          </cell>
          <cell r="R4837" t="str">
            <v>1995British ColumbiaPrimary electricity, hydro and nuclear, primary energyPublic administration</v>
          </cell>
        </row>
        <row r="4838">
          <cell r="L4838">
            <v>11938.9</v>
          </cell>
          <cell r="P4838">
            <v>1</v>
          </cell>
          <cell r="R4838" t="str">
            <v>1995British ColumbiaPrimary electricity, hydro and nuclear, primary energyCommercial and other institutional</v>
          </cell>
        </row>
        <row r="4839">
          <cell r="M4839" t="str">
            <v>..</v>
          </cell>
          <cell r="P4839">
            <v>1</v>
          </cell>
          <cell r="R4839" t="str">
            <v>1995British ColumbiaPrimary electricity, hydro and nuclear, primary energyStatistical difference</v>
          </cell>
        </row>
        <row r="4840">
          <cell r="L4840">
            <v>-5.6</v>
          </cell>
          <cell r="P4840">
            <v>1</v>
          </cell>
          <cell r="R4840" t="str">
            <v>1995British ColumbiaSteam, primary energyTransformed to steam generation</v>
          </cell>
        </row>
        <row r="4841">
          <cell r="L4841">
            <v>5.6</v>
          </cell>
          <cell r="P4841">
            <v>1</v>
          </cell>
          <cell r="R4841" t="str">
            <v>1995British ColumbiaSteam, primary energyNet supply</v>
          </cell>
        </row>
        <row r="4842">
          <cell r="L4842">
            <v>5.4</v>
          </cell>
          <cell r="P4842">
            <v>1</v>
          </cell>
          <cell r="R4842" t="str">
            <v>1995British ColumbiaSteam, primary energyEnergy use, final demand</v>
          </cell>
        </row>
        <row r="4843">
          <cell r="L4843">
            <v>2.9</v>
          </cell>
          <cell r="P4843">
            <v>1</v>
          </cell>
          <cell r="R4843" t="str">
            <v>1995British ColumbiaSteam, primary energyTotal industrial</v>
          </cell>
        </row>
        <row r="4844">
          <cell r="L4844">
            <v>2.9</v>
          </cell>
          <cell r="P4844">
            <v>1</v>
          </cell>
          <cell r="R4844" t="str">
            <v>1995British ColumbiaSteam, primary energyTotal manufacturing</v>
          </cell>
        </row>
        <row r="4845">
          <cell r="M4845" t="str">
            <v>x</v>
          </cell>
          <cell r="P4845">
            <v>1</v>
          </cell>
          <cell r="R4845" t="str">
            <v>1995British ColumbiaSteam, primary energyPulp and paper manufacturing</v>
          </cell>
        </row>
        <row r="4846">
          <cell r="M4846" t="str">
            <v>..</v>
          </cell>
          <cell r="P4846">
            <v>1</v>
          </cell>
          <cell r="R4846" t="str">
            <v>1995British ColumbiaSteam, primary energyChemicals manufacturing</v>
          </cell>
        </row>
        <row r="4847">
          <cell r="L4847">
            <v>0</v>
          </cell>
          <cell r="P4847">
            <v>1</v>
          </cell>
          <cell r="R4847" t="str">
            <v>1995British ColumbiaSteam, primary energyAll other manufacturing</v>
          </cell>
        </row>
        <row r="4848">
          <cell r="L4848">
            <v>0.2</v>
          </cell>
          <cell r="P4848">
            <v>1</v>
          </cell>
          <cell r="R4848" t="str">
            <v>1995British ColumbiaSteam, primary energyStatistical difference</v>
          </cell>
        </row>
        <row r="4849">
          <cell r="L4849">
            <v>45</v>
          </cell>
          <cell r="P4849">
            <v>1</v>
          </cell>
          <cell r="R4849" t="str">
            <v>1995British ColumbiaCoke, secondary energyImports</v>
          </cell>
        </row>
        <row r="4850">
          <cell r="L4850">
            <v>45</v>
          </cell>
          <cell r="P4850">
            <v>1</v>
          </cell>
          <cell r="R4850" t="str">
            <v>1995British ColumbiaCoke, secondary energyAvailability</v>
          </cell>
        </row>
        <row r="4851">
          <cell r="L4851">
            <v>45</v>
          </cell>
          <cell r="P4851">
            <v>1</v>
          </cell>
          <cell r="R4851" t="str">
            <v>1995British ColumbiaCoke, secondary energyNet supply</v>
          </cell>
        </row>
        <row r="4852">
          <cell r="M4852" t="str">
            <v>..</v>
          </cell>
          <cell r="P4852">
            <v>1</v>
          </cell>
          <cell r="R4852" t="str">
            <v>1995British ColumbiaCoke, secondary energyNon-energy use</v>
          </cell>
        </row>
        <row r="4853">
          <cell r="L4853">
            <v>45</v>
          </cell>
          <cell r="P4853">
            <v>1</v>
          </cell>
          <cell r="R4853" t="str">
            <v>1995British ColumbiaCoke, secondary energyEnergy use, final demand</v>
          </cell>
        </row>
        <row r="4854">
          <cell r="M4854" t="str">
            <v>x</v>
          </cell>
          <cell r="P4854">
            <v>1</v>
          </cell>
          <cell r="R4854" t="str">
            <v>1995British ColumbiaCoke, secondary energyTotal industrial</v>
          </cell>
        </row>
        <row r="4855">
          <cell r="L4855">
            <v>0</v>
          </cell>
          <cell r="P4855">
            <v>1</v>
          </cell>
          <cell r="R4855" t="str">
            <v>1995British ColumbiaCoke, secondary energyStatistical difference</v>
          </cell>
        </row>
        <row r="4856">
          <cell r="M4856" t="str">
            <v>..</v>
          </cell>
          <cell r="P4856">
            <v>1</v>
          </cell>
          <cell r="R4856" t="str">
            <v>1995British ColumbiaCoke oven gas, secondary energyNet supply</v>
          </cell>
        </row>
        <row r="4857">
          <cell r="M4857" t="str">
            <v>..</v>
          </cell>
          <cell r="P4857">
            <v>1</v>
          </cell>
          <cell r="R4857" t="str">
            <v>1995British ColumbiaCoke oven gas, secondary energyEnergy use, final demand</v>
          </cell>
        </row>
        <row r="4858">
          <cell r="M4858" t="str">
            <v>..</v>
          </cell>
          <cell r="P4858">
            <v>1</v>
          </cell>
          <cell r="R4858" t="str">
            <v>1995British ColumbiaCoke oven gas, secondary energyTotal industrial</v>
          </cell>
        </row>
        <row r="4859">
          <cell r="M4859" t="str">
            <v>x</v>
          </cell>
          <cell r="P4859">
            <v>1</v>
          </cell>
          <cell r="R4859" t="str">
            <v>1995British ColumbiaTotal refined petroleum products, secondary energyProduction</v>
          </cell>
        </row>
        <row r="4860">
          <cell r="M4860" t="str">
            <v>x</v>
          </cell>
          <cell r="P4860">
            <v>1</v>
          </cell>
          <cell r="R4860" t="str">
            <v>1995British ColumbiaTotal refined petroleum products, secondary energyExports</v>
          </cell>
        </row>
        <row r="4861">
          <cell r="M4861" t="str">
            <v>x</v>
          </cell>
          <cell r="P4861">
            <v>1</v>
          </cell>
          <cell r="R4861" t="str">
            <v>1995British ColumbiaTotal refined petroleum products, secondary energyImports</v>
          </cell>
        </row>
        <row r="4862">
          <cell r="M4862" t="str">
            <v>x</v>
          </cell>
          <cell r="P4862">
            <v>1</v>
          </cell>
          <cell r="R4862" t="str">
            <v>1995British ColumbiaTotal refined petroleum products, secondary energyInter-regional transfers</v>
          </cell>
        </row>
        <row r="4863">
          <cell r="M4863" t="str">
            <v>x</v>
          </cell>
          <cell r="P4863">
            <v>1</v>
          </cell>
          <cell r="R4863" t="str">
            <v>1995British ColumbiaTotal refined petroleum products, secondary energyStock variation</v>
          </cell>
        </row>
        <row r="4864">
          <cell r="M4864" t="str">
            <v>x</v>
          </cell>
          <cell r="P4864">
            <v>1</v>
          </cell>
          <cell r="R4864" t="str">
            <v>1995British ColumbiaTotal refined petroleum products, secondary energyInter-product transfers</v>
          </cell>
        </row>
        <row r="4865">
          <cell r="M4865" t="str">
            <v>x</v>
          </cell>
          <cell r="P4865">
            <v>1</v>
          </cell>
          <cell r="R4865" t="str">
            <v>1995British ColumbiaTotal refined petroleum products, secondary energyOther adjustments</v>
          </cell>
        </row>
        <row r="4866">
          <cell r="L4866">
            <v>10886.2</v>
          </cell>
          <cell r="P4866">
            <v>1</v>
          </cell>
          <cell r="R4866" t="str">
            <v>1995British ColumbiaTotal refined petroleum products, secondary energyAvailability</v>
          </cell>
        </row>
        <row r="4867">
          <cell r="M4867" t="str">
            <v>x</v>
          </cell>
          <cell r="P4867">
            <v>1</v>
          </cell>
          <cell r="R4867" t="str">
            <v>1995British ColumbiaTotal refined petroleum products, secondary energyTransformed to electricity by utilities</v>
          </cell>
        </row>
        <row r="4868">
          <cell r="M4868" t="str">
            <v>x</v>
          </cell>
          <cell r="P4868">
            <v>1</v>
          </cell>
          <cell r="R4868" t="str">
            <v>1995British ColumbiaTotal refined petroleum products, secondary energyTransformed to electricity by industry</v>
          </cell>
        </row>
        <row r="4869">
          <cell r="L4869">
            <v>0</v>
          </cell>
          <cell r="P4869">
            <v>1</v>
          </cell>
          <cell r="R4869" t="str">
            <v>1995British ColumbiaTotal refined petroleum products, secondary energyTransformed to steam generation</v>
          </cell>
        </row>
        <row r="4870">
          <cell r="L4870">
            <v>10837.2</v>
          </cell>
          <cell r="P4870">
            <v>1</v>
          </cell>
          <cell r="R4870" t="str">
            <v>1995British ColumbiaTotal refined petroleum products, secondary energyNet supply</v>
          </cell>
        </row>
        <row r="4871">
          <cell r="M4871" t="str">
            <v>x</v>
          </cell>
          <cell r="P4871">
            <v>1</v>
          </cell>
          <cell r="R4871" t="str">
            <v>1995British ColumbiaTotal refined petroleum products, secondary energyProducer consumption</v>
          </cell>
        </row>
        <row r="4872">
          <cell r="M4872" t="str">
            <v>x</v>
          </cell>
          <cell r="P4872">
            <v>1</v>
          </cell>
          <cell r="R4872" t="str">
            <v>1995British ColumbiaTotal refined petroleum products, secondary energyNon-energy use</v>
          </cell>
        </row>
        <row r="4873">
          <cell r="L4873">
            <v>9401.4</v>
          </cell>
          <cell r="P4873">
            <v>1</v>
          </cell>
          <cell r="R4873" t="str">
            <v>1995British ColumbiaTotal refined petroleum products, secondary energyEnergy use, final demand</v>
          </cell>
        </row>
        <row r="4874">
          <cell r="L4874">
            <v>788.7</v>
          </cell>
          <cell r="P4874">
            <v>1</v>
          </cell>
          <cell r="R4874" t="str">
            <v>1995British ColumbiaTotal refined petroleum products, secondary energyTotal industrial</v>
          </cell>
        </row>
        <row r="4875">
          <cell r="L4875">
            <v>274.2</v>
          </cell>
          <cell r="P4875">
            <v>1</v>
          </cell>
          <cell r="R4875" t="str">
            <v>1995British ColumbiaTotal refined petroleum products, secondary energyTotal mining and oil and gas extraction</v>
          </cell>
        </row>
        <row r="4876">
          <cell r="L4876">
            <v>300.89999999999998</v>
          </cell>
          <cell r="P4876">
            <v>1</v>
          </cell>
          <cell r="R4876" t="str">
            <v>1995British ColumbiaTotal refined petroleum products, secondary energyTotal manufacturing</v>
          </cell>
        </row>
        <row r="4877">
          <cell r="L4877">
            <v>210.1</v>
          </cell>
          <cell r="P4877">
            <v>1</v>
          </cell>
          <cell r="R4877" t="str">
            <v>1995British ColumbiaTotal refined petroleum products, secondary energyPulp and paper manufacturing</v>
          </cell>
        </row>
        <row r="4878">
          <cell r="M4878" t="str">
            <v>x</v>
          </cell>
          <cell r="P4878">
            <v>1</v>
          </cell>
          <cell r="R4878" t="str">
            <v>1995British ColumbiaTotal refined petroleum products, secondary energyIron and steel manufacturing</v>
          </cell>
        </row>
        <row r="4879">
          <cell r="M4879" t="str">
            <v>x</v>
          </cell>
          <cell r="P4879">
            <v>1</v>
          </cell>
          <cell r="R4879" t="str">
            <v>1995British ColumbiaTotal refined petroleum products, secondary energyAluminum and non-ferrous metal manufacturing</v>
          </cell>
        </row>
        <row r="4880">
          <cell r="M4880" t="str">
            <v>x</v>
          </cell>
          <cell r="P4880">
            <v>1</v>
          </cell>
          <cell r="R4880" t="str">
            <v>1995British ColumbiaTotal refined petroleum products, secondary energyCement manufacturing</v>
          </cell>
        </row>
        <row r="4881">
          <cell r="M4881" t="str">
            <v>..</v>
          </cell>
          <cell r="P4881">
            <v>1</v>
          </cell>
          <cell r="R4881" t="str">
            <v>1995British ColumbiaTotal refined petroleum products, secondary energyRefined petroleum products manufacturing</v>
          </cell>
        </row>
        <row r="4882">
          <cell r="L4882">
            <v>1.6</v>
          </cell>
          <cell r="P4882">
            <v>1</v>
          </cell>
          <cell r="R4882" t="str">
            <v>1995British ColumbiaTotal refined petroleum products, secondary energyChemicals manufacturing</v>
          </cell>
        </row>
        <row r="4883">
          <cell r="L4883">
            <v>78.2</v>
          </cell>
          <cell r="P4883">
            <v>1</v>
          </cell>
          <cell r="R4883" t="str">
            <v>1995British ColumbiaTotal refined petroleum products, secondary energyAll other manufacturing</v>
          </cell>
        </row>
        <row r="4884">
          <cell r="L4884">
            <v>89.4</v>
          </cell>
          <cell r="P4884">
            <v>1</v>
          </cell>
          <cell r="R4884" t="str">
            <v>1995British ColumbiaTotal refined petroleum products, secondary energyForestry and logging and support activities</v>
          </cell>
        </row>
        <row r="4885">
          <cell r="L4885">
            <v>124.3</v>
          </cell>
          <cell r="P4885">
            <v>1</v>
          </cell>
          <cell r="R4885" t="str">
            <v>1995British ColumbiaTotal refined petroleum products, secondary energyConstruction</v>
          </cell>
        </row>
        <row r="4886">
          <cell r="L4886">
            <v>7658.2</v>
          </cell>
          <cell r="P4886">
            <v>1</v>
          </cell>
          <cell r="R4886" t="str">
            <v>1995British ColumbiaTotal refined petroleum products, secondary energyTotal transportation</v>
          </cell>
        </row>
        <row r="4887">
          <cell r="L4887">
            <v>548.79999999999995</v>
          </cell>
          <cell r="P4887">
            <v>1</v>
          </cell>
          <cell r="R4887" t="str">
            <v>1995British ColumbiaTotal refined petroleum products, secondary energyRailways</v>
          </cell>
        </row>
        <row r="4888">
          <cell r="L4888">
            <v>1076.4000000000001</v>
          </cell>
          <cell r="P4888">
            <v>1</v>
          </cell>
          <cell r="R4888" t="str">
            <v>1995British ColumbiaTotal refined petroleum products, secondary energyTotal airlines</v>
          </cell>
        </row>
        <row r="4889">
          <cell r="L4889">
            <v>784.1</v>
          </cell>
          <cell r="P4889">
            <v>1</v>
          </cell>
          <cell r="R4889" t="str">
            <v>1995British ColumbiaTotal refined petroleum products, secondary energyCanadian airlines</v>
          </cell>
        </row>
        <row r="4890">
          <cell r="L4890">
            <v>292.3</v>
          </cell>
          <cell r="P4890">
            <v>1</v>
          </cell>
          <cell r="R4890" t="str">
            <v>1995British ColumbiaTotal refined petroleum products, secondary energyForeign airlines</v>
          </cell>
        </row>
        <row r="4891">
          <cell r="L4891">
            <v>894.1</v>
          </cell>
          <cell r="P4891">
            <v>1</v>
          </cell>
          <cell r="R4891" t="str">
            <v>1995British ColumbiaTotal refined petroleum products, secondary energyTotal marine</v>
          </cell>
        </row>
        <row r="4892">
          <cell r="L4892">
            <v>411.2</v>
          </cell>
          <cell r="P4892">
            <v>1</v>
          </cell>
          <cell r="R4892" t="str">
            <v>1995British ColumbiaTotal refined petroleum products, secondary energyCanadian marine</v>
          </cell>
        </row>
        <row r="4893">
          <cell r="L4893">
            <v>482.9</v>
          </cell>
          <cell r="P4893">
            <v>1</v>
          </cell>
          <cell r="R4893" t="str">
            <v>1995British ColumbiaTotal refined petroleum products, secondary energyForeign marine</v>
          </cell>
        </row>
        <row r="4894">
          <cell r="L4894">
            <v>1</v>
          </cell>
          <cell r="P4894">
            <v>1</v>
          </cell>
          <cell r="R4894" t="str">
            <v>1995British ColumbiaTotal refined petroleum products, secondary energyPipelines</v>
          </cell>
        </row>
        <row r="4895">
          <cell r="L4895">
            <v>1031.8</v>
          </cell>
          <cell r="P4895">
            <v>1</v>
          </cell>
          <cell r="R4895" t="str">
            <v>1995British ColumbiaTotal refined petroleum products, secondary energyRoad transport and urban transit</v>
          </cell>
        </row>
        <row r="4896">
          <cell r="L4896">
            <v>4106.1000000000004</v>
          </cell>
          <cell r="P4896">
            <v>1</v>
          </cell>
          <cell r="R4896" t="str">
            <v>1995British ColumbiaTotal refined petroleum products, secondary energyRetail pump sales</v>
          </cell>
        </row>
        <row r="4897">
          <cell r="L4897">
            <v>208.8</v>
          </cell>
          <cell r="P4897">
            <v>1</v>
          </cell>
          <cell r="R4897" t="str">
            <v>1995British ColumbiaTotal refined petroleum products, secondary energyAgriculture, fishing, hunting and trapping</v>
          </cell>
        </row>
        <row r="4898">
          <cell r="L4898">
            <v>113.2</v>
          </cell>
          <cell r="P4898">
            <v>1</v>
          </cell>
          <cell r="R4898" t="str">
            <v>1995British ColumbiaTotal refined petroleum products, secondary energyResidential</v>
          </cell>
        </row>
        <row r="4899">
          <cell r="L4899">
            <v>118</v>
          </cell>
          <cell r="P4899">
            <v>1</v>
          </cell>
          <cell r="R4899" t="str">
            <v>1995British ColumbiaTotal refined petroleum products, secondary energyPublic administration</v>
          </cell>
        </row>
        <row r="4900">
          <cell r="L4900">
            <v>514.5</v>
          </cell>
          <cell r="P4900">
            <v>1</v>
          </cell>
          <cell r="R4900" t="str">
            <v>1995British ColumbiaTotal refined petroleum products, secondary energyCommercial and other institutional</v>
          </cell>
        </row>
        <row r="4901">
          <cell r="M4901" t="str">
            <v>x</v>
          </cell>
          <cell r="P4901">
            <v>1</v>
          </cell>
          <cell r="R4901" t="str">
            <v>1995British ColumbiaTotal refined petroleum products, secondary energyStatistical difference</v>
          </cell>
        </row>
        <row r="4902">
          <cell r="M4902" t="str">
            <v>x</v>
          </cell>
          <cell r="P4902">
            <v>1</v>
          </cell>
          <cell r="R4902" t="str">
            <v>1995British ColumbiaRefinery liquefied petroleum gases (LPG's), secondary energyProduction</v>
          </cell>
        </row>
        <row r="4903">
          <cell r="M4903" t="str">
            <v>..</v>
          </cell>
          <cell r="P4903">
            <v>1</v>
          </cell>
          <cell r="R4903" t="str">
            <v>1995British ColumbiaRefinery liquefied petroleum gases (LPG's), secondary energyExports</v>
          </cell>
        </row>
        <row r="4904">
          <cell r="M4904" t="str">
            <v>x</v>
          </cell>
          <cell r="P4904">
            <v>1</v>
          </cell>
          <cell r="R4904" t="str">
            <v>1995British ColumbiaRefinery liquefied petroleum gases (LPG's), secondary energyInter-regional transfers</v>
          </cell>
        </row>
        <row r="4905">
          <cell r="M4905" t="str">
            <v>x</v>
          </cell>
          <cell r="P4905">
            <v>1</v>
          </cell>
          <cell r="R4905" t="str">
            <v>1995British ColumbiaRefinery liquefied petroleum gases (LPG's), secondary energyStock variation</v>
          </cell>
        </row>
        <row r="4906">
          <cell r="M4906" t="str">
            <v>x</v>
          </cell>
          <cell r="P4906">
            <v>1</v>
          </cell>
          <cell r="R4906" t="str">
            <v>1995British ColumbiaRefinery liquefied petroleum gases (LPG's), secondary energyInter-product transfers</v>
          </cell>
        </row>
        <row r="4907">
          <cell r="M4907" t="str">
            <v>x</v>
          </cell>
          <cell r="P4907">
            <v>1</v>
          </cell>
          <cell r="R4907" t="str">
            <v>1995British ColumbiaRefinery liquefied petroleum gases (LPG's), secondary energyOther adjustments</v>
          </cell>
        </row>
        <row r="4908">
          <cell r="L4908">
            <v>118.3</v>
          </cell>
          <cell r="P4908">
            <v>1</v>
          </cell>
          <cell r="R4908" t="str">
            <v>1995British ColumbiaRefinery liquefied petroleum gases (LPG's), secondary energyAvailability</v>
          </cell>
        </row>
        <row r="4909">
          <cell r="L4909">
            <v>118.3</v>
          </cell>
          <cell r="P4909">
            <v>1</v>
          </cell>
          <cell r="R4909" t="str">
            <v>1995British ColumbiaRefinery liquefied petroleum gases (LPG's), secondary energyNet supply</v>
          </cell>
        </row>
        <row r="4910">
          <cell r="M4910" t="str">
            <v>..</v>
          </cell>
          <cell r="P4910">
            <v>1</v>
          </cell>
          <cell r="R4910" t="str">
            <v>1995British ColumbiaRefinery liquefied petroleum gases (LPG's), secondary energyProducer consumption</v>
          </cell>
        </row>
        <row r="4911">
          <cell r="M4911" t="str">
            <v>x</v>
          </cell>
          <cell r="P4911">
            <v>1</v>
          </cell>
          <cell r="R4911" t="str">
            <v>1995British ColumbiaStill gas, secondary energyProduction</v>
          </cell>
        </row>
        <row r="4912">
          <cell r="M4912" t="str">
            <v>..</v>
          </cell>
          <cell r="P4912">
            <v>1</v>
          </cell>
          <cell r="R4912" t="str">
            <v>1995British ColumbiaStill gas, secondary energyOther adjustments</v>
          </cell>
        </row>
        <row r="4913">
          <cell r="L4913">
            <v>326.3</v>
          </cell>
          <cell r="P4913">
            <v>1</v>
          </cell>
          <cell r="R4913" t="str">
            <v>1995British ColumbiaStill gas, secondary energyAvailability</v>
          </cell>
        </row>
        <row r="4914">
          <cell r="M4914" t="str">
            <v>x</v>
          </cell>
          <cell r="P4914">
            <v>1</v>
          </cell>
          <cell r="R4914" t="str">
            <v>1995British ColumbiaStill gas, secondary energyTransformed to electricity by utilities</v>
          </cell>
        </row>
        <row r="4915">
          <cell r="L4915">
            <v>318.39999999999998</v>
          </cell>
          <cell r="P4915">
            <v>1</v>
          </cell>
          <cell r="R4915" t="str">
            <v>1995British ColumbiaStill gas, secondary energyNet supply</v>
          </cell>
        </row>
        <row r="4916">
          <cell r="M4916" t="str">
            <v>x</v>
          </cell>
          <cell r="P4916">
            <v>1</v>
          </cell>
          <cell r="R4916" t="str">
            <v>1995British ColumbiaStill gas, secondary energyProducer consumption</v>
          </cell>
        </row>
        <row r="4917">
          <cell r="M4917" t="str">
            <v>x</v>
          </cell>
          <cell r="P4917">
            <v>1</v>
          </cell>
          <cell r="R4917" t="str">
            <v>1995British ColumbiaMotor gasoline, secondary energyProduction</v>
          </cell>
        </row>
        <row r="4918">
          <cell r="M4918" t="str">
            <v>x</v>
          </cell>
          <cell r="P4918">
            <v>1</v>
          </cell>
          <cell r="R4918" t="str">
            <v>1995British ColumbiaMotor gasoline, secondary energyExports</v>
          </cell>
        </row>
        <row r="4919">
          <cell r="M4919" t="str">
            <v>x</v>
          </cell>
          <cell r="P4919">
            <v>1</v>
          </cell>
          <cell r="R4919" t="str">
            <v>1995British ColumbiaMotor gasoline, secondary energyImports</v>
          </cell>
        </row>
        <row r="4920">
          <cell r="M4920" t="str">
            <v>x</v>
          </cell>
          <cell r="P4920">
            <v>1</v>
          </cell>
          <cell r="R4920" t="str">
            <v>1995British ColumbiaMotor gasoline, secondary energyInter-regional transfers</v>
          </cell>
        </row>
        <row r="4921">
          <cell r="M4921" t="str">
            <v>x</v>
          </cell>
          <cell r="P4921">
            <v>1</v>
          </cell>
          <cell r="R4921" t="str">
            <v>1995British ColumbiaMotor gasoline, secondary energyStock variation</v>
          </cell>
        </row>
        <row r="4922">
          <cell r="M4922" t="str">
            <v>x</v>
          </cell>
          <cell r="P4922">
            <v>1</v>
          </cell>
          <cell r="R4922" t="str">
            <v>1995British ColumbiaMotor gasoline, secondary energyInter-product transfers</v>
          </cell>
        </row>
        <row r="4923">
          <cell r="M4923" t="str">
            <v>x</v>
          </cell>
          <cell r="P4923">
            <v>1</v>
          </cell>
          <cell r="R4923" t="str">
            <v>1995British ColumbiaMotor gasoline, secondary energyOther adjustments</v>
          </cell>
        </row>
        <row r="4924">
          <cell r="L4924">
            <v>4727.1000000000004</v>
          </cell>
          <cell r="P4924">
            <v>1</v>
          </cell>
          <cell r="R4924" t="str">
            <v>1995British ColumbiaMotor gasoline, secondary energyAvailability</v>
          </cell>
        </row>
        <row r="4925">
          <cell r="L4925">
            <v>1.6</v>
          </cell>
          <cell r="P4925">
            <v>1</v>
          </cell>
          <cell r="R4925" t="str">
            <v>1995British ColumbiaMotor gasoline, secondary energyTransformed to electricity by utilities</v>
          </cell>
        </row>
        <row r="4926">
          <cell r="L4926">
            <v>4725.5</v>
          </cell>
          <cell r="P4926">
            <v>1</v>
          </cell>
          <cell r="R4926" t="str">
            <v>1995British ColumbiaMotor gasoline, secondary energyNet supply</v>
          </cell>
        </row>
        <row r="4927">
          <cell r="M4927" t="str">
            <v>x</v>
          </cell>
          <cell r="P4927">
            <v>1</v>
          </cell>
          <cell r="R4927" t="str">
            <v>1995British ColumbiaMotor gasoline, secondary energyProducer consumption</v>
          </cell>
        </row>
        <row r="4928">
          <cell r="L4928">
            <v>4221.1000000000004</v>
          </cell>
          <cell r="P4928">
            <v>1</v>
          </cell>
          <cell r="R4928" t="str">
            <v>1995British ColumbiaMotor gasoline, secondary energyEnergy use, final demand</v>
          </cell>
        </row>
        <row r="4929">
          <cell r="M4929" t="str">
            <v>x</v>
          </cell>
          <cell r="P4929">
            <v>1</v>
          </cell>
          <cell r="R4929" t="str">
            <v>1995British ColumbiaMotor gasoline, secondary energyTotal industrial</v>
          </cell>
        </row>
        <row r="4930">
          <cell r="M4930" t="str">
            <v>x</v>
          </cell>
          <cell r="P4930">
            <v>1</v>
          </cell>
          <cell r="R4930" t="str">
            <v>1995British ColumbiaMotor gasoline, secondary energyTotal mining and oil and gas extraction</v>
          </cell>
        </row>
        <row r="4931">
          <cell r="M4931" t="str">
            <v>x</v>
          </cell>
          <cell r="P4931">
            <v>1</v>
          </cell>
          <cell r="R4931" t="str">
            <v>1995British ColumbiaMotor gasoline, secondary energyTotal manufacturing</v>
          </cell>
        </row>
        <row r="4932">
          <cell r="M4932" t="str">
            <v>x</v>
          </cell>
          <cell r="P4932">
            <v>1</v>
          </cell>
          <cell r="R4932" t="str">
            <v>1995British ColumbiaMotor gasoline, secondary energyPulp and paper manufacturing</v>
          </cell>
        </row>
        <row r="4933">
          <cell r="M4933" t="str">
            <v>x</v>
          </cell>
          <cell r="P4933">
            <v>1</v>
          </cell>
          <cell r="R4933" t="str">
            <v>1995British ColumbiaMotor gasoline, secondary energyAll other manufacturing</v>
          </cell>
        </row>
        <row r="4934">
          <cell r="M4934" t="str">
            <v>x</v>
          </cell>
          <cell r="P4934">
            <v>1</v>
          </cell>
          <cell r="R4934" t="str">
            <v>1995British ColumbiaMotor gasoline, secondary energyForestry and logging and support activities</v>
          </cell>
        </row>
        <row r="4935">
          <cell r="M4935" t="str">
            <v>x</v>
          </cell>
          <cell r="P4935">
            <v>1</v>
          </cell>
          <cell r="R4935" t="str">
            <v>1995British ColumbiaMotor gasoline, secondary energyConstruction</v>
          </cell>
        </row>
        <row r="4936">
          <cell r="L4936">
            <v>3995.8</v>
          </cell>
          <cell r="P4936">
            <v>1</v>
          </cell>
          <cell r="R4936" t="str">
            <v>1995British ColumbiaMotor gasoline, secondary energyTotal transportation</v>
          </cell>
        </row>
        <row r="4937">
          <cell r="M4937" t="str">
            <v>x</v>
          </cell>
          <cell r="P4937">
            <v>1</v>
          </cell>
          <cell r="R4937" t="str">
            <v>1995British ColumbiaMotor gasoline, secondary energyRailways</v>
          </cell>
        </row>
        <row r="4938">
          <cell r="M4938" t="str">
            <v>x</v>
          </cell>
          <cell r="P4938">
            <v>1</v>
          </cell>
          <cell r="R4938" t="str">
            <v>1995British ColumbiaMotor gasoline, secondary energyTotal airlines</v>
          </cell>
        </row>
        <row r="4939">
          <cell r="M4939" t="str">
            <v>x</v>
          </cell>
          <cell r="P4939">
            <v>1</v>
          </cell>
          <cell r="R4939" t="str">
            <v>1995British ColumbiaMotor gasoline, secondary energyCanadian airlines</v>
          </cell>
        </row>
        <row r="4940">
          <cell r="M4940" t="str">
            <v>..</v>
          </cell>
          <cell r="P4940">
            <v>1</v>
          </cell>
          <cell r="R4940" t="str">
            <v>1995British ColumbiaMotor gasoline, secondary energyTotal marine</v>
          </cell>
        </row>
        <row r="4941">
          <cell r="M4941" t="str">
            <v>x</v>
          </cell>
          <cell r="P4941">
            <v>1</v>
          </cell>
          <cell r="R4941" t="str">
            <v>1995British ColumbiaMotor gasoline, secondary energyCanadian marine</v>
          </cell>
        </row>
        <row r="4942">
          <cell r="L4942">
            <v>195.3</v>
          </cell>
          <cell r="P4942">
            <v>1</v>
          </cell>
          <cell r="R4942" t="str">
            <v>1995British ColumbiaMotor gasoline, secondary energyRoad transport and urban transit</v>
          </cell>
        </row>
        <row r="4943">
          <cell r="L4943">
            <v>3799.9</v>
          </cell>
          <cell r="P4943">
            <v>1</v>
          </cell>
          <cell r="R4943" t="str">
            <v>1995British ColumbiaMotor gasoline, secondary energyRetail pump sales</v>
          </cell>
        </row>
        <row r="4944">
          <cell r="L4944">
            <v>56.1</v>
          </cell>
          <cell r="P4944">
            <v>1</v>
          </cell>
          <cell r="R4944" t="str">
            <v>1995British ColumbiaMotor gasoline, secondary energyAgriculture, fishing, hunting and trapping</v>
          </cell>
        </row>
        <row r="4945">
          <cell r="M4945" t="str">
            <v>..</v>
          </cell>
          <cell r="P4945">
            <v>1</v>
          </cell>
          <cell r="R4945" t="str">
            <v>1995British ColumbiaMotor gasoline, secondary energyResidential</v>
          </cell>
        </row>
        <row r="4946">
          <cell r="L4946">
            <v>17.7</v>
          </cell>
          <cell r="P4946">
            <v>1</v>
          </cell>
          <cell r="R4946" t="str">
            <v>1995British ColumbiaMotor gasoline, secondary energyPublic administration</v>
          </cell>
        </row>
        <row r="4947">
          <cell r="L4947">
            <v>129.30000000000001</v>
          </cell>
          <cell r="P4947">
            <v>1</v>
          </cell>
          <cell r="R4947" t="str">
            <v>1995British ColumbiaMotor gasoline, secondary energyCommercial and other institutional</v>
          </cell>
        </row>
        <row r="4948">
          <cell r="L4948">
            <v>504.1</v>
          </cell>
          <cell r="P4948">
            <v>1</v>
          </cell>
          <cell r="R4948" t="str">
            <v>1995British ColumbiaMotor gasoline, secondary energyStatistical difference</v>
          </cell>
        </row>
        <row r="4949">
          <cell r="M4949" t="str">
            <v>x</v>
          </cell>
          <cell r="P4949">
            <v>1</v>
          </cell>
          <cell r="R4949" t="str">
            <v>1995British ColumbiaKerosene and stove oil, secondary energyProduction</v>
          </cell>
        </row>
        <row r="4950">
          <cell r="M4950" t="str">
            <v>x</v>
          </cell>
          <cell r="P4950">
            <v>1</v>
          </cell>
          <cell r="R4950" t="str">
            <v>1995British ColumbiaKerosene and stove oil, secondary energyExports</v>
          </cell>
        </row>
        <row r="4951">
          <cell r="M4951" t="str">
            <v>x</v>
          </cell>
          <cell r="P4951">
            <v>1</v>
          </cell>
          <cell r="R4951" t="str">
            <v>1995British ColumbiaKerosene and stove oil, secondary energyImports</v>
          </cell>
        </row>
        <row r="4952">
          <cell r="M4952" t="str">
            <v>x</v>
          </cell>
          <cell r="P4952">
            <v>1</v>
          </cell>
          <cell r="R4952" t="str">
            <v>1995British ColumbiaKerosene and stove oil, secondary energyInter-regional transfers</v>
          </cell>
        </row>
        <row r="4953">
          <cell r="M4953" t="str">
            <v>x</v>
          </cell>
          <cell r="P4953">
            <v>1</v>
          </cell>
          <cell r="R4953" t="str">
            <v>1995British ColumbiaKerosene and stove oil, secondary energyStock variation</v>
          </cell>
        </row>
        <row r="4954">
          <cell r="M4954" t="str">
            <v>x</v>
          </cell>
          <cell r="P4954">
            <v>1</v>
          </cell>
          <cell r="R4954" t="str">
            <v>1995British ColumbiaKerosene and stove oil, secondary energyInter-product transfers</v>
          </cell>
        </row>
        <row r="4955">
          <cell r="M4955" t="str">
            <v>x</v>
          </cell>
          <cell r="P4955">
            <v>1</v>
          </cell>
          <cell r="R4955" t="str">
            <v>1995British ColumbiaKerosene and stove oil, secondary energyOther adjustments</v>
          </cell>
        </row>
        <row r="4956">
          <cell r="L4956">
            <v>46.2</v>
          </cell>
          <cell r="P4956">
            <v>1</v>
          </cell>
          <cell r="R4956" t="str">
            <v>1995British ColumbiaKerosene and stove oil, secondary energyAvailability</v>
          </cell>
        </row>
        <row r="4957">
          <cell r="L4957">
            <v>0</v>
          </cell>
          <cell r="P4957">
            <v>1</v>
          </cell>
          <cell r="R4957" t="str">
            <v>1995British ColumbiaKerosene and stove oil, secondary energyTransformed to steam generation</v>
          </cell>
        </row>
        <row r="4958">
          <cell r="L4958">
            <v>46.2</v>
          </cell>
          <cell r="P4958">
            <v>1</v>
          </cell>
          <cell r="R4958" t="str">
            <v>1995British ColumbiaKerosene and stove oil, secondary energyNet supply</v>
          </cell>
        </row>
        <row r="4959">
          <cell r="M4959" t="str">
            <v>x</v>
          </cell>
          <cell r="P4959">
            <v>1</v>
          </cell>
          <cell r="R4959" t="str">
            <v>1995British ColumbiaKerosene and stove oil, secondary energyProducer consumption</v>
          </cell>
        </row>
        <row r="4960">
          <cell r="L4960">
            <v>38.200000000000003</v>
          </cell>
          <cell r="P4960">
            <v>1</v>
          </cell>
          <cell r="R4960" t="str">
            <v>1995British ColumbiaKerosene and stove oil, secondary energyEnergy use, final demand</v>
          </cell>
        </row>
        <row r="4961">
          <cell r="L4961">
            <v>8.9</v>
          </cell>
          <cell r="P4961">
            <v>1</v>
          </cell>
          <cell r="R4961" t="str">
            <v>1995British ColumbiaKerosene and stove oil, secondary energyTotal industrial</v>
          </cell>
        </row>
        <row r="4962">
          <cell r="L4962">
            <v>0.2</v>
          </cell>
          <cell r="P4962">
            <v>1</v>
          </cell>
          <cell r="R4962" t="str">
            <v>1995British ColumbiaKerosene and stove oil, secondary energyTotal mining and oil and gas extraction</v>
          </cell>
        </row>
        <row r="4963">
          <cell r="M4963" t="str">
            <v>x</v>
          </cell>
          <cell r="P4963">
            <v>1</v>
          </cell>
          <cell r="R4963" t="str">
            <v>1995British ColumbiaKerosene and stove oil, secondary energyTotal manufacturing</v>
          </cell>
        </row>
        <row r="4964">
          <cell r="M4964" t="str">
            <v>x</v>
          </cell>
          <cell r="P4964">
            <v>1</v>
          </cell>
          <cell r="R4964" t="str">
            <v>1995British ColumbiaKerosene and stove oil, secondary energyPulp and paper manufacturing</v>
          </cell>
        </row>
        <row r="4965">
          <cell r="M4965" t="str">
            <v>x</v>
          </cell>
          <cell r="P4965">
            <v>1</v>
          </cell>
          <cell r="R4965" t="str">
            <v>1995British ColumbiaKerosene and stove oil, secondary energyAll other manufacturing</v>
          </cell>
        </row>
        <row r="4966">
          <cell r="L4966">
            <v>0.5</v>
          </cell>
          <cell r="P4966">
            <v>1</v>
          </cell>
          <cell r="R4966" t="str">
            <v>1995British ColumbiaKerosene and stove oil, secondary energyForestry and logging and support activities</v>
          </cell>
        </row>
        <row r="4967">
          <cell r="L4967">
            <v>0.2</v>
          </cell>
          <cell r="P4967">
            <v>1</v>
          </cell>
          <cell r="R4967" t="str">
            <v>1995British ColumbiaKerosene and stove oil, secondary energyConstruction</v>
          </cell>
        </row>
        <row r="4968">
          <cell r="L4968">
            <v>10.6</v>
          </cell>
          <cell r="P4968">
            <v>1</v>
          </cell>
          <cell r="R4968" t="str">
            <v>1995British ColumbiaKerosene and stove oil, secondary energyAgriculture, fishing, hunting and trapping</v>
          </cell>
        </row>
        <row r="4969">
          <cell r="L4969">
            <v>14</v>
          </cell>
          <cell r="P4969">
            <v>1</v>
          </cell>
          <cell r="R4969" t="str">
            <v>1995British ColumbiaKerosene and stove oil, secondary energyResidential</v>
          </cell>
        </row>
        <row r="4970">
          <cell r="L4970">
            <v>0.3</v>
          </cell>
          <cell r="P4970">
            <v>1</v>
          </cell>
          <cell r="R4970" t="str">
            <v>1995British ColumbiaKerosene and stove oil, secondary energyPublic administration</v>
          </cell>
        </row>
        <row r="4971">
          <cell r="L4971">
            <v>4.5</v>
          </cell>
          <cell r="P4971">
            <v>1</v>
          </cell>
          <cell r="R4971" t="str">
            <v>1995British ColumbiaKerosene and stove oil, secondary energyCommercial and other institutional</v>
          </cell>
        </row>
        <row r="4972">
          <cell r="L4972">
            <v>7.9</v>
          </cell>
          <cell r="P4972">
            <v>1</v>
          </cell>
          <cell r="R4972" t="str">
            <v>1995British ColumbiaKerosene and stove oil, secondary energyStatistical difference</v>
          </cell>
        </row>
        <row r="4973">
          <cell r="M4973" t="str">
            <v>x</v>
          </cell>
          <cell r="P4973">
            <v>1</v>
          </cell>
          <cell r="R4973" t="str">
            <v>1995British ColumbiaDiesel fuel oil, secondary energyProduction</v>
          </cell>
        </row>
        <row r="4974">
          <cell r="M4974" t="str">
            <v>x</v>
          </cell>
          <cell r="P4974">
            <v>1</v>
          </cell>
          <cell r="R4974" t="str">
            <v>1995British ColumbiaDiesel fuel oil, secondary energyExports</v>
          </cell>
        </row>
        <row r="4975">
          <cell r="M4975" t="str">
            <v>x</v>
          </cell>
          <cell r="P4975">
            <v>1</v>
          </cell>
          <cell r="R4975" t="str">
            <v>1995British ColumbiaDiesel fuel oil, secondary energyImports</v>
          </cell>
        </row>
        <row r="4976">
          <cell r="M4976" t="str">
            <v>x</v>
          </cell>
          <cell r="P4976">
            <v>1</v>
          </cell>
          <cell r="R4976" t="str">
            <v>1995British ColumbiaDiesel fuel oil, secondary energyInter-regional transfers</v>
          </cell>
        </row>
        <row r="4977">
          <cell r="M4977" t="str">
            <v>x</v>
          </cell>
          <cell r="P4977">
            <v>1</v>
          </cell>
          <cell r="R4977" t="str">
            <v>1995British ColumbiaDiesel fuel oil, secondary energyStock variation</v>
          </cell>
        </row>
        <row r="4978">
          <cell r="M4978" t="str">
            <v>x</v>
          </cell>
          <cell r="P4978">
            <v>1</v>
          </cell>
          <cell r="R4978" t="str">
            <v>1995British ColumbiaDiesel fuel oil, secondary energyInter-product transfers</v>
          </cell>
        </row>
        <row r="4979">
          <cell r="M4979" t="str">
            <v>x</v>
          </cell>
          <cell r="P4979">
            <v>1</v>
          </cell>
          <cell r="R4979" t="str">
            <v>1995British ColumbiaDiesel fuel oil, secondary energyOther adjustments</v>
          </cell>
        </row>
        <row r="4980">
          <cell r="L4980">
            <v>3052</v>
          </cell>
          <cell r="P4980">
            <v>1</v>
          </cell>
          <cell r="R4980" t="str">
            <v>1995British ColumbiaDiesel fuel oil, secondary energyAvailability</v>
          </cell>
        </row>
        <row r="4981">
          <cell r="M4981" t="str">
            <v>x</v>
          </cell>
          <cell r="P4981">
            <v>1</v>
          </cell>
          <cell r="R4981" t="str">
            <v>1995British ColumbiaDiesel fuel oil, secondary energyTransformed to electricity by utilities</v>
          </cell>
        </row>
        <row r="4982">
          <cell r="M4982" t="str">
            <v>x</v>
          </cell>
          <cell r="P4982">
            <v>1</v>
          </cell>
          <cell r="R4982" t="str">
            <v>1995British ColumbiaDiesel fuel oil, secondary energyTransformed to electricity by industry</v>
          </cell>
        </row>
        <row r="4983">
          <cell r="L4983">
            <v>3028.4</v>
          </cell>
          <cell r="P4983">
            <v>1</v>
          </cell>
          <cell r="R4983" t="str">
            <v>1995British ColumbiaDiesel fuel oil, secondary energyNet supply</v>
          </cell>
        </row>
        <row r="4984">
          <cell r="M4984" t="str">
            <v>x</v>
          </cell>
          <cell r="P4984">
            <v>1</v>
          </cell>
          <cell r="R4984" t="str">
            <v>1995British ColumbiaDiesel fuel oil, secondary energyProducer consumption</v>
          </cell>
        </row>
        <row r="4985">
          <cell r="L4985">
            <v>3009.9</v>
          </cell>
          <cell r="P4985">
            <v>1</v>
          </cell>
          <cell r="R4985" t="str">
            <v>1995British ColumbiaDiesel fuel oil, secondary energyEnergy use, final demand</v>
          </cell>
        </row>
        <row r="4986">
          <cell r="L4986">
            <v>546.9</v>
          </cell>
          <cell r="P4986">
            <v>1</v>
          </cell>
          <cell r="R4986" t="str">
            <v>1995British ColumbiaDiesel fuel oil, secondary energyTotal industrial</v>
          </cell>
        </row>
        <row r="4987">
          <cell r="L4987">
            <v>262.7</v>
          </cell>
          <cell r="P4987">
            <v>1</v>
          </cell>
          <cell r="R4987" t="str">
            <v>1995British ColumbiaDiesel fuel oil, secondary energyTotal mining and oil and gas extraction</v>
          </cell>
        </row>
        <row r="4988">
          <cell r="L4988">
            <v>101.5</v>
          </cell>
          <cell r="P4988">
            <v>1</v>
          </cell>
          <cell r="R4988" t="str">
            <v>1995British ColumbiaDiesel fuel oil, secondary energyTotal manufacturing</v>
          </cell>
        </row>
        <row r="4989">
          <cell r="M4989" t="str">
            <v>x</v>
          </cell>
          <cell r="P4989">
            <v>1</v>
          </cell>
          <cell r="R4989" t="str">
            <v>1995British ColumbiaDiesel fuel oil, secondary energyPulp and paper manufacturing</v>
          </cell>
        </row>
        <row r="4990">
          <cell r="M4990" t="str">
            <v>x</v>
          </cell>
          <cell r="P4990">
            <v>1</v>
          </cell>
          <cell r="R4990" t="str">
            <v>1995British ColumbiaDiesel fuel oil, secondary energyIron and steel manufacturing</v>
          </cell>
        </row>
        <row r="4991">
          <cell r="M4991" t="str">
            <v>x</v>
          </cell>
          <cell r="P4991">
            <v>1</v>
          </cell>
          <cell r="R4991" t="str">
            <v>1995British ColumbiaDiesel fuel oil, secondary energyCement manufacturing</v>
          </cell>
        </row>
        <row r="4992">
          <cell r="M4992" t="str">
            <v>x</v>
          </cell>
          <cell r="P4992">
            <v>1</v>
          </cell>
          <cell r="R4992" t="str">
            <v>1995British ColumbiaDiesel fuel oil, secondary energyChemicals manufacturing</v>
          </cell>
        </row>
        <row r="4993">
          <cell r="L4993">
            <v>42.8</v>
          </cell>
          <cell r="P4993">
            <v>1</v>
          </cell>
          <cell r="R4993" t="str">
            <v>1995British ColumbiaDiesel fuel oil, secondary energyAll other manufacturing</v>
          </cell>
        </row>
        <row r="4994">
          <cell r="L4994">
            <v>71.5</v>
          </cell>
          <cell r="P4994">
            <v>1</v>
          </cell>
          <cell r="R4994" t="str">
            <v>1995British ColumbiaDiesel fuel oil, secondary energyForestry and logging and support activities</v>
          </cell>
        </row>
        <row r="4995">
          <cell r="L4995">
            <v>111.3</v>
          </cell>
          <cell r="P4995">
            <v>1</v>
          </cell>
          <cell r="R4995" t="str">
            <v>1995British ColumbiaDiesel fuel oil, secondary energyConstruction</v>
          </cell>
        </row>
        <row r="4996">
          <cell r="L4996">
            <v>2086.3000000000002</v>
          </cell>
          <cell r="P4996">
            <v>1</v>
          </cell>
          <cell r="R4996" t="str">
            <v>1995British ColumbiaDiesel fuel oil, secondary energyTotal transportation</v>
          </cell>
        </row>
        <row r="4997">
          <cell r="L4997">
            <v>548.6</v>
          </cell>
          <cell r="P4997">
            <v>1</v>
          </cell>
          <cell r="R4997" t="str">
            <v>1995British ColumbiaDiesel fuel oil, secondary energyRailways</v>
          </cell>
        </row>
        <row r="4998">
          <cell r="L4998">
            <v>0.4</v>
          </cell>
          <cell r="P4998">
            <v>1</v>
          </cell>
          <cell r="R4998" t="str">
            <v>1995British ColumbiaDiesel fuel oil, secondary energyTotal airlines</v>
          </cell>
        </row>
        <row r="4999">
          <cell r="L4999">
            <v>0.4</v>
          </cell>
          <cell r="P4999">
            <v>1</v>
          </cell>
          <cell r="R4999" t="str">
            <v>1995British ColumbiaDiesel fuel oil, secondary energyCanadian airlines</v>
          </cell>
        </row>
        <row r="5000">
          <cell r="L5000">
            <v>393.7</v>
          </cell>
          <cell r="P5000">
            <v>1</v>
          </cell>
          <cell r="R5000" t="str">
            <v>1995British ColumbiaDiesel fuel oil, secondary energyTotal marine</v>
          </cell>
        </row>
        <row r="5001">
          <cell r="L5001">
            <v>295</v>
          </cell>
          <cell r="P5001">
            <v>1</v>
          </cell>
          <cell r="R5001" t="str">
            <v>1995British ColumbiaDiesel fuel oil, secondary energyCanadian marine</v>
          </cell>
        </row>
        <row r="5002">
          <cell r="L5002">
            <v>98.6</v>
          </cell>
          <cell r="P5002">
            <v>1</v>
          </cell>
          <cell r="R5002" t="str">
            <v>1995British ColumbiaDiesel fuel oil, secondary energyForeign marine</v>
          </cell>
        </row>
        <row r="5003">
          <cell r="L5003">
            <v>1</v>
          </cell>
          <cell r="P5003">
            <v>1</v>
          </cell>
          <cell r="R5003" t="str">
            <v>1995British ColumbiaDiesel fuel oil, secondary energyPipelines</v>
          </cell>
        </row>
        <row r="5004">
          <cell r="L5004">
            <v>836.4</v>
          </cell>
          <cell r="P5004">
            <v>1</v>
          </cell>
          <cell r="R5004" t="str">
            <v>1995British ColumbiaDiesel fuel oil, secondary energyRoad transport and urban transit</v>
          </cell>
        </row>
        <row r="5005">
          <cell r="L5005">
            <v>306.2</v>
          </cell>
          <cell r="P5005">
            <v>1</v>
          </cell>
          <cell r="R5005" t="str">
            <v>1995British ColumbiaDiesel fuel oil, secondary energyRetail pump sales</v>
          </cell>
        </row>
        <row r="5006">
          <cell r="L5006">
            <v>114.4</v>
          </cell>
          <cell r="P5006">
            <v>1</v>
          </cell>
          <cell r="R5006" t="str">
            <v>1995British ColumbiaDiesel fuel oil, secondary energyAgriculture, fishing, hunting and trapping</v>
          </cell>
        </row>
        <row r="5007">
          <cell r="M5007" t="str">
            <v>..</v>
          </cell>
          <cell r="P5007">
            <v>1</v>
          </cell>
          <cell r="R5007" t="str">
            <v>1995British ColumbiaDiesel fuel oil, secondary energyResidential</v>
          </cell>
        </row>
        <row r="5008">
          <cell r="L5008">
            <v>64.599999999999994</v>
          </cell>
          <cell r="P5008">
            <v>1</v>
          </cell>
          <cell r="R5008" t="str">
            <v>1995British ColumbiaDiesel fuel oil, secondary energyPublic administration</v>
          </cell>
        </row>
        <row r="5009">
          <cell r="L5009">
            <v>197.6</v>
          </cell>
          <cell r="P5009">
            <v>1</v>
          </cell>
          <cell r="R5009" t="str">
            <v>1995British ColumbiaDiesel fuel oil, secondary energyCommercial and other institutional</v>
          </cell>
        </row>
        <row r="5010">
          <cell r="L5010">
            <v>16.100000000000001</v>
          </cell>
          <cell r="P5010">
            <v>1</v>
          </cell>
          <cell r="R5010" t="str">
            <v>1995British ColumbiaDiesel fuel oil, secondary energyStatistical difference</v>
          </cell>
        </row>
        <row r="5011">
          <cell r="M5011" t="str">
            <v>x</v>
          </cell>
          <cell r="P5011">
            <v>1</v>
          </cell>
          <cell r="R5011" t="str">
            <v>1995British ColumbiaLight fuel oil, secondary energyProduction</v>
          </cell>
        </row>
        <row r="5012">
          <cell r="M5012" t="str">
            <v>x</v>
          </cell>
          <cell r="P5012">
            <v>1</v>
          </cell>
          <cell r="R5012" t="str">
            <v>1995British ColumbiaLight fuel oil, secondary energyExports</v>
          </cell>
        </row>
        <row r="5013">
          <cell r="M5013" t="str">
            <v>x</v>
          </cell>
          <cell r="P5013">
            <v>1</v>
          </cell>
          <cell r="R5013" t="str">
            <v>1995British ColumbiaLight fuel oil, secondary energyImports</v>
          </cell>
        </row>
        <row r="5014">
          <cell r="M5014" t="str">
            <v>x</v>
          </cell>
          <cell r="P5014">
            <v>1</v>
          </cell>
          <cell r="R5014" t="str">
            <v>1995British ColumbiaLight fuel oil, secondary energyInter-regional transfers</v>
          </cell>
        </row>
        <row r="5015">
          <cell r="M5015" t="str">
            <v>x</v>
          </cell>
          <cell r="P5015">
            <v>1</v>
          </cell>
          <cell r="R5015" t="str">
            <v>1995British ColumbiaLight fuel oil, secondary energyStock variation</v>
          </cell>
        </row>
        <row r="5016">
          <cell r="M5016" t="str">
            <v>x</v>
          </cell>
          <cell r="P5016">
            <v>1</v>
          </cell>
          <cell r="R5016" t="str">
            <v>1995British ColumbiaLight fuel oil, secondary energyInter-product transfers</v>
          </cell>
        </row>
        <row r="5017">
          <cell r="M5017" t="str">
            <v>x</v>
          </cell>
          <cell r="P5017">
            <v>1</v>
          </cell>
          <cell r="R5017" t="str">
            <v>1995British ColumbiaLight fuel oil, secondary energyOther adjustments</v>
          </cell>
        </row>
        <row r="5018">
          <cell r="L5018">
            <v>185</v>
          </cell>
          <cell r="P5018">
            <v>1</v>
          </cell>
          <cell r="R5018" t="str">
            <v>1995British ColumbiaLight fuel oil, secondary energyAvailability</v>
          </cell>
        </row>
        <row r="5019">
          <cell r="M5019" t="str">
            <v>..</v>
          </cell>
          <cell r="P5019">
            <v>1</v>
          </cell>
          <cell r="R5019" t="str">
            <v>1995British ColumbiaLight fuel oil, secondary energyTransformed to electricity by industry</v>
          </cell>
        </row>
        <row r="5020">
          <cell r="L5020">
            <v>185</v>
          </cell>
          <cell r="P5020">
            <v>1</v>
          </cell>
          <cell r="R5020" t="str">
            <v>1995British ColumbiaLight fuel oil, secondary energyNet supply</v>
          </cell>
        </row>
        <row r="5021">
          <cell r="M5021" t="str">
            <v>x</v>
          </cell>
          <cell r="P5021">
            <v>1</v>
          </cell>
          <cell r="R5021" t="str">
            <v>1995British ColumbiaLight fuel oil, secondary energyProducer consumption</v>
          </cell>
        </row>
        <row r="5022">
          <cell r="L5022">
            <v>221.9</v>
          </cell>
          <cell r="P5022">
            <v>1</v>
          </cell>
          <cell r="R5022" t="str">
            <v>1995British ColumbiaLight fuel oil, secondary energyEnergy use, final demand</v>
          </cell>
        </row>
        <row r="5023">
          <cell r="L5023">
            <v>42.4</v>
          </cell>
          <cell r="P5023">
            <v>1</v>
          </cell>
          <cell r="R5023" t="str">
            <v>1995British ColumbiaLight fuel oil, secondary energyTotal industrial</v>
          </cell>
        </row>
        <row r="5024">
          <cell r="L5024">
            <v>6.2</v>
          </cell>
          <cell r="P5024">
            <v>1</v>
          </cell>
          <cell r="R5024" t="str">
            <v>1995British ColumbiaLight fuel oil, secondary energyTotal mining and oil and gas extraction</v>
          </cell>
        </row>
        <row r="5025">
          <cell r="M5025" t="str">
            <v>x</v>
          </cell>
          <cell r="P5025">
            <v>1</v>
          </cell>
          <cell r="R5025" t="str">
            <v>1995British ColumbiaLight fuel oil, secondary energyTotal manufacturing</v>
          </cell>
        </row>
        <row r="5026">
          <cell r="M5026" t="str">
            <v>x</v>
          </cell>
          <cell r="P5026">
            <v>1</v>
          </cell>
          <cell r="R5026" t="str">
            <v>1995British ColumbiaLight fuel oil, secondary energyPulp and paper manufacturing</v>
          </cell>
        </row>
        <row r="5027">
          <cell r="M5027" t="str">
            <v>..</v>
          </cell>
          <cell r="P5027">
            <v>1</v>
          </cell>
          <cell r="R5027" t="str">
            <v>1995British ColumbiaLight fuel oil, secondary energyCement manufacturing</v>
          </cell>
        </row>
        <row r="5028">
          <cell r="M5028" t="str">
            <v>..</v>
          </cell>
          <cell r="P5028">
            <v>1</v>
          </cell>
          <cell r="R5028" t="str">
            <v>1995British ColumbiaLight fuel oil, secondary energyChemicals manufacturing</v>
          </cell>
        </row>
        <row r="5029">
          <cell r="M5029" t="str">
            <v>x</v>
          </cell>
          <cell r="P5029">
            <v>1</v>
          </cell>
          <cell r="R5029" t="str">
            <v>1995British ColumbiaLight fuel oil, secondary energyAll other manufacturing</v>
          </cell>
        </row>
        <row r="5030">
          <cell r="L5030">
            <v>3.2</v>
          </cell>
          <cell r="P5030">
            <v>1</v>
          </cell>
          <cell r="R5030" t="str">
            <v>1995British ColumbiaLight fuel oil, secondary energyForestry and logging and support activities</v>
          </cell>
        </row>
        <row r="5031">
          <cell r="L5031">
            <v>10.1</v>
          </cell>
          <cell r="P5031">
            <v>1</v>
          </cell>
          <cell r="R5031" t="str">
            <v>1995British ColumbiaLight fuel oil, secondary energyConstruction</v>
          </cell>
        </row>
        <row r="5032">
          <cell r="M5032" t="str">
            <v>x</v>
          </cell>
          <cell r="P5032">
            <v>1</v>
          </cell>
          <cell r="R5032" t="str">
            <v>1995British ColumbiaLight fuel oil, secondary energyTotal transportation</v>
          </cell>
        </row>
        <row r="5033">
          <cell r="M5033" t="str">
            <v>x</v>
          </cell>
          <cell r="P5033">
            <v>1</v>
          </cell>
          <cell r="R5033" t="str">
            <v>1995British ColumbiaLight fuel oil, secondary energyTotal marine</v>
          </cell>
        </row>
        <row r="5034">
          <cell r="M5034" t="str">
            <v>x</v>
          </cell>
          <cell r="P5034">
            <v>1</v>
          </cell>
          <cell r="R5034" t="str">
            <v>1995British ColumbiaLight fuel oil, secondary energyCanadian marine</v>
          </cell>
        </row>
        <row r="5035">
          <cell r="L5035">
            <v>27.7</v>
          </cell>
          <cell r="P5035">
            <v>1</v>
          </cell>
          <cell r="R5035" t="str">
            <v>1995British ColumbiaLight fuel oil, secondary energyAgriculture, fishing, hunting and trapping</v>
          </cell>
        </row>
        <row r="5036">
          <cell r="L5036">
            <v>99.2</v>
          </cell>
          <cell r="P5036">
            <v>1</v>
          </cell>
          <cell r="R5036" t="str">
            <v>1995British ColumbiaLight fuel oil, secondary energyResidential</v>
          </cell>
        </row>
        <row r="5037">
          <cell r="L5037">
            <v>3.9</v>
          </cell>
          <cell r="P5037">
            <v>1</v>
          </cell>
          <cell r="R5037" t="str">
            <v>1995British ColumbiaLight fuel oil, secondary energyPublic administration</v>
          </cell>
        </row>
        <row r="5038">
          <cell r="L5038">
            <v>48.7</v>
          </cell>
          <cell r="P5038">
            <v>1</v>
          </cell>
          <cell r="R5038" t="str">
            <v>1995British ColumbiaLight fuel oil, secondary energyCommercial and other institutional</v>
          </cell>
        </row>
        <row r="5039">
          <cell r="L5039">
            <v>-36.9</v>
          </cell>
          <cell r="P5039">
            <v>1</v>
          </cell>
          <cell r="R5039" t="str">
            <v>1995British ColumbiaLight fuel oil, secondary energyStatistical difference</v>
          </cell>
        </row>
        <row r="5040">
          <cell r="M5040" t="str">
            <v>x</v>
          </cell>
          <cell r="P5040">
            <v>1</v>
          </cell>
          <cell r="R5040" t="str">
            <v>1995British ColumbiaHeavy fuel oil, secondary energyProduction</v>
          </cell>
        </row>
        <row r="5041">
          <cell r="M5041" t="str">
            <v>x</v>
          </cell>
          <cell r="P5041">
            <v>1</v>
          </cell>
          <cell r="R5041" t="str">
            <v>1995British ColumbiaHeavy fuel oil, secondary energyExports</v>
          </cell>
        </row>
        <row r="5042">
          <cell r="M5042" t="str">
            <v>x</v>
          </cell>
          <cell r="P5042">
            <v>1</v>
          </cell>
          <cell r="R5042" t="str">
            <v>1995British ColumbiaHeavy fuel oil, secondary energyImports</v>
          </cell>
        </row>
        <row r="5043">
          <cell r="M5043" t="str">
            <v>x</v>
          </cell>
          <cell r="P5043">
            <v>1</v>
          </cell>
          <cell r="R5043" t="str">
            <v>1995British ColumbiaHeavy fuel oil, secondary energyInter-regional transfers</v>
          </cell>
        </row>
        <row r="5044">
          <cell r="M5044" t="str">
            <v>x</v>
          </cell>
          <cell r="P5044">
            <v>1</v>
          </cell>
          <cell r="R5044" t="str">
            <v>1995British ColumbiaHeavy fuel oil, secondary energyStock variation</v>
          </cell>
        </row>
        <row r="5045">
          <cell r="M5045" t="str">
            <v>x</v>
          </cell>
          <cell r="P5045">
            <v>1</v>
          </cell>
          <cell r="R5045" t="str">
            <v>1995British ColumbiaHeavy fuel oil, secondary energyInter-product transfers</v>
          </cell>
        </row>
        <row r="5046">
          <cell r="M5046" t="str">
            <v>x</v>
          </cell>
          <cell r="P5046">
            <v>1</v>
          </cell>
          <cell r="R5046" t="str">
            <v>1995British ColumbiaHeavy fuel oil, secondary energyOther adjustments</v>
          </cell>
        </row>
        <row r="5047">
          <cell r="L5047">
            <v>735.2</v>
          </cell>
          <cell r="P5047">
            <v>1</v>
          </cell>
          <cell r="R5047" t="str">
            <v>1995British ColumbiaHeavy fuel oil, secondary energyAvailability</v>
          </cell>
        </row>
        <row r="5048">
          <cell r="M5048" t="str">
            <v>x</v>
          </cell>
          <cell r="P5048">
            <v>1</v>
          </cell>
          <cell r="R5048" t="str">
            <v>1995British ColumbiaHeavy fuel oil, secondary energyTransformed to electricity by industry</v>
          </cell>
        </row>
        <row r="5049">
          <cell r="L5049">
            <v>0</v>
          </cell>
          <cell r="P5049">
            <v>1</v>
          </cell>
          <cell r="R5049" t="str">
            <v>1995British ColumbiaHeavy fuel oil, secondary energyTransformed to steam generation</v>
          </cell>
        </row>
        <row r="5050">
          <cell r="L5050">
            <v>719.3</v>
          </cell>
          <cell r="P5050">
            <v>1</v>
          </cell>
          <cell r="R5050" t="str">
            <v>1995British ColumbiaHeavy fuel oil, secondary energyNet supply</v>
          </cell>
        </row>
        <row r="5051">
          <cell r="L5051">
            <v>0</v>
          </cell>
          <cell r="P5051">
            <v>1</v>
          </cell>
          <cell r="R5051" t="str">
            <v>1995British ColumbiaHeavy fuel oil, secondary energyNon-energy use</v>
          </cell>
        </row>
        <row r="5052">
          <cell r="L5052">
            <v>663.9</v>
          </cell>
          <cell r="P5052">
            <v>1</v>
          </cell>
          <cell r="R5052" t="str">
            <v>1995British ColumbiaHeavy fuel oil, secondary energyEnergy use, final demand</v>
          </cell>
        </row>
        <row r="5053">
          <cell r="L5053">
            <v>152.5</v>
          </cell>
          <cell r="P5053">
            <v>1</v>
          </cell>
          <cell r="R5053" t="str">
            <v>1995British ColumbiaHeavy fuel oil, secondary energyTotal industrial</v>
          </cell>
        </row>
        <row r="5054">
          <cell r="L5054">
            <v>0</v>
          </cell>
          <cell r="P5054">
            <v>1</v>
          </cell>
          <cell r="R5054" t="str">
            <v>1995British ColumbiaHeavy fuel oil, secondary energyTotal mining and oil and gas extraction</v>
          </cell>
        </row>
        <row r="5055">
          <cell r="L5055">
            <v>152.1</v>
          </cell>
          <cell r="P5055">
            <v>1</v>
          </cell>
          <cell r="R5055" t="str">
            <v>1995British ColumbiaHeavy fuel oil, secondary energyTotal manufacturing</v>
          </cell>
        </row>
        <row r="5056">
          <cell r="M5056" t="str">
            <v>x</v>
          </cell>
          <cell r="P5056">
            <v>1</v>
          </cell>
          <cell r="R5056" t="str">
            <v>1995British ColumbiaHeavy fuel oil, secondary energyPulp and paper manufacturing</v>
          </cell>
        </row>
        <row r="5057">
          <cell r="M5057" t="str">
            <v>x</v>
          </cell>
          <cell r="P5057">
            <v>1</v>
          </cell>
          <cell r="R5057" t="str">
            <v>1995British ColumbiaHeavy fuel oil, secondary energyAll other manufacturing</v>
          </cell>
        </row>
        <row r="5058">
          <cell r="L5058">
            <v>0.4</v>
          </cell>
          <cell r="P5058">
            <v>1</v>
          </cell>
          <cell r="R5058" t="str">
            <v>1995British ColumbiaHeavy fuel oil, secondary energyForestry and logging and support activities</v>
          </cell>
        </row>
        <row r="5059">
          <cell r="L5059">
            <v>0</v>
          </cell>
          <cell r="P5059">
            <v>1</v>
          </cell>
          <cell r="R5059" t="str">
            <v>1995British ColumbiaHeavy fuel oil, secondary energyConstruction</v>
          </cell>
        </row>
        <row r="5060">
          <cell r="L5060">
            <v>500.5</v>
          </cell>
          <cell r="P5060">
            <v>1</v>
          </cell>
          <cell r="R5060" t="str">
            <v>1995British ColumbiaHeavy fuel oil, secondary energyTotal transportation</v>
          </cell>
        </row>
        <row r="5061">
          <cell r="L5061">
            <v>0</v>
          </cell>
          <cell r="P5061">
            <v>1</v>
          </cell>
          <cell r="R5061" t="str">
            <v>1995British ColumbiaHeavy fuel oil, secondary energyRailways</v>
          </cell>
        </row>
        <row r="5062">
          <cell r="L5062">
            <v>500.5</v>
          </cell>
          <cell r="P5062">
            <v>1</v>
          </cell>
          <cell r="R5062" t="str">
            <v>1995British ColumbiaHeavy fuel oil, secondary energyTotal marine</v>
          </cell>
        </row>
        <row r="5063">
          <cell r="L5063">
            <v>116.2</v>
          </cell>
          <cell r="P5063">
            <v>1</v>
          </cell>
          <cell r="R5063" t="str">
            <v>1995British ColumbiaHeavy fuel oil, secondary energyCanadian marine</v>
          </cell>
        </row>
        <row r="5064">
          <cell r="L5064">
            <v>384.3</v>
          </cell>
          <cell r="P5064">
            <v>1</v>
          </cell>
          <cell r="R5064" t="str">
            <v>1995British ColumbiaHeavy fuel oil, secondary energyForeign marine</v>
          </cell>
        </row>
        <row r="5065">
          <cell r="L5065">
            <v>0</v>
          </cell>
          <cell r="P5065">
            <v>1</v>
          </cell>
          <cell r="R5065" t="str">
            <v>1995British ColumbiaHeavy fuel oil, secondary energyAgriculture, fishing, hunting and trapping</v>
          </cell>
        </row>
        <row r="5066">
          <cell r="M5066" t="str">
            <v>..</v>
          </cell>
          <cell r="P5066">
            <v>1</v>
          </cell>
          <cell r="R5066" t="str">
            <v>1995British ColumbiaHeavy fuel oil, secondary energyResidential</v>
          </cell>
        </row>
        <row r="5067">
          <cell r="L5067">
            <v>0.3</v>
          </cell>
          <cell r="P5067">
            <v>1</v>
          </cell>
          <cell r="R5067" t="str">
            <v>1995British ColumbiaHeavy fuel oil, secondary energyPublic administration</v>
          </cell>
        </row>
        <row r="5068">
          <cell r="L5068">
            <v>10.6</v>
          </cell>
          <cell r="P5068">
            <v>1</v>
          </cell>
          <cell r="R5068" t="str">
            <v>1995British ColumbiaHeavy fuel oil, secondary energyCommercial and other institutional</v>
          </cell>
        </row>
        <row r="5069">
          <cell r="L5069">
            <v>55.4</v>
          </cell>
          <cell r="P5069">
            <v>1</v>
          </cell>
          <cell r="R5069" t="str">
            <v>1995British ColumbiaHeavy fuel oil, secondary energyStatistical difference</v>
          </cell>
        </row>
        <row r="5070">
          <cell r="M5070" t="str">
            <v>x</v>
          </cell>
          <cell r="P5070">
            <v>1</v>
          </cell>
          <cell r="R5070" t="str">
            <v>1995British ColumbiaPetroleum coke, secondary energyProduction</v>
          </cell>
        </row>
        <row r="5071">
          <cell r="M5071" t="str">
            <v>..</v>
          </cell>
          <cell r="P5071">
            <v>1</v>
          </cell>
          <cell r="R5071" t="str">
            <v>1995British ColumbiaPetroleum coke, secondary energyExports</v>
          </cell>
        </row>
        <row r="5072">
          <cell r="M5072" t="str">
            <v>x</v>
          </cell>
          <cell r="P5072">
            <v>1</v>
          </cell>
          <cell r="R5072" t="str">
            <v>1995British ColumbiaPetroleum coke, secondary energyImports</v>
          </cell>
        </row>
        <row r="5073">
          <cell r="M5073" t="str">
            <v>x</v>
          </cell>
          <cell r="P5073">
            <v>1</v>
          </cell>
          <cell r="R5073" t="str">
            <v>1995British ColumbiaPetroleum coke, secondary energyInter-regional transfers</v>
          </cell>
        </row>
        <row r="5074">
          <cell r="M5074" t="str">
            <v>x</v>
          </cell>
          <cell r="P5074">
            <v>1</v>
          </cell>
          <cell r="R5074" t="str">
            <v>1995British ColumbiaPetroleum coke, secondary energyStock variation</v>
          </cell>
        </row>
        <row r="5075">
          <cell r="M5075" t="str">
            <v>x</v>
          </cell>
          <cell r="P5075">
            <v>1</v>
          </cell>
          <cell r="R5075" t="str">
            <v>1995British ColumbiaPetroleum coke, secondary energyInter-product transfers</v>
          </cell>
        </row>
        <row r="5076">
          <cell r="M5076" t="str">
            <v>x</v>
          </cell>
          <cell r="P5076">
            <v>1</v>
          </cell>
          <cell r="R5076" t="str">
            <v>1995British ColumbiaPetroleum coke, secondary energyOther adjustments</v>
          </cell>
        </row>
        <row r="5077">
          <cell r="L5077">
            <v>141.4</v>
          </cell>
          <cell r="P5077">
            <v>1</v>
          </cell>
          <cell r="R5077" t="str">
            <v>1995British ColumbiaPetroleum coke, secondary energyAvailability</v>
          </cell>
        </row>
        <row r="5078">
          <cell r="L5078">
            <v>141.4</v>
          </cell>
          <cell r="P5078">
            <v>1</v>
          </cell>
          <cell r="R5078" t="str">
            <v>1995British ColumbiaPetroleum coke, secondary energyNet supply</v>
          </cell>
        </row>
        <row r="5079">
          <cell r="M5079" t="str">
            <v>x</v>
          </cell>
          <cell r="P5079">
            <v>1</v>
          </cell>
          <cell r="R5079" t="str">
            <v>1995British ColumbiaPetroleum coke, secondary energyProducer consumption</v>
          </cell>
        </row>
        <row r="5080">
          <cell r="M5080" t="str">
            <v>x</v>
          </cell>
          <cell r="P5080">
            <v>1</v>
          </cell>
          <cell r="R5080" t="str">
            <v>1995British ColumbiaPetroleum coke, secondary energyNon-energy use</v>
          </cell>
        </row>
        <row r="5081">
          <cell r="L5081">
            <v>11.1</v>
          </cell>
          <cell r="P5081">
            <v>1</v>
          </cell>
          <cell r="R5081" t="str">
            <v>1995British ColumbiaPetroleum coke, secondary energyEnergy use, final demand</v>
          </cell>
        </row>
        <row r="5082">
          <cell r="L5082">
            <v>11.1</v>
          </cell>
          <cell r="P5082">
            <v>1</v>
          </cell>
          <cell r="R5082" t="str">
            <v>1995British ColumbiaPetroleum coke, secondary energyTotal industrial</v>
          </cell>
        </row>
        <row r="5083">
          <cell r="L5083">
            <v>11.1</v>
          </cell>
          <cell r="P5083">
            <v>1</v>
          </cell>
          <cell r="R5083" t="str">
            <v>1995British ColumbiaPetroleum coke, secondary energyTotal manufacturing</v>
          </cell>
        </row>
        <row r="5084">
          <cell r="M5084" t="str">
            <v>..</v>
          </cell>
          <cell r="P5084">
            <v>1</v>
          </cell>
          <cell r="R5084" t="str">
            <v>1995British ColumbiaPetroleum coke, secondary energyAluminum and non-ferrous metal manufacturing</v>
          </cell>
        </row>
        <row r="5085">
          <cell r="M5085" t="str">
            <v>x</v>
          </cell>
          <cell r="P5085">
            <v>1</v>
          </cell>
          <cell r="R5085" t="str">
            <v>1995British ColumbiaPetroleum coke, secondary energyCement manufacturing</v>
          </cell>
        </row>
        <row r="5086">
          <cell r="M5086" t="str">
            <v>..</v>
          </cell>
          <cell r="P5086">
            <v>1</v>
          </cell>
          <cell r="R5086" t="str">
            <v>1995British ColumbiaPetroleum coke, secondary energyChemicals manufacturing</v>
          </cell>
        </row>
        <row r="5087">
          <cell r="M5087" t="str">
            <v>x</v>
          </cell>
          <cell r="P5087">
            <v>1</v>
          </cell>
          <cell r="R5087" t="str">
            <v>1995British ColumbiaPetroleum coke, secondary energyAll other manufacturing</v>
          </cell>
        </row>
        <row r="5088">
          <cell r="L5088">
            <v>-425.3</v>
          </cell>
          <cell r="P5088">
            <v>1</v>
          </cell>
          <cell r="R5088" t="str">
            <v>1995British ColumbiaPetroleum coke, secondary energyStatistical difference</v>
          </cell>
        </row>
        <row r="5089">
          <cell r="M5089" t="str">
            <v>x</v>
          </cell>
          <cell r="P5089">
            <v>1</v>
          </cell>
          <cell r="R5089" t="str">
            <v>1995British ColumbiaAviation gasoline, secondary energyExports</v>
          </cell>
        </row>
        <row r="5090">
          <cell r="M5090" t="str">
            <v>x</v>
          </cell>
          <cell r="P5090">
            <v>1</v>
          </cell>
          <cell r="R5090" t="str">
            <v>1995British ColumbiaAviation gasoline, secondary energyImports</v>
          </cell>
        </row>
        <row r="5091">
          <cell r="M5091" t="str">
            <v>x</v>
          </cell>
          <cell r="P5091">
            <v>1</v>
          </cell>
          <cell r="R5091" t="str">
            <v>1995British ColumbiaAviation gasoline, secondary energyInter-regional transfers</v>
          </cell>
        </row>
        <row r="5092">
          <cell r="M5092" t="str">
            <v>x</v>
          </cell>
          <cell r="P5092">
            <v>1</v>
          </cell>
          <cell r="R5092" t="str">
            <v>1995British ColumbiaAviation gasoline, secondary energyStock variation</v>
          </cell>
        </row>
        <row r="5093">
          <cell r="M5093" t="str">
            <v>x</v>
          </cell>
          <cell r="P5093">
            <v>1</v>
          </cell>
          <cell r="R5093" t="str">
            <v>1995British ColumbiaAviation gasoline, secondary energyInter-product transfers</v>
          </cell>
        </row>
        <row r="5094">
          <cell r="M5094" t="str">
            <v>x</v>
          </cell>
          <cell r="P5094">
            <v>1</v>
          </cell>
          <cell r="R5094" t="str">
            <v>1995British ColumbiaAviation gasoline, secondary energyOther adjustments</v>
          </cell>
        </row>
        <row r="5095">
          <cell r="L5095">
            <v>27.2</v>
          </cell>
          <cell r="P5095">
            <v>1</v>
          </cell>
          <cell r="R5095" t="str">
            <v>1995British ColumbiaAviation gasoline, secondary energyAvailability</v>
          </cell>
        </row>
        <row r="5096">
          <cell r="L5096">
            <v>27.2</v>
          </cell>
          <cell r="P5096">
            <v>1</v>
          </cell>
          <cell r="R5096" t="str">
            <v>1995British ColumbiaAviation gasoline, secondary energyNet supply</v>
          </cell>
        </row>
        <row r="5097">
          <cell r="L5097">
            <v>23.7</v>
          </cell>
          <cell r="P5097">
            <v>1</v>
          </cell>
          <cell r="R5097" t="str">
            <v>1995British ColumbiaAviation gasoline, secondary energyEnergy use, final demand</v>
          </cell>
        </row>
        <row r="5098">
          <cell r="M5098" t="str">
            <v>x</v>
          </cell>
          <cell r="P5098">
            <v>1</v>
          </cell>
          <cell r="R5098" t="str">
            <v>1995British ColumbiaAviation gasoline, secondary energyTotal industrial</v>
          </cell>
        </row>
        <row r="5099">
          <cell r="M5099" t="str">
            <v>x</v>
          </cell>
          <cell r="P5099">
            <v>1</v>
          </cell>
          <cell r="R5099" t="str">
            <v>1995British ColumbiaAviation gasoline, secondary energyTotal manufacturing</v>
          </cell>
        </row>
        <row r="5100">
          <cell r="M5100" t="str">
            <v>..</v>
          </cell>
          <cell r="P5100">
            <v>1</v>
          </cell>
          <cell r="R5100" t="str">
            <v>1995British ColumbiaAviation gasoline, secondary energyRefined petroleum products manufacturing</v>
          </cell>
        </row>
        <row r="5101">
          <cell r="M5101" t="str">
            <v>x</v>
          </cell>
          <cell r="P5101">
            <v>1</v>
          </cell>
          <cell r="R5101" t="str">
            <v>1995British ColumbiaAviation gasoline, secondary energyAll other manufacturing</v>
          </cell>
        </row>
        <row r="5102">
          <cell r="L5102">
            <v>8.3000000000000007</v>
          </cell>
          <cell r="P5102">
            <v>1</v>
          </cell>
          <cell r="R5102" t="str">
            <v>1995British ColumbiaAviation gasoline, secondary energyTotal transportation</v>
          </cell>
        </row>
        <row r="5103">
          <cell r="M5103" t="str">
            <v>x</v>
          </cell>
          <cell r="P5103">
            <v>1</v>
          </cell>
          <cell r="R5103" t="str">
            <v>1995British ColumbiaAviation gasoline, secondary energyTotal airlines</v>
          </cell>
        </row>
        <row r="5104">
          <cell r="M5104" t="str">
            <v>x</v>
          </cell>
          <cell r="P5104">
            <v>1</v>
          </cell>
          <cell r="R5104" t="str">
            <v>1995British ColumbiaAviation gasoline, secondary energyCanadian airlines</v>
          </cell>
        </row>
        <row r="5105">
          <cell r="M5105" t="str">
            <v>x</v>
          </cell>
          <cell r="P5105">
            <v>1</v>
          </cell>
          <cell r="R5105" t="str">
            <v>1995British ColumbiaAviation gasoline, secondary energyRetail pump sales</v>
          </cell>
        </row>
        <row r="5106">
          <cell r="L5106">
            <v>0.9</v>
          </cell>
          <cell r="P5106">
            <v>1</v>
          </cell>
          <cell r="R5106" t="str">
            <v>1995British ColumbiaAviation gasoline, secondary energyPublic administration</v>
          </cell>
        </row>
        <row r="5107">
          <cell r="L5107">
            <v>13.8</v>
          </cell>
          <cell r="P5107">
            <v>1</v>
          </cell>
          <cell r="R5107" t="str">
            <v>1995British ColumbiaAviation gasoline, secondary energyCommercial and other institutional</v>
          </cell>
        </row>
        <row r="5108">
          <cell r="L5108">
            <v>3.5</v>
          </cell>
          <cell r="P5108">
            <v>1</v>
          </cell>
          <cell r="R5108" t="str">
            <v>1995British ColumbiaAviation gasoline, secondary energyStatistical difference</v>
          </cell>
        </row>
        <row r="5109">
          <cell r="M5109" t="str">
            <v>x</v>
          </cell>
          <cell r="P5109">
            <v>1</v>
          </cell>
          <cell r="R5109" t="str">
            <v>1995British ColumbiaAviation turbo fuel, secondary energyProduction</v>
          </cell>
        </row>
        <row r="5110">
          <cell r="M5110" t="str">
            <v>x</v>
          </cell>
          <cell r="P5110">
            <v>1</v>
          </cell>
          <cell r="R5110" t="str">
            <v>1995British ColumbiaAviation turbo fuel, secondary energyExports</v>
          </cell>
        </row>
        <row r="5111">
          <cell r="M5111" t="str">
            <v>x</v>
          </cell>
          <cell r="P5111">
            <v>1</v>
          </cell>
          <cell r="R5111" t="str">
            <v>1995British ColumbiaAviation turbo fuel, secondary energyImports</v>
          </cell>
        </row>
        <row r="5112">
          <cell r="M5112" t="str">
            <v>x</v>
          </cell>
          <cell r="P5112">
            <v>1</v>
          </cell>
          <cell r="R5112" t="str">
            <v>1995British ColumbiaAviation turbo fuel, secondary energyInter-regional transfers</v>
          </cell>
        </row>
        <row r="5113">
          <cell r="M5113" t="str">
            <v>x</v>
          </cell>
          <cell r="P5113">
            <v>1</v>
          </cell>
          <cell r="R5113" t="str">
            <v>1995British ColumbiaAviation turbo fuel, secondary energyStock variation</v>
          </cell>
        </row>
        <row r="5114">
          <cell r="M5114" t="str">
            <v>x</v>
          </cell>
          <cell r="P5114">
            <v>1</v>
          </cell>
          <cell r="R5114" t="str">
            <v>1995British ColumbiaAviation turbo fuel, secondary energyInter-product transfers</v>
          </cell>
        </row>
        <row r="5115">
          <cell r="M5115" t="str">
            <v>x</v>
          </cell>
          <cell r="P5115">
            <v>1</v>
          </cell>
          <cell r="R5115" t="str">
            <v>1995British ColumbiaAviation turbo fuel, secondary energyOther adjustments</v>
          </cell>
        </row>
        <row r="5116">
          <cell r="L5116">
            <v>1194.8</v>
          </cell>
          <cell r="P5116">
            <v>1</v>
          </cell>
          <cell r="R5116" t="str">
            <v>1995British ColumbiaAviation turbo fuel, secondary energyAvailability</v>
          </cell>
        </row>
        <row r="5117">
          <cell r="L5117">
            <v>1194.8</v>
          </cell>
          <cell r="P5117">
            <v>1</v>
          </cell>
          <cell r="R5117" t="str">
            <v>1995British ColumbiaAviation turbo fuel, secondary energyNet supply</v>
          </cell>
        </row>
        <row r="5118">
          <cell r="M5118" t="str">
            <v>x</v>
          </cell>
          <cell r="P5118">
            <v>1</v>
          </cell>
          <cell r="R5118" t="str">
            <v>1995British ColumbiaAviation turbo fuel, secondary energyProducer consumption</v>
          </cell>
        </row>
        <row r="5119">
          <cell r="L5119">
            <v>1211.5999999999999</v>
          </cell>
          <cell r="P5119">
            <v>1</v>
          </cell>
          <cell r="R5119" t="str">
            <v>1995British ColumbiaAviation turbo fuel, secondary energyEnergy use, final demand</v>
          </cell>
        </row>
        <row r="5120">
          <cell r="M5120" t="str">
            <v>x</v>
          </cell>
          <cell r="P5120">
            <v>1</v>
          </cell>
          <cell r="R5120" t="str">
            <v>1995British ColumbiaAviation turbo fuel, secondary energyTotal industrial</v>
          </cell>
        </row>
        <row r="5121">
          <cell r="M5121" t="str">
            <v>x</v>
          </cell>
          <cell r="P5121">
            <v>1</v>
          </cell>
          <cell r="R5121" t="str">
            <v>1995British ColumbiaAviation turbo fuel, secondary energyTotal mining and oil and gas extraction</v>
          </cell>
        </row>
        <row r="5122">
          <cell r="M5122" t="str">
            <v>x</v>
          </cell>
          <cell r="P5122">
            <v>1</v>
          </cell>
          <cell r="R5122" t="str">
            <v>1995British ColumbiaAviation turbo fuel, secondary energyTotal manufacturing</v>
          </cell>
        </row>
        <row r="5123">
          <cell r="M5123" t="str">
            <v>x</v>
          </cell>
          <cell r="P5123">
            <v>1</v>
          </cell>
          <cell r="R5123" t="str">
            <v>1995British ColumbiaAviation turbo fuel, secondary energyPulp and paper manufacturing</v>
          </cell>
        </row>
        <row r="5124">
          <cell r="M5124" t="str">
            <v>..</v>
          </cell>
          <cell r="P5124">
            <v>1</v>
          </cell>
          <cell r="R5124" t="str">
            <v>1995British ColumbiaAviation turbo fuel, secondary energyRefined petroleum products manufacturing</v>
          </cell>
        </row>
        <row r="5125">
          <cell r="M5125" t="str">
            <v>x</v>
          </cell>
          <cell r="P5125">
            <v>1</v>
          </cell>
          <cell r="R5125" t="str">
            <v>1995British ColumbiaAviation turbo fuel, secondary energyAll other manufacturing</v>
          </cell>
        </row>
        <row r="5126">
          <cell r="L5126">
            <v>1067.3</v>
          </cell>
          <cell r="P5126">
            <v>1</v>
          </cell>
          <cell r="R5126" t="str">
            <v>1995British ColumbiaAviation turbo fuel, secondary energyTotal transportation</v>
          </cell>
        </row>
        <row r="5127">
          <cell r="M5127" t="str">
            <v>x</v>
          </cell>
          <cell r="P5127">
            <v>1</v>
          </cell>
          <cell r="R5127" t="str">
            <v>1995British ColumbiaAviation turbo fuel, secondary energyRailways</v>
          </cell>
        </row>
        <row r="5128">
          <cell r="M5128" t="str">
            <v>x</v>
          </cell>
          <cell r="P5128">
            <v>1</v>
          </cell>
          <cell r="R5128" t="str">
            <v>1995British ColumbiaAviation turbo fuel, secondary energyTotal airlines</v>
          </cell>
        </row>
        <row r="5129">
          <cell r="M5129" t="str">
            <v>x</v>
          </cell>
          <cell r="P5129">
            <v>1</v>
          </cell>
          <cell r="R5129" t="str">
            <v>1995British ColumbiaAviation turbo fuel, secondary energyCanadian airlines</v>
          </cell>
        </row>
        <row r="5130">
          <cell r="M5130" t="str">
            <v>x</v>
          </cell>
          <cell r="P5130">
            <v>1</v>
          </cell>
          <cell r="R5130" t="str">
            <v>1995British ColumbiaAviation turbo fuel, secondary energyTotal marine</v>
          </cell>
        </row>
        <row r="5131">
          <cell r="M5131" t="str">
            <v>x</v>
          </cell>
          <cell r="P5131">
            <v>1</v>
          </cell>
          <cell r="R5131" t="str">
            <v>1995British ColumbiaAviation turbo fuel, secondary energyCanadian marine</v>
          </cell>
        </row>
        <row r="5132">
          <cell r="M5132" t="str">
            <v>x</v>
          </cell>
          <cell r="P5132">
            <v>1</v>
          </cell>
          <cell r="R5132" t="str">
            <v>1995British ColumbiaAviation turbo fuel, secondary energyRoad transport and urban transit</v>
          </cell>
        </row>
        <row r="5133">
          <cell r="M5133" t="str">
            <v>..</v>
          </cell>
          <cell r="P5133">
            <v>1</v>
          </cell>
          <cell r="R5133" t="str">
            <v>1995British ColumbiaAviation turbo fuel, secondary energyAgriculture, fishing, hunting and trapping</v>
          </cell>
        </row>
        <row r="5134">
          <cell r="L5134">
            <v>30.2</v>
          </cell>
          <cell r="P5134">
            <v>1</v>
          </cell>
          <cell r="R5134" t="str">
            <v>1995British ColumbiaAviation turbo fuel, secondary energyPublic administration</v>
          </cell>
        </row>
        <row r="5135">
          <cell r="L5135">
            <v>110</v>
          </cell>
          <cell r="P5135">
            <v>1</v>
          </cell>
          <cell r="R5135" t="str">
            <v>1995British ColumbiaAviation turbo fuel, secondary energyCommercial and other institutional</v>
          </cell>
        </row>
        <row r="5136">
          <cell r="L5136">
            <v>-17</v>
          </cell>
          <cell r="P5136">
            <v>1</v>
          </cell>
          <cell r="R5136" t="str">
            <v>1995British ColumbiaAviation turbo fuel, secondary energyStatistical difference</v>
          </cell>
        </row>
        <row r="5137">
          <cell r="M5137" t="str">
            <v>x</v>
          </cell>
          <cell r="P5137">
            <v>1</v>
          </cell>
          <cell r="R5137" t="str">
            <v>1995British ColumbiaNon-energy products, secondary energyProduction</v>
          </cell>
        </row>
        <row r="5138">
          <cell r="M5138" t="str">
            <v>x</v>
          </cell>
          <cell r="P5138">
            <v>1</v>
          </cell>
          <cell r="R5138" t="str">
            <v>1995British ColumbiaNon-energy products, secondary energyExports</v>
          </cell>
        </row>
        <row r="5139">
          <cell r="M5139" t="str">
            <v>x</v>
          </cell>
          <cell r="P5139">
            <v>1</v>
          </cell>
          <cell r="R5139" t="str">
            <v>1995British ColumbiaNon-energy products, secondary energyImports</v>
          </cell>
        </row>
        <row r="5140">
          <cell r="M5140" t="str">
            <v>x</v>
          </cell>
          <cell r="P5140">
            <v>1</v>
          </cell>
          <cell r="R5140" t="str">
            <v>1995British ColumbiaNon-energy products, secondary energyInter-regional transfers</v>
          </cell>
        </row>
        <row r="5141">
          <cell r="M5141" t="str">
            <v>x</v>
          </cell>
          <cell r="P5141">
            <v>1</v>
          </cell>
          <cell r="R5141" t="str">
            <v>1995British ColumbiaNon-energy products, secondary energyStock variation</v>
          </cell>
        </row>
        <row r="5142">
          <cell r="M5142" t="str">
            <v>x</v>
          </cell>
          <cell r="P5142">
            <v>1</v>
          </cell>
          <cell r="R5142" t="str">
            <v>1995British ColumbiaNon-energy products, secondary energyInter-product transfers</v>
          </cell>
        </row>
        <row r="5143">
          <cell r="M5143" t="str">
            <v>x</v>
          </cell>
          <cell r="P5143">
            <v>1</v>
          </cell>
          <cell r="R5143" t="str">
            <v>1995British ColumbiaNon-energy products, secondary energyOther adjustments</v>
          </cell>
        </row>
        <row r="5144">
          <cell r="L5144">
            <v>332.6</v>
          </cell>
          <cell r="P5144">
            <v>1</v>
          </cell>
          <cell r="R5144" t="str">
            <v>1995British ColumbiaNon-energy products, secondary energyAvailability</v>
          </cell>
        </row>
        <row r="5145">
          <cell r="L5145">
            <v>332.6</v>
          </cell>
          <cell r="P5145">
            <v>1</v>
          </cell>
          <cell r="R5145" t="str">
            <v>1995British ColumbiaNon-energy products, secondary energyNet supply</v>
          </cell>
        </row>
        <row r="5146">
          <cell r="M5146" t="str">
            <v>x</v>
          </cell>
          <cell r="P5146">
            <v>1</v>
          </cell>
          <cell r="R5146" t="str">
            <v>1995British ColumbiaNon-energy products, secondary energyProducer consumption</v>
          </cell>
        </row>
        <row r="5147">
          <cell r="M5147" t="str">
            <v>x</v>
          </cell>
          <cell r="P5147">
            <v>1</v>
          </cell>
          <cell r="R5147" t="str">
            <v>1995British ColumbiaNon-energy products, secondary energyNon-energy use</v>
          </cell>
        </row>
        <row r="5148">
          <cell r="L5148">
            <v>8923.7000000000007</v>
          </cell>
          <cell r="P5148">
            <v>1</v>
          </cell>
          <cell r="R5148" t="str">
            <v>1995British ColumbiaSecondary electricity, thermal, secondary energyProduction</v>
          </cell>
        </row>
        <row r="5149">
          <cell r="L5149">
            <v>8923.7000000000007</v>
          </cell>
          <cell r="P5149">
            <v>1</v>
          </cell>
          <cell r="R5149" t="str">
            <v>1995British ColumbiaSecondary electricity, thermal, secondary energyAvailability</v>
          </cell>
        </row>
        <row r="5150">
          <cell r="L5150">
            <v>8923.7000000000007</v>
          </cell>
          <cell r="P5150">
            <v>1</v>
          </cell>
          <cell r="R5150" t="str">
            <v>1995British ColumbiaSecondary electricity, thermal, secondary energyNet supply</v>
          </cell>
        </row>
        <row r="5151">
          <cell r="L5151">
            <v>0</v>
          </cell>
          <cell r="P5151">
            <v>1</v>
          </cell>
          <cell r="R5151" t="str">
            <v>1995Yukon, Northwest Territories and NunavutCrude oil, primary energyProduction</v>
          </cell>
        </row>
        <row r="5152">
          <cell r="L5152">
            <v>-1858</v>
          </cell>
          <cell r="P5152">
            <v>1</v>
          </cell>
          <cell r="R5152" t="str">
            <v>1995Yukon, Northwest Territories and NunavutCrude oil, primary energyInter-regional transfers</v>
          </cell>
        </row>
        <row r="5153">
          <cell r="M5153" t="str">
            <v>x</v>
          </cell>
          <cell r="P5153">
            <v>1</v>
          </cell>
          <cell r="R5153" t="str">
            <v>1995Yukon, Northwest Territories and NunavutCrude oil, primary energyStock variation</v>
          </cell>
        </row>
        <row r="5154">
          <cell r="M5154" t="str">
            <v>x</v>
          </cell>
          <cell r="P5154">
            <v>1</v>
          </cell>
          <cell r="R5154" t="str">
            <v>1995Yukon, Northwest Territories and NunavutCrude oil, primary energyAvailability</v>
          </cell>
        </row>
        <row r="5155">
          <cell r="M5155" t="str">
            <v>..</v>
          </cell>
          <cell r="P5155">
            <v>1</v>
          </cell>
          <cell r="R5155" t="str">
            <v>1995Yukon, Northwest Territories and NunavutCrude oil, primary energyTransformed to refined petroleum products</v>
          </cell>
        </row>
        <row r="5156">
          <cell r="L5156">
            <v>0</v>
          </cell>
          <cell r="P5156">
            <v>1</v>
          </cell>
          <cell r="R5156" t="str">
            <v>1995Yukon, Northwest Territories and NunavutNatural gas, primary energyProduction</v>
          </cell>
        </row>
        <row r="5157">
          <cell r="M5157" t="str">
            <v>..</v>
          </cell>
          <cell r="P5157">
            <v>1</v>
          </cell>
          <cell r="R5157" t="str">
            <v>1995Yukon, Northwest Territories and NunavutNatural gas, primary energyInter-regional transfers</v>
          </cell>
        </row>
        <row r="5158">
          <cell r="L5158">
            <v>0</v>
          </cell>
          <cell r="P5158">
            <v>1</v>
          </cell>
          <cell r="R5158" t="str">
            <v>1995Yukon, Northwest Territories and NunavutNatural gas, primary energyAvailability</v>
          </cell>
        </row>
        <row r="5159">
          <cell r="L5159">
            <v>0</v>
          </cell>
          <cell r="P5159">
            <v>1</v>
          </cell>
          <cell r="R5159" t="str">
            <v>1995Yukon, Northwest Territories and NunavutNatural gas, primary energyTransformed to electricity by utilities</v>
          </cell>
        </row>
        <row r="5160">
          <cell r="M5160" t="str">
            <v>x</v>
          </cell>
          <cell r="P5160">
            <v>1</v>
          </cell>
          <cell r="R5160" t="str">
            <v>1995Yukon, Northwest Territories and NunavutNatural gas, primary energyTransformed to electricity by industry</v>
          </cell>
        </row>
        <row r="5161">
          <cell r="L5161">
            <v>0</v>
          </cell>
          <cell r="P5161">
            <v>1</v>
          </cell>
          <cell r="R5161" t="str">
            <v>1995Yukon, Northwest Territories and NunavutNatural gas, primary energyNet supply</v>
          </cell>
        </row>
        <row r="5162">
          <cell r="L5162">
            <v>0</v>
          </cell>
          <cell r="P5162">
            <v>1</v>
          </cell>
          <cell r="R5162" t="str">
            <v>1995Yukon, Northwest Territories and NunavutNatural gas, primary energyProducer consumption</v>
          </cell>
        </row>
        <row r="5163">
          <cell r="L5163">
            <v>83.4</v>
          </cell>
          <cell r="P5163">
            <v>1</v>
          </cell>
          <cell r="R5163" t="str">
            <v>1995Yukon, Northwest Territories and NunavutNatural gas, primary energyEnergy use, final demand</v>
          </cell>
        </row>
        <row r="5164">
          <cell r="L5164">
            <v>0</v>
          </cell>
          <cell r="P5164">
            <v>1</v>
          </cell>
          <cell r="R5164" t="str">
            <v>1995Yukon, Northwest Territories and NunavutNatural gas, primary energyTotal industrial</v>
          </cell>
        </row>
        <row r="5165">
          <cell r="L5165">
            <v>0</v>
          </cell>
          <cell r="P5165">
            <v>1</v>
          </cell>
          <cell r="R5165" t="str">
            <v>1995Yukon, Northwest Territories and NunavutNatural gas, primary energyTotal mining and oil and gas extraction</v>
          </cell>
        </row>
        <row r="5166">
          <cell r="M5166" t="str">
            <v>..</v>
          </cell>
          <cell r="P5166">
            <v>1</v>
          </cell>
          <cell r="R5166" t="str">
            <v>1995Yukon, Northwest Territories and NunavutNatural gas, primary energyTotal manufacturing</v>
          </cell>
        </row>
        <row r="5167">
          <cell r="M5167" t="str">
            <v>..</v>
          </cell>
          <cell r="P5167">
            <v>1</v>
          </cell>
          <cell r="R5167" t="str">
            <v>1995Yukon, Northwest Territories and NunavutNatural gas, primary energyAll other manufacturing</v>
          </cell>
        </row>
        <row r="5168">
          <cell r="L5168">
            <v>25.8</v>
          </cell>
          <cell r="P5168">
            <v>1</v>
          </cell>
          <cell r="R5168" t="str">
            <v>1995Yukon, Northwest Territories and NunavutNatural gas, primary energyResidential</v>
          </cell>
        </row>
        <row r="5169">
          <cell r="L5169">
            <v>57.6</v>
          </cell>
          <cell r="P5169">
            <v>1</v>
          </cell>
          <cell r="R5169" t="str">
            <v>1995Yukon, Northwest Territories and NunavutNatural gas, primary energyCommercial and other institutional</v>
          </cell>
        </row>
        <row r="5170">
          <cell r="M5170" t="str">
            <v>..</v>
          </cell>
          <cell r="P5170">
            <v>1</v>
          </cell>
          <cell r="R5170" t="str">
            <v>1995Yukon, Northwest Territories and NunavutNatural gas, primary energyStatistical difference</v>
          </cell>
        </row>
        <row r="5171">
          <cell r="M5171" t="str">
            <v>..</v>
          </cell>
          <cell r="P5171">
            <v>1</v>
          </cell>
          <cell r="R5171" t="str">
            <v>1995Yukon, Northwest Territories and NunavutGas plant natural gas liquids (NGL's), primary energyProduction</v>
          </cell>
        </row>
        <row r="5172">
          <cell r="L5172">
            <v>0</v>
          </cell>
          <cell r="P5172">
            <v>1</v>
          </cell>
          <cell r="R5172" t="str">
            <v>1995Yukon, Northwest Territories and NunavutGas plant natural gas liquids (NGL's), primary energyExports</v>
          </cell>
        </row>
        <row r="5173">
          <cell r="M5173" t="str">
            <v>..</v>
          </cell>
          <cell r="P5173">
            <v>1</v>
          </cell>
          <cell r="R5173" t="str">
            <v>1995Yukon, Northwest Territories and NunavutGas plant natural gas liquids (NGL's), primary energyInter-regional transfers</v>
          </cell>
        </row>
        <row r="5174">
          <cell r="M5174" t="str">
            <v>..</v>
          </cell>
          <cell r="P5174">
            <v>1</v>
          </cell>
          <cell r="R5174" t="str">
            <v>1995Yukon, Northwest Territories and NunavutGas plant natural gas liquids (NGL's), primary energyStock variation</v>
          </cell>
        </row>
        <row r="5175">
          <cell r="M5175" t="str">
            <v>..</v>
          </cell>
          <cell r="P5175">
            <v>1</v>
          </cell>
          <cell r="R5175" t="str">
            <v>1995Yukon, Northwest Territories and NunavutGas plant natural gas liquids (NGL's), primary energyOther adjustments</v>
          </cell>
        </row>
        <row r="5176">
          <cell r="L5176">
            <v>0</v>
          </cell>
          <cell r="P5176">
            <v>1</v>
          </cell>
          <cell r="R5176" t="str">
            <v>1995Yukon, Northwest Territories and NunavutGas plant natural gas liquids (NGL's), primary energyAvailability</v>
          </cell>
        </row>
        <row r="5177">
          <cell r="M5177" t="str">
            <v>..</v>
          </cell>
          <cell r="P5177">
            <v>1</v>
          </cell>
          <cell r="R5177" t="str">
            <v>1995Yukon, Northwest Territories and NunavutGas plant natural gas liquids (NGL's), primary energyTransformed to refined petroleum products</v>
          </cell>
        </row>
        <row r="5178">
          <cell r="L5178">
            <v>0</v>
          </cell>
          <cell r="P5178">
            <v>1</v>
          </cell>
          <cell r="R5178" t="str">
            <v>1995Yukon, Northwest Territories and NunavutGas plant natural gas liquids (NGL's), primary energyNet supply</v>
          </cell>
        </row>
        <row r="5179">
          <cell r="L5179">
            <v>0</v>
          </cell>
          <cell r="P5179">
            <v>1</v>
          </cell>
          <cell r="R5179" t="str">
            <v>1995Yukon, Northwest Territories and NunavutGas plant natural gas liquids (NGL's), primary energyProducer consumption</v>
          </cell>
        </row>
        <row r="5180">
          <cell r="L5180">
            <v>32.700000000000003</v>
          </cell>
          <cell r="P5180">
            <v>1</v>
          </cell>
          <cell r="R5180" t="str">
            <v>1995Yukon, Northwest Territories and NunavutGas plant natural gas liquids (NGL's), primary energyEnergy use, final demand</v>
          </cell>
        </row>
        <row r="5181">
          <cell r="L5181">
            <v>7.6</v>
          </cell>
          <cell r="P5181">
            <v>1</v>
          </cell>
          <cell r="R5181" t="str">
            <v>1995Yukon, Northwest Territories and NunavutGas plant natural gas liquids (NGL's), primary energyTotal industrial</v>
          </cell>
        </row>
        <row r="5182">
          <cell r="L5182">
            <v>7.5</v>
          </cell>
          <cell r="P5182">
            <v>1</v>
          </cell>
          <cell r="R5182" t="str">
            <v>1995Yukon, Northwest Territories and NunavutGas plant natural gas liquids (NGL's), primary energyTotal mining and oil and gas extraction</v>
          </cell>
        </row>
        <row r="5183">
          <cell r="L5183">
            <v>0.1</v>
          </cell>
          <cell r="P5183">
            <v>1</v>
          </cell>
          <cell r="R5183" t="str">
            <v>1995Yukon, Northwest Territories and NunavutGas plant natural gas liquids (NGL's), primary energyConstruction</v>
          </cell>
        </row>
        <row r="5184">
          <cell r="L5184">
            <v>5.3</v>
          </cell>
          <cell r="P5184">
            <v>1</v>
          </cell>
          <cell r="R5184" t="str">
            <v>1995Yukon, Northwest Territories and NunavutGas plant natural gas liquids (NGL's), primary energyTotal transportation</v>
          </cell>
        </row>
        <row r="5185">
          <cell r="L5185">
            <v>5.3</v>
          </cell>
          <cell r="P5185">
            <v>1</v>
          </cell>
          <cell r="R5185" t="str">
            <v>1995Yukon, Northwest Territories and NunavutGas plant natural gas liquids (NGL's), primary energyRoad transport and urban transit</v>
          </cell>
        </row>
        <row r="5186">
          <cell r="M5186" t="str">
            <v>..</v>
          </cell>
          <cell r="P5186">
            <v>1</v>
          </cell>
          <cell r="R5186" t="str">
            <v>1995Yukon, Northwest Territories and NunavutGas plant natural gas liquids (NGL's), primary energyAgriculture, fishing, hunting and trapping</v>
          </cell>
        </row>
        <row r="5187">
          <cell r="L5187">
            <v>6.5</v>
          </cell>
          <cell r="P5187">
            <v>1</v>
          </cell>
          <cell r="R5187" t="str">
            <v>1995Yukon, Northwest Territories and NunavutGas plant natural gas liquids (NGL's), primary energyResidential</v>
          </cell>
        </row>
        <row r="5188">
          <cell r="L5188">
            <v>0.9</v>
          </cell>
          <cell r="P5188">
            <v>1</v>
          </cell>
          <cell r="R5188" t="str">
            <v>1995Yukon, Northwest Territories and NunavutGas plant natural gas liquids (NGL's), primary energyPublic administration</v>
          </cell>
        </row>
        <row r="5189">
          <cell r="L5189">
            <v>12.4</v>
          </cell>
          <cell r="P5189">
            <v>1</v>
          </cell>
          <cell r="R5189" t="str">
            <v>1995Yukon, Northwest Territories and NunavutGas plant natural gas liquids (NGL's), primary energyCommercial and other institutional</v>
          </cell>
        </row>
        <row r="5190">
          <cell r="L5190">
            <v>-32.700000000000003</v>
          </cell>
          <cell r="P5190">
            <v>1</v>
          </cell>
          <cell r="R5190" t="str">
            <v>1995Yukon, Northwest Territories and NunavutGas plant natural gas liquids (NGL's), primary energyStatistical difference</v>
          </cell>
        </row>
        <row r="5191">
          <cell r="L5191">
            <v>0</v>
          </cell>
          <cell r="P5191">
            <v>1</v>
          </cell>
          <cell r="R5191" t="str">
            <v>1995Yukon, Northwest Territories and NunavutPrimary electricity, hydro and nuclear, primary energyProduction</v>
          </cell>
        </row>
        <row r="5192">
          <cell r="L5192">
            <v>0</v>
          </cell>
          <cell r="P5192">
            <v>1</v>
          </cell>
          <cell r="R5192" t="str">
            <v>1995Yukon, Northwest Territories and NunavutPrimary electricity, hydro and nuclear, primary energyAvailability</v>
          </cell>
        </row>
        <row r="5193">
          <cell r="L5193">
            <v>0</v>
          </cell>
          <cell r="P5193">
            <v>1</v>
          </cell>
          <cell r="R5193" t="str">
            <v>1995Yukon, Northwest Territories and NunavutPrimary electricity, hydro and nuclear, primary energyNet supply</v>
          </cell>
        </row>
        <row r="5194">
          <cell r="L5194">
            <v>0</v>
          </cell>
          <cell r="P5194">
            <v>1</v>
          </cell>
          <cell r="R5194" t="str">
            <v>1995Yukon, Northwest Territories and NunavutPrimary electricity, hydro and nuclear, primary energyProducer consumption</v>
          </cell>
        </row>
        <row r="5195">
          <cell r="L5195">
            <v>604.70000000000005</v>
          </cell>
          <cell r="P5195">
            <v>1</v>
          </cell>
          <cell r="R5195" t="str">
            <v>1995Yukon, Northwest Territories and NunavutPrimary electricity, hydro and nuclear, primary energyEnergy use, final demand</v>
          </cell>
        </row>
        <row r="5196">
          <cell r="L5196">
            <v>0</v>
          </cell>
          <cell r="P5196">
            <v>1</v>
          </cell>
          <cell r="R5196" t="str">
            <v>1995Yukon, Northwest Territories and NunavutPrimary electricity, hydro and nuclear, primary energyTotal industrial</v>
          </cell>
        </row>
        <row r="5197">
          <cell r="L5197">
            <v>0</v>
          </cell>
          <cell r="P5197">
            <v>1</v>
          </cell>
          <cell r="R5197" t="str">
            <v>1995Yukon, Northwest Territories and NunavutPrimary electricity, hydro and nuclear, primary energyTotal mining and oil and gas extraction</v>
          </cell>
        </row>
        <row r="5198">
          <cell r="M5198" t="str">
            <v>..</v>
          </cell>
          <cell r="P5198">
            <v>1</v>
          </cell>
          <cell r="R5198" t="str">
            <v>1995Yukon, Northwest Territories and NunavutPrimary electricity, hydro and nuclear, primary energyTotal manufacturing</v>
          </cell>
        </row>
        <row r="5199">
          <cell r="M5199" t="str">
            <v>..</v>
          </cell>
          <cell r="P5199">
            <v>1</v>
          </cell>
          <cell r="R5199" t="str">
            <v>1995Yukon, Northwest Territories and NunavutPrimary electricity, hydro and nuclear, primary energyChemicals manufacturing</v>
          </cell>
        </row>
        <row r="5200">
          <cell r="M5200" t="str">
            <v>..</v>
          </cell>
          <cell r="P5200">
            <v>1</v>
          </cell>
          <cell r="R5200" t="str">
            <v>1995Yukon, Northwest Territories and NunavutPrimary electricity, hydro and nuclear, primary energyAll other manufacturing</v>
          </cell>
        </row>
        <row r="5201">
          <cell r="L5201">
            <v>268.7</v>
          </cell>
          <cell r="P5201">
            <v>1</v>
          </cell>
          <cell r="R5201" t="str">
            <v>1995Yukon, Northwest Territories and NunavutPrimary electricity, hydro and nuclear, primary energyResidential</v>
          </cell>
        </row>
        <row r="5202">
          <cell r="L5202">
            <v>0</v>
          </cell>
          <cell r="P5202">
            <v>1</v>
          </cell>
          <cell r="R5202" t="str">
            <v>1995Yukon, Northwest Territories and NunavutPrimary electricity, hydro and nuclear, primary energyPublic administration</v>
          </cell>
        </row>
        <row r="5203">
          <cell r="L5203">
            <v>336</v>
          </cell>
          <cell r="P5203">
            <v>1</v>
          </cell>
          <cell r="R5203" t="str">
            <v>1995Yukon, Northwest Territories and NunavutPrimary electricity, hydro and nuclear, primary energyCommercial and other institutional</v>
          </cell>
        </row>
        <row r="5204">
          <cell r="M5204" t="str">
            <v>..</v>
          </cell>
          <cell r="P5204">
            <v>1</v>
          </cell>
          <cell r="R5204" t="str">
            <v>1995Yukon, Northwest Territories and NunavutPrimary electricity, hydro and nuclear, primary energyStatistical difference</v>
          </cell>
        </row>
        <row r="5205">
          <cell r="M5205" t="str">
            <v>x</v>
          </cell>
          <cell r="P5205">
            <v>1</v>
          </cell>
          <cell r="R5205" t="str">
            <v>1995Yukon, Northwest Territories and NunavutTotal refined petroleum products, secondary energyExports</v>
          </cell>
        </row>
        <row r="5206">
          <cell r="M5206" t="str">
            <v>x</v>
          </cell>
          <cell r="P5206">
            <v>1</v>
          </cell>
          <cell r="R5206" t="str">
            <v>1995Yukon, Northwest Territories and NunavutTotal refined petroleum products, secondary energyImports</v>
          </cell>
        </row>
        <row r="5207">
          <cell r="M5207" t="str">
            <v>..</v>
          </cell>
          <cell r="P5207">
            <v>1</v>
          </cell>
          <cell r="R5207" t="str">
            <v>1995Yukon, Northwest Territories and NunavutTotal refined petroleum products, secondary energyInter-regional transfers</v>
          </cell>
        </row>
        <row r="5208">
          <cell r="M5208" t="str">
            <v>x</v>
          </cell>
          <cell r="P5208">
            <v>1</v>
          </cell>
          <cell r="R5208" t="str">
            <v>1995Yukon, Northwest Territories and NunavutTotal refined petroleum products, secondary energyStock variation</v>
          </cell>
        </row>
        <row r="5209">
          <cell r="M5209" t="str">
            <v>x</v>
          </cell>
          <cell r="P5209">
            <v>1</v>
          </cell>
          <cell r="R5209" t="str">
            <v>1995Yukon, Northwest Territories and NunavutTotal refined petroleum products, secondary energyInter-product transfers</v>
          </cell>
        </row>
        <row r="5210">
          <cell r="M5210" t="str">
            <v>x</v>
          </cell>
          <cell r="P5210">
            <v>1</v>
          </cell>
          <cell r="R5210" t="str">
            <v>1995Yukon, Northwest Territories and NunavutTotal refined petroleum products, secondary energyOther adjustments</v>
          </cell>
        </row>
        <row r="5211">
          <cell r="L5211">
            <v>0</v>
          </cell>
          <cell r="P5211">
            <v>1</v>
          </cell>
          <cell r="R5211" t="str">
            <v>1995Yukon, Northwest Territories and NunavutTotal refined petroleum products, secondary energyAvailability</v>
          </cell>
        </row>
        <row r="5212">
          <cell r="M5212" t="str">
            <v>x</v>
          </cell>
          <cell r="P5212">
            <v>1</v>
          </cell>
          <cell r="R5212" t="str">
            <v>1995Yukon, Northwest Territories and NunavutTotal refined petroleum products, secondary energyTransformed to electricity by utilities</v>
          </cell>
        </row>
        <row r="5213">
          <cell r="M5213" t="str">
            <v>x</v>
          </cell>
          <cell r="P5213">
            <v>1</v>
          </cell>
          <cell r="R5213" t="str">
            <v>1995Yukon, Northwest Territories and NunavutTotal refined petroleum products, secondary energyTransformed to electricity by industry</v>
          </cell>
        </row>
        <row r="5214">
          <cell r="L5214">
            <v>0</v>
          </cell>
          <cell r="P5214">
            <v>1</v>
          </cell>
          <cell r="R5214" t="str">
            <v>1995Yukon, Northwest Territories and NunavutTotal refined petroleum products, secondary energyNet supply</v>
          </cell>
        </row>
        <row r="5215">
          <cell r="M5215" t="str">
            <v>x</v>
          </cell>
          <cell r="P5215">
            <v>1</v>
          </cell>
          <cell r="R5215" t="str">
            <v>1995Yukon, Northwest Territories and NunavutTotal refined petroleum products, secondary energyProducer consumption</v>
          </cell>
        </row>
        <row r="5216">
          <cell r="M5216" t="str">
            <v>x</v>
          </cell>
          <cell r="P5216">
            <v>1</v>
          </cell>
          <cell r="R5216" t="str">
            <v>1995Yukon, Northwest Territories and NunavutTotal refined petroleum products, secondary energyNon-energy use</v>
          </cell>
        </row>
        <row r="5217">
          <cell r="L5217">
            <v>276.8</v>
          </cell>
          <cell r="P5217">
            <v>1</v>
          </cell>
          <cell r="R5217" t="str">
            <v>1995Yukon, Northwest Territories and NunavutTotal refined petroleum products, secondary energyEnergy use, final demand</v>
          </cell>
        </row>
        <row r="5218">
          <cell r="L5218">
            <v>1.6</v>
          </cell>
          <cell r="P5218">
            <v>1</v>
          </cell>
          <cell r="R5218" t="str">
            <v>1995Yukon, Northwest Territories and NunavutTotal refined petroleum products, secondary energyTotal industrial</v>
          </cell>
        </row>
        <row r="5219">
          <cell r="L5219">
            <v>0</v>
          </cell>
          <cell r="P5219">
            <v>1</v>
          </cell>
          <cell r="R5219" t="str">
            <v>1995Yukon, Northwest Territories and NunavutTotal refined petroleum products, secondary energyTotal mining and oil and gas extraction</v>
          </cell>
        </row>
        <row r="5220">
          <cell r="L5220">
            <v>1.6</v>
          </cell>
          <cell r="P5220">
            <v>1</v>
          </cell>
          <cell r="R5220" t="str">
            <v>1995Yukon, Northwest Territories and NunavutTotal refined petroleum products, secondary energyTotal manufacturing</v>
          </cell>
        </row>
        <row r="5221">
          <cell r="L5221">
            <v>1.6</v>
          </cell>
          <cell r="P5221">
            <v>1</v>
          </cell>
          <cell r="R5221" t="str">
            <v>1995Yukon, Northwest Territories and NunavutTotal refined petroleum products, secondary energyAll other manufacturing</v>
          </cell>
        </row>
        <row r="5222">
          <cell r="L5222">
            <v>0</v>
          </cell>
          <cell r="P5222">
            <v>1</v>
          </cell>
          <cell r="R5222" t="str">
            <v>1995Yukon, Northwest Territories and NunavutTotal refined petroleum products, secondary energyForestry and logging and support activities</v>
          </cell>
        </row>
        <row r="5223">
          <cell r="L5223">
            <v>0</v>
          </cell>
          <cell r="P5223">
            <v>1</v>
          </cell>
          <cell r="R5223" t="str">
            <v>1995Yukon, Northwest Territories and NunavutTotal refined petroleum products, secondary energyConstruction</v>
          </cell>
        </row>
        <row r="5224">
          <cell r="L5224">
            <v>0</v>
          </cell>
          <cell r="P5224">
            <v>1</v>
          </cell>
          <cell r="R5224" t="str">
            <v>1995Yukon, Northwest Territories and NunavutTotal refined petroleum products, secondary energyTotal transportation</v>
          </cell>
        </row>
        <row r="5225">
          <cell r="L5225">
            <v>0</v>
          </cell>
          <cell r="P5225">
            <v>1</v>
          </cell>
          <cell r="R5225" t="str">
            <v>1995Yukon, Northwest Territories and NunavutTotal refined petroleum products, secondary energyRailways</v>
          </cell>
        </row>
        <row r="5226">
          <cell r="L5226">
            <v>0</v>
          </cell>
          <cell r="P5226">
            <v>1</v>
          </cell>
          <cell r="R5226" t="str">
            <v>1995Yukon, Northwest Territories and NunavutTotal refined petroleum products, secondary energyTotal airlines</v>
          </cell>
        </row>
        <row r="5227">
          <cell r="L5227">
            <v>0</v>
          </cell>
          <cell r="P5227">
            <v>1</v>
          </cell>
          <cell r="R5227" t="str">
            <v>1995Yukon, Northwest Territories and NunavutTotal refined petroleum products, secondary energyCanadian airlines</v>
          </cell>
        </row>
        <row r="5228">
          <cell r="L5228">
            <v>0</v>
          </cell>
          <cell r="P5228">
            <v>1</v>
          </cell>
          <cell r="R5228" t="str">
            <v>1995Yukon, Northwest Territories and NunavutTotal refined petroleum products, secondary energyForeign airlines</v>
          </cell>
        </row>
        <row r="5229">
          <cell r="L5229">
            <v>0</v>
          </cell>
          <cell r="P5229">
            <v>1</v>
          </cell>
          <cell r="R5229" t="str">
            <v>1995Yukon, Northwest Territories and NunavutTotal refined petroleum products, secondary energyTotal marine</v>
          </cell>
        </row>
        <row r="5230">
          <cell r="L5230">
            <v>0</v>
          </cell>
          <cell r="P5230">
            <v>1</v>
          </cell>
          <cell r="R5230" t="str">
            <v>1995Yukon, Northwest Territories and NunavutTotal refined petroleum products, secondary energyCanadian marine</v>
          </cell>
        </row>
        <row r="5231">
          <cell r="L5231">
            <v>0</v>
          </cell>
          <cell r="P5231">
            <v>1</v>
          </cell>
          <cell r="R5231" t="str">
            <v>1995Yukon, Northwest Territories and NunavutTotal refined petroleum products, secondary energyPipelines</v>
          </cell>
        </row>
        <row r="5232">
          <cell r="L5232">
            <v>0</v>
          </cell>
          <cell r="P5232">
            <v>1</v>
          </cell>
          <cell r="R5232" t="str">
            <v>1995Yukon, Northwest Territories and NunavutTotal refined petroleum products, secondary energyRoad transport and urban transit</v>
          </cell>
        </row>
        <row r="5233">
          <cell r="L5233">
            <v>0</v>
          </cell>
          <cell r="P5233">
            <v>1</v>
          </cell>
          <cell r="R5233" t="str">
            <v>1995Yukon, Northwest Territories and NunavutTotal refined petroleum products, secondary energyRetail pump sales</v>
          </cell>
        </row>
        <row r="5234">
          <cell r="L5234">
            <v>3.8</v>
          </cell>
          <cell r="P5234">
            <v>1</v>
          </cell>
          <cell r="R5234" t="str">
            <v>1995Yukon, Northwest Territories and NunavutTotal refined petroleum products, secondary energyAgriculture, fishing, hunting and trapping</v>
          </cell>
        </row>
        <row r="5235">
          <cell r="L5235">
            <v>11.1</v>
          </cell>
          <cell r="P5235">
            <v>1</v>
          </cell>
          <cell r="R5235" t="str">
            <v>1995Yukon, Northwest Territories and NunavutTotal refined petroleum products, secondary energyResidential</v>
          </cell>
        </row>
        <row r="5236">
          <cell r="L5236">
            <v>134.9</v>
          </cell>
          <cell r="P5236">
            <v>1</v>
          </cell>
          <cell r="R5236" t="str">
            <v>1995Yukon, Northwest Territories and NunavutTotal refined petroleum products, secondary energyPublic administration</v>
          </cell>
        </row>
        <row r="5237">
          <cell r="L5237">
            <v>125.4</v>
          </cell>
          <cell r="P5237">
            <v>1</v>
          </cell>
          <cell r="R5237" t="str">
            <v>1995Yukon, Northwest Territories and NunavutTotal refined petroleum products, secondary energyCommercial and other institutional</v>
          </cell>
        </row>
        <row r="5238">
          <cell r="M5238" t="str">
            <v>x</v>
          </cell>
          <cell r="P5238">
            <v>1</v>
          </cell>
          <cell r="R5238" t="str">
            <v>1995Yukon, Northwest Territories and NunavutTotal refined petroleum products, secondary energyStatistical difference</v>
          </cell>
        </row>
        <row r="5239">
          <cell r="M5239" t="str">
            <v>..</v>
          </cell>
          <cell r="P5239">
            <v>1</v>
          </cell>
          <cell r="R5239" t="str">
            <v>1995Yukon, Northwest Territories and NunavutRefinery liquefied petroleum gases (LPG's), secondary energyAvailability</v>
          </cell>
        </row>
        <row r="5240">
          <cell r="M5240" t="str">
            <v>..</v>
          </cell>
          <cell r="P5240">
            <v>1</v>
          </cell>
          <cell r="R5240" t="str">
            <v>1995Yukon, Northwest Territories and NunavutRefinery liquefied petroleum gases (LPG's), secondary energyNet supply</v>
          </cell>
        </row>
        <row r="5241">
          <cell r="M5241" t="str">
            <v>..</v>
          </cell>
          <cell r="P5241">
            <v>1</v>
          </cell>
          <cell r="R5241" t="str">
            <v>1995Yukon, Northwest Territories and NunavutStill gas, secondary energyProduction</v>
          </cell>
        </row>
        <row r="5242">
          <cell r="M5242" t="str">
            <v>..</v>
          </cell>
          <cell r="P5242">
            <v>1</v>
          </cell>
          <cell r="R5242" t="str">
            <v>1995Yukon, Northwest Territories and NunavutStill gas, secondary energyAvailability</v>
          </cell>
        </row>
        <row r="5243">
          <cell r="M5243" t="str">
            <v>..</v>
          </cell>
          <cell r="P5243">
            <v>1</v>
          </cell>
          <cell r="R5243" t="str">
            <v>1995Yukon, Northwest Territories and NunavutStill gas, secondary energyTransformed to electricity by industry</v>
          </cell>
        </row>
        <row r="5244">
          <cell r="M5244" t="str">
            <v>..</v>
          </cell>
          <cell r="P5244">
            <v>1</v>
          </cell>
          <cell r="R5244" t="str">
            <v>1995Yukon, Northwest Territories and NunavutStill gas, secondary energyNet supply</v>
          </cell>
        </row>
        <row r="5245">
          <cell r="M5245" t="str">
            <v>..</v>
          </cell>
          <cell r="P5245">
            <v>1</v>
          </cell>
          <cell r="R5245" t="str">
            <v>1995Yukon, Northwest Territories and NunavutMotor gasoline, secondary energyProduction</v>
          </cell>
        </row>
        <row r="5246">
          <cell r="M5246" t="str">
            <v>x</v>
          </cell>
          <cell r="P5246">
            <v>1</v>
          </cell>
          <cell r="R5246" t="str">
            <v>1995Yukon, Northwest Territories and NunavutMotor gasoline, secondary energyExports</v>
          </cell>
        </row>
        <row r="5247">
          <cell r="M5247" t="str">
            <v>x</v>
          </cell>
          <cell r="P5247">
            <v>1</v>
          </cell>
          <cell r="R5247" t="str">
            <v>1995Yukon, Northwest Territories and NunavutMotor gasoline, secondary energyImports</v>
          </cell>
        </row>
        <row r="5248">
          <cell r="M5248" t="str">
            <v>..</v>
          </cell>
          <cell r="P5248">
            <v>1</v>
          </cell>
          <cell r="R5248" t="str">
            <v>1995Yukon, Northwest Territories and NunavutMotor gasoline, secondary energyInter-regional transfers</v>
          </cell>
        </row>
        <row r="5249">
          <cell r="M5249" t="str">
            <v>x</v>
          </cell>
          <cell r="P5249">
            <v>1</v>
          </cell>
          <cell r="R5249" t="str">
            <v>1995Yukon, Northwest Territories and NunavutMotor gasoline, secondary energyStock variation</v>
          </cell>
        </row>
        <row r="5250">
          <cell r="M5250" t="str">
            <v>x</v>
          </cell>
          <cell r="P5250">
            <v>1</v>
          </cell>
          <cell r="R5250" t="str">
            <v>1995Yukon, Northwest Territories and NunavutMotor gasoline, secondary energyInter-product transfers</v>
          </cell>
        </row>
        <row r="5251">
          <cell r="M5251" t="str">
            <v>x</v>
          </cell>
          <cell r="P5251">
            <v>1</v>
          </cell>
          <cell r="R5251" t="str">
            <v>1995Yukon, Northwest Territories and NunavutMotor gasoline, secondary energyOther adjustments</v>
          </cell>
        </row>
        <row r="5252">
          <cell r="L5252">
            <v>0</v>
          </cell>
          <cell r="P5252">
            <v>1</v>
          </cell>
          <cell r="R5252" t="str">
            <v>1995Yukon, Northwest Territories and NunavutMotor gasoline, secondary energyAvailability</v>
          </cell>
        </row>
        <row r="5253">
          <cell r="L5253">
            <v>0</v>
          </cell>
          <cell r="P5253">
            <v>1</v>
          </cell>
          <cell r="R5253" t="str">
            <v>1995Yukon, Northwest Territories and NunavutMotor gasoline, secondary energyTransformed to electricity by utilities</v>
          </cell>
        </row>
        <row r="5254">
          <cell r="L5254">
            <v>0</v>
          </cell>
          <cell r="P5254">
            <v>1</v>
          </cell>
          <cell r="R5254" t="str">
            <v>1995Yukon, Northwest Territories and NunavutMotor gasoline, secondary energyNet supply</v>
          </cell>
        </row>
        <row r="5255">
          <cell r="M5255" t="str">
            <v>..</v>
          </cell>
          <cell r="P5255">
            <v>1</v>
          </cell>
          <cell r="R5255" t="str">
            <v>1995Yukon, Northwest Territories and NunavutMotor gasoline, secondary energyProducer consumption</v>
          </cell>
        </row>
        <row r="5256">
          <cell r="L5256">
            <v>22.9</v>
          </cell>
          <cell r="P5256">
            <v>1</v>
          </cell>
          <cell r="R5256" t="str">
            <v>1995Yukon, Northwest Territories and NunavutMotor gasoline, secondary energyEnergy use, final demand</v>
          </cell>
        </row>
        <row r="5257">
          <cell r="M5257" t="str">
            <v>x</v>
          </cell>
          <cell r="P5257">
            <v>1</v>
          </cell>
          <cell r="R5257" t="str">
            <v>1995Yukon, Northwest Territories and NunavutMotor gasoline, secondary energyTotal industrial</v>
          </cell>
        </row>
        <row r="5258">
          <cell r="M5258" t="str">
            <v>x</v>
          </cell>
          <cell r="P5258">
            <v>1</v>
          </cell>
          <cell r="R5258" t="str">
            <v>1995Yukon, Northwest Territories and NunavutMotor gasoline, secondary energyTotal mining and oil and gas extraction</v>
          </cell>
        </row>
        <row r="5259">
          <cell r="M5259" t="str">
            <v>x</v>
          </cell>
          <cell r="P5259">
            <v>1</v>
          </cell>
          <cell r="R5259" t="str">
            <v>1995Yukon, Northwest Territories and NunavutMotor gasoline, secondary energyForestry and logging and support activities</v>
          </cell>
        </row>
        <row r="5260">
          <cell r="M5260" t="str">
            <v>x</v>
          </cell>
          <cell r="P5260">
            <v>1</v>
          </cell>
          <cell r="R5260" t="str">
            <v>1995Yukon, Northwest Territories and NunavutMotor gasoline, secondary energyConstruction</v>
          </cell>
        </row>
        <row r="5261">
          <cell r="L5261">
            <v>0</v>
          </cell>
          <cell r="P5261">
            <v>1</v>
          </cell>
          <cell r="R5261" t="str">
            <v>1995Yukon, Northwest Territories and NunavutMotor gasoline, secondary energyTotal transportation</v>
          </cell>
        </row>
        <row r="5262">
          <cell r="M5262" t="str">
            <v>x</v>
          </cell>
          <cell r="P5262">
            <v>1</v>
          </cell>
          <cell r="R5262" t="str">
            <v>1995Yukon, Northwest Territories and NunavutMotor gasoline, secondary energyTotal airlines</v>
          </cell>
        </row>
        <row r="5263">
          <cell r="M5263" t="str">
            <v>x</v>
          </cell>
          <cell r="P5263">
            <v>1</v>
          </cell>
          <cell r="R5263" t="str">
            <v>1995Yukon, Northwest Territories and NunavutMotor gasoline, secondary energyCanadian airlines</v>
          </cell>
        </row>
        <row r="5264">
          <cell r="M5264" t="str">
            <v>..</v>
          </cell>
          <cell r="P5264">
            <v>1</v>
          </cell>
          <cell r="R5264" t="str">
            <v>1995Yukon, Northwest Territories and NunavutMotor gasoline, secondary energyTotal marine</v>
          </cell>
        </row>
        <row r="5265">
          <cell r="M5265" t="str">
            <v>..</v>
          </cell>
          <cell r="P5265">
            <v>1</v>
          </cell>
          <cell r="R5265" t="str">
            <v>1995Yukon, Northwest Territories and NunavutMotor gasoline, secondary energyCanadian marine</v>
          </cell>
        </row>
        <row r="5266">
          <cell r="M5266" t="str">
            <v>x</v>
          </cell>
          <cell r="P5266">
            <v>1</v>
          </cell>
          <cell r="R5266" t="str">
            <v>1995Yukon, Northwest Territories and NunavutMotor gasoline, secondary energyPipelines</v>
          </cell>
        </row>
        <row r="5267">
          <cell r="L5267">
            <v>0</v>
          </cell>
          <cell r="P5267">
            <v>1</v>
          </cell>
          <cell r="R5267" t="str">
            <v>1995Yukon, Northwest Territories and NunavutMotor gasoline, secondary energyRoad transport and urban transit</v>
          </cell>
        </row>
        <row r="5268">
          <cell r="L5268">
            <v>0</v>
          </cell>
          <cell r="P5268">
            <v>1</v>
          </cell>
          <cell r="R5268" t="str">
            <v>1995Yukon, Northwest Territories and NunavutMotor gasoline, secondary energyRetail pump sales</v>
          </cell>
        </row>
        <row r="5269">
          <cell r="L5269">
            <v>0.6</v>
          </cell>
          <cell r="P5269">
            <v>1</v>
          </cell>
          <cell r="R5269" t="str">
            <v>1995Yukon, Northwest Territories and NunavutMotor gasoline, secondary energyAgriculture, fishing, hunting and trapping</v>
          </cell>
        </row>
        <row r="5270">
          <cell r="M5270" t="str">
            <v>..</v>
          </cell>
          <cell r="P5270">
            <v>1</v>
          </cell>
          <cell r="R5270" t="str">
            <v>1995Yukon, Northwest Territories and NunavutMotor gasoline, secondary energyResidential</v>
          </cell>
        </row>
        <row r="5271">
          <cell r="L5271">
            <v>11.9</v>
          </cell>
          <cell r="P5271">
            <v>1</v>
          </cell>
          <cell r="R5271" t="str">
            <v>1995Yukon, Northwest Territories and NunavutMotor gasoline, secondary energyPublic administration</v>
          </cell>
        </row>
        <row r="5272">
          <cell r="L5272">
            <v>10.4</v>
          </cell>
          <cell r="P5272">
            <v>1</v>
          </cell>
          <cell r="R5272" t="str">
            <v>1995Yukon, Northwest Territories and NunavutMotor gasoline, secondary energyCommercial and other institutional</v>
          </cell>
        </row>
        <row r="5273">
          <cell r="L5273">
            <v>-22.9</v>
          </cell>
          <cell r="P5273">
            <v>1</v>
          </cell>
          <cell r="R5273" t="str">
            <v>1995Yukon, Northwest Territories and NunavutMotor gasoline, secondary energyStatistical difference</v>
          </cell>
        </row>
        <row r="5274">
          <cell r="M5274" t="str">
            <v>x</v>
          </cell>
          <cell r="P5274">
            <v>1</v>
          </cell>
          <cell r="R5274" t="str">
            <v>1995Yukon, Northwest Territories and NunavutKerosene and stove oil, secondary energyExports</v>
          </cell>
        </row>
        <row r="5275">
          <cell r="M5275" t="str">
            <v>x</v>
          </cell>
          <cell r="P5275">
            <v>1</v>
          </cell>
          <cell r="R5275" t="str">
            <v>1995Yukon, Northwest Territories and NunavutKerosene and stove oil, secondary energyImports</v>
          </cell>
        </row>
        <row r="5276">
          <cell r="M5276" t="str">
            <v>..</v>
          </cell>
          <cell r="P5276">
            <v>1</v>
          </cell>
          <cell r="R5276" t="str">
            <v>1995Yukon, Northwest Territories and NunavutKerosene and stove oil, secondary energyInter-regional transfers</v>
          </cell>
        </row>
        <row r="5277">
          <cell r="M5277" t="str">
            <v>x</v>
          </cell>
          <cell r="P5277">
            <v>1</v>
          </cell>
          <cell r="R5277" t="str">
            <v>1995Yukon, Northwest Territories and NunavutKerosene and stove oil, secondary energyStock variation</v>
          </cell>
        </row>
        <row r="5278">
          <cell r="M5278" t="str">
            <v>x</v>
          </cell>
          <cell r="P5278">
            <v>1</v>
          </cell>
          <cell r="R5278" t="str">
            <v>1995Yukon, Northwest Territories and NunavutKerosene and stove oil, secondary energyInter-product transfers</v>
          </cell>
        </row>
        <row r="5279">
          <cell r="M5279" t="str">
            <v>x</v>
          </cell>
          <cell r="P5279">
            <v>1</v>
          </cell>
          <cell r="R5279" t="str">
            <v>1995Yukon, Northwest Territories and NunavutKerosene and stove oil, secondary energyOther adjustments</v>
          </cell>
        </row>
        <row r="5280">
          <cell r="L5280">
            <v>0</v>
          </cell>
          <cell r="P5280">
            <v>1</v>
          </cell>
          <cell r="R5280" t="str">
            <v>1995Yukon, Northwest Territories and NunavutKerosene and stove oil, secondary energyAvailability</v>
          </cell>
        </row>
        <row r="5281">
          <cell r="L5281">
            <v>0</v>
          </cell>
          <cell r="P5281">
            <v>1</v>
          </cell>
          <cell r="R5281" t="str">
            <v>1995Yukon, Northwest Territories and NunavutKerosene and stove oil, secondary energyNet supply</v>
          </cell>
        </row>
        <row r="5282">
          <cell r="L5282">
            <v>72</v>
          </cell>
          <cell r="P5282">
            <v>1</v>
          </cell>
          <cell r="R5282" t="str">
            <v>1995Yukon, Northwest Territories and NunavutKerosene and stove oil, secondary energyEnergy use, final demand</v>
          </cell>
        </row>
        <row r="5283">
          <cell r="L5283">
            <v>0</v>
          </cell>
          <cell r="P5283">
            <v>1</v>
          </cell>
          <cell r="R5283" t="str">
            <v>1995Yukon, Northwest Territories and NunavutKerosene and stove oil, secondary energyTotal industrial</v>
          </cell>
        </row>
        <row r="5284">
          <cell r="L5284">
            <v>0</v>
          </cell>
          <cell r="P5284">
            <v>1</v>
          </cell>
          <cell r="R5284" t="str">
            <v>1995Yukon, Northwest Territories and NunavutKerosene and stove oil, secondary energyTotal mining and oil and gas extraction</v>
          </cell>
        </row>
        <row r="5285">
          <cell r="M5285" t="str">
            <v>x</v>
          </cell>
          <cell r="P5285">
            <v>1</v>
          </cell>
          <cell r="R5285" t="str">
            <v>1995Yukon, Northwest Territories and NunavutKerosene and stove oil, secondary energyTotal manufacturing</v>
          </cell>
        </row>
        <row r="5286">
          <cell r="M5286" t="str">
            <v>x</v>
          </cell>
          <cell r="P5286">
            <v>1</v>
          </cell>
          <cell r="R5286" t="str">
            <v>1995Yukon, Northwest Territories and NunavutKerosene and stove oil, secondary energyAll other manufacturing</v>
          </cell>
        </row>
        <row r="5287">
          <cell r="L5287">
            <v>0</v>
          </cell>
          <cell r="P5287">
            <v>1</v>
          </cell>
          <cell r="R5287" t="str">
            <v>1995Yukon, Northwest Territories and NunavutKerosene and stove oil, secondary energyConstruction</v>
          </cell>
        </row>
        <row r="5288">
          <cell r="L5288">
            <v>0.1</v>
          </cell>
          <cell r="P5288">
            <v>1</v>
          </cell>
          <cell r="R5288" t="str">
            <v>1995Yukon, Northwest Territories and NunavutKerosene and stove oil, secondary energyAgriculture, fishing, hunting and trapping</v>
          </cell>
        </row>
        <row r="5289">
          <cell r="L5289">
            <v>11.1</v>
          </cell>
          <cell r="P5289">
            <v>1</v>
          </cell>
          <cell r="R5289" t="str">
            <v>1995Yukon, Northwest Territories and NunavutKerosene and stove oil, secondary energyResidential</v>
          </cell>
        </row>
        <row r="5290">
          <cell r="L5290">
            <v>21.7</v>
          </cell>
          <cell r="P5290">
            <v>1</v>
          </cell>
          <cell r="R5290" t="str">
            <v>1995Yukon, Northwest Territories and NunavutKerosene and stove oil, secondary energyPublic administration</v>
          </cell>
        </row>
        <row r="5291">
          <cell r="L5291">
            <v>39.1</v>
          </cell>
          <cell r="P5291">
            <v>1</v>
          </cell>
          <cell r="R5291" t="str">
            <v>1995Yukon, Northwest Territories and NunavutKerosene and stove oil, secondary energyCommercial and other institutional</v>
          </cell>
        </row>
        <row r="5292">
          <cell r="L5292">
            <v>-72</v>
          </cell>
          <cell r="P5292">
            <v>1</v>
          </cell>
          <cell r="R5292" t="str">
            <v>1995Yukon, Northwest Territories and NunavutKerosene and stove oil, secondary energyStatistical difference</v>
          </cell>
        </row>
        <row r="5293">
          <cell r="M5293" t="str">
            <v>..</v>
          </cell>
          <cell r="P5293">
            <v>1</v>
          </cell>
          <cell r="R5293" t="str">
            <v>1995Yukon, Northwest Territories and NunavutDiesel fuel oil, secondary energyProduction</v>
          </cell>
        </row>
        <row r="5294">
          <cell r="M5294" t="str">
            <v>x</v>
          </cell>
          <cell r="P5294">
            <v>1</v>
          </cell>
          <cell r="R5294" t="str">
            <v>1995Yukon, Northwest Territories and NunavutDiesel fuel oil, secondary energyExports</v>
          </cell>
        </row>
        <row r="5295">
          <cell r="M5295" t="str">
            <v>x</v>
          </cell>
          <cell r="P5295">
            <v>1</v>
          </cell>
          <cell r="R5295" t="str">
            <v>1995Yukon, Northwest Territories and NunavutDiesel fuel oil, secondary energyImports</v>
          </cell>
        </row>
        <row r="5296">
          <cell r="M5296" t="str">
            <v>..</v>
          </cell>
          <cell r="P5296">
            <v>1</v>
          </cell>
          <cell r="R5296" t="str">
            <v>1995Yukon, Northwest Territories and NunavutDiesel fuel oil, secondary energyInter-regional transfers</v>
          </cell>
        </row>
        <row r="5297">
          <cell r="M5297" t="str">
            <v>x</v>
          </cell>
          <cell r="P5297">
            <v>1</v>
          </cell>
          <cell r="R5297" t="str">
            <v>1995Yukon, Northwest Territories and NunavutDiesel fuel oil, secondary energyStock variation</v>
          </cell>
        </row>
        <row r="5298">
          <cell r="M5298" t="str">
            <v>x</v>
          </cell>
          <cell r="P5298">
            <v>1</v>
          </cell>
          <cell r="R5298" t="str">
            <v>1995Yukon, Northwest Territories and NunavutDiesel fuel oil, secondary energyInter-product transfers</v>
          </cell>
        </row>
        <row r="5299">
          <cell r="M5299" t="str">
            <v>x</v>
          </cell>
          <cell r="P5299">
            <v>1</v>
          </cell>
          <cell r="R5299" t="str">
            <v>1995Yukon, Northwest Territories and NunavutDiesel fuel oil, secondary energyOther adjustments</v>
          </cell>
        </row>
        <row r="5300">
          <cell r="L5300">
            <v>0</v>
          </cell>
          <cell r="P5300">
            <v>1</v>
          </cell>
          <cell r="R5300" t="str">
            <v>1995Yukon, Northwest Territories and NunavutDiesel fuel oil, secondary energyAvailability</v>
          </cell>
        </row>
        <row r="5301">
          <cell r="M5301" t="str">
            <v>x</v>
          </cell>
          <cell r="P5301">
            <v>1</v>
          </cell>
          <cell r="R5301" t="str">
            <v>1995Yukon, Northwest Territories and NunavutDiesel fuel oil, secondary energyTransformed to electricity by utilities</v>
          </cell>
        </row>
        <row r="5302">
          <cell r="M5302" t="str">
            <v>x</v>
          </cell>
          <cell r="P5302">
            <v>1</v>
          </cell>
          <cell r="R5302" t="str">
            <v>1995Yukon, Northwest Territories and NunavutDiesel fuel oil, secondary energyTransformed to electricity by industry</v>
          </cell>
        </row>
        <row r="5303">
          <cell r="L5303">
            <v>0</v>
          </cell>
          <cell r="P5303">
            <v>1</v>
          </cell>
          <cell r="R5303" t="str">
            <v>1995Yukon, Northwest Territories and NunavutDiesel fuel oil, secondary energyNet supply</v>
          </cell>
        </row>
        <row r="5304">
          <cell r="M5304" t="str">
            <v>..</v>
          </cell>
          <cell r="P5304">
            <v>1</v>
          </cell>
          <cell r="R5304" t="str">
            <v>1995Yukon, Northwest Territories and NunavutDiesel fuel oil, secondary energyProducer consumption</v>
          </cell>
        </row>
        <row r="5305">
          <cell r="L5305">
            <v>62.3</v>
          </cell>
          <cell r="P5305">
            <v>1</v>
          </cell>
          <cell r="R5305" t="str">
            <v>1995Yukon, Northwest Territories and NunavutDiesel fuel oil, secondary energyEnergy use, final demand</v>
          </cell>
        </row>
        <row r="5306">
          <cell r="L5306">
            <v>1.6</v>
          </cell>
          <cell r="P5306">
            <v>1</v>
          </cell>
          <cell r="R5306" t="str">
            <v>1995Yukon, Northwest Territories and NunavutDiesel fuel oil, secondary energyTotal industrial</v>
          </cell>
        </row>
        <row r="5307">
          <cell r="L5307">
            <v>0</v>
          </cell>
          <cell r="P5307">
            <v>1</v>
          </cell>
          <cell r="R5307" t="str">
            <v>1995Yukon, Northwest Territories and NunavutDiesel fuel oil, secondary energyTotal mining and oil and gas extraction</v>
          </cell>
        </row>
        <row r="5308">
          <cell r="M5308" t="str">
            <v>x</v>
          </cell>
          <cell r="P5308">
            <v>1</v>
          </cell>
          <cell r="R5308" t="str">
            <v>1995Yukon, Northwest Territories and NunavutDiesel fuel oil, secondary energyTotal manufacturing</v>
          </cell>
        </row>
        <row r="5309">
          <cell r="M5309" t="str">
            <v>..</v>
          </cell>
          <cell r="P5309">
            <v>1</v>
          </cell>
          <cell r="R5309" t="str">
            <v>1995Yukon, Northwest Territories and NunavutDiesel fuel oil, secondary energyChemicals manufacturing</v>
          </cell>
        </row>
        <row r="5310">
          <cell r="M5310" t="str">
            <v>x</v>
          </cell>
          <cell r="P5310">
            <v>1</v>
          </cell>
          <cell r="R5310" t="str">
            <v>1995Yukon, Northwest Territories and NunavutDiesel fuel oil, secondary energyAll other manufacturing</v>
          </cell>
        </row>
        <row r="5311">
          <cell r="L5311">
            <v>0</v>
          </cell>
          <cell r="P5311">
            <v>1</v>
          </cell>
          <cell r="R5311" t="str">
            <v>1995Yukon, Northwest Territories and NunavutDiesel fuel oil, secondary energyForestry and logging and support activities</v>
          </cell>
        </row>
        <row r="5312">
          <cell r="L5312">
            <v>0</v>
          </cell>
          <cell r="P5312">
            <v>1</v>
          </cell>
          <cell r="R5312" t="str">
            <v>1995Yukon, Northwest Territories and NunavutDiesel fuel oil, secondary energyConstruction</v>
          </cell>
        </row>
        <row r="5313">
          <cell r="L5313">
            <v>0</v>
          </cell>
          <cell r="P5313">
            <v>1</v>
          </cell>
          <cell r="R5313" t="str">
            <v>1995Yukon, Northwest Territories and NunavutDiesel fuel oil, secondary energyTotal transportation</v>
          </cell>
        </row>
        <row r="5314">
          <cell r="L5314">
            <v>0</v>
          </cell>
          <cell r="P5314">
            <v>1</v>
          </cell>
          <cell r="R5314" t="str">
            <v>1995Yukon, Northwest Territories and NunavutDiesel fuel oil, secondary energyRailways</v>
          </cell>
        </row>
        <row r="5315">
          <cell r="L5315">
            <v>0</v>
          </cell>
          <cell r="P5315">
            <v>1</v>
          </cell>
          <cell r="R5315" t="str">
            <v>1995Yukon, Northwest Territories and NunavutDiesel fuel oil, secondary energyTotal marine</v>
          </cell>
        </row>
        <row r="5316">
          <cell r="L5316">
            <v>0</v>
          </cell>
          <cell r="P5316">
            <v>1</v>
          </cell>
          <cell r="R5316" t="str">
            <v>1995Yukon, Northwest Territories and NunavutDiesel fuel oil, secondary energyCanadian marine</v>
          </cell>
        </row>
        <row r="5317">
          <cell r="L5317">
            <v>0</v>
          </cell>
          <cell r="P5317">
            <v>1</v>
          </cell>
          <cell r="R5317" t="str">
            <v>1995Yukon, Northwest Territories and NunavutDiesel fuel oil, secondary energyPipelines</v>
          </cell>
        </row>
        <row r="5318">
          <cell r="L5318">
            <v>0</v>
          </cell>
          <cell r="P5318">
            <v>1</v>
          </cell>
          <cell r="R5318" t="str">
            <v>1995Yukon, Northwest Territories and NunavutDiesel fuel oil, secondary energyRoad transport and urban transit</v>
          </cell>
        </row>
        <row r="5319">
          <cell r="L5319">
            <v>0</v>
          </cell>
          <cell r="P5319">
            <v>1</v>
          </cell>
          <cell r="R5319" t="str">
            <v>1995Yukon, Northwest Territories and NunavutDiesel fuel oil, secondary energyRetail pump sales</v>
          </cell>
        </row>
        <row r="5320">
          <cell r="L5320">
            <v>0.5</v>
          </cell>
          <cell r="P5320">
            <v>1</v>
          </cell>
          <cell r="R5320" t="str">
            <v>1995Yukon, Northwest Territories and NunavutDiesel fuel oil, secondary energyAgriculture, fishing, hunting and trapping</v>
          </cell>
        </row>
        <row r="5321">
          <cell r="L5321">
            <v>47.8</v>
          </cell>
          <cell r="P5321">
            <v>1</v>
          </cell>
          <cell r="R5321" t="str">
            <v>1995Yukon, Northwest Territories and NunavutDiesel fuel oil, secondary energyPublic administration</v>
          </cell>
        </row>
        <row r="5322">
          <cell r="L5322">
            <v>12.4</v>
          </cell>
          <cell r="P5322">
            <v>1</v>
          </cell>
          <cell r="R5322" t="str">
            <v>1995Yukon, Northwest Territories and NunavutDiesel fuel oil, secondary energyCommercial and other institutional</v>
          </cell>
        </row>
        <row r="5323">
          <cell r="L5323">
            <v>-62.3</v>
          </cell>
          <cell r="P5323">
            <v>1</v>
          </cell>
          <cell r="R5323" t="str">
            <v>1995Yukon, Northwest Territories and NunavutDiesel fuel oil, secondary energyStatistical difference</v>
          </cell>
        </row>
        <row r="5324">
          <cell r="M5324" t="str">
            <v>..</v>
          </cell>
          <cell r="P5324">
            <v>1</v>
          </cell>
          <cell r="R5324" t="str">
            <v>1995Yukon, Northwest Territories and NunavutLight fuel oil, secondary energyProduction</v>
          </cell>
        </row>
        <row r="5325">
          <cell r="M5325" t="str">
            <v>x</v>
          </cell>
          <cell r="P5325">
            <v>1</v>
          </cell>
          <cell r="R5325" t="str">
            <v>1995Yukon, Northwest Territories and NunavutLight fuel oil, secondary energyExports</v>
          </cell>
        </row>
        <row r="5326">
          <cell r="M5326" t="str">
            <v>x</v>
          </cell>
          <cell r="P5326">
            <v>1</v>
          </cell>
          <cell r="R5326" t="str">
            <v>1995Yukon, Northwest Territories and NunavutLight fuel oil, secondary energyImports</v>
          </cell>
        </row>
        <row r="5327">
          <cell r="M5327" t="str">
            <v>..</v>
          </cell>
          <cell r="P5327">
            <v>1</v>
          </cell>
          <cell r="R5327" t="str">
            <v>1995Yukon, Northwest Territories and NunavutLight fuel oil, secondary energyInter-regional transfers</v>
          </cell>
        </row>
        <row r="5328">
          <cell r="M5328" t="str">
            <v>x</v>
          </cell>
          <cell r="P5328">
            <v>1</v>
          </cell>
          <cell r="R5328" t="str">
            <v>1995Yukon, Northwest Territories and NunavutLight fuel oil, secondary energyStock variation</v>
          </cell>
        </row>
        <row r="5329">
          <cell r="M5329" t="str">
            <v>x</v>
          </cell>
          <cell r="P5329">
            <v>1</v>
          </cell>
          <cell r="R5329" t="str">
            <v>1995Yukon, Northwest Territories and NunavutLight fuel oil, secondary energyInter-product transfers</v>
          </cell>
        </row>
        <row r="5330">
          <cell r="M5330" t="str">
            <v>x</v>
          </cell>
          <cell r="P5330">
            <v>1</v>
          </cell>
          <cell r="R5330" t="str">
            <v>1995Yukon, Northwest Territories and NunavutLight fuel oil, secondary energyOther adjustments</v>
          </cell>
        </row>
        <row r="5331">
          <cell r="L5331">
            <v>0</v>
          </cell>
          <cell r="P5331">
            <v>1</v>
          </cell>
          <cell r="R5331" t="str">
            <v>1995Yukon, Northwest Territories and NunavutLight fuel oil, secondary energyAvailability</v>
          </cell>
        </row>
        <row r="5332">
          <cell r="L5332">
            <v>0</v>
          </cell>
          <cell r="P5332">
            <v>1</v>
          </cell>
          <cell r="R5332" t="str">
            <v>1995Yukon, Northwest Territories and NunavutLight fuel oil, secondary energyNet supply</v>
          </cell>
        </row>
        <row r="5333">
          <cell r="L5333">
            <v>79.8</v>
          </cell>
          <cell r="P5333">
            <v>1</v>
          </cell>
          <cell r="R5333" t="str">
            <v>1995Yukon, Northwest Territories and NunavutLight fuel oil, secondary energyEnergy use, final demand</v>
          </cell>
        </row>
        <row r="5334">
          <cell r="L5334">
            <v>0</v>
          </cell>
          <cell r="P5334">
            <v>1</v>
          </cell>
          <cell r="R5334" t="str">
            <v>1995Yukon, Northwest Territories and NunavutLight fuel oil, secondary energyTotal industrial</v>
          </cell>
        </row>
        <row r="5335">
          <cell r="L5335">
            <v>0</v>
          </cell>
          <cell r="P5335">
            <v>1</v>
          </cell>
          <cell r="R5335" t="str">
            <v>1995Yukon, Northwest Territories and NunavutLight fuel oil, secondary energyTotal mining and oil and gas extraction</v>
          </cell>
        </row>
        <row r="5336">
          <cell r="M5336" t="str">
            <v>..</v>
          </cell>
          <cell r="P5336">
            <v>1</v>
          </cell>
          <cell r="R5336" t="str">
            <v>1995Yukon, Northwest Territories and NunavutLight fuel oil, secondary energyTotal manufacturing</v>
          </cell>
        </row>
        <row r="5337">
          <cell r="M5337" t="str">
            <v>..</v>
          </cell>
          <cell r="P5337">
            <v>1</v>
          </cell>
          <cell r="R5337" t="str">
            <v>1995Yukon, Northwest Territories and NunavutLight fuel oil, secondary energyAll other manufacturing</v>
          </cell>
        </row>
        <row r="5338">
          <cell r="M5338" t="str">
            <v>..</v>
          </cell>
          <cell r="P5338">
            <v>1</v>
          </cell>
          <cell r="R5338" t="str">
            <v>1995Yukon, Northwest Territories and NunavutLight fuel oil, secondary energyForestry and logging and support activities</v>
          </cell>
        </row>
        <row r="5339">
          <cell r="L5339">
            <v>0</v>
          </cell>
          <cell r="P5339">
            <v>1</v>
          </cell>
          <cell r="R5339" t="str">
            <v>1995Yukon, Northwest Territories and NunavutLight fuel oil, secondary energyConstruction</v>
          </cell>
        </row>
        <row r="5340">
          <cell r="L5340">
            <v>2.6</v>
          </cell>
          <cell r="P5340">
            <v>1</v>
          </cell>
          <cell r="R5340" t="str">
            <v>1995Yukon, Northwest Territories and NunavutLight fuel oil, secondary energyAgriculture, fishing, hunting and trapping</v>
          </cell>
        </row>
        <row r="5341">
          <cell r="L5341">
            <v>0</v>
          </cell>
          <cell r="P5341">
            <v>1</v>
          </cell>
          <cell r="R5341" t="str">
            <v>1995Yukon, Northwest Territories and NunavutLight fuel oil, secondary energyResidential</v>
          </cell>
        </row>
        <row r="5342">
          <cell r="L5342">
            <v>33.9</v>
          </cell>
          <cell r="P5342">
            <v>1</v>
          </cell>
          <cell r="R5342" t="str">
            <v>1995Yukon, Northwest Territories and NunavutLight fuel oil, secondary energyPublic administration</v>
          </cell>
        </row>
        <row r="5343">
          <cell r="L5343">
            <v>43.3</v>
          </cell>
          <cell r="P5343">
            <v>1</v>
          </cell>
          <cell r="R5343" t="str">
            <v>1995Yukon, Northwest Territories and NunavutLight fuel oil, secondary energyCommercial and other institutional</v>
          </cell>
        </row>
        <row r="5344">
          <cell r="L5344">
            <v>-79.8</v>
          </cell>
          <cell r="P5344">
            <v>1</v>
          </cell>
          <cell r="R5344" t="str">
            <v>1995Yukon, Northwest Territories and NunavutLight fuel oil, secondary energyStatistical difference</v>
          </cell>
        </row>
        <row r="5345">
          <cell r="M5345" t="str">
            <v>..</v>
          </cell>
          <cell r="P5345">
            <v>1</v>
          </cell>
          <cell r="R5345" t="str">
            <v>1995Yukon, Northwest Territories and NunavutHeavy fuel oil, secondary energyStock variation</v>
          </cell>
        </row>
        <row r="5346">
          <cell r="M5346" t="str">
            <v>..</v>
          </cell>
          <cell r="P5346">
            <v>1</v>
          </cell>
          <cell r="R5346" t="str">
            <v>1995Yukon, Northwest Territories and NunavutHeavy fuel oil, secondary energyInter-product transfers</v>
          </cell>
        </row>
        <row r="5347">
          <cell r="M5347" t="str">
            <v>..</v>
          </cell>
          <cell r="P5347">
            <v>1</v>
          </cell>
          <cell r="R5347" t="str">
            <v>1995Yukon, Northwest Territories and NunavutHeavy fuel oil, secondary energyOther adjustments</v>
          </cell>
        </row>
        <row r="5348">
          <cell r="M5348" t="str">
            <v>..</v>
          </cell>
          <cell r="P5348">
            <v>1</v>
          </cell>
          <cell r="R5348" t="str">
            <v>1995Yukon, Northwest Territories and NunavutHeavy fuel oil, secondary energyAvailability</v>
          </cell>
        </row>
        <row r="5349">
          <cell r="M5349" t="str">
            <v>..</v>
          </cell>
          <cell r="P5349">
            <v>1</v>
          </cell>
          <cell r="R5349" t="str">
            <v>1995Yukon, Northwest Territories and NunavutHeavy fuel oil, secondary energyNet supply</v>
          </cell>
        </row>
        <row r="5350">
          <cell r="L5350">
            <v>0.4</v>
          </cell>
          <cell r="P5350">
            <v>1</v>
          </cell>
          <cell r="R5350" t="str">
            <v>1995Yukon, Northwest Territories and NunavutHeavy fuel oil, secondary energyEnergy use, final demand</v>
          </cell>
        </row>
        <row r="5351">
          <cell r="M5351" t="str">
            <v>..</v>
          </cell>
          <cell r="P5351">
            <v>1</v>
          </cell>
          <cell r="R5351" t="str">
            <v>1995Yukon, Northwest Territories and NunavutHeavy fuel oil, secondary energyTotal industrial</v>
          </cell>
        </row>
        <row r="5352">
          <cell r="M5352" t="str">
            <v>..</v>
          </cell>
          <cell r="P5352">
            <v>1</v>
          </cell>
          <cell r="R5352" t="str">
            <v>1995Yukon, Northwest Territories and NunavutHeavy fuel oil, secondary energyTotal mining and oil and gas extraction</v>
          </cell>
        </row>
        <row r="5353">
          <cell r="M5353" t="str">
            <v>..</v>
          </cell>
          <cell r="P5353">
            <v>1</v>
          </cell>
          <cell r="R5353" t="str">
            <v>1995Yukon, Northwest Territories and NunavutHeavy fuel oil, secondary energyConstruction</v>
          </cell>
        </row>
        <row r="5354">
          <cell r="M5354" t="str">
            <v>..</v>
          </cell>
          <cell r="P5354">
            <v>1</v>
          </cell>
          <cell r="R5354" t="str">
            <v>1995Yukon, Northwest Territories and NunavutHeavy fuel oil, secondary energyPublic administration</v>
          </cell>
        </row>
        <row r="5355">
          <cell r="L5355">
            <v>0.4</v>
          </cell>
          <cell r="P5355">
            <v>1</v>
          </cell>
          <cell r="R5355" t="str">
            <v>1995Yukon, Northwest Territories and NunavutHeavy fuel oil, secondary energyCommercial and other institutional</v>
          </cell>
        </row>
        <row r="5356">
          <cell r="L5356">
            <v>-0.4</v>
          </cell>
          <cell r="P5356">
            <v>1</v>
          </cell>
          <cell r="R5356" t="str">
            <v>1995Yukon, Northwest Territories and NunavutHeavy fuel oil, secondary energyStatistical difference</v>
          </cell>
        </row>
        <row r="5357">
          <cell r="M5357" t="str">
            <v>..</v>
          </cell>
          <cell r="P5357">
            <v>1</v>
          </cell>
          <cell r="R5357" t="str">
            <v>1995Yukon, Northwest Territories and NunavutPetroleum coke, secondary energyAvailability</v>
          </cell>
        </row>
        <row r="5358">
          <cell r="M5358" t="str">
            <v>..</v>
          </cell>
          <cell r="P5358">
            <v>1</v>
          </cell>
          <cell r="R5358" t="str">
            <v>1995Yukon, Northwest Territories and NunavutPetroleum coke, secondary energyNet supply</v>
          </cell>
        </row>
        <row r="5359">
          <cell r="M5359" t="str">
            <v>..</v>
          </cell>
          <cell r="P5359">
            <v>1</v>
          </cell>
          <cell r="R5359" t="str">
            <v>1995Yukon, Northwest Territories and NunavutPetroleum coke, secondary energyNon-energy use</v>
          </cell>
        </row>
        <row r="5360">
          <cell r="M5360" t="str">
            <v>..</v>
          </cell>
          <cell r="P5360">
            <v>1</v>
          </cell>
          <cell r="R5360" t="str">
            <v>1995Yukon, Northwest Territories and NunavutPetroleum coke, secondary energyStatistical difference</v>
          </cell>
        </row>
        <row r="5361">
          <cell r="M5361" t="str">
            <v>x</v>
          </cell>
          <cell r="P5361">
            <v>1</v>
          </cell>
          <cell r="R5361" t="str">
            <v>1995Yukon, Northwest Territories and NunavutAviation gasoline, secondary energyExports</v>
          </cell>
        </row>
        <row r="5362">
          <cell r="M5362" t="str">
            <v>..</v>
          </cell>
          <cell r="P5362">
            <v>1</v>
          </cell>
          <cell r="R5362" t="str">
            <v>1995Yukon, Northwest Territories and NunavutAviation gasoline, secondary energyInter-regional transfers</v>
          </cell>
        </row>
        <row r="5363">
          <cell r="M5363" t="str">
            <v>x</v>
          </cell>
          <cell r="P5363">
            <v>1</v>
          </cell>
          <cell r="R5363" t="str">
            <v>1995Yukon, Northwest Territories and NunavutAviation gasoline, secondary energyStock variation</v>
          </cell>
        </row>
        <row r="5364">
          <cell r="M5364" t="str">
            <v>..</v>
          </cell>
          <cell r="P5364">
            <v>1</v>
          </cell>
          <cell r="R5364" t="str">
            <v>1995Yukon, Northwest Territories and NunavutAviation gasoline, secondary energyInter-product transfers</v>
          </cell>
        </row>
        <row r="5365">
          <cell r="M5365" t="str">
            <v>x</v>
          </cell>
          <cell r="P5365">
            <v>1</v>
          </cell>
          <cell r="R5365" t="str">
            <v>1995Yukon, Northwest Territories and NunavutAviation gasoline, secondary energyOther adjustments</v>
          </cell>
        </row>
        <row r="5366">
          <cell r="L5366">
            <v>0</v>
          </cell>
          <cell r="P5366">
            <v>1</v>
          </cell>
          <cell r="R5366" t="str">
            <v>1995Yukon, Northwest Territories and NunavutAviation gasoline, secondary energyAvailability</v>
          </cell>
        </row>
        <row r="5367">
          <cell r="L5367">
            <v>0</v>
          </cell>
          <cell r="P5367">
            <v>1</v>
          </cell>
          <cell r="R5367" t="str">
            <v>1995Yukon, Northwest Territories and NunavutAviation gasoline, secondary energyNet supply</v>
          </cell>
        </row>
        <row r="5368">
          <cell r="L5368">
            <v>5.0999999999999996</v>
          </cell>
          <cell r="P5368">
            <v>1</v>
          </cell>
          <cell r="R5368" t="str">
            <v>1995Yukon, Northwest Territories and NunavutAviation gasoline, secondary energyEnergy use, final demand</v>
          </cell>
        </row>
        <row r="5369">
          <cell r="M5369" t="str">
            <v>x</v>
          </cell>
          <cell r="P5369">
            <v>1</v>
          </cell>
          <cell r="R5369" t="str">
            <v>1995Yukon, Northwest Territories and NunavutAviation gasoline, secondary energyTotal industrial</v>
          </cell>
        </row>
        <row r="5370">
          <cell r="L5370">
            <v>0</v>
          </cell>
          <cell r="P5370">
            <v>1</v>
          </cell>
          <cell r="R5370" t="str">
            <v>1995Yukon, Northwest Territories and NunavutAviation gasoline, secondary energyTotal transportation</v>
          </cell>
        </row>
        <row r="5371">
          <cell r="M5371" t="str">
            <v>x</v>
          </cell>
          <cell r="P5371">
            <v>1</v>
          </cell>
          <cell r="R5371" t="str">
            <v>1995Yukon, Northwest Territories and NunavutAviation gasoline, secondary energyTotal airlines</v>
          </cell>
        </row>
        <row r="5372">
          <cell r="M5372" t="str">
            <v>x</v>
          </cell>
          <cell r="P5372">
            <v>1</v>
          </cell>
          <cell r="R5372" t="str">
            <v>1995Yukon, Northwest Territories and NunavutAviation gasoline, secondary energyCanadian airlines</v>
          </cell>
        </row>
        <row r="5373">
          <cell r="L5373">
            <v>1.2</v>
          </cell>
          <cell r="P5373">
            <v>1</v>
          </cell>
          <cell r="R5373" t="str">
            <v>1995Yukon, Northwest Territories and NunavutAviation gasoline, secondary energyPublic administration</v>
          </cell>
        </row>
        <row r="5374">
          <cell r="L5374">
            <v>3.9</v>
          </cell>
          <cell r="P5374">
            <v>1</v>
          </cell>
          <cell r="R5374" t="str">
            <v>1995Yukon, Northwest Territories and NunavutAviation gasoline, secondary energyCommercial and other institutional</v>
          </cell>
        </row>
        <row r="5375">
          <cell r="L5375">
            <v>-5.0999999999999996</v>
          </cell>
          <cell r="P5375">
            <v>1</v>
          </cell>
          <cell r="R5375" t="str">
            <v>1995Yukon, Northwest Territories and NunavutAviation gasoline, secondary energyStatistical difference</v>
          </cell>
        </row>
        <row r="5376">
          <cell r="M5376" t="str">
            <v>x</v>
          </cell>
          <cell r="P5376">
            <v>1</v>
          </cell>
          <cell r="R5376" t="str">
            <v>1995Yukon, Northwest Territories and NunavutAviation turbo fuel, secondary energyExports</v>
          </cell>
        </row>
        <row r="5377">
          <cell r="M5377" t="str">
            <v>x</v>
          </cell>
          <cell r="P5377">
            <v>1</v>
          </cell>
          <cell r="R5377" t="str">
            <v>1995Yukon, Northwest Territories and NunavutAviation turbo fuel, secondary energyImports</v>
          </cell>
        </row>
        <row r="5378">
          <cell r="M5378" t="str">
            <v>..</v>
          </cell>
          <cell r="P5378">
            <v>1</v>
          </cell>
          <cell r="R5378" t="str">
            <v>1995Yukon, Northwest Territories and NunavutAviation turbo fuel, secondary energyInter-regional transfers</v>
          </cell>
        </row>
        <row r="5379">
          <cell r="M5379" t="str">
            <v>x</v>
          </cell>
          <cell r="P5379">
            <v>1</v>
          </cell>
          <cell r="R5379" t="str">
            <v>1995Yukon, Northwest Territories and NunavutAviation turbo fuel, secondary energyStock variation</v>
          </cell>
        </row>
        <row r="5380">
          <cell r="M5380" t="str">
            <v>x</v>
          </cell>
          <cell r="P5380">
            <v>1</v>
          </cell>
          <cell r="R5380" t="str">
            <v>1995Yukon, Northwest Territories and NunavutAviation turbo fuel, secondary energyInter-product transfers</v>
          </cell>
        </row>
        <row r="5381">
          <cell r="M5381" t="str">
            <v>x</v>
          </cell>
          <cell r="P5381">
            <v>1</v>
          </cell>
          <cell r="R5381" t="str">
            <v>1995Yukon, Northwest Territories and NunavutAviation turbo fuel, secondary energyOther adjustments</v>
          </cell>
        </row>
        <row r="5382">
          <cell r="L5382">
            <v>0</v>
          </cell>
          <cell r="P5382">
            <v>1</v>
          </cell>
          <cell r="R5382" t="str">
            <v>1995Yukon, Northwest Territories and NunavutAviation turbo fuel, secondary energyAvailability</v>
          </cell>
        </row>
        <row r="5383">
          <cell r="L5383">
            <v>0</v>
          </cell>
          <cell r="P5383">
            <v>1</v>
          </cell>
          <cell r="R5383" t="str">
            <v>1995Yukon, Northwest Territories and NunavutAviation turbo fuel, secondary energyNet supply</v>
          </cell>
        </row>
        <row r="5384">
          <cell r="M5384" t="str">
            <v>x</v>
          </cell>
          <cell r="P5384">
            <v>1</v>
          </cell>
          <cell r="R5384" t="str">
            <v>1995Yukon, Northwest Territories and NunavutAviation turbo fuel, secondary energyProducer consumption</v>
          </cell>
        </row>
        <row r="5385">
          <cell r="L5385">
            <v>34.299999999999997</v>
          </cell>
          <cell r="P5385">
            <v>1</v>
          </cell>
          <cell r="R5385" t="str">
            <v>1995Yukon, Northwest Territories and NunavutAviation turbo fuel, secondary energyEnergy use, final demand</v>
          </cell>
        </row>
        <row r="5386">
          <cell r="M5386" t="str">
            <v>x</v>
          </cell>
          <cell r="P5386">
            <v>1</v>
          </cell>
          <cell r="R5386" t="str">
            <v>1995Yukon, Northwest Territories and NunavutAviation turbo fuel, secondary energyTotal industrial</v>
          </cell>
        </row>
        <row r="5387">
          <cell r="M5387" t="str">
            <v>x</v>
          </cell>
          <cell r="P5387">
            <v>1</v>
          </cell>
          <cell r="R5387" t="str">
            <v>1995Yukon, Northwest Territories and NunavutAviation turbo fuel, secondary energyTotal mining and oil and gas extraction</v>
          </cell>
        </row>
        <row r="5388">
          <cell r="M5388" t="str">
            <v>x</v>
          </cell>
          <cell r="P5388">
            <v>1</v>
          </cell>
          <cell r="R5388" t="str">
            <v>1995Yukon, Northwest Territories and NunavutAviation turbo fuel, secondary energyTotal manufacturing</v>
          </cell>
        </row>
        <row r="5389">
          <cell r="M5389" t="str">
            <v>x</v>
          </cell>
          <cell r="P5389">
            <v>1</v>
          </cell>
          <cell r="R5389" t="str">
            <v>1995Yukon, Northwest Territories and NunavutAviation turbo fuel, secondary energyAll other manufacturing</v>
          </cell>
        </row>
        <row r="5390">
          <cell r="M5390" t="str">
            <v>..</v>
          </cell>
          <cell r="P5390">
            <v>1</v>
          </cell>
          <cell r="R5390" t="str">
            <v>1995Yukon, Northwest Territories and NunavutAviation turbo fuel, secondary energyConstruction</v>
          </cell>
        </row>
        <row r="5391">
          <cell r="L5391">
            <v>0</v>
          </cell>
          <cell r="P5391">
            <v>1</v>
          </cell>
          <cell r="R5391" t="str">
            <v>1995Yukon, Northwest Territories and NunavutAviation turbo fuel, secondary energyTotal transportation</v>
          </cell>
        </row>
        <row r="5392">
          <cell r="M5392" t="str">
            <v>x</v>
          </cell>
          <cell r="P5392">
            <v>1</v>
          </cell>
          <cell r="R5392" t="str">
            <v>1995Yukon, Northwest Territories and NunavutAviation turbo fuel, secondary energyTotal airlines</v>
          </cell>
        </row>
        <row r="5393">
          <cell r="M5393" t="str">
            <v>x</v>
          </cell>
          <cell r="P5393">
            <v>1</v>
          </cell>
          <cell r="R5393" t="str">
            <v>1995Yukon, Northwest Territories and NunavutAviation turbo fuel, secondary energyCanadian airlines</v>
          </cell>
        </row>
        <row r="5394">
          <cell r="L5394">
            <v>18.399999999999999</v>
          </cell>
          <cell r="P5394">
            <v>1</v>
          </cell>
          <cell r="R5394" t="str">
            <v>1995Yukon, Northwest Territories and NunavutAviation turbo fuel, secondary energyPublic administration</v>
          </cell>
        </row>
        <row r="5395">
          <cell r="L5395">
            <v>15.9</v>
          </cell>
          <cell r="P5395">
            <v>1</v>
          </cell>
          <cell r="R5395" t="str">
            <v>1995Yukon, Northwest Territories and NunavutAviation turbo fuel, secondary energyCommercial and other institutional</v>
          </cell>
        </row>
        <row r="5396">
          <cell r="L5396">
            <v>-34.299999999999997</v>
          </cell>
          <cell r="P5396">
            <v>1</v>
          </cell>
          <cell r="R5396" t="str">
            <v>1995Yukon, Northwest Territories and NunavutAviation turbo fuel, secondary energyStatistical difference</v>
          </cell>
        </row>
        <row r="5397">
          <cell r="M5397" t="str">
            <v>..</v>
          </cell>
          <cell r="P5397">
            <v>1</v>
          </cell>
          <cell r="R5397" t="str">
            <v>1995Yukon, Northwest Territories and NunavutNon-energy products, secondary energyProduction</v>
          </cell>
        </row>
        <row r="5398">
          <cell r="M5398" t="str">
            <v>..</v>
          </cell>
          <cell r="P5398">
            <v>1</v>
          </cell>
          <cell r="R5398" t="str">
            <v>1995Yukon, Northwest Territories and NunavutNon-energy products, secondary energyExports</v>
          </cell>
        </row>
        <row r="5399">
          <cell r="M5399" t="str">
            <v>x</v>
          </cell>
          <cell r="P5399">
            <v>1</v>
          </cell>
          <cell r="R5399" t="str">
            <v>1995Yukon, Northwest Territories and NunavutNon-energy products, secondary energyImports</v>
          </cell>
        </row>
        <row r="5400">
          <cell r="M5400" t="str">
            <v>..</v>
          </cell>
          <cell r="P5400">
            <v>1</v>
          </cell>
          <cell r="R5400" t="str">
            <v>1995Yukon, Northwest Territories and NunavutNon-energy products, secondary energyInter-regional transfers</v>
          </cell>
        </row>
        <row r="5401">
          <cell r="M5401" t="str">
            <v>x</v>
          </cell>
          <cell r="P5401">
            <v>1</v>
          </cell>
          <cell r="R5401" t="str">
            <v>1995Yukon, Northwest Territories and NunavutNon-energy products, secondary energyStock variation</v>
          </cell>
        </row>
        <row r="5402">
          <cell r="M5402" t="str">
            <v>x</v>
          </cell>
          <cell r="P5402">
            <v>1</v>
          </cell>
          <cell r="R5402" t="str">
            <v>1995Yukon, Northwest Territories and NunavutNon-energy products, secondary energyInter-product transfers</v>
          </cell>
        </row>
        <row r="5403">
          <cell r="M5403" t="str">
            <v>x</v>
          </cell>
          <cell r="P5403">
            <v>1</v>
          </cell>
          <cell r="R5403" t="str">
            <v>1995Yukon, Northwest Territories and NunavutNon-energy products, secondary energyOther adjustments</v>
          </cell>
        </row>
        <row r="5404">
          <cell r="L5404">
            <v>0</v>
          </cell>
          <cell r="P5404">
            <v>1</v>
          </cell>
          <cell r="R5404" t="str">
            <v>1995Yukon, Northwest Territories and NunavutNon-energy products, secondary energyAvailability</v>
          </cell>
        </row>
        <row r="5405">
          <cell r="L5405">
            <v>0</v>
          </cell>
          <cell r="P5405">
            <v>1</v>
          </cell>
          <cell r="R5405" t="str">
            <v>1995Yukon, Northwest Territories and NunavutNon-energy products, secondary energyNet supply</v>
          </cell>
        </row>
        <row r="5406">
          <cell r="M5406" t="str">
            <v>..</v>
          </cell>
          <cell r="P5406">
            <v>1</v>
          </cell>
          <cell r="R5406" t="str">
            <v>1995Yukon, Northwest Territories and NunavutNon-energy products, secondary energyProducer consumption</v>
          </cell>
        </row>
        <row r="5407">
          <cell r="M5407" t="str">
            <v>x</v>
          </cell>
          <cell r="P5407">
            <v>1</v>
          </cell>
          <cell r="R5407" t="str">
            <v>1995Yukon, Northwest Territories and NunavutNon-energy products, secondary energyNon-energy use</v>
          </cell>
        </row>
        <row r="5408">
          <cell r="L5408">
            <v>0</v>
          </cell>
          <cell r="P5408">
            <v>1</v>
          </cell>
          <cell r="R5408" t="str">
            <v>1995Yukon, Northwest Territories and NunavutSecondary electricity, thermal, secondary energyProduction</v>
          </cell>
        </row>
        <row r="5409">
          <cell r="L5409">
            <v>0</v>
          </cell>
          <cell r="P5409">
            <v>1</v>
          </cell>
          <cell r="R5409" t="str">
            <v>1995Yukon, Northwest Territories and NunavutSecondary electricity, thermal, secondary energyAvailability</v>
          </cell>
        </row>
        <row r="5410">
          <cell r="L5410">
            <v>0</v>
          </cell>
          <cell r="P5410">
            <v>1</v>
          </cell>
          <cell r="R5410" t="str">
            <v>1995Yukon, Northwest Territories and NunavutSecondary electricity, thermal, secondary energyNet supply</v>
          </cell>
        </row>
        <row r="5411">
          <cell r="M5411" t="str">
            <v>..</v>
          </cell>
          <cell r="P5411">
            <v>1</v>
          </cell>
          <cell r="R5411" t="str">
            <v>1995YukonNatural gas, primary energyProduction</v>
          </cell>
        </row>
        <row r="5412">
          <cell r="M5412" t="str">
            <v>..</v>
          </cell>
          <cell r="P5412">
            <v>1</v>
          </cell>
          <cell r="R5412" t="str">
            <v>1995YukonNatural gas, primary energyInter-regional transfers</v>
          </cell>
        </row>
        <row r="5413">
          <cell r="M5413" t="str">
            <v>..</v>
          </cell>
          <cell r="P5413">
            <v>1</v>
          </cell>
          <cell r="R5413" t="str">
            <v>1995YukonNatural gas, primary energyAvailability</v>
          </cell>
        </row>
        <row r="5414">
          <cell r="M5414" t="str">
            <v>..</v>
          </cell>
          <cell r="P5414">
            <v>1</v>
          </cell>
          <cell r="R5414" t="str">
            <v>1995YukonNatural gas, primary energyNet supply</v>
          </cell>
        </row>
        <row r="5415">
          <cell r="M5415" t="str">
            <v>..</v>
          </cell>
          <cell r="P5415">
            <v>1</v>
          </cell>
          <cell r="R5415" t="str">
            <v>1995YukonNatural gas, primary energyProducer consumption</v>
          </cell>
        </row>
        <row r="5416">
          <cell r="M5416" t="str">
            <v>..</v>
          </cell>
          <cell r="P5416">
            <v>1</v>
          </cell>
          <cell r="R5416" t="str">
            <v>1995YukonNatural gas, primary energyEnergy use, final demand</v>
          </cell>
        </row>
        <row r="5417">
          <cell r="M5417" t="str">
            <v>..</v>
          </cell>
          <cell r="P5417">
            <v>1</v>
          </cell>
          <cell r="R5417" t="str">
            <v>1995YukonNatural gas, primary energyTotal industrial</v>
          </cell>
        </row>
        <row r="5418">
          <cell r="M5418" t="str">
            <v>..</v>
          </cell>
          <cell r="P5418">
            <v>1</v>
          </cell>
          <cell r="R5418" t="str">
            <v>1995YukonNatural gas, primary energyTotal manufacturing</v>
          </cell>
        </row>
        <row r="5419">
          <cell r="M5419" t="str">
            <v>..</v>
          </cell>
          <cell r="P5419">
            <v>1</v>
          </cell>
          <cell r="R5419" t="str">
            <v>1995YukonNatural gas, primary energyAll other manufacturing</v>
          </cell>
        </row>
        <row r="5420">
          <cell r="M5420" t="str">
            <v>..</v>
          </cell>
          <cell r="P5420">
            <v>1</v>
          </cell>
          <cell r="R5420" t="str">
            <v>1995YukonGas plant natural gas liquids (NGL's), primary energyExports</v>
          </cell>
        </row>
        <row r="5421">
          <cell r="M5421" t="str">
            <v>..</v>
          </cell>
          <cell r="P5421">
            <v>1</v>
          </cell>
          <cell r="R5421" t="str">
            <v>1995YukonGas plant natural gas liquids (NGL's), primary energyInter-regional transfers</v>
          </cell>
        </row>
        <row r="5422">
          <cell r="M5422" t="str">
            <v>..</v>
          </cell>
          <cell r="P5422">
            <v>1</v>
          </cell>
          <cell r="R5422" t="str">
            <v>1995YukonGas plant natural gas liquids (NGL's), primary energyStock variation</v>
          </cell>
        </row>
        <row r="5423">
          <cell r="M5423" t="str">
            <v>..</v>
          </cell>
          <cell r="P5423">
            <v>1</v>
          </cell>
          <cell r="R5423" t="str">
            <v>1995YukonGas plant natural gas liquids (NGL's), primary energyAvailability</v>
          </cell>
        </row>
        <row r="5424">
          <cell r="M5424" t="str">
            <v>..</v>
          </cell>
          <cell r="P5424">
            <v>1</v>
          </cell>
          <cell r="R5424" t="str">
            <v>1995YukonGas plant natural gas liquids (NGL's), primary energyNet supply</v>
          </cell>
        </row>
        <row r="5425">
          <cell r="M5425" t="str">
            <v>..</v>
          </cell>
          <cell r="P5425">
            <v>1</v>
          </cell>
          <cell r="R5425" t="str">
            <v>1995YukonGas plant natural gas liquids (NGL's), primary energyProducer consumption</v>
          </cell>
        </row>
        <row r="5426">
          <cell r="M5426" t="str">
            <v>..</v>
          </cell>
          <cell r="P5426">
            <v>1</v>
          </cell>
          <cell r="R5426" t="str">
            <v>1995YukonGas plant natural gas liquids (NGL's), primary energyEnergy use, final demand</v>
          </cell>
        </row>
        <row r="5427">
          <cell r="M5427" t="str">
            <v>..</v>
          </cell>
          <cell r="P5427">
            <v>1</v>
          </cell>
          <cell r="R5427" t="str">
            <v>1995YukonGas plant natural gas liquids (NGL's), primary energyTotal industrial</v>
          </cell>
        </row>
        <row r="5428">
          <cell r="M5428" t="str">
            <v>..</v>
          </cell>
          <cell r="P5428">
            <v>1</v>
          </cell>
          <cell r="R5428" t="str">
            <v>1995YukonGas plant natural gas liquids (NGL's), primary energyTotal mining and oil and gas extraction</v>
          </cell>
        </row>
        <row r="5429">
          <cell r="M5429" t="str">
            <v>..</v>
          </cell>
          <cell r="P5429">
            <v>1</v>
          </cell>
          <cell r="R5429" t="str">
            <v>1995YukonGas plant natural gas liquids (NGL's), primary energyConstruction</v>
          </cell>
        </row>
        <row r="5430">
          <cell r="M5430" t="str">
            <v>..</v>
          </cell>
          <cell r="P5430">
            <v>1</v>
          </cell>
          <cell r="R5430" t="str">
            <v>1995YukonGas plant natural gas liquids (NGL's), primary energyTotal transportation</v>
          </cell>
        </row>
        <row r="5431">
          <cell r="M5431" t="str">
            <v>..</v>
          </cell>
          <cell r="P5431">
            <v>1</v>
          </cell>
          <cell r="R5431" t="str">
            <v>1995YukonGas plant natural gas liquids (NGL's), primary energyRoad transport and urban transit</v>
          </cell>
        </row>
        <row r="5432">
          <cell r="M5432" t="str">
            <v>..</v>
          </cell>
          <cell r="P5432">
            <v>1</v>
          </cell>
          <cell r="R5432" t="str">
            <v>1995YukonGas plant natural gas liquids (NGL's), primary energyResidential</v>
          </cell>
        </row>
        <row r="5433">
          <cell r="M5433" t="str">
            <v>..</v>
          </cell>
          <cell r="P5433">
            <v>1</v>
          </cell>
          <cell r="R5433" t="str">
            <v>1995YukonGas plant natural gas liquids (NGL's), primary energyPublic administration</v>
          </cell>
        </row>
        <row r="5434">
          <cell r="M5434" t="str">
            <v>..</v>
          </cell>
          <cell r="P5434">
            <v>1</v>
          </cell>
          <cell r="R5434" t="str">
            <v>1995YukonGas plant natural gas liquids (NGL's), primary energyCommercial and other institutional</v>
          </cell>
        </row>
        <row r="5435">
          <cell r="M5435" t="str">
            <v>..</v>
          </cell>
          <cell r="P5435">
            <v>1</v>
          </cell>
          <cell r="R5435" t="str">
            <v>1995YukonGas plant natural gas liquids (NGL's), primary energyStatistical difference</v>
          </cell>
        </row>
        <row r="5436">
          <cell r="M5436" t="str">
            <v>..</v>
          </cell>
          <cell r="P5436">
            <v>1</v>
          </cell>
          <cell r="R5436" t="str">
            <v>1995YukonPrimary electricity, hydro and nuclear, primary energyProduction</v>
          </cell>
        </row>
        <row r="5437">
          <cell r="M5437" t="str">
            <v>..</v>
          </cell>
          <cell r="P5437">
            <v>1</v>
          </cell>
          <cell r="R5437" t="str">
            <v>1995YukonPrimary electricity, hydro and nuclear, primary energyAvailability</v>
          </cell>
        </row>
        <row r="5438">
          <cell r="M5438" t="str">
            <v>..</v>
          </cell>
          <cell r="P5438">
            <v>1</v>
          </cell>
          <cell r="R5438" t="str">
            <v>1995YukonPrimary electricity, hydro and nuclear, primary energyNet supply</v>
          </cell>
        </row>
        <row r="5439">
          <cell r="M5439" t="str">
            <v>..</v>
          </cell>
          <cell r="P5439">
            <v>1</v>
          </cell>
          <cell r="R5439" t="str">
            <v>1995YukonPrimary electricity, hydro and nuclear, primary energyProducer consumption</v>
          </cell>
        </row>
        <row r="5440">
          <cell r="M5440" t="str">
            <v>..</v>
          </cell>
          <cell r="P5440">
            <v>1</v>
          </cell>
          <cell r="R5440" t="str">
            <v>1995YukonPrimary electricity, hydro and nuclear, primary energyEnergy use, final demand</v>
          </cell>
        </row>
        <row r="5441">
          <cell r="M5441" t="str">
            <v>..</v>
          </cell>
          <cell r="P5441">
            <v>1</v>
          </cell>
          <cell r="R5441" t="str">
            <v>1995YukonPrimary electricity, hydro and nuclear, primary energyTotal industrial</v>
          </cell>
        </row>
        <row r="5442">
          <cell r="M5442" t="str">
            <v>..</v>
          </cell>
          <cell r="P5442">
            <v>1</v>
          </cell>
          <cell r="R5442" t="str">
            <v>1995YukonPrimary electricity, hydro and nuclear, primary energyTotal mining and oil and gas extraction</v>
          </cell>
        </row>
        <row r="5443">
          <cell r="M5443" t="str">
            <v>..</v>
          </cell>
          <cell r="P5443">
            <v>1</v>
          </cell>
          <cell r="R5443" t="str">
            <v>1995YukonPrimary electricity, hydro and nuclear, primary energyTotal manufacturing</v>
          </cell>
        </row>
        <row r="5444">
          <cell r="M5444" t="str">
            <v>..</v>
          </cell>
          <cell r="P5444">
            <v>1</v>
          </cell>
          <cell r="R5444" t="str">
            <v>1995YukonPrimary electricity, hydro and nuclear, primary energyChemicals manufacturing</v>
          </cell>
        </row>
        <row r="5445">
          <cell r="M5445" t="str">
            <v>..</v>
          </cell>
          <cell r="P5445">
            <v>1</v>
          </cell>
          <cell r="R5445" t="str">
            <v>1995YukonPrimary electricity, hydro and nuclear, primary energyAll other manufacturing</v>
          </cell>
        </row>
        <row r="5446">
          <cell r="M5446" t="str">
            <v>..</v>
          </cell>
          <cell r="P5446">
            <v>1</v>
          </cell>
          <cell r="R5446" t="str">
            <v>1995YukonPrimary electricity, hydro and nuclear, primary energyResidential</v>
          </cell>
        </row>
        <row r="5447">
          <cell r="M5447" t="str">
            <v>..</v>
          </cell>
          <cell r="P5447">
            <v>1</v>
          </cell>
          <cell r="R5447" t="str">
            <v>1995YukonPrimary electricity, hydro and nuclear, primary energyPublic administration</v>
          </cell>
        </row>
        <row r="5448">
          <cell r="M5448" t="str">
            <v>..</v>
          </cell>
          <cell r="P5448">
            <v>1</v>
          </cell>
          <cell r="R5448" t="str">
            <v>1995YukonPrimary electricity, hydro and nuclear, primary energyCommercial and other institutional</v>
          </cell>
        </row>
        <row r="5449">
          <cell r="M5449" t="str">
            <v>..</v>
          </cell>
          <cell r="P5449">
            <v>1</v>
          </cell>
          <cell r="R5449" t="str">
            <v>1995YukonTotal refined petroleum products, secondary energyExports</v>
          </cell>
        </row>
        <row r="5450">
          <cell r="M5450" t="str">
            <v>..</v>
          </cell>
          <cell r="P5450">
            <v>1</v>
          </cell>
          <cell r="R5450" t="str">
            <v>1995YukonTotal refined petroleum products, secondary energyImports</v>
          </cell>
        </row>
        <row r="5451">
          <cell r="M5451" t="str">
            <v>..</v>
          </cell>
          <cell r="P5451">
            <v>1</v>
          </cell>
          <cell r="R5451" t="str">
            <v>1995YukonTotal refined petroleum products, secondary energyInter-regional transfers</v>
          </cell>
        </row>
        <row r="5452">
          <cell r="M5452" t="str">
            <v>..</v>
          </cell>
          <cell r="P5452">
            <v>1</v>
          </cell>
          <cell r="R5452" t="str">
            <v>1995YukonTotal refined petroleum products, secondary energyStock variation</v>
          </cell>
        </row>
        <row r="5453">
          <cell r="M5453" t="str">
            <v>..</v>
          </cell>
          <cell r="P5453">
            <v>1</v>
          </cell>
          <cell r="R5453" t="str">
            <v>1995YukonTotal refined petroleum products, secondary energyInter-product transfers</v>
          </cell>
        </row>
        <row r="5454">
          <cell r="M5454" t="str">
            <v>..</v>
          </cell>
          <cell r="P5454">
            <v>1</v>
          </cell>
          <cell r="R5454" t="str">
            <v>1995YukonTotal refined petroleum products, secondary energyOther adjustments</v>
          </cell>
        </row>
        <row r="5455">
          <cell r="M5455" t="str">
            <v>..</v>
          </cell>
          <cell r="P5455">
            <v>1</v>
          </cell>
          <cell r="R5455" t="str">
            <v>1995YukonTotal refined petroleum products, secondary energyAvailability</v>
          </cell>
        </row>
        <row r="5456">
          <cell r="M5456" t="str">
            <v>..</v>
          </cell>
          <cell r="P5456">
            <v>1</v>
          </cell>
          <cell r="R5456" t="str">
            <v>1995YukonTotal refined petroleum products, secondary energyTransformed to electricity by utilities</v>
          </cell>
        </row>
        <row r="5457">
          <cell r="M5457" t="str">
            <v>..</v>
          </cell>
          <cell r="P5457">
            <v>1</v>
          </cell>
          <cell r="R5457" t="str">
            <v>1995YukonTotal refined petroleum products, secondary energyNet supply</v>
          </cell>
        </row>
        <row r="5458">
          <cell r="M5458" t="str">
            <v>..</v>
          </cell>
          <cell r="P5458">
            <v>1</v>
          </cell>
          <cell r="R5458" t="str">
            <v>1995YukonTotal refined petroleum products, secondary energyProducer consumption</v>
          </cell>
        </row>
        <row r="5459">
          <cell r="M5459" t="str">
            <v>..</v>
          </cell>
          <cell r="P5459">
            <v>1</v>
          </cell>
          <cell r="R5459" t="str">
            <v>1995YukonTotal refined petroleum products, secondary energyNon-energy use</v>
          </cell>
        </row>
        <row r="5460">
          <cell r="M5460" t="str">
            <v>..</v>
          </cell>
          <cell r="P5460">
            <v>1</v>
          </cell>
          <cell r="R5460" t="str">
            <v>1995YukonTotal refined petroleum products, secondary energyEnergy use, final demand</v>
          </cell>
        </row>
        <row r="5461">
          <cell r="M5461" t="str">
            <v>..</v>
          </cell>
          <cell r="P5461">
            <v>1</v>
          </cell>
          <cell r="R5461" t="str">
            <v>1995YukonTotal refined petroleum products, secondary energyTotal industrial</v>
          </cell>
        </row>
        <row r="5462">
          <cell r="M5462" t="str">
            <v>..</v>
          </cell>
          <cell r="P5462">
            <v>1</v>
          </cell>
          <cell r="R5462" t="str">
            <v>1995YukonTotal refined petroleum products, secondary energyTotal mining and oil and gas extraction</v>
          </cell>
        </row>
        <row r="5463">
          <cell r="M5463" t="str">
            <v>..</v>
          </cell>
          <cell r="P5463">
            <v>1</v>
          </cell>
          <cell r="R5463" t="str">
            <v>1995YukonTotal refined petroleum products, secondary energyTotal manufacturing</v>
          </cell>
        </row>
        <row r="5464">
          <cell r="M5464" t="str">
            <v>..</v>
          </cell>
          <cell r="P5464">
            <v>1</v>
          </cell>
          <cell r="R5464" t="str">
            <v>1995YukonTotal refined petroleum products, secondary energyAll other manufacturing</v>
          </cell>
        </row>
        <row r="5465">
          <cell r="M5465" t="str">
            <v>..</v>
          </cell>
          <cell r="P5465">
            <v>1</v>
          </cell>
          <cell r="R5465" t="str">
            <v>1995YukonTotal refined petroleum products, secondary energyForestry and logging and support activities</v>
          </cell>
        </row>
        <row r="5466">
          <cell r="M5466" t="str">
            <v>..</v>
          </cell>
          <cell r="P5466">
            <v>1</v>
          </cell>
          <cell r="R5466" t="str">
            <v>1995YukonTotal refined petroleum products, secondary energyConstruction</v>
          </cell>
        </row>
        <row r="5467">
          <cell r="M5467" t="str">
            <v>..</v>
          </cell>
          <cell r="P5467">
            <v>1</v>
          </cell>
          <cell r="R5467" t="str">
            <v>1995YukonTotal refined petroleum products, secondary energyTotal transportation</v>
          </cell>
        </row>
        <row r="5468">
          <cell r="M5468" t="str">
            <v>..</v>
          </cell>
          <cell r="P5468">
            <v>1</v>
          </cell>
          <cell r="R5468" t="str">
            <v>1995YukonTotal refined petroleum products, secondary energyTotal airlines</v>
          </cell>
        </row>
        <row r="5469">
          <cell r="M5469" t="str">
            <v>..</v>
          </cell>
          <cell r="P5469">
            <v>1</v>
          </cell>
          <cell r="R5469" t="str">
            <v>1995YukonTotal refined petroleum products, secondary energyCanadian airlines</v>
          </cell>
        </row>
        <row r="5470">
          <cell r="M5470" t="str">
            <v>..</v>
          </cell>
          <cell r="P5470">
            <v>1</v>
          </cell>
          <cell r="R5470" t="str">
            <v>1995YukonTotal refined petroleum products, secondary energyForeign airlines</v>
          </cell>
        </row>
        <row r="5471">
          <cell r="M5471" t="str">
            <v>..</v>
          </cell>
          <cell r="P5471">
            <v>1</v>
          </cell>
          <cell r="R5471" t="str">
            <v>1995YukonTotal refined petroleum products, secondary energyRoad transport and urban transit</v>
          </cell>
        </row>
        <row r="5472">
          <cell r="M5472" t="str">
            <v>..</v>
          </cell>
          <cell r="P5472">
            <v>1</v>
          </cell>
          <cell r="R5472" t="str">
            <v>1995YukonTotal refined petroleum products, secondary energyRetail pump sales</v>
          </cell>
        </row>
        <row r="5473">
          <cell r="M5473" t="str">
            <v>..</v>
          </cell>
          <cell r="P5473">
            <v>1</v>
          </cell>
          <cell r="R5473" t="str">
            <v>1995YukonTotal refined petroleum products, secondary energyAgriculture, fishing, hunting and trapping</v>
          </cell>
        </row>
        <row r="5474">
          <cell r="M5474" t="str">
            <v>..</v>
          </cell>
          <cell r="P5474">
            <v>1</v>
          </cell>
          <cell r="R5474" t="str">
            <v>1995YukonTotal refined petroleum products, secondary energyResidential</v>
          </cell>
        </row>
        <row r="5475">
          <cell r="M5475" t="str">
            <v>..</v>
          </cell>
          <cell r="P5475">
            <v>1</v>
          </cell>
          <cell r="R5475" t="str">
            <v>1995YukonTotal refined petroleum products, secondary energyPublic administration</v>
          </cell>
        </row>
        <row r="5476">
          <cell r="M5476" t="str">
            <v>..</v>
          </cell>
          <cell r="P5476">
            <v>1</v>
          </cell>
          <cell r="R5476" t="str">
            <v>1995YukonTotal refined petroleum products, secondary energyCommercial and other institutional</v>
          </cell>
        </row>
        <row r="5477">
          <cell r="M5477" t="str">
            <v>..</v>
          </cell>
          <cell r="P5477">
            <v>1</v>
          </cell>
          <cell r="R5477" t="str">
            <v>1995YukonTotal refined petroleum products, secondary energyStatistical difference</v>
          </cell>
        </row>
        <row r="5478">
          <cell r="M5478" t="str">
            <v>..</v>
          </cell>
          <cell r="P5478">
            <v>1</v>
          </cell>
          <cell r="R5478" t="str">
            <v>1995YukonMotor gasoline, secondary energyExports</v>
          </cell>
        </row>
        <row r="5479">
          <cell r="M5479" t="str">
            <v>..</v>
          </cell>
          <cell r="P5479">
            <v>1</v>
          </cell>
          <cell r="R5479" t="str">
            <v>1995YukonMotor gasoline, secondary energyImports</v>
          </cell>
        </row>
        <row r="5480">
          <cell r="M5480" t="str">
            <v>..</v>
          </cell>
          <cell r="P5480">
            <v>1</v>
          </cell>
          <cell r="R5480" t="str">
            <v>1995YukonMotor gasoline, secondary energyInter-regional transfers</v>
          </cell>
        </row>
        <row r="5481">
          <cell r="M5481" t="str">
            <v>..</v>
          </cell>
          <cell r="P5481">
            <v>1</v>
          </cell>
          <cell r="R5481" t="str">
            <v>1995YukonMotor gasoline, secondary energyStock variation</v>
          </cell>
        </row>
        <row r="5482">
          <cell r="M5482" t="str">
            <v>..</v>
          </cell>
          <cell r="P5482">
            <v>1</v>
          </cell>
          <cell r="R5482" t="str">
            <v>1995YukonMotor gasoline, secondary energyOther adjustments</v>
          </cell>
        </row>
        <row r="5483">
          <cell r="M5483" t="str">
            <v>..</v>
          </cell>
          <cell r="P5483">
            <v>1</v>
          </cell>
          <cell r="R5483" t="str">
            <v>1995YukonMotor gasoline, secondary energyAvailability</v>
          </cell>
        </row>
        <row r="5484">
          <cell r="M5484" t="str">
            <v>..</v>
          </cell>
          <cell r="P5484">
            <v>1</v>
          </cell>
          <cell r="R5484" t="str">
            <v>1995YukonMotor gasoline, secondary energyNet supply</v>
          </cell>
        </row>
        <row r="5485">
          <cell r="M5485" t="str">
            <v>..</v>
          </cell>
          <cell r="P5485">
            <v>1</v>
          </cell>
          <cell r="R5485" t="str">
            <v>1995YukonMotor gasoline, secondary energyEnergy use, final demand</v>
          </cell>
        </row>
        <row r="5486">
          <cell r="M5486" t="str">
            <v>..</v>
          </cell>
          <cell r="P5486">
            <v>1</v>
          </cell>
          <cell r="R5486" t="str">
            <v>1995YukonMotor gasoline, secondary energyTotal industrial</v>
          </cell>
        </row>
        <row r="5487">
          <cell r="M5487" t="str">
            <v>..</v>
          </cell>
          <cell r="P5487">
            <v>1</v>
          </cell>
          <cell r="R5487" t="str">
            <v>1995YukonMotor gasoline, secondary energyTotal mining and oil and gas extraction</v>
          </cell>
        </row>
        <row r="5488">
          <cell r="M5488" t="str">
            <v>..</v>
          </cell>
          <cell r="P5488">
            <v>1</v>
          </cell>
          <cell r="R5488" t="str">
            <v>1995YukonMotor gasoline, secondary energyForestry and logging and support activities</v>
          </cell>
        </row>
        <row r="5489">
          <cell r="M5489" t="str">
            <v>..</v>
          </cell>
          <cell r="P5489">
            <v>1</v>
          </cell>
          <cell r="R5489" t="str">
            <v>1995YukonMotor gasoline, secondary energyConstruction</v>
          </cell>
        </row>
        <row r="5490">
          <cell r="M5490" t="str">
            <v>..</v>
          </cell>
          <cell r="P5490">
            <v>1</v>
          </cell>
          <cell r="R5490" t="str">
            <v>1995YukonMotor gasoline, secondary energyTotal transportation</v>
          </cell>
        </row>
        <row r="5491">
          <cell r="M5491" t="str">
            <v>..</v>
          </cell>
          <cell r="P5491">
            <v>1</v>
          </cell>
          <cell r="R5491" t="str">
            <v>1995YukonMotor gasoline, secondary energyTotal airlines</v>
          </cell>
        </row>
        <row r="5492">
          <cell r="M5492" t="str">
            <v>..</v>
          </cell>
          <cell r="P5492">
            <v>1</v>
          </cell>
          <cell r="R5492" t="str">
            <v>1995YukonMotor gasoline, secondary energyCanadian airlines</v>
          </cell>
        </row>
        <row r="5493">
          <cell r="M5493" t="str">
            <v>..</v>
          </cell>
          <cell r="P5493">
            <v>1</v>
          </cell>
          <cell r="R5493" t="str">
            <v>1995YukonMotor gasoline, secondary energyRoad transport and urban transit</v>
          </cell>
        </row>
        <row r="5494">
          <cell r="M5494" t="str">
            <v>..</v>
          </cell>
          <cell r="P5494">
            <v>1</v>
          </cell>
          <cell r="R5494" t="str">
            <v>1995YukonMotor gasoline, secondary energyRetail pump sales</v>
          </cell>
        </row>
        <row r="5495">
          <cell r="M5495" t="str">
            <v>..</v>
          </cell>
          <cell r="P5495">
            <v>1</v>
          </cell>
          <cell r="R5495" t="str">
            <v>1995YukonMotor gasoline, secondary energyAgriculture, fishing, hunting and trapping</v>
          </cell>
        </row>
        <row r="5496">
          <cell r="M5496" t="str">
            <v>..</v>
          </cell>
          <cell r="P5496">
            <v>1</v>
          </cell>
          <cell r="R5496" t="str">
            <v>1995YukonMotor gasoline, secondary energyResidential</v>
          </cell>
        </row>
        <row r="5497">
          <cell r="M5497" t="str">
            <v>..</v>
          </cell>
          <cell r="P5497">
            <v>1</v>
          </cell>
          <cell r="R5497" t="str">
            <v>1995YukonMotor gasoline, secondary energyPublic administration</v>
          </cell>
        </row>
        <row r="5498">
          <cell r="M5498" t="str">
            <v>..</v>
          </cell>
          <cell r="P5498">
            <v>1</v>
          </cell>
          <cell r="R5498" t="str">
            <v>1995YukonMotor gasoline, secondary energyCommercial and other institutional</v>
          </cell>
        </row>
        <row r="5499">
          <cell r="M5499" t="str">
            <v>..</v>
          </cell>
          <cell r="P5499">
            <v>1</v>
          </cell>
          <cell r="R5499" t="str">
            <v>1995YukonKerosene and stove oil, secondary energyExports</v>
          </cell>
        </row>
        <row r="5500">
          <cell r="M5500" t="str">
            <v>..</v>
          </cell>
          <cell r="P5500">
            <v>1</v>
          </cell>
          <cell r="R5500" t="str">
            <v>1995YukonKerosene and stove oil, secondary energyImports</v>
          </cell>
        </row>
        <row r="5501">
          <cell r="M5501" t="str">
            <v>..</v>
          </cell>
          <cell r="P5501">
            <v>1</v>
          </cell>
          <cell r="R5501" t="str">
            <v>1995YukonKerosene and stove oil, secondary energyInter-regional transfers</v>
          </cell>
        </row>
        <row r="5502">
          <cell r="M5502" t="str">
            <v>..</v>
          </cell>
          <cell r="P5502">
            <v>1</v>
          </cell>
          <cell r="R5502" t="str">
            <v>1995YukonKerosene and stove oil, secondary energyStock variation</v>
          </cell>
        </row>
        <row r="5503">
          <cell r="M5503" t="str">
            <v>..</v>
          </cell>
          <cell r="P5503">
            <v>1</v>
          </cell>
          <cell r="R5503" t="str">
            <v>1995YukonKerosene and stove oil, secondary energyInter-product transfers</v>
          </cell>
        </row>
        <row r="5504">
          <cell r="M5504" t="str">
            <v>..</v>
          </cell>
          <cell r="P5504">
            <v>1</v>
          </cell>
          <cell r="R5504" t="str">
            <v>1995YukonKerosene and stove oil, secondary energyOther adjustments</v>
          </cell>
        </row>
        <row r="5505">
          <cell r="M5505" t="str">
            <v>..</v>
          </cell>
          <cell r="P5505">
            <v>1</v>
          </cell>
          <cell r="R5505" t="str">
            <v>1995YukonKerosene and stove oil, secondary energyAvailability</v>
          </cell>
        </row>
        <row r="5506">
          <cell r="M5506" t="str">
            <v>..</v>
          </cell>
          <cell r="P5506">
            <v>1</v>
          </cell>
          <cell r="R5506" t="str">
            <v>1995YukonKerosene and stove oil, secondary energyNet supply</v>
          </cell>
        </row>
        <row r="5507">
          <cell r="M5507" t="str">
            <v>..</v>
          </cell>
          <cell r="P5507">
            <v>1</v>
          </cell>
          <cell r="R5507" t="str">
            <v>1995YukonKerosene and stove oil, secondary energyEnergy use, final demand</v>
          </cell>
        </row>
        <row r="5508">
          <cell r="M5508" t="str">
            <v>..</v>
          </cell>
          <cell r="P5508">
            <v>1</v>
          </cell>
          <cell r="R5508" t="str">
            <v>1995YukonKerosene and stove oil, secondary energyTotal industrial</v>
          </cell>
        </row>
        <row r="5509">
          <cell r="M5509" t="str">
            <v>..</v>
          </cell>
          <cell r="P5509">
            <v>1</v>
          </cell>
          <cell r="R5509" t="str">
            <v>1995YukonKerosene and stove oil, secondary energyTotal mining and oil and gas extraction</v>
          </cell>
        </row>
        <row r="5510">
          <cell r="M5510" t="str">
            <v>..</v>
          </cell>
          <cell r="P5510">
            <v>1</v>
          </cell>
          <cell r="R5510" t="str">
            <v>1995YukonKerosene and stove oil, secondary energyConstruction</v>
          </cell>
        </row>
        <row r="5511">
          <cell r="M5511" t="str">
            <v>..</v>
          </cell>
          <cell r="P5511">
            <v>1</v>
          </cell>
          <cell r="R5511" t="str">
            <v>1995YukonKerosene and stove oil, secondary energyAgriculture, fishing, hunting and trapping</v>
          </cell>
        </row>
        <row r="5512">
          <cell r="M5512" t="str">
            <v>..</v>
          </cell>
          <cell r="P5512">
            <v>1</v>
          </cell>
          <cell r="R5512" t="str">
            <v>1995YukonKerosene and stove oil, secondary energyResidential</v>
          </cell>
        </row>
        <row r="5513">
          <cell r="M5513" t="str">
            <v>..</v>
          </cell>
          <cell r="P5513">
            <v>1</v>
          </cell>
          <cell r="R5513" t="str">
            <v>1995YukonKerosene and stove oil, secondary energyPublic administration</v>
          </cell>
        </row>
        <row r="5514">
          <cell r="M5514" t="str">
            <v>..</v>
          </cell>
          <cell r="P5514">
            <v>1</v>
          </cell>
          <cell r="R5514" t="str">
            <v>1995YukonKerosene and stove oil, secondary energyCommercial and other institutional</v>
          </cell>
        </row>
        <row r="5515">
          <cell r="M5515" t="str">
            <v>..</v>
          </cell>
          <cell r="P5515">
            <v>1</v>
          </cell>
          <cell r="R5515" t="str">
            <v>1995YukonKerosene and stove oil, secondary energyStatistical difference</v>
          </cell>
        </row>
        <row r="5516">
          <cell r="M5516" t="str">
            <v>..</v>
          </cell>
          <cell r="P5516">
            <v>1</v>
          </cell>
          <cell r="R5516" t="str">
            <v>1995YukonDiesel fuel oil, secondary energyExports</v>
          </cell>
        </row>
        <row r="5517">
          <cell r="M5517" t="str">
            <v>..</v>
          </cell>
          <cell r="P5517">
            <v>1</v>
          </cell>
          <cell r="R5517" t="str">
            <v>1995YukonDiesel fuel oil, secondary energyImports</v>
          </cell>
        </row>
        <row r="5518">
          <cell r="M5518" t="str">
            <v>..</v>
          </cell>
          <cell r="P5518">
            <v>1</v>
          </cell>
          <cell r="R5518" t="str">
            <v>1995YukonDiesel fuel oil, secondary energyInter-regional transfers</v>
          </cell>
        </row>
        <row r="5519">
          <cell r="M5519" t="str">
            <v>..</v>
          </cell>
          <cell r="P5519">
            <v>1</v>
          </cell>
          <cell r="R5519" t="str">
            <v>1995YukonDiesel fuel oil, secondary energyStock variation</v>
          </cell>
        </row>
        <row r="5520">
          <cell r="M5520" t="str">
            <v>..</v>
          </cell>
          <cell r="P5520">
            <v>1</v>
          </cell>
          <cell r="R5520" t="str">
            <v>1995YukonDiesel fuel oil, secondary energyInter-product transfers</v>
          </cell>
        </row>
        <row r="5521">
          <cell r="M5521" t="str">
            <v>..</v>
          </cell>
          <cell r="P5521">
            <v>1</v>
          </cell>
          <cell r="R5521" t="str">
            <v>1995YukonDiesel fuel oil, secondary energyOther adjustments</v>
          </cell>
        </row>
        <row r="5522">
          <cell r="M5522" t="str">
            <v>..</v>
          </cell>
          <cell r="P5522">
            <v>1</v>
          </cell>
          <cell r="R5522" t="str">
            <v>1995YukonDiesel fuel oil, secondary energyAvailability</v>
          </cell>
        </row>
        <row r="5523">
          <cell r="M5523" t="str">
            <v>..</v>
          </cell>
          <cell r="P5523">
            <v>1</v>
          </cell>
          <cell r="R5523" t="str">
            <v>1995YukonDiesel fuel oil, secondary energyTransformed to electricity by utilities</v>
          </cell>
        </row>
        <row r="5524">
          <cell r="M5524" t="str">
            <v>..</v>
          </cell>
          <cell r="P5524">
            <v>1</v>
          </cell>
          <cell r="R5524" t="str">
            <v>1995YukonDiesel fuel oil, secondary energyNet supply</v>
          </cell>
        </row>
        <row r="5525">
          <cell r="M5525" t="str">
            <v>..</v>
          </cell>
          <cell r="P5525">
            <v>1</v>
          </cell>
          <cell r="R5525" t="str">
            <v>1995YukonDiesel fuel oil, secondary energyEnergy use, final demand</v>
          </cell>
        </row>
        <row r="5526">
          <cell r="M5526" t="str">
            <v>..</v>
          </cell>
          <cell r="P5526">
            <v>1</v>
          </cell>
          <cell r="R5526" t="str">
            <v>1995YukonDiesel fuel oil, secondary energyTotal industrial</v>
          </cell>
        </row>
        <row r="5527">
          <cell r="M5527" t="str">
            <v>..</v>
          </cell>
          <cell r="P5527">
            <v>1</v>
          </cell>
          <cell r="R5527" t="str">
            <v>1995YukonDiesel fuel oil, secondary energyTotal mining and oil and gas extraction</v>
          </cell>
        </row>
        <row r="5528">
          <cell r="M5528" t="str">
            <v>..</v>
          </cell>
          <cell r="P5528">
            <v>1</v>
          </cell>
          <cell r="R5528" t="str">
            <v>1995YukonDiesel fuel oil, secondary energyTotal manufacturing</v>
          </cell>
        </row>
        <row r="5529">
          <cell r="M5529" t="str">
            <v>..</v>
          </cell>
          <cell r="P5529">
            <v>1</v>
          </cell>
          <cell r="R5529" t="str">
            <v>1995YukonDiesel fuel oil, secondary energyAll other manufacturing</v>
          </cell>
        </row>
        <row r="5530">
          <cell r="M5530" t="str">
            <v>..</v>
          </cell>
          <cell r="P5530">
            <v>1</v>
          </cell>
          <cell r="R5530" t="str">
            <v>1995YukonDiesel fuel oil, secondary energyForestry and logging and support activities</v>
          </cell>
        </row>
        <row r="5531">
          <cell r="M5531" t="str">
            <v>..</v>
          </cell>
          <cell r="P5531">
            <v>1</v>
          </cell>
          <cell r="R5531" t="str">
            <v>1995YukonDiesel fuel oil, secondary energyConstruction</v>
          </cell>
        </row>
        <row r="5532">
          <cell r="M5532" t="str">
            <v>..</v>
          </cell>
          <cell r="P5532">
            <v>1</v>
          </cell>
          <cell r="R5532" t="str">
            <v>1995YukonDiesel fuel oil, secondary energyTotal transportation</v>
          </cell>
        </row>
        <row r="5533">
          <cell r="M5533" t="str">
            <v>..</v>
          </cell>
          <cell r="P5533">
            <v>1</v>
          </cell>
          <cell r="R5533" t="str">
            <v>1995YukonDiesel fuel oil, secondary energyRoad transport and urban transit</v>
          </cell>
        </row>
        <row r="5534">
          <cell r="M5534" t="str">
            <v>..</v>
          </cell>
          <cell r="P5534">
            <v>1</v>
          </cell>
          <cell r="R5534" t="str">
            <v>1995YukonDiesel fuel oil, secondary energyRetail pump sales</v>
          </cell>
        </row>
        <row r="5535">
          <cell r="M5535" t="str">
            <v>..</v>
          </cell>
          <cell r="P5535">
            <v>1</v>
          </cell>
          <cell r="R5535" t="str">
            <v>1995YukonDiesel fuel oil, secondary energyAgriculture, fishing, hunting and trapping</v>
          </cell>
        </row>
        <row r="5536">
          <cell r="M5536" t="str">
            <v>..</v>
          </cell>
          <cell r="P5536">
            <v>1</v>
          </cell>
          <cell r="R5536" t="str">
            <v>1995YukonDiesel fuel oil, secondary energyPublic administration</v>
          </cell>
        </row>
        <row r="5537">
          <cell r="M5537" t="str">
            <v>..</v>
          </cell>
          <cell r="P5537">
            <v>1</v>
          </cell>
          <cell r="R5537" t="str">
            <v>1995YukonDiesel fuel oil, secondary energyCommercial and other institutional</v>
          </cell>
        </row>
        <row r="5538">
          <cell r="M5538" t="str">
            <v>..</v>
          </cell>
          <cell r="P5538">
            <v>1</v>
          </cell>
          <cell r="R5538" t="str">
            <v>1995YukonDiesel fuel oil, secondary energyStatistical difference</v>
          </cell>
        </row>
        <row r="5539">
          <cell r="M5539" t="str">
            <v>..</v>
          </cell>
          <cell r="P5539">
            <v>1</v>
          </cell>
          <cell r="R5539" t="str">
            <v>1995YukonLight fuel oil, secondary energyExports</v>
          </cell>
        </row>
        <row r="5540">
          <cell r="M5540" t="str">
            <v>..</v>
          </cell>
          <cell r="P5540">
            <v>1</v>
          </cell>
          <cell r="R5540" t="str">
            <v>1995YukonLight fuel oil, secondary energyImports</v>
          </cell>
        </row>
        <row r="5541">
          <cell r="M5541" t="str">
            <v>..</v>
          </cell>
          <cell r="P5541">
            <v>1</v>
          </cell>
          <cell r="R5541" t="str">
            <v>1995YukonLight fuel oil, secondary energyInter-regional transfers</v>
          </cell>
        </row>
        <row r="5542">
          <cell r="M5542" t="str">
            <v>..</v>
          </cell>
          <cell r="P5542">
            <v>1</v>
          </cell>
          <cell r="R5542" t="str">
            <v>1995YukonLight fuel oil, secondary energyStock variation</v>
          </cell>
        </row>
        <row r="5543">
          <cell r="M5543" t="str">
            <v>..</v>
          </cell>
          <cell r="P5543">
            <v>1</v>
          </cell>
          <cell r="R5543" t="str">
            <v>1995YukonLight fuel oil, secondary energyInter-product transfers</v>
          </cell>
        </row>
        <row r="5544">
          <cell r="M5544" t="str">
            <v>..</v>
          </cell>
          <cell r="P5544">
            <v>1</v>
          </cell>
          <cell r="R5544" t="str">
            <v>1995YukonLight fuel oil, secondary energyOther adjustments</v>
          </cell>
        </row>
        <row r="5545">
          <cell r="M5545" t="str">
            <v>..</v>
          </cell>
          <cell r="P5545">
            <v>1</v>
          </cell>
          <cell r="R5545" t="str">
            <v>1995YukonLight fuel oil, secondary energyAvailability</v>
          </cell>
        </row>
        <row r="5546">
          <cell r="M5546" t="str">
            <v>..</v>
          </cell>
          <cell r="P5546">
            <v>1</v>
          </cell>
          <cell r="R5546" t="str">
            <v>1995YukonLight fuel oil, secondary energyNet supply</v>
          </cell>
        </row>
        <row r="5547">
          <cell r="M5547" t="str">
            <v>..</v>
          </cell>
          <cell r="P5547">
            <v>1</v>
          </cell>
          <cell r="R5547" t="str">
            <v>1995YukonLight fuel oil, secondary energyEnergy use, final demand</v>
          </cell>
        </row>
        <row r="5548">
          <cell r="M5548" t="str">
            <v>..</v>
          </cell>
          <cell r="P5548">
            <v>1</v>
          </cell>
          <cell r="R5548" t="str">
            <v>1995YukonLight fuel oil, secondary energyTotal industrial</v>
          </cell>
        </row>
        <row r="5549">
          <cell r="M5549" t="str">
            <v>..</v>
          </cell>
          <cell r="P5549">
            <v>1</v>
          </cell>
          <cell r="R5549" t="str">
            <v>1995YukonLight fuel oil, secondary energyTotal mining and oil and gas extraction</v>
          </cell>
        </row>
        <row r="5550">
          <cell r="M5550" t="str">
            <v>..</v>
          </cell>
          <cell r="P5550">
            <v>1</v>
          </cell>
          <cell r="R5550" t="str">
            <v>1995YukonLight fuel oil, secondary energyTotal manufacturing</v>
          </cell>
        </row>
        <row r="5551">
          <cell r="M5551" t="str">
            <v>..</v>
          </cell>
          <cell r="P5551">
            <v>1</v>
          </cell>
          <cell r="R5551" t="str">
            <v>1995YukonLight fuel oil, secondary energyAll other manufacturing</v>
          </cell>
        </row>
        <row r="5552">
          <cell r="M5552" t="str">
            <v>..</v>
          </cell>
          <cell r="P5552">
            <v>1</v>
          </cell>
          <cell r="R5552" t="str">
            <v>1995YukonLight fuel oil, secondary energyConstruction</v>
          </cell>
        </row>
        <row r="5553">
          <cell r="M5553" t="str">
            <v>..</v>
          </cell>
          <cell r="P5553">
            <v>1</v>
          </cell>
          <cell r="R5553" t="str">
            <v>1995YukonLight fuel oil, secondary energyAgriculture, fishing, hunting and trapping</v>
          </cell>
        </row>
        <row r="5554">
          <cell r="M5554" t="str">
            <v>..</v>
          </cell>
          <cell r="P5554">
            <v>1</v>
          </cell>
          <cell r="R5554" t="str">
            <v>1995YukonLight fuel oil, secondary energyResidential</v>
          </cell>
        </row>
        <row r="5555">
          <cell r="M5555" t="str">
            <v>..</v>
          </cell>
          <cell r="P5555">
            <v>1</v>
          </cell>
          <cell r="R5555" t="str">
            <v>1995YukonLight fuel oil, secondary energyPublic administration</v>
          </cell>
        </row>
        <row r="5556">
          <cell r="M5556" t="str">
            <v>..</v>
          </cell>
          <cell r="P5556">
            <v>1</v>
          </cell>
          <cell r="R5556" t="str">
            <v>1995YukonLight fuel oil, secondary energyCommercial and other institutional</v>
          </cell>
        </row>
        <row r="5557">
          <cell r="M5557" t="str">
            <v>..</v>
          </cell>
          <cell r="P5557">
            <v>1</v>
          </cell>
          <cell r="R5557" t="str">
            <v>1995YukonHeavy fuel oil, secondary energyAvailability</v>
          </cell>
        </row>
        <row r="5558">
          <cell r="M5558" t="str">
            <v>..</v>
          </cell>
          <cell r="P5558">
            <v>1</v>
          </cell>
          <cell r="R5558" t="str">
            <v>1995YukonHeavy fuel oil, secondary energyNet supply</v>
          </cell>
        </row>
        <row r="5559">
          <cell r="M5559" t="str">
            <v>..</v>
          </cell>
          <cell r="P5559">
            <v>1</v>
          </cell>
          <cell r="R5559" t="str">
            <v>1995YukonHeavy fuel oil, secondary energyEnergy use, final demand</v>
          </cell>
        </row>
        <row r="5560">
          <cell r="M5560" t="str">
            <v>..</v>
          </cell>
          <cell r="P5560">
            <v>1</v>
          </cell>
          <cell r="R5560" t="str">
            <v>1995YukonHeavy fuel oil, secondary energyCommercial and other institutional</v>
          </cell>
        </row>
        <row r="5561">
          <cell r="M5561" t="str">
            <v>..</v>
          </cell>
          <cell r="P5561">
            <v>1</v>
          </cell>
          <cell r="R5561" t="str">
            <v>1995YukonAviation gasoline, secondary energyExports</v>
          </cell>
        </row>
        <row r="5562">
          <cell r="M5562" t="str">
            <v>..</v>
          </cell>
          <cell r="P5562">
            <v>1</v>
          </cell>
          <cell r="R5562" t="str">
            <v>1995YukonAviation gasoline, secondary energyInter-regional transfers</v>
          </cell>
        </row>
        <row r="5563">
          <cell r="M5563" t="str">
            <v>..</v>
          </cell>
          <cell r="P5563">
            <v>1</v>
          </cell>
          <cell r="R5563" t="str">
            <v>1995YukonAviation gasoline, secondary energyStock variation</v>
          </cell>
        </row>
        <row r="5564">
          <cell r="M5564" t="str">
            <v>..</v>
          </cell>
          <cell r="P5564">
            <v>1</v>
          </cell>
          <cell r="R5564" t="str">
            <v>1995YukonAviation gasoline, secondary energyOther adjustments</v>
          </cell>
        </row>
        <row r="5565">
          <cell r="M5565" t="str">
            <v>..</v>
          </cell>
          <cell r="P5565">
            <v>1</v>
          </cell>
          <cell r="R5565" t="str">
            <v>1995YukonAviation gasoline, secondary energyAvailability</v>
          </cell>
        </row>
        <row r="5566">
          <cell r="M5566" t="str">
            <v>..</v>
          </cell>
          <cell r="P5566">
            <v>1</v>
          </cell>
          <cell r="R5566" t="str">
            <v>1995YukonAviation gasoline, secondary energyNet supply</v>
          </cell>
        </row>
        <row r="5567">
          <cell r="M5567" t="str">
            <v>..</v>
          </cell>
          <cell r="P5567">
            <v>1</v>
          </cell>
          <cell r="R5567" t="str">
            <v>1995YukonAviation gasoline, secondary energyEnergy use, final demand</v>
          </cell>
        </row>
        <row r="5568">
          <cell r="M5568" t="str">
            <v>..</v>
          </cell>
          <cell r="P5568">
            <v>1</v>
          </cell>
          <cell r="R5568" t="str">
            <v>1995YukonAviation gasoline, secondary energyTotal industrial</v>
          </cell>
        </row>
        <row r="5569">
          <cell r="M5569" t="str">
            <v>..</v>
          </cell>
          <cell r="P5569">
            <v>1</v>
          </cell>
          <cell r="R5569" t="str">
            <v>1995YukonAviation gasoline, secondary energyTotal transportation</v>
          </cell>
        </row>
        <row r="5570">
          <cell r="M5570" t="str">
            <v>..</v>
          </cell>
          <cell r="P5570">
            <v>1</v>
          </cell>
          <cell r="R5570" t="str">
            <v>1995YukonAviation gasoline, secondary energyTotal airlines</v>
          </cell>
        </row>
        <row r="5571">
          <cell r="M5571" t="str">
            <v>..</v>
          </cell>
          <cell r="P5571">
            <v>1</v>
          </cell>
          <cell r="R5571" t="str">
            <v>1995YukonAviation gasoline, secondary energyCanadian airlines</v>
          </cell>
        </row>
        <row r="5572">
          <cell r="M5572" t="str">
            <v>..</v>
          </cell>
          <cell r="P5572">
            <v>1</v>
          </cell>
          <cell r="R5572" t="str">
            <v>1995YukonAviation gasoline, secondary energyPublic administration</v>
          </cell>
        </row>
        <row r="5573">
          <cell r="M5573" t="str">
            <v>..</v>
          </cell>
          <cell r="P5573">
            <v>1</v>
          </cell>
          <cell r="R5573" t="str">
            <v>1995YukonAviation gasoline, secondary energyCommercial and other institutional</v>
          </cell>
        </row>
        <row r="5574">
          <cell r="M5574" t="str">
            <v>..</v>
          </cell>
          <cell r="P5574">
            <v>1</v>
          </cell>
          <cell r="R5574" t="str">
            <v>1995YukonAviation gasoline, secondary energyStatistical difference</v>
          </cell>
        </row>
        <row r="5575">
          <cell r="M5575" t="str">
            <v>..</v>
          </cell>
          <cell r="P5575">
            <v>1</v>
          </cell>
          <cell r="R5575" t="str">
            <v>1995YukonAviation turbo fuel, secondary energyExports</v>
          </cell>
        </row>
        <row r="5576">
          <cell r="M5576" t="str">
            <v>..</v>
          </cell>
          <cell r="P5576">
            <v>1</v>
          </cell>
          <cell r="R5576" t="str">
            <v>1995YukonAviation turbo fuel, secondary energyImports</v>
          </cell>
        </row>
        <row r="5577">
          <cell r="M5577" t="str">
            <v>..</v>
          </cell>
          <cell r="P5577">
            <v>1</v>
          </cell>
          <cell r="R5577" t="str">
            <v>1995YukonAviation turbo fuel, secondary energyInter-regional transfers</v>
          </cell>
        </row>
        <row r="5578">
          <cell r="M5578" t="str">
            <v>..</v>
          </cell>
          <cell r="P5578">
            <v>1</v>
          </cell>
          <cell r="R5578" t="str">
            <v>1995YukonAviation turbo fuel, secondary energyStock variation</v>
          </cell>
        </row>
        <row r="5579">
          <cell r="M5579" t="str">
            <v>..</v>
          </cell>
          <cell r="P5579">
            <v>1</v>
          </cell>
          <cell r="R5579" t="str">
            <v>1995YukonAviation turbo fuel, secondary energyInter-product transfers</v>
          </cell>
        </row>
        <row r="5580">
          <cell r="M5580" t="str">
            <v>..</v>
          </cell>
          <cell r="P5580">
            <v>1</v>
          </cell>
          <cell r="R5580" t="str">
            <v>1995YukonAviation turbo fuel, secondary energyOther adjustments</v>
          </cell>
        </row>
        <row r="5581">
          <cell r="M5581" t="str">
            <v>..</v>
          </cell>
          <cell r="P5581">
            <v>1</v>
          </cell>
          <cell r="R5581" t="str">
            <v>1995YukonAviation turbo fuel, secondary energyAvailability</v>
          </cell>
        </row>
        <row r="5582">
          <cell r="M5582" t="str">
            <v>..</v>
          </cell>
          <cell r="P5582">
            <v>1</v>
          </cell>
          <cell r="R5582" t="str">
            <v>1995YukonAviation turbo fuel, secondary energyNet supply</v>
          </cell>
        </row>
        <row r="5583">
          <cell r="M5583" t="str">
            <v>..</v>
          </cell>
          <cell r="P5583">
            <v>1</v>
          </cell>
          <cell r="R5583" t="str">
            <v>1995YukonAviation turbo fuel, secondary energyEnergy use, final demand</v>
          </cell>
        </row>
        <row r="5584">
          <cell r="M5584" t="str">
            <v>..</v>
          </cell>
          <cell r="P5584">
            <v>1</v>
          </cell>
          <cell r="R5584" t="str">
            <v>1995YukonAviation turbo fuel, secondary energyTotal industrial</v>
          </cell>
        </row>
        <row r="5585">
          <cell r="M5585" t="str">
            <v>..</v>
          </cell>
          <cell r="P5585">
            <v>1</v>
          </cell>
          <cell r="R5585" t="str">
            <v>1995YukonAviation turbo fuel, secondary energyTotal mining and oil and gas extraction</v>
          </cell>
        </row>
        <row r="5586">
          <cell r="M5586" t="str">
            <v>..</v>
          </cell>
          <cell r="P5586">
            <v>1</v>
          </cell>
          <cell r="R5586" t="str">
            <v>1995YukonAviation turbo fuel, secondary energyConstruction</v>
          </cell>
        </row>
        <row r="5587">
          <cell r="M5587" t="str">
            <v>..</v>
          </cell>
          <cell r="P5587">
            <v>1</v>
          </cell>
          <cell r="R5587" t="str">
            <v>1995YukonAviation turbo fuel, secondary energyTotal transportation</v>
          </cell>
        </row>
        <row r="5588">
          <cell r="M5588" t="str">
            <v>..</v>
          </cell>
          <cell r="P5588">
            <v>1</v>
          </cell>
          <cell r="R5588" t="str">
            <v>1995YukonAviation turbo fuel, secondary energyTotal airlines</v>
          </cell>
        </row>
        <row r="5589">
          <cell r="M5589" t="str">
            <v>..</v>
          </cell>
          <cell r="P5589">
            <v>1</v>
          </cell>
          <cell r="R5589" t="str">
            <v>1995YukonAviation turbo fuel, secondary energyCanadian airlines</v>
          </cell>
        </row>
        <row r="5590">
          <cell r="M5590" t="str">
            <v>..</v>
          </cell>
          <cell r="P5590">
            <v>1</v>
          </cell>
          <cell r="R5590" t="str">
            <v>1995YukonAviation turbo fuel, secondary energyPublic administration</v>
          </cell>
        </row>
        <row r="5591">
          <cell r="M5591" t="str">
            <v>..</v>
          </cell>
          <cell r="P5591">
            <v>1</v>
          </cell>
          <cell r="R5591" t="str">
            <v>1995YukonAviation turbo fuel, secondary energyCommercial and other institutional</v>
          </cell>
        </row>
        <row r="5592">
          <cell r="M5592" t="str">
            <v>..</v>
          </cell>
          <cell r="P5592">
            <v>1</v>
          </cell>
          <cell r="R5592" t="str">
            <v>1995YukonNon-energy products, secondary energyInter-regional transfers</v>
          </cell>
        </row>
        <row r="5593">
          <cell r="M5593" t="str">
            <v>..</v>
          </cell>
          <cell r="P5593">
            <v>1</v>
          </cell>
          <cell r="R5593" t="str">
            <v>1995YukonNon-energy products, secondary energyInter-product transfers</v>
          </cell>
        </row>
        <row r="5594">
          <cell r="M5594" t="str">
            <v>..</v>
          </cell>
          <cell r="P5594">
            <v>1</v>
          </cell>
          <cell r="R5594" t="str">
            <v>1995YukonNon-energy products, secondary energyOther adjustments</v>
          </cell>
        </row>
        <row r="5595">
          <cell r="M5595" t="str">
            <v>..</v>
          </cell>
          <cell r="P5595">
            <v>1</v>
          </cell>
          <cell r="R5595" t="str">
            <v>1995YukonNon-energy products, secondary energyAvailability</v>
          </cell>
        </row>
        <row r="5596">
          <cell r="M5596" t="str">
            <v>..</v>
          </cell>
          <cell r="P5596">
            <v>1</v>
          </cell>
          <cell r="R5596" t="str">
            <v>1995YukonNon-energy products, secondary energyNet supply</v>
          </cell>
        </row>
        <row r="5597">
          <cell r="M5597" t="str">
            <v>..</v>
          </cell>
          <cell r="P5597">
            <v>1</v>
          </cell>
          <cell r="R5597" t="str">
            <v>1995YukonNon-energy products, secondary energyNon-energy use</v>
          </cell>
        </row>
        <row r="5598">
          <cell r="M5598" t="str">
            <v>..</v>
          </cell>
          <cell r="P5598">
            <v>1</v>
          </cell>
          <cell r="R5598" t="str">
            <v>1995YukonSecondary electricity, thermal, secondary energyProduction</v>
          </cell>
        </row>
        <row r="5599">
          <cell r="M5599" t="str">
            <v>..</v>
          </cell>
          <cell r="P5599">
            <v>1</v>
          </cell>
          <cell r="R5599" t="str">
            <v>1995YukonSecondary electricity, thermal, secondary energyAvailability</v>
          </cell>
        </row>
        <row r="5600">
          <cell r="M5600" t="str">
            <v>..</v>
          </cell>
          <cell r="P5600">
            <v>1</v>
          </cell>
          <cell r="R5600" t="str">
            <v>1995YukonSecondary electricity, thermal, secondary energyNet supply</v>
          </cell>
        </row>
        <row r="5601">
          <cell r="M5601" t="str">
            <v>..</v>
          </cell>
          <cell r="P5601">
            <v>1</v>
          </cell>
          <cell r="R5601" t="str">
            <v>1995Northwest TerritoriesCrude oil, primary energyProduction</v>
          </cell>
        </row>
        <row r="5602">
          <cell r="M5602" t="str">
            <v>..</v>
          </cell>
          <cell r="P5602">
            <v>1</v>
          </cell>
          <cell r="R5602" t="str">
            <v>1995Northwest TerritoriesCrude oil, primary energyInter-regional transfers</v>
          </cell>
        </row>
        <row r="5603">
          <cell r="M5603" t="str">
            <v>..</v>
          </cell>
          <cell r="P5603">
            <v>1</v>
          </cell>
          <cell r="R5603" t="str">
            <v>1995Northwest TerritoriesCrude oil, primary energyStock variation</v>
          </cell>
        </row>
        <row r="5604">
          <cell r="M5604" t="str">
            <v>..</v>
          </cell>
          <cell r="P5604">
            <v>1</v>
          </cell>
          <cell r="R5604" t="str">
            <v>1995Northwest TerritoriesNatural gas, primary energyProduction</v>
          </cell>
        </row>
        <row r="5605">
          <cell r="M5605" t="str">
            <v>..</v>
          </cell>
          <cell r="P5605">
            <v>1</v>
          </cell>
          <cell r="R5605" t="str">
            <v>1995Northwest TerritoriesNatural gas, primary energyInter-regional transfers</v>
          </cell>
        </row>
        <row r="5606">
          <cell r="M5606" t="str">
            <v>..</v>
          </cell>
          <cell r="P5606">
            <v>1</v>
          </cell>
          <cell r="R5606" t="str">
            <v>1995Northwest TerritoriesNatural gas, primary energyAvailability</v>
          </cell>
        </row>
        <row r="5607">
          <cell r="M5607" t="str">
            <v>..</v>
          </cell>
          <cell r="P5607">
            <v>1</v>
          </cell>
          <cell r="R5607" t="str">
            <v>1995Northwest TerritoriesNatural gas, primary energyTransformed to electricity by utilities</v>
          </cell>
        </row>
        <row r="5608">
          <cell r="M5608" t="str">
            <v>..</v>
          </cell>
          <cell r="P5608">
            <v>1</v>
          </cell>
          <cell r="R5608" t="str">
            <v>1995Northwest TerritoriesNatural gas, primary energyTransformed to electricity by industry</v>
          </cell>
        </row>
        <row r="5609">
          <cell r="M5609" t="str">
            <v>..</v>
          </cell>
          <cell r="P5609">
            <v>1</v>
          </cell>
          <cell r="R5609" t="str">
            <v>1995Northwest TerritoriesNatural gas, primary energyNet supply</v>
          </cell>
        </row>
        <row r="5610">
          <cell r="M5610" t="str">
            <v>..</v>
          </cell>
          <cell r="P5610">
            <v>1</v>
          </cell>
          <cell r="R5610" t="str">
            <v>1995Northwest TerritoriesNatural gas, primary energyProducer consumption</v>
          </cell>
        </row>
        <row r="5611">
          <cell r="M5611" t="str">
            <v>..</v>
          </cell>
          <cell r="P5611">
            <v>1</v>
          </cell>
          <cell r="R5611" t="str">
            <v>1995Northwest TerritoriesNatural gas, primary energyEnergy use, final demand</v>
          </cell>
        </row>
        <row r="5612">
          <cell r="M5612" t="str">
            <v>..</v>
          </cell>
          <cell r="P5612">
            <v>1</v>
          </cell>
          <cell r="R5612" t="str">
            <v>1995Northwest TerritoriesNatural gas, primary energyTotal industrial</v>
          </cell>
        </row>
        <row r="5613">
          <cell r="M5613" t="str">
            <v>..</v>
          </cell>
          <cell r="P5613">
            <v>1</v>
          </cell>
          <cell r="R5613" t="str">
            <v>1995Northwest TerritoriesNatural gas, primary energyTotal mining and oil and gas extraction</v>
          </cell>
        </row>
        <row r="5614">
          <cell r="M5614" t="str">
            <v>..</v>
          </cell>
          <cell r="P5614">
            <v>1</v>
          </cell>
          <cell r="R5614" t="str">
            <v>1995Northwest TerritoriesNatural gas, primary energyResidential</v>
          </cell>
        </row>
        <row r="5615">
          <cell r="M5615" t="str">
            <v>..</v>
          </cell>
          <cell r="P5615">
            <v>1</v>
          </cell>
          <cell r="R5615" t="str">
            <v>1995Northwest TerritoriesNatural gas, primary energyCommercial and other institutional</v>
          </cell>
        </row>
        <row r="5616">
          <cell r="M5616" t="str">
            <v>..</v>
          </cell>
          <cell r="P5616">
            <v>1</v>
          </cell>
          <cell r="R5616" t="str">
            <v>1995Northwest TerritoriesGas plant natural gas liquids (NGL's), primary energyInter-regional transfers</v>
          </cell>
        </row>
        <row r="5617">
          <cell r="M5617" t="str">
            <v>..</v>
          </cell>
          <cell r="P5617">
            <v>1</v>
          </cell>
          <cell r="R5617" t="str">
            <v>1995Northwest TerritoriesGas plant natural gas liquids (NGL's), primary energyStock variation</v>
          </cell>
        </row>
        <row r="5618">
          <cell r="M5618" t="str">
            <v>..</v>
          </cell>
          <cell r="P5618">
            <v>1</v>
          </cell>
          <cell r="R5618" t="str">
            <v>1995Northwest TerritoriesGas plant natural gas liquids (NGL's), primary energyAvailability</v>
          </cell>
        </row>
        <row r="5619">
          <cell r="M5619" t="str">
            <v>..</v>
          </cell>
          <cell r="P5619">
            <v>1</v>
          </cell>
          <cell r="R5619" t="str">
            <v>1995Northwest TerritoriesGas plant natural gas liquids (NGL's), primary energyNet supply</v>
          </cell>
        </row>
        <row r="5620">
          <cell r="M5620" t="str">
            <v>..</v>
          </cell>
          <cell r="P5620">
            <v>1</v>
          </cell>
          <cell r="R5620" t="str">
            <v>1995Northwest TerritoriesGas plant natural gas liquids (NGL's), primary energyProducer consumption</v>
          </cell>
        </row>
        <row r="5621">
          <cell r="M5621" t="str">
            <v>..</v>
          </cell>
          <cell r="P5621">
            <v>1</v>
          </cell>
          <cell r="R5621" t="str">
            <v>1995Northwest TerritoriesGas plant natural gas liquids (NGL's), primary energyEnergy use, final demand</v>
          </cell>
        </row>
        <row r="5622">
          <cell r="M5622" t="str">
            <v>..</v>
          </cell>
          <cell r="P5622">
            <v>1</v>
          </cell>
          <cell r="R5622" t="str">
            <v>1995Northwest TerritoriesGas plant natural gas liquids (NGL's), primary energyTotal industrial</v>
          </cell>
        </row>
        <row r="5623">
          <cell r="M5623" t="str">
            <v>..</v>
          </cell>
          <cell r="P5623">
            <v>1</v>
          </cell>
          <cell r="R5623" t="str">
            <v>1995Northwest TerritoriesGas plant natural gas liquids (NGL's), primary energyTotal mining and oil and gas extraction</v>
          </cell>
        </row>
        <row r="5624">
          <cell r="M5624" t="str">
            <v>..</v>
          </cell>
          <cell r="P5624">
            <v>1</v>
          </cell>
          <cell r="R5624" t="str">
            <v>1995Northwest TerritoriesGas plant natural gas liquids (NGL's), primary energyConstruction</v>
          </cell>
        </row>
        <row r="5625">
          <cell r="M5625" t="str">
            <v>..</v>
          </cell>
          <cell r="P5625">
            <v>1</v>
          </cell>
          <cell r="R5625" t="str">
            <v>1995Northwest TerritoriesGas plant natural gas liquids (NGL's), primary energyTotal transportation</v>
          </cell>
        </row>
        <row r="5626">
          <cell r="M5626" t="str">
            <v>..</v>
          </cell>
          <cell r="P5626">
            <v>1</v>
          </cell>
          <cell r="R5626" t="str">
            <v>1995Northwest TerritoriesGas plant natural gas liquids (NGL's), primary energyRoad transport and urban transit</v>
          </cell>
        </row>
        <row r="5627">
          <cell r="M5627" t="str">
            <v>..</v>
          </cell>
          <cell r="P5627">
            <v>1</v>
          </cell>
          <cell r="R5627" t="str">
            <v>1995Northwest TerritoriesGas plant natural gas liquids (NGL's), primary energyResidential</v>
          </cell>
        </row>
        <row r="5628">
          <cell r="M5628" t="str">
            <v>..</v>
          </cell>
          <cell r="P5628">
            <v>1</v>
          </cell>
          <cell r="R5628" t="str">
            <v>1995Northwest TerritoriesGas plant natural gas liquids (NGL's), primary energyPublic administration</v>
          </cell>
        </row>
        <row r="5629">
          <cell r="M5629" t="str">
            <v>..</v>
          </cell>
          <cell r="P5629">
            <v>1</v>
          </cell>
          <cell r="R5629" t="str">
            <v>1995Northwest TerritoriesGas plant natural gas liquids (NGL's), primary energyCommercial and other institutional</v>
          </cell>
        </row>
        <row r="5630">
          <cell r="M5630" t="str">
            <v>..</v>
          </cell>
          <cell r="P5630">
            <v>1</v>
          </cell>
          <cell r="R5630" t="str">
            <v>1995Northwest TerritoriesPrimary electricity, hydro and nuclear, primary energyProduction</v>
          </cell>
        </row>
        <row r="5631">
          <cell r="M5631" t="str">
            <v>..</v>
          </cell>
          <cell r="P5631">
            <v>1</v>
          </cell>
          <cell r="R5631" t="str">
            <v>1995Northwest TerritoriesPrimary electricity, hydro and nuclear, primary energyAvailability</v>
          </cell>
        </row>
        <row r="5632">
          <cell r="M5632" t="str">
            <v>..</v>
          </cell>
          <cell r="P5632">
            <v>1</v>
          </cell>
          <cell r="R5632" t="str">
            <v>1995Northwest TerritoriesPrimary electricity, hydro and nuclear, primary energyNet supply</v>
          </cell>
        </row>
        <row r="5633">
          <cell r="M5633" t="str">
            <v>..</v>
          </cell>
          <cell r="P5633">
            <v>1</v>
          </cell>
          <cell r="R5633" t="str">
            <v>1995Northwest TerritoriesPrimary electricity, hydro and nuclear, primary energyProducer consumption</v>
          </cell>
        </row>
        <row r="5634">
          <cell r="M5634" t="str">
            <v>..</v>
          </cell>
          <cell r="P5634">
            <v>1</v>
          </cell>
          <cell r="R5634" t="str">
            <v>1995Northwest TerritoriesPrimary electricity, hydro and nuclear, primary energyEnergy use, final demand</v>
          </cell>
        </row>
        <row r="5635">
          <cell r="M5635" t="str">
            <v>..</v>
          </cell>
          <cell r="P5635">
            <v>1</v>
          </cell>
          <cell r="R5635" t="str">
            <v>1995Northwest TerritoriesPrimary electricity, hydro and nuclear, primary energyTotal industrial</v>
          </cell>
        </row>
        <row r="5636">
          <cell r="M5636" t="str">
            <v>..</v>
          </cell>
          <cell r="P5636">
            <v>1</v>
          </cell>
          <cell r="R5636" t="str">
            <v>1995Northwest TerritoriesPrimary electricity, hydro and nuclear, primary energyTotal mining and oil and gas extraction</v>
          </cell>
        </row>
        <row r="5637">
          <cell r="M5637" t="str">
            <v>..</v>
          </cell>
          <cell r="P5637">
            <v>1</v>
          </cell>
          <cell r="R5637" t="str">
            <v>1995Northwest TerritoriesPrimary electricity, hydro and nuclear, primary energyTotal manufacturing</v>
          </cell>
        </row>
        <row r="5638">
          <cell r="M5638" t="str">
            <v>..</v>
          </cell>
          <cell r="P5638">
            <v>1</v>
          </cell>
          <cell r="R5638" t="str">
            <v>1995Northwest TerritoriesPrimary electricity, hydro and nuclear, primary energyChemicals manufacturing</v>
          </cell>
        </row>
        <row r="5639">
          <cell r="M5639" t="str">
            <v>..</v>
          </cell>
          <cell r="P5639">
            <v>1</v>
          </cell>
          <cell r="R5639" t="str">
            <v>1995Northwest TerritoriesPrimary electricity, hydro and nuclear, primary energyAll other manufacturing</v>
          </cell>
        </row>
        <row r="5640">
          <cell r="M5640" t="str">
            <v>..</v>
          </cell>
          <cell r="P5640">
            <v>1</v>
          </cell>
          <cell r="R5640" t="str">
            <v>1995Northwest TerritoriesPrimary electricity, hydro and nuclear, primary energyResidential</v>
          </cell>
        </row>
        <row r="5641">
          <cell r="M5641" t="str">
            <v>..</v>
          </cell>
          <cell r="P5641">
            <v>1</v>
          </cell>
          <cell r="R5641" t="str">
            <v>1995Northwest TerritoriesPrimary electricity, hydro and nuclear, primary energyPublic administration</v>
          </cell>
        </row>
        <row r="5642">
          <cell r="M5642" t="str">
            <v>..</v>
          </cell>
          <cell r="P5642">
            <v>1</v>
          </cell>
          <cell r="R5642" t="str">
            <v>1995Northwest TerritoriesPrimary electricity, hydro and nuclear, primary energyCommercial and other institutional</v>
          </cell>
        </row>
        <row r="5643">
          <cell r="M5643" t="str">
            <v>..</v>
          </cell>
          <cell r="P5643">
            <v>1</v>
          </cell>
          <cell r="R5643" t="str">
            <v>1995Northwest TerritoriesPrimary electricity, hydro and nuclear, primary energyStatistical difference</v>
          </cell>
        </row>
        <row r="5644">
          <cell r="M5644" t="str">
            <v>..</v>
          </cell>
          <cell r="P5644">
            <v>1</v>
          </cell>
          <cell r="R5644" t="str">
            <v>1995Northwest TerritoriesTotal refined petroleum products, secondary energyImports</v>
          </cell>
        </row>
        <row r="5645">
          <cell r="M5645" t="str">
            <v>..</v>
          </cell>
          <cell r="P5645">
            <v>1</v>
          </cell>
          <cell r="R5645" t="str">
            <v>1995Northwest TerritoriesTotal refined petroleum products, secondary energyInter-regional transfers</v>
          </cell>
        </row>
        <row r="5646">
          <cell r="M5646" t="str">
            <v>..</v>
          </cell>
          <cell r="P5646">
            <v>1</v>
          </cell>
          <cell r="R5646" t="str">
            <v>1995Northwest TerritoriesTotal refined petroleum products, secondary energyStock variation</v>
          </cell>
        </row>
        <row r="5647">
          <cell r="M5647" t="str">
            <v>..</v>
          </cell>
          <cell r="P5647">
            <v>1</v>
          </cell>
          <cell r="R5647" t="str">
            <v>1995Northwest TerritoriesTotal refined petroleum products, secondary energyInter-product transfers</v>
          </cell>
        </row>
        <row r="5648">
          <cell r="M5648" t="str">
            <v>..</v>
          </cell>
          <cell r="P5648">
            <v>1</v>
          </cell>
          <cell r="R5648" t="str">
            <v>1995Northwest TerritoriesTotal refined petroleum products, secondary energyOther adjustments</v>
          </cell>
        </row>
        <row r="5649">
          <cell r="M5649" t="str">
            <v>..</v>
          </cell>
          <cell r="P5649">
            <v>1</v>
          </cell>
          <cell r="R5649" t="str">
            <v>1995Northwest TerritoriesTotal refined petroleum products, secondary energyAvailability</v>
          </cell>
        </row>
        <row r="5650">
          <cell r="M5650" t="str">
            <v>..</v>
          </cell>
          <cell r="P5650">
            <v>1</v>
          </cell>
          <cell r="R5650" t="str">
            <v>1995Northwest TerritoriesTotal refined petroleum products, secondary energyTransformed to electricity by utilities</v>
          </cell>
        </row>
        <row r="5651">
          <cell r="M5651" t="str">
            <v>..</v>
          </cell>
          <cell r="P5651">
            <v>1</v>
          </cell>
          <cell r="R5651" t="str">
            <v>1995Northwest TerritoriesTotal refined petroleum products, secondary energyTransformed to electricity by industry</v>
          </cell>
        </row>
        <row r="5652">
          <cell r="M5652" t="str">
            <v>..</v>
          </cell>
          <cell r="P5652">
            <v>1</v>
          </cell>
          <cell r="R5652" t="str">
            <v>1995Northwest TerritoriesTotal refined petroleum products, secondary energyNet supply</v>
          </cell>
        </row>
        <row r="5653">
          <cell r="M5653" t="str">
            <v>..</v>
          </cell>
          <cell r="P5653">
            <v>1</v>
          </cell>
          <cell r="R5653" t="str">
            <v>1995Northwest TerritoriesTotal refined petroleum products, secondary energyNon-energy use</v>
          </cell>
        </row>
        <row r="5654">
          <cell r="M5654" t="str">
            <v>..</v>
          </cell>
          <cell r="P5654">
            <v>1</v>
          </cell>
          <cell r="R5654" t="str">
            <v>1995Northwest TerritoriesTotal refined petroleum products, secondary energyEnergy use, final demand</v>
          </cell>
        </row>
        <row r="5655">
          <cell r="M5655" t="str">
            <v>..</v>
          </cell>
          <cell r="P5655">
            <v>1</v>
          </cell>
          <cell r="R5655" t="str">
            <v>1995Northwest TerritoriesTotal refined petroleum products, secondary energyTotal industrial</v>
          </cell>
        </row>
        <row r="5656">
          <cell r="M5656" t="str">
            <v>..</v>
          </cell>
          <cell r="P5656">
            <v>1</v>
          </cell>
          <cell r="R5656" t="str">
            <v>1995Northwest TerritoriesTotal refined petroleum products, secondary energyTotal mining and oil and gas extraction</v>
          </cell>
        </row>
        <row r="5657">
          <cell r="M5657" t="str">
            <v>..</v>
          </cell>
          <cell r="P5657">
            <v>1</v>
          </cell>
          <cell r="R5657" t="str">
            <v>1995Northwest TerritoriesTotal refined petroleum products, secondary energyTotal manufacturing</v>
          </cell>
        </row>
        <row r="5658">
          <cell r="M5658" t="str">
            <v>..</v>
          </cell>
          <cell r="P5658">
            <v>1</v>
          </cell>
          <cell r="R5658" t="str">
            <v>1995Northwest TerritoriesTotal refined petroleum products, secondary energyAll other manufacturing</v>
          </cell>
        </row>
        <row r="5659">
          <cell r="M5659" t="str">
            <v>..</v>
          </cell>
          <cell r="P5659">
            <v>1</v>
          </cell>
          <cell r="R5659" t="str">
            <v>1995Northwest TerritoriesTotal refined petroleum products, secondary energyConstruction</v>
          </cell>
        </row>
        <row r="5660">
          <cell r="M5660" t="str">
            <v>..</v>
          </cell>
          <cell r="P5660">
            <v>1</v>
          </cell>
          <cell r="R5660" t="str">
            <v>1995Northwest TerritoriesTotal refined petroleum products, secondary energyTotal transportation</v>
          </cell>
        </row>
        <row r="5661">
          <cell r="M5661" t="str">
            <v>..</v>
          </cell>
          <cell r="P5661">
            <v>1</v>
          </cell>
          <cell r="R5661" t="str">
            <v>1995Northwest TerritoriesTotal refined petroleum products, secondary energyRailways</v>
          </cell>
        </row>
        <row r="5662">
          <cell r="M5662" t="str">
            <v>..</v>
          </cell>
          <cell r="P5662">
            <v>1</v>
          </cell>
          <cell r="R5662" t="str">
            <v>1995Northwest TerritoriesTotal refined petroleum products, secondary energyTotal airlines</v>
          </cell>
        </row>
        <row r="5663">
          <cell r="M5663" t="str">
            <v>..</v>
          </cell>
          <cell r="P5663">
            <v>1</v>
          </cell>
          <cell r="R5663" t="str">
            <v>1995Northwest TerritoriesTotal refined petroleum products, secondary energyCanadian airlines</v>
          </cell>
        </row>
        <row r="5664">
          <cell r="M5664" t="str">
            <v>..</v>
          </cell>
          <cell r="P5664">
            <v>1</v>
          </cell>
          <cell r="R5664" t="str">
            <v>1995Northwest TerritoriesTotal refined petroleum products, secondary energyForeign airlines</v>
          </cell>
        </row>
        <row r="5665">
          <cell r="M5665" t="str">
            <v>..</v>
          </cell>
          <cell r="P5665">
            <v>1</v>
          </cell>
          <cell r="R5665" t="str">
            <v>1995Northwest TerritoriesTotal refined petroleum products, secondary energyTotal marine</v>
          </cell>
        </row>
        <row r="5666">
          <cell r="M5666" t="str">
            <v>..</v>
          </cell>
          <cell r="P5666">
            <v>1</v>
          </cell>
          <cell r="R5666" t="str">
            <v>1995Northwest TerritoriesTotal refined petroleum products, secondary energyCanadian marine</v>
          </cell>
        </row>
        <row r="5667">
          <cell r="M5667" t="str">
            <v>..</v>
          </cell>
          <cell r="P5667">
            <v>1</v>
          </cell>
          <cell r="R5667" t="str">
            <v>1995Northwest TerritoriesTotal refined petroleum products, secondary energyPipelines</v>
          </cell>
        </row>
        <row r="5668">
          <cell r="M5668" t="str">
            <v>..</v>
          </cell>
          <cell r="P5668">
            <v>1</v>
          </cell>
          <cell r="R5668" t="str">
            <v>1995Northwest TerritoriesTotal refined petroleum products, secondary energyRoad transport and urban transit</v>
          </cell>
        </row>
        <row r="5669">
          <cell r="M5669" t="str">
            <v>..</v>
          </cell>
          <cell r="P5669">
            <v>1</v>
          </cell>
          <cell r="R5669" t="str">
            <v>1995Northwest TerritoriesTotal refined petroleum products, secondary energyRetail pump sales</v>
          </cell>
        </row>
        <row r="5670">
          <cell r="M5670" t="str">
            <v>..</v>
          </cell>
          <cell r="P5670">
            <v>1</v>
          </cell>
          <cell r="R5670" t="str">
            <v>1995Northwest TerritoriesTotal refined petroleum products, secondary energyAgriculture, fishing, hunting and trapping</v>
          </cell>
        </row>
        <row r="5671">
          <cell r="M5671" t="str">
            <v>..</v>
          </cell>
          <cell r="P5671">
            <v>1</v>
          </cell>
          <cell r="R5671" t="str">
            <v>1995Northwest TerritoriesTotal refined petroleum products, secondary energyResidential</v>
          </cell>
        </row>
        <row r="5672">
          <cell r="M5672" t="str">
            <v>..</v>
          </cell>
          <cell r="P5672">
            <v>1</v>
          </cell>
          <cell r="R5672" t="str">
            <v>1995Northwest TerritoriesTotal refined petroleum products, secondary energyPublic administration</v>
          </cell>
        </row>
        <row r="5673">
          <cell r="M5673" t="str">
            <v>..</v>
          </cell>
          <cell r="P5673">
            <v>1</v>
          </cell>
          <cell r="R5673" t="str">
            <v>1995Northwest TerritoriesTotal refined petroleum products, secondary energyCommercial and other institutional</v>
          </cell>
        </row>
        <row r="5674">
          <cell r="M5674" t="str">
            <v>..</v>
          </cell>
          <cell r="P5674">
            <v>1</v>
          </cell>
          <cell r="R5674" t="str">
            <v>1995Northwest TerritoriesTotal refined petroleum products, secondary energyStatistical difference</v>
          </cell>
        </row>
        <row r="5675">
          <cell r="M5675" t="str">
            <v>..</v>
          </cell>
          <cell r="P5675">
            <v>1</v>
          </cell>
          <cell r="R5675" t="str">
            <v>1995Northwest TerritoriesStill gas, secondary energyTransformed to electricity by industry</v>
          </cell>
        </row>
        <row r="5676">
          <cell r="M5676" t="str">
            <v>..</v>
          </cell>
          <cell r="P5676">
            <v>1</v>
          </cell>
          <cell r="R5676" t="str">
            <v>1995Northwest TerritoriesStill gas, secondary energyNet supply</v>
          </cell>
        </row>
        <row r="5677">
          <cell r="M5677" t="str">
            <v>..</v>
          </cell>
          <cell r="P5677">
            <v>1</v>
          </cell>
          <cell r="R5677" t="str">
            <v>1995Northwest TerritoriesMotor gasoline, secondary energyImports</v>
          </cell>
        </row>
        <row r="5678">
          <cell r="M5678" t="str">
            <v>..</v>
          </cell>
          <cell r="P5678">
            <v>1</v>
          </cell>
          <cell r="R5678" t="str">
            <v>1995Northwest TerritoriesMotor gasoline, secondary energyInter-regional transfers</v>
          </cell>
        </row>
        <row r="5679">
          <cell r="M5679" t="str">
            <v>..</v>
          </cell>
          <cell r="P5679">
            <v>1</v>
          </cell>
          <cell r="R5679" t="str">
            <v>1995Northwest TerritoriesMotor gasoline, secondary energyStock variation</v>
          </cell>
        </row>
        <row r="5680">
          <cell r="M5680" t="str">
            <v>..</v>
          </cell>
          <cell r="P5680">
            <v>1</v>
          </cell>
          <cell r="R5680" t="str">
            <v>1995Northwest TerritoriesMotor gasoline, secondary energyInter-product transfers</v>
          </cell>
        </row>
        <row r="5681">
          <cell r="M5681" t="str">
            <v>..</v>
          </cell>
          <cell r="P5681">
            <v>1</v>
          </cell>
          <cell r="R5681" t="str">
            <v>1995Northwest TerritoriesMotor gasoline, secondary energyOther adjustments</v>
          </cell>
        </row>
        <row r="5682">
          <cell r="M5682" t="str">
            <v>..</v>
          </cell>
          <cell r="P5682">
            <v>1</v>
          </cell>
          <cell r="R5682" t="str">
            <v>1995Northwest TerritoriesMotor gasoline, secondary energyAvailability</v>
          </cell>
        </row>
        <row r="5683">
          <cell r="M5683" t="str">
            <v>..</v>
          </cell>
          <cell r="P5683">
            <v>1</v>
          </cell>
          <cell r="R5683" t="str">
            <v>1995Northwest TerritoriesMotor gasoline, secondary energyTransformed to electricity by utilities</v>
          </cell>
        </row>
        <row r="5684">
          <cell r="M5684" t="str">
            <v>..</v>
          </cell>
          <cell r="P5684">
            <v>1</v>
          </cell>
          <cell r="R5684" t="str">
            <v>1995Northwest TerritoriesMotor gasoline, secondary energyNet supply</v>
          </cell>
        </row>
        <row r="5685">
          <cell r="M5685" t="str">
            <v>..</v>
          </cell>
          <cell r="P5685">
            <v>1</v>
          </cell>
          <cell r="R5685" t="str">
            <v>1995Northwest TerritoriesMotor gasoline, secondary energyEnergy use, final demand</v>
          </cell>
        </row>
        <row r="5686">
          <cell r="M5686" t="str">
            <v>..</v>
          </cell>
          <cell r="P5686">
            <v>1</v>
          </cell>
          <cell r="R5686" t="str">
            <v>1995Northwest TerritoriesMotor gasoline, secondary energyTotal industrial</v>
          </cell>
        </row>
        <row r="5687">
          <cell r="M5687" t="str">
            <v>..</v>
          </cell>
          <cell r="P5687">
            <v>1</v>
          </cell>
          <cell r="R5687" t="str">
            <v>1995Northwest TerritoriesMotor gasoline, secondary energyTotal mining and oil and gas extraction</v>
          </cell>
        </row>
        <row r="5688">
          <cell r="M5688" t="str">
            <v>..</v>
          </cell>
          <cell r="P5688">
            <v>1</v>
          </cell>
          <cell r="R5688" t="str">
            <v>1995Northwest TerritoriesMotor gasoline, secondary energyConstruction</v>
          </cell>
        </row>
        <row r="5689">
          <cell r="M5689" t="str">
            <v>..</v>
          </cell>
          <cell r="P5689">
            <v>1</v>
          </cell>
          <cell r="R5689" t="str">
            <v>1995Northwest TerritoriesMotor gasoline, secondary energyTotal transportation</v>
          </cell>
        </row>
        <row r="5690">
          <cell r="M5690" t="str">
            <v>..</v>
          </cell>
          <cell r="P5690">
            <v>1</v>
          </cell>
          <cell r="R5690" t="str">
            <v>1995Northwest TerritoriesMotor gasoline, secondary energyTotal airlines</v>
          </cell>
        </row>
        <row r="5691">
          <cell r="M5691" t="str">
            <v>..</v>
          </cell>
          <cell r="P5691">
            <v>1</v>
          </cell>
          <cell r="R5691" t="str">
            <v>1995Northwest TerritoriesMotor gasoline, secondary energyCanadian airlines</v>
          </cell>
        </row>
        <row r="5692">
          <cell r="M5692" t="str">
            <v>..</v>
          </cell>
          <cell r="P5692">
            <v>1</v>
          </cell>
          <cell r="R5692" t="str">
            <v>1995Northwest TerritoriesMotor gasoline, secondary energyTotal marine</v>
          </cell>
        </row>
        <row r="5693">
          <cell r="M5693" t="str">
            <v>..</v>
          </cell>
          <cell r="P5693">
            <v>1</v>
          </cell>
          <cell r="R5693" t="str">
            <v>1995Northwest TerritoriesMotor gasoline, secondary energyCanadian marine</v>
          </cell>
        </row>
        <row r="5694">
          <cell r="M5694" t="str">
            <v>..</v>
          </cell>
          <cell r="P5694">
            <v>1</v>
          </cell>
          <cell r="R5694" t="str">
            <v>1995Northwest TerritoriesMotor gasoline, secondary energyPipelines</v>
          </cell>
        </row>
        <row r="5695">
          <cell r="M5695" t="str">
            <v>..</v>
          </cell>
          <cell r="P5695">
            <v>1</v>
          </cell>
          <cell r="R5695" t="str">
            <v>1995Northwest TerritoriesMotor gasoline, secondary energyRoad transport and urban transit</v>
          </cell>
        </row>
        <row r="5696">
          <cell r="M5696" t="str">
            <v>..</v>
          </cell>
          <cell r="P5696">
            <v>1</v>
          </cell>
          <cell r="R5696" t="str">
            <v>1995Northwest TerritoriesMotor gasoline, secondary energyRetail pump sales</v>
          </cell>
        </row>
        <row r="5697">
          <cell r="M5697" t="str">
            <v>..</v>
          </cell>
          <cell r="P5697">
            <v>1</v>
          </cell>
          <cell r="R5697" t="str">
            <v>1995Northwest TerritoriesMotor gasoline, secondary energyAgriculture, fishing, hunting and trapping</v>
          </cell>
        </row>
        <row r="5698">
          <cell r="M5698" t="str">
            <v>..</v>
          </cell>
          <cell r="P5698">
            <v>1</v>
          </cell>
          <cell r="R5698" t="str">
            <v>1995Northwest TerritoriesMotor gasoline, secondary energyPublic administration</v>
          </cell>
        </row>
        <row r="5699">
          <cell r="M5699" t="str">
            <v>..</v>
          </cell>
          <cell r="P5699">
            <v>1</v>
          </cell>
          <cell r="R5699" t="str">
            <v>1995Northwest TerritoriesMotor gasoline, secondary energyCommercial and other institutional</v>
          </cell>
        </row>
        <row r="5700">
          <cell r="M5700" t="str">
            <v>..</v>
          </cell>
          <cell r="P5700">
            <v>1</v>
          </cell>
          <cell r="R5700" t="str">
            <v>1995Northwest TerritoriesMotor gasoline, secondary energyStatistical difference</v>
          </cell>
        </row>
        <row r="5701">
          <cell r="M5701" t="str">
            <v>..</v>
          </cell>
          <cell r="P5701">
            <v>1</v>
          </cell>
          <cell r="R5701" t="str">
            <v>1995Northwest TerritoriesKerosene and stove oil, secondary energyImports</v>
          </cell>
        </row>
        <row r="5702">
          <cell r="M5702" t="str">
            <v>..</v>
          </cell>
          <cell r="P5702">
            <v>1</v>
          </cell>
          <cell r="R5702" t="str">
            <v>1995Northwest TerritoriesKerosene and stove oil, secondary energyInter-regional transfers</v>
          </cell>
        </row>
        <row r="5703">
          <cell r="M5703" t="str">
            <v>..</v>
          </cell>
          <cell r="P5703">
            <v>1</v>
          </cell>
          <cell r="R5703" t="str">
            <v>1995Northwest TerritoriesKerosene and stove oil, secondary energyStock variation</v>
          </cell>
        </row>
        <row r="5704">
          <cell r="M5704" t="str">
            <v>..</v>
          </cell>
          <cell r="P5704">
            <v>1</v>
          </cell>
          <cell r="R5704" t="str">
            <v>1995Northwest TerritoriesKerosene and stove oil, secondary energyInter-product transfers</v>
          </cell>
        </row>
        <row r="5705">
          <cell r="M5705" t="str">
            <v>..</v>
          </cell>
          <cell r="P5705">
            <v>1</v>
          </cell>
          <cell r="R5705" t="str">
            <v>1995Northwest TerritoriesKerosene and stove oil, secondary energyOther adjustments</v>
          </cell>
        </row>
        <row r="5706">
          <cell r="M5706" t="str">
            <v>..</v>
          </cell>
          <cell r="P5706">
            <v>1</v>
          </cell>
          <cell r="R5706" t="str">
            <v>1995Northwest TerritoriesKerosene and stove oil, secondary energyAvailability</v>
          </cell>
        </row>
        <row r="5707">
          <cell r="M5707" t="str">
            <v>..</v>
          </cell>
          <cell r="P5707">
            <v>1</v>
          </cell>
          <cell r="R5707" t="str">
            <v>1995Northwest TerritoriesKerosene and stove oil, secondary energyNet supply</v>
          </cell>
        </row>
        <row r="5708">
          <cell r="M5708" t="str">
            <v>..</v>
          </cell>
          <cell r="P5708">
            <v>1</v>
          </cell>
          <cell r="R5708" t="str">
            <v>1995Northwest TerritoriesKerosene and stove oil, secondary energyEnergy use, final demand</v>
          </cell>
        </row>
        <row r="5709">
          <cell r="M5709" t="str">
            <v>..</v>
          </cell>
          <cell r="P5709">
            <v>1</v>
          </cell>
          <cell r="R5709" t="str">
            <v>1995Northwest TerritoriesKerosene and stove oil, secondary energyTotal industrial</v>
          </cell>
        </row>
        <row r="5710">
          <cell r="M5710" t="str">
            <v>..</v>
          </cell>
          <cell r="P5710">
            <v>1</v>
          </cell>
          <cell r="R5710" t="str">
            <v>1995Northwest TerritoriesKerosene and stove oil, secondary energyTotal mining and oil and gas extraction</v>
          </cell>
        </row>
        <row r="5711">
          <cell r="M5711" t="str">
            <v>..</v>
          </cell>
          <cell r="P5711">
            <v>1</v>
          </cell>
          <cell r="R5711" t="str">
            <v>1995Northwest TerritoriesKerosene and stove oil, secondary energyTotal manufacturing</v>
          </cell>
        </row>
        <row r="5712">
          <cell r="M5712" t="str">
            <v>..</v>
          </cell>
          <cell r="P5712">
            <v>1</v>
          </cell>
          <cell r="R5712" t="str">
            <v>1995Northwest TerritoriesKerosene and stove oil, secondary energyAll other manufacturing</v>
          </cell>
        </row>
        <row r="5713">
          <cell r="M5713" t="str">
            <v>..</v>
          </cell>
          <cell r="P5713">
            <v>1</v>
          </cell>
          <cell r="R5713" t="str">
            <v>1995Northwest TerritoriesKerosene and stove oil, secondary energyConstruction</v>
          </cell>
        </row>
        <row r="5714">
          <cell r="M5714" t="str">
            <v>..</v>
          </cell>
          <cell r="P5714">
            <v>1</v>
          </cell>
          <cell r="R5714" t="str">
            <v>1995Northwest TerritoriesKerosene and stove oil, secondary energyAgriculture, fishing, hunting and trapping</v>
          </cell>
        </row>
        <row r="5715">
          <cell r="M5715" t="str">
            <v>..</v>
          </cell>
          <cell r="P5715">
            <v>1</v>
          </cell>
          <cell r="R5715" t="str">
            <v>1995Northwest TerritoriesKerosene and stove oil, secondary energyResidential</v>
          </cell>
        </row>
        <row r="5716">
          <cell r="M5716" t="str">
            <v>..</v>
          </cell>
          <cell r="P5716">
            <v>1</v>
          </cell>
          <cell r="R5716" t="str">
            <v>1995Northwest TerritoriesKerosene and stove oil, secondary energyPublic administration</v>
          </cell>
        </row>
        <row r="5717">
          <cell r="M5717" t="str">
            <v>..</v>
          </cell>
          <cell r="P5717">
            <v>1</v>
          </cell>
          <cell r="R5717" t="str">
            <v>1995Northwest TerritoriesKerosene and stove oil, secondary energyCommercial and other institutional</v>
          </cell>
        </row>
        <row r="5718">
          <cell r="M5718" t="str">
            <v>..</v>
          </cell>
          <cell r="P5718">
            <v>1</v>
          </cell>
          <cell r="R5718" t="str">
            <v>1995Northwest TerritoriesKerosene and stove oil, secondary energyStatistical difference</v>
          </cell>
        </row>
        <row r="5719">
          <cell r="M5719" t="str">
            <v>..</v>
          </cell>
          <cell r="P5719">
            <v>1</v>
          </cell>
          <cell r="R5719" t="str">
            <v>1995Northwest TerritoriesDiesel fuel oil, secondary energyImports</v>
          </cell>
        </row>
        <row r="5720">
          <cell r="M5720" t="str">
            <v>..</v>
          </cell>
          <cell r="P5720">
            <v>1</v>
          </cell>
          <cell r="R5720" t="str">
            <v>1995Northwest TerritoriesDiesel fuel oil, secondary energyInter-regional transfers</v>
          </cell>
        </row>
        <row r="5721">
          <cell r="M5721" t="str">
            <v>..</v>
          </cell>
          <cell r="P5721">
            <v>1</v>
          </cell>
          <cell r="R5721" t="str">
            <v>1995Northwest TerritoriesDiesel fuel oil, secondary energyStock variation</v>
          </cell>
        </row>
        <row r="5722">
          <cell r="M5722" t="str">
            <v>..</v>
          </cell>
          <cell r="P5722">
            <v>1</v>
          </cell>
          <cell r="R5722" t="str">
            <v>1995Northwest TerritoriesDiesel fuel oil, secondary energyInter-product transfers</v>
          </cell>
        </row>
        <row r="5723">
          <cell r="M5723" t="str">
            <v>..</v>
          </cell>
          <cell r="P5723">
            <v>1</v>
          </cell>
          <cell r="R5723" t="str">
            <v>1995Northwest TerritoriesDiesel fuel oil, secondary energyOther adjustments</v>
          </cell>
        </row>
        <row r="5724">
          <cell r="M5724" t="str">
            <v>..</v>
          </cell>
          <cell r="P5724">
            <v>1</v>
          </cell>
          <cell r="R5724" t="str">
            <v>1995Northwest TerritoriesDiesel fuel oil, secondary energyAvailability</v>
          </cell>
        </row>
        <row r="5725">
          <cell r="M5725" t="str">
            <v>..</v>
          </cell>
          <cell r="P5725">
            <v>1</v>
          </cell>
          <cell r="R5725" t="str">
            <v>1995Northwest TerritoriesDiesel fuel oil, secondary energyTransformed to electricity by utilities</v>
          </cell>
        </row>
        <row r="5726">
          <cell r="M5726" t="str">
            <v>..</v>
          </cell>
          <cell r="P5726">
            <v>1</v>
          </cell>
          <cell r="R5726" t="str">
            <v>1995Northwest TerritoriesDiesel fuel oil, secondary energyTransformed to electricity by industry</v>
          </cell>
        </row>
        <row r="5727">
          <cell r="M5727" t="str">
            <v>..</v>
          </cell>
          <cell r="P5727">
            <v>1</v>
          </cell>
          <cell r="R5727" t="str">
            <v>1995Northwest TerritoriesDiesel fuel oil, secondary energyNet supply</v>
          </cell>
        </row>
        <row r="5728">
          <cell r="M5728" t="str">
            <v>..</v>
          </cell>
          <cell r="P5728">
            <v>1</v>
          </cell>
          <cell r="R5728" t="str">
            <v>1995Northwest TerritoriesDiesel fuel oil, secondary energyEnergy use, final demand</v>
          </cell>
        </row>
        <row r="5729">
          <cell r="M5729" t="str">
            <v>..</v>
          </cell>
          <cell r="P5729">
            <v>1</v>
          </cell>
          <cell r="R5729" t="str">
            <v>1995Northwest TerritoriesDiesel fuel oil, secondary energyTotal industrial</v>
          </cell>
        </row>
        <row r="5730">
          <cell r="M5730" t="str">
            <v>..</v>
          </cell>
          <cell r="P5730">
            <v>1</v>
          </cell>
          <cell r="R5730" t="str">
            <v>1995Northwest TerritoriesDiesel fuel oil, secondary energyTotal mining and oil and gas extraction</v>
          </cell>
        </row>
        <row r="5731">
          <cell r="M5731" t="str">
            <v>..</v>
          </cell>
          <cell r="P5731">
            <v>1</v>
          </cell>
          <cell r="R5731" t="str">
            <v>1995Northwest TerritoriesDiesel fuel oil, secondary energyTotal manufacturing</v>
          </cell>
        </row>
        <row r="5732">
          <cell r="M5732" t="str">
            <v>..</v>
          </cell>
          <cell r="P5732">
            <v>1</v>
          </cell>
          <cell r="R5732" t="str">
            <v>1995Northwest TerritoriesDiesel fuel oil, secondary energyAll other manufacturing</v>
          </cell>
        </row>
        <row r="5733">
          <cell r="M5733" t="str">
            <v>..</v>
          </cell>
          <cell r="P5733">
            <v>1</v>
          </cell>
          <cell r="R5733" t="str">
            <v>1995Northwest TerritoriesDiesel fuel oil, secondary energyConstruction</v>
          </cell>
        </row>
        <row r="5734">
          <cell r="M5734" t="str">
            <v>..</v>
          </cell>
          <cell r="P5734">
            <v>1</v>
          </cell>
          <cell r="R5734" t="str">
            <v>1995Northwest TerritoriesDiesel fuel oil, secondary energyTotal transportation</v>
          </cell>
        </row>
        <row r="5735">
          <cell r="M5735" t="str">
            <v>..</v>
          </cell>
          <cell r="P5735">
            <v>1</v>
          </cell>
          <cell r="R5735" t="str">
            <v>1995Northwest TerritoriesDiesel fuel oil, secondary energyRailways</v>
          </cell>
        </row>
        <row r="5736">
          <cell r="M5736" t="str">
            <v>..</v>
          </cell>
          <cell r="P5736">
            <v>1</v>
          </cell>
          <cell r="R5736" t="str">
            <v>1995Northwest TerritoriesDiesel fuel oil, secondary energyTotal marine</v>
          </cell>
        </row>
        <row r="5737">
          <cell r="M5737" t="str">
            <v>..</v>
          </cell>
          <cell r="P5737">
            <v>1</v>
          </cell>
          <cell r="R5737" t="str">
            <v>1995Northwest TerritoriesDiesel fuel oil, secondary energyCanadian marine</v>
          </cell>
        </row>
        <row r="5738">
          <cell r="M5738" t="str">
            <v>..</v>
          </cell>
          <cell r="P5738">
            <v>1</v>
          </cell>
          <cell r="R5738" t="str">
            <v>1995Northwest TerritoriesDiesel fuel oil, secondary energyPipelines</v>
          </cell>
        </row>
        <row r="5739">
          <cell r="M5739" t="str">
            <v>..</v>
          </cell>
          <cell r="P5739">
            <v>1</v>
          </cell>
          <cell r="R5739" t="str">
            <v>1995Northwest TerritoriesDiesel fuel oil, secondary energyRoad transport and urban transit</v>
          </cell>
        </row>
        <row r="5740">
          <cell r="M5740" t="str">
            <v>..</v>
          </cell>
          <cell r="P5740">
            <v>1</v>
          </cell>
          <cell r="R5740" t="str">
            <v>1995Northwest TerritoriesDiesel fuel oil, secondary energyRetail pump sales</v>
          </cell>
        </row>
        <row r="5741">
          <cell r="M5741" t="str">
            <v>..</v>
          </cell>
          <cell r="P5741">
            <v>1</v>
          </cell>
          <cell r="R5741" t="str">
            <v>1995Northwest TerritoriesDiesel fuel oil, secondary energyAgriculture, fishing, hunting and trapping</v>
          </cell>
        </row>
        <row r="5742">
          <cell r="M5742" t="str">
            <v>..</v>
          </cell>
          <cell r="P5742">
            <v>1</v>
          </cell>
          <cell r="R5742" t="str">
            <v>1995Northwest TerritoriesDiesel fuel oil, secondary energyPublic administration</v>
          </cell>
        </row>
        <row r="5743">
          <cell r="M5743" t="str">
            <v>..</v>
          </cell>
          <cell r="P5743">
            <v>1</v>
          </cell>
          <cell r="R5743" t="str">
            <v>1995Northwest TerritoriesDiesel fuel oil, secondary energyCommercial and other institutional</v>
          </cell>
        </row>
        <row r="5744">
          <cell r="M5744" t="str">
            <v>..</v>
          </cell>
          <cell r="P5744">
            <v>1</v>
          </cell>
          <cell r="R5744" t="str">
            <v>1995Northwest TerritoriesDiesel fuel oil, secondary energyStatistical difference</v>
          </cell>
        </row>
        <row r="5745">
          <cell r="M5745" t="str">
            <v>..</v>
          </cell>
          <cell r="P5745">
            <v>1</v>
          </cell>
          <cell r="R5745" t="str">
            <v>1995Northwest TerritoriesLight fuel oil, secondary energyInter-regional transfers</v>
          </cell>
        </row>
        <row r="5746">
          <cell r="M5746" t="str">
            <v>..</v>
          </cell>
          <cell r="P5746">
            <v>1</v>
          </cell>
          <cell r="R5746" t="str">
            <v>1995Northwest TerritoriesLight fuel oil, secondary energyInter-product transfers</v>
          </cell>
        </row>
        <row r="5747">
          <cell r="M5747" t="str">
            <v>..</v>
          </cell>
          <cell r="P5747">
            <v>1</v>
          </cell>
          <cell r="R5747" t="str">
            <v>1995Northwest TerritoriesLight fuel oil, secondary energyOther adjustments</v>
          </cell>
        </row>
        <row r="5748">
          <cell r="M5748" t="str">
            <v>..</v>
          </cell>
          <cell r="P5748">
            <v>1</v>
          </cell>
          <cell r="R5748" t="str">
            <v>1995Northwest TerritoriesLight fuel oil, secondary energyAvailability</v>
          </cell>
        </row>
        <row r="5749">
          <cell r="M5749" t="str">
            <v>..</v>
          </cell>
          <cell r="P5749">
            <v>1</v>
          </cell>
          <cell r="R5749" t="str">
            <v>1995Northwest TerritoriesLight fuel oil, secondary energyNet supply</v>
          </cell>
        </row>
        <row r="5750">
          <cell r="M5750" t="str">
            <v>..</v>
          </cell>
          <cell r="P5750">
            <v>1</v>
          </cell>
          <cell r="R5750" t="str">
            <v>1995Northwest TerritoriesLight fuel oil, secondary energyEnergy use, final demand</v>
          </cell>
        </row>
        <row r="5751">
          <cell r="M5751" t="str">
            <v>..</v>
          </cell>
          <cell r="P5751">
            <v>1</v>
          </cell>
          <cell r="R5751" t="str">
            <v>1995Northwest TerritoriesLight fuel oil, secondary energyTotal industrial</v>
          </cell>
        </row>
        <row r="5752">
          <cell r="M5752" t="str">
            <v>..</v>
          </cell>
          <cell r="P5752">
            <v>1</v>
          </cell>
          <cell r="R5752" t="str">
            <v>1995Northwest TerritoriesLight fuel oil, secondary energyTotal mining and oil and gas extraction</v>
          </cell>
        </row>
        <row r="5753">
          <cell r="M5753" t="str">
            <v>..</v>
          </cell>
          <cell r="P5753">
            <v>1</v>
          </cell>
          <cell r="R5753" t="str">
            <v>1995Northwest TerritoriesLight fuel oil, secondary energyConstruction</v>
          </cell>
        </row>
        <row r="5754">
          <cell r="M5754" t="str">
            <v>..</v>
          </cell>
          <cell r="P5754">
            <v>1</v>
          </cell>
          <cell r="R5754" t="str">
            <v>1995Northwest TerritoriesLight fuel oil, secondary energyAgriculture, fishing, hunting and trapping</v>
          </cell>
        </row>
        <row r="5755">
          <cell r="M5755" t="str">
            <v>..</v>
          </cell>
          <cell r="P5755">
            <v>1</v>
          </cell>
          <cell r="R5755" t="str">
            <v>1995Northwest TerritoriesLight fuel oil, secondary energyResidential</v>
          </cell>
        </row>
        <row r="5756">
          <cell r="M5756" t="str">
            <v>..</v>
          </cell>
          <cell r="P5756">
            <v>1</v>
          </cell>
          <cell r="R5756" t="str">
            <v>1995Northwest TerritoriesLight fuel oil, secondary energyPublic administration</v>
          </cell>
        </row>
        <row r="5757">
          <cell r="M5757" t="str">
            <v>..</v>
          </cell>
          <cell r="P5757">
            <v>1</v>
          </cell>
          <cell r="R5757" t="str">
            <v>1995Northwest TerritoriesLight fuel oil, secondary energyCommercial and other institutional</v>
          </cell>
        </row>
        <row r="5758">
          <cell r="M5758" t="str">
            <v>..</v>
          </cell>
          <cell r="P5758">
            <v>1</v>
          </cell>
          <cell r="R5758" t="str">
            <v>1995Northwest TerritoriesHeavy fuel oil, secondary energyOther adjustments</v>
          </cell>
        </row>
        <row r="5759">
          <cell r="M5759" t="str">
            <v>..</v>
          </cell>
          <cell r="P5759">
            <v>1</v>
          </cell>
          <cell r="R5759" t="str">
            <v>1995Northwest TerritoriesHeavy fuel oil, secondary energyAvailability</v>
          </cell>
        </row>
        <row r="5760">
          <cell r="M5760" t="str">
            <v>..</v>
          </cell>
          <cell r="P5760">
            <v>1</v>
          </cell>
          <cell r="R5760" t="str">
            <v>1995Northwest TerritoriesHeavy fuel oil, secondary energyNet supply</v>
          </cell>
        </row>
        <row r="5761">
          <cell r="M5761" t="str">
            <v>..</v>
          </cell>
          <cell r="P5761">
            <v>1</v>
          </cell>
          <cell r="R5761" t="str">
            <v>1995Northwest TerritoriesHeavy fuel oil, secondary energyEnergy use, final demand</v>
          </cell>
        </row>
        <row r="5762">
          <cell r="M5762" t="str">
            <v>..</v>
          </cell>
          <cell r="P5762">
            <v>1</v>
          </cell>
          <cell r="R5762" t="str">
            <v>1995Northwest TerritoriesHeavy fuel oil, secondary energyTotal industrial</v>
          </cell>
        </row>
        <row r="5763">
          <cell r="M5763" t="str">
            <v>..</v>
          </cell>
          <cell r="P5763">
            <v>1</v>
          </cell>
          <cell r="R5763" t="str">
            <v>1995Northwest TerritoriesAviation gasoline, secondary energyImports</v>
          </cell>
        </row>
        <row r="5764">
          <cell r="M5764" t="str">
            <v>..</v>
          </cell>
          <cell r="P5764">
            <v>1</v>
          </cell>
          <cell r="R5764" t="str">
            <v>1995Northwest TerritoriesAviation gasoline, secondary energyInter-regional transfers</v>
          </cell>
        </row>
        <row r="5765">
          <cell r="M5765" t="str">
            <v>..</v>
          </cell>
          <cell r="P5765">
            <v>1</v>
          </cell>
          <cell r="R5765" t="str">
            <v>1995Northwest TerritoriesAviation gasoline, secondary energyStock variation</v>
          </cell>
        </row>
        <row r="5766">
          <cell r="M5766" t="str">
            <v>..</v>
          </cell>
          <cell r="P5766">
            <v>1</v>
          </cell>
          <cell r="R5766" t="str">
            <v>1995Northwest TerritoriesAviation gasoline, secondary energyOther adjustments</v>
          </cell>
        </row>
        <row r="5767">
          <cell r="M5767" t="str">
            <v>..</v>
          </cell>
          <cell r="P5767">
            <v>1</v>
          </cell>
          <cell r="R5767" t="str">
            <v>1995Northwest TerritoriesAviation gasoline, secondary energyAvailability</v>
          </cell>
        </row>
        <row r="5768">
          <cell r="M5768" t="str">
            <v>..</v>
          </cell>
          <cell r="P5768">
            <v>1</v>
          </cell>
          <cell r="R5768" t="str">
            <v>1995Northwest TerritoriesAviation gasoline, secondary energyNet supply</v>
          </cell>
        </row>
        <row r="5769">
          <cell r="M5769" t="str">
            <v>..</v>
          </cell>
          <cell r="P5769">
            <v>1</v>
          </cell>
          <cell r="R5769" t="str">
            <v>1995Northwest TerritoriesAviation gasoline, secondary energyEnergy use, final demand</v>
          </cell>
        </row>
        <row r="5770">
          <cell r="M5770" t="str">
            <v>..</v>
          </cell>
          <cell r="P5770">
            <v>1</v>
          </cell>
          <cell r="R5770" t="str">
            <v>1995Northwest TerritoriesAviation gasoline, secondary energyTotal transportation</v>
          </cell>
        </row>
        <row r="5771">
          <cell r="M5771" t="str">
            <v>..</v>
          </cell>
          <cell r="P5771">
            <v>1</v>
          </cell>
          <cell r="R5771" t="str">
            <v>1995Northwest TerritoriesAviation gasoline, secondary energyTotal airlines</v>
          </cell>
        </row>
        <row r="5772">
          <cell r="M5772" t="str">
            <v>..</v>
          </cell>
          <cell r="P5772">
            <v>1</v>
          </cell>
          <cell r="R5772" t="str">
            <v>1995Northwest TerritoriesAviation gasoline, secondary energyCanadian airlines</v>
          </cell>
        </row>
        <row r="5773">
          <cell r="M5773" t="str">
            <v>..</v>
          </cell>
          <cell r="P5773">
            <v>1</v>
          </cell>
          <cell r="R5773" t="str">
            <v>1995Northwest TerritoriesAviation gasoline, secondary energyPublic administration</v>
          </cell>
        </row>
        <row r="5774">
          <cell r="M5774" t="str">
            <v>..</v>
          </cell>
          <cell r="P5774">
            <v>1</v>
          </cell>
          <cell r="R5774" t="str">
            <v>1995Northwest TerritoriesAviation gasoline, secondary energyCommercial and other institutional</v>
          </cell>
        </row>
        <row r="5775">
          <cell r="M5775" t="str">
            <v>..</v>
          </cell>
          <cell r="P5775">
            <v>1</v>
          </cell>
          <cell r="R5775" t="str">
            <v>1995Northwest TerritoriesAviation gasoline, secondary energyStatistical difference</v>
          </cell>
        </row>
        <row r="5776">
          <cell r="M5776" t="str">
            <v>..</v>
          </cell>
          <cell r="P5776">
            <v>1</v>
          </cell>
          <cell r="R5776" t="str">
            <v>1995Northwest TerritoriesAviation turbo fuel, secondary energyImports</v>
          </cell>
        </row>
        <row r="5777">
          <cell r="M5777" t="str">
            <v>..</v>
          </cell>
          <cell r="P5777">
            <v>1</v>
          </cell>
          <cell r="R5777" t="str">
            <v>1995Northwest TerritoriesAviation turbo fuel, secondary energyInter-regional transfers</v>
          </cell>
        </row>
        <row r="5778">
          <cell r="M5778" t="str">
            <v>..</v>
          </cell>
          <cell r="P5778">
            <v>1</v>
          </cell>
          <cell r="R5778" t="str">
            <v>1995Northwest TerritoriesAviation turbo fuel, secondary energyStock variation</v>
          </cell>
        </row>
        <row r="5779">
          <cell r="M5779" t="str">
            <v>..</v>
          </cell>
          <cell r="P5779">
            <v>1</v>
          </cell>
          <cell r="R5779" t="str">
            <v>1995Northwest TerritoriesAviation turbo fuel, secondary energyInter-product transfers</v>
          </cell>
        </row>
        <row r="5780">
          <cell r="M5780" t="str">
            <v>..</v>
          </cell>
          <cell r="P5780">
            <v>1</v>
          </cell>
          <cell r="R5780" t="str">
            <v>1995Northwest TerritoriesAviation turbo fuel, secondary energyOther adjustments</v>
          </cell>
        </row>
        <row r="5781">
          <cell r="M5781" t="str">
            <v>..</v>
          </cell>
          <cell r="P5781">
            <v>1</v>
          </cell>
          <cell r="R5781" t="str">
            <v>1995Northwest TerritoriesAviation turbo fuel, secondary energyAvailability</v>
          </cell>
        </row>
        <row r="5782">
          <cell r="M5782" t="str">
            <v>..</v>
          </cell>
          <cell r="P5782">
            <v>1</v>
          </cell>
          <cell r="R5782" t="str">
            <v>1995Northwest TerritoriesAviation turbo fuel, secondary energyNet supply</v>
          </cell>
        </row>
        <row r="5783">
          <cell r="M5783" t="str">
            <v>..</v>
          </cell>
          <cell r="P5783">
            <v>1</v>
          </cell>
          <cell r="R5783" t="str">
            <v>1995Northwest TerritoriesAviation turbo fuel, secondary energyEnergy use, final demand</v>
          </cell>
        </row>
        <row r="5784">
          <cell r="M5784" t="str">
            <v>..</v>
          </cell>
          <cell r="P5784">
            <v>1</v>
          </cell>
          <cell r="R5784" t="str">
            <v>1995Northwest TerritoriesAviation turbo fuel, secondary energyTotal industrial</v>
          </cell>
        </row>
        <row r="5785">
          <cell r="M5785" t="str">
            <v>..</v>
          </cell>
          <cell r="P5785">
            <v>1</v>
          </cell>
          <cell r="R5785" t="str">
            <v>1995Northwest TerritoriesAviation turbo fuel, secondary energyTotal mining and oil and gas extraction</v>
          </cell>
        </row>
        <row r="5786">
          <cell r="M5786" t="str">
            <v>..</v>
          </cell>
          <cell r="P5786">
            <v>1</v>
          </cell>
          <cell r="R5786" t="str">
            <v>1995Northwest TerritoriesAviation turbo fuel, secondary energyTotal manufacturing</v>
          </cell>
        </row>
        <row r="5787">
          <cell r="M5787" t="str">
            <v>..</v>
          </cell>
          <cell r="P5787">
            <v>1</v>
          </cell>
          <cell r="R5787" t="str">
            <v>1995Northwest TerritoriesAviation turbo fuel, secondary energyAll other manufacturing</v>
          </cell>
        </row>
        <row r="5788">
          <cell r="M5788" t="str">
            <v>..</v>
          </cell>
          <cell r="P5788">
            <v>1</v>
          </cell>
          <cell r="R5788" t="str">
            <v>1995Northwest TerritoriesAviation turbo fuel, secondary energyTotal transportation</v>
          </cell>
        </row>
        <row r="5789">
          <cell r="M5789" t="str">
            <v>..</v>
          </cell>
          <cell r="P5789">
            <v>1</v>
          </cell>
          <cell r="R5789" t="str">
            <v>1995Northwest TerritoriesAviation turbo fuel, secondary energyTotal airlines</v>
          </cell>
        </row>
        <row r="5790">
          <cell r="M5790" t="str">
            <v>..</v>
          </cell>
          <cell r="P5790">
            <v>1</v>
          </cell>
          <cell r="R5790" t="str">
            <v>1995Northwest TerritoriesAviation turbo fuel, secondary energyCanadian airlines</v>
          </cell>
        </row>
        <row r="5791">
          <cell r="M5791" t="str">
            <v>..</v>
          </cell>
          <cell r="P5791">
            <v>1</v>
          </cell>
          <cell r="R5791" t="str">
            <v>1995Northwest TerritoriesAviation turbo fuel, secondary energyPublic administration</v>
          </cell>
        </row>
        <row r="5792">
          <cell r="M5792" t="str">
            <v>..</v>
          </cell>
          <cell r="P5792">
            <v>1</v>
          </cell>
          <cell r="R5792" t="str">
            <v>1995Northwest TerritoriesAviation turbo fuel, secondary energyCommercial and other institutional</v>
          </cell>
        </row>
        <row r="5793">
          <cell r="M5793" t="str">
            <v>..</v>
          </cell>
          <cell r="P5793">
            <v>1</v>
          </cell>
          <cell r="R5793" t="str">
            <v>1995Northwest TerritoriesAviation turbo fuel, secondary energyStatistical difference</v>
          </cell>
        </row>
        <row r="5794">
          <cell r="M5794" t="str">
            <v>..</v>
          </cell>
          <cell r="P5794">
            <v>1</v>
          </cell>
          <cell r="R5794" t="str">
            <v>1995Northwest TerritoriesNon-energy products, secondary energyImports</v>
          </cell>
        </row>
        <row r="5795">
          <cell r="M5795" t="str">
            <v>..</v>
          </cell>
          <cell r="P5795">
            <v>1</v>
          </cell>
          <cell r="R5795" t="str">
            <v>1995Northwest TerritoriesNon-energy products, secondary energyInter-regional transfers</v>
          </cell>
        </row>
        <row r="5796">
          <cell r="M5796" t="str">
            <v>..</v>
          </cell>
          <cell r="P5796">
            <v>1</v>
          </cell>
          <cell r="R5796" t="str">
            <v>1995Northwest TerritoriesNon-energy products, secondary energyStock variation</v>
          </cell>
        </row>
        <row r="5797">
          <cell r="M5797" t="str">
            <v>..</v>
          </cell>
          <cell r="P5797">
            <v>1</v>
          </cell>
          <cell r="R5797" t="str">
            <v>1995Northwest TerritoriesNon-energy products, secondary energyInter-product transfers</v>
          </cell>
        </row>
        <row r="5798">
          <cell r="M5798" t="str">
            <v>..</v>
          </cell>
          <cell r="P5798">
            <v>1</v>
          </cell>
          <cell r="R5798" t="str">
            <v>1995Northwest TerritoriesNon-energy products, secondary energyOther adjustments</v>
          </cell>
        </row>
        <row r="5799">
          <cell r="M5799" t="str">
            <v>..</v>
          </cell>
          <cell r="P5799">
            <v>1</v>
          </cell>
          <cell r="R5799" t="str">
            <v>1995Northwest TerritoriesNon-energy products, secondary energyAvailability</v>
          </cell>
        </row>
        <row r="5800">
          <cell r="M5800" t="str">
            <v>..</v>
          </cell>
          <cell r="P5800">
            <v>1</v>
          </cell>
          <cell r="R5800" t="str">
            <v>1995Northwest TerritoriesNon-energy products, secondary energyNet supply</v>
          </cell>
        </row>
        <row r="5801">
          <cell r="M5801" t="str">
            <v>..</v>
          </cell>
          <cell r="P5801">
            <v>1</v>
          </cell>
          <cell r="R5801" t="str">
            <v>1995Northwest TerritoriesNon-energy products, secondary energyNon-energy use</v>
          </cell>
        </row>
        <row r="5802">
          <cell r="M5802" t="str">
            <v>..</v>
          </cell>
          <cell r="P5802">
            <v>1</v>
          </cell>
          <cell r="R5802" t="str">
            <v>1995Northwest TerritoriesSecondary electricity, thermal, secondary energyProduction</v>
          </cell>
        </row>
        <row r="5803">
          <cell r="M5803" t="str">
            <v>..</v>
          </cell>
          <cell r="P5803">
            <v>1</v>
          </cell>
          <cell r="R5803" t="str">
            <v>1995Northwest TerritoriesSecondary electricity, thermal, secondary energyAvailability</v>
          </cell>
        </row>
        <row r="5804">
          <cell r="M5804" t="str">
            <v>..</v>
          </cell>
          <cell r="P5804">
            <v>1</v>
          </cell>
          <cell r="R5804" t="str">
            <v>1995Northwest TerritoriesSecondary electricity, thermal, secondary energyNet supply</v>
          </cell>
        </row>
        <row r="5805">
          <cell r="M5805" t="str">
            <v>..</v>
          </cell>
          <cell r="P5805">
            <v>1</v>
          </cell>
          <cell r="R5805" t="str">
            <v>1995NunavutPrimary electricity, hydro and nuclear, primary energyProducer consumption</v>
          </cell>
        </row>
        <row r="5806">
          <cell r="M5806" t="str">
            <v>..</v>
          </cell>
          <cell r="P5806">
            <v>1</v>
          </cell>
          <cell r="R5806" t="str">
            <v>1995NunavutPrimary electricity, hydro and nuclear, primary energyEnergy use, final demand</v>
          </cell>
        </row>
        <row r="5807">
          <cell r="M5807" t="str">
            <v>..</v>
          </cell>
          <cell r="P5807">
            <v>1</v>
          </cell>
          <cell r="R5807" t="str">
            <v>1995NunavutPrimary electricity, hydro and nuclear, primary energyTotal industrial</v>
          </cell>
        </row>
        <row r="5808">
          <cell r="M5808" t="str">
            <v>..</v>
          </cell>
          <cell r="P5808">
            <v>1</v>
          </cell>
          <cell r="R5808" t="str">
            <v>1995NunavutPrimary electricity, hydro and nuclear, primary energyTotal mining and oil and gas extraction</v>
          </cell>
        </row>
        <row r="5809">
          <cell r="M5809" t="str">
            <v>..</v>
          </cell>
          <cell r="P5809">
            <v>1</v>
          </cell>
          <cell r="R5809" t="str">
            <v>1995NunavutPrimary electricity, hydro and nuclear, primary energyResidential</v>
          </cell>
        </row>
        <row r="5810">
          <cell r="M5810" t="str">
            <v>..</v>
          </cell>
          <cell r="P5810">
            <v>1</v>
          </cell>
          <cell r="R5810" t="str">
            <v>1995NunavutPrimary electricity, hydro and nuclear, primary energyPublic administration</v>
          </cell>
        </row>
        <row r="5811">
          <cell r="M5811" t="str">
            <v>..</v>
          </cell>
          <cell r="P5811">
            <v>1</v>
          </cell>
          <cell r="R5811" t="str">
            <v>1995NunavutPrimary electricity, hydro and nuclear, primary energyCommercial and other institutional</v>
          </cell>
        </row>
        <row r="5812">
          <cell r="M5812" t="str">
            <v>..</v>
          </cell>
          <cell r="P5812">
            <v>1</v>
          </cell>
          <cell r="R5812" t="str">
            <v>1995NunavutPrimary electricity, hydro and nuclear, primary energyStatistical difference</v>
          </cell>
        </row>
        <row r="5813">
          <cell r="M5813" t="str">
            <v>..</v>
          </cell>
          <cell r="P5813">
            <v>1</v>
          </cell>
          <cell r="R5813" t="str">
            <v>1995NunavutTotal refined petroleum products, secondary energyInter-regional transfers</v>
          </cell>
        </row>
        <row r="5814">
          <cell r="M5814" t="str">
            <v>..</v>
          </cell>
          <cell r="P5814">
            <v>1</v>
          </cell>
          <cell r="R5814" t="str">
            <v>1995NunavutTotal refined petroleum products, secondary energyOther adjustments</v>
          </cell>
        </row>
        <row r="5815">
          <cell r="M5815" t="str">
            <v>..</v>
          </cell>
          <cell r="P5815">
            <v>1</v>
          </cell>
          <cell r="R5815" t="str">
            <v>1995NunavutTotal refined petroleum products, secondary energyAvailability</v>
          </cell>
        </row>
        <row r="5816">
          <cell r="M5816" t="str">
            <v>..</v>
          </cell>
          <cell r="P5816">
            <v>1</v>
          </cell>
          <cell r="R5816" t="str">
            <v>1995NunavutTotal refined petroleum products, secondary energyTransformed to electricity by utilities</v>
          </cell>
        </row>
        <row r="5817">
          <cell r="M5817" t="str">
            <v>..</v>
          </cell>
          <cell r="P5817">
            <v>1</v>
          </cell>
          <cell r="R5817" t="str">
            <v>1995NunavutTotal refined petroleum products, secondary energyTransformed to electricity by industry</v>
          </cell>
        </row>
        <row r="5818">
          <cell r="M5818" t="str">
            <v>..</v>
          </cell>
          <cell r="P5818">
            <v>1</v>
          </cell>
          <cell r="R5818" t="str">
            <v>1995NunavutTotal refined petroleum products, secondary energyNet supply</v>
          </cell>
        </row>
        <row r="5819">
          <cell r="M5819" t="str">
            <v>..</v>
          </cell>
          <cell r="P5819">
            <v>1</v>
          </cell>
          <cell r="R5819" t="str">
            <v>1995NunavutTotal refined petroleum products, secondary energyEnergy use, final demand</v>
          </cell>
        </row>
        <row r="5820">
          <cell r="M5820" t="str">
            <v>..</v>
          </cell>
          <cell r="P5820">
            <v>1</v>
          </cell>
          <cell r="R5820" t="str">
            <v>1995NunavutTotal refined petroleum products, secondary energyTotal industrial</v>
          </cell>
        </row>
        <row r="5821">
          <cell r="M5821" t="str">
            <v>..</v>
          </cell>
          <cell r="P5821">
            <v>1</v>
          </cell>
          <cell r="R5821" t="str">
            <v>1995NunavutTotal refined petroleum products, secondary energyTotal mining and oil and gas extraction</v>
          </cell>
        </row>
        <row r="5822">
          <cell r="M5822" t="str">
            <v>..</v>
          </cell>
          <cell r="P5822">
            <v>1</v>
          </cell>
          <cell r="R5822" t="str">
            <v>1995NunavutTotal refined petroleum products, secondary energyTotal manufacturing</v>
          </cell>
        </row>
        <row r="5823">
          <cell r="M5823" t="str">
            <v>..</v>
          </cell>
          <cell r="P5823">
            <v>1</v>
          </cell>
          <cell r="R5823" t="str">
            <v>1995NunavutTotal refined petroleum products, secondary energyAll other manufacturing</v>
          </cell>
        </row>
        <row r="5824">
          <cell r="M5824" t="str">
            <v>..</v>
          </cell>
          <cell r="P5824">
            <v>1</v>
          </cell>
          <cell r="R5824" t="str">
            <v>1995NunavutTotal refined petroleum products, secondary energyConstruction</v>
          </cell>
        </row>
        <row r="5825">
          <cell r="M5825" t="str">
            <v>..</v>
          </cell>
          <cell r="P5825">
            <v>1</v>
          </cell>
          <cell r="R5825" t="str">
            <v>1995NunavutTotal refined petroleum products, secondary energyTotal transportation</v>
          </cell>
        </row>
        <row r="5826">
          <cell r="M5826" t="str">
            <v>..</v>
          </cell>
          <cell r="P5826">
            <v>1</v>
          </cell>
          <cell r="R5826" t="str">
            <v>1995NunavutTotal refined petroleum products, secondary energyTotal airlines</v>
          </cell>
        </row>
        <row r="5827">
          <cell r="M5827" t="str">
            <v>..</v>
          </cell>
          <cell r="P5827">
            <v>1</v>
          </cell>
          <cell r="R5827" t="str">
            <v>1995NunavutTotal refined petroleum products, secondary energyCanadian airlines</v>
          </cell>
        </row>
        <row r="5828">
          <cell r="M5828" t="str">
            <v>..</v>
          </cell>
          <cell r="P5828">
            <v>1</v>
          </cell>
          <cell r="R5828" t="str">
            <v>1995NunavutTotal refined petroleum products, secondary energyForeign airlines</v>
          </cell>
        </row>
        <row r="5829">
          <cell r="M5829" t="str">
            <v>..</v>
          </cell>
          <cell r="P5829">
            <v>1</v>
          </cell>
          <cell r="R5829" t="str">
            <v>1995NunavutTotal refined petroleum products, secondary energyTotal marine</v>
          </cell>
        </row>
        <row r="5830">
          <cell r="M5830" t="str">
            <v>..</v>
          </cell>
          <cell r="P5830">
            <v>1</v>
          </cell>
          <cell r="R5830" t="str">
            <v>1995NunavutTotal refined petroleum products, secondary energyCanadian marine</v>
          </cell>
        </row>
        <row r="5831">
          <cell r="M5831" t="str">
            <v>..</v>
          </cell>
          <cell r="P5831">
            <v>1</v>
          </cell>
          <cell r="R5831" t="str">
            <v>1995NunavutTotal refined petroleum products, secondary energyRoad transport and urban transit</v>
          </cell>
        </row>
        <row r="5832">
          <cell r="M5832" t="str">
            <v>..</v>
          </cell>
          <cell r="P5832">
            <v>1</v>
          </cell>
          <cell r="R5832" t="str">
            <v>1995NunavutTotal refined petroleum products, secondary energyRetail pump sales</v>
          </cell>
        </row>
        <row r="5833">
          <cell r="M5833" t="str">
            <v>..</v>
          </cell>
          <cell r="P5833">
            <v>1</v>
          </cell>
          <cell r="R5833" t="str">
            <v>1995NunavutTotal refined petroleum products, secondary energyAgriculture, fishing, hunting and trapping</v>
          </cell>
        </row>
        <row r="5834">
          <cell r="M5834" t="str">
            <v>..</v>
          </cell>
          <cell r="P5834">
            <v>1</v>
          </cell>
          <cell r="R5834" t="str">
            <v>1995NunavutTotal refined petroleum products, secondary energyResidential</v>
          </cell>
        </row>
        <row r="5835">
          <cell r="M5835" t="str">
            <v>..</v>
          </cell>
          <cell r="P5835">
            <v>1</v>
          </cell>
          <cell r="R5835" t="str">
            <v>1995NunavutTotal refined petroleum products, secondary energyPublic administration</v>
          </cell>
        </row>
        <row r="5836">
          <cell r="M5836" t="str">
            <v>..</v>
          </cell>
          <cell r="P5836">
            <v>1</v>
          </cell>
          <cell r="R5836" t="str">
            <v>1995NunavutTotal refined petroleum products, secondary energyCommercial and other institutional</v>
          </cell>
        </row>
        <row r="5837">
          <cell r="M5837" t="str">
            <v>..</v>
          </cell>
          <cell r="P5837">
            <v>1</v>
          </cell>
          <cell r="R5837" t="str">
            <v>1995NunavutTotal refined petroleum products, secondary energyStatistical difference</v>
          </cell>
        </row>
        <row r="5838">
          <cell r="M5838" t="str">
            <v>..</v>
          </cell>
          <cell r="P5838">
            <v>1</v>
          </cell>
          <cell r="R5838" t="str">
            <v>1995NunavutStill gas, secondary energyTotal marine</v>
          </cell>
        </row>
        <row r="5839">
          <cell r="M5839" t="str">
            <v>..</v>
          </cell>
          <cell r="P5839">
            <v>1</v>
          </cell>
          <cell r="R5839" t="str">
            <v>1995NunavutMotor gasoline, secondary energyImports</v>
          </cell>
        </row>
        <row r="5840">
          <cell r="M5840" t="str">
            <v>..</v>
          </cell>
          <cell r="P5840">
            <v>1</v>
          </cell>
          <cell r="R5840" t="str">
            <v>1995NunavutMotor gasoline, secondary energyInter-regional transfers</v>
          </cell>
        </row>
        <row r="5841">
          <cell r="M5841" t="str">
            <v>..</v>
          </cell>
          <cell r="P5841">
            <v>1</v>
          </cell>
          <cell r="R5841" t="str">
            <v>1995NunavutMotor gasoline, secondary energyOther adjustments</v>
          </cell>
        </row>
        <row r="5842">
          <cell r="M5842" t="str">
            <v>..</v>
          </cell>
          <cell r="P5842">
            <v>1</v>
          </cell>
          <cell r="R5842" t="str">
            <v>1995NunavutMotor gasoline, secondary energyAvailability</v>
          </cell>
        </row>
        <row r="5843">
          <cell r="M5843" t="str">
            <v>..</v>
          </cell>
          <cell r="P5843">
            <v>1</v>
          </cell>
          <cell r="R5843" t="str">
            <v>1995NunavutMotor gasoline, secondary energyNet supply</v>
          </cell>
        </row>
        <row r="5844">
          <cell r="M5844" t="str">
            <v>..</v>
          </cell>
          <cell r="P5844">
            <v>1</v>
          </cell>
          <cell r="R5844" t="str">
            <v>1995NunavutMotor gasoline, secondary energyEnergy use, final demand</v>
          </cell>
        </row>
        <row r="5845">
          <cell r="M5845" t="str">
            <v>..</v>
          </cell>
          <cell r="P5845">
            <v>1</v>
          </cell>
          <cell r="R5845" t="str">
            <v>1995NunavutMotor gasoline, secondary energyTotal transportation</v>
          </cell>
        </row>
        <row r="5846">
          <cell r="M5846" t="str">
            <v>..</v>
          </cell>
          <cell r="P5846">
            <v>1</v>
          </cell>
          <cell r="R5846" t="str">
            <v>1995NunavutMotor gasoline, secondary energyRoad transport and urban transit</v>
          </cell>
        </row>
        <row r="5847">
          <cell r="M5847" t="str">
            <v>..</v>
          </cell>
          <cell r="P5847">
            <v>1</v>
          </cell>
          <cell r="R5847" t="str">
            <v>1995NunavutMotor gasoline, secondary energyRetail pump sales</v>
          </cell>
        </row>
        <row r="5848">
          <cell r="M5848" t="str">
            <v>..</v>
          </cell>
          <cell r="P5848">
            <v>1</v>
          </cell>
          <cell r="R5848" t="str">
            <v>1995NunavutMotor gasoline, secondary energyAgriculture, fishing, hunting and trapping</v>
          </cell>
        </row>
        <row r="5849">
          <cell r="M5849" t="str">
            <v>..</v>
          </cell>
          <cell r="P5849">
            <v>1</v>
          </cell>
          <cell r="R5849" t="str">
            <v>1995NunavutMotor gasoline, secondary energyPublic administration</v>
          </cell>
        </row>
        <row r="5850">
          <cell r="M5850" t="str">
            <v>..</v>
          </cell>
          <cell r="P5850">
            <v>1</v>
          </cell>
          <cell r="R5850" t="str">
            <v>1995NunavutMotor gasoline, secondary energyCommercial and other institutional</v>
          </cell>
        </row>
        <row r="5851">
          <cell r="M5851" t="str">
            <v>..</v>
          </cell>
          <cell r="P5851">
            <v>1</v>
          </cell>
          <cell r="R5851" t="str">
            <v>1995NunavutMotor gasoline, secondary energyStatistical difference</v>
          </cell>
        </row>
        <row r="5852">
          <cell r="M5852" t="str">
            <v>..</v>
          </cell>
          <cell r="P5852">
            <v>1</v>
          </cell>
          <cell r="R5852" t="str">
            <v>1995NunavutKerosene and stove oil, secondary energyInter-regional transfers</v>
          </cell>
        </row>
        <row r="5853">
          <cell r="M5853" t="str">
            <v>..</v>
          </cell>
          <cell r="P5853">
            <v>1</v>
          </cell>
          <cell r="R5853" t="str">
            <v>1995NunavutKerosene and stove oil, secondary energyAvailability</v>
          </cell>
        </row>
        <row r="5854">
          <cell r="M5854" t="str">
            <v>..</v>
          </cell>
          <cell r="P5854">
            <v>1</v>
          </cell>
          <cell r="R5854" t="str">
            <v>1995NunavutKerosene and stove oil, secondary energyNet supply</v>
          </cell>
        </row>
        <row r="5855">
          <cell r="M5855" t="str">
            <v>..</v>
          </cell>
          <cell r="P5855">
            <v>1</v>
          </cell>
          <cell r="R5855" t="str">
            <v>1995NunavutKerosene and stove oil, secondary energyEnergy use, final demand</v>
          </cell>
        </row>
        <row r="5856">
          <cell r="M5856" t="str">
            <v>..</v>
          </cell>
          <cell r="P5856">
            <v>1</v>
          </cell>
          <cell r="R5856" t="str">
            <v>1995NunavutKerosene and stove oil, secondary energyTotal industrial</v>
          </cell>
        </row>
        <row r="5857">
          <cell r="M5857" t="str">
            <v>..</v>
          </cell>
          <cell r="P5857">
            <v>1</v>
          </cell>
          <cell r="R5857" t="str">
            <v>1995NunavutKerosene and stove oil, secondary energyTotal mining and oil and gas extraction</v>
          </cell>
        </row>
        <row r="5858">
          <cell r="M5858" t="str">
            <v>..</v>
          </cell>
          <cell r="P5858">
            <v>1</v>
          </cell>
          <cell r="R5858" t="str">
            <v>1995NunavutKerosene and stove oil, secondary energyCanadian marine</v>
          </cell>
        </row>
        <row r="5859">
          <cell r="M5859" t="str">
            <v>..</v>
          </cell>
          <cell r="P5859">
            <v>1</v>
          </cell>
          <cell r="R5859" t="str">
            <v>1995NunavutKerosene and stove oil, secondary energyResidential</v>
          </cell>
        </row>
        <row r="5860">
          <cell r="M5860" t="str">
            <v>..</v>
          </cell>
          <cell r="P5860">
            <v>1</v>
          </cell>
          <cell r="R5860" t="str">
            <v>1995NunavutKerosene and stove oil, secondary energyPublic administration</v>
          </cell>
        </row>
        <row r="5861">
          <cell r="M5861" t="str">
            <v>..</v>
          </cell>
          <cell r="P5861">
            <v>1</v>
          </cell>
          <cell r="R5861" t="str">
            <v>1995NunavutKerosene and stove oil, secondary energyCommercial and other institutional</v>
          </cell>
        </row>
        <row r="5862">
          <cell r="M5862" t="str">
            <v>..</v>
          </cell>
          <cell r="P5862">
            <v>1</v>
          </cell>
          <cell r="R5862" t="str">
            <v>1995NunavutKerosene and stove oil, secondary energyStatistical difference</v>
          </cell>
        </row>
        <row r="5863">
          <cell r="M5863" t="str">
            <v>..</v>
          </cell>
          <cell r="P5863">
            <v>1</v>
          </cell>
          <cell r="R5863" t="str">
            <v>1995NunavutDiesel fuel oil, secondary energyInter-regional transfers</v>
          </cell>
        </row>
        <row r="5864">
          <cell r="M5864" t="str">
            <v>..</v>
          </cell>
          <cell r="P5864">
            <v>1</v>
          </cell>
          <cell r="R5864" t="str">
            <v>1995NunavutDiesel fuel oil, secondary energyOther adjustments</v>
          </cell>
        </row>
        <row r="5865">
          <cell r="M5865" t="str">
            <v>..</v>
          </cell>
          <cell r="P5865">
            <v>1</v>
          </cell>
          <cell r="R5865" t="str">
            <v>1995NunavutDiesel fuel oil, secondary energyAvailability</v>
          </cell>
        </row>
        <row r="5866">
          <cell r="M5866" t="str">
            <v>..</v>
          </cell>
          <cell r="P5866">
            <v>1</v>
          </cell>
          <cell r="R5866" t="str">
            <v>1995NunavutDiesel fuel oil, secondary energyTransformed to electricity by utilities</v>
          </cell>
        </row>
        <row r="5867">
          <cell r="M5867" t="str">
            <v>..</v>
          </cell>
          <cell r="P5867">
            <v>1</v>
          </cell>
          <cell r="R5867" t="str">
            <v>1995NunavutDiesel fuel oil, secondary energyTransformed to electricity by industry</v>
          </cell>
        </row>
        <row r="5868">
          <cell r="M5868" t="str">
            <v>..</v>
          </cell>
          <cell r="P5868">
            <v>1</v>
          </cell>
          <cell r="R5868" t="str">
            <v>1995NunavutDiesel fuel oil, secondary energyNet supply</v>
          </cell>
        </row>
        <row r="5869">
          <cell r="M5869" t="str">
            <v>..</v>
          </cell>
          <cell r="P5869">
            <v>1</v>
          </cell>
          <cell r="R5869" t="str">
            <v>1995NunavutDiesel fuel oil, secondary energyEnergy use, final demand</v>
          </cell>
        </row>
        <row r="5870">
          <cell r="M5870" t="str">
            <v>..</v>
          </cell>
          <cell r="P5870">
            <v>1</v>
          </cell>
          <cell r="R5870" t="str">
            <v>1995NunavutDiesel fuel oil, secondary energyTotal industrial</v>
          </cell>
        </row>
        <row r="5871">
          <cell r="M5871" t="str">
            <v>..</v>
          </cell>
          <cell r="P5871">
            <v>1</v>
          </cell>
          <cell r="R5871" t="str">
            <v>1995NunavutDiesel fuel oil, secondary energyTotal mining and oil and gas extraction</v>
          </cell>
        </row>
        <row r="5872">
          <cell r="M5872" t="str">
            <v>..</v>
          </cell>
          <cell r="P5872">
            <v>1</v>
          </cell>
          <cell r="R5872" t="str">
            <v>1995NunavutDiesel fuel oil, secondary energyTotal manufacturing</v>
          </cell>
        </row>
        <row r="5873">
          <cell r="M5873" t="str">
            <v>..</v>
          </cell>
          <cell r="P5873">
            <v>1</v>
          </cell>
          <cell r="R5873" t="str">
            <v>1995NunavutDiesel fuel oil, secondary energyAll other manufacturing</v>
          </cell>
        </row>
        <row r="5874">
          <cell r="M5874" t="str">
            <v>..</v>
          </cell>
          <cell r="P5874">
            <v>1</v>
          </cell>
          <cell r="R5874" t="str">
            <v>1995NunavutDiesel fuel oil, secondary energyConstruction</v>
          </cell>
        </row>
        <row r="5875">
          <cell r="M5875" t="str">
            <v>..</v>
          </cell>
          <cell r="P5875">
            <v>1</v>
          </cell>
          <cell r="R5875" t="str">
            <v>1995NunavutDiesel fuel oil, secondary energyTotal transportation</v>
          </cell>
        </row>
        <row r="5876">
          <cell r="M5876" t="str">
            <v>..</v>
          </cell>
          <cell r="P5876">
            <v>1</v>
          </cell>
          <cell r="R5876" t="str">
            <v>1995NunavutDiesel fuel oil, secondary energyCanadian marine</v>
          </cell>
        </row>
        <row r="5877">
          <cell r="M5877" t="str">
            <v>..</v>
          </cell>
          <cell r="P5877">
            <v>1</v>
          </cell>
          <cell r="R5877" t="str">
            <v>1995NunavutDiesel fuel oil, secondary energyRoad transport and urban transit</v>
          </cell>
        </row>
        <row r="5878">
          <cell r="M5878" t="str">
            <v>..</v>
          </cell>
          <cell r="P5878">
            <v>1</v>
          </cell>
          <cell r="R5878" t="str">
            <v>1995NunavutDiesel fuel oil, secondary energyRetail pump sales</v>
          </cell>
        </row>
        <row r="5879">
          <cell r="M5879" t="str">
            <v>..</v>
          </cell>
          <cell r="P5879">
            <v>1</v>
          </cell>
          <cell r="R5879" t="str">
            <v>1995NunavutDiesel fuel oil, secondary energyAgriculture, fishing, hunting and trapping</v>
          </cell>
        </row>
        <row r="5880">
          <cell r="M5880" t="str">
            <v>..</v>
          </cell>
          <cell r="P5880">
            <v>1</v>
          </cell>
          <cell r="R5880" t="str">
            <v>1995NunavutDiesel fuel oil, secondary energyPublic administration</v>
          </cell>
        </row>
        <row r="5881">
          <cell r="M5881" t="str">
            <v>..</v>
          </cell>
          <cell r="P5881">
            <v>1</v>
          </cell>
          <cell r="R5881" t="str">
            <v>1995NunavutDiesel fuel oil, secondary energyCommercial and other institutional</v>
          </cell>
        </row>
        <row r="5882">
          <cell r="M5882" t="str">
            <v>..</v>
          </cell>
          <cell r="P5882">
            <v>1</v>
          </cell>
          <cell r="R5882" t="str">
            <v>1995NunavutDiesel fuel oil, secondary energyStatistical difference</v>
          </cell>
        </row>
        <row r="5883">
          <cell r="M5883" t="str">
            <v>..</v>
          </cell>
          <cell r="P5883">
            <v>1</v>
          </cell>
          <cell r="R5883" t="str">
            <v>1995NunavutLight fuel oil, secondary energyAvailability</v>
          </cell>
        </row>
        <row r="5884">
          <cell r="M5884" t="str">
            <v>..</v>
          </cell>
          <cell r="P5884">
            <v>1</v>
          </cell>
          <cell r="R5884" t="str">
            <v>1995NunavutLight fuel oil, secondary energyNet supply</v>
          </cell>
        </row>
        <row r="5885">
          <cell r="M5885" t="str">
            <v>..</v>
          </cell>
          <cell r="P5885">
            <v>1</v>
          </cell>
          <cell r="R5885" t="str">
            <v>1995NunavutLight fuel oil, secondary energyEnergy use, final demand</v>
          </cell>
        </row>
        <row r="5886">
          <cell r="M5886" t="str">
            <v>..</v>
          </cell>
          <cell r="P5886">
            <v>1</v>
          </cell>
          <cell r="R5886" t="str">
            <v>1995NunavutLight fuel oil, secondary energyTotal industrial</v>
          </cell>
        </row>
        <row r="5887">
          <cell r="M5887" t="str">
            <v>..</v>
          </cell>
          <cell r="P5887">
            <v>1</v>
          </cell>
          <cell r="R5887" t="str">
            <v>1995NunavutLight fuel oil, secondary energyTotal mining and oil and gas extraction</v>
          </cell>
        </row>
        <row r="5888">
          <cell r="M5888" t="str">
            <v>..</v>
          </cell>
          <cell r="P5888">
            <v>1</v>
          </cell>
          <cell r="R5888" t="str">
            <v>1995NunavutAviation gasoline, secondary energyAvailability</v>
          </cell>
        </row>
        <row r="5889">
          <cell r="M5889" t="str">
            <v>..</v>
          </cell>
          <cell r="P5889">
            <v>1</v>
          </cell>
          <cell r="R5889" t="str">
            <v>1995NunavutAviation gasoline, secondary energyNet supply</v>
          </cell>
        </row>
        <row r="5890">
          <cell r="M5890" t="str">
            <v>..</v>
          </cell>
          <cell r="P5890">
            <v>1</v>
          </cell>
          <cell r="R5890" t="str">
            <v>1995NunavutAviation gasoline, secondary energyEnergy use, final demand</v>
          </cell>
        </row>
        <row r="5891">
          <cell r="M5891" t="str">
            <v>..</v>
          </cell>
          <cell r="P5891">
            <v>1</v>
          </cell>
          <cell r="R5891" t="str">
            <v>1995NunavutAviation gasoline, secondary energyTotal transportation</v>
          </cell>
        </row>
        <row r="5892">
          <cell r="M5892" t="str">
            <v>..</v>
          </cell>
          <cell r="P5892">
            <v>1</v>
          </cell>
          <cell r="R5892" t="str">
            <v>1995NunavutAviation gasoline, secondary energyTotal airlines</v>
          </cell>
        </row>
        <row r="5893">
          <cell r="M5893" t="str">
            <v>..</v>
          </cell>
          <cell r="P5893">
            <v>1</v>
          </cell>
          <cell r="R5893" t="str">
            <v>1995NunavutAviation gasoline, secondary energyCanadian airlines</v>
          </cell>
        </row>
        <row r="5894">
          <cell r="M5894" t="str">
            <v>..</v>
          </cell>
          <cell r="P5894">
            <v>1</v>
          </cell>
          <cell r="R5894" t="str">
            <v>1995NunavutAviation gasoline, secondary energyCommercial and other institutional</v>
          </cell>
        </row>
        <row r="5895">
          <cell r="M5895" t="str">
            <v>..</v>
          </cell>
          <cell r="P5895">
            <v>1</v>
          </cell>
          <cell r="R5895" t="str">
            <v>1995NunavutAviation gasoline, secondary energyStatistical difference</v>
          </cell>
        </row>
        <row r="5896">
          <cell r="M5896" t="str">
            <v>..</v>
          </cell>
          <cell r="P5896">
            <v>1</v>
          </cell>
          <cell r="R5896" t="str">
            <v>1995NunavutAviation turbo fuel, secondary energyInter-regional transfers</v>
          </cell>
        </row>
        <row r="5897">
          <cell r="M5897" t="str">
            <v>..</v>
          </cell>
          <cell r="P5897">
            <v>1</v>
          </cell>
          <cell r="R5897" t="str">
            <v>1995NunavutAviation turbo fuel, secondary energyAvailability</v>
          </cell>
        </row>
        <row r="5898">
          <cell r="M5898" t="str">
            <v>..</v>
          </cell>
          <cell r="P5898">
            <v>1</v>
          </cell>
          <cell r="R5898" t="str">
            <v>1995NunavutAviation turbo fuel, secondary energyNet supply</v>
          </cell>
        </row>
        <row r="5899">
          <cell r="M5899" t="str">
            <v>..</v>
          </cell>
          <cell r="P5899">
            <v>1</v>
          </cell>
          <cell r="R5899" t="str">
            <v>1995NunavutAviation turbo fuel, secondary energyEnergy use, final demand</v>
          </cell>
        </row>
        <row r="5900">
          <cell r="M5900" t="str">
            <v>..</v>
          </cell>
          <cell r="P5900">
            <v>1</v>
          </cell>
          <cell r="R5900" t="str">
            <v>1995NunavutAviation turbo fuel, secondary energyTotal transportation</v>
          </cell>
        </row>
        <row r="5901">
          <cell r="M5901" t="str">
            <v>..</v>
          </cell>
          <cell r="P5901">
            <v>1</v>
          </cell>
          <cell r="R5901" t="str">
            <v>1995NunavutAviation turbo fuel, secondary energyTotal airlines</v>
          </cell>
        </row>
        <row r="5902">
          <cell r="M5902" t="str">
            <v>..</v>
          </cell>
          <cell r="P5902">
            <v>1</v>
          </cell>
          <cell r="R5902" t="str">
            <v>1995NunavutAviation turbo fuel, secondary energyCanadian airlines</v>
          </cell>
        </row>
        <row r="5903">
          <cell r="M5903" t="str">
            <v>..</v>
          </cell>
          <cell r="P5903">
            <v>1</v>
          </cell>
          <cell r="R5903" t="str">
            <v>1995NunavutAviation turbo fuel, secondary energyPublic administration</v>
          </cell>
        </row>
        <row r="5904">
          <cell r="M5904" t="str">
            <v>..</v>
          </cell>
          <cell r="P5904">
            <v>1</v>
          </cell>
          <cell r="R5904" t="str">
            <v>1995NunavutAviation turbo fuel, secondary energyCommercial and other institutional</v>
          </cell>
        </row>
        <row r="5905">
          <cell r="M5905" t="str">
            <v>..</v>
          </cell>
          <cell r="P5905">
            <v>1</v>
          </cell>
          <cell r="R5905" t="str">
            <v>1995NunavutAviation turbo fuel, secondary energyStatistical difference</v>
          </cell>
        </row>
        <row r="5906">
          <cell r="M5906" t="str">
            <v>..</v>
          </cell>
          <cell r="P5906">
            <v>1</v>
          </cell>
          <cell r="R5906" t="str">
            <v>1995NunavutNon-energy products, secondary energyAvailability</v>
          </cell>
        </row>
        <row r="5907">
          <cell r="M5907" t="str">
            <v>..</v>
          </cell>
          <cell r="P5907">
            <v>1</v>
          </cell>
          <cell r="R5907" t="str">
            <v>1995NunavutNon-energy products, secondary energyNet supply</v>
          </cell>
        </row>
        <row r="5908">
          <cell r="M5908" t="str">
            <v>..</v>
          </cell>
          <cell r="P5908">
            <v>1</v>
          </cell>
          <cell r="R5908" t="str">
            <v>1995NunavutNon-energy products, secondary energyNon-energy use</v>
          </cell>
        </row>
        <row r="5909">
          <cell r="M5909" t="str">
            <v>..</v>
          </cell>
          <cell r="P5909">
            <v>1</v>
          </cell>
          <cell r="R5909" t="str">
            <v>1995NunavutSecondary electricity, thermal, secondary energyProduction</v>
          </cell>
        </row>
        <row r="5910">
          <cell r="M5910" t="str">
            <v>..</v>
          </cell>
          <cell r="P5910">
            <v>1</v>
          </cell>
          <cell r="R5910" t="str">
            <v>1995NunavutSecondary electricity, thermal, secondary energyAvailability</v>
          </cell>
        </row>
        <row r="5911">
          <cell r="M5911" t="str">
            <v>..</v>
          </cell>
          <cell r="P5911">
            <v>1</v>
          </cell>
          <cell r="R5911" t="str">
            <v>1995NunavutSecondary electricity, thermal, secondary energyNet supply</v>
          </cell>
        </row>
        <row r="5912">
          <cell r="L5912">
            <v>75879.399999999994</v>
          </cell>
          <cell r="P5912">
            <v>1</v>
          </cell>
          <cell r="R5912" t="str">
            <v>1996CanadaTotal coal, primary energyProduction</v>
          </cell>
        </row>
        <row r="5913">
          <cell r="L5913">
            <v>34378.400000000001</v>
          </cell>
          <cell r="P5913">
            <v>1</v>
          </cell>
          <cell r="R5913" t="str">
            <v>1996CanadaTotal coal, primary energyExports</v>
          </cell>
        </row>
        <row r="5914">
          <cell r="L5914">
            <v>11805</v>
          </cell>
          <cell r="P5914">
            <v>1</v>
          </cell>
          <cell r="R5914" t="str">
            <v>1996CanadaTotal coal, primary energyImports</v>
          </cell>
        </row>
        <row r="5915">
          <cell r="L5915">
            <v>0.1</v>
          </cell>
          <cell r="P5915">
            <v>1</v>
          </cell>
          <cell r="R5915" t="str">
            <v>1996CanadaTotal coal, primary energyInter-regional transfers</v>
          </cell>
        </row>
        <row r="5916">
          <cell r="L5916">
            <v>753.9</v>
          </cell>
          <cell r="P5916">
            <v>1</v>
          </cell>
          <cell r="R5916" t="str">
            <v>1996CanadaTotal coal, primary energyStock variation</v>
          </cell>
        </row>
        <row r="5917">
          <cell r="L5917">
            <v>631</v>
          </cell>
          <cell r="P5917">
            <v>1</v>
          </cell>
          <cell r="R5917" t="str">
            <v>1996CanadaTotal coal, primary energyOther adjustments</v>
          </cell>
        </row>
        <row r="5918">
          <cell r="L5918">
            <v>53183.199999999997</v>
          </cell>
          <cell r="P5918">
            <v>1</v>
          </cell>
          <cell r="R5918" t="str">
            <v>1996CanadaTotal coal, primary energyAvailability</v>
          </cell>
        </row>
        <row r="5919">
          <cell r="M5919" t="str">
            <v>..</v>
          </cell>
          <cell r="P5919">
            <v>1</v>
          </cell>
          <cell r="R5919" t="str">
            <v>1996CanadaTotal coal, primary energyStock change, utilities and industry</v>
          </cell>
        </row>
        <row r="5920">
          <cell r="M5920" t="str">
            <v>x</v>
          </cell>
          <cell r="P5920">
            <v>1</v>
          </cell>
          <cell r="R5920" t="str">
            <v>1996CanadaTotal coal, primary energyTransformed to electricity by utilities</v>
          </cell>
        </row>
        <row r="5921">
          <cell r="M5921" t="str">
            <v>x</v>
          </cell>
          <cell r="P5921">
            <v>1</v>
          </cell>
          <cell r="R5921" t="str">
            <v>1996CanadaTotal coal, primary energyTransformed to electricity by industry</v>
          </cell>
        </row>
        <row r="5922">
          <cell r="L5922">
            <v>4446</v>
          </cell>
          <cell r="P5922">
            <v>1</v>
          </cell>
          <cell r="R5922" t="str">
            <v>1996CanadaTotal coal, primary energyTransformed to coke and manufactured gases</v>
          </cell>
        </row>
        <row r="5923">
          <cell r="L5923">
            <v>0</v>
          </cell>
          <cell r="P5923">
            <v>1</v>
          </cell>
          <cell r="R5923" t="str">
            <v>1996CanadaTotal coal, primary energyTransformed to steam generation</v>
          </cell>
        </row>
        <row r="5924">
          <cell r="L5924">
            <v>2299.8000000000002</v>
          </cell>
          <cell r="P5924">
            <v>1</v>
          </cell>
          <cell r="R5924" t="str">
            <v>1996CanadaTotal coal, primary energyNet supply</v>
          </cell>
        </row>
        <row r="5925">
          <cell r="L5925">
            <v>165.9</v>
          </cell>
          <cell r="P5925">
            <v>1</v>
          </cell>
          <cell r="R5925" t="str">
            <v>1996CanadaTotal coal, primary energyProducer consumption</v>
          </cell>
        </row>
        <row r="5926">
          <cell r="L5926">
            <v>513.6</v>
          </cell>
          <cell r="P5926">
            <v>1</v>
          </cell>
          <cell r="R5926" t="str">
            <v>1996CanadaTotal coal, primary energyNon-energy use</v>
          </cell>
        </row>
        <row r="5927">
          <cell r="L5927">
            <v>1535.2</v>
          </cell>
          <cell r="P5927">
            <v>1</v>
          </cell>
          <cell r="R5927" t="str">
            <v>1996CanadaTotal coal, primary energyEnergy use, final demand</v>
          </cell>
        </row>
        <row r="5928">
          <cell r="L5928">
            <v>1535.2</v>
          </cell>
          <cell r="P5928">
            <v>1</v>
          </cell>
          <cell r="R5928" t="str">
            <v>1996CanadaTotal coal, primary energyTotal industrial</v>
          </cell>
        </row>
        <row r="5929">
          <cell r="M5929" t="str">
            <v>..</v>
          </cell>
          <cell r="P5929">
            <v>1</v>
          </cell>
          <cell r="R5929" t="str">
            <v>1996CanadaTotal coal, primary energyTotal mining and oil and gas extraction</v>
          </cell>
        </row>
        <row r="5930">
          <cell r="L5930">
            <v>1535.2</v>
          </cell>
          <cell r="P5930">
            <v>1</v>
          </cell>
          <cell r="R5930" t="str">
            <v>1996CanadaTotal coal, primary energyTotal manufacturing</v>
          </cell>
        </row>
        <row r="5931">
          <cell r="M5931" t="str">
            <v>x</v>
          </cell>
          <cell r="P5931">
            <v>1</v>
          </cell>
          <cell r="R5931" t="str">
            <v>1996CanadaTotal coal, primary energyPulp and paper manufacturing</v>
          </cell>
        </row>
        <row r="5932">
          <cell r="M5932" t="str">
            <v>x</v>
          </cell>
          <cell r="P5932">
            <v>1</v>
          </cell>
          <cell r="R5932" t="str">
            <v>1996CanadaTotal coal, primary energyIron and steel manufacturing</v>
          </cell>
        </row>
        <row r="5933">
          <cell r="M5933" t="str">
            <v>x</v>
          </cell>
          <cell r="P5933">
            <v>1</v>
          </cell>
          <cell r="R5933" t="str">
            <v>1996CanadaTotal coal, primary energyAluminum and non-ferrous metal manufacturing</v>
          </cell>
        </row>
        <row r="5934">
          <cell r="M5934" t="str">
            <v>x</v>
          </cell>
          <cell r="P5934">
            <v>1</v>
          </cell>
          <cell r="R5934" t="str">
            <v>1996CanadaTotal coal, primary energyCement manufacturing</v>
          </cell>
        </row>
        <row r="5935">
          <cell r="M5935" t="str">
            <v>..</v>
          </cell>
          <cell r="P5935">
            <v>1</v>
          </cell>
          <cell r="R5935" t="str">
            <v>1996CanadaTotal coal, primary energyChemicals manufacturing</v>
          </cell>
        </row>
        <row r="5936">
          <cell r="M5936" t="str">
            <v>x</v>
          </cell>
          <cell r="P5936">
            <v>1</v>
          </cell>
          <cell r="R5936" t="str">
            <v>1996CanadaTotal coal, primary energyAll other manufacturing</v>
          </cell>
        </row>
        <row r="5937">
          <cell r="M5937" t="str">
            <v>..</v>
          </cell>
          <cell r="P5937">
            <v>1</v>
          </cell>
          <cell r="R5937" t="str">
            <v>1996CanadaTotal coal, primary energyResidential</v>
          </cell>
        </row>
        <row r="5938">
          <cell r="M5938" t="str">
            <v>..</v>
          </cell>
          <cell r="P5938">
            <v>1</v>
          </cell>
          <cell r="R5938" t="str">
            <v>1996CanadaTotal coal, primary energyCommercial and other institutional</v>
          </cell>
        </row>
        <row r="5939">
          <cell r="L5939">
            <v>85.1</v>
          </cell>
          <cell r="P5939">
            <v>1</v>
          </cell>
          <cell r="R5939" t="str">
            <v>1996CanadaTotal coal, primary energyStatistical difference</v>
          </cell>
        </row>
        <row r="5940">
          <cell r="M5940" t="str">
            <v>x</v>
          </cell>
          <cell r="P5940">
            <v>1</v>
          </cell>
          <cell r="R5940" t="str">
            <v>1996CanadaCanadian bituminous, primary energyProduction</v>
          </cell>
        </row>
        <row r="5941">
          <cell r="M5941" t="str">
            <v>x</v>
          </cell>
          <cell r="P5941">
            <v>1</v>
          </cell>
          <cell r="R5941" t="str">
            <v>1996CanadaCanadian bituminous, primary energyExports</v>
          </cell>
        </row>
        <row r="5942">
          <cell r="M5942" t="str">
            <v>x</v>
          </cell>
          <cell r="P5942">
            <v>1</v>
          </cell>
          <cell r="R5942" t="str">
            <v>1996CanadaCanadian bituminous, primary energyStock variation</v>
          </cell>
        </row>
        <row r="5943">
          <cell r="M5943" t="str">
            <v>x</v>
          </cell>
          <cell r="P5943">
            <v>1</v>
          </cell>
          <cell r="R5943" t="str">
            <v>1996CanadaCanadian bituminous, primary energyOther adjustments</v>
          </cell>
        </row>
        <row r="5944">
          <cell r="M5944" t="str">
            <v>x</v>
          </cell>
          <cell r="P5944">
            <v>1</v>
          </cell>
          <cell r="R5944" t="str">
            <v>1996CanadaCanadian bituminous, primary energyAvailability</v>
          </cell>
        </row>
        <row r="5945">
          <cell r="M5945" t="str">
            <v>..</v>
          </cell>
          <cell r="P5945">
            <v>1</v>
          </cell>
          <cell r="R5945" t="str">
            <v>1996CanadaCanadian bituminous, primary energyStock change, utilities and industry</v>
          </cell>
        </row>
        <row r="5946">
          <cell r="M5946" t="str">
            <v>x</v>
          </cell>
          <cell r="P5946">
            <v>1</v>
          </cell>
          <cell r="R5946" t="str">
            <v>1996CanadaCanadian bituminous, primary energyTransformed to electricity by utilities</v>
          </cell>
        </row>
        <row r="5947">
          <cell r="M5947" t="str">
            <v>x</v>
          </cell>
          <cell r="P5947">
            <v>1</v>
          </cell>
          <cell r="R5947" t="str">
            <v>1996CanadaCanadian bituminous, primary energyTransformed to electricity by industry</v>
          </cell>
        </row>
        <row r="5948">
          <cell r="M5948" t="str">
            <v>x</v>
          </cell>
          <cell r="P5948">
            <v>1</v>
          </cell>
          <cell r="R5948" t="str">
            <v>1996CanadaCanadian bituminous, primary energyTransformed to coke and manufactured gases</v>
          </cell>
        </row>
        <row r="5949">
          <cell r="M5949" t="str">
            <v>x</v>
          </cell>
          <cell r="P5949">
            <v>1</v>
          </cell>
          <cell r="R5949" t="str">
            <v>1996CanadaCanadian bituminous, primary energyTransformed to steam generation</v>
          </cell>
        </row>
        <row r="5950">
          <cell r="M5950" t="str">
            <v>x</v>
          </cell>
          <cell r="P5950">
            <v>1</v>
          </cell>
          <cell r="R5950" t="str">
            <v>1996CanadaCanadian bituminous, primary energyNet supply</v>
          </cell>
        </row>
        <row r="5951">
          <cell r="M5951" t="str">
            <v>x</v>
          </cell>
          <cell r="P5951">
            <v>1</v>
          </cell>
          <cell r="R5951" t="str">
            <v>1996CanadaCanadian bituminous, primary energyProducer consumption</v>
          </cell>
        </row>
        <row r="5952">
          <cell r="M5952" t="str">
            <v>x</v>
          </cell>
          <cell r="P5952">
            <v>1</v>
          </cell>
          <cell r="R5952" t="str">
            <v>1996CanadaCanadian bituminous, primary energyNon-energy use</v>
          </cell>
        </row>
        <row r="5953">
          <cell r="M5953" t="str">
            <v>x</v>
          </cell>
          <cell r="P5953">
            <v>1</v>
          </cell>
          <cell r="R5953" t="str">
            <v>1996CanadaCanadian bituminous, primary energyEnergy use, final demand</v>
          </cell>
        </row>
        <row r="5954">
          <cell r="M5954" t="str">
            <v>x</v>
          </cell>
          <cell r="P5954">
            <v>1</v>
          </cell>
          <cell r="R5954" t="str">
            <v>1996CanadaCanadian bituminous, primary energyTotal industrial</v>
          </cell>
        </row>
        <row r="5955">
          <cell r="M5955" t="str">
            <v>..</v>
          </cell>
          <cell r="P5955">
            <v>1</v>
          </cell>
          <cell r="R5955" t="str">
            <v>1996CanadaCanadian bituminous, primary energyTotal mining and oil and gas extraction</v>
          </cell>
        </row>
        <row r="5956">
          <cell r="M5956" t="str">
            <v>x</v>
          </cell>
          <cell r="P5956">
            <v>1</v>
          </cell>
          <cell r="R5956" t="str">
            <v>1996CanadaCanadian bituminous, primary energyTotal manufacturing</v>
          </cell>
        </row>
        <row r="5957">
          <cell r="M5957" t="str">
            <v>..</v>
          </cell>
          <cell r="P5957">
            <v>1</v>
          </cell>
          <cell r="R5957" t="str">
            <v>1996CanadaCanadian bituminous, primary energyPulp and paper manufacturing</v>
          </cell>
        </row>
        <row r="5958">
          <cell r="M5958" t="str">
            <v>..</v>
          </cell>
          <cell r="P5958">
            <v>1</v>
          </cell>
          <cell r="R5958" t="str">
            <v>1996CanadaCanadian bituminous, primary energyIron and steel manufacturing</v>
          </cell>
        </row>
        <row r="5959">
          <cell r="M5959" t="str">
            <v>x</v>
          </cell>
          <cell r="P5959">
            <v>1</v>
          </cell>
          <cell r="R5959" t="str">
            <v>1996CanadaCanadian bituminous, primary energyAluminum and non-ferrous metal manufacturing</v>
          </cell>
        </row>
        <row r="5960">
          <cell r="M5960" t="str">
            <v>x</v>
          </cell>
          <cell r="P5960">
            <v>1</v>
          </cell>
          <cell r="R5960" t="str">
            <v>1996CanadaCanadian bituminous, primary energyCement manufacturing</v>
          </cell>
        </row>
        <row r="5961">
          <cell r="M5961" t="str">
            <v>..</v>
          </cell>
          <cell r="P5961">
            <v>1</v>
          </cell>
          <cell r="R5961" t="str">
            <v>1996CanadaCanadian bituminous, primary energyChemicals manufacturing</v>
          </cell>
        </row>
        <row r="5962">
          <cell r="M5962" t="str">
            <v>x</v>
          </cell>
          <cell r="P5962">
            <v>1</v>
          </cell>
          <cell r="R5962" t="str">
            <v>1996CanadaCanadian bituminous, primary energyAll other manufacturing</v>
          </cell>
        </row>
        <row r="5963">
          <cell r="M5963" t="str">
            <v>..</v>
          </cell>
          <cell r="P5963">
            <v>1</v>
          </cell>
          <cell r="R5963" t="str">
            <v>1996CanadaCanadian bituminous, primary energyResidential</v>
          </cell>
        </row>
        <row r="5964">
          <cell r="M5964" t="str">
            <v>..</v>
          </cell>
          <cell r="P5964">
            <v>1</v>
          </cell>
          <cell r="R5964" t="str">
            <v>1996CanadaCanadian bituminous, primary energyCommercial and other institutional</v>
          </cell>
        </row>
        <row r="5965">
          <cell r="M5965" t="str">
            <v>x</v>
          </cell>
          <cell r="P5965">
            <v>1</v>
          </cell>
          <cell r="R5965" t="str">
            <v>1996CanadaSub bituminous, primary energyProduction</v>
          </cell>
        </row>
        <row r="5966">
          <cell r="M5966" t="str">
            <v>x</v>
          </cell>
          <cell r="P5966">
            <v>1</v>
          </cell>
          <cell r="R5966" t="str">
            <v>1996CanadaSub bituminous, primary energyImports</v>
          </cell>
        </row>
        <row r="5967">
          <cell r="M5967" t="str">
            <v>x</v>
          </cell>
          <cell r="P5967">
            <v>1</v>
          </cell>
          <cell r="R5967" t="str">
            <v>1996CanadaSub bituminous, primary energyStock variation</v>
          </cell>
        </row>
        <row r="5968">
          <cell r="M5968" t="str">
            <v>x</v>
          </cell>
          <cell r="P5968">
            <v>1</v>
          </cell>
          <cell r="R5968" t="str">
            <v>1996CanadaSub bituminous, primary energyOther adjustments</v>
          </cell>
        </row>
        <row r="5969">
          <cell r="M5969" t="str">
            <v>x</v>
          </cell>
          <cell r="P5969">
            <v>1</v>
          </cell>
          <cell r="R5969" t="str">
            <v>1996CanadaSub bituminous, primary energyAvailability</v>
          </cell>
        </row>
        <row r="5970">
          <cell r="M5970" t="str">
            <v>..</v>
          </cell>
          <cell r="P5970">
            <v>1</v>
          </cell>
          <cell r="R5970" t="str">
            <v>1996CanadaSub bituminous, primary energyStock change, utilities and industry</v>
          </cell>
        </row>
        <row r="5971">
          <cell r="M5971" t="str">
            <v>x</v>
          </cell>
          <cell r="P5971">
            <v>1</v>
          </cell>
          <cell r="R5971" t="str">
            <v>1996CanadaSub bituminous, primary energyTransformed to electricity by utilities</v>
          </cell>
        </row>
        <row r="5972">
          <cell r="M5972" t="str">
            <v>x</v>
          </cell>
          <cell r="P5972">
            <v>1</v>
          </cell>
          <cell r="R5972" t="str">
            <v>1996CanadaSub bituminous, primary energyNet supply</v>
          </cell>
        </row>
        <row r="5973">
          <cell r="M5973" t="str">
            <v>x</v>
          </cell>
          <cell r="P5973">
            <v>1</v>
          </cell>
          <cell r="R5973" t="str">
            <v>1996CanadaSub bituminous, primary energyProducer consumption</v>
          </cell>
        </row>
        <row r="5974">
          <cell r="M5974" t="str">
            <v>..</v>
          </cell>
          <cell r="P5974">
            <v>1</v>
          </cell>
          <cell r="R5974" t="str">
            <v>1996CanadaSub bituminous, primary energyEnergy use, final demand</v>
          </cell>
        </row>
        <row r="5975">
          <cell r="M5975" t="str">
            <v>..</v>
          </cell>
          <cell r="P5975">
            <v>1</v>
          </cell>
          <cell r="R5975" t="str">
            <v>1996CanadaSub bituminous, primary energyTotal industrial</v>
          </cell>
        </row>
        <row r="5976">
          <cell r="M5976" t="str">
            <v>..</v>
          </cell>
          <cell r="P5976">
            <v>1</v>
          </cell>
          <cell r="R5976" t="str">
            <v>1996CanadaSub bituminous, primary energyTotal mining and oil and gas extraction</v>
          </cell>
        </row>
        <row r="5977">
          <cell r="M5977" t="str">
            <v>..</v>
          </cell>
          <cell r="P5977">
            <v>1</v>
          </cell>
          <cell r="R5977" t="str">
            <v>1996CanadaSub bituminous, primary energyTotal manufacturing</v>
          </cell>
        </row>
        <row r="5978">
          <cell r="M5978" t="str">
            <v>..</v>
          </cell>
          <cell r="P5978">
            <v>1</v>
          </cell>
          <cell r="R5978" t="str">
            <v>1996CanadaSub bituminous, primary energyCement manufacturing</v>
          </cell>
        </row>
        <row r="5979">
          <cell r="M5979" t="str">
            <v>..</v>
          </cell>
          <cell r="P5979">
            <v>1</v>
          </cell>
          <cell r="R5979" t="str">
            <v>1996CanadaSub bituminous, primary energyAll other manufacturing</v>
          </cell>
        </row>
        <row r="5980">
          <cell r="M5980" t="str">
            <v>..</v>
          </cell>
          <cell r="P5980">
            <v>1</v>
          </cell>
          <cell r="R5980" t="str">
            <v>1996CanadaSub bituminous, primary energyResidential</v>
          </cell>
        </row>
        <row r="5981">
          <cell r="M5981" t="str">
            <v>..</v>
          </cell>
          <cell r="P5981">
            <v>1</v>
          </cell>
          <cell r="R5981" t="str">
            <v>1996CanadaSub bituminous, primary energyCommercial and other institutional</v>
          </cell>
        </row>
        <row r="5982">
          <cell r="L5982">
            <v>0</v>
          </cell>
          <cell r="P5982">
            <v>1</v>
          </cell>
          <cell r="R5982" t="str">
            <v>1996CanadaSub bituminous, primary energyStatistical difference</v>
          </cell>
        </row>
        <row r="5983">
          <cell r="M5983" t="str">
            <v>x</v>
          </cell>
          <cell r="P5983">
            <v>1</v>
          </cell>
          <cell r="R5983" t="str">
            <v>1996CanadaLignite, primary energyProduction</v>
          </cell>
        </row>
        <row r="5984">
          <cell r="M5984" t="str">
            <v>x</v>
          </cell>
          <cell r="P5984">
            <v>1</v>
          </cell>
          <cell r="R5984" t="str">
            <v>1996CanadaLignite, primary energyStock variation</v>
          </cell>
        </row>
        <row r="5985">
          <cell r="M5985" t="str">
            <v>x</v>
          </cell>
          <cell r="P5985">
            <v>1</v>
          </cell>
          <cell r="R5985" t="str">
            <v>1996CanadaLignite, primary energyOther adjustments</v>
          </cell>
        </row>
        <row r="5986">
          <cell r="M5986" t="str">
            <v>x</v>
          </cell>
          <cell r="P5986">
            <v>1</v>
          </cell>
          <cell r="R5986" t="str">
            <v>1996CanadaLignite, primary energyAvailability</v>
          </cell>
        </row>
        <row r="5987">
          <cell r="M5987" t="str">
            <v>..</v>
          </cell>
          <cell r="P5987">
            <v>1</v>
          </cell>
          <cell r="R5987" t="str">
            <v>1996CanadaLignite, primary energyStock change, utilities and industry</v>
          </cell>
        </row>
        <row r="5988">
          <cell r="M5988" t="str">
            <v>x</v>
          </cell>
          <cell r="P5988">
            <v>1</v>
          </cell>
          <cell r="R5988" t="str">
            <v>1996CanadaLignite, primary energyTransformed to electricity by utilities</v>
          </cell>
        </row>
        <row r="5989">
          <cell r="M5989" t="str">
            <v>x</v>
          </cell>
          <cell r="P5989">
            <v>1</v>
          </cell>
          <cell r="R5989" t="str">
            <v>1996CanadaLignite, primary energyNet supply</v>
          </cell>
        </row>
        <row r="5990">
          <cell r="M5990" t="str">
            <v>x</v>
          </cell>
          <cell r="P5990">
            <v>1</v>
          </cell>
          <cell r="R5990" t="str">
            <v>1996CanadaLignite, primary energyNon-energy use</v>
          </cell>
        </row>
        <row r="5991">
          <cell r="M5991" t="str">
            <v>x</v>
          </cell>
          <cell r="P5991">
            <v>1</v>
          </cell>
          <cell r="R5991" t="str">
            <v>1996CanadaLignite, primary energyEnergy use, final demand</v>
          </cell>
        </row>
        <row r="5992">
          <cell r="M5992" t="str">
            <v>x</v>
          </cell>
          <cell r="P5992">
            <v>1</v>
          </cell>
          <cell r="R5992" t="str">
            <v>1996CanadaLignite, primary energyTotal industrial</v>
          </cell>
        </row>
        <row r="5993">
          <cell r="M5993" t="str">
            <v>x</v>
          </cell>
          <cell r="P5993">
            <v>1</v>
          </cell>
          <cell r="R5993" t="str">
            <v>1996CanadaLignite, primary energyTotal manufacturing</v>
          </cell>
        </row>
        <row r="5994">
          <cell r="M5994" t="str">
            <v>x</v>
          </cell>
          <cell r="P5994">
            <v>1</v>
          </cell>
          <cell r="R5994" t="str">
            <v>1996CanadaLignite, primary energyPulp and paper manufacturing</v>
          </cell>
        </row>
        <row r="5995">
          <cell r="M5995" t="str">
            <v>x</v>
          </cell>
          <cell r="P5995">
            <v>1</v>
          </cell>
          <cell r="R5995" t="str">
            <v>1996CanadaLignite, primary energyAll other manufacturing</v>
          </cell>
        </row>
        <row r="5996">
          <cell r="M5996" t="str">
            <v>..</v>
          </cell>
          <cell r="P5996">
            <v>1</v>
          </cell>
          <cell r="R5996" t="str">
            <v>1996CanadaLignite, primary energyResidential</v>
          </cell>
        </row>
        <row r="5997">
          <cell r="M5997" t="str">
            <v>..</v>
          </cell>
          <cell r="P5997">
            <v>1</v>
          </cell>
          <cell r="R5997" t="str">
            <v>1996CanadaLignite, primary energyCommercial and other institutional</v>
          </cell>
        </row>
        <row r="5998">
          <cell r="L5998">
            <v>15.5</v>
          </cell>
          <cell r="P5998">
            <v>1</v>
          </cell>
          <cell r="R5998" t="str">
            <v>1996CanadaLignite, primary energyStatistical difference</v>
          </cell>
        </row>
        <row r="5999">
          <cell r="M5999" t="str">
            <v>x</v>
          </cell>
          <cell r="P5999">
            <v>1</v>
          </cell>
          <cell r="R5999" t="str">
            <v>1996CanadaAnthracite, primary energyImports</v>
          </cell>
        </row>
        <row r="6000">
          <cell r="M6000" t="str">
            <v>x</v>
          </cell>
          <cell r="P6000">
            <v>1</v>
          </cell>
          <cell r="R6000" t="str">
            <v>1996CanadaAnthracite, primary energyAvailability</v>
          </cell>
        </row>
        <row r="6001">
          <cell r="M6001" t="str">
            <v>..</v>
          </cell>
          <cell r="P6001">
            <v>1</v>
          </cell>
          <cell r="R6001" t="str">
            <v>1996CanadaAnthracite, primary energyStock change, utilities and industry</v>
          </cell>
        </row>
        <row r="6002">
          <cell r="M6002" t="str">
            <v>x</v>
          </cell>
          <cell r="P6002">
            <v>1</v>
          </cell>
          <cell r="R6002" t="str">
            <v>1996CanadaAnthracite, primary energyNet supply</v>
          </cell>
        </row>
        <row r="6003">
          <cell r="M6003" t="str">
            <v>x</v>
          </cell>
          <cell r="P6003">
            <v>1</v>
          </cell>
          <cell r="R6003" t="str">
            <v>1996CanadaAnthracite, primary energyNon-energy use</v>
          </cell>
        </row>
        <row r="6004">
          <cell r="M6004" t="str">
            <v>x</v>
          </cell>
          <cell r="P6004">
            <v>1</v>
          </cell>
          <cell r="R6004" t="str">
            <v>1996CanadaAnthracite, primary energyEnergy use, final demand</v>
          </cell>
        </row>
        <row r="6005">
          <cell r="M6005" t="str">
            <v>x</v>
          </cell>
          <cell r="P6005">
            <v>1</v>
          </cell>
          <cell r="R6005" t="str">
            <v>1996CanadaAnthracite, primary energyTotal industrial</v>
          </cell>
        </row>
        <row r="6006">
          <cell r="M6006" t="str">
            <v>..</v>
          </cell>
          <cell r="P6006">
            <v>1</v>
          </cell>
          <cell r="R6006" t="str">
            <v>1996CanadaAnthracite, primary energyTotal mining and oil and gas extraction</v>
          </cell>
        </row>
        <row r="6007">
          <cell r="M6007" t="str">
            <v>x</v>
          </cell>
          <cell r="P6007">
            <v>1</v>
          </cell>
          <cell r="R6007" t="str">
            <v>1996CanadaAnthracite, primary energyTotal manufacturing</v>
          </cell>
        </row>
        <row r="6008">
          <cell r="M6008" t="str">
            <v>x</v>
          </cell>
          <cell r="P6008">
            <v>1</v>
          </cell>
          <cell r="R6008" t="str">
            <v>1996CanadaAnthracite, primary energyIron and steel manufacturing</v>
          </cell>
        </row>
        <row r="6009">
          <cell r="M6009" t="str">
            <v>x</v>
          </cell>
          <cell r="P6009">
            <v>1</v>
          </cell>
          <cell r="R6009" t="str">
            <v>1996CanadaAnthracite, primary energyAluminum and non-ferrous metal manufacturing</v>
          </cell>
        </row>
        <row r="6010">
          <cell r="M6010" t="str">
            <v>..</v>
          </cell>
          <cell r="P6010">
            <v>1</v>
          </cell>
          <cell r="R6010" t="str">
            <v>1996CanadaAnthracite, primary energyCement manufacturing</v>
          </cell>
        </row>
        <row r="6011">
          <cell r="M6011" t="str">
            <v>..</v>
          </cell>
          <cell r="P6011">
            <v>1</v>
          </cell>
          <cell r="R6011" t="str">
            <v>1996CanadaAnthracite, primary energyAll other manufacturing</v>
          </cell>
        </row>
        <row r="6012">
          <cell r="M6012" t="str">
            <v>x</v>
          </cell>
          <cell r="P6012">
            <v>1</v>
          </cell>
          <cell r="R6012" t="str">
            <v>1996CanadaImported bituminous, primary energyImports</v>
          </cell>
        </row>
        <row r="6013">
          <cell r="M6013" t="str">
            <v>x</v>
          </cell>
          <cell r="P6013">
            <v>1</v>
          </cell>
          <cell r="R6013" t="str">
            <v>1996CanadaImported bituminous, primary energyOther adjustments</v>
          </cell>
        </row>
        <row r="6014">
          <cell r="M6014" t="str">
            <v>x</v>
          </cell>
          <cell r="P6014">
            <v>1</v>
          </cell>
          <cell r="R6014" t="str">
            <v>1996CanadaImported bituminous, primary energyAvailability</v>
          </cell>
        </row>
        <row r="6015">
          <cell r="M6015" t="str">
            <v>..</v>
          </cell>
          <cell r="P6015">
            <v>1</v>
          </cell>
          <cell r="R6015" t="str">
            <v>1996CanadaImported bituminous, primary energyStock change, utilities and industry</v>
          </cell>
        </row>
        <row r="6016">
          <cell r="M6016" t="str">
            <v>x</v>
          </cell>
          <cell r="P6016">
            <v>1</v>
          </cell>
          <cell r="R6016" t="str">
            <v>1996CanadaImported bituminous, primary energyTransformed to electricity by utilities</v>
          </cell>
        </row>
        <row r="6017">
          <cell r="M6017" t="str">
            <v>x</v>
          </cell>
          <cell r="P6017">
            <v>1</v>
          </cell>
          <cell r="R6017" t="str">
            <v>1996CanadaImported bituminous, primary energyTransformed to coke and manufactured gases</v>
          </cell>
        </row>
        <row r="6018">
          <cell r="M6018" t="str">
            <v>x</v>
          </cell>
          <cell r="P6018">
            <v>1</v>
          </cell>
          <cell r="R6018" t="str">
            <v>1996CanadaImported bituminous, primary energyNet supply</v>
          </cell>
        </row>
        <row r="6019">
          <cell r="M6019" t="str">
            <v>x</v>
          </cell>
          <cell r="P6019">
            <v>1</v>
          </cell>
          <cell r="R6019" t="str">
            <v>1996CanadaImported bituminous, primary energyNon-energy use</v>
          </cell>
        </row>
        <row r="6020">
          <cell r="M6020" t="str">
            <v>x</v>
          </cell>
          <cell r="P6020">
            <v>1</v>
          </cell>
          <cell r="R6020" t="str">
            <v>1996CanadaImported bituminous, primary energyEnergy use, final demand</v>
          </cell>
        </row>
        <row r="6021">
          <cell r="M6021" t="str">
            <v>x</v>
          </cell>
          <cell r="P6021">
            <v>1</v>
          </cell>
          <cell r="R6021" t="str">
            <v>1996CanadaImported bituminous, primary energyTotal industrial</v>
          </cell>
        </row>
        <row r="6022">
          <cell r="M6022" t="str">
            <v>..</v>
          </cell>
          <cell r="P6022">
            <v>1</v>
          </cell>
          <cell r="R6022" t="str">
            <v>1996CanadaImported bituminous, primary energyTotal mining and oil and gas extraction</v>
          </cell>
        </row>
        <row r="6023">
          <cell r="M6023" t="str">
            <v>x</v>
          </cell>
          <cell r="P6023">
            <v>1</v>
          </cell>
          <cell r="R6023" t="str">
            <v>1996CanadaImported bituminous, primary energyTotal manufacturing</v>
          </cell>
        </row>
        <row r="6024">
          <cell r="M6024" t="str">
            <v>..</v>
          </cell>
          <cell r="P6024">
            <v>1</v>
          </cell>
          <cell r="R6024" t="str">
            <v>1996CanadaImported bituminous, primary energyPulp and paper manufacturing</v>
          </cell>
        </row>
        <row r="6025">
          <cell r="M6025" t="str">
            <v>..</v>
          </cell>
          <cell r="P6025">
            <v>1</v>
          </cell>
          <cell r="R6025" t="str">
            <v>1996CanadaImported bituminous, primary energyIron and steel manufacturing</v>
          </cell>
        </row>
        <row r="6026">
          <cell r="M6026" t="str">
            <v>..</v>
          </cell>
          <cell r="P6026">
            <v>1</v>
          </cell>
          <cell r="R6026" t="str">
            <v>1996CanadaImported bituminous, primary energyAluminum and non-ferrous metal manufacturing</v>
          </cell>
        </row>
        <row r="6027">
          <cell r="M6027" t="str">
            <v>x</v>
          </cell>
          <cell r="P6027">
            <v>1</v>
          </cell>
          <cell r="R6027" t="str">
            <v>1996CanadaImported bituminous, primary energyCement manufacturing</v>
          </cell>
        </row>
        <row r="6028">
          <cell r="M6028" t="str">
            <v>x</v>
          </cell>
          <cell r="P6028">
            <v>1</v>
          </cell>
          <cell r="R6028" t="str">
            <v>1996CanadaImported bituminous, primary energyAll other manufacturing</v>
          </cell>
        </row>
        <row r="6029">
          <cell r="L6029">
            <v>112.1</v>
          </cell>
          <cell r="P6029">
            <v>1</v>
          </cell>
          <cell r="R6029" t="str">
            <v>1996CanadaImported bituminous, primary energyStatistical difference</v>
          </cell>
        </row>
        <row r="6030">
          <cell r="L6030">
            <v>116708.6</v>
          </cell>
          <cell r="P6030">
            <v>1</v>
          </cell>
          <cell r="R6030" t="str">
            <v>1996CanadaCrude oil, primary energyProduction</v>
          </cell>
        </row>
        <row r="6031">
          <cell r="L6031">
            <v>64848.7</v>
          </cell>
          <cell r="P6031">
            <v>1</v>
          </cell>
          <cell r="R6031" t="str">
            <v>1996CanadaCrude oil, primary energyExports</v>
          </cell>
        </row>
        <row r="6032">
          <cell r="L6032">
            <v>39731.1</v>
          </cell>
          <cell r="P6032">
            <v>1</v>
          </cell>
          <cell r="R6032" t="str">
            <v>1996CanadaCrude oil, primary energyImports</v>
          </cell>
        </row>
        <row r="6033">
          <cell r="L6033">
            <v>-1</v>
          </cell>
          <cell r="P6033">
            <v>1</v>
          </cell>
          <cell r="R6033" t="str">
            <v>1996CanadaCrude oil, primary energyInter-regional transfers</v>
          </cell>
        </row>
        <row r="6034">
          <cell r="L6034">
            <v>-599.4</v>
          </cell>
          <cell r="P6034">
            <v>1</v>
          </cell>
          <cell r="R6034" t="str">
            <v>1996CanadaCrude oil, primary energyStock variation</v>
          </cell>
        </row>
        <row r="6035">
          <cell r="L6035">
            <v>5972.9</v>
          </cell>
          <cell r="P6035">
            <v>1</v>
          </cell>
          <cell r="R6035" t="str">
            <v>1996CanadaCrude oil, primary energyInter-product transfers</v>
          </cell>
        </row>
        <row r="6036">
          <cell r="M6036" t="str">
            <v>..</v>
          </cell>
          <cell r="P6036">
            <v>1</v>
          </cell>
          <cell r="R6036" t="str">
            <v>1996CanadaCrude oil, primary energyOther adjustments</v>
          </cell>
        </row>
        <row r="6037">
          <cell r="L6037">
            <v>98162.3</v>
          </cell>
          <cell r="P6037">
            <v>1</v>
          </cell>
          <cell r="R6037" t="str">
            <v>1996CanadaCrude oil, primary energyAvailability</v>
          </cell>
        </row>
        <row r="6038">
          <cell r="L6038">
            <v>102060</v>
          </cell>
          <cell r="P6038">
            <v>1</v>
          </cell>
          <cell r="R6038" t="str">
            <v>1996CanadaCrude oil, primary energyTransformed to refined petroleum products</v>
          </cell>
        </row>
        <row r="6039">
          <cell r="L6039">
            <v>166492.79999999999</v>
          </cell>
          <cell r="P6039">
            <v>1</v>
          </cell>
          <cell r="R6039" t="str">
            <v>1996CanadaNatural gas, primary energyProduction</v>
          </cell>
        </row>
        <row r="6040">
          <cell r="L6040">
            <v>80117</v>
          </cell>
          <cell r="P6040">
            <v>1</v>
          </cell>
          <cell r="R6040" t="str">
            <v>1996CanadaNatural gas, primary energyExports</v>
          </cell>
        </row>
        <row r="6041">
          <cell r="L6041">
            <v>1217.5</v>
          </cell>
          <cell r="P6041">
            <v>1</v>
          </cell>
          <cell r="R6041" t="str">
            <v>1996CanadaNatural gas, primary energyImports</v>
          </cell>
        </row>
        <row r="6042">
          <cell r="L6042">
            <v>0</v>
          </cell>
          <cell r="P6042">
            <v>1</v>
          </cell>
          <cell r="R6042" t="str">
            <v>1996CanadaNatural gas, primary energyInter-regional transfers</v>
          </cell>
        </row>
        <row r="6043">
          <cell r="L6043">
            <v>209.2</v>
          </cell>
          <cell r="P6043">
            <v>1</v>
          </cell>
          <cell r="R6043" t="str">
            <v>1996CanadaNatural gas, primary energyStock variation</v>
          </cell>
        </row>
        <row r="6044">
          <cell r="L6044">
            <v>-1244</v>
          </cell>
          <cell r="P6044">
            <v>1</v>
          </cell>
          <cell r="R6044" t="str">
            <v>1996CanadaNatural gas, primary energyInter-product transfers</v>
          </cell>
        </row>
        <row r="6045">
          <cell r="L6045">
            <v>-897.8</v>
          </cell>
          <cell r="P6045">
            <v>1</v>
          </cell>
          <cell r="R6045" t="str">
            <v>1996CanadaNatural gas, primary energyOther adjustments</v>
          </cell>
        </row>
        <row r="6046">
          <cell r="L6046">
            <v>85242.3</v>
          </cell>
          <cell r="P6046">
            <v>1</v>
          </cell>
          <cell r="R6046" t="str">
            <v>1996CanadaNatural gas, primary energyAvailability</v>
          </cell>
        </row>
        <row r="6047">
          <cell r="L6047">
            <v>2918.8</v>
          </cell>
          <cell r="P6047">
            <v>1</v>
          </cell>
          <cell r="R6047" t="str">
            <v>1996CanadaNatural gas, primary energyTransformed to electricity by utilities</v>
          </cell>
        </row>
        <row r="6048">
          <cell r="L6048">
            <v>1159.5999999999999</v>
          </cell>
          <cell r="P6048">
            <v>1</v>
          </cell>
          <cell r="R6048" t="str">
            <v>1996CanadaNatural gas, primary energyTransformed to electricity by industry</v>
          </cell>
        </row>
        <row r="6049">
          <cell r="L6049">
            <v>543.4</v>
          </cell>
          <cell r="P6049">
            <v>1</v>
          </cell>
          <cell r="R6049" t="str">
            <v>1996CanadaNatural gas, primary energyTransformed to refined petroleum products</v>
          </cell>
        </row>
        <row r="6050">
          <cell r="L6050">
            <v>444.3</v>
          </cell>
          <cell r="P6050">
            <v>1</v>
          </cell>
          <cell r="R6050" t="str">
            <v>1996CanadaNatural gas, primary energyTransformed to steam generation</v>
          </cell>
        </row>
        <row r="6051">
          <cell r="L6051">
            <v>80176.2</v>
          </cell>
          <cell r="P6051">
            <v>1</v>
          </cell>
          <cell r="R6051" t="str">
            <v>1996CanadaNatural gas, primary energyNet supply</v>
          </cell>
        </row>
        <row r="6052">
          <cell r="L6052">
            <v>12557.1</v>
          </cell>
          <cell r="P6052">
            <v>1</v>
          </cell>
          <cell r="R6052" t="str">
            <v>1996CanadaNatural gas, primary energyProducer consumption</v>
          </cell>
        </row>
        <row r="6053">
          <cell r="L6053">
            <v>6173.3</v>
          </cell>
          <cell r="P6053">
            <v>1</v>
          </cell>
          <cell r="R6053" t="str">
            <v>1996CanadaNatural gas, primary energyNon-energy use</v>
          </cell>
        </row>
        <row r="6054">
          <cell r="L6054">
            <v>62463.4</v>
          </cell>
          <cell r="P6054">
            <v>1</v>
          </cell>
          <cell r="R6054" t="str">
            <v>1996CanadaNatural gas, primary energyEnergy use, final demand</v>
          </cell>
        </row>
        <row r="6055">
          <cell r="L6055">
            <v>25245.5</v>
          </cell>
          <cell r="P6055">
            <v>1</v>
          </cell>
          <cell r="R6055" t="str">
            <v>1996CanadaNatural gas, primary energyTotal industrial</v>
          </cell>
        </row>
        <row r="6056">
          <cell r="L6056">
            <v>2962.7</v>
          </cell>
          <cell r="P6056">
            <v>1</v>
          </cell>
          <cell r="R6056" t="str">
            <v>1996CanadaNatural gas, primary energyTotal mining and oil and gas extraction</v>
          </cell>
        </row>
        <row r="6057">
          <cell r="L6057">
            <v>21909.4</v>
          </cell>
          <cell r="P6057">
            <v>1</v>
          </cell>
          <cell r="R6057" t="str">
            <v>1996CanadaNatural gas, primary energyTotal manufacturing</v>
          </cell>
        </row>
        <row r="6058">
          <cell r="L6058">
            <v>3779.2</v>
          </cell>
          <cell r="P6058">
            <v>1</v>
          </cell>
          <cell r="R6058" t="str">
            <v>1996CanadaNatural gas, primary energyPulp and paper manufacturing</v>
          </cell>
        </row>
        <row r="6059">
          <cell r="L6059">
            <v>2338.5</v>
          </cell>
          <cell r="P6059">
            <v>1</v>
          </cell>
          <cell r="R6059" t="str">
            <v>1996CanadaNatural gas, primary energyIron and steel manufacturing</v>
          </cell>
        </row>
        <row r="6060">
          <cell r="L6060">
            <v>887.1</v>
          </cell>
          <cell r="P6060">
            <v>1</v>
          </cell>
          <cell r="R6060" t="str">
            <v>1996CanadaNatural gas, primary energyAluminum and non-ferrous metal manufacturing</v>
          </cell>
        </row>
        <row r="6061">
          <cell r="L6061">
            <v>318.89999999999998</v>
          </cell>
          <cell r="P6061">
            <v>1</v>
          </cell>
          <cell r="R6061" t="str">
            <v>1996CanadaNatural gas, primary energyCement manufacturing</v>
          </cell>
        </row>
        <row r="6062">
          <cell r="L6062">
            <v>1409.7</v>
          </cell>
          <cell r="P6062">
            <v>1</v>
          </cell>
          <cell r="R6062" t="str">
            <v>1996CanadaNatural gas, primary energyRefined petroleum products manufacturing</v>
          </cell>
        </row>
        <row r="6063">
          <cell r="L6063">
            <v>4420.3999999999996</v>
          </cell>
          <cell r="P6063">
            <v>1</v>
          </cell>
          <cell r="R6063" t="str">
            <v>1996CanadaNatural gas, primary energyChemicals manufacturing</v>
          </cell>
        </row>
        <row r="6064">
          <cell r="L6064">
            <v>8755.6</v>
          </cell>
          <cell r="P6064">
            <v>1</v>
          </cell>
          <cell r="R6064" t="str">
            <v>1996CanadaNatural gas, primary energyAll other manufacturing</v>
          </cell>
        </row>
        <row r="6065">
          <cell r="M6065" t="str">
            <v>..</v>
          </cell>
          <cell r="P6065">
            <v>1</v>
          </cell>
          <cell r="R6065" t="str">
            <v>1996CanadaNatural gas, primary energyForestry and logging and support activities</v>
          </cell>
        </row>
        <row r="6066">
          <cell r="L6066">
            <v>373.4</v>
          </cell>
          <cell r="P6066">
            <v>1</v>
          </cell>
          <cell r="R6066" t="str">
            <v>1996CanadaNatural gas, primary energyConstruction</v>
          </cell>
        </row>
        <row r="6067">
          <cell r="L6067">
            <v>6403.2</v>
          </cell>
          <cell r="P6067">
            <v>1</v>
          </cell>
          <cell r="R6067" t="str">
            <v>1996CanadaNatural gas, primary energyTotal transportation</v>
          </cell>
        </row>
        <row r="6068">
          <cell r="L6068">
            <v>6344.8</v>
          </cell>
          <cell r="P6068">
            <v>1</v>
          </cell>
          <cell r="R6068" t="str">
            <v>1996CanadaNatural gas, primary energyPipelines</v>
          </cell>
        </row>
        <row r="6069">
          <cell r="L6069">
            <v>58.4</v>
          </cell>
          <cell r="P6069">
            <v>1</v>
          </cell>
          <cell r="R6069" t="str">
            <v>1996CanadaNatural gas, primary energyRoad transport and urban transit</v>
          </cell>
        </row>
        <row r="6070">
          <cell r="M6070" t="str">
            <v>..</v>
          </cell>
          <cell r="P6070">
            <v>1</v>
          </cell>
          <cell r="R6070" t="str">
            <v>1996CanadaNatural gas, primary energyRetail pump sales</v>
          </cell>
        </row>
        <row r="6071">
          <cell r="L6071">
            <v>704.9</v>
          </cell>
          <cell r="P6071">
            <v>1</v>
          </cell>
          <cell r="R6071" t="str">
            <v>1996CanadaNatural gas, primary energyAgriculture, fishing, hunting and trapping</v>
          </cell>
        </row>
        <row r="6072">
          <cell r="L6072">
            <v>18266.8</v>
          </cell>
          <cell r="P6072">
            <v>1</v>
          </cell>
          <cell r="R6072" t="str">
            <v>1996CanadaNatural gas, primary energyResidential</v>
          </cell>
        </row>
        <row r="6073">
          <cell r="L6073">
            <v>802.1</v>
          </cell>
          <cell r="P6073">
            <v>1</v>
          </cell>
          <cell r="R6073" t="str">
            <v>1996CanadaNatural gas, primary energyPublic administration</v>
          </cell>
        </row>
        <row r="6074">
          <cell r="L6074">
            <v>11041</v>
          </cell>
          <cell r="P6074">
            <v>1</v>
          </cell>
          <cell r="R6074" t="str">
            <v>1996CanadaNatural gas, primary energyCommercial and other institutional</v>
          </cell>
        </row>
        <row r="6075">
          <cell r="M6075" t="str">
            <v>..</v>
          </cell>
          <cell r="P6075">
            <v>1</v>
          </cell>
          <cell r="R6075" t="str">
            <v>1996CanadaNatural gas, primary energyStatistical difference</v>
          </cell>
        </row>
        <row r="6076">
          <cell r="L6076">
            <v>25437.1</v>
          </cell>
          <cell r="P6076">
            <v>1</v>
          </cell>
          <cell r="R6076" t="str">
            <v>1996CanadaGas plant natural gas liquids (NGL's), primary energyProduction</v>
          </cell>
        </row>
        <row r="6077">
          <cell r="L6077">
            <v>10293.1</v>
          </cell>
          <cell r="P6077">
            <v>1</v>
          </cell>
          <cell r="R6077" t="str">
            <v>1996CanadaGas plant natural gas liquids (NGL's), primary energyExports</v>
          </cell>
        </row>
        <row r="6078">
          <cell r="L6078">
            <v>346</v>
          </cell>
          <cell r="P6078">
            <v>1</v>
          </cell>
          <cell r="R6078" t="str">
            <v>1996CanadaGas plant natural gas liquids (NGL's), primary energyImports</v>
          </cell>
        </row>
        <row r="6079">
          <cell r="L6079">
            <v>0</v>
          </cell>
          <cell r="P6079">
            <v>1</v>
          </cell>
          <cell r="R6079" t="str">
            <v>1996CanadaGas plant natural gas liquids (NGL's), primary energyInter-regional transfers</v>
          </cell>
        </row>
        <row r="6080">
          <cell r="L6080">
            <v>761.3</v>
          </cell>
          <cell r="P6080">
            <v>1</v>
          </cell>
          <cell r="R6080" t="str">
            <v>1996CanadaGas plant natural gas liquids (NGL's), primary energyStock variation</v>
          </cell>
        </row>
        <row r="6081">
          <cell r="L6081">
            <v>4333.7</v>
          </cell>
          <cell r="P6081">
            <v>1</v>
          </cell>
          <cell r="R6081" t="str">
            <v>1996CanadaGas plant natural gas liquids (NGL's), primary energyOther adjustments</v>
          </cell>
        </row>
        <row r="6082">
          <cell r="L6082">
            <v>19062.5</v>
          </cell>
          <cell r="P6082">
            <v>1</v>
          </cell>
          <cell r="R6082" t="str">
            <v>1996CanadaGas plant natural gas liquids (NGL's), primary energyAvailability</v>
          </cell>
        </row>
        <row r="6083">
          <cell r="L6083">
            <v>2931.4</v>
          </cell>
          <cell r="P6083">
            <v>1</v>
          </cell>
          <cell r="R6083" t="str">
            <v>1996CanadaGas plant natural gas liquids (NGL's), primary energyTransformed to refined petroleum products</v>
          </cell>
        </row>
        <row r="6084">
          <cell r="L6084">
            <v>16131.1</v>
          </cell>
          <cell r="P6084">
            <v>1</v>
          </cell>
          <cell r="R6084" t="str">
            <v>1996CanadaGas plant natural gas liquids (NGL's), primary energyNet supply</v>
          </cell>
        </row>
        <row r="6085">
          <cell r="L6085">
            <v>501.3</v>
          </cell>
          <cell r="P6085">
            <v>1</v>
          </cell>
          <cell r="R6085" t="str">
            <v>1996CanadaGas plant natural gas liquids (NGL's), primary energyProducer consumption</v>
          </cell>
        </row>
        <row r="6086">
          <cell r="L6086">
            <v>10624.3</v>
          </cell>
          <cell r="P6086">
            <v>1</v>
          </cell>
          <cell r="R6086" t="str">
            <v>1996CanadaGas plant natural gas liquids (NGL's), primary energyNon-energy use</v>
          </cell>
        </row>
        <row r="6087">
          <cell r="L6087">
            <v>6351.8</v>
          </cell>
          <cell r="P6087">
            <v>1</v>
          </cell>
          <cell r="R6087" t="str">
            <v>1996CanadaGas plant natural gas liquids (NGL's), primary energyEnergy use, final demand</v>
          </cell>
        </row>
        <row r="6088">
          <cell r="L6088">
            <v>908.9</v>
          </cell>
          <cell r="P6088">
            <v>1</v>
          </cell>
          <cell r="R6088" t="str">
            <v>1996CanadaGas plant natural gas liquids (NGL's), primary energyTotal industrial</v>
          </cell>
        </row>
        <row r="6089">
          <cell r="L6089">
            <v>596.29999999999995</v>
          </cell>
          <cell r="P6089">
            <v>1</v>
          </cell>
          <cell r="R6089" t="str">
            <v>1996CanadaGas plant natural gas liquids (NGL's), primary energyTotal mining and oil and gas extraction</v>
          </cell>
        </row>
        <row r="6090">
          <cell r="M6090" t="str">
            <v>x</v>
          </cell>
          <cell r="P6090">
            <v>1</v>
          </cell>
          <cell r="R6090" t="str">
            <v>1996CanadaGas plant natural gas liquids (NGL's), primary energyTotal manufacturing</v>
          </cell>
        </row>
        <row r="6091">
          <cell r="M6091" t="str">
            <v>x</v>
          </cell>
          <cell r="P6091">
            <v>1</v>
          </cell>
          <cell r="R6091" t="str">
            <v>1996CanadaGas plant natural gas liquids (NGL's), primary energyAll other manufacturing</v>
          </cell>
        </row>
        <row r="6092">
          <cell r="M6092" t="str">
            <v>x</v>
          </cell>
          <cell r="P6092">
            <v>1</v>
          </cell>
          <cell r="R6092" t="str">
            <v>1996CanadaGas plant natural gas liquids (NGL's), primary energyConstruction</v>
          </cell>
        </row>
        <row r="6093">
          <cell r="L6093">
            <v>1209.9000000000001</v>
          </cell>
          <cell r="P6093">
            <v>1</v>
          </cell>
          <cell r="R6093" t="str">
            <v>1996CanadaGas plant natural gas liquids (NGL's), primary energyTotal transportation</v>
          </cell>
        </row>
        <row r="6094">
          <cell r="L6094">
            <v>1209.9000000000001</v>
          </cell>
          <cell r="P6094">
            <v>1</v>
          </cell>
          <cell r="R6094" t="str">
            <v>1996CanadaGas plant natural gas liquids (NGL's), primary energyRoad transport and urban transit</v>
          </cell>
        </row>
        <row r="6095">
          <cell r="L6095">
            <v>252.2</v>
          </cell>
          <cell r="P6095">
            <v>1</v>
          </cell>
          <cell r="R6095" t="str">
            <v>1996CanadaGas plant natural gas liquids (NGL's), primary energyAgriculture, fishing, hunting and trapping</v>
          </cell>
        </row>
        <row r="6096">
          <cell r="L6096">
            <v>555.5</v>
          </cell>
          <cell r="P6096">
            <v>1</v>
          </cell>
          <cell r="R6096" t="str">
            <v>1996CanadaGas plant natural gas liquids (NGL's), primary energyResidential</v>
          </cell>
        </row>
        <row r="6097">
          <cell r="M6097" t="str">
            <v>..</v>
          </cell>
          <cell r="P6097">
            <v>1</v>
          </cell>
          <cell r="R6097" t="str">
            <v>1996CanadaGas plant natural gas liquids (NGL's), primary energyPublic administration</v>
          </cell>
        </row>
        <row r="6098">
          <cell r="L6098">
            <v>1305.8</v>
          </cell>
          <cell r="P6098">
            <v>1</v>
          </cell>
          <cell r="R6098" t="str">
            <v>1996CanadaGas plant natural gas liquids (NGL's), primary energyCommercial and other institutional</v>
          </cell>
        </row>
        <row r="6099">
          <cell r="L6099">
            <v>570.29999999999995</v>
          </cell>
          <cell r="P6099">
            <v>1</v>
          </cell>
          <cell r="R6099" t="str">
            <v>1996CanadaGas plant natural gas liquids (NGL's), primary energyStatistical difference</v>
          </cell>
        </row>
        <row r="6100">
          <cell r="L6100">
            <v>439748</v>
          </cell>
          <cell r="P6100">
            <v>1</v>
          </cell>
          <cell r="R6100" t="str">
            <v>1996CanadaPrimary electricity, hydro and nuclear, primary energyProduction</v>
          </cell>
        </row>
        <row r="6101">
          <cell r="L6101">
            <v>43838.5</v>
          </cell>
          <cell r="P6101">
            <v>1</v>
          </cell>
          <cell r="R6101" t="str">
            <v>1996CanadaPrimary electricity, hydro and nuclear, primary energyExports</v>
          </cell>
        </row>
        <row r="6102">
          <cell r="L6102">
            <v>6182.5</v>
          </cell>
          <cell r="P6102">
            <v>1</v>
          </cell>
          <cell r="R6102" t="str">
            <v>1996CanadaPrimary electricity, hydro and nuclear, primary energyImports</v>
          </cell>
        </row>
        <row r="6103">
          <cell r="L6103">
            <v>-0.1</v>
          </cell>
          <cell r="P6103">
            <v>1</v>
          </cell>
          <cell r="R6103" t="str">
            <v>1996CanadaPrimary electricity, hydro and nuclear, primary energyInter-regional transfers</v>
          </cell>
        </row>
        <row r="6104">
          <cell r="L6104">
            <v>402091.9</v>
          </cell>
          <cell r="P6104">
            <v>1</v>
          </cell>
          <cell r="R6104" t="str">
            <v>1996CanadaPrimary electricity, hydro and nuclear, primary energyAvailability</v>
          </cell>
        </row>
        <row r="6105">
          <cell r="L6105">
            <v>402091.9</v>
          </cell>
          <cell r="P6105">
            <v>1</v>
          </cell>
          <cell r="R6105" t="str">
            <v>1996CanadaPrimary electricity, hydro and nuclear, primary energyNet supply</v>
          </cell>
        </row>
        <row r="6106">
          <cell r="L6106">
            <v>44979.6</v>
          </cell>
          <cell r="P6106">
            <v>1</v>
          </cell>
          <cell r="R6106" t="str">
            <v>1996CanadaPrimary electricity, hydro and nuclear, primary energyProducer consumption</v>
          </cell>
        </row>
        <row r="6107">
          <cell r="L6107">
            <v>435666.9</v>
          </cell>
          <cell r="P6107">
            <v>1</v>
          </cell>
          <cell r="R6107" t="str">
            <v>1996CanadaPrimary electricity, hydro and nuclear, primary energyEnergy use, final demand</v>
          </cell>
        </row>
        <row r="6108">
          <cell r="L6108">
            <v>204900.2</v>
          </cell>
          <cell r="P6108">
            <v>1</v>
          </cell>
          <cell r="R6108" t="str">
            <v>1996CanadaPrimary electricity, hydro and nuclear, primary energyTotal industrial</v>
          </cell>
        </row>
        <row r="6109">
          <cell r="L6109">
            <v>30893.5</v>
          </cell>
          <cell r="P6109">
            <v>1</v>
          </cell>
          <cell r="R6109" t="str">
            <v>1996CanadaPrimary electricity, hydro and nuclear, primary energyTotal mining and oil and gas extraction</v>
          </cell>
        </row>
        <row r="6110">
          <cell r="L6110">
            <v>174006.7</v>
          </cell>
          <cell r="P6110">
            <v>1</v>
          </cell>
          <cell r="R6110" t="str">
            <v>1996CanadaPrimary electricity, hydro and nuclear, primary energyTotal manufacturing</v>
          </cell>
        </row>
        <row r="6111">
          <cell r="L6111">
            <v>56038.9</v>
          </cell>
          <cell r="P6111">
            <v>1</v>
          </cell>
          <cell r="R6111" t="str">
            <v>1996CanadaPrimary electricity, hydro and nuclear, primary energyPulp and paper manufacturing</v>
          </cell>
        </row>
        <row r="6112">
          <cell r="L6112">
            <v>8684</v>
          </cell>
          <cell r="P6112">
            <v>1</v>
          </cell>
          <cell r="R6112" t="str">
            <v>1996CanadaPrimary electricity, hydro and nuclear, primary energyIron and steel manufacturing</v>
          </cell>
        </row>
        <row r="6113">
          <cell r="L6113">
            <v>47827.6</v>
          </cell>
          <cell r="P6113">
            <v>1</v>
          </cell>
          <cell r="R6113" t="str">
            <v>1996CanadaPrimary electricity, hydro and nuclear, primary energyAluminum and non-ferrous metal manufacturing</v>
          </cell>
        </row>
        <row r="6114">
          <cell r="L6114">
            <v>1813.7</v>
          </cell>
          <cell r="P6114">
            <v>1</v>
          </cell>
          <cell r="R6114" t="str">
            <v>1996CanadaPrimary electricity, hydro and nuclear, primary energyCement manufacturing</v>
          </cell>
        </row>
        <row r="6115">
          <cell r="L6115">
            <v>5122.8999999999996</v>
          </cell>
          <cell r="P6115">
            <v>1</v>
          </cell>
          <cell r="R6115" t="str">
            <v>1996CanadaPrimary electricity, hydro and nuclear, primary energyRefined petroleum products manufacturing</v>
          </cell>
        </row>
        <row r="6116">
          <cell r="L6116">
            <v>19496.2</v>
          </cell>
          <cell r="P6116">
            <v>1</v>
          </cell>
          <cell r="R6116" t="str">
            <v>1996CanadaPrimary electricity, hydro and nuclear, primary energyChemicals manufacturing</v>
          </cell>
        </row>
        <row r="6117">
          <cell r="L6117">
            <v>35023.4</v>
          </cell>
          <cell r="P6117">
            <v>1</v>
          </cell>
          <cell r="R6117" t="str">
            <v>1996CanadaPrimary electricity, hydro and nuclear, primary energyAll other manufacturing</v>
          </cell>
        </row>
        <row r="6118">
          <cell r="L6118">
            <v>3839.3</v>
          </cell>
          <cell r="P6118">
            <v>1</v>
          </cell>
          <cell r="R6118" t="str">
            <v>1996CanadaPrimary electricity, hydro and nuclear, primary energyTotal transportation</v>
          </cell>
        </row>
        <row r="6119">
          <cell r="L6119">
            <v>2999.1</v>
          </cell>
          <cell r="P6119">
            <v>1</v>
          </cell>
          <cell r="R6119" t="str">
            <v>1996CanadaPrimary electricity, hydro and nuclear, primary energyPipelines</v>
          </cell>
        </row>
        <row r="6120">
          <cell r="L6120">
            <v>840.2</v>
          </cell>
          <cell r="P6120">
            <v>1</v>
          </cell>
          <cell r="R6120" t="str">
            <v>1996CanadaPrimary electricity, hydro and nuclear, primary energyRoad transport and urban transit</v>
          </cell>
        </row>
        <row r="6121">
          <cell r="L6121">
            <v>9821.9</v>
          </cell>
          <cell r="P6121">
            <v>1</v>
          </cell>
          <cell r="R6121" t="str">
            <v>1996CanadaPrimary electricity, hydro and nuclear, primary energyAgriculture, fishing, hunting and trapping</v>
          </cell>
        </row>
        <row r="6122">
          <cell r="L6122">
            <v>135244.29999999999</v>
          </cell>
          <cell r="P6122">
            <v>1</v>
          </cell>
          <cell r="R6122" t="str">
            <v>1996CanadaPrimary electricity, hydro and nuclear, primary energyResidential</v>
          </cell>
        </row>
        <row r="6123">
          <cell r="L6123">
            <v>13249.7</v>
          </cell>
          <cell r="P6123">
            <v>1</v>
          </cell>
          <cell r="R6123" t="str">
            <v>1996CanadaPrimary electricity, hydro and nuclear, primary energyPublic administration</v>
          </cell>
        </row>
        <row r="6124">
          <cell r="L6124">
            <v>68611.399999999994</v>
          </cell>
          <cell r="P6124">
            <v>1</v>
          </cell>
          <cell r="R6124" t="str">
            <v>1996CanadaPrimary electricity, hydro and nuclear, primary energyCommercial and other institutional</v>
          </cell>
        </row>
        <row r="6125">
          <cell r="M6125" t="str">
            <v>..</v>
          </cell>
          <cell r="P6125">
            <v>1</v>
          </cell>
          <cell r="R6125" t="str">
            <v>1996CanadaPrimary electricity, hydro and nuclear, primary energyStatistical difference</v>
          </cell>
        </row>
        <row r="6126">
          <cell r="M6126" t="str">
            <v>..</v>
          </cell>
          <cell r="P6126">
            <v>1</v>
          </cell>
          <cell r="R6126" t="str">
            <v>1996CanadaSteam, primary energyAvailability</v>
          </cell>
        </row>
        <row r="6127">
          <cell r="L6127">
            <v>-9386.2999999999993</v>
          </cell>
          <cell r="P6127">
            <v>1</v>
          </cell>
          <cell r="R6127" t="str">
            <v>1996CanadaSteam, primary energyTransformed to steam generation</v>
          </cell>
        </row>
        <row r="6128">
          <cell r="L6128">
            <v>9386.2999999999993</v>
          </cell>
          <cell r="P6128">
            <v>1</v>
          </cell>
          <cell r="R6128" t="str">
            <v>1996CanadaSteam, primary energyNet supply</v>
          </cell>
        </row>
        <row r="6129">
          <cell r="L6129">
            <v>10303.1</v>
          </cell>
          <cell r="P6129">
            <v>1</v>
          </cell>
          <cell r="R6129" t="str">
            <v>1996CanadaSteam, primary energyEnergy use, final demand</v>
          </cell>
        </row>
        <row r="6130">
          <cell r="L6130">
            <v>10137.5</v>
          </cell>
          <cell r="P6130">
            <v>1</v>
          </cell>
          <cell r="R6130" t="str">
            <v>1996CanadaSteam, primary energyTotal industrial</v>
          </cell>
        </row>
        <row r="6131">
          <cell r="L6131">
            <v>10137.5</v>
          </cell>
          <cell r="P6131">
            <v>1</v>
          </cell>
          <cell r="R6131" t="str">
            <v>1996CanadaSteam, primary energyTotal manufacturing</v>
          </cell>
        </row>
        <row r="6132">
          <cell r="L6132">
            <v>2452.8000000000002</v>
          </cell>
          <cell r="P6132">
            <v>1</v>
          </cell>
          <cell r="R6132" t="str">
            <v>1996CanadaSteam, primary energyPulp and paper manufacturing</v>
          </cell>
        </row>
        <row r="6133">
          <cell r="L6133">
            <v>5112.8999999999996</v>
          </cell>
          <cell r="P6133">
            <v>1</v>
          </cell>
          <cell r="R6133" t="str">
            <v>1996CanadaSteam, primary energyChemicals manufacturing</v>
          </cell>
        </row>
        <row r="6134">
          <cell r="L6134">
            <v>2571.8000000000002</v>
          </cell>
          <cell r="P6134">
            <v>1</v>
          </cell>
          <cell r="R6134" t="str">
            <v>1996CanadaSteam, primary energyAll other manufacturing</v>
          </cell>
        </row>
        <row r="6135">
          <cell r="L6135">
            <v>20</v>
          </cell>
          <cell r="P6135">
            <v>1</v>
          </cell>
          <cell r="R6135" t="str">
            <v>1996CanadaSteam, primary energyAgriculture, fishing, hunting and trapping</v>
          </cell>
        </row>
        <row r="6136">
          <cell r="M6136" t="str">
            <v>..</v>
          </cell>
          <cell r="P6136">
            <v>1</v>
          </cell>
          <cell r="R6136" t="str">
            <v>1996CanadaSteam, primary energyResidential</v>
          </cell>
        </row>
        <row r="6137">
          <cell r="L6137">
            <v>114.2</v>
          </cell>
          <cell r="P6137">
            <v>1</v>
          </cell>
          <cell r="R6137" t="str">
            <v>1996CanadaSteam, primary energyPublic administration</v>
          </cell>
        </row>
        <row r="6138">
          <cell r="L6138">
            <v>31.4</v>
          </cell>
          <cell r="P6138">
            <v>1</v>
          </cell>
          <cell r="R6138" t="str">
            <v>1996CanadaSteam, primary energyCommercial and other institutional</v>
          </cell>
        </row>
        <row r="6139">
          <cell r="L6139">
            <v>-916.8</v>
          </cell>
          <cell r="P6139">
            <v>1</v>
          </cell>
          <cell r="R6139" t="str">
            <v>1996CanadaSteam, primary energyStatistical difference</v>
          </cell>
        </row>
        <row r="6140">
          <cell r="L6140">
            <v>3356.6</v>
          </cell>
          <cell r="P6140">
            <v>1</v>
          </cell>
          <cell r="R6140" t="str">
            <v>1996CanadaCoke, secondary energyProduction</v>
          </cell>
        </row>
        <row r="6141">
          <cell r="L6141">
            <v>390.5</v>
          </cell>
          <cell r="P6141">
            <v>1</v>
          </cell>
          <cell r="R6141" t="str">
            <v>1996CanadaCoke, secondary energyExports</v>
          </cell>
        </row>
        <row r="6142">
          <cell r="L6142">
            <v>709.4</v>
          </cell>
          <cell r="P6142">
            <v>1</v>
          </cell>
          <cell r="R6142" t="str">
            <v>1996CanadaCoke, secondary energyImports</v>
          </cell>
        </row>
        <row r="6143">
          <cell r="L6143">
            <v>-6.5</v>
          </cell>
          <cell r="P6143">
            <v>1</v>
          </cell>
          <cell r="R6143" t="str">
            <v>1996CanadaCoke, secondary energyStock variation</v>
          </cell>
        </row>
        <row r="6144">
          <cell r="L6144">
            <v>-2.2999999999999998</v>
          </cell>
          <cell r="P6144">
            <v>1</v>
          </cell>
          <cell r="R6144" t="str">
            <v>1996CanadaCoke, secondary energyOther adjustments</v>
          </cell>
        </row>
        <row r="6145">
          <cell r="L6145">
            <v>3679.7</v>
          </cell>
          <cell r="P6145">
            <v>1</v>
          </cell>
          <cell r="R6145" t="str">
            <v>1996CanadaCoke, secondary energyAvailability</v>
          </cell>
        </row>
        <row r="6146">
          <cell r="M6146" t="str">
            <v>..</v>
          </cell>
          <cell r="P6146">
            <v>1</v>
          </cell>
          <cell r="R6146" t="str">
            <v>1996CanadaCoke, secondary energyStock change, utilities and industry</v>
          </cell>
        </row>
        <row r="6147">
          <cell r="L6147">
            <v>3679.7</v>
          </cell>
          <cell r="P6147">
            <v>1</v>
          </cell>
          <cell r="R6147" t="str">
            <v>1996CanadaCoke, secondary energyNet supply</v>
          </cell>
        </row>
        <row r="6148">
          <cell r="L6148">
            <v>7.2</v>
          </cell>
          <cell r="P6148">
            <v>1</v>
          </cell>
          <cell r="R6148" t="str">
            <v>1996CanadaCoke, secondary energyNon-energy use</v>
          </cell>
        </row>
        <row r="6149">
          <cell r="L6149">
            <v>3712.2</v>
          </cell>
          <cell r="P6149">
            <v>1</v>
          </cell>
          <cell r="R6149" t="str">
            <v>1996CanadaCoke, secondary energyEnergy use, final demand</v>
          </cell>
        </row>
        <row r="6150">
          <cell r="L6150">
            <v>3712.2</v>
          </cell>
          <cell r="P6150">
            <v>1</v>
          </cell>
          <cell r="R6150" t="str">
            <v>1996CanadaCoke, secondary energyTotal industrial</v>
          </cell>
        </row>
        <row r="6151">
          <cell r="L6151">
            <v>227.1</v>
          </cell>
          <cell r="P6151">
            <v>1</v>
          </cell>
          <cell r="R6151" t="str">
            <v>1996CanadaCoke, secondary energyTotal mining and oil and gas extraction</v>
          </cell>
        </row>
        <row r="6152">
          <cell r="L6152">
            <v>3485.1</v>
          </cell>
          <cell r="P6152">
            <v>1</v>
          </cell>
          <cell r="R6152" t="str">
            <v>1996CanadaCoke, secondary energyTotal manufacturing</v>
          </cell>
        </row>
        <row r="6153">
          <cell r="M6153" t="str">
            <v>x</v>
          </cell>
          <cell r="P6153">
            <v>1</v>
          </cell>
          <cell r="R6153" t="str">
            <v>1996CanadaCoke, secondary energyIron and steel manufacturing</v>
          </cell>
        </row>
        <row r="6154">
          <cell r="M6154" t="str">
            <v>x</v>
          </cell>
          <cell r="P6154">
            <v>1</v>
          </cell>
          <cell r="R6154" t="str">
            <v>1996CanadaCoke, secondary energyAluminum and non-ferrous metal manufacturing</v>
          </cell>
        </row>
        <row r="6155">
          <cell r="M6155" t="str">
            <v>x</v>
          </cell>
          <cell r="P6155">
            <v>1</v>
          </cell>
          <cell r="R6155" t="str">
            <v>1996CanadaCoke, secondary energyCement manufacturing</v>
          </cell>
        </row>
        <row r="6156">
          <cell r="M6156" t="str">
            <v>x</v>
          </cell>
          <cell r="P6156">
            <v>1</v>
          </cell>
          <cell r="R6156" t="str">
            <v>1996CanadaCoke, secondary energyAll other manufacturing</v>
          </cell>
        </row>
        <row r="6157">
          <cell r="L6157">
            <v>1525.8</v>
          </cell>
          <cell r="P6157">
            <v>1</v>
          </cell>
          <cell r="R6157" t="str">
            <v>1996CanadaCoke oven gas, secondary energyProduction</v>
          </cell>
        </row>
        <row r="6158">
          <cell r="L6158">
            <v>1525.8</v>
          </cell>
          <cell r="P6158">
            <v>1</v>
          </cell>
          <cell r="R6158" t="str">
            <v>1996CanadaCoke oven gas, secondary energyAvailability</v>
          </cell>
        </row>
        <row r="6159">
          <cell r="M6159" t="str">
            <v>x</v>
          </cell>
          <cell r="P6159">
            <v>1</v>
          </cell>
          <cell r="R6159" t="str">
            <v>1996CanadaCoke oven gas, secondary energyTransformed to electricity by industry</v>
          </cell>
        </row>
        <row r="6160">
          <cell r="M6160" t="str">
            <v>..</v>
          </cell>
          <cell r="P6160">
            <v>1</v>
          </cell>
          <cell r="R6160" t="str">
            <v>1996CanadaCoke oven gas, secondary energyTransformed to steam generation</v>
          </cell>
        </row>
        <row r="6161">
          <cell r="L6161">
            <v>1485.7</v>
          </cell>
          <cell r="P6161">
            <v>1</v>
          </cell>
          <cell r="R6161" t="str">
            <v>1996CanadaCoke oven gas, secondary energyNet supply</v>
          </cell>
        </row>
        <row r="6162">
          <cell r="L6162">
            <v>1490.9</v>
          </cell>
          <cell r="P6162">
            <v>1</v>
          </cell>
          <cell r="R6162" t="str">
            <v>1996CanadaCoke oven gas, secondary energyEnergy use, final demand</v>
          </cell>
        </row>
        <row r="6163">
          <cell r="L6163">
            <v>1490.9</v>
          </cell>
          <cell r="P6163">
            <v>1</v>
          </cell>
          <cell r="R6163" t="str">
            <v>1996CanadaCoke oven gas, secondary energyTotal industrial</v>
          </cell>
        </row>
        <row r="6164">
          <cell r="M6164" t="str">
            <v>x</v>
          </cell>
          <cell r="P6164">
            <v>1</v>
          </cell>
          <cell r="R6164" t="str">
            <v>1996CanadaCoke oven gas, secondary energyTotal manufacturing</v>
          </cell>
        </row>
        <row r="6165">
          <cell r="M6165" t="str">
            <v>x</v>
          </cell>
          <cell r="P6165">
            <v>1</v>
          </cell>
          <cell r="R6165" t="str">
            <v>1996CanadaCoke oven gas, secondary energyIron and steel manufacturing</v>
          </cell>
        </row>
        <row r="6166">
          <cell r="L6166">
            <v>110708.8</v>
          </cell>
          <cell r="P6166">
            <v>1</v>
          </cell>
          <cell r="R6166" t="str">
            <v>1996CanadaTotal refined petroleum products, secondary energyProduction</v>
          </cell>
        </row>
        <row r="6167">
          <cell r="L6167">
            <v>17544.599999999999</v>
          </cell>
          <cell r="P6167">
            <v>1</v>
          </cell>
          <cell r="R6167" t="str">
            <v>1996CanadaTotal refined petroleum products, secondary energyExports</v>
          </cell>
        </row>
        <row r="6168">
          <cell r="L6168">
            <v>8297.6</v>
          </cell>
          <cell r="P6168">
            <v>1</v>
          </cell>
          <cell r="R6168" t="str">
            <v>1996CanadaTotal refined petroleum products, secondary energyImports</v>
          </cell>
        </row>
        <row r="6169">
          <cell r="L6169">
            <v>0</v>
          </cell>
          <cell r="P6169">
            <v>1</v>
          </cell>
          <cell r="R6169" t="str">
            <v>1996CanadaTotal refined petroleum products, secondary energyInter-regional transfers</v>
          </cell>
        </row>
        <row r="6170">
          <cell r="L6170">
            <v>-514.79999999999995</v>
          </cell>
          <cell r="P6170">
            <v>1</v>
          </cell>
          <cell r="R6170" t="str">
            <v>1996CanadaTotal refined petroleum products, secondary energyStock variation</v>
          </cell>
        </row>
        <row r="6171">
          <cell r="L6171">
            <v>-6379.9</v>
          </cell>
          <cell r="P6171">
            <v>1</v>
          </cell>
          <cell r="R6171" t="str">
            <v>1996CanadaTotal refined petroleum products, secondary energyInter-product transfers</v>
          </cell>
        </row>
        <row r="6172">
          <cell r="L6172">
            <v>1605.2</v>
          </cell>
          <cell r="P6172">
            <v>1</v>
          </cell>
          <cell r="R6172" t="str">
            <v>1996CanadaTotal refined petroleum products, secondary energyOther adjustments</v>
          </cell>
        </row>
        <row r="6173">
          <cell r="L6173">
            <v>97201.8</v>
          </cell>
          <cell r="P6173">
            <v>1</v>
          </cell>
          <cell r="R6173" t="str">
            <v>1996CanadaTotal refined petroleum products, secondary energyAvailability</v>
          </cell>
        </row>
        <row r="6174">
          <cell r="M6174" t="str">
            <v>..</v>
          </cell>
          <cell r="P6174">
            <v>1</v>
          </cell>
          <cell r="R6174" t="str">
            <v>1996CanadaTotal refined petroleum products, secondary energyStock change, utilities and industry</v>
          </cell>
        </row>
        <row r="6175">
          <cell r="L6175">
            <v>1806.6</v>
          </cell>
          <cell r="P6175">
            <v>1</v>
          </cell>
          <cell r="R6175" t="str">
            <v>1996CanadaTotal refined petroleum products, secondary energyTransformed to electricity by utilities</v>
          </cell>
        </row>
        <row r="6176">
          <cell r="L6176">
            <v>201.8</v>
          </cell>
          <cell r="P6176">
            <v>1</v>
          </cell>
          <cell r="R6176" t="str">
            <v>1996CanadaTotal refined petroleum products, secondary energyTransformed to electricity by industry</v>
          </cell>
        </row>
        <row r="6177">
          <cell r="L6177">
            <v>80.099999999999994</v>
          </cell>
          <cell r="P6177">
            <v>1</v>
          </cell>
          <cell r="R6177" t="str">
            <v>1996CanadaTotal refined petroleum products, secondary energyTransformed to steam generation</v>
          </cell>
        </row>
        <row r="6178">
          <cell r="L6178">
            <v>95113.3</v>
          </cell>
          <cell r="P6178">
            <v>1</v>
          </cell>
          <cell r="R6178" t="str">
            <v>1996CanadaTotal refined petroleum products, secondary energyNet supply</v>
          </cell>
        </row>
        <row r="6179">
          <cell r="L6179">
            <v>10017.6</v>
          </cell>
          <cell r="P6179">
            <v>1</v>
          </cell>
          <cell r="R6179" t="str">
            <v>1996CanadaTotal refined petroleum products, secondary energyProducer consumption</v>
          </cell>
        </row>
        <row r="6180">
          <cell r="L6180">
            <v>10670.3</v>
          </cell>
          <cell r="P6180">
            <v>1</v>
          </cell>
          <cell r="R6180" t="str">
            <v>1996CanadaTotal refined petroleum products, secondary energyNon-energy use</v>
          </cell>
        </row>
        <row r="6181">
          <cell r="L6181">
            <v>72016</v>
          </cell>
          <cell r="P6181">
            <v>1</v>
          </cell>
          <cell r="R6181" t="str">
            <v>1996CanadaTotal refined petroleum products, secondary energyEnergy use, final demand</v>
          </cell>
        </row>
        <row r="6182">
          <cell r="L6182">
            <v>6361.1</v>
          </cell>
          <cell r="P6182">
            <v>1</v>
          </cell>
          <cell r="R6182" t="str">
            <v>1996CanadaTotal refined petroleum products, secondary energyTotal industrial</v>
          </cell>
        </row>
        <row r="6183">
          <cell r="L6183">
            <v>1676</v>
          </cell>
          <cell r="P6183">
            <v>1</v>
          </cell>
          <cell r="R6183" t="str">
            <v>1996CanadaTotal refined petroleum products, secondary energyTotal mining and oil and gas extraction</v>
          </cell>
        </row>
        <row r="6184">
          <cell r="L6184">
            <v>3539.2</v>
          </cell>
          <cell r="P6184">
            <v>1</v>
          </cell>
          <cell r="R6184" t="str">
            <v>1996CanadaTotal refined petroleum products, secondary energyTotal manufacturing</v>
          </cell>
        </row>
        <row r="6185">
          <cell r="L6185">
            <v>1689.1</v>
          </cell>
          <cell r="P6185">
            <v>1</v>
          </cell>
          <cell r="R6185" t="str">
            <v>1996CanadaTotal refined petroleum products, secondary energyPulp and paper manufacturing</v>
          </cell>
        </row>
        <row r="6186">
          <cell r="L6186">
            <v>218.9</v>
          </cell>
          <cell r="P6186">
            <v>1</v>
          </cell>
          <cell r="R6186" t="str">
            <v>1996CanadaTotal refined petroleum products, secondary energyIron and steel manufacturing</v>
          </cell>
        </row>
        <row r="6187">
          <cell r="L6187">
            <v>282.60000000000002</v>
          </cell>
          <cell r="P6187">
            <v>1</v>
          </cell>
          <cell r="R6187" t="str">
            <v>1996CanadaTotal refined petroleum products, secondary energyAluminum and non-ferrous metal manufacturing</v>
          </cell>
        </row>
        <row r="6188">
          <cell r="L6188">
            <v>291.39999999999998</v>
          </cell>
          <cell r="P6188">
            <v>1</v>
          </cell>
          <cell r="R6188" t="str">
            <v>1996CanadaTotal refined petroleum products, secondary energyCement manufacturing</v>
          </cell>
        </row>
        <row r="6189">
          <cell r="M6189" t="str">
            <v>..</v>
          </cell>
          <cell r="P6189">
            <v>1</v>
          </cell>
          <cell r="R6189" t="str">
            <v>1996CanadaTotal refined petroleum products, secondary energyRefined petroleum products manufacturing</v>
          </cell>
        </row>
        <row r="6190">
          <cell r="L6190">
            <v>164.3</v>
          </cell>
          <cell r="P6190">
            <v>1</v>
          </cell>
          <cell r="R6190" t="str">
            <v>1996CanadaTotal refined petroleum products, secondary energyChemicals manufacturing</v>
          </cell>
        </row>
        <row r="6191">
          <cell r="L6191">
            <v>892.9</v>
          </cell>
          <cell r="P6191">
            <v>1</v>
          </cell>
          <cell r="R6191" t="str">
            <v>1996CanadaTotal refined petroleum products, secondary energyAll other manufacturing</v>
          </cell>
        </row>
        <row r="6192">
          <cell r="L6192">
            <v>277.39999999999998</v>
          </cell>
          <cell r="P6192">
            <v>1</v>
          </cell>
          <cell r="R6192" t="str">
            <v>1996CanadaTotal refined petroleum products, secondary energyForestry and logging and support activities</v>
          </cell>
        </row>
        <row r="6193">
          <cell r="L6193">
            <v>868.4</v>
          </cell>
          <cell r="P6193">
            <v>1</v>
          </cell>
          <cell r="R6193" t="str">
            <v>1996CanadaTotal refined petroleum products, secondary energyConstruction</v>
          </cell>
        </row>
        <row r="6194">
          <cell r="L6194">
            <v>51029.2</v>
          </cell>
          <cell r="P6194">
            <v>1</v>
          </cell>
          <cell r="R6194" t="str">
            <v>1996CanadaTotal refined petroleum products, secondary energyTotal transportation</v>
          </cell>
        </row>
        <row r="6195">
          <cell r="L6195">
            <v>2047.1</v>
          </cell>
          <cell r="P6195">
            <v>1</v>
          </cell>
          <cell r="R6195" t="str">
            <v>1996CanadaTotal refined petroleum products, secondary energyRailways</v>
          </cell>
        </row>
        <row r="6196">
          <cell r="L6196">
            <v>4945.8</v>
          </cell>
          <cell r="P6196">
            <v>1</v>
          </cell>
          <cell r="R6196" t="str">
            <v>1996CanadaTotal refined petroleum products, secondary energyTotal airlines</v>
          </cell>
        </row>
        <row r="6197">
          <cell r="L6197">
            <v>3740.7</v>
          </cell>
          <cell r="P6197">
            <v>1</v>
          </cell>
          <cell r="R6197" t="str">
            <v>1996CanadaTotal refined petroleum products, secondary energyCanadian airlines</v>
          </cell>
        </row>
        <row r="6198">
          <cell r="L6198">
            <v>1205.0999999999999</v>
          </cell>
          <cell r="P6198">
            <v>1</v>
          </cell>
          <cell r="R6198" t="str">
            <v>1996CanadaTotal refined petroleum products, secondary energyForeign airlines</v>
          </cell>
        </row>
        <row r="6199">
          <cell r="L6199">
            <v>2480</v>
          </cell>
          <cell r="P6199">
            <v>1</v>
          </cell>
          <cell r="R6199" t="str">
            <v>1996CanadaTotal refined petroleum products, secondary energyTotal marine</v>
          </cell>
        </row>
        <row r="6200">
          <cell r="L6200">
            <v>1456.6</v>
          </cell>
          <cell r="P6200">
            <v>1</v>
          </cell>
          <cell r="R6200" t="str">
            <v>1996CanadaTotal refined petroleum products, secondary energyCanadian marine</v>
          </cell>
        </row>
        <row r="6201">
          <cell r="L6201">
            <v>1023.4</v>
          </cell>
          <cell r="P6201">
            <v>1</v>
          </cell>
          <cell r="R6201" t="str">
            <v>1996CanadaTotal refined petroleum products, secondary energyForeign marine</v>
          </cell>
        </row>
        <row r="6202">
          <cell r="L6202">
            <v>57.1</v>
          </cell>
          <cell r="P6202">
            <v>1</v>
          </cell>
          <cell r="R6202" t="str">
            <v>1996CanadaTotal refined petroleum products, secondary energyPipelines</v>
          </cell>
        </row>
        <row r="6203">
          <cell r="L6203">
            <v>6650.5</v>
          </cell>
          <cell r="P6203">
            <v>1</v>
          </cell>
          <cell r="R6203" t="str">
            <v>1996CanadaTotal refined petroleum products, secondary energyRoad transport and urban transit</v>
          </cell>
        </row>
        <row r="6204">
          <cell r="L6204">
            <v>34848.6</v>
          </cell>
          <cell r="P6204">
            <v>1</v>
          </cell>
          <cell r="R6204" t="str">
            <v>1996CanadaTotal refined petroleum products, secondary energyRetail pump sales</v>
          </cell>
        </row>
        <row r="6205">
          <cell r="L6205">
            <v>4117.7</v>
          </cell>
          <cell r="P6205">
            <v>1</v>
          </cell>
          <cell r="R6205" t="str">
            <v>1996CanadaTotal refined petroleum products, secondary energyAgriculture, fishing, hunting and trapping</v>
          </cell>
        </row>
        <row r="6206">
          <cell r="L6206">
            <v>4075.9</v>
          </cell>
          <cell r="P6206">
            <v>1</v>
          </cell>
          <cell r="R6206" t="str">
            <v>1996CanadaTotal refined petroleum products, secondary energyResidential</v>
          </cell>
        </row>
        <row r="6207">
          <cell r="L6207">
            <v>1451.3</v>
          </cell>
          <cell r="P6207">
            <v>1</v>
          </cell>
          <cell r="R6207" t="str">
            <v>1996CanadaTotal refined petroleum products, secondary energyPublic administration</v>
          </cell>
        </row>
        <row r="6208">
          <cell r="L6208">
            <v>4980.7</v>
          </cell>
          <cell r="P6208">
            <v>1</v>
          </cell>
          <cell r="R6208" t="str">
            <v>1996CanadaTotal refined petroleum products, secondary energyCommercial and other institutional</v>
          </cell>
        </row>
        <row r="6209">
          <cell r="L6209">
            <v>313.2</v>
          </cell>
          <cell r="P6209">
            <v>1</v>
          </cell>
          <cell r="R6209" t="str">
            <v>1996CanadaTotal refined petroleum products, secondary energyStatistical difference</v>
          </cell>
        </row>
        <row r="6210">
          <cell r="L6210">
            <v>4036.4</v>
          </cell>
          <cell r="P6210">
            <v>1</v>
          </cell>
          <cell r="R6210" t="str">
            <v>1996CanadaRefinery liquefied petroleum gases (LPG's), secondary energyProduction</v>
          </cell>
        </row>
        <row r="6211">
          <cell r="L6211">
            <v>230.6</v>
          </cell>
          <cell r="P6211">
            <v>1</v>
          </cell>
          <cell r="R6211" t="str">
            <v>1996CanadaRefinery liquefied petroleum gases (LPG's), secondary energyExports</v>
          </cell>
        </row>
        <row r="6212">
          <cell r="L6212">
            <v>155.9</v>
          </cell>
          <cell r="P6212">
            <v>1</v>
          </cell>
          <cell r="R6212" t="str">
            <v>1996CanadaRefinery liquefied petroleum gases (LPG's), secondary energyImports</v>
          </cell>
        </row>
        <row r="6213">
          <cell r="L6213">
            <v>-99.7</v>
          </cell>
          <cell r="P6213">
            <v>1</v>
          </cell>
          <cell r="R6213" t="str">
            <v>1996CanadaRefinery liquefied petroleum gases (LPG's), secondary energyStock variation</v>
          </cell>
        </row>
        <row r="6214">
          <cell r="L6214">
            <v>-1884.4</v>
          </cell>
          <cell r="P6214">
            <v>1</v>
          </cell>
          <cell r="R6214" t="str">
            <v>1996CanadaRefinery liquefied petroleum gases (LPG's), secondary energyInter-product transfers</v>
          </cell>
        </row>
        <row r="6215">
          <cell r="L6215">
            <v>119.7</v>
          </cell>
          <cell r="P6215">
            <v>1</v>
          </cell>
          <cell r="R6215" t="str">
            <v>1996CanadaRefinery liquefied petroleum gases (LPG's), secondary energyOther adjustments</v>
          </cell>
        </row>
        <row r="6216">
          <cell r="L6216">
            <v>2296.6999999999998</v>
          </cell>
          <cell r="P6216">
            <v>1</v>
          </cell>
          <cell r="R6216" t="str">
            <v>1996CanadaRefinery liquefied petroleum gases (LPG's), secondary energyAvailability</v>
          </cell>
        </row>
        <row r="6217">
          <cell r="L6217">
            <v>2296.6999999999998</v>
          </cell>
          <cell r="P6217">
            <v>1</v>
          </cell>
          <cell r="R6217" t="str">
            <v>1996CanadaRefinery liquefied petroleum gases (LPG's), secondary energyNet supply</v>
          </cell>
        </row>
        <row r="6218">
          <cell r="L6218">
            <v>210.9</v>
          </cell>
          <cell r="P6218">
            <v>1</v>
          </cell>
          <cell r="R6218" t="str">
            <v>1996CanadaRefinery liquefied petroleum gases (LPG's), secondary energyProducer consumption</v>
          </cell>
        </row>
        <row r="6219">
          <cell r="L6219">
            <v>6250.5</v>
          </cell>
          <cell r="P6219">
            <v>1</v>
          </cell>
          <cell r="R6219" t="str">
            <v>1996CanadaStill gas, secondary energyProduction</v>
          </cell>
        </row>
        <row r="6220">
          <cell r="M6220" t="str">
            <v>..</v>
          </cell>
          <cell r="P6220">
            <v>1</v>
          </cell>
          <cell r="R6220" t="str">
            <v>1996CanadaStill gas, secondary energyStock variation</v>
          </cell>
        </row>
        <row r="6221">
          <cell r="M6221" t="str">
            <v>..</v>
          </cell>
          <cell r="P6221">
            <v>1</v>
          </cell>
          <cell r="R6221" t="str">
            <v>1996CanadaStill gas, secondary energyInter-product transfers</v>
          </cell>
        </row>
        <row r="6222">
          <cell r="M6222" t="str">
            <v>..</v>
          </cell>
          <cell r="P6222">
            <v>1</v>
          </cell>
          <cell r="R6222" t="str">
            <v>1996CanadaStill gas, secondary energyOther adjustments</v>
          </cell>
        </row>
        <row r="6223">
          <cell r="L6223">
            <v>6250.5</v>
          </cell>
          <cell r="P6223">
            <v>1</v>
          </cell>
          <cell r="R6223" t="str">
            <v>1996CanadaStill gas, secondary energyAvailability</v>
          </cell>
        </row>
        <row r="6224">
          <cell r="M6224" t="str">
            <v>..</v>
          </cell>
          <cell r="P6224">
            <v>1</v>
          </cell>
          <cell r="R6224" t="str">
            <v>1996CanadaStill gas, secondary energyTransformed to electricity by utilities</v>
          </cell>
        </row>
        <row r="6225">
          <cell r="L6225">
            <v>0.2</v>
          </cell>
          <cell r="P6225">
            <v>1</v>
          </cell>
          <cell r="R6225" t="str">
            <v>1996CanadaStill gas, secondary energyTransformed to electricity by industry</v>
          </cell>
        </row>
        <row r="6226">
          <cell r="M6226" t="str">
            <v>x</v>
          </cell>
          <cell r="P6226">
            <v>1</v>
          </cell>
          <cell r="R6226" t="str">
            <v>1996CanadaStill gas, secondary energyTransformed to steam generation</v>
          </cell>
        </row>
        <row r="6227">
          <cell r="L6227">
            <v>6241.5</v>
          </cell>
          <cell r="P6227">
            <v>1</v>
          </cell>
          <cell r="R6227" t="str">
            <v>1996CanadaStill gas, secondary energyNet supply</v>
          </cell>
        </row>
        <row r="6228">
          <cell r="L6228">
            <v>6231.1</v>
          </cell>
          <cell r="P6228">
            <v>1</v>
          </cell>
          <cell r="R6228" t="str">
            <v>1996CanadaStill gas, secondary energyProducer consumption</v>
          </cell>
        </row>
        <row r="6229">
          <cell r="L6229">
            <v>40040.800000000003</v>
          </cell>
          <cell r="P6229">
            <v>1</v>
          </cell>
          <cell r="R6229" t="str">
            <v>1996CanadaMotor gasoline, secondary energyProduction</v>
          </cell>
        </row>
        <row r="6230">
          <cell r="L6230">
            <v>6149.5</v>
          </cell>
          <cell r="P6230">
            <v>1</v>
          </cell>
          <cell r="R6230" t="str">
            <v>1996CanadaMotor gasoline, secondary energyExports</v>
          </cell>
        </row>
        <row r="6231">
          <cell r="L6231">
            <v>1532</v>
          </cell>
          <cell r="P6231">
            <v>1</v>
          </cell>
          <cell r="R6231" t="str">
            <v>1996CanadaMotor gasoline, secondary energyImports</v>
          </cell>
        </row>
        <row r="6232">
          <cell r="L6232">
            <v>0</v>
          </cell>
          <cell r="P6232">
            <v>1</v>
          </cell>
          <cell r="R6232" t="str">
            <v>1996CanadaMotor gasoline, secondary energyInter-regional transfers</v>
          </cell>
        </row>
        <row r="6233">
          <cell r="L6233">
            <v>-340.5</v>
          </cell>
          <cell r="P6233">
            <v>1</v>
          </cell>
          <cell r="R6233" t="str">
            <v>1996CanadaMotor gasoline, secondary energyStock variation</v>
          </cell>
        </row>
        <row r="6234">
          <cell r="L6234">
            <v>1267.3</v>
          </cell>
          <cell r="P6234">
            <v>1</v>
          </cell>
          <cell r="R6234" t="str">
            <v>1996CanadaMotor gasoline, secondary energyInter-product transfers</v>
          </cell>
        </row>
        <row r="6235">
          <cell r="L6235">
            <v>-829.2</v>
          </cell>
          <cell r="P6235">
            <v>1</v>
          </cell>
          <cell r="R6235" t="str">
            <v>1996CanadaMotor gasoline, secondary energyOther adjustments</v>
          </cell>
        </row>
        <row r="6236">
          <cell r="L6236">
            <v>36202</v>
          </cell>
          <cell r="P6236">
            <v>1</v>
          </cell>
          <cell r="R6236" t="str">
            <v>1996CanadaMotor gasoline, secondary energyAvailability</v>
          </cell>
        </row>
        <row r="6237">
          <cell r="M6237" t="str">
            <v>x</v>
          </cell>
          <cell r="P6237">
            <v>1</v>
          </cell>
          <cell r="R6237" t="str">
            <v>1996CanadaMotor gasoline, secondary energyTransformed to electricity by utilities</v>
          </cell>
        </row>
        <row r="6238">
          <cell r="L6238">
            <v>36191.199999999997</v>
          </cell>
          <cell r="P6238">
            <v>1</v>
          </cell>
          <cell r="R6238" t="str">
            <v>1996CanadaMotor gasoline, secondary energyNet supply</v>
          </cell>
        </row>
        <row r="6239">
          <cell r="L6239">
            <v>5.5</v>
          </cell>
          <cell r="P6239">
            <v>1</v>
          </cell>
          <cell r="R6239" t="str">
            <v>1996CanadaMotor gasoline, secondary energyProducer consumption</v>
          </cell>
        </row>
        <row r="6240">
          <cell r="L6240">
            <v>35582.400000000001</v>
          </cell>
          <cell r="P6240">
            <v>1</v>
          </cell>
          <cell r="R6240" t="str">
            <v>1996CanadaMotor gasoline, secondary energyEnergy use, final demand</v>
          </cell>
        </row>
        <row r="6241">
          <cell r="L6241">
            <v>121.3</v>
          </cell>
          <cell r="P6241">
            <v>1</v>
          </cell>
          <cell r="R6241" t="str">
            <v>1996CanadaMotor gasoline, secondary energyTotal industrial</v>
          </cell>
        </row>
        <row r="6242">
          <cell r="M6242" t="str">
            <v>x</v>
          </cell>
          <cell r="P6242">
            <v>1</v>
          </cell>
          <cell r="R6242" t="str">
            <v>1996CanadaMotor gasoline, secondary energyTotal mining and oil and gas extraction</v>
          </cell>
        </row>
        <row r="6243">
          <cell r="M6243" t="str">
            <v>x</v>
          </cell>
          <cell r="P6243">
            <v>1</v>
          </cell>
          <cell r="R6243" t="str">
            <v>1996CanadaMotor gasoline, secondary energyTotal manufacturing</v>
          </cell>
        </row>
        <row r="6244">
          <cell r="M6244" t="str">
            <v>x</v>
          </cell>
          <cell r="P6244">
            <v>1</v>
          </cell>
          <cell r="R6244" t="str">
            <v>1996CanadaMotor gasoline, secondary energyPulp and paper manufacturing</v>
          </cell>
        </row>
        <row r="6245">
          <cell r="M6245" t="str">
            <v>x</v>
          </cell>
          <cell r="P6245">
            <v>1</v>
          </cell>
          <cell r="R6245" t="str">
            <v>1996CanadaMotor gasoline, secondary energyIron and steel manufacturing</v>
          </cell>
        </row>
        <row r="6246">
          <cell r="M6246" t="str">
            <v>x</v>
          </cell>
          <cell r="P6246">
            <v>1</v>
          </cell>
          <cell r="R6246" t="str">
            <v>1996CanadaMotor gasoline, secondary energyAluminum and non-ferrous metal manufacturing</v>
          </cell>
        </row>
        <row r="6247">
          <cell r="M6247" t="str">
            <v>x</v>
          </cell>
          <cell r="P6247">
            <v>1</v>
          </cell>
          <cell r="R6247" t="str">
            <v>1996CanadaMotor gasoline, secondary energyChemicals manufacturing</v>
          </cell>
        </row>
        <row r="6248">
          <cell r="M6248" t="str">
            <v>x</v>
          </cell>
          <cell r="P6248">
            <v>1</v>
          </cell>
          <cell r="R6248" t="str">
            <v>1996CanadaMotor gasoline, secondary energyAll other manufacturing</v>
          </cell>
        </row>
        <row r="6249">
          <cell r="M6249" t="str">
            <v>x</v>
          </cell>
          <cell r="P6249">
            <v>1</v>
          </cell>
          <cell r="R6249" t="str">
            <v>1996CanadaMotor gasoline, secondary energyForestry and logging and support activities</v>
          </cell>
        </row>
        <row r="6250">
          <cell r="M6250" t="str">
            <v>x</v>
          </cell>
          <cell r="P6250">
            <v>1</v>
          </cell>
          <cell r="R6250" t="str">
            <v>1996CanadaMotor gasoline, secondary energyConstruction</v>
          </cell>
        </row>
        <row r="6251">
          <cell r="L6251">
            <v>32695.4</v>
          </cell>
          <cell r="P6251">
            <v>1</v>
          </cell>
          <cell r="R6251" t="str">
            <v>1996CanadaMotor gasoline, secondary energyTotal transportation</v>
          </cell>
        </row>
        <row r="6252">
          <cell r="M6252" t="str">
            <v>x</v>
          </cell>
          <cell r="P6252">
            <v>1</v>
          </cell>
          <cell r="R6252" t="str">
            <v>1996CanadaMotor gasoline, secondary energyRailways</v>
          </cell>
        </row>
        <row r="6253">
          <cell r="M6253" t="str">
            <v>x</v>
          </cell>
          <cell r="P6253">
            <v>1</v>
          </cell>
          <cell r="R6253" t="str">
            <v>1996CanadaMotor gasoline, secondary energyTotal airlines</v>
          </cell>
        </row>
        <row r="6254">
          <cell r="M6254" t="str">
            <v>x</v>
          </cell>
          <cell r="P6254">
            <v>1</v>
          </cell>
          <cell r="R6254" t="str">
            <v>1996CanadaMotor gasoline, secondary energyCanadian airlines</v>
          </cell>
        </row>
        <row r="6255">
          <cell r="M6255" t="str">
            <v>..</v>
          </cell>
          <cell r="P6255">
            <v>1</v>
          </cell>
          <cell r="R6255" t="str">
            <v>1996CanadaMotor gasoline, secondary energyTotal marine</v>
          </cell>
        </row>
        <row r="6256">
          <cell r="M6256" t="str">
            <v>x</v>
          </cell>
          <cell r="P6256">
            <v>1</v>
          </cell>
          <cell r="R6256" t="str">
            <v>1996CanadaMotor gasoline, secondary energyCanadian marine</v>
          </cell>
        </row>
        <row r="6257">
          <cell r="M6257" t="str">
            <v>x</v>
          </cell>
          <cell r="P6257">
            <v>1</v>
          </cell>
          <cell r="R6257" t="str">
            <v>1996CanadaMotor gasoline, secondary energyForeign marine</v>
          </cell>
        </row>
        <row r="6258">
          <cell r="M6258" t="str">
            <v>x</v>
          </cell>
          <cell r="P6258">
            <v>1</v>
          </cell>
          <cell r="R6258" t="str">
            <v>1996CanadaMotor gasoline, secondary energyPipelines</v>
          </cell>
        </row>
        <row r="6259">
          <cell r="L6259">
            <v>1050.7</v>
          </cell>
          <cell r="P6259">
            <v>1</v>
          </cell>
          <cell r="R6259" t="str">
            <v>1996CanadaMotor gasoline, secondary energyRoad transport and urban transit</v>
          </cell>
        </row>
        <row r="6260">
          <cell r="L6260">
            <v>31640.7</v>
          </cell>
          <cell r="P6260">
            <v>1</v>
          </cell>
          <cell r="R6260" t="str">
            <v>1996CanadaMotor gasoline, secondary energyRetail pump sales</v>
          </cell>
        </row>
        <row r="6261">
          <cell r="L6261">
            <v>1261.5</v>
          </cell>
          <cell r="P6261">
            <v>1</v>
          </cell>
          <cell r="R6261" t="str">
            <v>1996CanadaMotor gasoline, secondary energyAgriculture, fishing, hunting and trapping</v>
          </cell>
        </row>
        <row r="6262">
          <cell r="M6262" t="str">
            <v>..</v>
          </cell>
          <cell r="P6262">
            <v>1</v>
          </cell>
          <cell r="R6262" t="str">
            <v>1996CanadaMotor gasoline, secondary energyResidential</v>
          </cell>
        </row>
        <row r="6263">
          <cell r="L6263">
            <v>175.2</v>
          </cell>
          <cell r="P6263">
            <v>1</v>
          </cell>
          <cell r="R6263" t="str">
            <v>1996CanadaMotor gasoline, secondary energyPublic administration</v>
          </cell>
        </row>
        <row r="6264">
          <cell r="L6264">
            <v>1329</v>
          </cell>
          <cell r="P6264">
            <v>1</v>
          </cell>
          <cell r="R6264" t="str">
            <v>1996CanadaMotor gasoline, secondary energyCommercial and other institutional</v>
          </cell>
        </row>
        <row r="6265">
          <cell r="L6265">
            <v>603.29999999999995</v>
          </cell>
          <cell r="P6265">
            <v>1</v>
          </cell>
          <cell r="R6265" t="str">
            <v>1996CanadaMotor gasoline, secondary energyStatistical difference</v>
          </cell>
        </row>
        <row r="6266">
          <cell r="L6266">
            <v>2779.5</v>
          </cell>
          <cell r="P6266">
            <v>1</v>
          </cell>
          <cell r="R6266" t="str">
            <v>1996CanadaKerosene and stove oil, secondary energyProduction</v>
          </cell>
        </row>
        <row r="6267">
          <cell r="L6267">
            <v>73.8</v>
          </cell>
          <cell r="P6267">
            <v>1</v>
          </cell>
          <cell r="R6267" t="str">
            <v>1996CanadaKerosene and stove oil, secondary energyExports</v>
          </cell>
        </row>
        <row r="6268">
          <cell r="L6268">
            <v>179</v>
          </cell>
          <cell r="P6268">
            <v>1</v>
          </cell>
          <cell r="R6268" t="str">
            <v>1996CanadaKerosene and stove oil, secondary energyImports</v>
          </cell>
        </row>
        <row r="6269">
          <cell r="L6269">
            <v>0</v>
          </cell>
          <cell r="P6269">
            <v>1</v>
          </cell>
          <cell r="R6269" t="str">
            <v>1996CanadaKerosene and stove oil, secondary energyInter-regional transfers</v>
          </cell>
        </row>
        <row r="6270">
          <cell r="L6270">
            <v>-157.69999999999999</v>
          </cell>
          <cell r="P6270">
            <v>1</v>
          </cell>
          <cell r="R6270" t="str">
            <v>1996CanadaKerosene and stove oil, secondary energyStock variation</v>
          </cell>
        </row>
        <row r="6271">
          <cell r="L6271">
            <v>-2729.6</v>
          </cell>
          <cell r="P6271">
            <v>1</v>
          </cell>
          <cell r="R6271" t="str">
            <v>1996CanadaKerosene and stove oil, secondary energyInter-product transfers</v>
          </cell>
        </row>
        <row r="6272">
          <cell r="L6272">
            <v>97.1</v>
          </cell>
          <cell r="P6272">
            <v>1</v>
          </cell>
          <cell r="R6272" t="str">
            <v>1996CanadaKerosene and stove oil, secondary energyOther adjustments</v>
          </cell>
        </row>
        <row r="6273">
          <cell r="L6273">
            <v>409.9</v>
          </cell>
          <cell r="P6273">
            <v>1</v>
          </cell>
          <cell r="R6273" t="str">
            <v>1996CanadaKerosene and stove oil, secondary energyAvailability</v>
          </cell>
        </row>
        <row r="6274">
          <cell r="M6274" t="str">
            <v>x</v>
          </cell>
          <cell r="P6274">
            <v>1</v>
          </cell>
          <cell r="R6274" t="str">
            <v>1996CanadaKerosene and stove oil, secondary energyTransformed to steam generation</v>
          </cell>
        </row>
        <row r="6275">
          <cell r="L6275">
            <v>409.9</v>
          </cell>
          <cell r="P6275">
            <v>1</v>
          </cell>
          <cell r="R6275" t="str">
            <v>1996CanadaKerosene and stove oil, secondary energyNet supply</v>
          </cell>
        </row>
        <row r="6276">
          <cell r="L6276">
            <v>0.5</v>
          </cell>
          <cell r="P6276">
            <v>1</v>
          </cell>
          <cell r="R6276" t="str">
            <v>1996CanadaKerosene and stove oil, secondary energyProducer consumption</v>
          </cell>
        </row>
        <row r="6277">
          <cell r="L6277">
            <v>514</v>
          </cell>
          <cell r="P6277">
            <v>1</v>
          </cell>
          <cell r="R6277" t="str">
            <v>1996CanadaKerosene and stove oil, secondary energyEnergy use, final demand</v>
          </cell>
        </row>
        <row r="6278">
          <cell r="L6278">
            <v>27.2</v>
          </cell>
          <cell r="P6278">
            <v>1</v>
          </cell>
          <cell r="R6278" t="str">
            <v>1996CanadaKerosene and stove oil, secondary energyTotal industrial</v>
          </cell>
        </row>
        <row r="6279">
          <cell r="L6279">
            <v>7.3</v>
          </cell>
          <cell r="P6279">
            <v>1</v>
          </cell>
          <cell r="R6279" t="str">
            <v>1996CanadaKerosene and stove oil, secondary energyTotal mining and oil and gas extraction</v>
          </cell>
        </row>
        <row r="6280">
          <cell r="M6280" t="str">
            <v>x</v>
          </cell>
          <cell r="P6280">
            <v>1</v>
          </cell>
          <cell r="R6280" t="str">
            <v>1996CanadaKerosene and stove oil, secondary energyTotal manufacturing</v>
          </cell>
        </row>
        <row r="6281">
          <cell r="M6281" t="str">
            <v>x</v>
          </cell>
          <cell r="P6281">
            <v>1</v>
          </cell>
          <cell r="R6281" t="str">
            <v>1996CanadaKerosene and stove oil, secondary energyPulp and paper manufacturing</v>
          </cell>
        </row>
        <row r="6282">
          <cell r="M6282" t="str">
            <v>x</v>
          </cell>
          <cell r="P6282">
            <v>1</v>
          </cell>
          <cell r="R6282" t="str">
            <v>1996CanadaKerosene and stove oil, secondary energyAluminum and non-ferrous metal manufacturing</v>
          </cell>
        </row>
        <row r="6283">
          <cell r="M6283" t="str">
            <v>..</v>
          </cell>
          <cell r="P6283">
            <v>1</v>
          </cell>
          <cell r="R6283" t="str">
            <v>1996CanadaKerosene and stove oil, secondary energyCement manufacturing</v>
          </cell>
        </row>
        <row r="6284">
          <cell r="M6284" t="str">
            <v>..</v>
          </cell>
          <cell r="P6284">
            <v>1</v>
          </cell>
          <cell r="R6284" t="str">
            <v>1996CanadaKerosene and stove oil, secondary energyChemicals manufacturing</v>
          </cell>
        </row>
        <row r="6285">
          <cell r="M6285" t="str">
            <v>x</v>
          </cell>
          <cell r="P6285">
            <v>1</v>
          </cell>
          <cell r="R6285" t="str">
            <v>1996CanadaKerosene and stove oil, secondary energyAll other manufacturing</v>
          </cell>
        </row>
        <row r="6286">
          <cell r="L6286">
            <v>3.3</v>
          </cell>
          <cell r="P6286">
            <v>1</v>
          </cell>
          <cell r="R6286" t="str">
            <v>1996CanadaKerosene and stove oil, secondary energyForestry and logging and support activities</v>
          </cell>
        </row>
        <row r="6287">
          <cell r="L6287">
            <v>1.9</v>
          </cell>
          <cell r="P6287">
            <v>1</v>
          </cell>
          <cell r="R6287" t="str">
            <v>1996CanadaKerosene and stove oil, secondary energyConstruction</v>
          </cell>
        </row>
        <row r="6288">
          <cell r="L6288">
            <v>43.8</v>
          </cell>
          <cell r="P6288">
            <v>1</v>
          </cell>
          <cell r="R6288" t="str">
            <v>1996CanadaKerosene and stove oil, secondary energyAgriculture, fishing, hunting and trapping</v>
          </cell>
        </row>
        <row r="6289">
          <cell r="L6289">
            <v>276.10000000000002</v>
          </cell>
          <cell r="P6289">
            <v>1</v>
          </cell>
          <cell r="R6289" t="str">
            <v>1996CanadaKerosene and stove oil, secondary energyResidential</v>
          </cell>
        </row>
        <row r="6290">
          <cell r="L6290">
            <v>25.8</v>
          </cell>
          <cell r="P6290">
            <v>1</v>
          </cell>
          <cell r="R6290" t="str">
            <v>1996CanadaKerosene and stove oil, secondary energyPublic administration</v>
          </cell>
        </row>
        <row r="6291">
          <cell r="L6291">
            <v>141.1</v>
          </cell>
          <cell r="P6291">
            <v>1</v>
          </cell>
          <cell r="R6291" t="str">
            <v>1996CanadaKerosene and stove oil, secondary energyCommercial and other institutional</v>
          </cell>
        </row>
        <row r="6292">
          <cell r="L6292">
            <v>-104.6</v>
          </cell>
          <cell r="P6292">
            <v>1</v>
          </cell>
          <cell r="R6292" t="str">
            <v>1996CanadaKerosene and stove oil, secondary energyStatistical difference</v>
          </cell>
        </row>
        <row r="6293">
          <cell r="L6293">
            <v>19675.7</v>
          </cell>
          <cell r="P6293">
            <v>1</v>
          </cell>
          <cell r="R6293" t="str">
            <v>1996CanadaDiesel fuel oil, secondary energyProduction</v>
          </cell>
        </row>
        <row r="6294">
          <cell r="L6294">
            <v>1474.5</v>
          </cell>
          <cell r="P6294">
            <v>1</v>
          </cell>
          <cell r="R6294" t="str">
            <v>1996CanadaDiesel fuel oil, secondary energyExports</v>
          </cell>
        </row>
        <row r="6295">
          <cell r="L6295">
            <v>588.9</v>
          </cell>
          <cell r="P6295">
            <v>1</v>
          </cell>
          <cell r="R6295" t="str">
            <v>1996CanadaDiesel fuel oil, secondary energyImports</v>
          </cell>
        </row>
        <row r="6296">
          <cell r="L6296">
            <v>0</v>
          </cell>
          <cell r="P6296">
            <v>1</v>
          </cell>
          <cell r="R6296" t="str">
            <v>1996CanadaDiesel fuel oil, secondary energyInter-regional transfers</v>
          </cell>
        </row>
        <row r="6297">
          <cell r="L6297">
            <v>225.9</v>
          </cell>
          <cell r="P6297">
            <v>1</v>
          </cell>
          <cell r="R6297" t="str">
            <v>1996CanadaDiesel fuel oil, secondary energyStock variation</v>
          </cell>
        </row>
        <row r="6298">
          <cell r="L6298">
            <v>1944</v>
          </cell>
          <cell r="P6298">
            <v>1</v>
          </cell>
          <cell r="R6298" t="str">
            <v>1996CanadaDiesel fuel oil, secondary energyInter-product transfers</v>
          </cell>
        </row>
        <row r="6299">
          <cell r="L6299">
            <v>27.4</v>
          </cell>
          <cell r="P6299">
            <v>1</v>
          </cell>
          <cell r="R6299" t="str">
            <v>1996CanadaDiesel fuel oil, secondary energyOther adjustments</v>
          </cell>
        </row>
        <row r="6300">
          <cell r="L6300">
            <v>20535.599999999999</v>
          </cell>
          <cell r="P6300">
            <v>1</v>
          </cell>
          <cell r="R6300" t="str">
            <v>1996CanadaDiesel fuel oil, secondary energyAvailability</v>
          </cell>
        </row>
        <row r="6301">
          <cell r="L6301">
            <v>208.1</v>
          </cell>
          <cell r="P6301">
            <v>1</v>
          </cell>
          <cell r="R6301" t="str">
            <v>1996CanadaDiesel fuel oil, secondary energyTransformed to electricity by utilities</v>
          </cell>
        </row>
        <row r="6302">
          <cell r="L6302">
            <v>50.3</v>
          </cell>
          <cell r="P6302">
            <v>1</v>
          </cell>
          <cell r="R6302" t="str">
            <v>1996CanadaDiesel fuel oil, secondary energyTransformed to electricity by industry</v>
          </cell>
        </row>
        <row r="6303">
          <cell r="L6303">
            <v>20277.2</v>
          </cell>
          <cell r="P6303">
            <v>1</v>
          </cell>
          <cell r="R6303" t="str">
            <v>1996CanadaDiesel fuel oil, secondary energyNet supply</v>
          </cell>
        </row>
        <row r="6304">
          <cell r="L6304">
            <v>489.2</v>
          </cell>
          <cell r="P6304">
            <v>1</v>
          </cell>
          <cell r="R6304" t="str">
            <v>1996CanadaDiesel fuel oil, secondary energyProducer consumption</v>
          </cell>
        </row>
        <row r="6305">
          <cell r="L6305">
            <v>19513.900000000001</v>
          </cell>
          <cell r="P6305">
            <v>1</v>
          </cell>
          <cell r="R6305" t="str">
            <v>1996CanadaDiesel fuel oil, secondary energyEnergy use, final demand</v>
          </cell>
        </row>
        <row r="6306">
          <cell r="L6306">
            <v>2637.5</v>
          </cell>
          <cell r="P6306">
            <v>1</v>
          </cell>
          <cell r="R6306" t="str">
            <v>1996CanadaDiesel fuel oil, secondary energyTotal industrial</v>
          </cell>
        </row>
        <row r="6307">
          <cell r="L6307">
            <v>1141.4000000000001</v>
          </cell>
          <cell r="P6307">
            <v>1</v>
          </cell>
          <cell r="R6307" t="str">
            <v>1996CanadaDiesel fuel oil, secondary energyTotal mining and oil and gas extraction</v>
          </cell>
        </row>
        <row r="6308">
          <cell r="L6308">
            <v>550.1</v>
          </cell>
          <cell r="P6308">
            <v>1</v>
          </cell>
          <cell r="R6308" t="str">
            <v>1996CanadaDiesel fuel oil, secondary energyTotal manufacturing</v>
          </cell>
        </row>
        <row r="6309">
          <cell r="L6309">
            <v>135.9</v>
          </cell>
          <cell r="P6309">
            <v>1</v>
          </cell>
          <cell r="R6309" t="str">
            <v>1996CanadaDiesel fuel oil, secondary energyPulp and paper manufacturing</v>
          </cell>
        </row>
        <row r="6310">
          <cell r="M6310" t="str">
            <v>x</v>
          </cell>
          <cell r="P6310">
            <v>1</v>
          </cell>
          <cell r="R6310" t="str">
            <v>1996CanadaDiesel fuel oil, secondary energyIron and steel manufacturing</v>
          </cell>
        </row>
        <row r="6311">
          <cell r="M6311" t="str">
            <v>x</v>
          </cell>
          <cell r="P6311">
            <v>1</v>
          </cell>
          <cell r="R6311" t="str">
            <v>1996CanadaDiesel fuel oil, secondary energyAluminum and non-ferrous metal manufacturing</v>
          </cell>
        </row>
        <row r="6312">
          <cell r="M6312" t="str">
            <v>x</v>
          </cell>
          <cell r="P6312">
            <v>1</v>
          </cell>
          <cell r="R6312" t="str">
            <v>1996CanadaDiesel fuel oil, secondary energyCement manufacturing</v>
          </cell>
        </row>
        <row r="6313">
          <cell r="M6313" t="str">
            <v>x</v>
          </cell>
          <cell r="P6313">
            <v>1</v>
          </cell>
          <cell r="R6313" t="str">
            <v>1996CanadaDiesel fuel oil, secondary energyChemicals manufacturing</v>
          </cell>
        </row>
        <row r="6314">
          <cell r="L6314">
            <v>348.9</v>
          </cell>
          <cell r="P6314">
            <v>1</v>
          </cell>
          <cell r="R6314" t="str">
            <v>1996CanadaDiesel fuel oil, secondary energyAll other manufacturing</v>
          </cell>
        </row>
        <row r="6315">
          <cell r="L6315">
            <v>224.9</v>
          </cell>
          <cell r="P6315">
            <v>1</v>
          </cell>
          <cell r="R6315" t="str">
            <v>1996CanadaDiesel fuel oil, secondary energyForestry and logging and support activities</v>
          </cell>
        </row>
        <row r="6316">
          <cell r="L6316">
            <v>721.1</v>
          </cell>
          <cell r="P6316">
            <v>1</v>
          </cell>
          <cell r="R6316" t="str">
            <v>1996CanadaDiesel fuel oil, secondary energyConstruction</v>
          </cell>
        </row>
        <row r="6317">
          <cell r="L6317">
            <v>12077.6</v>
          </cell>
          <cell r="P6317">
            <v>1</v>
          </cell>
          <cell r="R6317" t="str">
            <v>1996CanadaDiesel fuel oil, secondary energyTotal transportation</v>
          </cell>
        </row>
        <row r="6318">
          <cell r="L6318">
            <v>2045.7</v>
          </cell>
          <cell r="P6318">
            <v>1</v>
          </cell>
          <cell r="R6318" t="str">
            <v>1996CanadaDiesel fuel oil, secondary energyRailways</v>
          </cell>
        </row>
        <row r="6319">
          <cell r="M6319" t="str">
            <v>x</v>
          </cell>
          <cell r="P6319">
            <v>1</v>
          </cell>
          <cell r="R6319" t="str">
            <v>1996CanadaDiesel fuel oil, secondary energyTotal airlines</v>
          </cell>
        </row>
        <row r="6320">
          <cell r="M6320" t="str">
            <v>x</v>
          </cell>
          <cell r="P6320">
            <v>1</v>
          </cell>
          <cell r="R6320" t="str">
            <v>1996CanadaDiesel fuel oil, secondary energyCanadian airlines</v>
          </cell>
        </row>
        <row r="6321">
          <cell r="L6321">
            <v>1164.5999999999999</v>
          </cell>
          <cell r="P6321">
            <v>1</v>
          </cell>
          <cell r="R6321" t="str">
            <v>1996CanadaDiesel fuel oil, secondary energyTotal marine</v>
          </cell>
        </row>
        <row r="6322">
          <cell r="L6322">
            <v>949.6</v>
          </cell>
          <cell r="P6322">
            <v>1</v>
          </cell>
          <cell r="R6322" t="str">
            <v>1996CanadaDiesel fuel oil, secondary energyCanadian marine</v>
          </cell>
        </row>
        <row r="6323">
          <cell r="L6323">
            <v>215</v>
          </cell>
          <cell r="P6323">
            <v>1</v>
          </cell>
          <cell r="R6323" t="str">
            <v>1996CanadaDiesel fuel oil, secondary energyForeign marine</v>
          </cell>
        </row>
        <row r="6324">
          <cell r="L6324">
            <v>57.1</v>
          </cell>
          <cell r="P6324">
            <v>1</v>
          </cell>
          <cell r="R6324" t="str">
            <v>1996CanadaDiesel fuel oil, secondary energyPipelines</v>
          </cell>
        </row>
        <row r="6325">
          <cell r="L6325">
            <v>5599.7</v>
          </cell>
          <cell r="P6325">
            <v>1</v>
          </cell>
          <cell r="R6325" t="str">
            <v>1996CanadaDiesel fuel oil, secondary energyRoad transport and urban transit</v>
          </cell>
        </row>
        <row r="6326">
          <cell r="L6326">
            <v>3207.9</v>
          </cell>
          <cell r="P6326">
            <v>1</v>
          </cell>
          <cell r="R6326" t="str">
            <v>1996CanadaDiesel fuel oil, secondary energyRetail pump sales</v>
          </cell>
        </row>
        <row r="6327">
          <cell r="L6327">
            <v>2445.6</v>
          </cell>
          <cell r="P6327">
            <v>1</v>
          </cell>
          <cell r="R6327" t="str">
            <v>1996CanadaDiesel fuel oil, secondary energyAgriculture, fishing, hunting and trapping</v>
          </cell>
        </row>
        <row r="6328">
          <cell r="M6328" t="str">
            <v>..</v>
          </cell>
          <cell r="P6328">
            <v>1</v>
          </cell>
          <cell r="R6328" t="str">
            <v>1996CanadaDiesel fuel oil, secondary energyResidential</v>
          </cell>
        </row>
        <row r="6329">
          <cell r="L6329">
            <v>540.20000000000005</v>
          </cell>
          <cell r="P6329">
            <v>1</v>
          </cell>
          <cell r="R6329" t="str">
            <v>1996CanadaDiesel fuel oil, secondary energyPublic administration</v>
          </cell>
        </row>
        <row r="6330">
          <cell r="L6330">
            <v>1812.9</v>
          </cell>
          <cell r="P6330">
            <v>1</v>
          </cell>
          <cell r="R6330" t="str">
            <v>1996CanadaDiesel fuel oil, secondary energyCommercial and other institutional</v>
          </cell>
        </row>
        <row r="6331">
          <cell r="L6331">
            <v>274.10000000000002</v>
          </cell>
          <cell r="P6331">
            <v>1</v>
          </cell>
          <cell r="R6331" t="str">
            <v>1996CanadaDiesel fuel oil, secondary energyStatistical difference</v>
          </cell>
        </row>
        <row r="6332">
          <cell r="L6332">
            <v>10416.5</v>
          </cell>
          <cell r="P6332">
            <v>1</v>
          </cell>
          <cell r="R6332" t="str">
            <v>1996CanadaLight fuel oil, secondary energyProduction</v>
          </cell>
        </row>
        <row r="6333">
          <cell r="L6333">
            <v>5319.9</v>
          </cell>
          <cell r="P6333">
            <v>1</v>
          </cell>
          <cell r="R6333" t="str">
            <v>1996CanadaLight fuel oil, secondary energyExports</v>
          </cell>
        </row>
        <row r="6334">
          <cell r="L6334">
            <v>185.9</v>
          </cell>
          <cell r="P6334">
            <v>1</v>
          </cell>
          <cell r="R6334" t="str">
            <v>1996CanadaLight fuel oil, secondary energyImports</v>
          </cell>
        </row>
        <row r="6335">
          <cell r="M6335" t="str">
            <v>..</v>
          </cell>
          <cell r="P6335">
            <v>1</v>
          </cell>
          <cell r="R6335" t="str">
            <v>1996CanadaLight fuel oil, secondary energyInter-regional transfers</v>
          </cell>
        </row>
        <row r="6336">
          <cell r="L6336">
            <v>254.4</v>
          </cell>
          <cell r="P6336">
            <v>1</v>
          </cell>
          <cell r="R6336" t="str">
            <v>1996CanadaLight fuel oil, secondary energyStock variation</v>
          </cell>
        </row>
        <row r="6337">
          <cell r="L6337">
            <v>25.5</v>
          </cell>
          <cell r="P6337">
            <v>1</v>
          </cell>
          <cell r="R6337" t="str">
            <v>1996CanadaLight fuel oil, secondary energyInter-product transfers</v>
          </cell>
        </row>
        <row r="6338">
          <cell r="L6338">
            <v>813.7</v>
          </cell>
          <cell r="P6338">
            <v>1</v>
          </cell>
          <cell r="R6338" t="str">
            <v>1996CanadaLight fuel oil, secondary energyOther adjustments</v>
          </cell>
        </row>
        <row r="6339">
          <cell r="L6339">
            <v>5867.2</v>
          </cell>
          <cell r="P6339">
            <v>1</v>
          </cell>
          <cell r="R6339" t="str">
            <v>1996CanadaLight fuel oil, secondary energyAvailability</v>
          </cell>
        </row>
        <row r="6340">
          <cell r="M6340" t="str">
            <v>..</v>
          </cell>
          <cell r="P6340">
            <v>1</v>
          </cell>
          <cell r="R6340" t="str">
            <v>1996CanadaLight fuel oil, secondary energyTransformed to electricity by utilities</v>
          </cell>
        </row>
        <row r="6341">
          <cell r="M6341" t="str">
            <v>..</v>
          </cell>
          <cell r="P6341">
            <v>1</v>
          </cell>
          <cell r="R6341" t="str">
            <v>1996CanadaLight fuel oil, secondary energyTransformed to electricity by industry</v>
          </cell>
        </row>
        <row r="6342">
          <cell r="L6342">
            <v>0</v>
          </cell>
          <cell r="P6342">
            <v>1</v>
          </cell>
          <cell r="R6342" t="str">
            <v>1996CanadaLight fuel oil, secondary energyTransformed to steam generation</v>
          </cell>
        </row>
        <row r="6343">
          <cell r="L6343">
            <v>5867.2</v>
          </cell>
          <cell r="P6343">
            <v>1</v>
          </cell>
          <cell r="R6343" t="str">
            <v>1996CanadaLight fuel oil, secondary energyNet supply</v>
          </cell>
        </row>
        <row r="6344">
          <cell r="L6344">
            <v>8.1</v>
          </cell>
          <cell r="P6344">
            <v>1</v>
          </cell>
          <cell r="R6344" t="str">
            <v>1996CanadaLight fuel oil, secondary energyProducer consumption</v>
          </cell>
        </row>
        <row r="6345">
          <cell r="L6345">
            <v>5906.2</v>
          </cell>
          <cell r="P6345">
            <v>1</v>
          </cell>
          <cell r="R6345" t="str">
            <v>1996CanadaLight fuel oil, secondary energyEnergy use, final demand</v>
          </cell>
        </row>
        <row r="6346">
          <cell r="L6346">
            <v>409.3</v>
          </cell>
          <cell r="P6346">
            <v>1</v>
          </cell>
          <cell r="R6346" t="str">
            <v>1996CanadaLight fuel oil, secondary energyTotal industrial</v>
          </cell>
        </row>
        <row r="6347">
          <cell r="L6347">
            <v>96.5</v>
          </cell>
          <cell r="P6347">
            <v>1</v>
          </cell>
          <cell r="R6347" t="str">
            <v>1996CanadaLight fuel oil, secondary energyTotal mining and oil and gas extraction</v>
          </cell>
        </row>
        <row r="6348">
          <cell r="L6348">
            <v>197.9</v>
          </cell>
          <cell r="P6348">
            <v>1</v>
          </cell>
          <cell r="R6348" t="str">
            <v>1996CanadaLight fuel oil, secondary energyTotal manufacturing</v>
          </cell>
        </row>
        <row r="6349">
          <cell r="L6349">
            <v>34.5</v>
          </cell>
          <cell r="P6349">
            <v>1</v>
          </cell>
          <cell r="R6349" t="str">
            <v>1996CanadaLight fuel oil, secondary energyPulp and paper manufacturing</v>
          </cell>
        </row>
        <row r="6350">
          <cell r="M6350" t="str">
            <v>..</v>
          </cell>
          <cell r="P6350">
            <v>1</v>
          </cell>
          <cell r="R6350" t="str">
            <v>1996CanadaLight fuel oil, secondary energyIron and steel manufacturing</v>
          </cell>
        </row>
        <row r="6351">
          <cell r="L6351">
            <v>33.9</v>
          </cell>
          <cell r="P6351">
            <v>1</v>
          </cell>
          <cell r="R6351" t="str">
            <v>1996CanadaLight fuel oil, secondary energyAluminum and non-ferrous metal manufacturing</v>
          </cell>
        </row>
        <row r="6352">
          <cell r="M6352" t="str">
            <v>..</v>
          </cell>
          <cell r="P6352">
            <v>1</v>
          </cell>
          <cell r="R6352" t="str">
            <v>1996CanadaLight fuel oil, secondary energyCement manufacturing</v>
          </cell>
        </row>
        <row r="6353">
          <cell r="M6353" t="str">
            <v>..</v>
          </cell>
          <cell r="P6353">
            <v>1</v>
          </cell>
          <cell r="R6353" t="str">
            <v>1996CanadaLight fuel oil, secondary energyChemicals manufacturing</v>
          </cell>
        </row>
        <row r="6354">
          <cell r="L6354">
            <v>129.5</v>
          </cell>
          <cell r="P6354">
            <v>1</v>
          </cell>
          <cell r="R6354" t="str">
            <v>1996CanadaLight fuel oil, secondary energyAll other manufacturing</v>
          </cell>
        </row>
        <row r="6355">
          <cell r="L6355">
            <v>16.5</v>
          </cell>
          <cell r="P6355">
            <v>1</v>
          </cell>
          <cell r="R6355" t="str">
            <v>1996CanadaLight fuel oil, secondary energyForestry and logging and support activities</v>
          </cell>
        </row>
        <row r="6356">
          <cell r="L6356">
            <v>98.3</v>
          </cell>
          <cell r="P6356">
            <v>1</v>
          </cell>
          <cell r="R6356" t="str">
            <v>1996CanadaLight fuel oil, secondary energyConstruction</v>
          </cell>
        </row>
        <row r="6357">
          <cell r="M6357" t="str">
            <v>x</v>
          </cell>
          <cell r="P6357">
            <v>1</v>
          </cell>
          <cell r="R6357" t="str">
            <v>1996CanadaLight fuel oil, secondary energyTotal transportation</v>
          </cell>
        </row>
        <row r="6358">
          <cell r="L6358">
            <v>0</v>
          </cell>
          <cell r="P6358">
            <v>1</v>
          </cell>
          <cell r="R6358" t="str">
            <v>1996CanadaLight fuel oil, secondary energyRailways</v>
          </cell>
        </row>
        <row r="6359">
          <cell r="L6359">
            <v>0</v>
          </cell>
          <cell r="P6359">
            <v>1</v>
          </cell>
          <cell r="R6359" t="str">
            <v>1996CanadaLight fuel oil, secondary energyTotal airlines</v>
          </cell>
        </row>
        <row r="6360">
          <cell r="L6360">
            <v>0</v>
          </cell>
          <cell r="P6360">
            <v>1</v>
          </cell>
          <cell r="R6360" t="str">
            <v>1996CanadaLight fuel oil, secondary energyCanadian airlines</v>
          </cell>
        </row>
        <row r="6361">
          <cell r="M6361" t="str">
            <v>..</v>
          </cell>
          <cell r="P6361">
            <v>1</v>
          </cell>
          <cell r="R6361" t="str">
            <v>1996CanadaLight fuel oil, secondary energyTotal marine</v>
          </cell>
        </row>
        <row r="6362">
          <cell r="M6362" t="str">
            <v>x</v>
          </cell>
          <cell r="P6362">
            <v>1</v>
          </cell>
          <cell r="R6362" t="str">
            <v>1996CanadaLight fuel oil, secondary energyCanadian marine</v>
          </cell>
        </row>
        <row r="6363">
          <cell r="L6363">
            <v>355.6</v>
          </cell>
          <cell r="P6363">
            <v>1</v>
          </cell>
          <cell r="R6363" t="str">
            <v>1996CanadaLight fuel oil, secondary energyAgriculture, fishing, hunting and trapping</v>
          </cell>
        </row>
        <row r="6364">
          <cell r="L6364">
            <v>3761.7</v>
          </cell>
          <cell r="P6364">
            <v>1</v>
          </cell>
          <cell r="R6364" t="str">
            <v>1996CanadaLight fuel oil, secondary energyResidential</v>
          </cell>
        </row>
        <row r="6365">
          <cell r="L6365">
            <v>197</v>
          </cell>
          <cell r="P6365">
            <v>1</v>
          </cell>
          <cell r="R6365" t="str">
            <v>1996CanadaLight fuel oil, secondary energyPublic administration</v>
          </cell>
        </row>
        <row r="6366">
          <cell r="L6366">
            <v>1182.5999999999999</v>
          </cell>
          <cell r="P6366">
            <v>1</v>
          </cell>
          <cell r="R6366" t="str">
            <v>1996CanadaLight fuel oil, secondary energyCommercial and other institutional</v>
          </cell>
        </row>
        <row r="6367">
          <cell r="L6367">
            <v>-47.1</v>
          </cell>
          <cell r="P6367">
            <v>1</v>
          </cell>
          <cell r="R6367" t="str">
            <v>1996CanadaLight fuel oil, secondary energyStatistical difference</v>
          </cell>
        </row>
        <row r="6368">
          <cell r="L6368">
            <v>6730.4</v>
          </cell>
          <cell r="P6368">
            <v>1</v>
          </cell>
          <cell r="R6368" t="str">
            <v>1996CanadaHeavy fuel oil, secondary energyProduction</v>
          </cell>
        </row>
        <row r="6369">
          <cell r="L6369">
            <v>1942.7</v>
          </cell>
          <cell r="P6369">
            <v>1</v>
          </cell>
          <cell r="R6369" t="str">
            <v>1996CanadaHeavy fuel oil, secondary energyExports</v>
          </cell>
        </row>
        <row r="6370">
          <cell r="L6370">
            <v>1617.1</v>
          </cell>
          <cell r="P6370">
            <v>1</v>
          </cell>
          <cell r="R6370" t="str">
            <v>1996CanadaHeavy fuel oil, secondary energyImports</v>
          </cell>
        </row>
        <row r="6371">
          <cell r="L6371">
            <v>0</v>
          </cell>
          <cell r="P6371">
            <v>1</v>
          </cell>
          <cell r="R6371" t="str">
            <v>1996CanadaHeavy fuel oil, secondary energyInter-regional transfers</v>
          </cell>
        </row>
        <row r="6372">
          <cell r="L6372">
            <v>84.4</v>
          </cell>
          <cell r="P6372">
            <v>1</v>
          </cell>
          <cell r="R6372" t="str">
            <v>1996CanadaHeavy fuel oil, secondary energyStock variation</v>
          </cell>
        </row>
        <row r="6373">
          <cell r="L6373">
            <v>450.3</v>
          </cell>
          <cell r="P6373">
            <v>1</v>
          </cell>
          <cell r="R6373" t="str">
            <v>1996CanadaHeavy fuel oil, secondary energyInter-product transfers</v>
          </cell>
        </row>
        <row r="6374">
          <cell r="L6374">
            <v>-131.9</v>
          </cell>
          <cell r="P6374">
            <v>1</v>
          </cell>
          <cell r="R6374" t="str">
            <v>1996CanadaHeavy fuel oil, secondary energyOther adjustments</v>
          </cell>
        </row>
        <row r="6375">
          <cell r="L6375">
            <v>6638.8</v>
          </cell>
          <cell r="P6375">
            <v>1</v>
          </cell>
          <cell r="R6375" t="str">
            <v>1996CanadaHeavy fuel oil, secondary energyAvailability</v>
          </cell>
        </row>
        <row r="6376">
          <cell r="M6376" t="str">
            <v>..</v>
          </cell>
          <cell r="P6376">
            <v>1</v>
          </cell>
          <cell r="R6376" t="str">
            <v>1996CanadaHeavy fuel oil, secondary energyStock change, utilities and industry</v>
          </cell>
        </row>
        <row r="6377">
          <cell r="L6377">
            <v>1463.7</v>
          </cell>
          <cell r="P6377">
            <v>1</v>
          </cell>
          <cell r="R6377" t="str">
            <v>1996CanadaHeavy fuel oil, secondary energyTransformed to electricity by utilities</v>
          </cell>
        </row>
        <row r="6378">
          <cell r="L6378">
            <v>88.6</v>
          </cell>
          <cell r="P6378">
            <v>1</v>
          </cell>
          <cell r="R6378" t="str">
            <v>1996CanadaHeavy fuel oil, secondary energyTransformed to electricity by industry</v>
          </cell>
        </row>
        <row r="6379">
          <cell r="L6379">
            <v>80.099999999999994</v>
          </cell>
          <cell r="P6379">
            <v>1</v>
          </cell>
          <cell r="R6379" t="str">
            <v>1996CanadaHeavy fuel oil, secondary energyTransformed to steam generation</v>
          </cell>
        </row>
        <row r="6380">
          <cell r="L6380">
            <v>5006.3999999999996</v>
          </cell>
          <cell r="P6380">
            <v>1</v>
          </cell>
          <cell r="R6380" t="str">
            <v>1996CanadaHeavy fuel oil, secondary energyNet supply</v>
          </cell>
        </row>
        <row r="6381">
          <cell r="L6381">
            <v>988.4</v>
          </cell>
          <cell r="P6381">
            <v>1</v>
          </cell>
          <cell r="R6381" t="str">
            <v>1996CanadaHeavy fuel oil, secondary energyProducer consumption</v>
          </cell>
        </row>
        <row r="6382">
          <cell r="M6382" t="str">
            <v>..</v>
          </cell>
          <cell r="P6382">
            <v>1</v>
          </cell>
          <cell r="R6382" t="str">
            <v>1996CanadaHeavy fuel oil, secondary energyNon-energy use</v>
          </cell>
        </row>
        <row r="6383">
          <cell r="L6383">
            <v>4320.5</v>
          </cell>
          <cell r="P6383">
            <v>1</v>
          </cell>
          <cell r="R6383" t="str">
            <v>1996CanadaHeavy fuel oil, secondary energyEnergy use, final demand</v>
          </cell>
        </row>
        <row r="6384">
          <cell r="L6384">
            <v>2741.3</v>
          </cell>
          <cell r="P6384">
            <v>1</v>
          </cell>
          <cell r="R6384" t="str">
            <v>1996CanadaHeavy fuel oil, secondary energyTotal industrial</v>
          </cell>
        </row>
        <row r="6385">
          <cell r="L6385">
            <v>376.7</v>
          </cell>
          <cell r="P6385">
            <v>1</v>
          </cell>
          <cell r="R6385" t="str">
            <v>1996CanadaHeavy fuel oil, secondary energyTotal mining and oil and gas extraction</v>
          </cell>
        </row>
        <row r="6386">
          <cell r="L6386">
            <v>2346.4</v>
          </cell>
          <cell r="P6386">
            <v>1</v>
          </cell>
          <cell r="R6386" t="str">
            <v>1996CanadaHeavy fuel oil, secondary energyTotal manufacturing</v>
          </cell>
        </row>
        <row r="6387">
          <cell r="L6387">
            <v>1515.3</v>
          </cell>
          <cell r="P6387">
            <v>1</v>
          </cell>
          <cell r="R6387" t="str">
            <v>1996CanadaHeavy fuel oil, secondary energyPulp and paper manufacturing</v>
          </cell>
        </row>
        <row r="6388">
          <cell r="M6388" t="str">
            <v>x</v>
          </cell>
          <cell r="P6388">
            <v>1</v>
          </cell>
          <cell r="R6388" t="str">
            <v>1996CanadaHeavy fuel oil, secondary energyIron and steel manufacturing</v>
          </cell>
        </row>
        <row r="6389">
          <cell r="M6389" t="str">
            <v>x</v>
          </cell>
          <cell r="P6389">
            <v>1</v>
          </cell>
          <cell r="R6389" t="str">
            <v>1996CanadaHeavy fuel oil, secondary energyAluminum and non-ferrous metal manufacturing</v>
          </cell>
        </row>
        <row r="6390">
          <cell r="L6390">
            <v>49.6</v>
          </cell>
          <cell r="P6390">
            <v>1</v>
          </cell>
          <cell r="R6390" t="str">
            <v>1996CanadaHeavy fuel oil, secondary energyCement manufacturing</v>
          </cell>
        </row>
        <row r="6391">
          <cell r="M6391" t="str">
            <v>x</v>
          </cell>
          <cell r="P6391">
            <v>1</v>
          </cell>
          <cell r="R6391" t="str">
            <v>1996CanadaHeavy fuel oil, secondary energyChemicals manufacturing</v>
          </cell>
        </row>
        <row r="6392">
          <cell r="L6392">
            <v>269.3</v>
          </cell>
          <cell r="P6392">
            <v>1</v>
          </cell>
          <cell r="R6392" t="str">
            <v>1996CanadaHeavy fuel oil, secondary energyAll other manufacturing</v>
          </cell>
        </row>
        <row r="6393">
          <cell r="L6393">
            <v>4.2</v>
          </cell>
          <cell r="P6393">
            <v>1</v>
          </cell>
          <cell r="R6393" t="str">
            <v>1996CanadaHeavy fuel oil, secondary energyForestry and logging and support activities</v>
          </cell>
        </row>
        <row r="6394">
          <cell r="L6394">
            <v>13.9</v>
          </cell>
          <cell r="P6394">
            <v>1</v>
          </cell>
          <cell r="R6394" t="str">
            <v>1996CanadaHeavy fuel oil, secondary energyConstruction</v>
          </cell>
        </row>
        <row r="6395">
          <cell r="L6395">
            <v>1315.2</v>
          </cell>
          <cell r="P6395">
            <v>1</v>
          </cell>
          <cell r="R6395" t="str">
            <v>1996CanadaHeavy fuel oil, secondary energyTotal transportation</v>
          </cell>
        </row>
        <row r="6396">
          <cell r="L6396">
            <v>0</v>
          </cell>
          <cell r="P6396">
            <v>1</v>
          </cell>
          <cell r="R6396" t="str">
            <v>1996CanadaHeavy fuel oil, secondary energyRailways</v>
          </cell>
        </row>
        <row r="6397">
          <cell r="L6397">
            <v>1315.2</v>
          </cell>
          <cell r="P6397">
            <v>1</v>
          </cell>
          <cell r="R6397" t="str">
            <v>1996CanadaHeavy fuel oil, secondary energyTotal marine</v>
          </cell>
        </row>
        <row r="6398">
          <cell r="L6398">
            <v>506.8</v>
          </cell>
          <cell r="P6398">
            <v>1</v>
          </cell>
          <cell r="R6398" t="str">
            <v>1996CanadaHeavy fuel oil, secondary energyCanadian marine</v>
          </cell>
        </row>
        <row r="6399">
          <cell r="L6399">
            <v>808.4</v>
          </cell>
          <cell r="P6399">
            <v>1</v>
          </cell>
          <cell r="R6399" t="str">
            <v>1996CanadaHeavy fuel oil, secondary energyForeign marine</v>
          </cell>
        </row>
        <row r="6400">
          <cell r="L6400">
            <v>11.3</v>
          </cell>
          <cell r="P6400">
            <v>1</v>
          </cell>
          <cell r="R6400" t="str">
            <v>1996CanadaHeavy fuel oil, secondary energyAgriculture, fishing, hunting and trapping</v>
          </cell>
        </row>
        <row r="6401">
          <cell r="L6401">
            <v>38.200000000000003</v>
          </cell>
          <cell r="P6401">
            <v>1</v>
          </cell>
          <cell r="R6401" t="str">
            <v>1996CanadaHeavy fuel oil, secondary energyResidential</v>
          </cell>
        </row>
        <row r="6402">
          <cell r="L6402">
            <v>84</v>
          </cell>
          <cell r="P6402">
            <v>1</v>
          </cell>
          <cell r="R6402" t="str">
            <v>1996CanadaHeavy fuel oil, secondary energyPublic administration</v>
          </cell>
        </row>
        <row r="6403">
          <cell r="L6403">
            <v>130.6</v>
          </cell>
          <cell r="P6403">
            <v>1</v>
          </cell>
          <cell r="R6403" t="str">
            <v>1996CanadaHeavy fuel oil, secondary energyCommercial and other institutional</v>
          </cell>
        </row>
        <row r="6404">
          <cell r="L6404">
            <v>-304.7</v>
          </cell>
          <cell r="P6404">
            <v>1</v>
          </cell>
          <cell r="R6404" t="str">
            <v>1996CanadaHeavy fuel oil, secondary energyStatistical difference</v>
          </cell>
        </row>
        <row r="6405">
          <cell r="L6405">
            <v>2457.4</v>
          </cell>
          <cell r="P6405">
            <v>1</v>
          </cell>
          <cell r="R6405" t="str">
            <v>1996CanadaPetroleum coke, secondary energyProduction</v>
          </cell>
        </row>
        <row r="6406">
          <cell r="L6406">
            <v>103.6</v>
          </cell>
          <cell r="P6406">
            <v>1</v>
          </cell>
          <cell r="R6406" t="str">
            <v>1996CanadaPetroleum coke, secondary energyExports</v>
          </cell>
        </row>
        <row r="6407">
          <cell r="L6407">
            <v>958.7</v>
          </cell>
          <cell r="P6407">
            <v>1</v>
          </cell>
          <cell r="R6407" t="str">
            <v>1996CanadaPetroleum coke, secondary energyImports</v>
          </cell>
        </row>
        <row r="6408">
          <cell r="L6408">
            <v>0</v>
          </cell>
          <cell r="P6408">
            <v>1</v>
          </cell>
          <cell r="R6408" t="str">
            <v>1996CanadaPetroleum coke, secondary energyInter-regional transfers</v>
          </cell>
        </row>
        <row r="6409">
          <cell r="L6409">
            <v>16.2</v>
          </cell>
          <cell r="P6409">
            <v>1</v>
          </cell>
          <cell r="R6409" t="str">
            <v>1996CanadaPetroleum coke, secondary energyStock variation</v>
          </cell>
        </row>
        <row r="6410">
          <cell r="L6410">
            <v>0.2</v>
          </cell>
          <cell r="P6410">
            <v>1</v>
          </cell>
          <cell r="R6410" t="str">
            <v>1996CanadaPetroleum coke, secondary energyInter-product transfers</v>
          </cell>
        </row>
        <row r="6411">
          <cell r="L6411">
            <v>35.9</v>
          </cell>
          <cell r="P6411">
            <v>1</v>
          </cell>
          <cell r="R6411" t="str">
            <v>1996CanadaPetroleum coke, secondary energyOther adjustments</v>
          </cell>
        </row>
        <row r="6412">
          <cell r="L6412">
            <v>3332.5</v>
          </cell>
          <cell r="P6412">
            <v>1</v>
          </cell>
          <cell r="R6412" t="str">
            <v>1996CanadaPetroleum coke, secondary energyAvailability</v>
          </cell>
        </row>
        <row r="6413">
          <cell r="M6413" t="str">
            <v>..</v>
          </cell>
          <cell r="P6413">
            <v>1</v>
          </cell>
          <cell r="R6413" t="str">
            <v>1996CanadaPetroleum coke, secondary energyStock change, utilities and industry</v>
          </cell>
        </row>
        <row r="6414">
          <cell r="L6414">
            <v>115.2</v>
          </cell>
          <cell r="P6414">
            <v>1</v>
          </cell>
          <cell r="R6414" t="str">
            <v>1996CanadaPetroleum coke, secondary energyTransformed to electricity by utilities</v>
          </cell>
        </row>
        <row r="6415">
          <cell r="M6415" t="str">
            <v>x</v>
          </cell>
          <cell r="P6415">
            <v>1</v>
          </cell>
          <cell r="R6415" t="str">
            <v>1996CanadaPetroleum coke, secondary energyTransformed to electricity by industry</v>
          </cell>
        </row>
        <row r="6416">
          <cell r="L6416">
            <v>3154.6</v>
          </cell>
          <cell r="P6416">
            <v>1</v>
          </cell>
          <cell r="R6416" t="str">
            <v>1996CanadaPetroleum coke, secondary energyNet supply</v>
          </cell>
        </row>
        <row r="6417">
          <cell r="L6417">
            <v>2082.3000000000002</v>
          </cell>
          <cell r="P6417">
            <v>1</v>
          </cell>
          <cell r="R6417" t="str">
            <v>1996CanadaPetroleum coke, secondary energyProducer consumption</v>
          </cell>
        </row>
        <row r="6418">
          <cell r="L6418">
            <v>780.7</v>
          </cell>
          <cell r="P6418">
            <v>1</v>
          </cell>
          <cell r="R6418" t="str">
            <v>1996CanadaPetroleum coke, secondary energyNon-energy use</v>
          </cell>
        </row>
        <row r="6419">
          <cell r="L6419">
            <v>400.1</v>
          </cell>
          <cell r="P6419">
            <v>1</v>
          </cell>
          <cell r="R6419" t="str">
            <v>1996CanadaPetroleum coke, secondary energyEnergy use, final demand</v>
          </cell>
        </row>
        <row r="6420">
          <cell r="L6420">
            <v>400.1</v>
          </cell>
          <cell r="P6420">
            <v>1</v>
          </cell>
          <cell r="R6420" t="str">
            <v>1996CanadaPetroleum coke, secondary energyTotal industrial</v>
          </cell>
        </row>
        <row r="6421">
          <cell r="L6421">
            <v>24.6</v>
          </cell>
          <cell r="P6421">
            <v>1</v>
          </cell>
          <cell r="R6421" t="str">
            <v>1996CanadaPetroleum coke, secondary energyTotal mining and oil and gas extraction</v>
          </cell>
        </row>
        <row r="6422">
          <cell r="L6422">
            <v>375.5</v>
          </cell>
          <cell r="P6422">
            <v>1</v>
          </cell>
          <cell r="R6422" t="str">
            <v>1996CanadaPetroleum coke, secondary energyTotal manufacturing</v>
          </cell>
        </row>
        <row r="6423">
          <cell r="M6423" t="str">
            <v>x</v>
          </cell>
          <cell r="P6423">
            <v>1</v>
          </cell>
          <cell r="R6423" t="str">
            <v>1996CanadaPetroleum coke, secondary energyIron and steel manufacturing</v>
          </cell>
        </row>
        <row r="6424">
          <cell r="M6424" t="str">
            <v>x</v>
          </cell>
          <cell r="P6424">
            <v>1</v>
          </cell>
          <cell r="R6424" t="str">
            <v>1996CanadaPetroleum coke, secondary energyAluminum and non-ferrous metal manufacturing</v>
          </cell>
        </row>
        <row r="6425">
          <cell r="M6425" t="str">
            <v>x</v>
          </cell>
          <cell r="P6425">
            <v>1</v>
          </cell>
          <cell r="R6425" t="str">
            <v>1996CanadaPetroleum coke, secondary energyCement manufacturing</v>
          </cell>
        </row>
        <row r="6426">
          <cell r="M6426" t="str">
            <v>x</v>
          </cell>
          <cell r="P6426">
            <v>1</v>
          </cell>
          <cell r="R6426" t="str">
            <v>1996CanadaPetroleum coke, secondary energyChemicals manufacturing</v>
          </cell>
        </row>
        <row r="6427">
          <cell r="M6427" t="str">
            <v>x</v>
          </cell>
          <cell r="P6427">
            <v>1</v>
          </cell>
          <cell r="R6427" t="str">
            <v>1996CanadaPetroleum coke, secondary energyAll other manufacturing</v>
          </cell>
        </row>
        <row r="6428">
          <cell r="M6428" t="str">
            <v>..</v>
          </cell>
          <cell r="P6428">
            <v>1</v>
          </cell>
          <cell r="R6428" t="str">
            <v>1996CanadaPetroleum coke, secondary energyCommercial and other institutional</v>
          </cell>
        </row>
        <row r="6429">
          <cell r="L6429">
            <v>-108.7</v>
          </cell>
          <cell r="P6429">
            <v>1</v>
          </cell>
          <cell r="R6429" t="str">
            <v>1996CanadaPetroleum coke, secondary energyStatistical difference</v>
          </cell>
        </row>
        <row r="6430">
          <cell r="L6430">
            <v>125.5</v>
          </cell>
          <cell r="P6430">
            <v>1</v>
          </cell>
          <cell r="R6430" t="str">
            <v>1996CanadaAviation gasoline, secondary energyProduction</v>
          </cell>
        </row>
        <row r="6431">
          <cell r="L6431">
            <v>14.7</v>
          </cell>
          <cell r="P6431">
            <v>1</v>
          </cell>
          <cell r="R6431" t="str">
            <v>1996CanadaAviation gasoline, secondary energyExports</v>
          </cell>
        </row>
        <row r="6432">
          <cell r="L6432">
            <v>10.6</v>
          </cell>
          <cell r="P6432">
            <v>1</v>
          </cell>
          <cell r="R6432" t="str">
            <v>1996CanadaAviation gasoline, secondary energyImports</v>
          </cell>
        </row>
        <row r="6433">
          <cell r="L6433">
            <v>-15.1</v>
          </cell>
          <cell r="P6433">
            <v>1</v>
          </cell>
          <cell r="R6433" t="str">
            <v>1996CanadaAviation gasoline, secondary energyStock variation</v>
          </cell>
        </row>
        <row r="6434">
          <cell r="L6434">
            <v>-13.1</v>
          </cell>
          <cell r="P6434">
            <v>1</v>
          </cell>
          <cell r="R6434" t="str">
            <v>1996CanadaAviation gasoline, secondary energyInter-product transfers</v>
          </cell>
        </row>
        <row r="6435">
          <cell r="L6435">
            <v>-3.8</v>
          </cell>
          <cell r="P6435">
            <v>1</v>
          </cell>
          <cell r="R6435" t="str">
            <v>1996CanadaAviation gasoline, secondary energyOther adjustments</v>
          </cell>
        </row>
        <row r="6436">
          <cell r="L6436">
            <v>119.6</v>
          </cell>
          <cell r="P6436">
            <v>1</v>
          </cell>
          <cell r="R6436" t="str">
            <v>1996CanadaAviation gasoline, secondary energyAvailability</v>
          </cell>
        </row>
        <row r="6437">
          <cell r="L6437">
            <v>119.6</v>
          </cell>
          <cell r="P6437">
            <v>1</v>
          </cell>
          <cell r="R6437" t="str">
            <v>1996CanadaAviation gasoline, secondary energyNet supply</v>
          </cell>
        </row>
        <row r="6438">
          <cell r="M6438" t="str">
            <v>..</v>
          </cell>
          <cell r="P6438">
            <v>1</v>
          </cell>
          <cell r="R6438" t="str">
            <v>1996CanadaAviation gasoline, secondary energyProducer consumption</v>
          </cell>
        </row>
        <row r="6439">
          <cell r="L6439">
            <v>117.1</v>
          </cell>
          <cell r="P6439">
            <v>1</v>
          </cell>
          <cell r="R6439" t="str">
            <v>1996CanadaAviation gasoline, secondary energyEnergy use, final demand</v>
          </cell>
        </row>
        <row r="6440">
          <cell r="M6440" t="str">
            <v>x</v>
          </cell>
          <cell r="P6440">
            <v>1</v>
          </cell>
          <cell r="R6440" t="str">
            <v>1996CanadaAviation gasoline, secondary energyTotal industrial</v>
          </cell>
        </row>
        <row r="6441">
          <cell r="M6441" t="str">
            <v>x</v>
          </cell>
          <cell r="P6441">
            <v>1</v>
          </cell>
          <cell r="R6441" t="str">
            <v>1996CanadaAviation gasoline, secondary energyTotal mining and oil and gas extraction</v>
          </cell>
        </row>
        <row r="6442">
          <cell r="M6442" t="str">
            <v>x</v>
          </cell>
          <cell r="P6442">
            <v>1</v>
          </cell>
          <cell r="R6442" t="str">
            <v>1996CanadaAviation gasoline, secondary energyTotal manufacturing</v>
          </cell>
        </row>
        <row r="6443">
          <cell r="M6443" t="str">
            <v>..</v>
          </cell>
          <cell r="P6443">
            <v>1</v>
          </cell>
          <cell r="R6443" t="str">
            <v>1996CanadaAviation gasoline, secondary energyRefined petroleum products manufacturing</v>
          </cell>
        </row>
        <row r="6444">
          <cell r="M6444" t="str">
            <v>x</v>
          </cell>
          <cell r="P6444">
            <v>1</v>
          </cell>
          <cell r="R6444" t="str">
            <v>1996CanadaAviation gasoline, secondary energyAll other manufacturing</v>
          </cell>
        </row>
        <row r="6445">
          <cell r="M6445" t="str">
            <v>x</v>
          </cell>
          <cell r="P6445">
            <v>1</v>
          </cell>
          <cell r="R6445" t="str">
            <v>1996CanadaAviation gasoline, secondary energyForestry and logging and support activities</v>
          </cell>
        </row>
        <row r="6446">
          <cell r="M6446" t="str">
            <v>x</v>
          </cell>
          <cell r="P6446">
            <v>1</v>
          </cell>
          <cell r="R6446" t="str">
            <v>1996CanadaAviation gasoline, secondary energyConstruction</v>
          </cell>
        </row>
        <row r="6447">
          <cell r="L6447">
            <v>29.7</v>
          </cell>
          <cell r="P6447">
            <v>1</v>
          </cell>
          <cell r="R6447" t="str">
            <v>1996CanadaAviation gasoline, secondary energyTotal transportation</v>
          </cell>
        </row>
        <row r="6448">
          <cell r="M6448" t="str">
            <v>..</v>
          </cell>
          <cell r="P6448">
            <v>1</v>
          </cell>
          <cell r="R6448" t="str">
            <v>1996CanadaAviation gasoline, secondary energyRailways</v>
          </cell>
        </row>
        <row r="6449">
          <cell r="L6449">
            <v>29.7</v>
          </cell>
          <cell r="P6449">
            <v>1</v>
          </cell>
          <cell r="R6449" t="str">
            <v>1996CanadaAviation gasoline, secondary energyTotal airlines</v>
          </cell>
        </row>
        <row r="6450">
          <cell r="L6450">
            <v>29.7</v>
          </cell>
          <cell r="P6450">
            <v>1</v>
          </cell>
          <cell r="R6450" t="str">
            <v>1996CanadaAviation gasoline, secondary energyCanadian airlines</v>
          </cell>
        </row>
        <row r="6451">
          <cell r="M6451" t="str">
            <v>x</v>
          </cell>
          <cell r="P6451">
            <v>1</v>
          </cell>
          <cell r="R6451" t="str">
            <v>1996CanadaAviation gasoline, secondary energyRoad transport and urban transit</v>
          </cell>
        </row>
        <row r="6452">
          <cell r="M6452" t="str">
            <v>x</v>
          </cell>
          <cell r="P6452">
            <v>1</v>
          </cell>
          <cell r="R6452" t="str">
            <v>1996CanadaAviation gasoline, secondary energyRetail pump sales</v>
          </cell>
        </row>
        <row r="6453">
          <cell r="M6453" t="str">
            <v>..</v>
          </cell>
          <cell r="P6453">
            <v>1</v>
          </cell>
          <cell r="R6453" t="str">
            <v>1996CanadaAviation gasoline, secondary energyAgriculture, fishing, hunting and trapping</v>
          </cell>
        </row>
        <row r="6454">
          <cell r="L6454">
            <v>6.9</v>
          </cell>
          <cell r="P6454">
            <v>1</v>
          </cell>
          <cell r="R6454" t="str">
            <v>1996CanadaAviation gasoline, secondary energyPublic administration</v>
          </cell>
        </row>
        <row r="6455">
          <cell r="L6455">
            <v>78.8</v>
          </cell>
          <cell r="P6455">
            <v>1</v>
          </cell>
          <cell r="R6455" t="str">
            <v>1996CanadaAviation gasoline, secondary energyCommercial and other institutional</v>
          </cell>
        </row>
        <row r="6456">
          <cell r="L6456">
            <v>2.6</v>
          </cell>
          <cell r="P6456">
            <v>1</v>
          </cell>
          <cell r="R6456" t="str">
            <v>1996CanadaAviation gasoline, secondary energyStatistical difference</v>
          </cell>
        </row>
        <row r="6457">
          <cell r="L6457">
            <v>5095.3</v>
          </cell>
          <cell r="P6457">
            <v>1</v>
          </cell>
          <cell r="R6457" t="str">
            <v>1996CanadaAviation turbo fuel, secondary energyProduction</v>
          </cell>
        </row>
        <row r="6458">
          <cell r="L6458">
            <v>251</v>
          </cell>
          <cell r="P6458">
            <v>1</v>
          </cell>
          <cell r="R6458" t="str">
            <v>1996CanadaAviation turbo fuel, secondary energyExports</v>
          </cell>
        </row>
        <row r="6459">
          <cell r="L6459">
            <v>625.79999999999995</v>
          </cell>
          <cell r="P6459">
            <v>1</v>
          </cell>
          <cell r="R6459" t="str">
            <v>1996CanadaAviation turbo fuel, secondary energyImports</v>
          </cell>
        </row>
        <row r="6460">
          <cell r="M6460" t="str">
            <v>..</v>
          </cell>
          <cell r="P6460">
            <v>1</v>
          </cell>
          <cell r="R6460" t="str">
            <v>1996CanadaAviation turbo fuel, secondary energyInter-regional transfers</v>
          </cell>
        </row>
        <row r="6461">
          <cell r="L6461">
            <v>-69.5</v>
          </cell>
          <cell r="P6461">
            <v>1</v>
          </cell>
          <cell r="R6461" t="str">
            <v>1996CanadaAviation turbo fuel, secondary energyStock variation</v>
          </cell>
        </row>
        <row r="6462">
          <cell r="L6462">
            <v>103.4</v>
          </cell>
          <cell r="P6462">
            <v>1</v>
          </cell>
          <cell r="R6462" t="str">
            <v>1996CanadaAviation turbo fuel, secondary energyInter-product transfers</v>
          </cell>
        </row>
        <row r="6463">
          <cell r="L6463">
            <v>8.5</v>
          </cell>
          <cell r="P6463">
            <v>1</v>
          </cell>
          <cell r="R6463" t="str">
            <v>1996CanadaAviation turbo fuel, secondary energyOther adjustments</v>
          </cell>
        </row>
        <row r="6464">
          <cell r="L6464">
            <v>5651.5</v>
          </cell>
          <cell r="P6464">
            <v>1</v>
          </cell>
          <cell r="R6464" t="str">
            <v>1996CanadaAviation turbo fuel, secondary energyAvailability</v>
          </cell>
        </row>
        <row r="6465">
          <cell r="L6465">
            <v>5651.5</v>
          </cell>
          <cell r="P6465">
            <v>1</v>
          </cell>
          <cell r="R6465" t="str">
            <v>1996CanadaAviation turbo fuel, secondary energyNet supply</v>
          </cell>
        </row>
        <row r="6466">
          <cell r="L6466">
            <v>0.5</v>
          </cell>
          <cell r="P6466">
            <v>1</v>
          </cell>
          <cell r="R6466" t="str">
            <v>1996CanadaAviation turbo fuel, secondary energyProducer consumption</v>
          </cell>
        </row>
        <row r="6467">
          <cell r="L6467">
            <v>5661.7</v>
          </cell>
          <cell r="P6467">
            <v>1</v>
          </cell>
          <cell r="R6467" t="str">
            <v>1996CanadaAviation turbo fuel, secondary energyEnergy use, final demand</v>
          </cell>
        </row>
        <row r="6468">
          <cell r="M6468" t="str">
            <v>x</v>
          </cell>
          <cell r="P6468">
            <v>1</v>
          </cell>
          <cell r="R6468" t="str">
            <v>1996CanadaAviation turbo fuel, secondary energyTotal industrial</v>
          </cell>
        </row>
        <row r="6469">
          <cell r="M6469" t="str">
            <v>x</v>
          </cell>
          <cell r="P6469">
            <v>1</v>
          </cell>
          <cell r="R6469" t="str">
            <v>1996CanadaAviation turbo fuel, secondary energyTotal mining and oil and gas extraction</v>
          </cell>
        </row>
        <row r="6470">
          <cell r="M6470" t="str">
            <v>x</v>
          </cell>
          <cell r="P6470">
            <v>1</v>
          </cell>
          <cell r="R6470" t="str">
            <v>1996CanadaAviation turbo fuel, secondary energyTotal manufacturing</v>
          </cell>
        </row>
        <row r="6471">
          <cell r="M6471" t="str">
            <v>x</v>
          </cell>
          <cell r="P6471">
            <v>1</v>
          </cell>
          <cell r="R6471" t="str">
            <v>1996CanadaAviation turbo fuel, secondary energyPulp and paper manufacturing</v>
          </cell>
        </row>
        <row r="6472">
          <cell r="M6472" t="str">
            <v>..</v>
          </cell>
          <cell r="P6472">
            <v>1</v>
          </cell>
          <cell r="R6472" t="str">
            <v>1996CanadaAviation turbo fuel, secondary energyRefined petroleum products manufacturing</v>
          </cell>
        </row>
        <row r="6473">
          <cell r="M6473" t="str">
            <v>x</v>
          </cell>
          <cell r="P6473">
            <v>1</v>
          </cell>
          <cell r="R6473" t="str">
            <v>1996CanadaAviation turbo fuel, secondary energyAll other manufacturing</v>
          </cell>
        </row>
        <row r="6474">
          <cell r="M6474" t="str">
            <v>x</v>
          </cell>
          <cell r="P6474">
            <v>1</v>
          </cell>
          <cell r="R6474" t="str">
            <v>1996CanadaAviation turbo fuel, secondary energyForestry and logging and support activities</v>
          </cell>
        </row>
        <row r="6475">
          <cell r="M6475" t="str">
            <v>x</v>
          </cell>
          <cell r="P6475">
            <v>1</v>
          </cell>
          <cell r="R6475" t="str">
            <v>1996CanadaAviation turbo fuel, secondary energyConstruction</v>
          </cell>
        </row>
        <row r="6476">
          <cell r="L6476">
            <v>4911</v>
          </cell>
          <cell r="P6476">
            <v>1</v>
          </cell>
          <cell r="R6476" t="str">
            <v>1996CanadaAviation turbo fuel, secondary energyTotal transportation</v>
          </cell>
        </row>
        <row r="6477">
          <cell r="M6477" t="str">
            <v>x</v>
          </cell>
          <cell r="P6477">
            <v>1</v>
          </cell>
          <cell r="R6477" t="str">
            <v>1996CanadaAviation turbo fuel, secondary energyRailways</v>
          </cell>
        </row>
        <row r="6478">
          <cell r="L6478">
            <v>4910.5</v>
          </cell>
          <cell r="P6478">
            <v>1</v>
          </cell>
          <cell r="R6478" t="str">
            <v>1996CanadaAviation turbo fuel, secondary energyTotal airlines</v>
          </cell>
        </row>
        <row r="6479">
          <cell r="L6479">
            <v>3705.4</v>
          </cell>
          <cell r="P6479">
            <v>1</v>
          </cell>
          <cell r="R6479" t="str">
            <v>1996CanadaAviation turbo fuel, secondary energyCanadian airlines</v>
          </cell>
        </row>
        <row r="6480">
          <cell r="L6480">
            <v>1205.0999999999999</v>
          </cell>
          <cell r="P6480">
            <v>1</v>
          </cell>
          <cell r="R6480" t="str">
            <v>1996CanadaAviation turbo fuel, secondary energyForeign airlines</v>
          </cell>
        </row>
        <row r="6481">
          <cell r="M6481" t="str">
            <v>x</v>
          </cell>
          <cell r="P6481">
            <v>1</v>
          </cell>
          <cell r="R6481" t="str">
            <v>1996CanadaAviation turbo fuel, secondary energyTotal marine</v>
          </cell>
        </row>
        <row r="6482">
          <cell r="M6482" t="str">
            <v>x</v>
          </cell>
          <cell r="P6482">
            <v>1</v>
          </cell>
          <cell r="R6482" t="str">
            <v>1996CanadaAviation turbo fuel, secondary energyCanadian marine</v>
          </cell>
        </row>
        <row r="6483">
          <cell r="M6483" t="str">
            <v>x</v>
          </cell>
          <cell r="P6483">
            <v>1</v>
          </cell>
          <cell r="R6483" t="str">
            <v>1996CanadaAviation turbo fuel, secondary energyRoad transport and urban transit</v>
          </cell>
        </row>
        <row r="6484">
          <cell r="M6484" t="str">
            <v>..</v>
          </cell>
          <cell r="P6484">
            <v>1</v>
          </cell>
          <cell r="R6484" t="str">
            <v>1996CanadaAviation turbo fuel, secondary energyAgriculture, fishing, hunting and trapping</v>
          </cell>
        </row>
        <row r="6485">
          <cell r="L6485">
            <v>422.4</v>
          </cell>
          <cell r="P6485">
            <v>1</v>
          </cell>
          <cell r="R6485" t="str">
            <v>1996CanadaAviation turbo fuel, secondary energyPublic administration</v>
          </cell>
        </row>
        <row r="6486">
          <cell r="L6486">
            <v>305.60000000000002</v>
          </cell>
          <cell r="P6486">
            <v>1</v>
          </cell>
          <cell r="R6486" t="str">
            <v>1996CanadaAviation turbo fuel, secondary energyCommercial and other institutional</v>
          </cell>
        </row>
        <row r="6487">
          <cell r="L6487">
            <v>-10.7</v>
          </cell>
          <cell r="P6487">
            <v>1</v>
          </cell>
          <cell r="R6487" t="str">
            <v>1996CanadaAviation turbo fuel, secondary energyStatistical difference</v>
          </cell>
        </row>
        <row r="6488">
          <cell r="L6488">
            <v>13100.8</v>
          </cell>
          <cell r="P6488">
            <v>1</v>
          </cell>
          <cell r="R6488" t="str">
            <v>1996CanadaNon-energy products, secondary energyProduction</v>
          </cell>
        </row>
        <row r="6489">
          <cell r="L6489">
            <v>1984.4</v>
          </cell>
          <cell r="P6489">
            <v>1</v>
          </cell>
          <cell r="R6489" t="str">
            <v>1996CanadaNon-energy products, secondary energyExports</v>
          </cell>
        </row>
        <row r="6490">
          <cell r="L6490">
            <v>2443.6999999999998</v>
          </cell>
          <cell r="P6490">
            <v>1</v>
          </cell>
          <cell r="R6490" t="str">
            <v>1996CanadaNon-energy products, secondary energyImports</v>
          </cell>
        </row>
        <row r="6491">
          <cell r="L6491">
            <v>0</v>
          </cell>
          <cell r="P6491">
            <v>1</v>
          </cell>
          <cell r="R6491" t="str">
            <v>1996CanadaNon-energy products, secondary energyInter-regional transfers</v>
          </cell>
        </row>
        <row r="6492">
          <cell r="L6492">
            <v>-413.2</v>
          </cell>
          <cell r="P6492">
            <v>1</v>
          </cell>
          <cell r="R6492" t="str">
            <v>1996CanadaNon-energy products, secondary energyStock variation</v>
          </cell>
        </row>
        <row r="6493">
          <cell r="L6493">
            <v>-5543.5</v>
          </cell>
          <cell r="P6493">
            <v>1</v>
          </cell>
          <cell r="R6493" t="str">
            <v>1996CanadaNon-energy products, secondary energyInter-product transfers</v>
          </cell>
        </row>
        <row r="6494">
          <cell r="L6494">
            <v>1467.7</v>
          </cell>
          <cell r="P6494">
            <v>1</v>
          </cell>
          <cell r="R6494" t="str">
            <v>1996CanadaNon-energy products, secondary energyOther adjustments</v>
          </cell>
        </row>
        <row r="6495">
          <cell r="L6495">
            <v>9897.5</v>
          </cell>
          <cell r="P6495">
            <v>1</v>
          </cell>
          <cell r="R6495" t="str">
            <v>1996CanadaNon-energy products, secondary energyAvailability</v>
          </cell>
        </row>
        <row r="6496">
          <cell r="L6496">
            <v>9897.5</v>
          </cell>
          <cell r="P6496">
            <v>1</v>
          </cell>
          <cell r="R6496" t="str">
            <v>1996CanadaNon-energy products, secondary energyNet supply</v>
          </cell>
        </row>
        <row r="6497">
          <cell r="L6497">
            <v>1.1000000000000001</v>
          </cell>
          <cell r="P6497">
            <v>1</v>
          </cell>
          <cell r="R6497" t="str">
            <v>1996CanadaNon-energy products, secondary energyProducer consumption</v>
          </cell>
        </row>
        <row r="6498">
          <cell r="L6498">
            <v>9887.5</v>
          </cell>
          <cell r="P6498">
            <v>1</v>
          </cell>
          <cell r="R6498" t="str">
            <v>1996CanadaNon-energy products, secondary energyNon-energy use</v>
          </cell>
        </row>
        <row r="6499">
          <cell r="L6499">
            <v>116116.1</v>
          </cell>
          <cell r="P6499">
            <v>1</v>
          </cell>
          <cell r="R6499" t="str">
            <v>1996CanadaSecondary electricity, thermal, secondary energyProduction</v>
          </cell>
        </row>
        <row r="6500">
          <cell r="L6500">
            <v>116116.1</v>
          </cell>
          <cell r="P6500">
            <v>1</v>
          </cell>
          <cell r="R6500" t="str">
            <v>1996CanadaSecondary electricity, thermal, secondary energyAvailability</v>
          </cell>
        </row>
        <row r="6501">
          <cell r="L6501">
            <v>116116.1</v>
          </cell>
          <cell r="P6501">
            <v>1</v>
          </cell>
          <cell r="R6501" t="str">
            <v>1996CanadaSecondary electricity, thermal, secondary energyNet supply</v>
          </cell>
        </row>
        <row r="6502">
          <cell r="L6502">
            <v>3412.9</v>
          </cell>
          <cell r="P6502">
            <v>1</v>
          </cell>
          <cell r="R6502" t="str">
            <v>1996Atlantic provincesTotal coal, primary energyProduction</v>
          </cell>
        </row>
        <row r="6503">
          <cell r="L6503">
            <v>1154.2</v>
          </cell>
          <cell r="P6503">
            <v>1</v>
          </cell>
          <cell r="R6503" t="str">
            <v>1996Atlantic provincesTotal coal, primary energyImports</v>
          </cell>
        </row>
        <row r="6504">
          <cell r="L6504">
            <v>0</v>
          </cell>
          <cell r="P6504">
            <v>1</v>
          </cell>
          <cell r="R6504" t="str">
            <v>1996Atlantic provincesTotal coal, primary energyInter-regional transfers</v>
          </cell>
        </row>
        <row r="6505">
          <cell r="L6505">
            <v>0</v>
          </cell>
          <cell r="P6505">
            <v>1</v>
          </cell>
          <cell r="R6505" t="str">
            <v>1996Atlantic provincesTotal coal, primary energyStock variation</v>
          </cell>
        </row>
        <row r="6506">
          <cell r="L6506">
            <v>-222.5</v>
          </cell>
          <cell r="P6506">
            <v>1</v>
          </cell>
          <cell r="R6506" t="str">
            <v>1996Atlantic provincesTotal coal, primary energyOther adjustments</v>
          </cell>
        </row>
        <row r="6507">
          <cell r="L6507">
            <v>4344.6000000000004</v>
          </cell>
          <cell r="P6507">
            <v>1</v>
          </cell>
          <cell r="R6507" t="str">
            <v>1996Atlantic provincesTotal coal, primary energyAvailability</v>
          </cell>
        </row>
        <row r="6508">
          <cell r="M6508" t="str">
            <v>..</v>
          </cell>
          <cell r="P6508">
            <v>1</v>
          </cell>
          <cell r="R6508" t="str">
            <v>1996Atlantic provincesTotal coal, primary energyStock change, utilities and industry</v>
          </cell>
        </row>
        <row r="6509">
          <cell r="M6509" t="str">
            <v>x</v>
          </cell>
          <cell r="P6509">
            <v>1</v>
          </cell>
          <cell r="R6509" t="str">
            <v>1996Atlantic provincesTotal coal, primary energyTransformed to electricity by utilities</v>
          </cell>
        </row>
        <row r="6510">
          <cell r="L6510">
            <v>0</v>
          </cell>
          <cell r="P6510">
            <v>1</v>
          </cell>
          <cell r="R6510" t="str">
            <v>1996Atlantic provincesTotal coal, primary energyTransformed to steam generation</v>
          </cell>
        </row>
        <row r="6511">
          <cell r="L6511">
            <v>21.8</v>
          </cell>
          <cell r="P6511">
            <v>1</v>
          </cell>
          <cell r="R6511" t="str">
            <v>1996Atlantic provincesTotal coal, primary energyNet supply</v>
          </cell>
        </row>
        <row r="6512">
          <cell r="L6512">
            <v>1.1000000000000001</v>
          </cell>
          <cell r="P6512">
            <v>1</v>
          </cell>
          <cell r="R6512" t="str">
            <v>1996Atlantic provincesTotal coal, primary energyProducer consumption</v>
          </cell>
        </row>
        <row r="6513">
          <cell r="L6513">
            <v>0</v>
          </cell>
          <cell r="P6513">
            <v>1</v>
          </cell>
          <cell r="R6513" t="str">
            <v>1996Atlantic provincesTotal coal, primary energyNon-energy use</v>
          </cell>
        </row>
        <row r="6514">
          <cell r="L6514">
            <v>21.2</v>
          </cell>
          <cell r="P6514">
            <v>1</v>
          </cell>
          <cell r="R6514" t="str">
            <v>1996Atlantic provincesTotal coal, primary energyEnergy use, final demand</v>
          </cell>
        </row>
        <row r="6515">
          <cell r="L6515">
            <v>21.2</v>
          </cell>
          <cell r="P6515">
            <v>1</v>
          </cell>
          <cell r="R6515" t="str">
            <v>1996Atlantic provincesTotal coal, primary energyTotal industrial</v>
          </cell>
        </row>
        <row r="6516">
          <cell r="M6516" t="str">
            <v>..</v>
          </cell>
          <cell r="P6516">
            <v>1</v>
          </cell>
          <cell r="R6516" t="str">
            <v>1996Atlantic provincesTotal coal, primary energyTotal mining and oil and gas extraction</v>
          </cell>
        </row>
        <row r="6517">
          <cell r="M6517" t="str">
            <v>x</v>
          </cell>
          <cell r="P6517">
            <v>1</v>
          </cell>
          <cell r="R6517" t="str">
            <v>1996Atlantic provincesTotal coal, primary energyTotal manufacturing</v>
          </cell>
        </row>
        <row r="6518">
          <cell r="M6518" t="str">
            <v>..</v>
          </cell>
          <cell r="P6518">
            <v>1</v>
          </cell>
          <cell r="R6518" t="str">
            <v>1996Atlantic provincesTotal coal, primary energyAluminum and non-ferrous metal manufacturing</v>
          </cell>
        </row>
        <row r="6519">
          <cell r="M6519" t="str">
            <v>x</v>
          </cell>
          <cell r="P6519">
            <v>1</v>
          </cell>
          <cell r="R6519" t="str">
            <v>1996Atlantic provincesTotal coal, primary energyCement manufacturing</v>
          </cell>
        </row>
        <row r="6520">
          <cell r="L6520">
            <v>-0.5</v>
          </cell>
          <cell r="P6520">
            <v>1</v>
          </cell>
          <cell r="R6520" t="str">
            <v>1996Atlantic provincesTotal coal, primary energyStatistical difference</v>
          </cell>
        </row>
        <row r="6521">
          <cell r="M6521" t="str">
            <v>x</v>
          </cell>
          <cell r="P6521">
            <v>1</v>
          </cell>
          <cell r="R6521" t="str">
            <v>1996Atlantic provincesCanadian bituminous, primary energyProduction</v>
          </cell>
        </row>
        <row r="6522">
          <cell r="M6522" t="str">
            <v>x</v>
          </cell>
          <cell r="P6522">
            <v>1</v>
          </cell>
          <cell r="R6522" t="str">
            <v>1996Atlantic provincesCanadian bituminous, primary energyInter-regional transfers</v>
          </cell>
        </row>
        <row r="6523">
          <cell r="M6523" t="str">
            <v>x</v>
          </cell>
          <cell r="P6523">
            <v>1</v>
          </cell>
          <cell r="R6523" t="str">
            <v>1996Atlantic provincesCanadian bituminous, primary energyStock variation</v>
          </cell>
        </row>
        <row r="6524">
          <cell r="M6524" t="str">
            <v>x</v>
          </cell>
          <cell r="P6524">
            <v>1</v>
          </cell>
          <cell r="R6524" t="str">
            <v>1996Atlantic provincesCanadian bituminous, primary energyOther adjustments</v>
          </cell>
        </row>
        <row r="6525">
          <cell r="M6525" t="str">
            <v>x</v>
          </cell>
          <cell r="P6525">
            <v>1</v>
          </cell>
          <cell r="R6525" t="str">
            <v>1996Atlantic provincesCanadian bituminous, primary energyAvailability</v>
          </cell>
        </row>
        <row r="6526">
          <cell r="M6526" t="str">
            <v>..</v>
          </cell>
          <cell r="P6526">
            <v>1</v>
          </cell>
          <cell r="R6526" t="str">
            <v>1996Atlantic provincesCanadian bituminous, primary energyStock change, utilities and industry</v>
          </cell>
        </row>
        <row r="6527">
          <cell r="M6527" t="str">
            <v>x</v>
          </cell>
          <cell r="P6527">
            <v>1</v>
          </cell>
          <cell r="R6527" t="str">
            <v>1996Atlantic provincesCanadian bituminous, primary energyTransformed to electricity by utilities</v>
          </cell>
        </row>
        <row r="6528">
          <cell r="M6528" t="str">
            <v>x</v>
          </cell>
          <cell r="P6528">
            <v>1</v>
          </cell>
          <cell r="R6528" t="str">
            <v>1996Atlantic provincesCanadian bituminous, primary energyTransformed to steam generation</v>
          </cell>
        </row>
        <row r="6529">
          <cell r="M6529" t="str">
            <v>x</v>
          </cell>
          <cell r="P6529">
            <v>1</v>
          </cell>
          <cell r="R6529" t="str">
            <v>1996Atlantic provincesCanadian bituminous, primary energyNet supply</v>
          </cell>
        </row>
        <row r="6530">
          <cell r="M6530" t="str">
            <v>x</v>
          </cell>
          <cell r="P6530">
            <v>1</v>
          </cell>
          <cell r="R6530" t="str">
            <v>1996Atlantic provincesCanadian bituminous, primary energyProducer consumption</v>
          </cell>
        </row>
        <row r="6531">
          <cell r="M6531" t="str">
            <v>x</v>
          </cell>
          <cell r="P6531">
            <v>1</v>
          </cell>
          <cell r="R6531" t="str">
            <v>1996Atlantic provincesCanadian bituminous, primary energyNon-energy use</v>
          </cell>
        </row>
        <row r="6532">
          <cell r="M6532" t="str">
            <v>..</v>
          </cell>
          <cell r="P6532">
            <v>1</v>
          </cell>
          <cell r="R6532" t="str">
            <v>1996Atlantic provincesCanadian bituminous, primary energyEnergy use, final demand</v>
          </cell>
        </row>
        <row r="6533">
          <cell r="L6533">
            <v>1.1000000000000001</v>
          </cell>
          <cell r="P6533">
            <v>1</v>
          </cell>
          <cell r="R6533" t="str">
            <v>1996Atlantic provincesCanadian bituminous, primary energyStatistical difference</v>
          </cell>
        </row>
        <row r="6534">
          <cell r="M6534" t="str">
            <v>..</v>
          </cell>
          <cell r="P6534">
            <v>1</v>
          </cell>
          <cell r="R6534" t="str">
            <v>1996Atlantic provincesSub bituminous, primary energyTransformed to electricity by utilities</v>
          </cell>
        </row>
        <row r="6535">
          <cell r="M6535" t="str">
            <v>..</v>
          </cell>
          <cell r="P6535">
            <v>1</v>
          </cell>
          <cell r="R6535" t="str">
            <v>1996Atlantic provincesSub bituminous, primary energyNet supply</v>
          </cell>
        </row>
        <row r="6536">
          <cell r="M6536" t="str">
            <v>x</v>
          </cell>
          <cell r="P6536">
            <v>1</v>
          </cell>
          <cell r="R6536" t="str">
            <v>1996Atlantic provincesAnthracite, primary energyImports</v>
          </cell>
        </row>
        <row r="6537">
          <cell r="M6537" t="str">
            <v>x</v>
          </cell>
          <cell r="P6537">
            <v>1</v>
          </cell>
          <cell r="R6537" t="str">
            <v>1996Atlantic provincesAnthracite, primary energyAvailability</v>
          </cell>
        </row>
        <row r="6538">
          <cell r="M6538" t="str">
            <v>x</v>
          </cell>
          <cell r="P6538">
            <v>1</v>
          </cell>
          <cell r="R6538" t="str">
            <v>1996Atlantic provincesAnthracite, primary energyNet supply</v>
          </cell>
        </row>
        <row r="6539">
          <cell r="M6539" t="str">
            <v>..</v>
          </cell>
          <cell r="P6539">
            <v>1</v>
          </cell>
          <cell r="R6539" t="str">
            <v>1996Atlantic provincesAnthracite, primary energyNon-energy use</v>
          </cell>
        </row>
        <row r="6540">
          <cell r="M6540" t="str">
            <v>..</v>
          </cell>
          <cell r="P6540">
            <v>1</v>
          </cell>
          <cell r="R6540" t="str">
            <v>1996Atlantic provincesAnthracite, primary energyEnergy use, final demand</v>
          </cell>
        </row>
        <row r="6541">
          <cell r="M6541" t="str">
            <v>..</v>
          </cell>
          <cell r="P6541">
            <v>1</v>
          </cell>
          <cell r="R6541" t="str">
            <v>1996Atlantic provincesAnthracite, primary energyTotal industrial</v>
          </cell>
        </row>
        <row r="6542">
          <cell r="M6542" t="str">
            <v>..</v>
          </cell>
          <cell r="P6542">
            <v>1</v>
          </cell>
          <cell r="R6542" t="str">
            <v>1996Atlantic provincesAnthracite, primary energyTotal mining and oil and gas extraction</v>
          </cell>
        </row>
        <row r="6543">
          <cell r="M6543" t="str">
            <v>x</v>
          </cell>
          <cell r="P6543">
            <v>1</v>
          </cell>
          <cell r="R6543" t="str">
            <v>1996Atlantic provincesAnthracite, primary energyStatistical difference</v>
          </cell>
        </row>
        <row r="6544">
          <cell r="M6544" t="str">
            <v>x</v>
          </cell>
          <cell r="P6544">
            <v>1</v>
          </cell>
          <cell r="R6544" t="str">
            <v>1996Atlantic provincesImported bituminous, primary energyImports</v>
          </cell>
        </row>
        <row r="6545">
          <cell r="M6545" t="str">
            <v>x</v>
          </cell>
          <cell r="P6545">
            <v>1</v>
          </cell>
          <cell r="R6545" t="str">
            <v>1996Atlantic provincesImported bituminous, primary energyOther adjustments</v>
          </cell>
        </row>
        <row r="6546">
          <cell r="M6546" t="str">
            <v>x</v>
          </cell>
          <cell r="P6546">
            <v>1</v>
          </cell>
          <cell r="R6546" t="str">
            <v>1996Atlantic provincesImported bituminous, primary energyAvailability</v>
          </cell>
        </row>
        <row r="6547">
          <cell r="M6547" t="str">
            <v>..</v>
          </cell>
          <cell r="P6547">
            <v>1</v>
          </cell>
          <cell r="R6547" t="str">
            <v>1996Atlantic provincesImported bituminous, primary energyStock change, utilities and industry</v>
          </cell>
        </row>
        <row r="6548">
          <cell r="M6548" t="str">
            <v>x</v>
          </cell>
          <cell r="P6548">
            <v>1</v>
          </cell>
          <cell r="R6548" t="str">
            <v>1996Atlantic provincesImported bituminous, primary energyTransformed to electricity by utilities</v>
          </cell>
        </row>
        <row r="6549">
          <cell r="M6549" t="str">
            <v>x</v>
          </cell>
          <cell r="P6549">
            <v>1</v>
          </cell>
          <cell r="R6549" t="str">
            <v>1996Atlantic provincesImported bituminous, primary energyNet supply</v>
          </cell>
        </row>
        <row r="6550">
          <cell r="M6550" t="str">
            <v>x</v>
          </cell>
          <cell r="P6550">
            <v>1</v>
          </cell>
          <cell r="R6550" t="str">
            <v>1996Atlantic provincesImported bituminous, primary energyEnergy use, final demand</v>
          </cell>
        </row>
        <row r="6551">
          <cell r="M6551" t="str">
            <v>x</v>
          </cell>
          <cell r="P6551">
            <v>1</v>
          </cell>
          <cell r="R6551" t="str">
            <v>1996Atlantic provincesImported bituminous, primary energyTotal industrial</v>
          </cell>
        </row>
        <row r="6552">
          <cell r="M6552" t="str">
            <v>x</v>
          </cell>
          <cell r="P6552">
            <v>1</v>
          </cell>
          <cell r="R6552" t="str">
            <v>1996Atlantic provincesImported bituminous, primary energyTotal manufacturing</v>
          </cell>
        </row>
        <row r="6553">
          <cell r="M6553" t="str">
            <v>..</v>
          </cell>
          <cell r="P6553">
            <v>1</v>
          </cell>
          <cell r="R6553" t="str">
            <v>1996Atlantic provincesImported bituminous, primary energyAluminum and non-ferrous metal manufacturing</v>
          </cell>
        </row>
        <row r="6554">
          <cell r="M6554" t="str">
            <v>x</v>
          </cell>
          <cell r="P6554">
            <v>1</v>
          </cell>
          <cell r="R6554" t="str">
            <v>1996Atlantic provincesImported bituminous, primary energyCement manufacturing</v>
          </cell>
        </row>
        <row r="6555">
          <cell r="L6555">
            <v>-1.6</v>
          </cell>
          <cell r="P6555">
            <v>1</v>
          </cell>
          <cell r="R6555" t="str">
            <v>1996Atlantic provincesImported bituminous, primary energyStatistical difference</v>
          </cell>
        </row>
        <row r="6556">
          <cell r="L6556">
            <v>1076.2</v>
          </cell>
          <cell r="P6556">
            <v>1</v>
          </cell>
          <cell r="R6556" t="str">
            <v>1996Atlantic provincesCrude oil, primary energyProduction</v>
          </cell>
        </row>
        <row r="6557">
          <cell r="L6557">
            <v>1150.5999999999999</v>
          </cell>
          <cell r="P6557">
            <v>1</v>
          </cell>
          <cell r="R6557" t="str">
            <v>1996Atlantic provincesCrude oil, primary energyExports</v>
          </cell>
        </row>
        <row r="6558">
          <cell r="L6558">
            <v>18742.900000000001</v>
          </cell>
          <cell r="P6558">
            <v>1</v>
          </cell>
          <cell r="R6558" t="str">
            <v>1996Atlantic provincesCrude oil, primary energyImports</v>
          </cell>
        </row>
        <row r="6559">
          <cell r="L6559">
            <v>445.5</v>
          </cell>
          <cell r="P6559">
            <v>1</v>
          </cell>
          <cell r="R6559" t="str">
            <v>1996Atlantic provincesCrude oil, primary energyInter-regional transfers</v>
          </cell>
        </row>
        <row r="6560">
          <cell r="L6560">
            <v>94.4</v>
          </cell>
          <cell r="P6560">
            <v>1</v>
          </cell>
          <cell r="R6560" t="str">
            <v>1996Atlantic provincesCrude oil, primary energyStock variation</v>
          </cell>
        </row>
        <row r="6561">
          <cell r="L6561">
            <v>1331</v>
          </cell>
          <cell r="P6561">
            <v>1</v>
          </cell>
          <cell r="R6561" t="str">
            <v>1996Atlantic provincesCrude oil, primary energyInter-product transfers</v>
          </cell>
        </row>
        <row r="6562">
          <cell r="M6562" t="str">
            <v>..</v>
          </cell>
          <cell r="P6562">
            <v>1</v>
          </cell>
          <cell r="R6562" t="str">
            <v>1996Atlantic provincesCrude oil, primary energyOther adjustments</v>
          </cell>
        </row>
        <row r="6563">
          <cell r="L6563">
            <v>20350.599999999999</v>
          </cell>
          <cell r="P6563">
            <v>1</v>
          </cell>
          <cell r="R6563" t="str">
            <v>1996Atlantic provincesCrude oil, primary energyAvailability</v>
          </cell>
        </row>
        <row r="6564">
          <cell r="L6564">
            <v>20392.3</v>
          </cell>
          <cell r="P6564">
            <v>1</v>
          </cell>
          <cell r="R6564" t="str">
            <v>1996Atlantic provincesCrude oil, primary energyTransformed to refined petroleum products</v>
          </cell>
        </row>
        <row r="6565">
          <cell r="L6565">
            <v>0</v>
          </cell>
          <cell r="P6565">
            <v>1</v>
          </cell>
          <cell r="R6565" t="str">
            <v>1996Atlantic provincesNatural gas, primary energyProduction</v>
          </cell>
        </row>
        <row r="6566">
          <cell r="L6566">
            <v>0</v>
          </cell>
          <cell r="P6566">
            <v>1</v>
          </cell>
          <cell r="R6566" t="str">
            <v>1996Atlantic provincesNatural gas, primary energyExports</v>
          </cell>
        </row>
        <row r="6567">
          <cell r="M6567" t="str">
            <v>x</v>
          </cell>
          <cell r="P6567">
            <v>1</v>
          </cell>
          <cell r="R6567" t="str">
            <v>1996Atlantic provincesNatural gas, primary energyImports</v>
          </cell>
        </row>
        <row r="6568">
          <cell r="L6568">
            <v>0</v>
          </cell>
          <cell r="P6568">
            <v>1</v>
          </cell>
          <cell r="R6568" t="str">
            <v>1996Atlantic provincesNatural gas, primary energyStock variation</v>
          </cell>
        </row>
        <row r="6569">
          <cell r="L6569">
            <v>0</v>
          </cell>
          <cell r="P6569">
            <v>1</v>
          </cell>
          <cell r="R6569" t="str">
            <v>1996Atlantic provincesNatural gas, primary energyOther adjustments</v>
          </cell>
        </row>
        <row r="6570">
          <cell r="L6570">
            <v>0</v>
          </cell>
          <cell r="P6570">
            <v>1</v>
          </cell>
          <cell r="R6570" t="str">
            <v>1996Atlantic provincesNatural gas, primary energyAvailability</v>
          </cell>
        </row>
        <row r="6571">
          <cell r="M6571" t="str">
            <v>x</v>
          </cell>
          <cell r="P6571">
            <v>1</v>
          </cell>
          <cell r="R6571" t="str">
            <v>1996Atlantic provincesNatural gas, primary energyTransformed to electricity by utilities</v>
          </cell>
        </row>
        <row r="6572">
          <cell r="M6572" t="str">
            <v>x</v>
          </cell>
          <cell r="P6572">
            <v>1</v>
          </cell>
          <cell r="R6572" t="str">
            <v>1996Atlantic provincesNatural gas, primary energyTransformed to electricity by industry</v>
          </cell>
        </row>
        <row r="6573">
          <cell r="L6573">
            <v>0</v>
          </cell>
          <cell r="P6573">
            <v>1</v>
          </cell>
          <cell r="R6573" t="str">
            <v>1996Atlantic provincesNatural gas, primary energyTransformed to refined petroleum products</v>
          </cell>
        </row>
        <row r="6574">
          <cell r="L6574">
            <v>0</v>
          </cell>
          <cell r="P6574">
            <v>1</v>
          </cell>
          <cell r="R6574" t="str">
            <v>1996Atlantic provincesNatural gas, primary energyTransformed to steam generation</v>
          </cell>
        </row>
        <row r="6575">
          <cell r="L6575">
            <v>0</v>
          </cell>
          <cell r="P6575">
            <v>1</v>
          </cell>
          <cell r="R6575" t="str">
            <v>1996Atlantic provincesNatural gas, primary energyNet supply</v>
          </cell>
        </row>
        <row r="6576">
          <cell r="L6576">
            <v>2.2999999999999998</v>
          </cell>
          <cell r="P6576">
            <v>1</v>
          </cell>
          <cell r="R6576" t="str">
            <v>1996Atlantic provincesNatural gas, primary energyProducer consumption</v>
          </cell>
        </row>
        <row r="6577">
          <cell r="L6577">
            <v>183.1</v>
          </cell>
          <cell r="P6577">
            <v>1</v>
          </cell>
          <cell r="R6577" t="str">
            <v>1996Atlantic provincesNatural gas, primary energyEnergy use, final demand</v>
          </cell>
        </row>
        <row r="6578">
          <cell r="L6578">
            <v>183.1</v>
          </cell>
          <cell r="P6578">
            <v>1</v>
          </cell>
          <cell r="R6578" t="str">
            <v>1996Atlantic provincesNatural gas, primary energyTotal industrial</v>
          </cell>
        </row>
        <row r="6579">
          <cell r="L6579">
            <v>0</v>
          </cell>
          <cell r="P6579">
            <v>1</v>
          </cell>
          <cell r="R6579" t="str">
            <v>1996Atlantic provincesNatural gas, primary energyTotal mining and oil and gas extraction</v>
          </cell>
        </row>
        <row r="6580">
          <cell r="L6580">
            <v>183.1</v>
          </cell>
          <cell r="P6580">
            <v>1</v>
          </cell>
          <cell r="R6580" t="str">
            <v>1996Atlantic provincesNatural gas, primary energyTotal manufacturing</v>
          </cell>
        </row>
        <row r="6581">
          <cell r="M6581" t="str">
            <v>x</v>
          </cell>
          <cell r="P6581">
            <v>1</v>
          </cell>
          <cell r="R6581" t="str">
            <v>1996Atlantic provincesNatural gas, primary energyPulp and paper manufacturing</v>
          </cell>
        </row>
        <row r="6582">
          <cell r="M6582" t="str">
            <v>..</v>
          </cell>
          <cell r="P6582">
            <v>1</v>
          </cell>
          <cell r="R6582" t="str">
            <v>1996Atlantic provincesNatural gas, primary energyIron and steel manufacturing</v>
          </cell>
        </row>
        <row r="6583">
          <cell r="M6583" t="str">
            <v>x</v>
          </cell>
          <cell r="P6583">
            <v>1</v>
          </cell>
          <cell r="R6583" t="str">
            <v>1996Atlantic provincesNatural gas, primary energyRefined petroleum products manufacturing</v>
          </cell>
        </row>
        <row r="6584">
          <cell r="M6584" t="str">
            <v>..</v>
          </cell>
          <cell r="P6584">
            <v>1</v>
          </cell>
          <cell r="R6584" t="str">
            <v>1996Atlantic provincesNatural gas, primary energyChemicals manufacturing</v>
          </cell>
        </row>
        <row r="6585">
          <cell r="M6585" t="str">
            <v>x</v>
          </cell>
          <cell r="P6585">
            <v>1</v>
          </cell>
          <cell r="R6585" t="str">
            <v>1996Atlantic provincesNatural gas, primary energyAll other manufacturing</v>
          </cell>
        </row>
        <row r="6586">
          <cell r="L6586">
            <v>0</v>
          </cell>
          <cell r="P6586">
            <v>1</v>
          </cell>
          <cell r="R6586" t="str">
            <v>1996Atlantic provincesNatural gas, primary energyTotal transportation</v>
          </cell>
        </row>
        <row r="6587">
          <cell r="L6587">
            <v>0</v>
          </cell>
          <cell r="P6587">
            <v>1</v>
          </cell>
          <cell r="R6587" t="str">
            <v>1996Atlantic provincesNatural gas, primary energyPipelines</v>
          </cell>
        </row>
        <row r="6588">
          <cell r="L6588">
            <v>0</v>
          </cell>
          <cell r="P6588">
            <v>1</v>
          </cell>
          <cell r="R6588" t="str">
            <v>1996Atlantic provincesNatural gas, primary energyResidential</v>
          </cell>
        </row>
        <row r="6589">
          <cell r="L6589">
            <v>0</v>
          </cell>
          <cell r="P6589">
            <v>1</v>
          </cell>
          <cell r="R6589" t="str">
            <v>1996Atlantic provincesNatural gas, primary energyCommercial and other institutional</v>
          </cell>
        </row>
        <row r="6590">
          <cell r="M6590" t="str">
            <v>..</v>
          </cell>
          <cell r="P6590">
            <v>1</v>
          </cell>
          <cell r="R6590" t="str">
            <v>1996Atlantic provincesNatural gas, primary energyStatistical difference</v>
          </cell>
        </row>
        <row r="6591">
          <cell r="L6591">
            <v>0</v>
          </cell>
          <cell r="P6591">
            <v>1</v>
          </cell>
          <cell r="R6591" t="str">
            <v>1996Atlantic provincesGas plant natural gas liquids (NGL's), primary energyProduction</v>
          </cell>
        </row>
        <row r="6592">
          <cell r="L6592">
            <v>15</v>
          </cell>
          <cell r="P6592">
            <v>1</v>
          </cell>
          <cell r="R6592" t="str">
            <v>1996Atlantic provincesGas plant natural gas liquids (NGL's), primary energyExports</v>
          </cell>
        </row>
        <row r="6593">
          <cell r="L6593">
            <v>0</v>
          </cell>
          <cell r="P6593">
            <v>1</v>
          </cell>
          <cell r="R6593" t="str">
            <v>1996Atlantic provincesGas plant natural gas liquids (NGL's), primary energyImports</v>
          </cell>
        </row>
        <row r="6594">
          <cell r="L6594">
            <v>434.1</v>
          </cell>
          <cell r="P6594">
            <v>1</v>
          </cell>
          <cell r="R6594" t="str">
            <v>1996Atlantic provincesGas plant natural gas liquids (NGL's), primary energyInter-regional transfers</v>
          </cell>
        </row>
        <row r="6595">
          <cell r="L6595">
            <v>0</v>
          </cell>
          <cell r="P6595">
            <v>1</v>
          </cell>
          <cell r="R6595" t="str">
            <v>1996Atlantic provincesGas plant natural gas liquids (NGL's), primary energyStock variation</v>
          </cell>
        </row>
        <row r="6596">
          <cell r="L6596">
            <v>369.4</v>
          </cell>
          <cell r="P6596">
            <v>1</v>
          </cell>
          <cell r="R6596" t="str">
            <v>1996Atlantic provincesGas plant natural gas liquids (NGL's), primary energyOther adjustments</v>
          </cell>
        </row>
        <row r="6597">
          <cell r="L6597">
            <v>788.5</v>
          </cell>
          <cell r="P6597">
            <v>1</v>
          </cell>
          <cell r="R6597" t="str">
            <v>1996Atlantic provincesGas plant natural gas liquids (NGL's), primary energyAvailability</v>
          </cell>
        </row>
        <row r="6598">
          <cell r="L6598">
            <v>0</v>
          </cell>
          <cell r="P6598">
            <v>1</v>
          </cell>
          <cell r="R6598" t="str">
            <v>1996Atlantic provincesGas plant natural gas liquids (NGL's), primary energyTransformed to refined petroleum products</v>
          </cell>
        </row>
        <row r="6599">
          <cell r="L6599">
            <v>788.5</v>
          </cell>
          <cell r="P6599">
            <v>1</v>
          </cell>
          <cell r="R6599" t="str">
            <v>1996Atlantic provincesGas plant natural gas liquids (NGL's), primary energyNet supply</v>
          </cell>
        </row>
        <row r="6600">
          <cell r="L6600">
            <v>164</v>
          </cell>
          <cell r="P6600">
            <v>1</v>
          </cell>
          <cell r="R6600" t="str">
            <v>1996Atlantic provincesGas plant natural gas liquids (NGL's), primary energyProducer consumption</v>
          </cell>
        </row>
        <row r="6601">
          <cell r="L6601">
            <v>320.89999999999998</v>
          </cell>
          <cell r="P6601">
            <v>1</v>
          </cell>
          <cell r="R6601" t="str">
            <v>1996Atlantic provincesGas plant natural gas liquids (NGL's), primary energyNon-energy use</v>
          </cell>
        </row>
        <row r="6602">
          <cell r="L6602">
            <v>607.4</v>
          </cell>
          <cell r="P6602">
            <v>1</v>
          </cell>
          <cell r="R6602" t="str">
            <v>1996Atlantic provincesGas plant natural gas liquids (NGL's), primary energyEnergy use, final demand</v>
          </cell>
        </row>
        <row r="6603">
          <cell r="L6603">
            <v>76.3</v>
          </cell>
          <cell r="P6603">
            <v>1</v>
          </cell>
          <cell r="R6603" t="str">
            <v>1996Atlantic provincesGas plant natural gas liquids (NGL's), primary energyTotal industrial</v>
          </cell>
        </row>
        <row r="6604">
          <cell r="L6604">
            <v>13</v>
          </cell>
          <cell r="P6604">
            <v>1</v>
          </cell>
          <cell r="R6604" t="str">
            <v>1996Atlantic provincesGas plant natural gas liquids (NGL's), primary energyTotal mining and oil and gas extraction</v>
          </cell>
        </row>
        <row r="6605">
          <cell r="M6605" t="str">
            <v>x</v>
          </cell>
          <cell r="P6605">
            <v>1</v>
          </cell>
          <cell r="R6605" t="str">
            <v>1996Atlantic provincesGas plant natural gas liquids (NGL's), primary energyTotal manufacturing</v>
          </cell>
        </row>
        <row r="6606">
          <cell r="M6606" t="str">
            <v>x</v>
          </cell>
          <cell r="P6606">
            <v>1</v>
          </cell>
          <cell r="R6606" t="str">
            <v>1996Atlantic provincesGas plant natural gas liquids (NGL's), primary energyAll other manufacturing</v>
          </cell>
        </row>
        <row r="6607">
          <cell r="L6607">
            <v>2.8</v>
          </cell>
          <cell r="P6607">
            <v>1</v>
          </cell>
          <cell r="R6607" t="str">
            <v>1996Atlantic provincesGas plant natural gas liquids (NGL's), primary energyConstruction</v>
          </cell>
        </row>
        <row r="6608">
          <cell r="L6608">
            <v>11.9</v>
          </cell>
          <cell r="P6608">
            <v>1</v>
          </cell>
          <cell r="R6608" t="str">
            <v>1996Atlantic provincesGas plant natural gas liquids (NGL's), primary energyTotal transportation</v>
          </cell>
        </row>
        <row r="6609">
          <cell r="L6609">
            <v>11.9</v>
          </cell>
          <cell r="P6609">
            <v>1</v>
          </cell>
          <cell r="R6609" t="str">
            <v>1996Atlantic provincesGas plant natural gas liquids (NGL's), primary energyRoad transport and urban transit</v>
          </cell>
        </row>
        <row r="6610">
          <cell r="L6610">
            <v>4</v>
          </cell>
          <cell r="P6610">
            <v>1</v>
          </cell>
          <cell r="R6610" t="str">
            <v>1996Atlantic provincesGas plant natural gas liquids (NGL's), primary energyAgriculture, fishing, hunting and trapping</v>
          </cell>
        </row>
        <row r="6611">
          <cell r="L6611">
            <v>52.6</v>
          </cell>
          <cell r="P6611">
            <v>1</v>
          </cell>
          <cell r="R6611" t="str">
            <v>1996Atlantic provincesGas plant natural gas liquids (NGL's), primary energyResidential</v>
          </cell>
        </row>
        <row r="6612">
          <cell r="L6612">
            <v>0</v>
          </cell>
          <cell r="P6612">
            <v>1</v>
          </cell>
          <cell r="R6612" t="str">
            <v>1996Atlantic provincesGas plant natural gas liquids (NGL's), primary energyPublic administration</v>
          </cell>
        </row>
        <row r="6613">
          <cell r="L6613">
            <v>141.6</v>
          </cell>
          <cell r="P6613">
            <v>1</v>
          </cell>
          <cell r="R6613" t="str">
            <v>1996Atlantic provincesGas plant natural gas liquids (NGL's), primary energyCommercial and other institutional</v>
          </cell>
        </row>
        <row r="6614">
          <cell r="L6614">
            <v>-20.6</v>
          </cell>
          <cell r="P6614">
            <v>1</v>
          </cell>
          <cell r="R6614" t="str">
            <v>1996Atlantic provincesGas plant natural gas liquids (NGL's), primary energyStatistical difference</v>
          </cell>
        </row>
        <row r="6615">
          <cell r="L6615">
            <v>44633.1</v>
          </cell>
          <cell r="P6615">
            <v>1</v>
          </cell>
          <cell r="R6615" t="str">
            <v>1996Atlantic provincesPrimary electricity, hydro and nuclear, primary energyProduction</v>
          </cell>
        </row>
        <row r="6616">
          <cell r="L6616">
            <v>3095.3</v>
          </cell>
          <cell r="P6616">
            <v>1</v>
          </cell>
          <cell r="R6616" t="str">
            <v>1996Atlantic provincesPrimary electricity, hydro and nuclear, primary energyExports</v>
          </cell>
        </row>
        <row r="6617">
          <cell r="L6617">
            <v>96.2</v>
          </cell>
          <cell r="P6617">
            <v>1</v>
          </cell>
          <cell r="R6617" t="str">
            <v>1996Atlantic provincesPrimary electricity, hydro and nuclear, primary energyImports</v>
          </cell>
        </row>
        <row r="6618">
          <cell r="L6618">
            <v>-22770.9</v>
          </cell>
          <cell r="P6618">
            <v>1</v>
          </cell>
          <cell r="R6618" t="str">
            <v>1996Atlantic provincesPrimary electricity, hydro and nuclear, primary energyInter-regional transfers</v>
          </cell>
        </row>
        <row r="6619">
          <cell r="L6619">
            <v>18863.099999999999</v>
          </cell>
          <cell r="P6619">
            <v>1</v>
          </cell>
          <cell r="R6619" t="str">
            <v>1996Atlantic provincesPrimary electricity, hydro and nuclear, primary energyAvailability</v>
          </cell>
        </row>
        <row r="6620">
          <cell r="L6620">
            <v>18863.099999999999</v>
          </cell>
          <cell r="P6620">
            <v>1</v>
          </cell>
          <cell r="R6620" t="str">
            <v>1996Atlantic provincesPrimary electricity, hydro and nuclear, primary energyNet supply</v>
          </cell>
        </row>
        <row r="6621">
          <cell r="L6621">
            <v>2892.6</v>
          </cell>
          <cell r="P6621">
            <v>1</v>
          </cell>
          <cell r="R6621" t="str">
            <v>1996Atlantic provincesPrimary electricity, hydro and nuclear, primary energyProducer consumption</v>
          </cell>
        </row>
        <row r="6622">
          <cell r="L6622">
            <v>32933.800000000003</v>
          </cell>
          <cell r="P6622">
            <v>1</v>
          </cell>
          <cell r="R6622" t="str">
            <v>1996Atlantic provincesPrimary electricity, hydro and nuclear, primary energyEnergy use, final demand</v>
          </cell>
        </row>
        <row r="6623">
          <cell r="L6623">
            <v>14352</v>
          </cell>
          <cell r="P6623">
            <v>1</v>
          </cell>
          <cell r="R6623" t="str">
            <v>1996Atlantic provincesPrimary electricity, hydro and nuclear, primary energyTotal industrial</v>
          </cell>
        </row>
        <row r="6624">
          <cell r="L6624">
            <v>2972.6</v>
          </cell>
          <cell r="P6624">
            <v>1</v>
          </cell>
          <cell r="R6624" t="str">
            <v>1996Atlantic provincesPrimary electricity, hydro and nuclear, primary energyTotal mining and oil and gas extraction</v>
          </cell>
        </row>
        <row r="6625">
          <cell r="L6625">
            <v>11379.5</v>
          </cell>
          <cell r="P6625">
            <v>1</v>
          </cell>
          <cell r="R6625" t="str">
            <v>1996Atlantic provincesPrimary electricity, hydro and nuclear, primary energyTotal manufacturing</v>
          </cell>
        </row>
        <row r="6626">
          <cell r="L6626">
            <v>8169.2</v>
          </cell>
          <cell r="P6626">
            <v>1</v>
          </cell>
          <cell r="R6626" t="str">
            <v>1996Atlantic provincesPrimary electricity, hydro and nuclear, primary energyPulp and paper manufacturing</v>
          </cell>
        </row>
        <row r="6627">
          <cell r="M6627" t="str">
            <v>x</v>
          </cell>
          <cell r="P6627">
            <v>1</v>
          </cell>
          <cell r="R6627" t="str">
            <v>1996Atlantic provincesPrimary electricity, hydro and nuclear, primary energyIron and steel manufacturing</v>
          </cell>
        </row>
        <row r="6628">
          <cell r="M6628" t="str">
            <v>x</v>
          </cell>
          <cell r="P6628">
            <v>1</v>
          </cell>
          <cell r="R6628" t="str">
            <v>1996Atlantic provincesPrimary electricity, hydro and nuclear, primary energyAluminum and non-ferrous metal manufacturing</v>
          </cell>
        </row>
        <row r="6629">
          <cell r="M6629" t="str">
            <v>x</v>
          </cell>
          <cell r="P6629">
            <v>1</v>
          </cell>
          <cell r="R6629" t="str">
            <v>1996Atlantic provincesPrimary electricity, hydro and nuclear, primary energyCement manufacturing</v>
          </cell>
        </row>
        <row r="6630">
          <cell r="L6630">
            <v>682.4</v>
          </cell>
          <cell r="P6630">
            <v>1</v>
          </cell>
          <cell r="R6630" t="str">
            <v>1996Atlantic provincesPrimary electricity, hydro and nuclear, primary energyRefined petroleum products manufacturing</v>
          </cell>
        </row>
        <row r="6631">
          <cell r="M6631" t="str">
            <v>x</v>
          </cell>
          <cell r="P6631">
            <v>1</v>
          </cell>
          <cell r="R6631" t="str">
            <v>1996Atlantic provincesPrimary electricity, hydro and nuclear, primary energyChemicals manufacturing</v>
          </cell>
        </row>
        <row r="6632">
          <cell r="L6632">
            <v>2087.4</v>
          </cell>
          <cell r="P6632">
            <v>1</v>
          </cell>
          <cell r="R6632" t="str">
            <v>1996Atlantic provincesPrimary electricity, hydro and nuclear, primary energyAll other manufacturing</v>
          </cell>
        </row>
        <row r="6633">
          <cell r="L6633">
            <v>1.5</v>
          </cell>
          <cell r="P6633">
            <v>1</v>
          </cell>
          <cell r="R6633" t="str">
            <v>1996Atlantic provincesPrimary electricity, hydro and nuclear, primary energyTotal transportation</v>
          </cell>
        </row>
        <row r="6634">
          <cell r="L6634">
            <v>1.5</v>
          </cell>
          <cell r="P6634">
            <v>1</v>
          </cell>
          <cell r="R6634" t="str">
            <v>1996Atlantic provincesPrimary electricity, hydro and nuclear, primary energyRoad transport and urban transit</v>
          </cell>
        </row>
        <row r="6635">
          <cell r="L6635">
            <v>234.5</v>
          </cell>
          <cell r="P6635">
            <v>1</v>
          </cell>
          <cell r="R6635" t="str">
            <v>1996Atlantic provincesPrimary electricity, hydro and nuclear, primary energyAgriculture, fishing, hunting and trapping</v>
          </cell>
        </row>
        <row r="6636">
          <cell r="L6636">
            <v>11835.5</v>
          </cell>
          <cell r="P6636">
            <v>1</v>
          </cell>
          <cell r="R6636" t="str">
            <v>1996Atlantic provincesPrimary electricity, hydro and nuclear, primary energyResidential</v>
          </cell>
        </row>
        <row r="6637">
          <cell r="L6637">
            <v>755</v>
          </cell>
          <cell r="P6637">
            <v>1</v>
          </cell>
          <cell r="R6637" t="str">
            <v>1996Atlantic provincesPrimary electricity, hydro and nuclear, primary energyPublic administration</v>
          </cell>
        </row>
        <row r="6638">
          <cell r="L6638">
            <v>5755.2</v>
          </cell>
          <cell r="P6638">
            <v>1</v>
          </cell>
          <cell r="R6638" t="str">
            <v>1996Atlantic provincesPrimary electricity, hydro and nuclear, primary energyCommercial and other institutional</v>
          </cell>
        </row>
        <row r="6639">
          <cell r="M6639" t="str">
            <v>..</v>
          </cell>
          <cell r="P6639">
            <v>1</v>
          </cell>
          <cell r="R6639" t="str">
            <v>1996Atlantic provincesPrimary electricity, hydro and nuclear, primary energyStatistical difference</v>
          </cell>
        </row>
        <row r="6640">
          <cell r="L6640">
            <v>-1553.2</v>
          </cell>
          <cell r="P6640">
            <v>1</v>
          </cell>
          <cell r="R6640" t="str">
            <v>1996Atlantic provincesSteam, primary energyTransformed to steam generation</v>
          </cell>
        </row>
        <row r="6641">
          <cell r="L6641">
            <v>1553.2</v>
          </cell>
          <cell r="P6641">
            <v>1</v>
          </cell>
          <cell r="R6641" t="str">
            <v>1996Atlantic provincesSteam, primary energyNet supply</v>
          </cell>
        </row>
        <row r="6642">
          <cell r="L6642">
            <v>1553.7</v>
          </cell>
          <cell r="P6642">
            <v>1</v>
          </cell>
          <cell r="R6642" t="str">
            <v>1996Atlantic provincesSteam, primary energyEnergy use, final demand</v>
          </cell>
        </row>
        <row r="6643">
          <cell r="L6643">
            <v>1548.2</v>
          </cell>
          <cell r="P6643">
            <v>1</v>
          </cell>
          <cell r="R6643" t="str">
            <v>1996Atlantic provincesSteam, primary energyTotal industrial</v>
          </cell>
        </row>
      </sheetData>
      <sheetData sheetId="21"/>
      <sheetData sheetId="22"/>
      <sheetData sheetId="23"/>
      <sheetData sheetId="24">
        <row r="2">
          <cell r="L2">
            <v>-79.177670280000001</v>
          </cell>
          <cell r="M2">
            <v>42.953944999999997</v>
          </cell>
          <cell r="N2">
            <v>-79.177670280000001</v>
          </cell>
          <cell r="O2" t="str">
            <v>Within 5 metres</v>
          </cell>
          <cell r="P2" t="str">
            <v>Document Report</v>
          </cell>
          <cell r="Q2">
            <v>182.5</v>
          </cell>
          <cell r="R2">
            <v>212.4</v>
          </cell>
          <cell r="S2">
            <v>212.4</v>
          </cell>
          <cell r="T2" t="str">
            <v>Welland</v>
          </cell>
          <cell r="U2" t="str">
            <v>Humberstone</v>
          </cell>
          <cell r="V2">
            <v>11</v>
          </cell>
          <cell r="W2" t="str">
            <v>V</v>
          </cell>
          <cell r="X2">
            <v>737.7</v>
          </cell>
          <cell r="Y2" t="str">
            <v>N</v>
          </cell>
          <cell r="Z2">
            <v>340.9</v>
          </cell>
          <cell r="AA2" t="str">
            <v>W</v>
          </cell>
          <cell r="AD2" t="str">
            <v>Y</v>
          </cell>
          <cell r="AE2" t="str">
            <v>N</v>
          </cell>
          <cell r="AF2" t="str">
            <v>N</v>
          </cell>
          <cell r="AG2" t="str">
            <v>N</v>
          </cell>
          <cell r="AH2" t="str">
            <v>N</v>
          </cell>
          <cell r="AI2" t="str">
            <v>N</v>
          </cell>
          <cell r="AJ2" t="str">
            <v>1952/10/30 00:00:00+00</v>
          </cell>
          <cell r="AK2" t="str">
            <v>1952/10/27 00:00:00+00</v>
          </cell>
          <cell r="AM2" t="str">
            <v>NGS - ACT</v>
          </cell>
          <cell r="AN2" t="str">
            <v>2025/02/24 04:30:00+00</v>
          </cell>
          <cell r="AO2" t="str">
            <v>2025/02/24 04:30:00+00</v>
          </cell>
          <cell r="AP2" t="str">
            <v>2025/02/24 04:30:00+00</v>
          </cell>
          <cell r="AR2">
            <v>1952</v>
          </cell>
        </row>
        <row r="3">
          <cell r="L3">
            <v>-79.175495830000003</v>
          </cell>
          <cell r="M3">
            <v>42.951521669999998</v>
          </cell>
          <cell r="N3">
            <v>-79.175495830000003</v>
          </cell>
          <cell r="O3" t="str">
            <v>Within 5 metres</v>
          </cell>
          <cell r="P3" t="str">
            <v>Document Report</v>
          </cell>
          <cell r="Q3">
            <v>181.1</v>
          </cell>
          <cell r="R3">
            <v>228.58</v>
          </cell>
          <cell r="S3">
            <v>228.58</v>
          </cell>
          <cell r="T3" t="str">
            <v>Welland</v>
          </cell>
          <cell r="U3" t="str">
            <v>Humberstone</v>
          </cell>
          <cell r="V3">
            <v>11</v>
          </cell>
          <cell r="W3" t="str">
            <v>V</v>
          </cell>
          <cell r="X3">
            <v>469.8</v>
          </cell>
          <cell r="Y3" t="str">
            <v>N</v>
          </cell>
          <cell r="Z3">
            <v>164.3</v>
          </cell>
          <cell r="AA3" t="str">
            <v>W</v>
          </cell>
          <cell r="AD3" t="str">
            <v>Y</v>
          </cell>
          <cell r="AE3" t="str">
            <v>N</v>
          </cell>
          <cell r="AF3" t="str">
            <v>N</v>
          </cell>
          <cell r="AG3" t="str">
            <v>N</v>
          </cell>
          <cell r="AH3" t="str">
            <v>N</v>
          </cell>
          <cell r="AI3" t="str">
            <v>N</v>
          </cell>
          <cell r="AJ3" t="str">
            <v>1954/06/21 00:00:00+00</v>
          </cell>
          <cell r="AK3" t="str">
            <v>1954/08/06 00:00:00+00</v>
          </cell>
          <cell r="AM3" t="str">
            <v>NGS - ACT</v>
          </cell>
          <cell r="AN3" t="str">
            <v>2025/02/24 04:30:00+00</v>
          </cell>
          <cell r="AO3" t="str">
            <v>2025/02/24 04:30:00+00</v>
          </cell>
          <cell r="AP3" t="str">
            <v>2025/02/24 04:30:00+00</v>
          </cell>
          <cell r="AR3">
            <v>1954</v>
          </cell>
        </row>
        <row r="4">
          <cell r="L4">
            <v>-79.164073889999997</v>
          </cell>
          <cell r="M4">
            <v>42.947722499999998</v>
          </cell>
          <cell r="N4">
            <v>-79.164073889999997</v>
          </cell>
          <cell r="O4" t="str">
            <v>Within 2 metres</v>
          </cell>
          <cell r="P4" t="str">
            <v>Orthophotography</v>
          </cell>
          <cell r="Q4">
            <v>177.81</v>
          </cell>
          <cell r="R4">
            <v>232</v>
          </cell>
          <cell r="S4">
            <v>232</v>
          </cell>
          <cell r="T4" t="str">
            <v>Welland</v>
          </cell>
          <cell r="U4" t="str">
            <v>Humberstone</v>
          </cell>
          <cell r="V4">
            <v>9</v>
          </cell>
          <cell r="W4" t="str">
            <v>V</v>
          </cell>
          <cell r="X4">
            <v>45.7</v>
          </cell>
          <cell r="Y4" t="str">
            <v>N</v>
          </cell>
          <cell r="Z4">
            <v>243.8</v>
          </cell>
          <cell r="AA4" t="str">
            <v>E</v>
          </cell>
          <cell r="AD4" t="str">
            <v>Y</v>
          </cell>
          <cell r="AE4" t="str">
            <v>N</v>
          </cell>
          <cell r="AF4" t="str">
            <v>N</v>
          </cell>
          <cell r="AG4" t="str">
            <v>N</v>
          </cell>
          <cell r="AH4" t="str">
            <v>N</v>
          </cell>
          <cell r="AI4" t="str">
            <v>N</v>
          </cell>
          <cell r="AJ4" t="str">
            <v>1955/01/25 00:00:00+00</v>
          </cell>
          <cell r="AK4" t="str">
            <v>1955/03/25 00:00:00+00</v>
          </cell>
          <cell r="AM4" t="str">
            <v>NGS - ACT</v>
          </cell>
          <cell r="AN4" t="str">
            <v>2025/02/24 04:30:00+00</v>
          </cell>
          <cell r="AO4" t="str">
            <v>2025/02/24 04:30:00+00</v>
          </cell>
          <cell r="AP4" t="str">
            <v>2025/02/24 04:30:00+00</v>
          </cell>
          <cell r="AR4">
            <v>1955</v>
          </cell>
        </row>
        <row r="5">
          <cell r="L5">
            <v>-79.171086110000005</v>
          </cell>
          <cell r="M5">
            <v>42.950844439999997</v>
          </cell>
          <cell r="N5">
            <v>-79.171086110000005</v>
          </cell>
          <cell r="O5" t="str">
            <v>Within 2 metres</v>
          </cell>
          <cell r="P5" t="str">
            <v>Orthophotography</v>
          </cell>
          <cell r="Q5">
            <v>177.23</v>
          </cell>
          <cell r="R5">
            <v>228</v>
          </cell>
          <cell r="S5">
            <v>228</v>
          </cell>
          <cell r="T5" t="str">
            <v>Welland</v>
          </cell>
          <cell r="U5" t="str">
            <v>Humberstone</v>
          </cell>
          <cell r="V5">
            <v>10</v>
          </cell>
          <cell r="W5" t="str">
            <v>V</v>
          </cell>
          <cell r="X5">
            <v>396.2</v>
          </cell>
          <cell r="Y5" t="str">
            <v>N</v>
          </cell>
          <cell r="Z5">
            <v>192.9</v>
          </cell>
          <cell r="AA5" t="str">
            <v>E</v>
          </cell>
          <cell r="AD5" t="str">
            <v>Y</v>
          </cell>
          <cell r="AE5" t="str">
            <v>N</v>
          </cell>
          <cell r="AF5" t="str">
            <v>N</v>
          </cell>
          <cell r="AG5" t="str">
            <v>N</v>
          </cell>
          <cell r="AH5" t="str">
            <v>N</v>
          </cell>
          <cell r="AI5" t="str">
            <v>N</v>
          </cell>
          <cell r="AJ5" t="str">
            <v>1957/02/02 00:00:00+00</v>
          </cell>
          <cell r="AK5" t="str">
            <v>1957/03/21 00:00:00+00</v>
          </cell>
          <cell r="AM5" t="str">
            <v>NGS - ACT</v>
          </cell>
          <cell r="AN5" t="str">
            <v>2025/02/24 04:30:00+00</v>
          </cell>
          <cell r="AO5" t="str">
            <v>2025/02/24 04:30:00+00</v>
          </cell>
          <cell r="AP5" t="str">
            <v>2025/02/24 04:30:00+00</v>
          </cell>
          <cell r="AR5">
            <v>1957</v>
          </cell>
        </row>
        <row r="6">
          <cell r="L6">
            <v>-79.167450560000006</v>
          </cell>
          <cell r="M6">
            <v>42.948938060000003</v>
          </cell>
          <cell r="N6">
            <v>-79.167450560000006</v>
          </cell>
          <cell r="O6" t="str">
            <v>Within 5 metres</v>
          </cell>
          <cell r="P6" t="str">
            <v>Document Report</v>
          </cell>
          <cell r="Q6">
            <v>182.4</v>
          </cell>
          <cell r="R6">
            <v>228.6</v>
          </cell>
          <cell r="S6">
            <v>228.6</v>
          </cell>
          <cell r="T6" t="str">
            <v>Welland</v>
          </cell>
          <cell r="U6" t="str">
            <v>Humberstone</v>
          </cell>
          <cell r="V6">
            <v>10</v>
          </cell>
          <cell r="W6" t="str">
            <v>V</v>
          </cell>
          <cell r="X6">
            <v>186</v>
          </cell>
          <cell r="Y6" t="str">
            <v>N</v>
          </cell>
          <cell r="Z6">
            <v>32</v>
          </cell>
          <cell r="AA6" t="str">
            <v>W</v>
          </cell>
          <cell r="AD6" t="str">
            <v>Y</v>
          </cell>
          <cell r="AE6" t="str">
            <v>N</v>
          </cell>
          <cell r="AF6" t="str">
            <v>N</v>
          </cell>
          <cell r="AG6" t="str">
            <v>N</v>
          </cell>
          <cell r="AH6" t="str">
            <v>N</v>
          </cell>
          <cell r="AI6" t="str">
            <v>N</v>
          </cell>
          <cell r="AJ6" t="str">
            <v>1957/07/05 00:00:00+00</v>
          </cell>
          <cell r="AK6" t="str">
            <v>1957/07/26 00:00:00+00</v>
          </cell>
          <cell r="AM6" t="str">
            <v>NGS - ACT</v>
          </cell>
          <cell r="AN6" t="str">
            <v>2025/02/24 04:30:00+00</v>
          </cell>
          <cell r="AO6" t="str">
            <v>2025/02/24 04:30:00+00</v>
          </cell>
          <cell r="AP6" t="str">
            <v>2025/02/24 04:30:00+00</v>
          </cell>
          <cell r="AR6">
            <v>1957</v>
          </cell>
        </row>
        <row r="7">
          <cell r="L7">
            <v>-80.991717499999993</v>
          </cell>
          <cell r="M7">
            <v>42.382955000000003</v>
          </cell>
          <cell r="N7">
            <v>-80.991717499999993</v>
          </cell>
          <cell r="O7" t="str">
            <v>Within 100 metres</v>
          </cell>
          <cell r="P7" t="str">
            <v>Well Records (1954 to 1997)</v>
          </cell>
          <cell r="Q7">
            <v>174.7</v>
          </cell>
          <cell r="R7">
            <v>582</v>
          </cell>
          <cell r="S7">
            <v>582</v>
          </cell>
          <cell r="T7" t="str">
            <v>Elgin</v>
          </cell>
          <cell r="U7" t="str">
            <v>Lake Erie</v>
          </cell>
          <cell r="Y7" t="str">
            <v>X</v>
          </cell>
          <cell r="AA7" t="str">
            <v>X</v>
          </cell>
          <cell r="AB7">
            <v>158</v>
          </cell>
          <cell r="AC7" t="str">
            <v>O-2</v>
          </cell>
          <cell r="AD7" t="str">
            <v>Y</v>
          </cell>
          <cell r="AE7" t="str">
            <v>N</v>
          </cell>
          <cell r="AF7" t="str">
            <v>N</v>
          </cell>
          <cell r="AG7" t="str">
            <v>N</v>
          </cell>
          <cell r="AH7" t="str">
            <v>N</v>
          </cell>
          <cell r="AI7" t="str">
            <v>N</v>
          </cell>
          <cell r="AJ7" t="str">
            <v>1984/07/08 00:00:00+00</v>
          </cell>
          <cell r="AK7" t="str">
            <v>1984/07/10 00:00:00+00</v>
          </cell>
          <cell r="AM7" t="str">
            <v>GP - ACT</v>
          </cell>
          <cell r="AN7" t="str">
            <v>2025/02/24 04:30:00+00</v>
          </cell>
          <cell r="AO7" t="str">
            <v>2025/02/24 04:30:00+00</v>
          </cell>
          <cell r="AP7" t="str">
            <v>2025/02/24 04:30:00+00</v>
          </cell>
          <cell r="AR7">
            <v>1984</v>
          </cell>
        </row>
        <row r="8">
          <cell r="L8">
            <v>-80.137580830000005</v>
          </cell>
          <cell r="M8">
            <v>42.743953609999998</v>
          </cell>
          <cell r="N8">
            <v>-80.137580830000005</v>
          </cell>
          <cell r="O8" t="str">
            <v>Within 100 metres</v>
          </cell>
          <cell r="P8" t="str">
            <v>Well Records (1954 to 1997)</v>
          </cell>
          <cell r="Q8">
            <v>174.65</v>
          </cell>
          <cell r="R8">
            <v>359.66</v>
          </cell>
          <cell r="S8">
            <v>359.66</v>
          </cell>
          <cell r="T8" t="str">
            <v>Norfolk</v>
          </cell>
          <cell r="U8" t="str">
            <v>Lake Erie</v>
          </cell>
          <cell r="Y8" t="str">
            <v>X</v>
          </cell>
          <cell r="AA8" t="str">
            <v>X</v>
          </cell>
          <cell r="AB8">
            <v>46</v>
          </cell>
          <cell r="AC8" t="str">
            <v>D-1</v>
          </cell>
          <cell r="AD8" t="str">
            <v>Y</v>
          </cell>
          <cell r="AE8" t="str">
            <v>N</v>
          </cell>
          <cell r="AF8" t="str">
            <v>N</v>
          </cell>
          <cell r="AG8" t="str">
            <v>N</v>
          </cell>
          <cell r="AH8" t="str">
            <v>N</v>
          </cell>
          <cell r="AI8" t="str">
            <v>N</v>
          </cell>
          <cell r="AJ8" t="str">
            <v>1978/05/09 00:00:00+00</v>
          </cell>
          <cell r="AK8" t="str">
            <v>1978/05/13 00:00:00+00</v>
          </cell>
          <cell r="AM8" t="str">
            <v>GP - ACT</v>
          </cell>
          <cell r="AN8" t="str">
            <v>2025/02/24 04:30:00+00</v>
          </cell>
          <cell r="AO8" t="str">
            <v>2025/02/24 04:30:00+00</v>
          </cell>
          <cell r="AP8" t="str">
            <v>2025/02/24 04:30:00+00</v>
          </cell>
          <cell r="AR8">
            <v>1978</v>
          </cell>
        </row>
        <row r="9">
          <cell r="L9">
            <v>-80.124876110000002</v>
          </cell>
          <cell r="M9">
            <v>42.70420361</v>
          </cell>
          <cell r="N9">
            <v>-80.124876110000002</v>
          </cell>
          <cell r="O9" t="str">
            <v>Within 100 metres</v>
          </cell>
          <cell r="P9" t="str">
            <v>Well Records (1954 to 1997)</v>
          </cell>
          <cell r="Q9">
            <v>174.7</v>
          </cell>
          <cell r="R9">
            <v>347.5</v>
          </cell>
          <cell r="S9">
            <v>347.5</v>
          </cell>
          <cell r="T9" t="str">
            <v>Norfolk</v>
          </cell>
          <cell r="U9" t="str">
            <v>Lake Erie</v>
          </cell>
          <cell r="Y9" t="str">
            <v>X</v>
          </cell>
          <cell r="AA9" t="str">
            <v>X</v>
          </cell>
          <cell r="AB9">
            <v>46</v>
          </cell>
          <cell r="AC9" t="str">
            <v>M-3</v>
          </cell>
          <cell r="AD9" t="str">
            <v>Y</v>
          </cell>
          <cell r="AE9" t="str">
            <v>N</v>
          </cell>
          <cell r="AF9" t="str">
            <v>N</v>
          </cell>
          <cell r="AG9" t="str">
            <v>N</v>
          </cell>
          <cell r="AH9" t="str">
            <v>N</v>
          </cell>
          <cell r="AI9" t="str">
            <v>N</v>
          </cell>
          <cell r="AJ9" t="str">
            <v>1978/05/04 00:00:00+00</v>
          </cell>
          <cell r="AK9" t="str">
            <v>1978/05/07 00:00:00+00</v>
          </cell>
          <cell r="AM9" t="str">
            <v>GP - ACT</v>
          </cell>
          <cell r="AN9" t="str">
            <v>2025/02/24 04:30:00+00</v>
          </cell>
          <cell r="AO9" t="str">
            <v>2025/02/24 04:30:00+00</v>
          </cell>
          <cell r="AP9" t="str">
            <v>2025/02/24 04:30:00+00</v>
          </cell>
          <cell r="AR9">
            <v>1978</v>
          </cell>
        </row>
        <row r="10">
          <cell r="L10">
            <v>-82.08869722</v>
          </cell>
          <cell r="M10">
            <v>42.618411109999997</v>
          </cell>
          <cell r="N10">
            <v>-82.08869722</v>
          </cell>
          <cell r="O10" t="str">
            <v>Within 5 metres</v>
          </cell>
          <cell r="P10" t="str">
            <v>Orthophotography</v>
          </cell>
          <cell r="Q10">
            <v>187.8</v>
          </cell>
          <cell r="R10">
            <v>482</v>
          </cell>
          <cell r="S10">
            <v>482</v>
          </cell>
          <cell r="T10" t="str">
            <v>Kent</v>
          </cell>
          <cell r="U10" t="str">
            <v>Camden</v>
          </cell>
          <cell r="V10">
            <v>9</v>
          </cell>
          <cell r="W10" t="str">
            <v>XGC</v>
          </cell>
          <cell r="X10">
            <v>289.89999999999998</v>
          </cell>
          <cell r="Y10" t="str">
            <v>S</v>
          </cell>
          <cell r="Z10">
            <v>457</v>
          </cell>
          <cell r="AA10" t="str">
            <v>E</v>
          </cell>
          <cell r="AD10" t="str">
            <v>Y</v>
          </cell>
          <cell r="AE10" t="str">
            <v>N</v>
          </cell>
          <cell r="AF10" t="str">
            <v>N</v>
          </cell>
          <cell r="AG10" t="str">
            <v>N</v>
          </cell>
          <cell r="AH10" t="str">
            <v>N</v>
          </cell>
          <cell r="AI10" t="str">
            <v>N</v>
          </cell>
          <cell r="AJ10" t="str">
            <v>1989/08/16 00:00:00+00</v>
          </cell>
          <cell r="AK10" t="str">
            <v>1989/09/18 00:00:00+00</v>
          </cell>
          <cell r="AM10" t="str">
            <v>OPGP - ACT</v>
          </cell>
          <cell r="AN10" t="str">
            <v>2025/02/24 04:30:00+00</v>
          </cell>
          <cell r="AO10" t="str">
            <v>2025/02/24 04:30:00+00</v>
          </cell>
          <cell r="AP10" t="str">
            <v>2025/02/24 04:30:00+00</v>
          </cell>
          <cell r="AR10">
            <v>1989</v>
          </cell>
        </row>
        <row r="11">
          <cell r="L11">
            <v>-80.566064440000005</v>
          </cell>
          <cell r="M11">
            <v>43.247405559999997</v>
          </cell>
          <cell r="N11">
            <v>-80.566064440000005</v>
          </cell>
          <cell r="O11" t="str">
            <v>Within 5 metres</v>
          </cell>
          <cell r="P11" t="str">
            <v>Orthophotography</v>
          </cell>
          <cell r="Q11">
            <v>308</v>
          </cell>
          <cell r="R11">
            <v>867.5</v>
          </cell>
          <cell r="S11">
            <v>867.5</v>
          </cell>
          <cell r="T11" t="str">
            <v>Oxford</v>
          </cell>
          <cell r="U11" t="str">
            <v>Blenheim</v>
          </cell>
          <cell r="V11">
            <v>14</v>
          </cell>
          <cell r="W11" t="str">
            <v>VIII</v>
          </cell>
          <cell r="X11">
            <v>5</v>
          </cell>
          <cell r="Y11" t="str">
            <v>N</v>
          </cell>
          <cell r="Z11">
            <v>154</v>
          </cell>
          <cell r="AA11" t="str">
            <v>W</v>
          </cell>
          <cell r="AD11" t="str">
            <v>Y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1997/05/25 00:00:00+00</v>
          </cell>
          <cell r="AK11" t="str">
            <v>1997/06/02 00:00:00+00</v>
          </cell>
          <cell r="AM11" t="str">
            <v>GP - ACT</v>
          </cell>
          <cell r="AN11" t="str">
            <v>2025/02/24 04:30:00+00</v>
          </cell>
          <cell r="AO11" t="str">
            <v>2025/02/24 04:30:00+00</v>
          </cell>
          <cell r="AP11" t="str">
            <v>2025/02/24 04:30:00+00</v>
          </cell>
          <cell r="AR11">
            <v>1997</v>
          </cell>
        </row>
        <row r="12">
          <cell r="L12">
            <v>-80.568458329999999</v>
          </cell>
          <cell r="M12">
            <v>43.273602779999997</v>
          </cell>
          <cell r="N12">
            <v>-80.568458329999999</v>
          </cell>
          <cell r="O12" t="str">
            <v>Within 2 metres</v>
          </cell>
          <cell r="P12" t="str">
            <v>Orthophotography</v>
          </cell>
          <cell r="Q12">
            <v>298.39999999999998</v>
          </cell>
          <cell r="R12">
            <v>834</v>
          </cell>
          <cell r="S12">
            <v>834</v>
          </cell>
          <cell r="T12" t="str">
            <v>Oxford</v>
          </cell>
          <cell r="U12" t="str">
            <v>Blenheim</v>
          </cell>
          <cell r="V12">
            <v>13</v>
          </cell>
          <cell r="W12" t="str">
            <v>X</v>
          </cell>
          <cell r="X12">
            <v>94.1</v>
          </cell>
          <cell r="Y12" t="str">
            <v>N</v>
          </cell>
          <cell r="Z12">
            <v>136.80000000000001</v>
          </cell>
          <cell r="AA12" t="str">
            <v>W</v>
          </cell>
          <cell r="AD12" t="str">
            <v>Y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1997/09/30 00:00:00+00</v>
          </cell>
          <cell r="AK12" t="str">
            <v>1997/12/11 00:00:00+00</v>
          </cell>
          <cell r="AM12" t="str">
            <v>GP - ACT</v>
          </cell>
          <cell r="AN12" t="str">
            <v>2025/02/24 04:30:00+00</v>
          </cell>
          <cell r="AO12" t="str">
            <v>2025/02/24 04:30:00+00</v>
          </cell>
          <cell r="AP12" t="str">
            <v>2025/02/24 04:30:00+00</v>
          </cell>
          <cell r="AR12">
            <v>1997</v>
          </cell>
        </row>
        <row r="13">
          <cell r="L13">
            <v>-82.224845000000002</v>
          </cell>
          <cell r="M13">
            <v>42.569896110000002</v>
          </cell>
          <cell r="N13">
            <v>-82.224845000000002</v>
          </cell>
          <cell r="O13" t="str">
            <v>Within 2 metres</v>
          </cell>
          <cell r="P13" t="str">
            <v>Survey Drawing (post 1997)</v>
          </cell>
          <cell r="Q13">
            <v>179.8</v>
          </cell>
          <cell r="R13">
            <v>449</v>
          </cell>
          <cell r="S13">
            <v>449</v>
          </cell>
          <cell r="T13" t="str">
            <v>Kent</v>
          </cell>
          <cell r="U13" t="str">
            <v>Chatham</v>
          </cell>
          <cell r="V13">
            <v>16</v>
          </cell>
          <cell r="W13" t="str">
            <v>XII</v>
          </cell>
          <cell r="X13">
            <v>55</v>
          </cell>
          <cell r="Y13" t="str">
            <v>N</v>
          </cell>
          <cell r="Z13">
            <v>20</v>
          </cell>
          <cell r="AA13" t="str">
            <v>W</v>
          </cell>
          <cell r="AD13" t="str">
            <v>Y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1996/11/26 00:00:00+00</v>
          </cell>
          <cell r="AK13" t="str">
            <v>1997/01/21 00:00:00+00</v>
          </cell>
          <cell r="AM13" t="str">
            <v>NGS - ACT</v>
          </cell>
          <cell r="AN13" t="str">
            <v>2025/02/24 04:30:00+00</v>
          </cell>
          <cell r="AO13" t="str">
            <v>2025/02/24 04:30:00+00</v>
          </cell>
          <cell r="AP13" t="str">
            <v>2025/02/24 04:30:00+00</v>
          </cell>
          <cell r="AR13">
            <v>1996</v>
          </cell>
        </row>
        <row r="14">
          <cell r="L14">
            <v>-82.109808060000006</v>
          </cell>
          <cell r="M14">
            <v>42.880317779999999</v>
          </cell>
          <cell r="N14">
            <v>-82.105458889999994</v>
          </cell>
          <cell r="O14" t="str">
            <v>Within 2 metres</v>
          </cell>
          <cell r="P14" t="str">
            <v>Survey Plan (multiple wells)</v>
          </cell>
          <cell r="Q14">
            <v>203.9</v>
          </cell>
          <cell r="R14">
            <v>840.19</v>
          </cell>
          <cell r="S14">
            <v>628.45000000000005</v>
          </cell>
          <cell r="T14" t="str">
            <v>Lambton</v>
          </cell>
          <cell r="U14" t="str">
            <v>Enniskillen</v>
          </cell>
          <cell r="V14">
            <v>17</v>
          </cell>
          <cell r="W14" t="str">
            <v>X</v>
          </cell>
          <cell r="X14">
            <v>94.78</v>
          </cell>
          <cell r="Y14" t="str">
            <v>S</v>
          </cell>
          <cell r="Z14">
            <v>84.93</v>
          </cell>
          <cell r="AA14" t="str">
            <v>W</v>
          </cell>
          <cell r="AD14" t="str">
            <v>N</v>
          </cell>
          <cell r="AE14" t="str">
            <v>N</v>
          </cell>
          <cell r="AF14" t="str">
            <v>Y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1998/10/04 00:00:00+00</v>
          </cell>
          <cell r="AK14" t="str">
            <v>1998/10/07 00:00:00+00</v>
          </cell>
          <cell r="AM14" t="str">
            <v>OPGP - ACTch</v>
          </cell>
          <cell r="AN14" t="str">
            <v>2025/02/24 04:30:00+00</v>
          </cell>
          <cell r="AO14" t="str">
            <v>2025/02/24 04:30:00+00</v>
          </cell>
          <cell r="AP14" t="str">
            <v>2025/02/24 04:30:00+00</v>
          </cell>
          <cell r="AR14">
            <v>1998</v>
          </cell>
        </row>
        <row r="15">
          <cell r="L15">
            <v>-82.130636109999998</v>
          </cell>
          <cell r="M15">
            <v>42.83041111</v>
          </cell>
          <cell r="N15">
            <v>-82.130636109999998</v>
          </cell>
          <cell r="O15" t="str">
            <v>Within 2 metres</v>
          </cell>
          <cell r="P15" t="str">
            <v>Orthophotography</v>
          </cell>
          <cell r="Q15">
            <v>200.5</v>
          </cell>
          <cell r="R15">
            <v>688.8</v>
          </cell>
          <cell r="S15">
            <v>688.8</v>
          </cell>
          <cell r="T15" t="str">
            <v>Lambton</v>
          </cell>
          <cell r="U15" t="str">
            <v>Enniskillen</v>
          </cell>
          <cell r="V15">
            <v>15</v>
          </cell>
          <cell r="W15" t="str">
            <v>VI</v>
          </cell>
          <cell r="X15">
            <v>251</v>
          </cell>
          <cell r="Y15" t="str">
            <v>S</v>
          </cell>
          <cell r="Z15">
            <v>200.5</v>
          </cell>
          <cell r="AA15" t="str">
            <v>E</v>
          </cell>
          <cell r="AD15" t="str">
            <v>Y</v>
          </cell>
          <cell r="AE15" t="str">
            <v>N</v>
          </cell>
          <cell r="AF15" t="str">
            <v>N</v>
          </cell>
          <cell r="AG15" t="str">
            <v>N</v>
          </cell>
          <cell r="AH15" t="str">
            <v>N</v>
          </cell>
          <cell r="AI15" t="str">
            <v>N</v>
          </cell>
          <cell r="AJ15" t="str">
            <v>1997/02/01 00:00:00+00</v>
          </cell>
          <cell r="AK15" t="str">
            <v>1997/02/14 00:00:00+00</v>
          </cell>
          <cell r="AM15" t="str">
            <v>OPGP - ACT</v>
          </cell>
          <cell r="AN15" t="str">
            <v>2025/02/24 04:30:00+00</v>
          </cell>
          <cell r="AO15" t="str">
            <v>2025/02/24 04:30:00+00</v>
          </cell>
          <cell r="AP15" t="str">
            <v>2025/02/24 04:30:00+00</v>
          </cell>
          <cell r="AR15">
            <v>1997</v>
          </cell>
        </row>
        <row r="16">
          <cell r="L16">
            <v>-82.311452779999996</v>
          </cell>
          <cell r="M16">
            <v>43.003889999999998</v>
          </cell>
          <cell r="N16">
            <v>-82.315467499999997</v>
          </cell>
          <cell r="O16" t="str">
            <v>Within 2 metres</v>
          </cell>
          <cell r="P16" t="str">
            <v>Orthophotography</v>
          </cell>
          <cell r="Q16">
            <v>178.9</v>
          </cell>
          <cell r="R16">
            <v>1158.78</v>
          </cell>
          <cell r="S16">
            <v>795.17</v>
          </cell>
          <cell r="T16" t="str">
            <v>Lambton</v>
          </cell>
          <cell r="U16" t="str">
            <v>Sarnia</v>
          </cell>
          <cell r="V16">
            <v>11</v>
          </cell>
          <cell r="W16" t="str">
            <v>VIII</v>
          </cell>
          <cell r="X16">
            <v>139.5</v>
          </cell>
          <cell r="Y16" t="str">
            <v>S</v>
          </cell>
          <cell r="Z16">
            <v>123.7</v>
          </cell>
          <cell r="AA16" t="str">
            <v>E</v>
          </cell>
          <cell r="AD16" t="str">
            <v>N</v>
          </cell>
          <cell r="AE16" t="str">
            <v>Y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1999/01/16 00:00:00+00</v>
          </cell>
          <cell r="AK16" t="str">
            <v>1999/01/29 00:00:00+00</v>
          </cell>
          <cell r="AM16" t="str">
            <v>NGS - ACT</v>
          </cell>
          <cell r="AN16" t="str">
            <v>2025/02/24 04:30:00+00</v>
          </cell>
          <cell r="AO16" t="str">
            <v>2025/02/24 04:30:00+00</v>
          </cell>
          <cell r="AP16" t="str">
            <v>2025/02/24 04:30:00+00</v>
          </cell>
          <cell r="AR16">
            <v>1999</v>
          </cell>
        </row>
        <row r="17">
          <cell r="L17">
            <v>-82.526927779999994</v>
          </cell>
          <cell r="M17">
            <v>42.127219439999998</v>
          </cell>
          <cell r="N17">
            <v>-82.526927779999994</v>
          </cell>
          <cell r="O17" t="str">
            <v>Within 2 metres</v>
          </cell>
          <cell r="P17" t="str">
            <v>Orthophotography</v>
          </cell>
          <cell r="Q17">
            <v>191.7</v>
          </cell>
          <cell r="R17">
            <v>1032</v>
          </cell>
          <cell r="S17">
            <v>1032</v>
          </cell>
          <cell r="T17" t="str">
            <v>Essex</v>
          </cell>
          <cell r="U17" t="str">
            <v>Mersea</v>
          </cell>
          <cell r="V17">
            <v>16</v>
          </cell>
          <cell r="W17" t="str">
            <v>VIII</v>
          </cell>
          <cell r="X17">
            <v>556.5</v>
          </cell>
          <cell r="Y17" t="str">
            <v>S</v>
          </cell>
          <cell r="Z17">
            <v>110</v>
          </cell>
          <cell r="AA17" t="str">
            <v>E</v>
          </cell>
          <cell r="AD17" t="str">
            <v>Y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1998/12/09 00:00:00+00</v>
          </cell>
          <cell r="AK17" t="str">
            <v>1998/12/16 00:00:00+00</v>
          </cell>
          <cell r="AM17" t="str">
            <v>OPGP - ACT</v>
          </cell>
          <cell r="AN17" t="str">
            <v>2025/02/24 04:30:00+00</v>
          </cell>
          <cell r="AO17" t="str">
            <v>2025/02/24 04:30:00+00</v>
          </cell>
          <cell r="AP17" t="str">
            <v>2025/02/24 04:30:00+00</v>
          </cell>
          <cell r="AR17">
            <v>1998</v>
          </cell>
        </row>
        <row r="18">
          <cell r="L18">
            <v>-80.238191670000006</v>
          </cell>
          <cell r="M18">
            <v>42.811100000000003</v>
          </cell>
          <cell r="N18">
            <v>-80.238191670000006</v>
          </cell>
          <cell r="O18" t="str">
            <v>Within 5 metres</v>
          </cell>
          <cell r="P18" t="str">
            <v>Orthophotography</v>
          </cell>
          <cell r="Q18">
            <v>210.1</v>
          </cell>
          <cell r="R18">
            <v>345.9</v>
          </cell>
          <cell r="S18">
            <v>345.9</v>
          </cell>
          <cell r="T18" t="str">
            <v>Norfolk</v>
          </cell>
          <cell r="U18" t="str">
            <v>Woodhouse</v>
          </cell>
          <cell r="V18">
            <v>8</v>
          </cell>
          <cell r="W18" t="str">
            <v>III</v>
          </cell>
          <cell r="X18">
            <v>468.8</v>
          </cell>
          <cell r="Y18" t="str">
            <v>N</v>
          </cell>
          <cell r="Z18">
            <v>419</v>
          </cell>
          <cell r="AA18" t="str">
            <v>W</v>
          </cell>
          <cell r="AD18" t="str">
            <v>Y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1985/02/25 00:00:00+00</v>
          </cell>
          <cell r="AK18" t="str">
            <v>1985/04/16 00:00:00+00</v>
          </cell>
          <cell r="AM18" t="str">
            <v>GP - ACT</v>
          </cell>
          <cell r="AN18" t="str">
            <v>2025/02/24 04:30:00+00</v>
          </cell>
          <cell r="AO18" t="str">
            <v>2025/02/24 04:30:00+00</v>
          </cell>
          <cell r="AP18" t="str">
            <v>2025/02/24 04:30:00+00</v>
          </cell>
          <cell r="AR18">
            <v>1985</v>
          </cell>
        </row>
        <row r="19">
          <cell r="L19">
            <v>-80.239069439999994</v>
          </cell>
          <cell r="M19">
            <v>42.808630559999997</v>
          </cell>
          <cell r="N19">
            <v>-80.239069439999994</v>
          </cell>
          <cell r="O19" t="str">
            <v>Within 5 metres</v>
          </cell>
          <cell r="P19" t="str">
            <v>Orthophotography</v>
          </cell>
          <cell r="Q19">
            <v>211.9</v>
          </cell>
          <cell r="R19">
            <v>347.8</v>
          </cell>
          <cell r="S19">
            <v>347.8</v>
          </cell>
          <cell r="T19" t="str">
            <v>Norfolk</v>
          </cell>
          <cell r="U19" t="str">
            <v>Woodhouse</v>
          </cell>
          <cell r="V19">
            <v>8</v>
          </cell>
          <cell r="W19" t="str">
            <v>III</v>
          </cell>
          <cell r="X19">
            <v>220</v>
          </cell>
          <cell r="Y19" t="str">
            <v>N</v>
          </cell>
          <cell r="Z19">
            <v>558.9</v>
          </cell>
          <cell r="AA19" t="str">
            <v>W</v>
          </cell>
          <cell r="AD19" t="str">
            <v>Y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1985/02/25 00:00:00+00</v>
          </cell>
          <cell r="AK19" t="str">
            <v>1985/04/03 00:00:00+00</v>
          </cell>
          <cell r="AM19" t="str">
            <v>GP - ACT</v>
          </cell>
          <cell r="AN19" t="str">
            <v>2025/02/24 04:30:00+00</v>
          </cell>
          <cell r="AO19" t="str">
            <v>2025/02/24 04:30:00+00</v>
          </cell>
          <cell r="AP19" t="str">
            <v>2025/02/24 04:30:00+00</v>
          </cell>
          <cell r="AR19">
            <v>1985</v>
          </cell>
        </row>
        <row r="20">
          <cell r="L20">
            <v>-80.227986110000003</v>
          </cell>
          <cell r="M20">
            <v>42.803297219999997</v>
          </cell>
          <cell r="N20">
            <v>-80.227986110000003</v>
          </cell>
          <cell r="O20" t="str">
            <v>Within 5 metres</v>
          </cell>
          <cell r="P20" t="str">
            <v>Orthophotography</v>
          </cell>
          <cell r="Q20">
            <v>200.4</v>
          </cell>
          <cell r="R20">
            <v>341.4</v>
          </cell>
          <cell r="S20">
            <v>341.4</v>
          </cell>
          <cell r="T20" t="str">
            <v>Norfolk</v>
          </cell>
          <cell r="U20" t="str">
            <v>Woodhouse</v>
          </cell>
          <cell r="V20">
            <v>9</v>
          </cell>
          <cell r="W20" t="str">
            <v>II</v>
          </cell>
          <cell r="X20">
            <v>563.79999999999995</v>
          </cell>
          <cell r="Y20" t="str">
            <v>S</v>
          </cell>
          <cell r="Z20">
            <v>127.6</v>
          </cell>
          <cell r="AA20" t="str">
            <v>E</v>
          </cell>
          <cell r="AD20" t="str">
            <v>Y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1985/02/28 00:00:00+00</v>
          </cell>
          <cell r="AK20" t="str">
            <v>1985/04/24 00:00:00+00</v>
          </cell>
          <cell r="AM20" t="str">
            <v>GP - ACT</v>
          </cell>
          <cell r="AN20" t="str">
            <v>2025/02/24 04:30:00+00</v>
          </cell>
          <cell r="AO20" t="str">
            <v>2025/02/24 04:30:00+00</v>
          </cell>
          <cell r="AP20" t="str">
            <v>2025/02/24 04:30:00+00</v>
          </cell>
          <cell r="AR20">
            <v>1985</v>
          </cell>
        </row>
        <row r="21">
          <cell r="L21">
            <v>-80.481099999999998</v>
          </cell>
          <cell r="M21">
            <v>42.622174999999999</v>
          </cell>
          <cell r="N21">
            <v>-80.481099999999998</v>
          </cell>
          <cell r="O21" t="str">
            <v>Within 5 metres</v>
          </cell>
          <cell r="P21" t="str">
            <v>Orthophotography</v>
          </cell>
          <cell r="Q21">
            <v>190.1</v>
          </cell>
          <cell r="R21">
            <v>449.9</v>
          </cell>
          <cell r="S21">
            <v>449.9</v>
          </cell>
          <cell r="T21" t="str">
            <v>Norfolk</v>
          </cell>
          <cell r="U21" t="str">
            <v>South Walsingham</v>
          </cell>
          <cell r="V21">
            <v>13</v>
          </cell>
          <cell r="W21" t="str">
            <v>A</v>
          </cell>
          <cell r="X21">
            <v>220.5</v>
          </cell>
          <cell r="Y21" t="str">
            <v>S</v>
          </cell>
          <cell r="Z21">
            <v>129.4</v>
          </cell>
          <cell r="AA21" t="str">
            <v>E</v>
          </cell>
          <cell r="AD21" t="str">
            <v>Y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1985/12/12 00:00:00+00</v>
          </cell>
          <cell r="AK21" t="str">
            <v>1986/01/27 00:00:00+00</v>
          </cell>
          <cell r="AM21" t="str">
            <v>GP - ACT</v>
          </cell>
          <cell r="AN21" t="str">
            <v>2025/02/24 04:30:00+00</v>
          </cell>
          <cell r="AO21" t="str">
            <v>2025/02/24 04:30:00+00</v>
          </cell>
          <cell r="AP21" t="str">
            <v>2025/02/24 04:30:00+00</v>
          </cell>
          <cell r="AR21">
            <v>1985</v>
          </cell>
        </row>
        <row r="22">
          <cell r="L22">
            <v>-80.479583329999997</v>
          </cell>
          <cell r="M22">
            <v>42.63777778</v>
          </cell>
          <cell r="N22">
            <v>-80.479583329999997</v>
          </cell>
          <cell r="O22" t="str">
            <v>Within 10 metres</v>
          </cell>
          <cell r="P22" t="str">
            <v>Well Records (1954 to 1997)</v>
          </cell>
          <cell r="Q22">
            <v>178.8</v>
          </cell>
          <cell r="R22">
            <v>431.3</v>
          </cell>
          <cell r="S22">
            <v>431.3</v>
          </cell>
          <cell r="T22" t="str">
            <v>Norfolk</v>
          </cell>
          <cell r="U22" t="str">
            <v>South Walsingham</v>
          </cell>
          <cell r="V22">
            <v>14</v>
          </cell>
          <cell r="W22" t="str">
            <v>I</v>
          </cell>
          <cell r="X22">
            <v>194.9</v>
          </cell>
          <cell r="Y22" t="str">
            <v>S</v>
          </cell>
          <cell r="Z22">
            <v>135.5</v>
          </cell>
          <cell r="AA22" t="str">
            <v>W</v>
          </cell>
          <cell r="AD22" t="str">
            <v>Y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1985/11/25 00:00:00+00</v>
          </cell>
          <cell r="AK22" t="str">
            <v>1986/01/19 00:00:00+00</v>
          </cell>
          <cell r="AM22" t="str">
            <v>GP - ACT</v>
          </cell>
          <cell r="AN22" t="str">
            <v>2025/02/24 04:30:00+00</v>
          </cell>
          <cell r="AO22" t="str">
            <v>2025/02/24 04:30:00+00</v>
          </cell>
          <cell r="AP22" t="str">
            <v>2025/02/24 04:30:00+00</v>
          </cell>
          <cell r="AR22">
            <v>1985</v>
          </cell>
        </row>
        <row r="23">
          <cell r="L23">
            <v>-80.488777780000007</v>
          </cell>
          <cell r="M23">
            <v>42.637805559999997</v>
          </cell>
          <cell r="N23">
            <v>-80.488777780000007</v>
          </cell>
          <cell r="O23" t="str">
            <v>Within 5 metres</v>
          </cell>
          <cell r="P23" t="str">
            <v>GPS</v>
          </cell>
          <cell r="Q23">
            <v>202.5</v>
          </cell>
          <cell r="R23">
            <v>450.2</v>
          </cell>
          <cell r="S23">
            <v>450.2</v>
          </cell>
          <cell r="T23" t="str">
            <v>Norfolk</v>
          </cell>
          <cell r="U23" t="str">
            <v>South Walsingham</v>
          </cell>
          <cell r="V23">
            <v>13</v>
          </cell>
          <cell r="W23" t="str">
            <v>II</v>
          </cell>
          <cell r="X23">
            <v>184.6</v>
          </cell>
          <cell r="Y23" t="str">
            <v>N</v>
          </cell>
          <cell r="Z23">
            <v>180.2</v>
          </cell>
          <cell r="AA23" t="str">
            <v>W</v>
          </cell>
          <cell r="AD23" t="str">
            <v>Y</v>
          </cell>
          <cell r="AE23" t="str">
            <v>N</v>
          </cell>
          <cell r="AF23" t="str">
            <v>N</v>
          </cell>
          <cell r="AG23" t="str">
            <v>N</v>
          </cell>
          <cell r="AH23" t="str">
            <v>N</v>
          </cell>
          <cell r="AI23" t="str">
            <v>N</v>
          </cell>
          <cell r="AJ23" t="str">
            <v>1985/11/09 00:00:00+00</v>
          </cell>
          <cell r="AK23" t="str">
            <v>1986/01/29 00:00:00+00</v>
          </cell>
          <cell r="AM23" t="str">
            <v>GP - ACT</v>
          </cell>
          <cell r="AN23" t="str">
            <v>2025/02/24 04:30:00+00</v>
          </cell>
          <cell r="AO23" t="str">
            <v>2025/02/24 04:30:00+00</v>
          </cell>
          <cell r="AP23" t="str">
            <v>2025/02/24 04:30:00+00</v>
          </cell>
          <cell r="AR23">
            <v>1985</v>
          </cell>
        </row>
        <row r="24">
          <cell r="L24">
            <v>-80.257361110000005</v>
          </cell>
          <cell r="M24">
            <v>42.80805556</v>
          </cell>
          <cell r="N24">
            <v>-80.257361110000005</v>
          </cell>
          <cell r="O24" t="str">
            <v>Within 20 metres</v>
          </cell>
          <cell r="P24" t="str">
            <v>Well Records (1954 to 1997)</v>
          </cell>
          <cell r="Q24">
            <v>197.2</v>
          </cell>
          <cell r="R24">
            <v>333.5</v>
          </cell>
          <cell r="S24">
            <v>333.5</v>
          </cell>
          <cell r="T24" t="str">
            <v>Norfolk</v>
          </cell>
          <cell r="U24" t="str">
            <v>Woodhouse</v>
          </cell>
          <cell r="V24">
            <v>5</v>
          </cell>
          <cell r="W24" t="str">
            <v>III</v>
          </cell>
          <cell r="X24">
            <v>495.9</v>
          </cell>
          <cell r="Y24" t="str">
            <v>N</v>
          </cell>
          <cell r="Z24">
            <v>194.8</v>
          </cell>
          <cell r="AA24" t="str">
            <v>W</v>
          </cell>
          <cell r="AD24" t="str">
            <v>Y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1985/12/04 00:00:00+00</v>
          </cell>
          <cell r="AK24" t="str">
            <v>1986/01/22 00:00:00+00</v>
          </cell>
          <cell r="AM24" t="str">
            <v>GP - ACT</v>
          </cell>
          <cell r="AN24" t="str">
            <v>2025/02/24 04:30:00+00</v>
          </cell>
          <cell r="AO24" t="str">
            <v>2025/02/24 04:30:00+00</v>
          </cell>
          <cell r="AP24" t="str">
            <v>2025/02/24 04:30:00+00</v>
          </cell>
          <cell r="AR24">
            <v>1985</v>
          </cell>
        </row>
        <row r="25">
          <cell r="L25">
            <v>-80.252611110000004</v>
          </cell>
          <cell r="M25">
            <v>42.815505559999998</v>
          </cell>
          <cell r="N25">
            <v>-80.252611110000004</v>
          </cell>
          <cell r="O25" t="str">
            <v>Within 5 metres</v>
          </cell>
          <cell r="P25" t="str">
            <v>Orthophotography</v>
          </cell>
          <cell r="Q25">
            <v>216</v>
          </cell>
          <cell r="R25">
            <v>348.1</v>
          </cell>
          <cell r="S25">
            <v>348.1</v>
          </cell>
          <cell r="T25" t="str">
            <v>Norfolk</v>
          </cell>
          <cell r="U25" t="str">
            <v>Woodhouse</v>
          </cell>
          <cell r="V25">
            <v>6</v>
          </cell>
          <cell r="W25" t="str">
            <v>III</v>
          </cell>
          <cell r="X25">
            <v>181.2</v>
          </cell>
          <cell r="Y25" t="str">
            <v>S</v>
          </cell>
          <cell r="Z25">
            <v>185</v>
          </cell>
          <cell r="AA25" t="str">
            <v>W</v>
          </cell>
          <cell r="AD25" t="str">
            <v>Y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1985/12/30 00:00:00+00</v>
          </cell>
          <cell r="AK25" t="str">
            <v>1986/03/12 00:00:00+00</v>
          </cell>
          <cell r="AM25" t="str">
            <v>GP - ACT</v>
          </cell>
          <cell r="AN25" t="str">
            <v>2025/02/24 04:30:00+00</v>
          </cell>
          <cell r="AO25" t="str">
            <v>2025/02/24 04:30:00+00</v>
          </cell>
          <cell r="AP25" t="str">
            <v>2025/02/24 04:30:00+00</v>
          </cell>
          <cell r="AR25">
            <v>1985</v>
          </cell>
        </row>
        <row r="26">
          <cell r="L26">
            <v>-80.254944440000003</v>
          </cell>
          <cell r="M26">
            <v>42.802388890000003</v>
          </cell>
          <cell r="N26">
            <v>-80.254944440000003</v>
          </cell>
          <cell r="O26" t="str">
            <v>Within 20 metres</v>
          </cell>
          <cell r="P26" t="str">
            <v>Well Records (1954 to 1997)</v>
          </cell>
          <cell r="Q26">
            <v>202.7</v>
          </cell>
          <cell r="R26">
            <v>349.6</v>
          </cell>
          <cell r="S26">
            <v>349.6</v>
          </cell>
          <cell r="T26" t="str">
            <v>Norfolk</v>
          </cell>
          <cell r="U26" t="str">
            <v>Woodhouse</v>
          </cell>
          <cell r="V26">
            <v>5</v>
          </cell>
          <cell r="W26" t="str">
            <v>II</v>
          </cell>
          <cell r="X26">
            <v>158.69999999999999</v>
          </cell>
          <cell r="Y26" t="str">
            <v>S</v>
          </cell>
          <cell r="Z26">
            <v>182.7</v>
          </cell>
          <cell r="AA26" t="str">
            <v>W</v>
          </cell>
          <cell r="AD26" t="str">
            <v>Y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1986/03/19 00:00:00+00</v>
          </cell>
          <cell r="AK26" t="str">
            <v>1986/03/24 00:00:00+00</v>
          </cell>
          <cell r="AM26" t="str">
            <v>GP - ACT</v>
          </cell>
          <cell r="AN26" t="str">
            <v>2025/02/24 04:30:00+00</v>
          </cell>
          <cell r="AO26" t="str">
            <v>2025/02/24 04:30:00+00</v>
          </cell>
          <cell r="AP26" t="str">
            <v>2025/02/24 04:30:00+00</v>
          </cell>
          <cell r="AR26">
            <v>1986</v>
          </cell>
        </row>
        <row r="27">
          <cell r="L27">
            <v>-80.257583330000003</v>
          </cell>
          <cell r="M27">
            <v>42.799388890000003</v>
          </cell>
          <cell r="N27">
            <v>-80.257583330000003</v>
          </cell>
          <cell r="O27" t="str">
            <v>Within 20 metres</v>
          </cell>
          <cell r="P27" t="str">
            <v>Well Records (1954 to 1997)</v>
          </cell>
          <cell r="Q27">
            <v>214.2</v>
          </cell>
          <cell r="R27">
            <v>364.2</v>
          </cell>
          <cell r="S27">
            <v>364.2</v>
          </cell>
          <cell r="T27" t="str">
            <v>Norfolk</v>
          </cell>
          <cell r="U27" t="str">
            <v>Woodhouse</v>
          </cell>
          <cell r="V27">
            <v>5</v>
          </cell>
          <cell r="W27" t="str">
            <v>II</v>
          </cell>
          <cell r="X27">
            <v>451.6</v>
          </cell>
          <cell r="Y27" t="str">
            <v>S</v>
          </cell>
          <cell r="Z27">
            <v>132.5</v>
          </cell>
          <cell r="AA27" t="str">
            <v>E</v>
          </cell>
          <cell r="AD27" t="str">
            <v>Y</v>
          </cell>
          <cell r="AE27" t="str">
            <v>N</v>
          </cell>
          <cell r="AF27" t="str">
            <v>N</v>
          </cell>
          <cell r="AG27" t="str">
            <v>N</v>
          </cell>
          <cell r="AH27" t="str">
            <v>N</v>
          </cell>
          <cell r="AI27" t="str">
            <v>N</v>
          </cell>
          <cell r="AJ27" t="str">
            <v>1986/03/11 00:00:00+00</v>
          </cell>
          <cell r="AK27" t="str">
            <v>1986/03/18 00:00:00+00</v>
          </cell>
          <cell r="AM27" t="str">
            <v>GP - ACT</v>
          </cell>
          <cell r="AN27" t="str">
            <v>2025/02/24 04:30:00+00</v>
          </cell>
          <cell r="AO27" t="str">
            <v>2025/02/24 04:30:00+00</v>
          </cell>
          <cell r="AP27" t="str">
            <v>2025/02/24 04:30:00+00</v>
          </cell>
          <cell r="AR27">
            <v>1986</v>
          </cell>
        </row>
        <row r="28">
          <cell r="L28">
            <v>-80.470838889999996</v>
          </cell>
          <cell r="M28">
            <v>42.67038333</v>
          </cell>
          <cell r="N28">
            <v>-80.470838889999996</v>
          </cell>
          <cell r="O28" t="str">
            <v>Within 5 metres</v>
          </cell>
          <cell r="P28" t="str">
            <v>Orthophotography</v>
          </cell>
          <cell r="Q28">
            <v>208.9</v>
          </cell>
          <cell r="R28">
            <v>408.6</v>
          </cell>
          <cell r="S28">
            <v>408.6</v>
          </cell>
          <cell r="T28" t="str">
            <v>Norfolk</v>
          </cell>
          <cell r="U28" t="str">
            <v>South Walsingham</v>
          </cell>
          <cell r="V28">
            <v>18</v>
          </cell>
          <cell r="W28" t="str">
            <v>III</v>
          </cell>
          <cell r="X28">
            <v>144.4</v>
          </cell>
          <cell r="Y28" t="str">
            <v>S</v>
          </cell>
          <cell r="Z28">
            <v>132.9</v>
          </cell>
          <cell r="AA28" t="str">
            <v>W</v>
          </cell>
          <cell r="AD28" t="str">
            <v>Y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1986/02/25 00:00:00+00</v>
          </cell>
          <cell r="AK28" t="str">
            <v>1986/03/09 00:00:00+00</v>
          </cell>
          <cell r="AM28" t="str">
            <v>GP - ACT</v>
          </cell>
          <cell r="AN28" t="str">
            <v>2025/02/24 04:30:00+00</v>
          </cell>
          <cell r="AO28" t="str">
            <v>2025/02/24 04:30:00+00</v>
          </cell>
          <cell r="AP28" t="str">
            <v>2025/02/24 04:30:00+00</v>
          </cell>
          <cell r="AR28">
            <v>1986</v>
          </cell>
        </row>
        <row r="29">
          <cell r="L29">
            <v>-80.459916669999998</v>
          </cell>
          <cell r="M29">
            <v>42.797777779999997</v>
          </cell>
          <cell r="N29">
            <v>-80.459916669999998</v>
          </cell>
          <cell r="O29" t="str">
            <v>Within 20 metres</v>
          </cell>
          <cell r="P29" t="str">
            <v>Well Records (1954 to 1997)</v>
          </cell>
          <cell r="Q29">
            <v>239.9</v>
          </cell>
          <cell r="R29">
            <v>400.8</v>
          </cell>
          <cell r="S29">
            <v>400.8</v>
          </cell>
          <cell r="T29" t="str">
            <v>Norfolk</v>
          </cell>
          <cell r="U29" t="str">
            <v>Charlotteville</v>
          </cell>
          <cell r="V29">
            <v>7</v>
          </cell>
          <cell r="W29" t="str">
            <v>X</v>
          </cell>
          <cell r="X29">
            <v>851.9</v>
          </cell>
          <cell r="Y29" t="str">
            <v>S</v>
          </cell>
          <cell r="Z29">
            <v>452.9</v>
          </cell>
          <cell r="AA29" t="str">
            <v>E</v>
          </cell>
          <cell r="AD29" t="str">
            <v>Y</v>
          </cell>
          <cell r="AE29" t="str">
            <v>N</v>
          </cell>
          <cell r="AF29" t="str">
            <v>N</v>
          </cell>
          <cell r="AG29" t="str">
            <v>N</v>
          </cell>
          <cell r="AH29" t="str">
            <v>N</v>
          </cell>
          <cell r="AI29" t="str">
            <v>N</v>
          </cell>
          <cell r="AJ29" t="str">
            <v>1986/03/25 00:00:00+00</v>
          </cell>
          <cell r="AK29" t="str">
            <v>1986/04/11 00:00:00+00</v>
          </cell>
          <cell r="AM29" t="str">
            <v>GP - ACT</v>
          </cell>
          <cell r="AN29" t="str">
            <v>2025/02/24 04:30:00+00</v>
          </cell>
          <cell r="AO29" t="str">
            <v>2025/02/24 04:30:00+00</v>
          </cell>
          <cell r="AP29" t="str">
            <v>2025/02/24 04:30:00+00</v>
          </cell>
          <cell r="AR29">
            <v>1986</v>
          </cell>
        </row>
        <row r="30">
          <cell r="L30">
            <v>-80.210805559999997</v>
          </cell>
          <cell r="M30">
            <v>42.819888890000001</v>
          </cell>
          <cell r="N30">
            <v>-80.210805559999997</v>
          </cell>
          <cell r="O30" t="str">
            <v>Within 20 metres</v>
          </cell>
          <cell r="P30" t="str">
            <v>Well Records (1954 to 1997)</v>
          </cell>
          <cell r="Q30">
            <v>203.1</v>
          </cell>
          <cell r="R30">
            <v>333.8</v>
          </cell>
          <cell r="S30">
            <v>333.8</v>
          </cell>
          <cell r="T30" t="str">
            <v>Norfolk</v>
          </cell>
          <cell r="U30" t="str">
            <v>Woodhouse</v>
          </cell>
          <cell r="V30">
            <v>12</v>
          </cell>
          <cell r="W30" t="str">
            <v>III</v>
          </cell>
          <cell r="X30">
            <v>421.5</v>
          </cell>
          <cell r="Y30" t="str">
            <v>S</v>
          </cell>
          <cell r="Z30">
            <v>418.6</v>
          </cell>
          <cell r="AA30" t="str">
            <v>W</v>
          </cell>
          <cell r="AD30" t="str">
            <v>Y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1989/10/02 00:00:00+00</v>
          </cell>
          <cell r="AK30" t="str">
            <v>1989/11/29 00:00:00+00</v>
          </cell>
          <cell r="AM30" t="str">
            <v>GP - ACT</v>
          </cell>
          <cell r="AN30" t="str">
            <v>2025/02/24 04:30:00+00</v>
          </cell>
          <cell r="AO30" t="str">
            <v>2025/02/24 04:30:00+00</v>
          </cell>
          <cell r="AP30" t="str">
            <v>2025/02/24 04:30:00+00</v>
          </cell>
          <cell r="AR30">
            <v>1989</v>
          </cell>
        </row>
        <row r="31">
          <cell r="L31">
            <v>-80.195250000000001</v>
          </cell>
          <cell r="M31">
            <v>42.80908333</v>
          </cell>
          <cell r="N31">
            <v>-80.195250000000001</v>
          </cell>
          <cell r="O31" t="str">
            <v>Within 20 metres</v>
          </cell>
          <cell r="P31" t="str">
            <v>Well Records (1954 to 1997)</v>
          </cell>
          <cell r="Q31">
            <v>194.4</v>
          </cell>
          <cell r="R31">
            <v>332.8</v>
          </cell>
          <cell r="S31">
            <v>332.8</v>
          </cell>
          <cell r="T31" t="str">
            <v>Norfolk</v>
          </cell>
          <cell r="U31" t="str">
            <v>Woodhouse</v>
          </cell>
          <cell r="V31">
            <v>13</v>
          </cell>
          <cell r="W31" t="str">
            <v>II</v>
          </cell>
          <cell r="X31">
            <v>577.5</v>
          </cell>
          <cell r="Y31" t="str">
            <v>S</v>
          </cell>
          <cell r="Z31">
            <v>454.3</v>
          </cell>
          <cell r="AA31" t="str">
            <v>E</v>
          </cell>
          <cell r="AD31" t="str">
            <v>Y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1986/03/25 00:00:00+00</v>
          </cell>
          <cell r="AK31" t="str">
            <v>1986/04/14 00:00:00+00</v>
          </cell>
          <cell r="AM31" t="str">
            <v>GP - ACT</v>
          </cell>
          <cell r="AN31" t="str">
            <v>2025/02/24 04:30:00+00</v>
          </cell>
          <cell r="AO31" t="str">
            <v>2025/02/24 04:30:00+00</v>
          </cell>
          <cell r="AP31" t="str">
            <v>2025/02/24 04:30:00+00</v>
          </cell>
          <cell r="AR31">
            <v>1986</v>
          </cell>
        </row>
        <row r="32">
          <cell r="L32">
            <v>-80.212927780000001</v>
          </cell>
          <cell r="M32">
            <v>42.813019439999998</v>
          </cell>
          <cell r="N32">
            <v>-80.212927780000001</v>
          </cell>
          <cell r="O32" t="str">
            <v>Within 5 metres</v>
          </cell>
          <cell r="P32" t="str">
            <v>Orthophotography</v>
          </cell>
          <cell r="Q32">
            <v>199.9</v>
          </cell>
          <cell r="R32">
            <v>335.3</v>
          </cell>
          <cell r="S32">
            <v>335.3</v>
          </cell>
          <cell r="T32" t="str">
            <v>Norfolk</v>
          </cell>
          <cell r="U32" t="str">
            <v>Woodhouse</v>
          </cell>
          <cell r="V32">
            <v>11</v>
          </cell>
          <cell r="W32" t="str">
            <v>III</v>
          </cell>
          <cell r="X32">
            <v>194.8</v>
          </cell>
          <cell r="Y32" t="str">
            <v>N</v>
          </cell>
          <cell r="Z32">
            <v>171.1</v>
          </cell>
          <cell r="AA32" t="str">
            <v>W</v>
          </cell>
          <cell r="AD32" t="str">
            <v>Y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1986/07/21 00:00:00+00</v>
          </cell>
          <cell r="AK32" t="str">
            <v>1986/08/28 00:00:00+00</v>
          </cell>
          <cell r="AM32" t="str">
            <v>GP - ACT</v>
          </cell>
          <cell r="AN32" t="str">
            <v>2025/02/24 04:30:00+00</v>
          </cell>
          <cell r="AO32" t="str">
            <v>2025/02/24 04:30:00+00</v>
          </cell>
          <cell r="AP32" t="str">
            <v>2025/02/24 04:30:00+00</v>
          </cell>
          <cell r="AR32">
            <v>1986</v>
          </cell>
        </row>
        <row r="33">
          <cell r="L33">
            <v>-80.464427779999994</v>
          </cell>
          <cell r="M33">
            <v>42.662419440000001</v>
          </cell>
          <cell r="N33">
            <v>-80.464427779999994</v>
          </cell>
          <cell r="O33" t="str">
            <v>Within 5 metres</v>
          </cell>
          <cell r="P33" t="str">
            <v>Orthophotography</v>
          </cell>
          <cell r="Q33">
            <v>206.5</v>
          </cell>
          <cell r="R33">
            <v>446.8</v>
          </cell>
          <cell r="S33">
            <v>446.8</v>
          </cell>
          <cell r="T33" t="str">
            <v>Norfolk</v>
          </cell>
          <cell r="U33" t="str">
            <v>South Walsingham</v>
          </cell>
          <cell r="V33">
            <v>18</v>
          </cell>
          <cell r="W33" t="str">
            <v>III</v>
          </cell>
          <cell r="X33">
            <v>192.7</v>
          </cell>
          <cell r="Y33" t="str">
            <v>N</v>
          </cell>
          <cell r="Z33">
            <v>120</v>
          </cell>
          <cell r="AA33" t="str">
            <v>W</v>
          </cell>
          <cell r="AD33" t="str">
            <v>Y</v>
          </cell>
          <cell r="AE33" t="str">
            <v>N</v>
          </cell>
          <cell r="AF33" t="str">
            <v>N</v>
          </cell>
          <cell r="AG33" t="str">
            <v>N</v>
          </cell>
          <cell r="AH33" t="str">
            <v>N</v>
          </cell>
          <cell r="AI33" t="str">
            <v>N</v>
          </cell>
          <cell r="AJ33" t="str">
            <v>1989/12/05 00:00:00+00</v>
          </cell>
          <cell r="AK33" t="str">
            <v>1989/12/15 00:00:00+00</v>
          </cell>
          <cell r="AM33" t="str">
            <v>GP - ACT</v>
          </cell>
          <cell r="AN33" t="str">
            <v>2025/02/24 04:30:00+00</v>
          </cell>
          <cell r="AO33" t="str">
            <v>2025/02/24 04:30:00+00</v>
          </cell>
          <cell r="AP33" t="str">
            <v>2025/02/24 04:30:00+00</v>
          </cell>
          <cell r="AR33">
            <v>1989</v>
          </cell>
        </row>
        <row r="34">
          <cell r="L34">
            <v>-80.507989170000002</v>
          </cell>
          <cell r="M34">
            <v>42.629888889999997</v>
          </cell>
          <cell r="N34">
            <v>-80.507989170000002</v>
          </cell>
          <cell r="O34" t="str">
            <v>Within 5 metres</v>
          </cell>
          <cell r="P34" t="str">
            <v>Orthophotography</v>
          </cell>
          <cell r="Q34">
            <v>198</v>
          </cell>
          <cell r="R34">
            <v>458.9</v>
          </cell>
          <cell r="S34">
            <v>458.9</v>
          </cell>
          <cell r="T34" t="str">
            <v>Norfolk</v>
          </cell>
          <cell r="U34" t="str">
            <v>South Walsingham</v>
          </cell>
          <cell r="V34">
            <v>10</v>
          </cell>
          <cell r="W34" t="str">
            <v>II</v>
          </cell>
          <cell r="X34">
            <v>190.9</v>
          </cell>
          <cell r="Y34" t="str">
            <v>N</v>
          </cell>
          <cell r="Z34">
            <v>151.30000000000001</v>
          </cell>
          <cell r="AA34" t="str">
            <v>W</v>
          </cell>
          <cell r="AD34" t="str">
            <v>Y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1989/12/18 00:00:00+00</v>
          </cell>
          <cell r="AK34" t="str">
            <v>1989/12/30 00:00:00+00</v>
          </cell>
          <cell r="AM34" t="str">
            <v>GP - ACT</v>
          </cell>
          <cell r="AN34" t="str">
            <v>2025/02/24 04:30:00+00</v>
          </cell>
          <cell r="AO34" t="str">
            <v>2025/02/24 04:30:00+00</v>
          </cell>
          <cell r="AP34" t="str">
            <v>2025/02/24 04:30:00+00</v>
          </cell>
          <cell r="AR34">
            <v>1989</v>
          </cell>
        </row>
        <row r="35">
          <cell r="L35">
            <v>-80.262052780000005</v>
          </cell>
          <cell r="M35">
            <v>42.801161110000002</v>
          </cell>
          <cell r="N35">
            <v>-80.262052780000005</v>
          </cell>
          <cell r="O35" t="str">
            <v>Within 5 metres</v>
          </cell>
          <cell r="P35" t="str">
            <v>Orthophotography</v>
          </cell>
          <cell r="Q35">
            <v>216</v>
          </cell>
          <cell r="R35">
            <v>359.9</v>
          </cell>
          <cell r="S35">
            <v>359.9</v>
          </cell>
          <cell r="T35" t="str">
            <v>Norfolk</v>
          </cell>
          <cell r="U35" t="str">
            <v>Woodhouse</v>
          </cell>
          <cell r="V35">
            <v>4</v>
          </cell>
          <cell r="W35" t="str">
            <v>II</v>
          </cell>
          <cell r="X35">
            <v>153.69999999999999</v>
          </cell>
          <cell r="Y35" t="str">
            <v>S</v>
          </cell>
          <cell r="Z35">
            <v>166.9</v>
          </cell>
          <cell r="AA35" t="str">
            <v>W</v>
          </cell>
          <cell r="AD35" t="str">
            <v>Y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1990/10/10 00:00:00+00</v>
          </cell>
          <cell r="AK35" t="str">
            <v>1990/12/10 00:00:00+00</v>
          </cell>
          <cell r="AM35" t="str">
            <v>GP - ACT</v>
          </cell>
          <cell r="AN35" t="str">
            <v>2025/02/24 04:30:00+00</v>
          </cell>
          <cell r="AO35" t="str">
            <v>2025/02/24 04:30:00+00</v>
          </cell>
          <cell r="AP35" t="str">
            <v>2025/02/24 04:30:00+00</v>
          </cell>
          <cell r="AR35">
            <v>1990</v>
          </cell>
        </row>
        <row r="36">
          <cell r="L36">
            <v>-80.19313889</v>
          </cell>
          <cell r="M36">
            <v>42.812961110000003</v>
          </cell>
          <cell r="N36">
            <v>-80.19313889</v>
          </cell>
          <cell r="O36" t="str">
            <v>Within 5 metres</v>
          </cell>
          <cell r="P36" t="str">
            <v>Orthophotography</v>
          </cell>
          <cell r="Q36">
            <v>195.68</v>
          </cell>
          <cell r="R36">
            <v>329.5</v>
          </cell>
          <cell r="S36">
            <v>329.5</v>
          </cell>
          <cell r="T36" t="str">
            <v>Norfolk</v>
          </cell>
          <cell r="U36" t="str">
            <v>Woodhouse</v>
          </cell>
          <cell r="V36">
            <v>14</v>
          </cell>
          <cell r="W36" t="str">
            <v>II</v>
          </cell>
          <cell r="X36">
            <v>161.9</v>
          </cell>
          <cell r="Y36" t="str">
            <v>S</v>
          </cell>
          <cell r="Z36">
            <v>134.69999999999999</v>
          </cell>
          <cell r="AA36" t="str">
            <v>E</v>
          </cell>
          <cell r="AD36" t="str">
            <v>Y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1986/12/23 00:00:00+00</v>
          </cell>
          <cell r="AK36" t="str">
            <v>1990/10/11 00:00:00+00</v>
          </cell>
          <cell r="AM36" t="str">
            <v>GP - ACT</v>
          </cell>
          <cell r="AN36" t="str">
            <v>2025/02/24 04:30:00+00</v>
          </cell>
          <cell r="AO36" t="str">
            <v>2025/02/24 04:30:00+00</v>
          </cell>
          <cell r="AP36" t="str">
            <v>2025/02/24 04:30:00+00</v>
          </cell>
          <cell r="AR36">
            <v>1986</v>
          </cell>
        </row>
        <row r="37">
          <cell r="L37">
            <v>-80.184444439999993</v>
          </cell>
          <cell r="M37">
            <v>42.840555559999999</v>
          </cell>
          <cell r="N37">
            <v>-80.184444439999993</v>
          </cell>
          <cell r="O37" t="str">
            <v>Within 20 metres</v>
          </cell>
          <cell r="P37" t="str">
            <v>Well Records (1954 to 1997)</v>
          </cell>
          <cell r="Q37">
            <v>206.3</v>
          </cell>
          <cell r="R37">
            <v>317</v>
          </cell>
          <cell r="S37">
            <v>317</v>
          </cell>
          <cell r="T37" t="str">
            <v>Norfolk</v>
          </cell>
          <cell r="U37" t="str">
            <v>Woodhouse</v>
          </cell>
          <cell r="V37">
            <v>16</v>
          </cell>
          <cell r="W37" t="str">
            <v>V</v>
          </cell>
          <cell r="X37">
            <v>107.7</v>
          </cell>
          <cell r="Y37" t="str">
            <v>N</v>
          </cell>
          <cell r="Z37">
            <v>199.9</v>
          </cell>
          <cell r="AA37" t="str">
            <v>W</v>
          </cell>
          <cell r="AD37" t="str">
            <v>Y</v>
          </cell>
          <cell r="AE37" t="str">
            <v>N</v>
          </cell>
          <cell r="AF37" t="str">
            <v>N</v>
          </cell>
          <cell r="AG37" t="str">
            <v>N</v>
          </cell>
          <cell r="AH37" t="str">
            <v>N</v>
          </cell>
          <cell r="AI37" t="str">
            <v>N</v>
          </cell>
          <cell r="AJ37" t="str">
            <v>1989/11/24 00:00:00+00</v>
          </cell>
          <cell r="AK37" t="str">
            <v>1990/02/20 00:00:00+00</v>
          </cell>
          <cell r="AM37" t="str">
            <v>GP - ACT</v>
          </cell>
          <cell r="AN37" t="str">
            <v>2025/02/24 04:30:00+00</v>
          </cell>
          <cell r="AO37" t="str">
            <v>2025/02/24 04:30:00+00</v>
          </cell>
          <cell r="AP37" t="str">
            <v>2025/02/24 04:30:00+00</v>
          </cell>
          <cell r="AR37">
            <v>1989</v>
          </cell>
        </row>
        <row r="38">
          <cell r="L38">
            <v>-80.195937499999999</v>
          </cell>
          <cell r="M38">
            <v>42.842102500000003</v>
          </cell>
          <cell r="N38">
            <v>-80.195937499999999</v>
          </cell>
          <cell r="O38" t="str">
            <v>Within 2 metres</v>
          </cell>
          <cell r="P38" t="str">
            <v>GPS with Differential Correction</v>
          </cell>
          <cell r="Q38">
            <v>209</v>
          </cell>
          <cell r="R38">
            <v>318.5</v>
          </cell>
          <cell r="S38">
            <v>318.5</v>
          </cell>
          <cell r="T38" t="str">
            <v>Norfolk</v>
          </cell>
          <cell r="U38" t="str">
            <v>Woodhouse</v>
          </cell>
          <cell r="V38">
            <v>15</v>
          </cell>
          <cell r="W38" t="str">
            <v>V</v>
          </cell>
          <cell r="X38">
            <v>468.6</v>
          </cell>
          <cell r="Y38" t="str">
            <v>N</v>
          </cell>
          <cell r="Z38">
            <v>155.5</v>
          </cell>
          <cell r="AA38" t="str">
            <v>E</v>
          </cell>
          <cell r="AD38" t="str">
            <v>Y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1989/10/12 00:00:00+00</v>
          </cell>
          <cell r="AK38" t="str">
            <v>1989/12/23 00:00:00+00</v>
          </cell>
          <cell r="AM38" t="str">
            <v>GP - ACT</v>
          </cell>
          <cell r="AN38" t="str">
            <v>2025/02/24 04:30:00+00</v>
          </cell>
          <cell r="AO38" t="str">
            <v>2025/02/24 04:30:00+00</v>
          </cell>
          <cell r="AP38" t="str">
            <v>2025/02/24 04:30:00+00</v>
          </cell>
          <cell r="AR38">
            <v>1989</v>
          </cell>
        </row>
        <row r="39">
          <cell r="L39">
            <v>-80.191972219999997</v>
          </cell>
          <cell r="M39">
            <v>42.860750000000003</v>
          </cell>
          <cell r="N39">
            <v>-80.191972219999997</v>
          </cell>
          <cell r="O39" t="str">
            <v>Within 20 metres</v>
          </cell>
          <cell r="P39" t="str">
            <v>Well Records (1954 to 1997)</v>
          </cell>
          <cell r="Q39">
            <v>199.2</v>
          </cell>
          <cell r="R39">
            <v>302.7</v>
          </cell>
          <cell r="S39">
            <v>302.7</v>
          </cell>
          <cell r="T39" t="str">
            <v>Norfolk</v>
          </cell>
          <cell r="U39" t="str">
            <v>Woodhouse</v>
          </cell>
          <cell r="V39">
            <v>16</v>
          </cell>
          <cell r="W39" t="str">
            <v>VI</v>
          </cell>
          <cell r="X39">
            <v>331.9</v>
          </cell>
          <cell r="Y39" t="str">
            <v>S</v>
          </cell>
          <cell r="Z39">
            <v>196.6</v>
          </cell>
          <cell r="AA39" t="str">
            <v>W</v>
          </cell>
          <cell r="AD39" t="str">
            <v>Y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1986/12/01 00:00:00+00</v>
          </cell>
          <cell r="AK39" t="str">
            <v>1990/12/28 00:00:00+00</v>
          </cell>
          <cell r="AM39" t="str">
            <v>GP - ACT</v>
          </cell>
          <cell r="AN39" t="str">
            <v>2025/02/24 04:30:00+00</v>
          </cell>
          <cell r="AO39" t="str">
            <v>2025/02/24 04:30:00+00</v>
          </cell>
          <cell r="AP39" t="str">
            <v>2025/02/24 04:30:00+00</v>
          </cell>
          <cell r="AR39">
            <v>1986</v>
          </cell>
        </row>
        <row r="40">
          <cell r="L40">
            <v>-80.516845279999998</v>
          </cell>
          <cell r="M40">
            <v>42.636544440000002</v>
          </cell>
          <cell r="N40">
            <v>-80.516845279999998</v>
          </cell>
          <cell r="O40" t="str">
            <v>Within 2 metres</v>
          </cell>
          <cell r="P40" t="str">
            <v>Orthophotography</v>
          </cell>
          <cell r="Q40">
            <v>199.9</v>
          </cell>
          <cell r="R40">
            <v>459.2</v>
          </cell>
          <cell r="S40">
            <v>459.2</v>
          </cell>
          <cell r="T40" t="str">
            <v>Norfolk</v>
          </cell>
          <cell r="U40" t="str">
            <v>South Walsingham</v>
          </cell>
          <cell r="V40">
            <v>10</v>
          </cell>
          <cell r="W40" t="str">
            <v>II</v>
          </cell>
          <cell r="X40">
            <v>107</v>
          </cell>
          <cell r="Y40" t="str">
            <v>S</v>
          </cell>
          <cell r="Z40">
            <v>168.2</v>
          </cell>
          <cell r="AA40" t="str">
            <v>E</v>
          </cell>
          <cell r="AD40" t="str">
            <v>Y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1990/01/04 00:00:00+00</v>
          </cell>
          <cell r="AK40" t="str">
            <v>1990/01/08 00:00:00+00</v>
          </cell>
          <cell r="AM40" t="str">
            <v>GP - ACT</v>
          </cell>
          <cell r="AN40" t="str">
            <v>2025/02/24 04:30:00+00</v>
          </cell>
          <cell r="AO40" t="str">
            <v>2025/02/24 04:30:00+00</v>
          </cell>
          <cell r="AP40" t="str">
            <v>2025/02/24 04:30:00+00</v>
          </cell>
          <cell r="AR40">
            <v>1990</v>
          </cell>
        </row>
        <row r="41">
          <cell r="L41">
            <v>-80.262713890000001</v>
          </cell>
          <cell r="M41">
            <v>42.793875</v>
          </cell>
          <cell r="N41">
            <v>-80.262713890000001</v>
          </cell>
          <cell r="O41" t="str">
            <v>Within 5 metres</v>
          </cell>
          <cell r="P41" t="str">
            <v>Orthophotography</v>
          </cell>
          <cell r="Q41">
            <v>215.5</v>
          </cell>
          <cell r="R41">
            <v>360.6</v>
          </cell>
          <cell r="S41">
            <v>360.6</v>
          </cell>
          <cell r="T41" t="str">
            <v>Norfolk</v>
          </cell>
          <cell r="U41" t="str">
            <v>Woodhouse</v>
          </cell>
          <cell r="V41">
            <v>4</v>
          </cell>
          <cell r="W41" t="str">
            <v>II</v>
          </cell>
          <cell r="X41">
            <v>489.7</v>
          </cell>
          <cell r="Y41" t="str">
            <v>N</v>
          </cell>
          <cell r="Z41">
            <v>190.3</v>
          </cell>
          <cell r="AA41" t="str">
            <v>E</v>
          </cell>
          <cell r="AD41" t="str">
            <v>Y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1990/11/15 00:00:00+00</v>
          </cell>
          <cell r="AK41" t="str">
            <v>1991/01/04 00:00:00+00</v>
          </cell>
          <cell r="AM41" t="str">
            <v>GP - ACT</v>
          </cell>
          <cell r="AN41" t="str">
            <v>2025/02/24 04:30:00+00</v>
          </cell>
          <cell r="AO41" t="str">
            <v>2025/02/24 04:30:00+00</v>
          </cell>
          <cell r="AP41" t="str">
            <v>2025/02/24 04:30:00+00</v>
          </cell>
          <cell r="AR41">
            <v>1990</v>
          </cell>
        </row>
        <row r="42">
          <cell r="L42">
            <v>-82.161333060000004</v>
          </cell>
          <cell r="M42">
            <v>42.583202499999999</v>
          </cell>
          <cell r="N42">
            <v>-82.161333060000004</v>
          </cell>
          <cell r="O42" t="str">
            <v>Within 5 metres</v>
          </cell>
          <cell r="P42" t="str">
            <v>GPS</v>
          </cell>
          <cell r="Q42">
            <v>182.6</v>
          </cell>
          <cell r="R42">
            <v>497.2</v>
          </cell>
          <cell r="S42">
            <v>497.2</v>
          </cell>
          <cell r="T42" t="str">
            <v>Kent</v>
          </cell>
          <cell r="U42" t="str">
            <v>Camden</v>
          </cell>
          <cell r="V42">
            <v>2</v>
          </cell>
          <cell r="W42" t="str">
            <v>VIGC</v>
          </cell>
          <cell r="X42">
            <v>134</v>
          </cell>
          <cell r="Y42" t="str">
            <v>S</v>
          </cell>
          <cell r="Z42">
            <v>160.80000000000001</v>
          </cell>
          <cell r="AA42" t="str">
            <v>E</v>
          </cell>
          <cell r="AD42" t="str">
            <v>Y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1990/11/15 00:00:00+00</v>
          </cell>
          <cell r="AK42" t="str">
            <v>1990/11/28 00:00:00+00</v>
          </cell>
          <cell r="AM42" t="str">
            <v>GP - ACT</v>
          </cell>
          <cell r="AN42" t="str">
            <v>2025/02/24 04:30:00+00</v>
          </cell>
          <cell r="AO42" t="str">
            <v>2025/02/24 04:30:00+00</v>
          </cell>
          <cell r="AP42" t="str">
            <v>2025/02/24 04:30:00+00</v>
          </cell>
          <cell r="AR42">
            <v>1990</v>
          </cell>
        </row>
        <row r="43">
          <cell r="L43">
            <v>-82.161481109999997</v>
          </cell>
          <cell r="M43">
            <v>42.580242220000002</v>
          </cell>
          <cell r="N43">
            <v>-82.161481109999997</v>
          </cell>
          <cell r="O43" t="str">
            <v>Within 5 metres</v>
          </cell>
          <cell r="P43" t="str">
            <v>GPS</v>
          </cell>
          <cell r="Q43">
            <v>184.8</v>
          </cell>
          <cell r="R43">
            <v>495.7</v>
          </cell>
          <cell r="S43">
            <v>495.7</v>
          </cell>
          <cell r="T43" t="str">
            <v>Kent</v>
          </cell>
          <cell r="U43" t="str">
            <v>Camden</v>
          </cell>
          <cell r="V43">
            <v>2</v>
          </cell>
          <cell r="W43" t="str">
            <v>VIGC</v>
          </cell>
          <cell r="X43">
            <v>161.80000000000001</v>
          </cell>
          <cell r="Y43" t="str">
            <v>N</v>
          </cell>
          <cell r="Z43">
            <v>160</v>
          </cell>
          <cell r="AA43" t="str">
            <v>E</v>
          </cell>
          <cell r="AD43" t="str">
            <v>Y</v>
          </cell>
          <cell r="AE43" t="str">
            <v>N</v>
          </cell>
          <cell r="AF43" t="str">
            <v>N</v>
          </cell>
          <cell r="AG43" t="str">
            <v>N</v>
          </cell>
          <cell r="AH43" t="str">
            <v>N</v>
          </cell>
          <cell r="AI43" t="str">
            <v>N</v>
          </cell>
          <cell r="AJ43" t="str">
            <v>1991/01/02 00:00:00+00</v>
          </cell>
          <cell r="AK43" t="str">
            <v>1991/01/14 00:00:00+00</v>
          </cell>
          <cell r="AM43" t="str">
            <v>GP - ACT</v>
          </cell>
          <cell r="AN43" t="str">
            <v>2025/02/24 04:30:00+00</v>
          </cell>
          <cell r="AO43" t="str">
            <v>2025/02/24 04:30:00+00</v>
          </cell>
          <cell r="AP43" t="str">
            <v>2025/02/24 04:30:00+00</v>
          </cell>
          <cell r="AR43">
            <v>1991</v>
          </cell>
        </row>
        <row r="44">
          <cell r="L44">
            <v>-82.155744440000007</v>
          </cell>
          <cell r="M44">
            <v>42.58353056</v>
          </cell>
          <cell r="N44">
            <v>-82.155744440000007</v>
          </cell>
          <cell r="O44" t="str">
            <v>Within 5 metres</v>
          </cell>
          <cell r="P44" t="str">
            <v>Orthophotography</v>
          </cell>
          <cell r="Q44">
            <v>183.6</v>
          </cell>
          <cell r="R44">
            <v>496.8</v>
          </cell>
          <cell r="S44">
            <v>496.8</v>
          </cell>
          <cell r="T44" t="str">
            <v>Kent</v>
          </cell>
          <cell r="U44" t="str">
            <v>Camden</v>
          </cell>
          <cell r="V44">
            <v>2</v>
          </cell>
          <cell r="W44" t="str">
            <v>VIGC</v>
          </cell>
          <cell r="X44">
            <v>66.599999999999994</v>
          </cell>
          <cell r="Y44" t="str">
            <v>S</v>
          </cell>
          <cell r="Z44">
            <v>615.20000000000005</v>
          </cell>
          <cell r="AA44" t="str">
            <v>E</v>
          </cell>
          <cell r="AD44" t="str">
            <v>Y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1990/01/12 00:00:00+00</v>
          </cell>
          <cell r="AK44" t="str">
            <v>1990/01/31 00:00:00+00</v>
          </cell>
          <cell r="AM44" t="str">
            <v>GP - ACT</v>
          </cell>
          <cell r="AN44" t="str">
            <v>2025/02/24 04:30:00+00</v>
          </cell>
          <cell r="AO44" t="str">
            <v>2025/02/24 04:30:00+00</v>
          </cell>
          <cell r="AP44" t="str">
            <v>2025/02/24 04:30:00+00</v>
          </cell>
          <cell r="AR44">
            <v>1990</v>
          </cell>
        </row>
        <row r="45">
          <cell r="L45">
            <v>-81.636416670000003</v>
          </cell>
          <cell r="M45">
            <v>42.668750000000003</v>
          </cell>
          <cell r="N45">
            <v>-81.636416670000003</v>
          </cell>
          <cell r="O45" t="str">
            <v>Within 2 metres</v>
          </cell>
          <cell r="P45" t="str">
            <v>Survey Drawing (post 1997)</v>
          </cell>
          <cell r="Q45">
            <v>210.3</v>
          </cell>
          <cell r="R45">
            <v>452.5</v>
          </cell>
          <cell r="S45">
            <v>452.5</v>
          </cell>
          <cell r="T45" t="str">
            <v>Elgin</v>
          </cell>
          <cell r="U45" t="str">
            <v>Aldborough</v>
          </cell>
          <cell r="V45" t="str">
            <v>Z</v>
          </cell>
          <cell r="W45" t="str">
            <v>I</v>
          </cell>
          <cell r="X45">
            <v>110.2</v>
          </cell>
          <cell r="Y45" t="str">
            <v>N</v>
          </cell>
          <cell r="Z45">
            <v>188.6</v>
          </cell>
          <cell r="AA45" t="str">
            <v>E</v>
          </cell>
          <cell r="AD45" t="str">
            <v>Y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1998/12/09 00:00:00+00</v>
          </cell>
          <cell r="AK45" t="str">
            <v>1999/02/04 00:00:00+00</v>
          </cell>
          <cell r="AM45" t="str">
            <v>GP - ACT</v>
          </cell>
          <cell r="AN45" t="str">
            <v>2025/02/24 04:30:00+00</v>
          </cell>
          <cell r="AO45" t="str">
            <v>2025/02/24 04:30:00+00</v>
          </cell>
          <cell r="AP45" t="str">
            <v>2025/02/24 04:30:00+00</v>
          </cell>
          <cell r="AR45">
            <v>1998</v>
          </cell>
        </row>
        <row r="46">
          <cell r="L46">
            <v>-82.141564439999996</v>
          </cell>
          <cell r="M46">
            <v>42.555792500000003</v>
          </cell>
          <cell r="N46">
            <v>-82.141564439999996</v>
          </cell>
          <cell r="O46" t="str">
            <v>Within 20 metres</v>
          </cell>
          <cell r="P46" t="str">
            <v>Well Records (1954 to 1997)</v>
          </cell>
          <cell r="Q46">
            <v>183.3</v>
          </cell>
          <cell r="R46">
            <v>508</v>
          </cell>
          <cell r="S46">
            <v>508</v>
          </cell>
          <cell r="T46" t="str">
            <v>Kent</v>
          </cell>
          <cell r="U46" t="str">
            <v>Chatham</v>
          </cell>
          <cell r="V46">
            <v>23</v>
          </cell>
          <cell r="W46" t="str">
            <v>VII</v>
          </cell>
          <cell r="X46">
            <v>47</v>
          </cell>
          <cell r="Y46" t="str">
            <v>S</v>
          </cell>
          <cell r="Z46">
            <v>165.4</v>
          </cell>
          <cell r="AA46" t="str">
            <v>E</v>
          </cell>
          <cell r="AD46" t="str">
            <v>Y</v>
          </cell>
          <cell r="AE46" t="str">
            <v>N</v>
          </cell>
          <cell r="AF46" t="str">
            <v>N</v>
          </cell>
          <cell r="AG46" t="str">
            <v>Y</v>
          </cell>
          <cell r="AH46" t="str">
            <v>N</v>
          </cell>
          <cell r="AI46" t="str">
            <v>N</v>
          </cell>
          <cell r="AK46" t="str">
            <v>1996/06/17 00:00:00+00</v>
          </cell>
          <cell r="AM46" t="str">
            <v>GP - ACT</v>
          </cell>
          <cell r="AN46" t="str">
            <v>2025/02/24 04:30:00+00</v>
          </cell>
          <cell r="AO46" t="str">
            <v>2025/02/24 04:30:00+00</v>
          </cell>
          <cell r="AP46" t="str">
            <v>2025/02/24 04:30:00+00</v>
          </cell>
          <cell r="AR46">
            <v>0</v>
          </cell>
        </row>
        <row r="47">
          <cell r="L47">
            <v>-81.492711110000002</v>
          </cell>
          <cell r="M47">
            <v>43.57029722</v>
          </cell>
          <cell r="N47">
            <v>-81.492711110000002</v>
          </cell>
          <cell r="O47" t="str">
            <v>Within 5 metres</v>
          </cell>
          <cell r="P47" t="str">
            <v>Orthophotography</v>
          </cell>
          <cell r="Q47">
            <v>286.60000000000002</v>
          </cell>
          <cell r="R47">
            <v>539</v>
          </cell>
          <cell r="S47">
            <v>539</v>
          </cell>
          <cell r="T47" t="str">
            <v>Huron</v>
          </cell>
          <cell r="U47" t="str">
            <v>Tuckersmith</v>
          </cell>
          <cell r="V47">
            <v>30</v>
          </cell>
          <cell r="W47" t="str">
            <v>IIISHR</v>
          </cell>
          <cell r="X47">
            <v>454.2</v>
          </cell>
          <cell r="Y47" t="str">
            <v>S</v>
          </cell>
          <cell r="Z47">
            <v>35.6</v>
          </cell>
          <cell r="AA47" t="str">
            <v>W</v>
          </cell>
          <cell r="AD47" t="str">
            <v>Y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1998/04/02 00:00:00+00</v>
          </cell>
          <cell r="AK47" t="str">
            <v>1998/10/06 00:00:00+00</v>
          </cell>
          <cell r="AM47" t="str">
            <v>GP - ACT</v>
          </cell>
          <cell r="AN47" t="str">
            <v>2025/02/24 04:30:00+00</v>
          </cell>
          <cell r="AO47" t="str">
            <v>2025/02/24 04:30:00+00</v>
          </cell>
          <cell r="AP47" t="str">
            <v>2025/02/24 04:30:00+00</v>
          </cell>
          <cell r="AR47">
            <v>1998</v>
          </cell>
        </row>
        <row r="48">
          <cell r="L48">
            <v>-80.579726669999999</v>
          </cell>
          <cell r="M48">
            <v>43.243094720000002</v>
          </cell>
          <cell r="N48">
            <v>-80.579726669999999</v>
          </cell>
          <cell r="O48" t="str">
            <v>Within 5 metres</v>
          </cell>
          <cell r="P48" t="str">
            <v>Orthophotography</v>
          </cell>
          <cell r="Q48">
            <v>304.2</v>
          </cell>
          <cell r="R48">
            <v>854.7</v>
          </cell>
          <cell r="S48">
            <v>854.7</v>
          </cell>
          <cell r="T48" t="str">
            <v>Oxford</v>
          </cell>
          <cell r="U48" t="str">
            <v>Blenheim</v>
          </cell>
          <cell r="V48">
            <v>16</v>
          </cell>
          <cell r="W48" t="str">
            <v>VII</v>
          </cell>
          <cell r="X48">
            <v>204.4</v>
          </cell>
          <cell r="Y48" t="str">
            <v>S</v>
          </cell>
          <cell r="Z48">
            <v>152</v>
          </cell>
          <cell r="AA48" t="str">
            <v>W</v>
          </cell>
          <cell r="AD48" t="str">
            <v>Y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1997/07/03 00:00:00+00</v>
          </cell>
          <cell r="AK48" t="str">
            <v>1997/10/23 00:00:00+00</v>
          </cell>
          <cell r="AM48" t="str">
            <v>GP - ACT</v>
          </cell>
          <cell r="AN48" t="str">
            <v>2025/02/24 04:30:00+00</v>
          </cell>
          <cell r="AO48" t="str">
            <v>2025/02/24 04:30:00+00</v>
          </cell>
          <cell r="AP48" t="str">
            <v>2025/02/24 04:30:00+00</v>
          </cell>
          <cell r="AR48">
            <v>1997</v>
          </cell>
        </row>
        <row r="49">
          <cell r="L49">
            <v>-80.585883609999996</v>
          </cell>
          <cell r="M49">
            <v>43.239258890000002</v>
          </cell>
          <cell r="N49">
            <v>-80.585883609999996</v>
          </cell>
          <cell r="O49" t="str">
            <v>Within 2 metres</v>
          </cell>
          <cell r="P49" t="str">
            <v>Orthophotography</v>
          </cell>
          <cell r="Q49">
            <v>303.89999999999998</v>
          </cell>
          <cell r="R49">
            <v>870</v>
          </cell>
          <cell r="S49">
            <v>870</v>
          </cell>
          <cell r="T49" t="str">
            <v>Oxford</v>
          </cell>
          <cell r="U49" t="str">
            <v>Blenheim</v>
          </cell>
          <cell r="V49">
            <v>17</v>
          </cell>
          <cell r="W49" t="str">
            <v>VII</v>
          </cell>
          <cell r="X49">
            <v>514</v>
          </cell>
          <cell r="Y49" t="str">
            <v>S</v>
          </cell>
          <cell r="Z49">
            <v>152</v>
          </cell>
          <cell r="AA49" t="str">
            <v>W</v>
          </cell>
          <cell r="AD49" t="str">
            <v>Y</v>
          </cell>
          <cell r="AE49" t="str">
            <v>N</v>
          </cell>
          <cell r="AF49" t="str">
            <v>N</v>
          </cell>
          <cell r="AG49" t="str">
            <v>N</v>
          </cell>
          <cell r="AH49" t="str">
            <v>N</v>
          </cell>
          <cell r="AI49" t="str">
            <v>N</v>
          </cell>
          <cell r="AJ49" t="str">
            <v>1997/08/18 00:00:00+00</v>
          </cell>
          <cell r="AK49" t="str">
            <v>1997/11/21 00:00:00+00</v>
          </cell>
          <cell r="AM49" t="str">
            <v>GP - ACT</v>
          </cell>
          <cell r="AN49" t="str">
            <v>2025/02/24 04:30:00+00</v>
          </cell>
          <cell r="AO49" t="str">
            <v>2025/02/24 04:30:00+00</v>
          </cell>
          <cell r="AP49" t="str">
            <v>2025/02/24 04:30:00+00</v>
          </cell>
          <cell r="AR49">
            <v>1997</v>
          </cell>
        </row>
        <row r="50">
          <cell r="L50">
            <v>-80.605353059999999</v>
          </cell>
          <cell r="M50">
            <v>43.249392780000001</v>
          </cell>
          <cell r="N50">
            <v>-80.605353059999999</v>
          </cell>
          <cell r="O50" t="str">
            <v>Within 2 metres</v>
          </cell>
          <cell r="P50" t="str">
            <v>Survey Drawing (post 1997)</v>
          </cell>
          <cell r="Q50">
            <v>300.10000000000002</v>
          </cell>
          <cell r="R50">
            <v>861</v>
          </cell>
          <cell r="S50">
            <v>861</v>
          </cell>
          <cell r="T50" t="str">
            <v>Oxford</v>
          </cell>
          <cell r="U50" t="str">
            <v>Blenheim</v>
          </cell>
          <cell r="V50">
            <v>19</v>
          </cell>
          <cell r="W50" t="str">
            <v>VIII</v>
          </cell>
          <cell r="X50">
            <v>507.2</v>
          </cell>
          <cell r="Y50" t="str">
            <v>S</v>
          </cell>
          <cell r="Z50">
            <v>155</v>
          </cell>
          <cell r="AA50" t="str">
            <v>W</v>
          </cell>
          <cell r="AD50" t="str">
            <v>Y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1997/12/02 00:00:00+00</v>
          </cell>
          <cell r="AK50" t="str">
            <v>1998/02/26 00:00:00+00</v>
          </cell>
          <cell r="AM50" t="str">
            <v>GP - ACT</v>
          </cell>
          <cell r="AN50" t="str">
            <v>2025/02/24 04:30:00+00</v>
          </cell>
          <cell r="AO50" t="str">
            <v>2025/02/24 04:30:00+00</v>
          </cell>
          <cell r="AP50" t="str">
            <v>2025/02/24 04:30:00+00</v>
          </cell>
          <cell r="AR50">
            <v>1997</v>
          </cell>
        </row>
        <row r="51">
          <cell r="L51">
            <v>-80.420007780000006</v>
          </cell>
          <cell r="M51">
            <v>42.480325829999998</v>
          </cell>
          <cell r="N51">
            <v>-80.420007780000006</v>
          </cell>
          <cell r="O51" t="str">
            <v>Within 100 metres</v>
          </cell>
          <cell r="P51" t="str">
            <v>Well Records (1954 to 1997)</v>
          </cell>
          <cell r="Q51">
            <v>174.7</v>
          </cell>
          <cell r="R51">
            <v>519</v>
          </cell>
          <cell r="S51">
            <v>519</v>
          </cell>
          <cell r="T51" t="str">
            <v>Norfolk</v>
          </cell>
          <cell r="U51" t="str">
            <v>Lake Erie</v>
          </cell>
          <cell r="Y51" t="str">
            <v>X</v>
          </cell>
          <cell r="AA51" t="str">
            <v>X</v>
          </cell>
          <cell r="AB51">
            <v>125</v>
          </cell>
          <cell r="AC51" t="str">
            <v>J-1</v>
          </cell>
          <cell r="AD51" t="str">
            <v>Y</v>
          </cell>
          <cell r="AE51" t="str">
            <v>N</v>
          </cell>
          <cell r="AF51" t="str">
            <v>N</v>
          </cell>
          <cell r="AG51" t="str">
            <v>N</v>
          </cell>
          <cell r="AH51" t="str">
            <v>N</v>
          </cell>
          <cell r="AI51" t="str">
            <v>N</v>
          </cell>
          <cell r="AJ51" t="str">
            <v>1983/08/09 00:00:00+00</v>
          </cell>
          <cell r="AK51" t="str">
            <v>1983/08/11 00:00:00+00</v>
          </cell>
          <cell r="AM51" t="str">
            <v>GP - ACT</v>
          </cell>
          <cell r="AN51" t="str">
            <v>2025/02/24 04:30:00+00</v>
          </cell>
          <cell r="AO51" t="str">
            <v>2025/02/24 04:30:00+00</v>
          </cell>
          <cell r="AP51" t="str">
            <v>2025/02/24 04:30:00+00</v>
          </cell>
          <cell r="AR51">
            <v>1983</v>
          </cell>
        </row>
        <row r="52">
          <cell r="L52">
            <v>-80.590521670000001</v>
          </cell>
          <cell r="M52">
            <v>42.52277694</v>
          </cell>
          <cell r="N52">
            <v>-80.590521670000001</v>
          </cell>
          <cell r="O52" t="str">
            <v>Within 100 metres</v>
          </cell>
          <cell r="P52" t="str">
            <v>Well Records (1954 to 1997)</v>
          </cell>
          <cell r="Q52">
            <v>174.7</v>
          </cell>
          <cell r="R52">
            <v>498</v>
          </cell>
          <cell r="S52">
            <v>498</v>
          </cell>
          <cell r="T52" t="str">
            <v>Norfolk</v>
          </cell>
          <cell r="U52" t="str">
            <v>Lake Erie</v>
          </cell>
          <cell r="Y52" t="str">
            <v>X</v>
          </cell>
          <cell r="AA52" t="str">
            <v>X</v>
          </cell>
          <cell r="AB52">
            <v>96</v>
          </cell>
          <cell r="AC52" t="str">
            <v>T-4</v>
          </cell>
          <cell r="AD52" t="str">
            <v>Y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1983/07/21 00:00:00+00</v>
          </cell>
          <cell r="AK52" t="str">
            <v>1983/07/23 00:00:00+00</v>
          </cell>
          <cell r="AM52" t="str">
            <v>GP - ACT</v>
          </cell>
          <cell r="AN52" t="str">
            <v>2025/02/24 04:30:00+00</v>
          </cell>
          <cell r="AO52" t="str">
            <v>2025/02/24 04:30:00+00</v>
          </cell>
          <cell r="AP52" t="str">
            <v>2025/02/24 04:30:00+00</v>
          </cell>
          <cell r="AR52">
            <v>1983</v>
          </cell>
        </row>
        <row r="53">
          <cell r="L53">
            <v>-79.177833329999999</v>
          </cell>
          <cell r="M53">
            <v>42.951568610000002</v>
          </cell>
          <cell r="N53">
            <v>-79.177833329999999</v>
          </cell>
          <cell r="O53" t="str">
            <v>Within 5 metres</v>
          </cell>
          <cell r="P53" t="str">
            <v>Orthophotography</v>
          </cell>
          <cell r="Q53">
            <v>179.5</v>
          </cell>
          <cell r="R53">
            <v>239.57</v>
          </cell>
          <cell r="S53">
            <v>239.57</v>
          </cell>
          <cell r="T53" t="str">
            <v>Welland</v>
          </cell>
          <cell r="U53" t="str">
            <v>Humberstone</v>
          </cell>
          <cell r="V53">
            <v>11</v>
          </cell>
          <cell r="W53" t="str">
            <v>V</v>
          </cell>
          <cell r="X53">
            <v>472.4</v>
          </cell>
          <cell r="Y53" t="str">
            <v>N</v>
          </cell>
          <cell r="Z53">
            <v>146.30000000000001</v>
          </cell>
          <cell r="AA53" t="str">
            <v>E</v>
          </cell>
          <cell r="AD53" t="str">
            <v>Y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1970/11/26 00:00:00+00</v>
          </cell>
          <cell r="AK53" t="str">
            <v>1970/11/30 00:00:00+00</v>
          </cell>
          <cell r="AM53" t="str">
            <v>NGS - ACT</v>
          </cell>
          <cell r="AN53" t="str">
            <v>2025/02/24 04:30:00+00</v>
          </cell>
          <cell r="AO53" t="str">
            <v>2025/02/24 04:30:00+00</v>
          </cell>
          <cell r="AP53" t="str">
            <v>2025/02/24 04:30:00+00</v>
          </cell>
          <cell r="AR53">
            <v>1970</v>
          </cell>
        </row>
        <row r="54">
          <cell r="L54">
            <v>-79.176261389999993</v>
          </cell>
          <cell r="M54">
            <v>42.950090830000001</v>
          </cell>
          <cell r="N54">
            <v>-79.176261389999993</v>
          </cell>
          <cell r="O54" t="str">
            <v>Within 20 metres</v>
          </cell>
          <cell r="P54" t="str">
            <v>Well Records (1954 to 1997)</v>
          </cell>
          <cell r="Q54">
            <v>179.53</v>
          </cell>
          <cell r="R54">
            <v>226.16</v>
          </cell>
          <cell r="S54">
            <v>226.16</v>
          </cell>
          <cell r="T54" t="str">
            <v>Welland</v>
          </cell>
          <cell r="U54" t="str">
            <v>Humberstone</v>
          </cell>
          <cell r="V54">
            <v>11</v>
          </cell>
          <cell r="W54" t="str">
            <v>V</v>
          </cell>
          <cell r="X54">
            <v>310.89999999999998</v>
          </cell>
          <cell r="Y54" t="str">
            <v>N</v>
          </cell>
          <cell r="Z54">
            <v>228.6</v>
          </cell>
          <cell r="AA54" t="str">
            <v>W</v>
          </cell>
          <cell r="AD54" t="str">
            <v>Y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1970/11/19 00:00:00+00</v>
          </cell>
          <cell r="AK54" t="str">
            <v>1970/11/24 00:00:00+00</v>
          </cell>
          <cell r="AM54" t="str">
            <v>NGS - ACT</v>
          </cell>
          <cell r="AN54" t="str">
            <v>2025/02/24 04:30:00+00</v>
          </cell>
          <cell r="AO54" t="str">
            <v>2025/02/24 04:30:00+00</v>
          </cell>
          <cell r="AP54" t="str">
            <v>2025/02/24 04:30:00+00</v>
          </cell>
          <cell r="AR54">
            <v>1970</v>
          </cell>
        </row>
        <row r="55">
          <cell r="L55">
            <v>-80.538713889999997</v>
          </cell>
          <cell r="M55">
            <v>42.702227780000001</v>
          </cell>
          <cell r="N55">
            <v>-80.538713889999997</v>
          </cell>
          <cell r="O55" t="str">
            <v>Within 5 metres</v>
          </cell>
          <cell r="P55" t="str">
            <v>Orthophotography</v>
          </cell>
          <cell r="Q55">
            <v>195.07</v>
          </cell>
          <cell r="R55">
            <v>420.6</v>
          </cell>
          <cell r="S55">
            <v>420.6</v>
          </cell>
          <cell r="T55" t="str">
            <v>Norfolk</v>
          </cell>
          <cell r="U55" t="str">
            <v>North Walsingham</v>
          </cell>
          <cell r="V55">
            <v>13</v>
          </cell>
          <cell r="W55" t="str">
            <v>VIII</v>
          </cell>
          <cell r="X55">
            <v>180.4</v>
          </cell>
          <cell r="Y55" t="str">
            <v>N</v>
          </cell>
          <cell r="Z55">
            <v>116.7</v>
          </cell>
          <cell r="AA55" t="str">
            <v>W</v>
          </cell>
          <cell r="AD55" t="str">
            <v>Y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1978/05/17 00:00:00+00</v>
          </cell>
          <cell r="AK55" t="str">
            <v>1978/06/27 00:00:00+00</v>
          </cell>
          <cell r="AM55" t="str">
            <v>GP - ACT</v>
          </cell>
          <cell r="AN55" t="str">
            <v>2025/02/24 04:30:00+00</v>
          </cell>
          <cell r="AO55" t="str">
            <v>2025/02/24 04:30:00+00</v>
          </cell>
          <cell r="AP55" t="str">
            <v>2025/02/24 04:30:00+00</v>
          </cell>
          <cell r="AR55">
            <v>1978</v>
          </cell>
        </row>
        <row r="56">
          <cell r="L56">
            <v>-80.553111110000003</v>
          </cell>
          <cell r="M56">
            <v>42.702944440000003</v>
          </cell>
          <cell r="N56">
            <v>-80.553111110000003</v>
          </cell>
          <cell r="O56" t="str">
            <v>Within 5 metres</v>
          </cell>
          <cell r="P56" t="str">
            <v>GPS</v>
          </cell>
          <cell r="Q56">
            <v>212.8</v>
          </cell>
          <cell r="R56">
            <v>464</v>
          </cell>
          <cell r="S56">
            <v>464</v>
          </cell>
          <cell r="T56" t="str">
            <v>Norfolk</v>
          </cell>
          <cell r="U56" t="str">
            <v>North Walsingham</v>
          </cell>
          <cell r="V56">
            <v>12</v>
          </cell>
          <cell r="W56" t="str">
            <v>VIII</v>
          </cell>
          <cell r="X56">
            <v>531.9</v>
          </cell>
          <cell r="Y56" t="str">
            <v>S</v>
          </cell>
          <cell r="Z56">
            <v>474</v>
          </cell>
          <cell r="AA56" t="str">
            <v>W</v>
          </cell>
          <cell r="AD56" t="str">
            <v>Y</v>
          </cell>
          <cell r="AE56" t="str">
            <v>N</v>
          </cell>
          <cell r="AF56" t="str">
            <v>N</v>
          </cell>
          <cell r="AG56" t="str">
            <v>N</v>
          </cell>
          <cell r="AH56" t="str">
            <v>N</v>
          </cell>
          <cell r="AI56" t="str">
            <v>N</v>
          </cell>
          <cell r="AJ56" t="str">
            <v>1978/12/11 00:00:00+00</v>
          </cell>
          <cell r="AK56" t="str">
            <v>1978/12/12 00:00:00+00</v>
          </cell>
          <cell r="AM56" t="str">
            <v>GP - ACT</v>
          </cell>
          <cell r="AN56" t="str">
            <v>2025/02/24 04:30:00+00</v>
          </cell>
          <cell r="AO56" t="str">
            <v>2025/02/24 04:30:00+00</v>
          </cell>
          <cell r="AP56" t="str">
            <v>2025/02/24 04:30:00+00</v>
          </cell>
          <cell r="AR56">
            <v>1978</v>
          </cell>
        </row>
        <row r="57">
          <cell r="L57">
            <v>-80.5137</v>
          </cell>
          <cell r="M57">
            <v>42.690844439999999</v>
          </cell>
          <cell r="N57">
            <v>-80.5137</v>
          </cell>
          <cell r="O57" t="str">
            <v>Within 5 metres</v>
          </cell>
          <cell r="P57" t="str">
            <v>Orthophotography</v>
          </cell>
          <cell r="Q57">
            <v>208.5</v>
          </cell>
          <cell r="R57">
            <v>449.9</v>
          </cell>
          <cell r="S57">
            <v>449.9</v>
          </cell>
          <cell r="T57" t="str">
            <v>Norfolk</v>
          </cell>
          <cell r="U57" t="str">
            <v>South Walsingham</v>
          </cell>
          <cell r="V57">
            <v>15</v>
          </cell>
          <cell r="W57" t="str">
            <v>VI</v>
          </cell>
          <cell r="X57">
            <v>492.6</v>
          </cell>
          <cell r="Y57" t="str">
            <v>S</v>
          </cell>
          <cell r="Z57">
            <v>185.3</v>
          </cell>
          <cell r="AA57" t="str">
            <v>W</v>
          </cell>
          <cell r="AD57" t="str">
            <v>Y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1978/12/13 00:00:00+00</v>
          </cell>
          <cell r="AK57" t="str">
            <v>1978/12/13 00:00:00+00</v>
          </cell>
          <cell r="AM57" t="str">
            <v>GP - ACT</v>
          </cell>
          <cell r="AN57" t="str">
            <v>2025/02/24 04:30:00+00</v>
          </cell>
          <cell r="AO57" t="str">
            <v>2025/02/24 04:30:00+00</v>
          </cell>
          <cell r="AP57" t="str">
            <v>2025/02/24 04:30:00+00</v>
          </cell>
          <cell r="AR57">
            <v>1978</v>
          </cell>
        </row>
        <row r="58">
          <cell r="L58">
            <v>-80.627672219999994</v>
          </cell>
          <cell r="M58">
            <v>42.709147219999998</v>
          </cell>
          <cell r="N58">
            <v>-80.627672219999994</v>
          </cell>
          <cell r="O58" t="str">
            <v>Within 5 metres</v>
          </cell>
          <cell r="P58" t="str">
            <v>Orthophotography</v>
          </cell>
          <cell r="Q58">
            <v>214.6</v>
          </cell>
          <cell r="R58">
            <v>460</v>
          </cell>
          <cell r="S58">
            <v>460</v>
          </cell>
          <cell r="T58" t="str">
            <v>Norfolk</v>
          </cell>
          <cell r="U58" t="str">
            <v>North Walsingham</v>
          </cell>
          <cell r="V58">
            <v>4</v>
          </cell>
          <cell r="W58" t="str">
            <v>XI</v>
          </cell>
          <cell r="X58">
            <v>187.5</v>
          </cell>
          <cell r="Y58" t="str">
            <v>N</v>
          </cell>
          <cell r="Z58">
            <v>426</v>
          </cell>
          <cell r="AA58" t="str">
            <v>W</v>
          </cell>
          <cell r="AD58" t="str">
            <v>Y</v>
          </cell>
          <cell r="AE58" t="str">
            <v>N</v>
          </cell>
          <cell r="AF58" t="str">
            <v>N</v>
          </cell>
          <cell r="AG58" t="str">
            <v>N</v>
          </cell>
          <cell r="AH58" t="str">
            <v>N</v>
          </cell>
          <cell r="AI58" t="str">
            <v>N</v>
          </cell>
          <cell r="AJ58" t="str">
            <v>1979/01/22 00:00:00+00</v>
          </cell>
          <cell r="AK58" t="str">
            <v>1979/01/24 00:00:00+00</v>
          </cell>
          <cell r="AM58" t="str">
            <v>GP - ACT</v>
          </cell>
          <cell r="AN58" t="str">
            <v>2025/02/24 04:30:00+00</v>
          </cell>
          <cell r="AO58" t="str">
            <v>2025/02/24 04:30:00+00</v>
          </cell>
          <cell r="AP58" t="str">
            <v>2025/02/24 04:30:00+00</v>
          </cell>
          <cell r="AR58">
            <v>1979</v>
          </cell>
        </row>
        <row r="59">
          <cell r="L59">
            <v>-80.561333329999997</v>
          </cell>
          <cell r="M59">
            <v>42.620305559999998</v>
          </cell>
          <cell r="N59">
            <v>-80.561333329999997</v>
          </cell>
          <cell r="O59" t="str">
            <v>Within 20 metres</v>
          </cell>
          <cell r="P59" t="str">
            <v>Well Records (1954 to 1997)</v>
          </cell>
          <cell r="Q59">
            <v>207.3</v>
          </cell>
          <cell r="R59">
            <v>477</v>
          </cell>
          <cell r="S59">
            <v>477</v>
          </cell>
          <cell r="T59" t="str">
            <v>Norfolk</v>
          </cell>
          <cell r="U59" t="str">
            <v>South Walsingham</v>
          </cell>
          <cell r="V59">
            <v>3</v>
          </cell>
          <cell r="W59" t="str">
            <v>III</v>
          </cell>
          <cell r="X59">
            <v>109.7</v>
          </cell>
          <cell r="Y59" t="str">
            <v>N</v>
          </cell>
          <cell r="Z59">
            <v>201.2</v>
          </cell>
          <cell r="AA59" t="str">
            <v>W</v>
          </cell>
          <cell r="AD59" t="str">
            <v>Y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1979/02/15 00:00:00+00</v>
          </cell>
          <cell r="AK59" t="str">
            <v>1979/02/17 00:00:00+00</v>
          </cell>
          <cell r="AM59" t="str">
            <v>GP - ACT</v>
          </cell>
          <cell r="AN59" t="str">
            <v>2025/02/24 04:30:00+00</v>
          </cell>
          <cell r="AO59" t="str">
            <v>2025/02/24 04:30:00+00</v>
          </cell>
          <cell r="AP59" t="str">
            <v>2025/02/24 04:30:00+00</v>
          </cell>
          <cell r="AR59">
            <v>1979</v>
          </cell>
        </row>
        <row r="60">
          <cell r="L60">
            <v>-79.178999439999998</v>
          </cell>
          <cell r="M60">
            <v>42.952867779999998</v>
          </cell>
          <cell r="N60">
            <v>-79.178999439999998</v>
          </cell>
          <cell r="O60" t="str">
            <v>Within 10 metres</v>
          </cell>
          <cell r="P60" t="str">
            <v>Well Records (1954 to 1997)</v>
          </cell>
          <cell r="Q60">
            <v>180.1</v>
          </cell>
          <cell r="R60">
            <v>237.74</v>
          </cell>
          <cell r="S60">
            <v>237.74</v>
          </cell>
          <cell r="T60" t="str">
            <v>Welland</v>
          </cell>
          <cell r="U60" t="str">
            <v>Humberstone</v>
          </cell>
          <cell r="V60">
            <v>11</v>
          </cell>
          <cell r="W60" t="str">
            <v>V</v>
          </cell>
          <cell r="X60">
            <v>615.70000000000005</v>
          </cell>
          <cell r="Y60" t="str">
            <v>N</v>
          </cell>
          <cell r="Z60">
            <v>451.1</v>
          </cell>
          <cell r="AA60" t="str">
            <v>W</v>
          </cell>
          <cell r="AD60" t="str">
            <v>Y</v>
          </cell>
          <cell r="AE60" t="str">
            <v>N</v>
          </cell>
          <cell r="AF60" t="str">
            <v>N</v>
          </cell>
          <cell r="AG60" t="str">
            <v>N</v>
          </cell>
          <cell r="AH60" t="str">
            <v>N</v>
          </cell>
          <cell r="AI60" t="str">
            <v>N</v>
          </cell>
          <cell r="AJ60" t="str">
            <v>1977/11/02 00:00:00+00</v>
          </cell>
          <cell r="AK60" t="str">
            <v>1977/11/04 00:00:00+00</v>
          </cell>
          <cell r="AM60" t="str">
            <v>NGS - ACT</v>
          </cell>
          <cell r="AN60" t="str">
            <v>2025/02/24 04:30:00+00</v>
          </cell>
          <cell r="AO60" t="str">
            <v>2025/02/24 04:30:00+00</v>
          </cell>
          <cell r="AP60" t="str">
            <v>2025/02/24 04:30:00+00</v>
          </cell>
          <cell r="AR60">
            <v>1977</v>
          </cell>
        </row>
        <row r="61">
          <cell r="L61">
            <v>-79.180018329999996</v>
          </cell>
          <cell r="M61">
            <v>42.951759719999998</v>
          </cell>
          <cell r="N61">
            <v>-79.180018329999996</v>
          </cell>
          <cell r="O61" t="str">
            <v>Within 10 metres</v>
          </cell>
          <cell r="P61" t="str">
            <v>Well Records (1954 to 1997)</v>
          </cell>
          <cell r="Q61">
            <v>180.4</v>
          </cell>
          <cell r="R61">
            <v>239.27</v>
          </cell>
          <cell r="S61">
            <v>239.27</v>
          </cell>
          <cell r="T61" t="str">
            <v>Welland</v>
          </cell>
          <cell r="U61" t="str">
            <v>Humberstone</v>
          </cell>
          <cell r="V61">
            <v>12</v>
          </cell>
          <cell r="W61" t="str">
            <v>V</v>
          </cell>
          <cell r="X61">
            <v>498.3</v>
          </cell>
          <cell r="Y61" t="str">
            <v>N</v>
          </cell>
          <cell r="Z61">
            <v>29</v>
          </cell>
          <cell r="AA61" t="str">
            <v>W</v>
          </cell>
          <cell r="AD61" t="str">
            <v>Y</v>
          </cell>
          <cell r="AE61" t="str">
            <v>N</v>
          </cell>
          <cell r="AF61" t="str">
            <v>N</v>
          </cell>
          <cell r="AG61" t="str">
            <v>N</v>
          </cell>
          <cell r="AH61" t="str">
            <v>N</v>
          </cell>
          <cell r="AI61" t="str">
            <v>N</v>
          </cell>
          <cell r="AJ61" t="str">
            <v>1977/11/05 00:00:00+00</v>
          </cell>
          <cell r="AK61" t="str">
            <v>1977/11/08 00:00:00+00</v>
          </cell>
          <cell r="AM61" t="str">
            <v>NGS - ACT</v>
          </cell>
          <cell r="AN61" t="str">
            <v>2025/02/24 04:30:00+00</v>
          </cell>
          <cell r="AO61" t="str">
            <v>2025/02/24 04:30:00+00</v>
          </cell>
          <cell r="AP61" t="str">
            <v>2025/02/24 04:30:00+00</v>
          </cell>
          <cell r="AR61">
            <v>1977</v>
          </cell>
        </row>
        <row r="62">
          <cell r="L62">
            <v>-79.174175000000005</v>
          </cell>
          <cell r="M62">
            <v>42.950316669999999</v>
          </cell>
          <cell r="N62">
            <v>-79.174175000000005</v>
          </cell>
          <cell r="O62" t="str">
            <v>Within 2 metres</v>
          </cell>
          <cell r="P62" t="str">
            <v>Orthophotography</v>
          </cell>
          <cell r="Q62">
            <v>180.1</v>
          </cell>
          <cell r="R62">
            <v>241.4</v>
          </cell>
          <cell r="S62">
            <v>241.4</v>
          </cell>
          <cell r="T62" t="str">
            <v>Welland</v>
          </cell>
          <cell r="U62" t="str">
            <v>Humberstone</v>
          </cell>
          <cell r="V62">
            <v>11</v>
          </cell>
          <cell r="W62" t="str">
            <v>V</v>
          </cell>
          <cell r="X62">
            <v>335.3</v>
          </cell>
          <cell r="Y62" t="str">
            <v>N</v>
          </cell>
          <cell r="Z62">
            <v>57</v>
          </cell>
          <cell r="AA62" t="str">
            <v>W</v>
          </cell>
          <cell r="AD62" t="str">
            <v>Y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1977/11/09 00:00:00+00</v>
          </cell>
          <cell r="AK62" t="str">
            <v>1977/11/11 00:00:00+00</v>
          </cell>
          <cell r="AM62" t="str">
            <v>NGS - ACT</v>
          </cell>
          <cell r="AN62" t="str">
            <v>2025/02/24 04:30:00+00</v>
          </cell>
          <cell r="AO62" t="str">
            <v>2025/02/24 04:30:00+00</v>
          </cell>
          <cell r="AP62" t="str">
            <v>2025/02/24 04:30:00+00</v>
          </cell>
          <cell r="AR62">
            <v>1977</v>
          </cell>
        </row>
        <row r="63">
          <cell r="L63">
            <v>-79.176747219999996</v>
          </cell>
          <cell r="M63">
            <v>42.952994439999998</v>
          </cell>
          <cell r="N63">
            <v>-79.176747219999996</v>
          </cell>
          <cell r="O63" t="str">
            <v>Within 2 metres</v>
          </cell>
          <cell r="P63" t="str">
            <v>Orthophotography</v>
          </cell>
          <cell r="Q63">
            <v>180.1</v>
          </cell>
          <cell r="R63">
            <v>240.79</v>
          </cell>
          <cell r="S63">
            <v>240.79</v>
          </cell>
          <cell r="T63" t="str">
            <v>Welland</v>
          </cell>
          <cell r="U63" t="str">
            <v>Humberstone</v>
          </cell>
          <cell r="V63">
            <v>11</v>
          </cell>
          <cell r="W63" t="str">
            <v>V</v>
          </cell>
          <cell r="X63">
            <v>620.29999999999995</v>
          </cell>
          <cell r="Y63" t="str">
            <v>N</v>
          </cell>
          <cell r="Z63">
            <v>268.2</v>
          </cell>
          <cell r="AA63" t="str">
            <v>W</v>
          </cell>
          <cell r="AD63" t="str">
            <v>Y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1977/11/12 00:00:00+00</v>
          </cell>
          <cell r="AK63" t="str">
            <v>1977/11/16 00:00:00+00</v>
          </cell>
          <cell r="AM63" t="str">
            <v>NGS - ACT</v>
          </cell>
          <cell r="AN63" t="str">
            <v>2025/02/24 04:30:00+00</v>
          </cell>
          <cell r="AO63" t="str">
            <v>2025/02/24 04:30:00+00</v>
          </cell>
          <cell r="AP63" t="str">
            <v>2025/02/24 04:30:00+00</v>
          </cell>
          <cell r="AR63">
            <v>1977</v>
          </cell>
        </row>
        <row r="64">
          <cell r="L64">
            <v>-79.172502780000002</v>
          </cell>
          <cell r="M64">
            <v>42.949044440000002</v>
          </cell>
          <cell r="N64">
            <v>-79.172502780000002</v>
          </cell>
          <cell r="O64" t="str">
            <v>Within 2 metres</v>
          </cell>
          <cell r="P64" t="str">
            <v>Orthophotography</v>
          </cell>
          <cell r="Q64">
            <v>180.7</v>
          </cell>
          <cell r="R64">
            <v>243.84</v>
          </cell>
          <cell r="S64">
            <v>243.84</v>
          </cell>
          <cell r="T64" t="str">
            <v>Welland</v>
          </cell>
          <cell r="U64" t="str">
            <v>Humberstone</v>
          </cell>
          <cell r="V64">
            <v>10</v>
          </cell>
          <cell r="W64" t="str">
            <v>V</v>
          </cell>
          <cell r="X64">
            <v>193.5</v>
          </cell>
          <cell r="Y64" t="str">
            <v>N</v>
          </cell>
          <cell r="Z64">
            <v>57</v>
          </cell>
          <cell r="AA64" t="str">
            <v>E</v>
          </cell>
          <cell r="AD64" t="str">
            <v>Y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1977/11/17 00:00:00+00</v>
          </cell>
          <cell r="AK64" t="str">
            <v>1977/11/19 00:00:00+00</v>
          </cell>
          <cell r="AM64" t="str">
            <v>NGS - ACT</v>
          </cell>
          <cell r="AN64" t="str">
            <v>2025/02/24 04:30:00+00</v>
          </cell>
          <cell r="AO64" t="str">
            <v>2025/02/24 04:30:00+00</v>
          </cell>
          <cell r="AP64" t="str">
            <v>2025/02/24 04:30:00+00</v>
          </cell>
          <cell r="AR64">
            <v>1977</v>
          </cell>
        </row>
        <row r="65">
          <cell r="L65">
            <v>-79.170488890000001</v>
          </cell>
          <cell r="M65">
            <v>42.948888889999999</v>
          </cell>
          <cell r="N65">
            <v>-79.170488890000001</v>
          </cell>
          <cell r="O65" t="str">
            <v>Within 2 metres</v>
          </cell>
          <cell r="P65" t="str">
            <v>Orthophotography</v>
          </cell>
          <cell r="Q65">
            <v>180.1</v>
          </cell>
          <cell r="R65">
            <v>243.84</v>
          </cell>
          <cell r="S65">
            <v>243.84</v>
          </cell>
          <cell r="T65" t="str">
            <v>Welland</v>
          </cell>
          <cell r="U65" t="str">
            <v>Humberstone</v>
          </cell>
          <cell r="V65">
            <v>10</v>
          </cell>
          <cell r="W65" t="str">
            <v>V</v>
          </cell>
          <cell r="X65">
            <v>193.5</v>
          </cell>
          <cell r="Y65" t="str">
            <v>N</v>
          </cell>
          <cell r="Z65">
            <v>222.5</v>
          </cell>
          <cell r="AA65" t="str">
            <v>E</v>
          </cell>
          <cell r="AD65" t="str">
            <v>Y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1977/11/23 00:00:00+00</v>
          </cell>
          <cell r="AK65" t="str">
            <v>1977/11/25 00:00:00+00</v>
          </cell>
          <cell r="AM65" t="str">
            <v>NGS - ACT</v>
          </cell>
          <cell r="AN65" t="str">
            <v>2025/02/24 04:30:00+00</v>
          </cell>
          <cell r="AO65" t="str">
            <v>2025/02/24 04:30:00+00</v>
          </cell>
          <cell r="AP65" t="str">
            <v>2025/02/24 04:30:00+00</v>
          </cell>
          <cell r="AR65">
            <v>1977</v>
          </cell>
        </row>
        <row r="66">
          <cell r="L66">
            <v>-79.175065559999993</v>
          </cell>
          <cell r="M66">
            <v>42.949503329999999</v>
          </cell>
          <cell r="N66">
            <v>-79.175065559999993</v>
          </cell>
          <cell r="O66" t="str">
            <v>Within 20 metres</v>
          </cell>
          <cell r="P66" t="str">
            <v>Well Records (1954 to 1997)</v>
          </cell>
          <cell r="Q66">
            <v>180.1</v>
          </cell>
          <cell r="R66">
            <v>222.81</v>
          </cell>
          <cell r="S66">
            <v>222.81</v>
          </cell>
          <cell r="T66" t="str">
            <v>Welland</v>
          </cell>
          <cell r="U66" t="str">
            <v>Humberstone</v>
          </cell>
          <cell r="V66">
            <v>11</v>
          </cell>
          <cell r="W66" t="str">
            <v>V</v>
          </cell>
          <cell r="X66">
            <v>180.1</v>
          </cell>
          <cell r="Y66" t="str">
            <v>N</v>
          </cell>
          <cell r="Z66">
            <v>118.9</v>
          </cell>
          <cell r="AA66" t="str">
            <v>W</v>
          </cell>
          <cell r="AD66" t="str">
            <v>Y</v>
          </cell>
          <cell r="AE66" t="str">
            <v>N</v>
          </cell>
          <cell r="AF66" t="str">
            <v>N</v>
          </cell>
          <cell r="AG66" t="str">
            <v>N</v>
          </cell>
          <cell r="AH66" t="str">
            <v>N</v>
          </cell>
          <cell r="AI66" t="str">
            <v>N</v>
          </cell>
          <cell r="AJ66" t="str">
            <v>1966/12/13 00:00:00+00</v>
          </cell>
          <cell r="AK66" t="str">
            <v>1966/12/22 00:00:00+00</v>
          </cell>
          <cell r="AM66" t="str">
            <v>NGS - ACT</v>
          </cell>
          <cell r="AN66" t="str">
            <v>2025/02/24 04:30:00+00</v>
          </cell>
          <cell r="AO66" t="str">
            <v>2025/02/24 04:30:00+00</v>
          </cell>
          <cell r="AP66" t="str">
            <v>2025/02/24 04:30:00+00</v>
          </cell>
          <cell r="AR66">
            <v>1966</v>
          </cell>
        </row>
        <row r="67">
          <cell r="L67">
            <v>-80.654391669999995</v>
          </cell>
          <cell r="M67">
            <v>42.658397219999998</v>
          </cell>
          <cell r="N67">
            <v>-80.654391669999995</v>
          </cell>
          <cell r="O67" t="str">
            <v>Within 5 metres</v>
          </cell>
          <cell r="P67" t="str">
            <v>Orthophotography</v>
          </cell>
          <cell r="Q67">
            <v>206.7</v>
          </cell>
          <cell r="R67">
            <v>458.8</v>
          </cell>
          <cell r="S67">
            <v>458.8</v>
          </cell>
          <cell r="T67" t="str">
            <v>Norfolk</v>
          </cell>
          <cell r="U67" t="str">
            <v>Houghton</v>
          </cell>
          <cell r="V67">
            <v>9</v>
          </cell>
          <cell r="W67" t="str">
            <v>III</v>
          </cell>
          <cell r="X67">
            <v>294</v>
          </cell>
          <cell r="Y67" t="str">
            <v>S</v>
          </cell>
          <cell r="Z67">
            <v>389.2</v>
          </cell>
          <cell r="AA67" t="str">
            <v>E</v>
          </cell>
          <cell r="AD67" t="str">
            <v>Y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1980/01/28 00:00:00+00</v>
          </cell>
          <cell r="AK67" t="str">
            <v>1980/02/01 00:00:00+00</v>
          </cell>
          <cell r="AM67" t="str">
            <v>GP - ACT</v>
          </cell>
          <cell r="AN67" t="str">
            <v>2025/02/24 04:30:00+00</v>
          </cell>
          <cell r="AO67" t="str">
            <v>2025/02/24 04:30:00+00</v>
          </cell>
          <cell r="AP67" t="str">
            <v>2025/02/24 04:30:00+00</v>
          </cell>
          <cell r="AR67">
            <v>1980</v>
          </cell>
        </row>
        <row r="68">
          <cell r="L68">
            <v>-80.695446939999997</v>
          </cell>
          <cell r="M68">
            <v>42.672986940000001</v>
          </cell>
          <cell r="N68">
            <v>-80.695446939999997</v>
          </cell>
          <cell r="O68" t="str">
            <v>Within 5 metres</v>
          </cell>
          <cell r="P68" t="str">
            <v>GPS</v>
          </cell>
          <cell r="Q68">
            <v>201.8</v>
          </cell>
          <cell r="R68">
            <v>473.9</v>
          </cell>
          <cell r="S68">
            <v>473.9</v>
          </cell>
          <cell r="T68" t="str">
            <v>Norfolk</v>
          </cell>
          <cell r="U68" t="str">
            <v>Houghton</v>
          </cell>
          <cell r="V68">
            <v>9</v>
          </cell>
          <cell r="W68" t="str">
            <v>ENR</v>
          </cell>
          <cell r="X68">
            <v>658.6</v>
          </cell>
          <cell r="Y68" t="str">
            <v>N</v>
          </cell>
          <cell r="Z68">
            <v>497.9</v>
          </cell>
          <cell r="AA68" t="str">
            <v>W</v>
          </cell>
          <cell r="AD68" t="str">
            <v>Y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1980/02/02 00:00:00+00</v>
          </cell>
          <cell r="AK68" t="str">
            <v>1980/02/05 00:00:00+00</v>
          </cell>
          <cell r="AM68" t="str">
            <v>GP - ACT</v>
          </cell>
          <cell r="AN68" t="str">
            <v>2025/02/24 04:30:00+00</v>
          </cell>
          <cell r="AO68" t="str">
            <v>2025/02/24 04:30:00+00</v>
          </cell>
          <cell r="AP68" t="str">
            <v>2025/02/24 04:30:00+00</v>
          </cell>
          <cell r="AR68">
            <v>1980</v>
          </cell>
        </row>
        <row r="69">
          <cell r="L69">
            <v>-80.54894444</v>
          </cell>
          <cell r="M69">
            <v>42.622888889999999</v>
          </cell>
          <cell r="N69">
            <v>-80.54894444</v>
          </cell>
          <cell r="O69" t="str">
            <v>Within 20 metres</v>
          </cell>
          <cell r="P69" t="str">
            <v>Well Records (1954 to 1997)</v>
          </cell>
          <cell r="Q69">
            <v>205.2</v>
          </cell>
          <cell r="R69">
            <v>474.6</v>
          </cell>
          <cell r="S69">
            <v>474.6</v>
          </cell>
          <cell r="T69" t="str">
            <v>Norfolk</v>
          </cell>
          <cell r="U69" t="str">
            <v>South Walsingham</v>
          </cell>
          <cell r="V69">
            <v>5</v>
          </cell>
          <cell r="W69" t="str">
            <v>II</v>
          </cell>
          <cell r="X69">
            <v>146.30000000000001</v>
          </cell>
          <cell r="Y69" t="str">
            <v>S</v>
          </cell>
          <cell r="Z69">
            <v>207.3</v>
          </cell>
          <cell r="AA69" t="str">
            <v>E</v>
          </cell>
          <cell r="AD69" t="str">
            <v>Y</v>
          </cell>
          <cell r="AE69" t="str">
            <v>N</v>
          </cell>
          <cell r="AF69" t="str">
            <v>N</v>
          </cell>
          <cell r="AG69" t="str">
            <v>N</v>
          </cell>
          <cell r="AH69" t="str">
            <v>N</v>
          </cell>
          <cell r="AI69" t="str">
            <v>N</v>
          </cell>
          <cell r="AJ69" t="str">
            <v>1980/02/20 00:00:00+00</v>
          </cell>
          <cell r="AK69" t="str">
            <v>1980/02/22 00:00:00+00</v>
          </cell>
          <cell r="AM69" t="str">
            <v>GP - ACT</v>
          </cell>
          <cell r="AN69" t="str">
            <v>2025/02/24 04:30:00+00</v>
          </cell>
          <cell r="AO69" t="str">
            <v>2025/02/24 04:30:00+00</v>
          </cell>
          <cell r="AP69" t="str">
            <v>2025/02/24 04:30:00+00</v>
          </cell>
          <cell r="AR69">
            <v>1980</v>
          </cell>
        </row>
        <row r="70">
          <cell r="L70">
            <v>-80.975138329999993</v>
          </cell>
          <cell r="M70">
            <v>42.558102779999999</v>
          </cell>
          <cell r="N70">
            <v>-80.975138329999993</v>
          </cell>
          <cell r="O70" t="str">
            <v>Within 100 metres</v>
          </cell>
          <cell r="P70" t="str">
            <v>Well Records (1954 to 1997)</v>
          </cell>
          <cell r="Q70">
            <v>173.74</v>
          </cell>
          <cell r="R70">
            <v>507.8</v>
          </cell>
          <cell r="S70">
            <v>507.8</v>
          </cell>
          <cell r="T70" t="str">
            <v>Elgin</v>
          </cell>
          <cell r="U70" t="str">
            <v>Lake Erie</v>
          </cell>
          <cell r="Y70" t="str">
            <v>X</v>
          </cell>
          <cell r="AA70" t="str">
            <v>X</v>
          </cell>
          <cell r="AB70">
            <v>100</v>
          </cell>
          <cell r="AC70" t="str">
            <v>G-3</v>
          </cell>
          <cell r="AD70" t="str">
            <v>Y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1967/10/12 00:00:00+00</v>
          </cell>
          <cell r="AK70" t="str">
            <v>1967/10/22 00:00:00+00</v>
          </cell>
          <cell r="AM70" t="str">
            <v>GP - ACT</v>
          </cell>
          <cell r="AN70" t="str">
            <v>2025/02/24 04:30:00+00</v>
          </cell>
          <cell r="AO70" t="str">
            <v>2025/02/24 04:30:00+00</v>
          </cell>
          <cell r="AP70" t="str">
            <v>2025/02/24 04:30:00+00</v>
          </cell>
          <cell r="AR70">
            <v>1967</v>
          </cell>
        </row>
        <row r="71">
          <cell r="L71">
            <v>-80.948053889999997</v>
          </cell>
          <cell r="M71">
            <v>42.566408610000003</v>
          </cell>
          <cell r="N71">
            <v>-80.948053889999997</v>
          </cell>
          <cell r="O71" t="str">
            <v>Within 100 metres</v>
          </cell>
          <cell r="P71" t="str">
            <v>Well Records (1954 to 1997)</v>
          </cell>
          <cell r="Q71">
            <v>173.74</v>
          </cell>
          <cell r="R71">
            <v>507.8</v>
          </cell>
          <cell r="S71">
            <v>507.8</v>
          </cell>
          <cell r="T71" t="str">
            <v>Elgin</v>
          </cell>
          <cell r="U71" t="str">
            <v>Lake Erie</v>
          </cell>
          <cell r="Y71" t="str">
            <v>X</v>
          </cell>
          <cell r="AA71" t="str">
            <v>X</v>
          </cell>
          <cell r="AB71">
            <v>100</v>
          </cell>
          <cell r="AC71" t="str">
            <v>I-2</v>
          </cell>
          <cell r="AD71" t="str">
            <v>Y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1968/11/27 00:00:00+00</v>
          </cell>
          <cell r="AK71" t="str">
            <v>1968/12/02 00:00:00+00</v>
          </cell>
          <cell r="AM71" t="str">
            <v>GP - ACT</v>
          </cell>
          <cell r="AN71" t="str">
            <v>2025/02/24 04:30:00+00</v>
          </cell>
          <cell r="AO71" t="str">
            <v>2025/02/24 04:30:00+00</v>
          </cell>
          <cell r="AP71" t="str">
            <v>2025/02/24 04:30:00+00</v>
          </cell>
          <cell r="AR71">
            <v>1968</v>
          </cell>
        </row>
        <row r="72">
          <cell r="L72">
            <v>-80.916996940000004</v>
          </cell>
          <cell r="M72">
            <v>42.410716389999997</v>
          </cell>
          <cell r="N72">
            <v>-80.916996940000004</v>
          </cell>
          <cell r="O72" t="str">
            <v>Within 100 metres</v>
          </cell>
          <cell r="P72" t="str">
            <v>Well Records (1954 to 1997)</v>
          </cell>
          <cell r="Q72">
            <v>173.74</v>
          </cell>
          <cell r="R72">
            <v>561.75</v>
          </cell>
          <cell r="S72">
            <v>561.75</v>
          </cell>
          <cell r="T72" t="str">
            <v>Elgin</v>
          </cell>
          <cell r="U72" t="str">
            <v>Lake Erie</v>
          </cell>
          <cell r="Y72" t="str">
            <v>X</v>
          </cell>
          <cell r="AA72" t="str">
            <v>X</v>
          </cell>
          <cell r="AB72">
            <v>158</v>
          </cell>
          <cell r="AC72" t="str">
            <v>A-1</v>
          </cell>
          <cell r="AD72" t="str">
            <v>Y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1968/08/10 00:00:00+00</v>
          </cell>
          <cell r="AK72" t="str">
            <v>1968/08/21 00:00:00+00</v>
          </cell>
          <cell r="AM72" t="str">
            <v>GP - ACT</v>
          </cell>
          <cell r="AN72" t="str">
            <v>2025/02/24 04:30:00+00</v>
          </cell>
          <cell r="AO72" t="str">
            <v>2025/02/24 04:30:00+00</v>
          </cell>
          <cell r="AP72" t="str">
            <v>2025/02/24 04:30:00+00</v>
          </cell>
          <cell r="AR72">
            <v>1968</v>
          </cell>
        </row>
        <row r="73">
          <cell r="L73">
            <v>-80.566788329999994</v>
          </cell>
          <cell r="M73">
            <v>42.416800000000002</v>
          </cell>
          <cell r="N73">
            <v>-80.566788329999994</v>
          </cell>
          <cell r="O73" t="str">
            <v>Within 100 metres</v>
          </cell>
          <cell r="P73" t="str">
            <v>Well Records (1954 to 1997)</v>
          </cell>
          <cell r="Q73">
            <v>173.74</v>
          </cell>
          <cell r="R73">
            <v>548.64</v>
          </cell>
          <cell r="S73">
            <v>548.64</v>
          </cell>
          <cell r="T73" t="str">
            <v>Norfolk</v>
          </cell>
          <cell r="U73" t="str">
            <v>Lake Erie</v>
          </cell>
          <cell r="Y73" t="str">
            <v>X</v>
          </cell>
          <cell r="AA73" t="str">
            <v>X</v>
          </cell>
          <cell r="AB73">
            <v>124</v>
          </cell>
          <cell r="AC73" t="str">
            <v>Y-4</v>
          </cell>
          <cell r="AD73" t="str">
            <v>Y</v>
          </cell>
          <cell r="AE73" t="str">
            <v>N</v>
          </cell>
          <cell r="AF73" t="str">
            <v>N</v>
          </cell>
          <cell r="AG73" t="str">
            <v>N</v>
          </cell>
          <cell r="AH73" t="str">
            <v>N</v>
          </cell>
          <cell r="AI73" t="str">
            <v>N</v>
          </cell>
          <cell r="AJ73" t="str">
            <v>1969/07/09 00:00:00+00</v>
          </cell>
          <cell r="AK73" t="str">
            <v>1969/07/14 00:00:00+00</v>
          </cell>
          <cell r="AM73" t="str">
            <v>GP - ACT</v>
          </cell>
          <cell r="AN73" t="str">
            <v>2025/02/24 04:30:00+00</v>
          </cell>
          <cell r="AO73" t="str">
            <v>2025/02/24 04:30:00+00</v>
          </cell>
          <cell r="AP73" t="str">
            <v>2025/02/24 04:30:00+00</v>
          </cell>
          <cell r="AR73">
            <v>1969</v>
          </cell>
        </row>
        <row r="74">
          <cell r="L74">
            <v>-80.381500000000003</v>
          </cell>
          <cell r="M74">
            <v>42.798055560000002</v>
          </cell>
          <cell r="N74">
            <v>-80.381500000000003</v>
          </cell>
          <cell r="O74" t="str">
            <v>Within 5 metres</v>
          </cell>
          <cell r="P74" t="str">
            <v>GPS</v>
          </cell>
          <cell r="Q74">
            <v>236.5</v>
          </cell>
          <cell r="R74">
            <v>374.3</v>
          </cell>
          <cell r="S74">
            <v>374.3</v>
          </cell>
          <cell r="T74" t="str">
            <v>Norfolk</v>
          </cell>
          <cell r="U74" t="str">
            <v>Charlotteville</v>
          </cell>
          <cell r="V74">
            <v>16</v>
          </cell>
          <cell r="W74" t="str">
            <v>VIII</v>
          </cell>
          <cell r="X74">
            <v>201.2</v>
          </cell>
          <cell r="Y74" t="str">
            <v>N</v>
          </cell>
          <cell r="Z74">
            <v>111.3</v>
          </cell>
          <cell r="AA74" t="str">
            <v>W</v>
          </cell>
          <cell r="AD74" t="str">
            <v>Y</v>
          </cell>
          <cell r="AE74" t="str">
            <v>N</v>
          </cell>
          <cell r="AF74" t="str">
            <v>N</v>
          </cell>
          <cell r="AG74" t="str">
            <v>N</v>
          </cell>
          <cell r="AH74" t="str">
            <v>N</v>
          </cell>
          <cell r="AI74" t="str">
            <v>N</v>
          </cell>
          <cell r="AJ74" t="str">
            <v>1973/12/03 00:00:00+00</v>
          </cell>
          <cell r="AK74" t="str">
            <v>1973/12/09 00:00:00+00</v>
          </cell>
          <cell r="AM74" t="str">
            <v>GP - ACT</v>
          </cell>
          <cell r="AN74" t="str">
            <v>2025/02/24 04:30:00+00</v>
          </cell>
          <cell r="AO74" t="str">
            <v>2025/02/24 04:30:00+00</v>
          </cell>
          <cell r="AP74" t="str">
            <v>2025/02/24 04:30:00+00</v>
          </cell>
          <cell r="AR74">
            <v>1973</v>
          </cell>
        </row>
        <row r="75">
          <cell r="L75">
            <v>-80.345055560000006</v>
          </cell>
          <cell r="M75">
            <v>42.816416670000002</v>
          </cell>
          <cell r="N75">
            <v>-80.345055560000006</v>
          </cell>
          <cell r="O75" t="str">
            <v>Within 5 metres</v>
          </cell>
          <cell r="P75" t="str">
            <v>GPS</v>
          </cell>
          <cell r="Q75">
            <v>232.3</v>
          </cell>
          <cell r="R75">
            <v>348.99</v>
          </cell>
          <cell r="S75">
            <v>348.99</v>
          </cell>
          <cell r="T75" t="str">
            <v>Norfolk</v>
          </cell>
          <cell r="U75" t="str">
            <v>Charlotteville</v>
          </cell>
          <cell r="V75">
            <v>22</v>
          </cell>
          <cell r="W75" t="str">
            <v>VIII</v>
          </cell>
          <cell r="X75">
            <v>509</v>
          </cell>
          <cell r="Y75" t="str">
            <v>N</v>
          </cell>
          <cell r="Z75">
            <v>170</v>
          </cell>
          <cell r="AA75" t="str">
            <v>W</v>
          </cell>
          <cell r="AD75" t="str">
            <v>Y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1974/01/18 00:00:00+00</v>
          </cell>
          <cell r="AK75" t="str">
            <v>1974/01/26 00:00:00+00</v>
          </cell>
          <cell r="AM75" t="str">
            <v>GP - ACT</v>
          </cell>
          <cell r="AN75" t="str">
            <v>2025/02/24 04:30:00+00</v>
          </cell>
          <cell r="AO75" t="str">
            <v>2025/02/24 04:30:00+00</v>
          </cell>
          <cell r="AP75" t="str">
            <v>2025/02/24 04:30:00+00</v>
          </cell>
          <cell r="AR75">
            <v>1974</v>
          </cell>
        </row>
        <row r="76">
          <cell r="L76">
            <v>-80.350333329999998</v>
          </cell>
          <cell r="M76">
            <v>42.828444439999998</v>
          </cell>
          <cell r="N76">
            <v>-80.350333329999998</v>
          </cell>
          <cell r="O76" t="str">
            <v>Within 5 metres</v>
          </cell>
          <cell r="P76" t="str">
            <v>GPS</v>
          </cell>
          <cell r="Q76">
            <v>226.2</v>
          </cell>
          <cell r="R76">
            <v>340.76</v>
          </cell>
          <cell r="S76">
            <v>340.76</v>
          </cell>
          <cell r="T76" t="str">
            <v>Norfolk</v>
          </cell>
          <cell r="U76" t="str">
            <v>Charlotteville</v>
          </cell>
          <cell r="V76">
            <v>23</v>
          </cell>
          <cell r="W76" t="str">
            <v>IX</v>
          </cell>
          <cell r="X76">
            <v>474.9</v>
          </cell>
          <cell r="Y76" t="str">
            <v>N</v>
          </cell>
          <cell r="Z76">
            <v>438</v>
          </cell>
          <cell r="AA76" t="str">
            <v>W</v>
          </cell>
          <cell r="AD76" t="str">
            <v>Y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1973/12/05 00:00:00+00</v>
          </cell>
          <cell r="AK76" t="str">
            <v>1974/01/07 00:00:00+00</v>
          </cell>
          <cell r="AM76" t="str">
            <v>GP - ACT</v>
          </cell>
          <cell r="AN76" t="str">
            <v>2025/02/24 04:30:00+00</v>
          </cell>
          <cell r="AO76" t="str">
            <v>2025/02/24 04:30:00+00</v>
          </cell>
          <cell r="AP76" t="str">
            <v>2025/02/24 04:30:00+00</v>
          </cell>
          <cell r="AR76">
            <v>1973</v>
          </cell>
        </row>
        <row r="77">
          <cell r="L77">
            <v>-80.340459440000004</v>
          </cell>
          <cell r="M77">
            <v>42.822263890000002</v>
          </cell>
          <cell r="N77">
            <v>-80.340459440000004</v>
          </cell>
          <cell r="O77" t="str">
            <v>Within 2 metres</v>
          </cell>
          <cell r="P77" t="str">
            <v>Orthophotography</v>
          </cell>
          <cell r="Q77">
            <v>230.7</v>
          </cell>
          <cell r="R77">
            <v>348.69</v>
          </cell>
          <cell r="S77">
            <v>348.69</v>
          </cell>
          <cell r="T77" t="str">
            <v>Norfolk</v>
          </cell>
          <cell r="U77" t="str">
            <v>Charlotteville</v>
          </cell>
          <cell r="V77">
            <v>23</v>
          </cell>
          <cell r="W77" t="str">
            <v>VIII</v>
          </cell>
          <cell r="X77">
            <v>485.5</v>
          </cell>
          <cell r="Y77" t="str">
            <v>S</v>
          </cell>
          <cell r="Z77">
            <v>121.9</v>
          </cell>
          <cell r="AA77" t="str">
            <v>W</v>
          </cell>
          <cell r="AD77" t="str">
            <v>Y</v>
          </cell>
          <cell r="AE77" t="str">
            <v>N</v>
          </cell>
          <cell r="AF77" t="str">
            <v>N</v>
          </cell>
          <cell r="AG77" t="str">
            <v>N</v>
          </cell>
          <cell r="AH77" t="str">
            <v>N</v>
          </cell>
          <cell r="AI77" t="str">
            <v>N</v>
          </cell>
          <cell r="AJ77" t="str">
            <v>1974/01/11 00:00:00+00</v>
          </cell>
          <cell r="AK77" t="str">
            <v>1974/01/17 00:00:00+00</v>
          </cell>
          <cell r="AM77" t="str">
            <v>GP - ACT</v>
          </cell>
          <cell r="AN77" t="str">
            <v>2025/02/24 04:30:00+00</v>
          </cell>
          <cell r="AO77" t="str">
            <v>2025/02/24 04:30:00+00</v>
          </cell>
          <cell r="AP77" t="str">
            <v>2025/02/24 04:30:00+00</v>
          </cell>
          <cell r="AR77">
            <v>1974</v>
          </cell>
        </row>
        <row r="78">
          <cell r="L78">
            <v>-80.338527780000007</v>
          </cell>
          <cell r="M78">
            <v>42.812583330000002</v>
          </cell>
          <cell r="N78">
            <v>-80.338527780000007</v>
          </cell>
          <cell r="O78" t="str">
            <v>Within 5 metres</v>
          </cell>
          <cell r="P78" t="str">
            <v>GPS</v>
          </cell>
          <cell r="Q78">
            <v>239</v>
          </cell>
          <cell r="R78">
            <v>356.6</v>
          </cell>
          <cell r="S78">
            <v>356.6</v>
          </cell>
          <cell r="T78" t="str">
            <v>Norfolk</v>
          </cell>
          <cell r="U78" t="str">
            <v>Charlotteville</v>
          </cell>
          <cell r="V78">
            <v>23</v>
          </cell>
          <cell r="W78" t="str">
            <v>VII</v>
          </cell>
          <cell r="X78">
            <v>106.7</v>
          </cell>
          <cell r="Y78" t="str">
            <v>S</v>
          </cell>
          <cell r="Z78">
            <v>125</v>
          </cell>
          <cell r="AA78" t="str">
            <v>E</v>
          </cell>
          <cell r="AD78" t="str">
            <v>Y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1974/02/08 00:00:00+00</v>
          </cell>
          <cell r="AK78" t="str">
            <v>1974/02/17 00:00:00+00</v>
          </cell>
          <cell r="AM78" t="str">
            <v>GP - ACT</v>
          </cell>
          <cell r="AN78" t="str">
            <v>2025/02/24 04:30:00+00</v>
          </cell>
          <cell r="AO78" t="str">
            <v>2025/02/24 04:30:00+00</v>
          </cell>
          <cell r="AP78" t="str">
            <v>2025/02/24 04:30:00+00</v>
          </cell>
          <cell r="AR78">
            <v>1974</v>
          </cell>
        </row>
        <row r="79">
          <cell r="L79">
            <v>-80.355555559999999</v>
          </cell>
          <cell r="M79">
            <v>42.80794444</v>
          </cell>
          <cell r="N79">
            <v>-80.355555559999999</v>
          </cell>
          <cell r="O79" t="str">
            <v>Within 5 metres</v>
          </cell>
          <cell r="P79" t="str">
            <v>GPS</v>
          </cell>
          <cell r="Q79">
            <v>239.64</v>
          </cell>
          <cell r="R79">
            <v>356.6</v>
          </cell>
          <cell r="S79">
            <v>356.6</v>
          </cell>
          <cell r="T79" t="str">
            <v>Norfolk</v>
          </cell>
          <cell r="U79" t="str">
            <v>Charlotteville</v>
          </cell>
          <cell r="V79">
            <v>20</v>
          </cell>
          <cell r="W79" t="str">
            <v>VIII</v>
          </cell>
          <cell r="X79">
            <v>118.9</v>
          </cell>
          <cell r="Y79" t="str">
            <v>N</v>
          </cell>
          <cell r="Z79">
            <v>167.6</v>
          </cell>
          <cell r="AA79" t="str">
            <v>W</v>
          </cell>
          <cell r="AD79" t="str">
            <v>Y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1974/02/26 00:00:00+00</v>
          </cell>
          <cell r="AK79" t="str">
            <v>1974/03/02 00:00:00+00</v>
          </cell>
          <cell r="AM79" t="str">
            <v>GP - ACT</v>
          </cell>
          <cell r="AN79" t="str">
            <v>2025/02/24 04:30:00+00</v>
          </cell>
          <cell r="AO79" t="str">
            <v>2025/02/24 04:30:00+00</v>
          </cell>
          <cell r="AP79" t="str">
            <v>2025/02/24 04:30:00+00</v>
          </cell>
          <cell r="AR79">
            <v>1974</v>
          </cell>
        </row>
        <row r="80">
          <cell r="L80">
            <v>-80.364647219999995</v>
          </cell>
          <cell r="M80">
            <v>42.829388889999997</v>
          </cell>
          <cell r="N80">
            <v>-80.364647219999995</v>
          </cell>
          <cell r="O80" t="str">
            <v>Within 5 metres</v>
          </cell>
          <cell r="P80" t="str">
            <v>Orthophotography</v>
          </cell>
          <cell r="Q80">
            <v>227.1</v>
          </cell>
          <cell r="R80">
            <v>337.1</v>
          </cell>
          <cell r="S80">
            <v>337.1</v>
          </cell>
          <cell r="T80" t="str">
            <v>Norfolk</v>
          </cell>
          <cell r="U80" t="str">
            <v>Charlotteville</v>
          </cell>
          <cell r="V80">
            <v>21</v>
          </cell>
          <cell r="W80" t="str">
            <v>IX</v>
          </cell>
          <cell r="X80">
            <v>227.1</v>
          </cell>
          <cell r="Y80" t="str">
            <v>S</v>
          </cell>
          <cell r="Z80">
            <v>178</v>
          </cell>
          <cell r="AA80" t="str">
            <v>W</v>
          </cell>
          <cell r="AD80" t="str">
            <v>Y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1974/03/22 00:00:00+00</v>
          </cell>
          <cell r="AK80" t="str">
            <v>1974/03/25 00:00:00+00</v>
          </cell>
          <cell r="AM80" t="str">
            <v>GP - ACT</v>
          </cell>
          <cell r="AN80" t="str">
            <v>2025/02/24 04:30:00+00</v>
          </cell>
          <cell r="AO80" t="str">
            <v>2025/02/24 04:30:00+00</v>
          </cell>
          <cell r="AP80" t="str">
            <v>2025/02/24 04:30:00+00</v>
          </cell>
          <cell r="AR80">
            <v>1974</v>
          </cell>
        </row>
        <row r="81">
          <cell r="L81">
            <v>-80.396388889999997</v>
          </cell>
          <cell r="M81">
            <v>42.815888889999997</v>
          </cell>
          <cell r="N81">
            <v>-80.396388889999997</v>
          </cell>
          <cell r="O81" t="str">
            <v>Within 5 metres</v>
          </cell>
          <cell r="P81" t="str">
            <v>GPS</v>
          </cell>
          <cell r="Q81">
            <v>234.4</v>
          </cell>
          <cell r="R81">
            <v>359.4</v>
          </cell>
          <cell r="S81">
            <v>359.4</v>
          </cell>
          <cell r="T81" t="str">
            <v>Norfolk</v>
          </cell>
          <cell r="U81" t="str">
            <v>Charlotteville</v>
          </cell>
          <cell r="V81">
            <v>16</v>
          </cell>
          <cell r="W81" t="str">
            <v>IX</v>
          </cell>
          <cell r="X81">
            <v>225.6</v>
          </cell>
          <cell r="Y81" t="str">
            <v>S</v>
          </cell>
          <cell r="Z81">
            <v>120</v>
          </cell>
          <cell r="AA81" t="str">
            <v>W</v>
          </cell>
          <cell r="AD81" t="str">
            <v>Y</v>
          </cell>
          <cell r="AE81" t="str">
            <v>N</v>
          </cell>
          <cell r="AF81" t="str">
            <v>N</v>
          </cell>
          <cell r="AG81" t="str">
            <v>N</v>
          </cell>
          <cell r="AH81" t="str">
            <v>N</v>
          </cell>
          <cell r="AI81" t="str">
            <v>N</v>
          </cell>
          <cell r="AJ81" t="str">
            <v>1974/03/17 00:00:00+00</v>
          </cell>
          <cell r="AK81" t="str">
            <v>1974/03/17 00:00:00+00</v>
          </cell>
          <cell r="AM81" t="str">
            <v>GP - ACT</v>
          </cell>
          <cell r="AN81" t="str">
            <v>2025/02/24 04:30:00+00</v>
          </cell>
          <cell r="AO81" t="str">
            <v>2025/02/24 04:30:00+00</v>
          </cell>
          <cell r="AP81" t="str">
            <v>2025/02/24 04:30:00+00</v>
          </cell>
          <cell r="AR81">
            <v>1974</v>
          </cell>
        </row>
        <row r="82">
          <cell r="L82">
            <v>-80.346083329999999</v>
          </cell>
          <cell r="M82">
            <v>42.805750000000003</v>
          </cell>
          <cell r="N82">
            <v>-80.346083329999999</v>
          </cell>
          <cell r="O82" t="str">
            <v>Within 5 metres</v>
          </cell>
          <cell r="P82" t="str">
            <v>GPS</v>
          </cell>
          <cell r="Q82">
            <v>237.1</v>
          </cell>
          <cell r="R82">
            <v>366.97</v>
          </cell>
          <cell r="S82">
            <v>366.97</v>
          </cell>
          <cell r="T82" t="str">
            <v>Norfolk</v>
          </cell>
          <cell r="U82" t="str">
            <v>Charlotteville</v>
          </cell>
          <cell r="V82">
            <v>21</v>
          </cell>
          <cell r="W82" t="str">
            <v>VII</v>
          </cell>
          <cell r="X82">
            <v>466.3</v>
          </cell>
          <cell r="Y82" t="str">
            <v>S</v>
          </cell>
          <cell r="Z82">
            <v>173.7</v>
          </cell>
          <cell r="AA82" t="str">
            <v>W</v>
          </cell>
          <cell r="AD82" t="str">
            <v>Y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1974/03/03 00:00:00+00</v>
          </cell>
          <cell r="AK82" t="str">
            <v>1974/03/07 00:00:00+00</v>
          </cell>
          <cell r="AM82" t="str">
            <v>GP - ACT</v>
          </cell>
          <cell r="AN82" t="str">
            <v>2025/02/24 04:30:00+00</v>
          </cell>
          <cell r="AO82" t="str">
            <v>2025/02/24 04:30:00+00</v>
          </cell>
          <cell r="AP82" t="str">
            <v>2025/02/24 04:30:00+00</v>
          </cell>
          <cell r="AR82">
            <v>1974</v>
          </cell>
        </row>
        <row r="83">
          <cell r="L83">
            <v>-80.356999999999999</v>
          </cell>
          <cell r="M83">
            <v>42.815611109999999</v>
          </cell>
          <cell r="N83">
            <v>-80.356999999999999</v>
          </cell>
          <cell r="O83" t="str">
            <v>Within 10 metres</v>
          </cell>
          <cell r="P83" t="str">
            <v>GPS</v>
          </cell>
          <cell r="Q83">
            <v>232.3</v>
          </cell>
          <cell r="R83">
            <v>371.9</v>
          </cell>
          <cell r="S83">
            <v>371.9</v>
          </cell>
          <cell r="T83" t="str">
            <v>Norfolk</v>
          </cell>
          <cell r="U83" t="str">
            <v>Charlotteville</v>
          </cell>
          <cell r="V83">
            <v>21</v>
          </cell>
          <cell r="W83" t="str">
            <v>VIII</v>
          </cell>
          <cell r="X83">
            <v>479.1</v>
          </cell>
          <cell r="Y83" t="str">
            <v>S</v>
          </cell>
          <cell r="Z83">
            <v>132.6</v>
          </cell>
          <cell r="AA83" t="str">
            <v>E</v>
          </cell>
          <cell r="AD83" t="str">
            <v>Y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1977/06/16 00:00:00+00</v>
          </cell>
          <cell r="AK83" t="str">
            <v>1977/07/05 00:00:00+00</v>
          </cell>
          <cell r="AM83" t="str">
            <v>GP - ACT</v>
          </cell>
          <cell r="AN83" t="str">
            <v>2025/02/24 04:30:00+00</v>
          </cell>
          <cell r="AO83" t="str">
            <v>2025/02/24 04:30:00+00</v>
          </cell>
          <cell r="AP83" t="str">
            <v>2025/02/24 04:30:00+00</v>
          </cell>
          <cell r="AR83">
            <v>1977</v>
          </cell>
        </row>
        <row r="84">
          <cell r="L84">
            <v>-80.371027780000006</v>
          </cell>
          <cell r="M84">
            <v>42.827305559999999</v>
          </cell>
          <cell r="N84">
            <v>-80.371027780000006</v>
          </cell>
          <cell r="O84" t="str">
            <v>Within 5 metres</v>
          </cell>
          <cell r="P84" t="str">
            <v>GPS</v>
          </cell>
          <cell r="Q84">
            <v>229.8</v>
          </cell>
          <cell r="R84">
            <v>373.7</v>
          </cell>
          <cell r="S84">
            <v>373.7</v>
          </cell>
          <cell r="T84" t="str">
            <v>Norfolk</v>
          </cell>
          <cell r="U84" t="str">
            <v>Charlotteville</v>
          </cell>
          <cell r="V84">
            <v>20</v>
          </cell>
          <cell r="W84" t="str">
            <v>IX</v>
          </cell>
          <cell r="X84">
            <v>165.5</v>
          </cell>
          <cell r="Y84" t="str">
            <v>S</v>
          </cell>
          <cell r="Z84">
            <v>134.69999999999999</v>
          </cell>
          <cell r="AA84" t="str">
            <v>W</v>
          </cell>
          <cell r="AD84" t="str">
            <v>Y</v>
          </cell>
          <cell r="AE84" t="str">
            <v>N</v>
          </cell>
          <cell r="AF84" t="str">
            <v>N</v>
          </cell>
          <cell r="AG84" t="str">
            <v>N</v>
          </cell>
          <cell r="AH84" t="str">
            <v>N</v>
          </cell>
          <cell r="AI84" t="str">
            <v>N</v>
          </cell>
          <cell r="AJ84" t="str">
            <v>1977/06/27 00:00:00+00</v>
          </cell>
          <cell r="AK84" t="str">
            <v>1977/07/27 00:00:00+00</v>
          </cell>
          <cell r="AM84" t="str">
            <v>GP - ACT</v>
          </cell>
          <cell r="AN84" t="str">
            <v>2025/02/24 04:30:00+00</v>
          </cell>
          <cell r="AO84" t="str">
            <v>2025/02/24 04:30:00+00</v>
          </cell>
          <cell r="AP84" t="str">
            <v>2025/02/24 04:30:00+00</v>
          </cell>
          <cell r="AR84">
            <v>1977</v>
          </cell>
        </row>
        <row r="85">
          <cell r="L85">
            <v>-80.540305559999993</v>
          </cell>
          <cell r="M85">
            <v>42.697944440000001</v>
          </cell>
          <cell r="N85">
            <v>-80.540305559999993</v>
          </cell>
          <cell r="O85" t="str">
            <v>Within 5 metres</v>
          </cell>
          <cell r="P85" t="str">
            <v>GPS</v>
          </cell>
          <cell r="Q85">
            <v>189</v>
          </cell>
          <cell r="R85">
            <v>415.4</v>
          </cell>
          <cell r="S85">
            <v>415.4</v>
          </cell>
          <cell r="T85" t="str">
            <v>Norfolk</v>
          </cell>
          <cell r="U85" t="str">
            <v>North Walsingham</v>
          </cell>
          <cell r="V85">
            <v>13</v>
          </cell>
          <cell r="W85" t="str">
            <v>VII</v>
          </cell>
          <cell r="X85">
            <v>156.1</v>
          </cell>
          <cell r="Y85" t="str">
            <v>S</v>
          </cell>
          <cell r="Z85">
            <v>125</v>
          </cell>
          <cell r="AA85" t="str">
            <v>E</v>
          </cell>
          <cell r="AD85" t="str">
            <v>Y</v>
          </cell>
          <cell r="AE85" t="str">
            <v>N</v>
          </cell>
          <cell r="AF85" t="str">
            <v>N</v>
          </cell>
          <cell r="AG85" t="str">
            <v>N</v>
          </cell>
          <cell r="AH85" t="str">
            <v>N</v>
          </cell>
          <cell r="AI85" t="str">
            <v>N</v>
          </cell>
          <cell r="AJ85" t="str">
            <v>1978/03/09 00:00:00+00</v>
          </cell>
          <cell r="AK85" t="str">
            <v>1978/05/02 00:00:00+00</v>
          </cell>
          <cell r="AM85" t="str">
            <v>GP - ACT</v>
          </cell>
          <cell r="AN85" t="str">
            <v>2025/02/24 04:30:00+00</v>
          </cell>
          <cell r="AO85" t="str">
            <v>2025/02/24 04:30:00+00</v>
          </cell>
          <cell r="AP85" t="str">
            <v>2025/02/24 04:30:00+00</v>
          </cell>
          <cell r="AR85">
            <v>1978</v>
          </cell>
        </row>
        <row r="86">
          <cell r="L86">
            <v>-80.369972219999994</v>
          </cell>
          <cell r="M86">
            <v>42.830916670000001</v>
          </cell>
          <cell r="N86">
            <v>-80.369972219999994</v>
          </cell>
          <cell r="O86" t="str">
            <v>Within 5 metres</v>
          </cell>
          <cell r="P86" t="str">
            <v>GPS</v>
          </cell>
          <cell r="Q86">
            <v>228.9</v>
          </cell>
          <cell r="R86">
            <v>367.9</v>
          </cell>
          <cell r="S86">
            <v>367.9</v>
          </cell>
          <cell r="T86" t="str">
            <v>Norfolk</v>
          </cell>
          <cell r="U86" t="str">
            <v>Charlotteville</v>
          </cell>
          <cell r="V86">
            <v>21</v>
          </cell>
          <cell r="W86" t="str">
            <v>X</v>
          </cell>
          <cell r="X86">
            <v>119.8</v>
          </cell>
          <cell r="Y86" t="str">
            <v>N</v>
          </cell>
          <cell r="Z86">
            <v>143.30000000000001</v>
          </cell>
          <cell r="AA86" t="str">
            <v>E</v>
          </cell>
          <cell r="AD86" t="str">
            <v>Y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1977/12/19 00:00:00+00</v>
          </cell>
          <cell r="AK86" t="str">
            <v>1978/01/24 00:00:00+00</v>
          </cell>
          <cell r="AM86" t="str">
            <v>GP - ACT</v>
          </cell>
          <cell r="AN86" t="str">
            <v>2025/02/24 04:30:00+00</v>
          </cell>
          <cell r="AO86" t="str">
            <v>2025/02/24 04:30:00+00</v>
          </cell>
          <cell r="AP86" t="str">
            <v>2025/02/24 04:30:00+00</v>
          </cell>
          <cell r="AR86">
            <v>1977</v>
          </cell>
        </row>
        <row r="87">
          <cell r="L87">
            <v>-80.615083330000004</v>
          </cell>
          <cell r="M87">
            <v>42.738333330000003</v>
          </cell>
          <cell r="N87">
            <v>-80.615083330000004</v>
          </cell>
          <cell r="O87" t="str">
            <v>Within 5 metres</v>
          </cell>
          <cell r="P87" t="str">
            <v>GPS</v>
          </cell>
          <cell r="Q87">
            <v>229.2</v>
          </cell>
          <cell r="R87">
            <v>441.96</v>
          </cell>
          <cell r="S87">
            <v>441.96</v>
          </cell>
          <cell r="T87" t="str">
            <v>Norfolk</v>
          </cell>
          <cell r="U87" t="str">
            <v>North Walsingham</v>
          </cell>
          <cell r="V87">
            <v>8</v>
          </cell>
          <cell r="W87" t="str">
            <v>XII</v>
          </cell>
          <cell r="X87">
            <v>215.8</v>
          </cell>
          <cell r="Y87" t="str">
            <v>S</v>
          </cell>
          <cell r="Z87">
            <v>157.6</v>
          </cell>
          <cell r="AA87" t="str">
            <v>E</v>
          </cell>
          <cell r="AD87" t="str">
            <v>Y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1978/01/06 00:00:00+00</v>
          </cell>
          <cell r="AK87" t="str">
            <v>1978/01/09 00:00:00+00</v>
          </cell>
          <cell r="AM87" t="str">
            <v>GP - ACT</v>
          </cell>
          <cell r="AN87" t="str">
            <v>2025/02/24 04:30:00+00</v>
          </cell>
          <cell r="AO87" t="str">
            <v>2025/02/24 04:30:00+00</v>
          </cell>
          <cell r="AP87" t="str">
            <v>2025/02/24 04:30:00+00</v>
          </cell>
          <cell r="AR87">
            <v>1978</v>
          </cell>
        </row>
        <row r="88">
          <cell r="L88">
            <v>-80.319316670000006</v>
          </cell>
          <cell r="M88">
            <v>42.800921940000002</v>
          </cell>
          <cell r="N88">
            <v>-80.319316670000006</v>
          </cell>
          <cell r="O88" t="str">
            <v>Within 2 metres</v>
          </cell>
          <cell r="P88" t="str">
            <v>Orthophotography</v>
          </cell>
          <cell r="Q88">
            <v>227.4</v>
          </cell>
          <cell r="R88">
            <v>381</v>
          </cell>
          <cell r="S88">
            <v>381</v>
          </cell>
          <cell r="T88" t="str">
            <v>Norfolk</v>
          </cell>
          <cell r="U88" t="str">
            <v>Charlotteville</v>
          </cell>
          <cell r="V88">
            <v>24</v>
          </cell>
          <cell r="W88" t="str">
            <v>VI</v>
          </cell>
          <cell r="X88">
            <v>606.20000000000005</v>
          </cell>
          <cell r="Y88" t="str">
            <v>S</v>
          </cell>
          <cell r="Z88">
            <v>182.9</v>
          </cell>
          <cell r="AA88" t="str">
            <v>E</v>
          </cell>
          <cell r="AD88" t="str">
            <v>Y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1977/11/18 00:00:00+00</v>
          </cell>
          <cell r="AK88" t="str">
            <v>1977/12/06 00:00:00+00</v>
          </cell>
          <cell r="AM88" t="str">
            <v>GP - ACT</v>
          </cell>
          <cell r="AN88" t="str">
            <v>2025/02/24 04:30:00+00</v>
          </cell>
          <cell r="AO88" t="str">
            <v>2025/02/24 04:30:00+00</v>
          </cell>
          <cell r="AP88" t="str">
            <v>2025/02/24 04:30:00+00</v>
          </cell>
          <cell r="AR88">
            <v>1977</v>
          </cell>
        </row>
        <row r="89">
          <cell r="L89">
            <v>-80.561211110000002</v>
          </cell>
          <cell r="M89">
            <v>42.724633330000003</v>
          </cell>
          <cell r="N89">
            <v>-80.561211110000002</v>
          </cell>
          <cell r="O89" t="str">
            <v>Within 2 metres</v>
          </cell>
          <cell r="P89" t="str">
            <v>Orthophotography</v>
          </cell>
          <cell r="Q89">
            <v>219.2</v>
          </cell>
          <cell r="R89">
            <v>435.56</v>
          </cell>
          <cell r="S89">
            <v>435.56</v>
          </cell>
          <cell r="T89" t="str">
            <v>Norfolk</v>
          </cell>
          <cell r="U89" t="str">
            <v>North Walsingham</v>
          </cell>
          <cell r="V89">
            <v>13</v>
          </cell>
          <cell r="W89" t="str">
            <v>X</v>
          </cell>
          <cell r="X89">
            <v>461.5</v>
          </cell>
          <cell r="Y89" t="str">
            <v>N</v>
          </cell>
          <cell r="Z89">
            <v>158.5</v>
          </cell>
          <cell r="AA89" t="str">
            <v>E</v>
          </cell>
          <cell r="AD89" t="str">
            <v>Y</v>
          </cell>
          <cell r="AE89" t="str">
            <v>N</v>
          </cell>
          <cell r="AF89" t="str">
            <v>N</v>
          </cell>
          <cell r="AG89" t="str">
            <v>N</v>
          </cell>
          <cell r="AH89" t="str">
            <v>N</v>
          </cell>
          <cell r="AI89" t="str">
            <v>N</v>
          </cell>
          <cell r="AJ89" t="str">
            <v>1977/11/24 00:00:00+00</v>
          </cell>
          <cell r="AK89" t="str">
            <v>1977/12/23 00:00:00+00</v>
          </cell>
          <cell r="AM89" t="str">
            <v>GP - ACT</v>
          </cell>
          <cell r="AN89" t="str">
            <v>2025/02/24 04:30:00+00</v>
          </cell>
          <cell r="AO89" t="str">
            <v>2025/02/24 04:30:00+00</v>
          </cell>
          <cell r="AP89" t="str">
            <v>2025/02/24 04:30:00+00</v>
          </cell>
          <cell r="AR89">
            <v>1977</v>
          </cell>
        </row>
        <row r="90">
          <cell r="L90">
            <v>-80.576758330000004</v>
          </cell>
          <cell r="M90">
            <v>42.700055560000003</v>
          </cell>
          <cell r="N90">
            <v>-80.576758330000004</v>
          </cell>
          <cell r="O90" t="str">
            <v>Within 2 metres</v>
          </cell>
          <cell r="P90" t="str">
            <v>Orthophotography</v>
          </cell>
          <cell r="Q90">
            <v>214.27</v>
          </cell>
          <cell r="R90">
            <v>454.15</v>
          </cell>
          <cell r="S90">
            <v>454.15</v>
          </cell>
          <cell r="T90" t="str">
            <v>Norfolk</v>
          </cell>
          <cell r="U90" t="str">
            <v>North Walsingham</v>
          </cell>
          <cell r="V90">
            <v>9</v>
          </cell>
          <cell r="W90" t="str">
            <v>IX</v>
          </cell>
          <cell r="X90">
            <v>112.8</v>
          </cell>
          <cell r="Y90" t="str">
            <v>N</v>
          </cell>
          <cell r="Z90">
            <v>157.9</v>
          </cell>
          <cell r="AA90" t="str">
            <v>E</v>
          </cell>
          <cell r="AD90" t="str">
            <v>Y</v>
          </cell>
          <cell r="AE90" t="str">
            <v>N</v>
          </cell>
          <cell r="AF90" t="str">
            <v>N</v>
          </cell>
          <cell r="AG90" t="str">
            <v>N</v>
          </cell>
          <cell r="AH90" t="str">
            <v>N</v>
          </cell>
          <cell r="AI90" t="str">
            <v>N</v>
          </cell>
          <cell r="AJ90" t="str">
            <v>1977/10/22 00:00:00+00</v>
          </cell>
          <cell r="AK90" t="str">
            <v>1977/10/24 00:00:00+00</v>
          </cell>
          <cell r="AM90" t="str">
            <v>GP - ACT</v>
          </cell>
          <cell r="AN90" t="str">
            <v>2025/02/24 04:30:00+00</v>
          </cell>
          <cell r="AO90" t="str">
            <v>2025/02/24 04:30:00+00</v>
          </cell>
          <cell r="AP90" t="str">
            <v>2025/02/24 04:30:00+00</v>
          </cell>
          <cell r="AR90">
            <v>1977</v>
          </cell>
        </row>
        <row r="91">
          <cell r="L91">
            <v>-80.529777780000003</v>
          </cell>
          <cell r="M91">
            <v>42.684194439999999</v>
          </cell>
          <cell r="N91">
            <v>-80.529777780000003</v>
          </cell>
          <cell r="O91" t="str">
            <v>Within 5 metres</v>
          </cell>
          <cell r="P91" t="str">
            <v>Orthophotography</v>
          </cell>
          <cell r="Q91">
            <v>190.5</v>
          </cell>
          <cell r="R91">
            <v>423.7</v>
          </cell>
          <cell r="S91">
            <v>423.7</v>
          </cell>
          <cell r="T91" t="str">
            <v>Norfolk</v>
          </cell>
          <cell r="U91" t="str">
            <v>South Walsingham</v>
          </cell>
          <cell r="V91">
            <v>13</v>
          </cell>
          <cell r="W91" t="str">
            <v>VI</v>
          </cell>
          <cell r="X91">
            <v>483.1</v>
          </cell>
          <cell r="Y91" t="str">
            <v>S</v>
          </cell>
          <cell r="Z91">
            <v>116.4</v>
          </cell>
          <cell r="AA91" t="str">
            <v>E</v>
          </cell>
          <cell r="AD91" t="str">
            <v>Y</v>
          </cell>
          <cell r="AE91" t="str">
            <v>N</v>
          </cell>
          <cell r="AF91" t="str">
            <v>N</v>
          </cell>
          <cell r="AG91" t="str">
            <v>N</v>
          </cell>
          <cell r="AH91" t="str">
            <v>N</v>
          </cell>
          <cell r="AI91" t="str">
            <v>N</v>
          </cell>
          <cell r="AJ91" t="str">
            <v>1977/10/06 00:00:00+00</v>
          </cell>
          <cell r="AK91" t="str">
            <v>1977/10/10 00:00:00+00</v>
          </cell>
          <cell r="AM91" t="str">
            <v>GP - ACT</v>
          </cell>
          <cell r="AN91" t="str">
            <v>2025/02/24 04:30:00+00</v>
          </cell>
          <cell r="AO91" t="str">
            <v>2025/02/24 04:30:00+00</v>
          </cell>
          <cell r="AP91" t="str">
            <v>2025/02/24 04:30:00+00</v>
          </cell>
          <cell r="AR91">
            <v>1977</v>
          </cell>
        </row>
        <row r="92">
          <cell r="L92">
            <v>-80.536611109999996</v>
          </cell>
          <cell r="M92">
            <v>42.687947219999998</v>
          </cell>
          <cell r="N92">
            <v>-80.536611109999996</v>
          </cell>
          <cell r="O92" t="str">
            <v>Within 5 metres</v>
          </cell>
          <cell r="P92" t="str">
            <v>Orthophotography</v>
          </cell>
          <cell r="Q92">
            <v>190.8</v>
          </cell>
          <cell r="R92">
            <v>430.99</v>
          </cell>
          <cell r="S92">
            <v>430.99</v>
          </cell>
          <cell r="T92" t="str">
            <v>Norfolk</v>
          </cell>
          <cell r="U92" t="str">
            <v>North Walsingham</v>
          </cell>
          <cell r="V92">
            <v>12</v>
          </cell>
          <cell r="W92" t="str">
            <v>VII</v>
          </cell>
          <cell r="X92">
            <v>119.5</v>
          </cell>
          <cell r="Y92" t="str">
            <v>N</v>
          </cell>
          <cell r="Z92">
            <v>133.19999999999999</v>
          </cell>
          <cell r="AA92" t="str">
            <v>W</v>
          </cell>
          <cell r="AD92" t="str">
            <v>Y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1977/08/19 00:00:00+00</v>
          </cell>
          <cell r="AK92" t="str">
            <v>1977/09/22 00:00:00+00</v>
          </cell>
          <cell r="AM92" t="str">
            <v>GP - ACT</v>
          </cell>
          <cell r="AN92" t="str">
            <v>2025/02/24 04:30:00+00</v>
          </cell>
          <cell r="AO92" t="str">
            <v>2025/02/24 04:30:00+00</v>
          </cell>
          <cell r="AP92" t="str">
            <v>2025/02/24 04:30:00+00</v>
          </cell>
          <cell r="AR92">
            <v>1977</v>
          </cell>
        </row>
        <row r="93">
          <cell r="L93">
            <v>-80.552444440000002</v>
          </cell>
          <cell r="M93">
            <v>42.713861110000003</v>
          </cell>
          <cell r="N93">
            <v>-80.552444440000002</v>
          </cell>
          <cell r="O93" t="str">
            <v>Within 5 metres</v>
          </cell>
          <cell r="P93" t="str">
            <v>GPS</v>
          </cell>
          <cell r="Q93">
            <v>215.5</v>
          </cell>
          <cell r="R93">
            <v>441.4</v>
          </cell>
          <cell r="S93">
            <v>441.4</v>
          </cell>
          <cell r="T93" t="str">
            <v>Norfolk</v>
          </cell>
          <cell r="U93" t="str">
            <v>North Walsingham</v>
          </cell>
          <cell r="V93">
            <v>13</v>
          </cell>
          <cell r="W93" t="str">
            <v>IX</v>
          </cell>
          <cell r="X93">
            <v>480.1</v>
          </cell>
          <cell r="Y93" t="str">
            <v>N</v>
          </cell>
          <cell r="Z93">
            <v>146.9</v>
          </cell>
          <cell r="AA93" t="str">
            <v>E</v>
          </cell>
          <cell r="AD93" t="str">
            <v>Y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1977/08/09 00:00:00+00</v>
          </cell>
          <cell r="AK93" t="str">
            <v>1977/09/02 00:00:00+00</v>
          </cell>
          <cell r="AM93" t="str">
            <v>GP - ACT</v>
          </cell>
          <cell r="AN93" t="str">
            <v>2025/02/24 04:30:00+00</v>
          </cell>
          <cell r="AO93" t="str">
            <v>2025/02/24 04:30:00+00</v>
          </cell>
          <cell r="AP93" t="str">
            <v>2025/02/24 04:30:00+00</v>
          </cell>
          <cell r="AR93">
            <v>1977</v>
          </cell>
        </row>
        <row r="94">
          <cell r="L94">
            <v>-80.545472219999994</v>
          </cell>
          <cell r="M94">
            <v>42.699152779999999</v>
          </cell>
          <cell r="N94">
            <v>-80.545472219999994</v>
          </cell>
          <cell r="O94" t="str">
            <v>Within 5 metres</v>
          </cell>
          <cell r="P94" t="str">
            <v>Orthophotography</v>
          </cell>
          <cell r="Q94">
            <v>203.6</v>
          </cell>
          <cell r="R94">
            <v>429.8</v>
          </cell>
          <cell r="S94">
            <v>429.8</v>
          </cell>
          <cell r="T94" t="str">
            <v>Norfolk</v>
          </cell>
          <cell r="U94" t="str">
            <v>North Walsingham</v>
          </cell>
          <cell r="V94">
            <v>12</v>
          </cell>
          <cell r="W94" t="str">
            <v>VIII</v>
          </cell>
          <cell r="X94">
            <v>156.4</v>
          </cell>
          <cell r="Y94" t="str">
            <v>N</v>
          </cell>
          <cell r="Z94">
            <v>144.80000000000001</v>
          </cell>
          <cell r="AA94" t="str">
            <v>W</v>
          </cell>
          <cell r="AD94" t="str">
            <v>Y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1977/08/06 00:00:00+00</v>
          </cell>
          <cell r="AK94" t="str">
            <v>1977/09/28 00:00:00+00</v>
          </cell>
          <cell r="AM94" t="str">
            <v>GP - ACT</v>
          </cell>
          <cell r="AN94" t="str">
            <v>2025/02/24 04:30:00+00</v>
          </cell>
          <cell r="AO94" t="str">
            <v>2025/02/24 04:30:00+00</v>
          </cell>
          <cell r="AP94" t="str">
            <v>2025/02/24 04:30:00+00</v>
          </cell>
          <cell r="AR94">
            <v>1977</v>
          </cell>
        </row>
        <row r="95">
          <cell r="L95">
            <v>-80.359499999999997</v>
          </cell>
          <cell r="M95">
            <v>42.829111109999999</v>
          </cell>
          <cell r="N95">
            <v>-80.359499999999997</v>
          </cell>
          <cell r="O95" t="str">
            <v>Within 5 metres</v>
          </cell>
          <cell r="P95" t="str">
            <v>GPS</v>
          </cell>
          <cell r="Q95">
            <v>221.6</v>
          </cell>
          <cell r="R95">
            <v>359.05</v>
          </cell>
          <cell r="S95">
            <v>359.05</v>
          </cell>
          <cell r="T95" t="str">
            <v>Norfolk</v>
          </cell>
          <cell r="U95" t="str">
            <v>Charlotteville</v>
          </cell>
          <cell r="V95">
            <v>22</v>
          </cell>
          <cell r="W95" t="str">
            <v>IX</v>
          </cell>
          <cell r="X95">
            <v>459.3</v>
          </cell>
          <cell r="Y95" t="str">
            <v>S</v>
          </cell>
          <cell r="Z95">
            <v>167.6</v>
          </cell>
          <cell r="AA95" t="str">
            <v>E</v>
          </cell>
          <cell r="AD95" t="str">
            <v>Y</v>
          </cell>
          <cell r="AE95" t="str">
            <v>N</v>
          </cell>
          <cell r="AF95" t="str">
            <v>N</v>
          </cell>
          <cell r="AG95" t="str">
            <v>N</v>
          </cell>
          <cell r="AH95" t="str">
            <v>N</v>
          </cell>
          <cell r="AI95" t="str">
            <v>N</v>
          </cell>
          <cell r="AJ95" t="str">
            <v>1977/07/21 00:00:00+00</v>
          </cell>
          <cell r="AK95" t="str">
            <v>1977/08/19 00:00:00+00</v>
          </cell>
          <cell r="AM95" t="str">
            <v>GP - ACT</v>
          </cell>
          <cell r="AN95" t="str">
            <v>2025/02/24 04:30:00+00</v>
          </cell>
          <cell r="AO95" t="str">
            <v>2025/02/24 04:30:00+00</v>
          </cell>
          <cell r="AP95" t="str">
            <v>2025/02/24 04:30:00+00</v>
          </cell>
          <cell r="AR95">
            <v>1977</v>
          </cell>
        </row>
        <row r="96">
          <cell r="L96">
            <v>-80.431397219999994</v>
          </cell>
          <cell r="M96">
            <v>42.805688889999999</v>
          </cell>
          <cell r="N96">
            <v>-80.431397219999994</v>
          </cell>
          <cell r="O96" t="str">
            <v>Within 5 metres</v>
          </cell>
          <cell r="P96" t="str">
            <v>Orthophotography</v>
          </cell>
          <cell r="Q96">
            <v>235.6</v>
          </cell>
          <cell r="R96">
            <v>373.1</v>
          </cell>
          <cell r="S96">
            <v>373.1</v>
          </cell>
          <cell r="T96" t="str">
            <v>Norfolk</v>
          </cell>
          <cell r="U96" t="str">
            <v>Charlotteville</v>
          </cell>
          <cell r="V96">
            <v>11</v>
          </cell>
          <cell r="W96" t="str">
            <v>X</v>
          </cell>
          <cell r="X96">
            <v>171.3</v>
          </cell>
          <cell r="Y96" t="str">
            <v>N</v>
          </cell>
          <cell r="Z96">
            <v>153.9</v>
          </cell>
          <cell r="AA96" t="str">
            <v>W</v>
          </cell>
          <cell r="AD96" t="str">
            <v>Y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1972/02/14 00:00:00+00</v>
          </cell>
          <cell r="AK96" t="str">
            <v>1972/03/03 00:00:00+00</v>
          </cell>
          <cell r="AM96" t="str">
            <v>GP - ACT</v>
          </cell>
          <cell r="AN96" t="str">
            <v>2025/02/24 04:30:00+00</v>
          </cell>
          <cell r="AO96" t="str">
            <v>2025/02/24 04:30:00+00</v>
          </cell>
          <cell r="AP96" t="str">
            <v>2025/02/24 04:30:00+00</v>
          </cell>
          <cell r="AR96">
            <v>1972</v>
          </cell>
        </row>
        <row r="97">
          <cell r="L97">
            <v>-80.432097220000003</v>
          </cell>
          <cell r="M97">
            <v>42.794577779999997</v>
          </cell>
          <cell r="N97">
            <v>-80.432097220000003</v>
          </cell>
          <cell r="O97" t="str">
            <v>Within 5 metres</v>
          </cell>
          <cell r="P97" t="str">
            <v>Orthophotography</v>
          </cell>
          <cell r="Q97">
            <v>234.1</v>
          </cell>
          <cell r="R97">
            <v>371.9</v>
          </cell>
          <cell r="S97">
            <v>371.9</v>
          </cell>
          <cell r="T97" t="str">
            <v>Norfolk</v>
          </cell>
          <cell r="U97" t="str">
            <v>Charlotteville</v>
          </cell>
          <cell r="V97">
            <v>10</v>
          </cell>
          <cell r="W97" t="str">
            <v>IX</v>
          </cell>
          <cell r="X97">
            <v>528.79999999999995</v>
          </cell>
          <cell r="Y97" t="str">
            <v>N</v>
          </cell>
          <cell r="Z97">
            <v>172.8</v>
          </cell>
          <cell r="AA97" t="str">
            <v>W</v>
          </cell>
          <cell r="AD97" t="str">
            <v>Y</v>
          </cell>
          <cell r="AE97" t="str">
            <v>N</v>
          </cell>
          <cell r="AF97" t="str">
            <v>N</v>
          </cell>
          <cell r="AG97" t="str">
            <v>N</v>
          </cell>
          <cell r="AH97" t="str">
            <v>N</v>
          </cell>
          <cell r="AI97" t="str">
            <v>N</v>
          </cell>
          <cell r="AJ97" t="str">
            <v>1972/03/15 00:00:00+00</v>
          </cell>
          <cell r="AK97" t="str">
            <v>1972/04/08 00:00:00+00</v>
          </cell>
          <cell r="AM97" t="str">
            <v>GP - ACT</v>
          </cell>
          <cell r="AN97" t="str">
            <v>2025/02/24 04:30:00+00</v>
          </cell>
          <cell r="AO97" t="str">
            <v>2025/02/24 04:30:00+00</v>
          </cell>
          <cell r="AP97" t="str">
            <v>2025/02/24 04:30:00+00</v>
          </cell>
          <cell r="AR97">
            <v>1972</v>
          </cell>
        </row>
        <row r="98">
          <cell r="L98">
            <v>-80.423666670000003</v>
          </cell>
          <cell r="M98">
            <v>42.794527780000003</v>
          </cell>
          <cell r="N98">
            <v>-80.423666670000003</v>
          </cell>
          <cell r="O98" t="str">
            <v>Within 5 metres</v>
          </cell>
          <cell r="P98" t="str">
            <v>GPS</v>
          </cell>
          <cell r="Q98">
            <v>233.8</v>
          </cell>
          <cell r="R98">
            <v>366.97</v>
          </cell>
          <cell r="S98">
            <v>366.97</v>
          </cell>
          <cell r="T98" t="str">
            <v>Norfolk</v>
          </cell>
          <cell r="U98" t="str">
            <v>Charlotteville</v>
          </cell>
          <cell r="V98">
            <v>11</v>
          </cell>
          <cell r="W98" t="str">
            <v>IX</v>
          </cell>
          <cell r="X98">
            <v>200</v>
          </cell>
          <cell r="Y98" t="str">
            <v>N</v>
          </cell>
          <cell r="Z98">
            <v>192.6</v>
          </cell>
          <cell r="AA98" t="str">
            <v>W</v>
          </cell>
          <cell r="AD98" t="str">
            <v>Y</v>
          </cell>
          <cell r="AE98" t="str">
            <v>N</v>
          </cell>
          <cell r="AF98" t="str">
            <v>N</v>
          </cell>
          <cell r="AG98" t="str">
            <v>N</v>
          </cell>
          <cell r="AH98" t="str">
            <v>N</v>
          </cell>
          <cell r="AI98" t="str">
            <v>N</v>
          </cell>
          <cell r="AJ98" t="str">
            <v>1972/10/17 00:00:00+00</v>
          </cell>
          <cell r="AK98" t="str">
            <v>1972/11/15 00:00:00+00</v>
          </cell>
          <cell r="AM98" t="str">
            <v>GP - ACT</v>
          </cell>
          <cell r="AN98" t="str">
            <v>2025/02/24 04:30:00+00</v>
          </cell>
          <cell r="AO98" t="str">
            <v>2025/02/24 04:30:00+00</v>
          </cell>
          <cell r="AP98" t="str">
            <v>2025/02/24 04:30:00+00</v>
          </cell>
          <cell r="AR98">
            <v>1972</v>
          </cell>
        </row>
        <row r="99">
          <cell r="L99">
            <v>-80.424777779999999</v>
          </cell>
          <cell r="M99">
            <v>42.80877778</v>
          </cell>
          <cell r="N99">
            <v>-80.424777779999999</v>
          </cell>
          <cell r="O99" t="str">
            <v>Within 5 metres</v>
          </cell>
          <cell r="P99" t="str">
            <v>GPS</v>
          </cell>
          <cell r="Q99">
            <v>236.2</v>
          </cell>
          <cell r="R99">
            <v>391.7</v>
          </cell>
          <cell r="S99">
            <v>391.7</v>
          </cell>
          <cell r="T99" t="str">
            <v>Norfolk</v>
          </cell>
          <cell r="U99" t="str">
            <v>Charlotteville</v>
          </cell>
          <cell r="V99">
            <v>12</v>
          </cell>
          <cell r="W99" t="str">
            <v>X</v>
          </cell>
          <cell r="X99">
            <v>193</v>
          </cell>
          <cell r="Y99" t="str">
            <v>N</v>
          </cell>
          <cell r="Z99">
            <v>131</v>
          </cell>
          <cell r="AA99" t="str">
            <v>W</v>
          </cell>
          <cell r="AD99" t="str">
            <v>Y</v>
          </cell>
          <cell r="AE99" t="str">
            <v>N</v>
          </cell>
          <cell r="AF99" t="str">
            <v>N</v>
          </cell>
          <cell r="AG99" t="str">
            <v>N</v>
          </cell>
          <cell r="AH99" t="str">
            <v>N</v>
          </cell>
          <cell r="AI99" t="str">
            <v>N</v>
          </cell>
          <cell r="AJ99" t="str">
            <v>1972/04/14 00:00:00+00</v>
          </cell>
          <cell r="AK99" t="str">
            <v>1972/05/11 00:00:00+00</v>
          </cell>
          <cell r="AM99" t="str">
            <v>GP - ACT</v>
          </cell>
          <cell r="AN99" t="str">
            <v>2025/02/24 04:30:00+00</v>
          </cell>
          <cell r="AO99" t="str">
            <v>2025/02/24 04:30:00+00</v>
          </cell>
          <cell r="AP99" t="str">
            <v>2025/02/24 04:30:00+00</v>
          </cell>
          <cell r="AR99">
            <v>1972</v>
          </cell>
        </row>
        <row r="100">
          <cell r="L100">
            <v>-80.442444440000003</v>
          </cell>
          <cell r="M100">
            <v>42.797916669999999</v>
          </cell>
          <cell r="N100">
            <v>-80.442444440000003</v>
          </cell>
          <cell r="O100" t="str">
            <v>Within 5 metres</v>
          </cell>
          <cell r="P100" t="str">
            <v>GPS</v>
          </cell>
          <cell r="Q100">
            <v>234.4</v>
          </cell>
          <cell r="R100">
            <v>373.4</v>
          </cell>
          <cell r="S100">
            <v>373.4</v>
          </cell>
          <cell r="T100" t="str">
            <v>Norfolk</v>
          </cell>
          <cell r="U100" t="str">
            <v>Charlotteville</v>
          </cell>
          <cell r="V100">
            <v>9</v>
          </cell>
          <cell r="W100" t="str">
            <v>IX</v>
          </cell>
          <cell r="X100">
            <v>121.9</v>
          </cell>
          <cell r="Y100" t="str">
            <v>S</v>
          </cell>
          <cell r="Z100">
            <v>106.7</v>
          </cell>
          <cell r="AA100" t="str">
            <v>W</v>
          </cell>
          <cell r="AD100" t="str">
            <v>Y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1972/04/24 00:00:00+00</v>
          </cell>
          <cell r="AK100" t="str">
            <v>1972/05/18 00:00:00+00</v>
          </cell>
          <cell r="AM100" t="str">
            <v>GP - ACT</v>
          </cell>
          <cell r="AN100" t="str">
            <v>2025/02/24 04:30:00+00</v>
          </cell>
          <cell r="AO100" t="str">
            <v>2025/02/24 04:30:00+00</v>
          </cell>
          <cell r="AP100" t="str">
            <v>2025/02/24 04:30:00+00</v>
          </cell>
          <cell r="AR100">
            <v>1972</v>
          </cell>
        </row>
        <row r="101">
          <cell r="L101">
            <v>-80.398027780000007</v>
          </cell>
          <cell r="M101">
            <v>42.811916670000002</v>
          </cell>
          <cell r="N101">
            <v>-80.398027780000007</v>
          </cell>
          <cell r="O101" t="str">
            <v>Within 5 metres</v>
          </cell>
          <cell r="P101" t="str">
            <v>GPS</v>
          </cell>
          <cell r="Q101">
            <v>233.2</v>
          </cell>
          <cell r="R101">
            <v>384.4</v>
          </cell>
          <cell r="S101">
            <v>384.4</v>
          </cell>
          <cell r="T101" t="str">
            <v>Norfolk</v>
          </cell>
          <cell r="U101" t="str">
            <v>Charlotteville</v>
          </cell>
          <cell r="V101">
            <v>16</v>
          </cell>
          <cell r="W101" t="str">
            <v>IX</v>
          </cell>
          <cell r="X101">
            <v>559</v>
          </cell>
          <cell r="Y101" t="str">
            <v>S</v>
          </cell>
          <cell r="Z101">
            <v>148</v>
          </cell>
          <cell r="AA101" t="str">
            <v>E</v>
          </cell>
          <cell r="AD101" t="str">
            <v>Y</v>
          </cell>
          <cell r="AE101" t="str">
            <v>N</v>
          </cell>
          <cell r="AF101" t="str">
            <v>N</v>
          </cell>
          <cell r="AG101" t="str">
            <v>N</v>
          </cell>
          <cell r="AH101" t="str">
            <v>N</v>
          </cell>
          <cell r="AI101" t="str">
            <v>N</v>
          </cell>
          <cell r="AJ101" t="str">
            <v>1977/06/22 00:00:00+00</v>
          </cell>
          <cell r="AK101" t="str">
            <v>1977/07/11 00:00:00+00</v>
          </cell>
          <cell r="AM101" t="str">
            <v>GP - ACT</v>
          </cell>
          <cell r="AN101" t="str">
            <v>2025/02/24 04:30:00+00</v>
          </cell>
          <cell r="AO101" t="str">
            <v>2025/02/24 04:30:00+00</v>
          </cell>
          <cell r="AP101" t="str">
            <v>2025/02/24 04:30:00+00</v>
          </cell>
          <cell r="AR101">
            <v>1977</v>
          </cell>
        </row>
        <row r="102">
          <cell r="L102">
            <v>-80.338647780000002</v>
          </cell>
          <cell r="M102">
            <v>42.808426109999999</v>
          </cell>
          <cell r="N102">
            <v>-80.338647780000002</v>
          </cell>
          <cell r="O102" t="str">
            <v>Within 5 metres</v>
          </cell>
          <cell r="P102" t="str">
            <v>Orthophotography</v>
          </cell>
          <cell r="Q102">
            <v>238</v>
          </cell>
          <cell r="R102">
            <v>385.6</v>
          </cell>
          <cell r="S102">
            <v>385.6</v>
          </cell>
          <cell r="T102" t="str">
            <v>Norfolk</v>
          </cell>
          <cell r="U102" t="str">
            <v>Charlotteville</v>
          </cell>
          <cell r="V102">
            <v>22</v>
          </cell>
          <cell r="W102" t="str">
            <v>VII</v>
          </cell>
          <cell r="X102">
            <v>863.2</v>
          </cell>
          <cell r="Y102" t="str">
            <v>N</v>
          </cell>
          <cell r="Z102">
            <v>110.6</v>
          </cell>
          <cell r="AA102" t="str">
            <v>W</v>
          </cell>
          <cell r="AD102" t="str">
            <v>Y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1977/11/08 00:00:00+00</v>
          </cell>
          <cell r="AK102" t="str">
            <v>1977/11/30 00:00:00+00</v>
          </cell>
          <cell r="AM102" t="str">
            <v>GP - ACT</v>
          </cell>
          <cell r="AN102" t="str">
            <v>2025/02/24 04:30:00+00</v>
          </cell>
          <cell r="AO102" t="str">
            <v>2025/02/24 04:30:00+00</v>
          </cell>
          <cell r="AP102" t="str">
            <v>2025/02/24 04:30:00+00</v>
          </cell>
          <cell r="AR102">
            <v>1977</v>
          </cell>
        </row>
        <row r="103">
          <cell r="L103">
            <v>-80.536768330000001</v>
          </cell>
          <cell r="M103">
            <v>42.732188890000003</v>
          </cell>
          <cell r="N103">
            <v>-80.536768330000001</v>
          </cell>
          <cell r="O103" t="str">
            <v>Within 2 metres</v>
          </cell>
          <cell r="P103" t="str">
            <v>Orthophotography</v>
          </cell>
          <cell r="Q103">
            <v>206.3</v>
          </cell>
          <cell r="R103">
            <v>424.3</v>
          </cell>
          <cell r="S103">
            <v>424.3</v>
          </cell>
          <cell r="T103" t="str">
            <v>Norfolk</v>
          </cell>
          <cell r="U103" t="str">
            <v>North Walsingham</v>
          </cell>
          <cell r="V103">
            <v>16</v>
          </cell>
          <cell r="W103" t="str">
            <v>X</v>
          </cell>
          <cell r="X103">
            <v>217</v>
          </cell>
          <cell r="Y103" t="str">
            <v>N</v>
          </cell>
          <cell r="Z103">
            <v>108.2</v>
          </cell>
          <cell r="AA103" t="str">
            <v>W</v>
          </cell>
          <cell r="AD103" t="str">
            <v>Y</v>
          </cell>
          <cell r="AE103" t="str">
            <v>N</v>
          </cell>
          <cell r="AF103" t="str">
            <v>N</v>
          </cell>
          <cell r="AG103" t="str">
            <v>N</v>
          </cell>
          <cell r="AH103" t="str">
            <v>N</v>
          </cell>
          <cell r="AI103" t="str">
            <v>N</v>
          </cell>
          <cell r="AJ103" t="str">
            <v>1977/12/12 00:00:00+00</v>
          </cell>
          <cell r="AK103" t="str">
            <v>1977/12/17 00:00:00+00</v>
          </cell>
          <cell r="AM103" t="str">
            <v>GP - ACT</v>
          </cell>
          <cell r="AN103" t="str">
            <v>2025/02/24 04:30:00+00</v>
          </cell>
          <cell r="AO103" t="str">
            <v>2025/02/24 04:30:00+00</v>
          </cell>
          <cell r="AP103" t="str">
            <v>2025/02/24 04:30:00+00</v>
          </cell>
          <cell r="AR103">
            <v>1977</v>
          </cell>
        </row>
        <row r="104">
          <cell r="L104">
            <v>-80.555499999999995</v>
          </cell>
          <cell r="M104">
            <v>42.728583329999999</v>
          </cell>
          <cell r="N104">
            <v>-80.555499999999995</v>
          </cell>
          <cell r="O104" t="str">
            <v>Within 20 metres</v>
          </cell>
          <cell r="P104" t="str">
            <v>Well Records (1954 to 1997)</v>
          </cell>
          <cell r="Q104">
            <v>217</v>
          </cell>
          <cell r="R104">
            <v>435.9</v>
          </cell>
          <cell r="S104">
            <v>435.9</v>
          </cell>
          <cell r="T104" t="str">
            <v>Norfolk</v>
          </cell>
          <cell r="U104" t="str">
            <v>North Walsingham</v>
          </cell>
          <cell r="V104">
            <v>14</v>
          </cell>
          <cell r="W104" t="str">
            <v>X</v>
          </cell>
          <cell r="X104">
            <v>785.8</v>
          </cell>
          <cell r="Y104" t="str">
            <v>S</v>
          </cell>
          <cell r="Z104">
            <v>180.1</v>
          </cell>
          <cell r="AA104" t="str">
            <v>E</v>
          </cell>
          <cell r="AD104" t="str">
            <v>Y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1977/12/04 00:00:00+00</v>
          </cell>
          <cell r="AK104" t="str">
            <v>1977/12/07 00:00:00+00</v>
          </cell>
          <cell r="AM104" t="str">
            <v>GP - ACT</v>
          </cell>
          <cell r="AN104" t="str">
            <v>2025/02/24 04:30:00+00</v>
          </cell>
          <cell r="AO104" t="str">
            <v>2025/02/24 04:30:00+00</v>
          </cell>
          <cell r="AP104" t="str">
            <v>2025/02/24 04:30:00+00</v>
          </cell>
          <cell r="AR104">
            <v>1977</v>
          </cell>
        </row>
        <row r="105">
          <cell r="L105">
            <v>-80.376861109999993</v>
          </cell>
          <cell r="M105">
            <v>42.802611110000001</v>
          </cell>
          <cell r="N105">
            <v>-80.376861109999993</v>
          </cell>
          <cell r="O105" t="str">
            <v>Within 5 metres</v>
          </cell>
          <cell r="P105" t="str">
            <v>GPS</v>
          </cell>
          <cell r="Q105">
            <v>235</v>
          </cell>
          <cell r="R105">
            <v>387.1</v>
          </cell>
          <cell r="S105">
            <v>387.1</v>
          </cell>
          <cell r="T105" t="str">
            <v>Norfolk</v>
          </cell>
          <cell r="U105" t="str">
            <v>Charlotteville</v>
          </cell>
          <cell r="V105">
            <v>17</v>
          </cell>
          <cell r="W105" t="str">
            <v>VIII</v>
          </cell>
          <cell r="X105">
            <v>459.3</v>
          </cell>
          <cell r="Y105" t="str">
            <v>N</v>
          </cell>
          <cell r="Z105">
            <v>154.19999999999999</v>
          </cell>
          <cell r="AA105" t="str">
            <v>W</v>
          </cell>
          <cell r="AD105" t="str">
            <v>Y</v>
          </cell>
          <cell r="AE105" t="str">
            <v>N</v>
          </cell>
          <cell r="AF105" t="str">
            <v>N</v>
          </cell>
          <cell r="AG105" t="str">
            <v>N</v>
          </cell>
          <cell r="AH105" t="str">
            <v>N</v>
          </cell>
          <cell r="AI105" t="str">
            <v>N</v>
          </cell>
          <cell r="AJ105" t="str">
            <v>1977/07/14 00:00:00+00</v>
          </cell>
          <cell r="AK105" t="str">
            <v>1977/08/11 00:00:00+00</v>
          </cell>
          <cell r="AM105" t="str">
            <v>GP - ACT</v>
          </cell>
          <cell r="AN105" t="str">
            <v>2025/02/24 04:30:00+00</v>
          </cell>
          <cell r="AO105" t="str">
            <v>2025/02/24 04:30:00+00</v>
          </cell>
          <cell r="AP105" t="str">
            <v>2025/02/24 04:30:00+00</v>
          </cell>
          <cell r="AR105">
            <v>1977</v>
          </cell>
        </row>
        <row r="106">
          <cell r="L106">
            <v>-80.335152500000007</v>
          </cell>
          <cell r="M106">
            <v>42.802710830000002</v>
          </cell>
          <cell r="N106">
            <v>-80.335152500000007</v>
          </cell>
          <cell r="O106" t="str">
            <v>Within 2 metres</v>
          </cell>
          <cell r="P106" t="str">
            <v>GPS with Differential Correction</v>
          </cell>
          <cell r="Q106">
            <v>235.9</v>
          </cell>
          <cell r="R106">
            <v>384</v>
          </cell>
          <cell r="S106">
            <v>384</v>
          </cell>
          <cell r="T106" t="str">
            <v>Norfolk</v>
          </cell>
          <cell r="U106" t="str">
            <v>Charlotteville</v>
          </cell>
          <cell r="V106">
            <v>22</v>
          </cell>
          <cell r="W106" t="str">
            <v>VII</v>
          </cell>
          <cell r="X106">
            <v>166.7</v>
          </cell>
          <cell r="Y106" t="str">
            <v>N</v>
          </cell>
          <cell r="Z106">
            <v>182.6</v>
          </cell>
          <cell r="AA106" t="str">
            <v>W</v>
          </cell>
          <cell r="AD106" t="str">
            <v>Y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1977/07/06 00:00:00+00</v>
          </cell>
          <cell r="AK106" t="str">
            <v>1977/07/30 00:00:00+00</v>
          </cell>
          <cell r="AM106" t="str">
            <v>GP - ACT</v>
          </cell>
          <cell r="AN106" t="str">
            <v>2025/02/24 04:30:00+00</v>
          </cell>
          <cell r="AO106" t="str">
            <v>2025/02/24 04:30:00+00</v>
          </cell>
          <cell r="AP106" t="str">
            <v>2025/02/24 04:30:00+00</v>
          </cell>
          <cell r="AR106">
            <v>1977</v>
          </cell>
        </row>
        <row r="107">
          <cell r="L107">
            <v>-80.544396939999999</v>
          </cell>
          <cell r="M107">
            <v>42.703836670000001</v>
          </cell>
          <cell r="N107">
            <v>-80.544396939999999</v>
          </cell>
          <cell r="O107" t="str">
            <v>Within 5 metres</v>
          </cell>
          <cell r="P107" t="str">
            <v>GPS</v>
          </cell>
          <cell r="Q107">
            <v>207</v>
          </cell>
          <cell r="R107">
            <v>406.6</v>
          </cell>
          <cell r="S107">
            <v>406.6</v>
          </cell>
          <cell r="T107" t="str">
            <v>Norfolk</v>
          </cell>
          <cell r="U107" t="str">
            <v>North Walsingham</v>
          </cell>
          <cell r="V107">
            <v>13</v>
          </cell>
          <cell r="W107" t="str">
            <v>VIII</v>
          </cell>
          <cell r="X107">
            <v>566.9</v>
          </cell>
          <cell r="Y107" t="str">
            <v>N</v>
          </cell>
          <cell r="Z107">
            <v>169.2</v>
          </cell>
          <cell r="AA107" t="str">
            <v>E</v>
          </cell>
          <cell r="AD107" t="str">
            <v>Y</v>
          </cell>
          <cell r="AE107" t="str">
            <v>N</v>
          </cell>
          <cell r="AF107" t="str">
            <v>N</v>
          </cell>
          <cell r="AG107" t="str">
            <v>N</v>
          </cell>
          <cell r="AH107" t="str">
            <v>N</v>
          </cell>
          <cell r="AI107" t="str">
            <v>N</v>
          </cell>
          <cell r="AJ107" t="str">
            <v>1976/05/13 00:00:00+00</v>
          </cell>
          <cell r="AK107" t="str">
            <v>1976/07/15 00:00:00+00</v>
          </cell>
          <cell r="AM107" t="str">
            <v>GP - ACT</v>
          </cell>
          <cell r="AN107" t="str">
            <v>2025/02/24 04:30:00+00</v>
          </cell>
          <cell r="AO107" t="str">
            <v>2025/02/24 04:30:00+00</v>
          </cell>
          <cell r="AP107" t="str">
            <v>2025/02/24 04:30:00+00</v>
          </cell>
          <cell r="AR107">
            <v>1976</v>
          </cell>
        </row>
        <row r="108">
          <cell r="L108">
            <v>-80.441909440000003</v>
          </cell>
          <cell r="M108">
            <v>42.70462861</v>
          </cell>
          <cell r="N108">
            <v>-80.441909440000003</v>
          </cell>
          <cell r="O108" t="str">
            <v>Within 2 metres</v>
          </cell>
          <cell r="P108" t="str">
            <v>GPS with Differential Correction</v>
          </cell>
          <cell r="Q108">
            <v>217.3</v>
          </cell>
          <cell r="R108">
            <v>402.36</v>
          </cell>
          <cell r="S108">
            <v>402.36</v>
          </cell>
          <cell r="T108" t="str">
            <v>Norfolk</v>
          </cell>
          <cell r="U108" t="str">
            <v>Charlotteville</v>
          </cell>
          <cell r="V108">
            <v>1</v>
          </cell>
          <cell r="W108" t="str">
            <v>III</v>
          </cell>
          <cell r="X108">
            <v>589.79999999999995</v>
          </cell>
          <cell r="Y108" t="str">
            <v>N</v>
          </cell>
          <cell r="Z108">
            <v>171.6</v>
          </cell>
          <cell r="AA108" t="str">
            <v>E</v>
          </cell>
          <cell r="AD108" t="str">
            <v>Y</v>
          </cell>
          <cell r="AE108" t="str">
            <v>N</v>
          </cell>
          <cell r="AF108" t="str">
            <v>N</v>
          </cell>
          <cell r="AG108" t="str">
            <v>N</v>
          </cell>
          <cell r="AH108" t="str">
            <v>N</v>
          </cell>
          <cell r="AI108" t="str">
            <v>N</v>
          </cell>
          <cell r="AJ108" t="str">
            <v>1976/05/20 00:00:00+00</v>
          </cell>
          <cell r="AK108" t="str">
            <v>1976/06/23 00:00:00+00</v>
          </cell>
          <cell r="AM108" t="str">
            <v>GP - ACT</v>
          </cell>
          <cell r="AN108" t="str">
            <v>2025/02/24 04:30:00+00</v>
          </cell>
          <cell r="AO108" t="str">
            <v>2025/02/24 04:30:00+00</v>
          </cell>
          <cell r="AP108" t="str">
            <v>2025/02/24 04:30:00+00</v>
          </cell>
          <cell r="AR108">
            <v>1976</v>
          </cell>
        </row>
        <row r="109">
          <cell r="L109">
            <v>-80.363249440000004</v>
          </cell>
          <cell r="M109">
            <v>42.801503330000003</v>
          </cell>
          <cell r="N109">
            <v>-80.363249440000004</v>
          </cell>
          <cell r="O109" t="str">
            <v>Within 2 metres</v>
          </cell>
          <cell r="P109" t="str">
            <v>Orthophotography</v>
          </cell>
          <cell r="Q109">
            <v>241.1</v>
          </cell>
          <cell r="R109">
            <v>374.9</v>
          </cell>
          <cell r="S109">
            <v>374.9</v>
          </cell>
          <cell r="T109" t="str">
            <v>Norfolk</v>
          </cell>
          <cell r="U109" t="str">
            <v>Charlotteville</v>
          </cell>
          <cell r="V109">
            <v>19</v>
          </cell>
          <cell r="W109" t="str">
            <v>VII</v>
          </cell>
          <cell r="X109">
            <v>220</v>
          </cell>
          <cell r="Y109" t="str">
            <v>S</v>
          </cell>
          <cell r="Z109">
            <v>210</v>
          </cell>
          <cell r="AA109" t="str">
            <v>E</v>
          </cell>
          <cell r="AD109" t="str">
            <v>Y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1976/04/10 00:00:00+00</v>
          </cell>
          <cell r="AK109" t="str">
            <v>1976/04/28 00:00:00+00</v>
          </cell>
          <cell r="AM109" t="str">
            <v>GP - ACT</v>
          </cell>
          <cell r="AN109" t="str">
            <v>2025/02/24 04:30:00+00</v>
          </cell>
          <cell r="AO109" t="str">
            <v>2025/02/24 04:30:00+00</v>
          </cell>
          <cell r="AP109" t="str">
            <v>2025/02/24 04:30:00+00</v>
          </cell>
          <cell r="AR109">
            <v>1976</v>
          </cell>
        </row>
        <row r="110">
          <cell r="L110">
            <v>-80.325752780000002</v>
          </cell>
          <cell r="M110">
            <v>42.803460829999999</v>
          </cell>
          <cell r="N110">
            <v>-80.325752780000002</v>
          </cell>
          <cell r="O110" t="str">
            <v>Within 2 metres</v>
          </cell>
          <cell r="P110" t="str">
            <v>GPS with Differential Correction</v>
          </cell>
          <cell r="Q110">
            <v>233.8</v>
          </cell>
          <cell r="R110">
            <v>359.66</v>
          </cell>
          <cell r="S110">
            <v>359.66</v>
          </cell>
          <cell r="T110" t="str">
            <v>Norfolk</v>
          </cell>
          <cell r="U110" t="str">
            <v>Charlotteville</v>
          </cell>
          <cell r="V110">
            <v>23</v>
          </cell>
          <cell r="W110" t="str">
            <v>VI</v>
          </cell>
          <cell r="X110">
            <v>113.4</v>
          </cell>
          <cell r="Y110" t="str">
            <v>S</v>
          </cell>
          <cell r="Z110">
            <v>135.30000000000001</v>
          </cell>
          <cell r="AA110" t="str">
            <v>W</v>
          </cell>
          <cell r="AD110" t="str">
            <v>Y</v>
          </cell>
          <cell r="AE110" t="str">
            <v>N</v>
          </cell>
          <cell r="AF110" t="str">
            <v>N</v>
          </cell>
          <cell r="AG110" t="str">
            <v>N</v>
          </cell>
          <cell r="AH110" t="str">
            <v>N</v>
          </cell>
          <cell r="AI110" t="str">
            <v>N</v>
          </cell>
          <cell r="AJ110" t="str">
            <v>1976/06/24 00:00:00+00</v>
          </cell>
          <cell r="AK110" t="str">
            <v>1976/06/27 00:00:00+00</v>
          </cell>
          <cell r="AM110" t="str">
            <v>GP - ACT</v>
          </cell>
          <cell r="AN110" t="str">
            <v>2025/02/24 04:30:00+00</v>
          </cell>
          <cell r="AO110" t="str">
            <v>2025/02/24 04:30:00+00</v>
          </cell>
          <cell r="AP110" t="str">
            <v>2025/02/24 04:30:00+00</v>
          </cell>
          <cell r="AR110">
            <v>1976</v>
          </cell>
        </row>
        <row r="111">
          <cell r="L111">
            <v>-80.345583329999997</v>
          </cell>
          <cell r="M111">
            <v>42.84302778</v>
          </cell>
          <cell r="N111">
            <v>-80.345583329999997</v>
          </cell>
          <cell r="O111" t="str">
            <v>Within 5 metres</v>
          </cell>
          <cell r="P111" t="str">
            <v>GPS</v>
          </cell>
          <cell r="Q111">
            <v>224.6</v>
          </cell>
          <cell r="R111">
            <v>350.8</v>
          </cell>
          <cell r="S111">
            <v>350.8</v>
          </cell>
          <cell r="T111" t="str">
            <v>Norfolk</v>
          </cell>
          <cell r="U111" t="str">
            <v>Windham</v>
          </cell>
          <cell r="V111">
            <v>6</v>
          </cell>
          <cell r="W111" t="str">
            <v>XIV</v>
          </cell>
          <cell r="X111">
            <v>476.1</v>
          </cell>
          <cell r="Y111" t="str">
            <v>N</v>
          </cell>
          <cell r="Z111">
            <v>109.7</v>
          </cell>
          <cell r="AA111" t="str">
            <v>W</v>
          </cell>
          <cell r="AD111" t="str">
            <v>Y</v>
          </cell>
          <cell r="AE111" t="str">
            <v>N</v>
          </cell>
          <cell r="AF111" t="str">
            <v>N</v>
          </cell>
          <cell r="AG111" t="str">
            <v>N</v>
          </cell>
          <cell r="AH111" t="str">
            <v>N</v>
          </cell>
          <cell r="AI111" t="str">
            <v>N</v>
          </cell>
          <cell r="AJ111" t="str">
            <v>1976/04/15 00:00:00+00</v>
          </cell>
          <cell r="AK111" t="str">
            <v>1976/04/10 00:00:00+00</v>
          </cell>
          <cell r="AM111" t="str">
            <v>GP - ACT</v>
          </cell>
          <cell r="AN111" t="str">
            <v>2025/02/24 04:30:00+00</v>
          </cell>
          <cell r="AO111" t="str">
            <v>2025/02/24 04:30:00+00</v>
          </cell>
          <cell r="AP111" t="str">
            <v>2025/02/24 04:30:00+00</v>
          </cell>
          <cell r="AR111">
            <v>1976</v>
          </cell>
        </row>
        <row r="112">
          <cell r="L112">
            <v>-79.178550560000005</v>
          </cell>
          <cell r="M112">
            <v>42.949960279999999</v>
          </cell>
          <cell r="N112">
            <v>-79.178550560000005</v>
          </cell>
          <cell r="O112" t="str">
            <v>Within 20 metres</v>
          </cell>
          <cell r="P112" t="str">
            <v>Well Records (1954 to 1997)</v>
          </cell>
          <cell r="Q112">
            <v>180.14</v>
          </cell>
          <cell r="R112">
            <v>225.25</v>
          </cell>
          <cell r="S112">
            <v>225.25</v>
          </cell>
          <cell r="T112" t="str">
            <v>Welland</v>
          </cell>
          <cell r="U112" t="str">
            <v>Humberstone</v>
          </cell>
          <cell r="V112">
            <v>11</v>
          </cell>
          <cell r="W112" t="str">
            <v>V</v>
          </cell>
          <cell r="X112">
            <v>295</v>
          </cell>
          <cell r="Y112" t="str">
            <v>N</v>
          </cell>
          <cell r="Z112">
            <v>86</v>
          </cell>
          <cell r="AA112" t="str">
            <v>E</v>
          </cell>
          <cell r="AD112" t="str">
            <v>Y</v>
          </cell>
          <cell r="AE112" t="str">
            <v>N</v>
          </cell>
          <cell r="AF112" t="str">
            <v>N</v>
          </cell>
          <cell r="AG112" t="str">
            <v>N</v>
          </cell>
          <cell r="AH112" t="str">
            <v>N</v>
          </cell>
          <cell r="AI112" t="str">
            <v>N</v>
          </cell>
          <cell r="AJ112" t="str">
            <v>1969/03/14 00:00:00+00</v>
          </cell>
          <cell r="AK112" t="str">
            <v>1969/03/18 00:00:00+00</v>
          </cell>
          <cell r="AM112" t="str">
            <v>NGS - ACT</v>
          </cell>
          <cell r="AN112" t="str">
            <v>2025/02/24 04:30:00+00</v>
          </cell>
          <cell r="AO112" t="str">
            <v>2025/02/24 04:30:00+00</v>
          </cell>
          <cell r="AP112" t="str">
            <v>2025/02/24 04:30:00+00</v>
          </cell>
          <cell r="AR112">
            <v>1969</v>
          </cell>
        </row>
        <row r="113">
          <cell r="L113">
            <v>-79.145620559999998</v>
          </cell>
          <cell r="M113">
            <v>42.809114719999997</v>
          </cell>
          <cell r="N113">
            <v>-79.145620559999998</v>
          </cell>
          <cell r="O113" t="str">
            <v>Within 100 metres</v>
          </cell>
          <cell r="P113" t="str">
            <v>Well Records (1954 to 1997)</v>
          </cell>
          <cell r="Q113">
            <v>173.74</v>
          </cell>
          <cell r="R113">
            <v>361.19</v>
          </cell>
          <cell r="S113">
            <v>361.19</v>
          </cell>
          <cell r="T113" t="str">
            <v>Welland</v>
          </cell>
          <cell r="U113" t="str">
            <v>Lake Erie</v>
          </cell>
          <cell r="Y113" t="str">
            <v>X</v>
          </cell>
          <cell r="AA113" t="str">
            <v>X</v>
          </cell>
          <cell r="AB113">
            <v>27</v>
          </cell>
          <cell r="AC113" t="str">
            <v>G-2</v>
          </cell>
          <cell r="AD113" t="str">
            <v>Y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1970/05/05 00:00:00+00</v>
          </cell>
          <cell r="AK113" t="str">
            <v>1970/05/10 00:00:00+00</v>
          </cell>
          <cell r="AM113" t="str">
            <v>GP - ACT</v>
          </cell>
          <cell r="AN113" t="str">
            <v>2025/02/24 04:30:00+00</v>
          </cell>
          <cell r="AO113" t="str">
            <v>2025/02/24 04:30:00+00</v>
          </cell>
          <cell r="AP113" t="str">
            <v>2025/02/24 04:30:00+00</v>
          </cell>
          <cell r="AR113">
            <v>1970</v>
          </cell>
        </row>
        <row r="114">
          <cell r="L114">
            <v>-79.126175279999998</v>
          </cell>
          <cell r="M114">
            <v>42.809087220000002</v>
          </cell>
          <cell r="N114">
            <v>-79.126175279999998</v>
          </cell>
          <cell r="O114" t="str">
            <v>Within 100 metres</v>
          </cell>
          <cell r="P114" t="str">
            <v>Well Records (1954 to 1997)</v>
          </cell>
          <cell r="Q114">
            <v>173.74</v>
          </cell>
          <cell r="R114">
            <v>364.24</v>
          </cell>
          <cell r="S114">
            <v>364.24</v>
          </cell>
          <cell r="T114" t="str">
            <v>Welland</v>
          </cell>
          <cell r="U114" t="str">
            <v>Lake Erie</v>
          </cell>
          <cell r="Y114" t="str">
            <v>X</v>
          </cell>
          <cell r="AA114" t="str">
            <v>X</v>
          </cell>
          <cell r="AB114">
            <v>27</v>
          </cell>
          <cell r="AC114" t="str">
            <v>H-2</v>
          </cell>
          <cell r="AD114" t="str">
            <v>Y</v>
          </cell>
          <cell r="AE114" t="str">
            <v>N</v>
          </cell>
          <cell r="AF114" t="str">
            <v>N</v>
          </cell>
          <cell r="AG114" t="str">
            <v>N</v>
          </cell>
          <cell r="AH114" t="str">
            <v>N</v>
          </cell>
          <cell r="AI114" t="str">
            <v>N</v>
          </cell>
          <cell r="AJ114" t="str">
            <v>1970/05/12 00:00:00+00</v>
          </cell>
          <cell r="AK114" t="str">
            <v>1970/05/17 00:00:00+00</v>
          </cell>
          <cell r="AM114" t="str">
            <v>GP - ACT</v>
          </cell>
          <cell r="AN114" t="str">
            <v>2025/02/24 04:30:00+00</v>
          </cell>
          <cell r="AO114" t="str">
            <v>2025/02/24 04:30:00+00</v>
          </cell>
          <cell r="AP114" t="str">
            <v>2025/02/24 04:30:00+00</v>
          </cell>
          <cell r="AR114">
            <v>1970</v>
          </cell>
        </row>
        <row r="115">
          <cell r="L115">
            <v>-79.304406110000002</v>
          </cell>
          <cell r="M115">
            <v>42.707531109999998</v>
          </cell>
          <cell r="N115">
            <v>-79.304406110000002</v>
          </cell>
          <cell r="O115" t="str">
            <v>Within 100 metres</v>
          </cell>
          <cell r="P115" t="str">
            <v>Well Records (1954 to 1997)</v>
          </cell>
          <cell r="Q115">
            <v>173.74</v>
          </cell>
          <cell r="R115">
            <v>434.04</v>
          </cell>
          <cell r="S115">
            <v>434.04</v>
          </cell>
          <cell r="T115" t="str">
            <v>Haldimand</v>
          </cell>
          <cell r="U115" t="str">
            <v>Lake Erie</v>
          </cell>
          <cell r="Y115" t="str">
            <v>X</v>
          </cell>
          <cell r="AA115" t="str">
            <v>X</v>
          </cell>
          <cell r="AB115">
            <v>36</v>
          </cell>
          <cell r="AC115" t="str">
            <v>N-4</v>
          </cell>
          <cell r="AD115" t="str">
            <v>Y</v>
          </cell>
          <cell r="AE115" t="str">
            <v>N</v>
          </cell>
          <cell r="AF115" t="str">
            <v>N</v>
          </cell>
          <cell r="AG115" t="str">
            <v>N</v>
          </cell>
          <cell r="AH115" t="str">
            <v>N</v>
          </cell>
          <cell r="AI115" t="str">
            <v>N</v>
          </cell>
          <cell r="AJ115" t="str">
            <v>1970/05/24 00:00:00+00</v>
          </cell>
          <cell r="AK115" t="str">
            <v>1970/05/27 00:00:00+00</v>
          </cell>
          <cell r="AM115" t="str">
            <v>GP - ACT</v>
          </cell>
          <cell r="AN115" t="str">
            <v>2025/02/24 04:30:00+00</v>
          </cell>
          <cell r="AO115" t="str">
            <v>2025/02/24 04:30:00+00</v>
          </cell>
          <cell r="AP115" t="str">
            <v>2025/02/24 04:30:00+00</v>
          </cell>
          <cell r="AR115">
            <v>1970</v>
          </cell>
        </row>
        <row r="116">
          <cell r="L116">
            <v>-82.307024999999996</v>
          </cell>
          <cell r="M116">
            <v>42.784222219999997</v>
          </cell>
          <cell r="N116">
            <v>-82.307024999999996</v>
          </cell>
          <cell r="O116" t="str">
            <v>Within 2 metres</v>
          </cell>
          <cell r="P116" t="str">
            <v>Orthophotography</v>
          </cell>
          <cell r="Q116">
            <v>189.59</v>
          </cell>
          <cell r="R116">
            <v>719.3</v>
          </cell>
          <cell r="S116">
            <v>719.3</v>
          </cell>
          <cell r="T116" t="str">
            <v>Lambton</v>
          </cell>
          <cell r="U116" t="str">
            <v>Moore</v>
          </cell>
          <cell r="V116">
            <v>10</v>
          </cell>
          <cell r="W116" t="str">
            <v>II</v>
          </cell>
          <cell r="X116">
            <v>960.1</v>
          </cell>
          <cell r="Y116" t="str">
            <v>N</v>
          </cell>
          <cell r="Z116">
            <v>30.5</v>
          </cell>
          <cell r="AA116" t="str">
            <v>W</v>
          </cell>
          <cell r="AD116" t="str">
            <v>Y</v>
          </cell>
          <cell r="AE116" t="str">
            <v>N</v>
          </cell>
          <cell r="AF116" t="str">
            <v>N</v>
          </cell>
          <cell r="AG116" t="str">
            <v>N</v>
          </cell>
          <cell r="AH116" t="str">
            <v>N</v>
          </cell>
          <cell r="AI116" t="str">
            <v>N</v>
          </cell>
          <cell r="AJ116" t="str">
            <v>1953/09/22 00:00:00+00</v>
          </cell>
          <cell r="AK116" t="str">
            <v>1954/07/29 00:00:00+00</v>
          </cell>
          <cell r="AM116" t="str">
            <v>NGS - ACT</v>
          </cell>
          <cell r="AN116" t="str">
            <v>2025/02/24 04:30:00+00</v>
          </cell>
          <cell r="AO116" t="str">
            <v>2025/02/24 04:30:00+00</v>
          </cell>
          <cell r="AP116" t="str">
            <v>2025/02/24 04:30:00+00</v>
          </cell>
          <cell r="AR116">
            <v>1953</v>
          </cell>
        </row>
        <row r="117">
          <cell r="L117">
            <v>-80.706158329999994</v>
          </cell>
          <cell r="M117">
            <v>42.668063889999999</v>
          </cell>
          <cell r="N117">
            <v>-80.706158329999994</v>
          </cell>
          <cell r="O117" t="str">
            <v>Within 2 metres</v>
          </cell>
          <cell r="P117" t="str">
            <v>Orthophotography</v>
          </cell>
          <cell r="Q117">
            <v>201.9</v>
          </cell>
          <cell r="R117">
            <v>420.3</v>
          </cell>
          <cell r="S117">
            <v>420.3</v>
          </cell>
          <cell r="T117" t="str">
            <v>Norfolk</v>
          </cell>
          <cell r="U117" t="str">
            <v>Houghton</v>
          </cell>
          <cell r="V117">
            <v>8</v>
          </cell>
          <cell r="W117" t="str">
            <v>WNR</v>
          </cell>
          <cell r="X117">
            <v>227.5</v>
          </cell>
          <cell r="Y117" t="str">
            <v>N</v>
          </cell>
          <cell r="Z117">
            <v>138.69999999999999</v>
          </cell>
          <cell r="AA117" t="str">
            <v>W</v>
          </cell>
          <cell r="AD117" t="str">
            <v>Y</v>
          </cell>
          <cell r="AE117" t="str">
            <v>N</v>
          </cell>
          <cell r="AF117" t="str">
            <v>N</v>
          </cell>
          <cell r="AG117" t="str">
            <v>N</v>
          </cell>
          <cell r="AH117" t="str">
            <v>N</v>
          </cell>
          <cell r="AI117" t="str">
            <v>N</v>
          </cell>
          <cell r="AJ117" t="str">
            <v>1985/01/15 00:00:00+00</v>
          </cell>
          <cell r="AK117" t="str">
            <v>1985/02/15 00:00:00+00</v>
          </cell>
          <cell r="AM117" t="str">
            <v>GP - ACT</v>
          </cell>
          <cell r="AN117" t="str">
            <v>2025/02/24 04:30:00+00</v>
          </cell>
          <cell r="AO117" t="str">
            <v>2025/02/24 04:30:00+00</v>
          </cell>
          <cell r="AP117" t="str">
            <v>2025/02/24 04:30:00+00</v>
          </cell>
          <cell r="AR117">
            <v>1985</v>
          </cell>
        </row>
        <row r="118">
          <cell r="L118">
            <v>-80.710222220000006</v>
          </cell>
          <cell r="M118">
            <v>42.663722219999997</v>
          </cell>
          <cell r="N118">
            <v>-80.710222220000006</v>
          </cell>
          <cell r="O118" t="str">
            <v>Within 20 metres</v>
          </cell>
          <cell r="P118" t="str">
            <v>Well Records (1954 to 1997)</v>
          </cell>
          <cell r="Q118">
            <v>205</v>
          </cell>
          <cell r="R118">
            <v>432.5</v>
          </cell>
          <cell r="S118">
            <v>432.5</v>
          </cell>
          <cell r="T118" t="str">
            <v>Norfolk</v>
          </cell>
          <cell r="U118" t="str">
            <v>Houghton</v>
          </cell>
          <cell r="V118">
            <v>7</v>
          </cell>
          <cell r="W118" t="str">
            <v>WNR</v>
          </cell>
          <cell r="X118">
            <v>414.9</v>
          </cell>
          <cell r="Y118" t="str">
            <v>N</v>
          </cell>
          <cell r="Z118">
            <v>452.9</v>
          </cell>
          <cell r="AA118" t="str">
            <v>W</v>
          </cell>
          <cell r="AD118" t="str">
            <v>Y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1995/05/12 00:00:00+00</v>
          </cell>
          <cell r="AK118" t="str">
            <v>1995/06/22 00:00:00+00</v>
          </cell>
          <cell r="AM118" t="str">
            <v>GP - ACT</v>
          </cell>
          <cell r="AN118" t="str">
            <v>2025/02/24 04:30:00+00</v>
          </cell>
          <cell r="AO118" t="str">
            <v>2025/02/24 04:30:00+00</v>
          </cell>
          <cell r="AP118" t="str">
            <v>2025/02/24 04:30:00+00</v>
          </cell>
          <cell r="AR118">
            <v>1995</v>
          </cell>
        </row>
        <row r="119">
          <cell r="L119">
            <v>-80.702794440000005</v>
          </cell>
          <cell r="M119">
            <v>42.660716669999999</v>
          </cell>
          <cell r="N119">
            <v>-80.702794440000005</v>
          </cell>
          <cell r="O119" t="str">
            <v>Within 5 metres</v>
          </cell>
          <cell r="P119" t="str">
            <v>Orthophotography</v>
          </cell>
          <cell r="Q119">
            <v>209</v>
          </cell>
          <cell r="R119">
            <v>436.2</v>
          </cell>
          <cell r="S119">
            <v>436.2</v>
          </cell>
          <cell r="T119" t="str">
            <v>Norfolk</v>
          </cell>
          <cell r="U119" t="str">
            <v>Houghton</v>
          </cell>
          <cell r="V119">
            <v>7</v>
          </cell>
          <cell r="W119" t="str">
            <v>ENR</v>
          </cell>
          <cell r="X119">
            <v>111.6</v>
          </cell>
          <cell r="Y119" t="str">
            <v>N</v>
          </cell>
          <cell r="Z119">
            <v>142.1</v>
          </cell>
          <cell r="AA119" t="str">
            <v>E</v>
          </cell>
          <cell r="AD119" t="str">
            <v>Y</v>
          </cell>
          <cell r="AE119" t="str">
            <v>N</v>
          </cell>
          <cell r="AF119" t="str">
            <v>N</v>
          </cell>
          <cell r="AG119" t="str">
            <v>N</v>
          </cell>
          <cell r="AH119" t="str">
            <v>N</v>
          </cell>
          <cell r="AI119" t="str">
            <v>N</v>
          </cell>
          <cell r="AJ119" t="str">
            <v>1989/03/31 00:00:00+00</v>
          </cell>
          <cell r="AK119" t="str">
            <v>1989/06/19 00:00:00+00</v>
          </cell>
          <cell r="AM119" t="str">
            <v>GP - ACT</v>
          </cell>
          <cell r="AN119" t="str">
            <v>2025/02/24 04:30:00+00</v>
          </cell>
          <cell r="AO119" t="str">
            <v>2025/02/24 04:30:00+00</v>
          </cell>
          <cell r="AP119" t="str">
            <v>2025/02/24 04:30:00+00</v>
          </cell>
          <cell r="AR119">
            <v>1989</v>
          </cell>
        </row>
        <row r="120">
          <cell r="L120">
            <v>-82.076817219999995</v>
          </cell>
          <cell r="M120">
            <v>42.776392780000002</v>
          </cell>
          <cell r="N120">
            <v>-82.076817219999995</v>
          </cell>
          <cell r="O120" t="str">
            <v>Within 10 metres</v>
          </cell>
          <cell r="P120" t="str">
            <v>Well Records (1954 to 1997)</v>
          </cell>
          <cell r="Q120">
            <v>198.6</v>
          </cell>
          <cell r="R120">
            <v>570</v>
          </cell>
          <cell r="S120">
            <v>570</v>
          </cell>
          <cell r="T120" t="str">
            <v>Lambton</v>
          </cell>
          <cell r="U120" t="str">
            <v>Enniskillen</v>
          </cell>
          <cell r="V120">
            <v>22</v>
          </cell>
          <cell r="W120" t="str">
            <v>II</v>
          </cell>
          <cell r="X120">
            <v>638.1</v>
          </cell>
          <cell r="Y120" t="str">
            <v>N</v>
          </cell>
          <cell r="Z120">
            <v>175.9</v>
          </cell>
          <cell r="AA120" t="str">
            <v>W</v>
          </cell>
          <cell r="AD120" t="str">
            <v>Y</v>
          </cell>
          <cell r="AE120" t="str">
            <v>N</v>
          </cell>
          <cell r="AF120" t="str">
            <v>N</v>
          </cell>
          <cell r="AG120" t="str">
            <v>N</v>
          </cell>
          <cell r="AH120" t="str">
            <v>N</v>
          </cell>
          <cell r="AI120" t="str">
            <v>N</v>
          </cell>
          <cell r="AJ120" t="str">
            <v>1990/03/26 00:00:00+00</v>
          </cell>
          <cell r="AK120" t="str">
            <v>1990/05/11 00:00:00+00</v>
          </cell>
          <cell r="AM120" t="str">
            <v>NGS - ACT</v>
          </cell>
          <cell r="AN120" t="str">
            <v>2025/02/24 04:30:00+00</v>
          </cell>
          <cell r="AO120" t="str">
            <v>2025/02/24 04:30:00+00</v>
          </cell>
          <cell r="AP120" t="str">
            <v>2025/02/24 04:30:00+00</v>
          </cell>
          <cell r="AR120">
            <v>1990</v>
          </cell>
        </row>
        <row r="121">
          <cell r="L121">
            <v>-82.075024999999997</v>
          </cell>
          <cell r="M121">
            <v>42.776950280000001</v>
          </cell>
          <cell r="N121">
            <v>-82.075024999999997</v>
          </cell>
          <cell r="O121" t="str">
            <v>Within 10 metres</v>
          </cell>
          <cell r="P121" t="str">
            <v>Well Records (1954 to 1997)</v>
          </cell>
          <cell r="Q121">
            <v>198.9</v>
          </cell>
          <cell r="R121">
            <v>570</v>
          </cell>
          <cell r="S121">
            <v>570</v>
          </cell>
          <cell r="T121" t="str">
            <v>Lambton</v>
          </cell>
          <cell r="U121" t="str">
            <v>Enniskillen</v>
          </cell>
          <cell r="V121">
            <v>22</v>
          </cell>
          <cell r="W121" t="str">
            <v>II</v>
          </cell>
          <cell r="X121">
            <v>702</v>
          </cell>
          <cell r="Y121" t="str">
            <v>N</v>
          </cell>
          <cell r="Z121">
            <v>33</v>
          </cell>
          <cell r="AA121" t="str">
            <v>W</v>
          </cell>
          <cell r="AD121" t="str">
            <v>Y</v>
          </cell>
          <cell r="AE121" t="str">
            <v>N</v>
          </cell>
          <cell r="AF121" t="str">
            <v>N</v>
          </cell>
          <cell r="AG121" t="str">
            <v>N</v>
          </cell>
          <cell r="AH121" t="str">
            <v>N</v>
          </cell>
          <cell r="AI121" t="str">
            <v>N</v>
          </cell>
          <cell r="AJ121" t="str">
            <v>1990/02/26 00:00:00+00</v>
          </cell>
          <cell r="AK121" t="str">
            <v>1990/03/14 00:00:00+00</v>
          </cell>
          <cell r="AM121" t="str">
            <v>NGS - ACT</v>
          </cell>
          <cell r="AN121" t="str">
            <v>2025/02/24 04:30:00+00</v>
          </cell>
          <cell r="AO121" t="str">
            <v>2025/02/24 04:30:00+00</v>
          </cell>
          <cell r="AP121" t="str">
            <v>2025/02/24 04:30:00+00</v>
          </cell>
          <cell r="AR121">
            <v>1990</v>
          </cell>
        </row>
        <row r="122">
          <cell r="L122">
            <v>-82.075171670000003</v>
          </cell>
          <cell r="M122">
            <v>42.775537780000001</v>
          </cell>
          <cell r="N122">
            <v>-82.075171670000003</v>
          </cell>
          <cell r="O122" t="str">
            <v>Within 10 metres</v>
          </cell>
          <cell r="P122" t="str">
            <v>Well Records (1954 to 1997)</v>
          </cell>
          <cell r="Q122">
            <v>202.6</v>
          </cell>
          <cell r="R122">
            <v>570</v>
          </cell>
          <cell r="S122">
            <v>570</v>
          </cell>
          <cell r="T122" t="str">
            <v>Lambton</v>
          </cell>
          <cell r="U122" t="str">
            <v>Enniskillen</v>
          </cell>
          <cell r="V122">
            <v>22</v>
          </cell>
          <cell r="W122" t="str">
            <v>II</v>
          </cell>
          <cell r="X122">
            <v>548</v>
          </cell>
          <cell r="Y122" t="str">
            <v>N</v>
          </cell>
          <cell r="Z122">
            <v>40</v>
          </cell>
          <cell r="AA122" t="str">
            <v>W</v>
          </cell>
          <cell r="AD122" t="str">
            <v>Y</v>
          </cell>
          <cell r="AE122" t="str">
            <v>N</v>
          </cell>
          <cell r="AF122" t="str">
            <v>N</v>
          </cell>
          <cell r="AG122" t="str">
            <v>N</v>
          </cell>
          <cell r="AH122" t="str">
            <v>N</v>
          </cell>
          <cell r="AI122" t="str">
            <v>N</v>
          </cell>
          <cell r="AJ122" t="str">
            <v>1990/01/24 00:00:00+00</v>
          </cell>
          <cell r="AK122" t="str">
            <v>1990/03/09 00:00:00+00</v>
          </cell>
          <cell r="AM122" t="str">
            <v>NGS - ACT</v>
          </cell>
          <cell r="AN122" t="str">
            <v>2025/02/24 04:30:00+00</v>
          </cell>
          <cell r="AO122" t="str">
            <v>2025/02/24 04:30:00+00</v>
          </cell>
          <cell r="AP122" t="str">
            <v>2025/02/24 04:30:00+00</v>
          </cell>
          <cell r="AR122">
            <v>1990</v>
          </cell>
        </row>
        <row r="123">
          <cell r="L123">
            <v>-82.076306389999999</v>
          </cell>
          <cell r="M123">
            <v>42.775456669999997</v>
          </cell>
          <cell r="N123">
            <v>-82.076306389999999</v>
          </cell>
          <cell r="O123" t="str">
            <v>Within 10 metres</v>
          </cell>
          <cell r="P123" t="str">
            <v>Well Records (1954 to 1997)</v>
          </cell>
          <cell r="Q123">
            <v>202.8</v>
          </cell>
          <cell r="R123">
            <v>570</v>
          </cell>
          <cell r="S123">
            <v>570</v>
          </cell>
          <cell r="T123" t="str">
            <v>Lambton</v>
          </cell>
          <cell r="U123" t="str">
            <v>Enniskillen</v>
          </cell>
          <cell r="V123">
            <v>22</v>
          </cell>
          <cell r="W123" t="str">
            <v>II</v>
          </cell>
          <cell r="X123">
            <v>531</v>
          </cell>
          <cell r="Y123" t="str">
            <v>N</v>
          </cell>
          <cell r="Z123">
            <v>132.6</v>
          </cell>
          <cell r="AA123" t="str">
            <v>W</v>
          </cell>
          <cell r="AD123" t="str">
            <v>Y</v>
          </cell>
          <cell r="AE123" t="str">
            <v>N</v>
          </cell>
          <cell r="AF123" t="str">
            <v>N</v>
          </cell>
          <cell r="AG123" t="str">
            <v>N</v>
          </cell>
          <cell r="AH123" t="str">
            <v>N</v>
          </cell>
          <cell r="AI123" t="str">
            <v>N</v>
          </cell>
          <cell r="AJ123" t="str">
            <v>1990/01/25 00:00:00+00</v>
          </cell>
          <cell r="AK123" t="str">
            <v>1990/03/16 00:00:00+00</v>
          </cell>
          <cell r="AM123" t="str">
            <v>NGS - ACT</v>
          </cell>
          <cell r="AN123" t="str">
            <v>2025/02/24 04:30:00+00</v>
          </cell>
          <cell r="AO123" t="str">
            <v>2025/02/24 04:30:00+00</v>
          </cell>
          <cell r="AP123" t="str">
            <v>2025/02/24 04:30:00+00</v>
          </cell>
          <cell r="AR123">
            <v>1990</v>
          </cell>
        </row>
        <row r="124">
          <cell r="L124">
            <v>-82.075413889999993</v>
          </cell>
          <cell r="M124">
            <v>42.774285280000001</v>
          </cell>
          <cell r="N124">
            <v>-82.075413889999993</v>
          </cell>
          <cell r="O124" t="str">
            <v>Within 10 metres</v>
          </cell>
          <cell r="P124" t="str">
            <v>Well Records (1954 to 1997)</v>
          </cell>
          <cell r="Q124">
            <v>203.1</v>
          </cell>
          <cell r="R124">
            <v>570</v>
          </cell>
          <cell r="S124">
            <v>570</v>
          </cell>
          <cell r="T124" t="str">
            <v>Lambton</v>
          </cell>
          <cell r="U124" t="str">
            <v>Enniskillen</v>
          </cell>
          <cell r="V124">
            <v>22</v>
          </cell>
          <cell r="W124" t="str">
            <v>II</v>
          </cell>
          <cell r="X124">
            <v>408</v>
          </cell>
          <cell r="Y124" t="str">
            <v>N</v>
          </cell>
          <cell r="Z124">
            <v>57</v>
          </cell>
          <cell r="AA124" t="str">
            <v>W</v>
          </cell>
          <cell r="AD124" t="str">
            <v>Y</v>
          </cell>
          <cell r="AE124" t="str">
            <v>N</v>
          </cell>
          <cell r="AF124" t="str">
            <v>N</v>
          </cell>
          <cell r="AG124" t="str">
            <v>N</v>
          </cell>
          <cell r="AH124" t="str">
            <v>N</v>
          </cell>
          <cell r="AI124" t="str">
            <v>N</v>
          </cell>
          <cell r="AJ124" t="str">
            <v>1990/03/16 00:00:00+00</v>
          </cell>
          <cell r="AK124" t="str">
            <v>1990/05/03 00:00:00+00</v>
          </cell>
          <cell r="AM124" t="str">
            <v>NGS - ACT</v>
          </cell>
          <cell r="AN124" t="str">
            <v>2025/02/24 04:30:00+00</v>
          </cell>
          <cell r="AO124" t="str">
            <v>2025/02/24 04:30:00+00</v>
          </cell>
          <cell r="AP124" t="str">
            <v>2025/02/24 04:30:00+00</v>
          </cell>
          <cell r="AR124">
            <v>1990</v>
          </cell>
        </row>
        <row r="125">
          <cell r="L125">
            <v>-82.076922780000004</v>
          </cell>
          <cell r="M125">
            <v>42.774051110000002</v>
          </cell>
          <cell r="N125">
            <v>-82.076922780000004</v>
          </cell>
          <cell r="O125" t="str">
            <v>Within 10 metres</v>
          </cell>
          <cell r="P125" t="str">
            <v>Well Records (1954 to 1997)</v>
          </cell>
          <cell r="Q125">
            <v>203.1</v>
          </cell>
          <cell r="R125">
            <v>564</v>
          </cell>
          <cell r="S125">
            <v>564</v>
          </cell>
          <cell r="T125" t="str">
            <v>Lambton</v>
          </cell>
          <cell r="U125" t="str">
            <v>Enniskillen</v>
          </cell>
          <cell r="V125">
            <v>22</v>
          </cell>
          <cell r="W125" t="str">
            <v>II</v>
          </cell>
          <cell r="X125">
            <v>374</v>
          </cell>
          <cell r="Y125" t="str">
            <v>N</v>
          </cell>
          <cell r="Z125">
            <v>181</v>
          </cell>
          <cell r="AA125" t="str">
            <v>W</v>
          </cell>
          <cell r="AD125" t="str">
            <v>Y</v>
          </cell>
          <cell r="AE125" t="str">
            <v>N</v>
          </cell>
          <cell r="AF125" t="str">
            <v>N</v>
          </cell>
          <cell r="AG125" t="str">
            <v>N</v>
          </cell>
          <cell r="AH125" t="str">
            <v>N</v>
          </cell>
          <cell r="AI125" t="str">
            <v>N</v>
          </cell>
          <cell r="AJ125" t="str">
            <v>1990/03/21 00:00:00+00</v>
          </cell>
          <cell r="AK125" t="str">
            <v>1990/04/01 00:00:00+00</v>
          </cell>
          <cell r="AM125" t="str">
            <v>NGS - ACT</v>
          </cell>
          <cell r="AN125" t="str">
            <v>2025/02/24 04:30:00+00</v>
          </cell>
          <cell r="AO125" t="str">
            <v>2025/02/24 04:30:00+00</v>
          </cell>
          <cell r="AP125" t="str">
            <v>2025/02/24 04:30:00+00</v>
          </cell>
          <cell r="AR125">
            <v>1990</v>
          </cell>
        </row>
        <row r="126">
          <cell r="L126">
            <v>-80.56741667</v>
          </cell>
          <cell r="M126">
            <v>42.73738333</v>
          </cell>
          <cell r="N126">
            <v>-80.56741667</v>
          </cell>
          <cell r="O126" t="str">
            <v>Within 5 metres</v>
          </cell>
          <cell r="P126" t="str">
            <v>Survey Drawing (post 1997)</v>
          </cell>
          <cell r="Q126">
            <v>226.2</v>
          </cell>
          <cell r="R126">
            <v>401</v>
          </cell>
          <cell r="S126">
            <v>401</v>
          </cell>
          <cell r="T126" t="str">
            <v>Norfolk</v>
          </cell>
          <cell r="U126" t="str">
            <v>North Walsingham</v>
          </cell>
          <cell r="V126">
            <v>13</v>
          </cell>
          <cell r="W126" t="str">
            <v>XI</v>
          </cell>
          <cell r="X126">
            <v>532.72</v>
          </cell>
          <cell r="Y126" t="str">
            <v>N</v>
          </cell>
          <cell r="Z126">
            <v>177.26</v>
          </cell>
          <cell r="AA126" t="str">
            <v>W</v>
          </cell>
          <cell r="AD126" t="str">
            <v>Y</v>
          </cell>
          <cell r="AE126" t="str">
            <v>N</v>
          </cell>
          <cell r="AF126" t="str">
            <v>N</v>
          </cell>
          <cell r="AG126" t="str">
            <v>N</v>
          </cell>
          <cell r="AH126" t="str">
            <v>N</v>
          </cell>
          <cell r="AI126" t="str">
            <v>N</v>
          </cell>
          <cell r="AJ126" t="str">
            <v>2006/09/29 00:00:00+00</v>
          </cell>
          <cell r="AK126" t="str">
            <v>2006/11/20 00:00:00+00</v>
          </cell>
          <cell r="AM126" t="str">
            <v>GP - ACT</v>
          </cell>
          <cell r="AN126" t="str">
            <v>2025/02/24 04:30:00+00</v>
          </cell>
          <cell r="AO126" t="str">
            <v>2025/02/24 04:30:00+00</v>
          </cell>
          <cell r="AP126" t="str">
            <v>2025/02/24 04:30:00+00</v>
          </cell>
          <cell r="AR126">
            <v>2006</v>
          </cell>
        </row>
        <row r="127">
          <cell r="L127">
            <v>-80.578841670000003</v>
          </cell>
          <cell r="M127">
            <v>42.725422219999999</v>
          </cell>
          <cell r="N127">
            <v>-80.578841670000003</v>
          </cell>
          <cell r="O127" t="str">
            <v>Within 5 metres</v>
          </cell>
          <cell r="P127" t="str">
            <v>Survey Drawing (post 1997)</v>
          </cell>
          <cell r="Q127">
            <v>221.11</v>
          </cell>
          <cell r="R127">
            <v>401.2</v>
          </cell>
          <cell r="S127">
            <v>401.2</v>
          </cell>
          <cell r="T127" t="str">
            <v>Norfolk</v>
          </cell>
          <cell r="U127" t="str">
            <v>North Walsingham</v>
          </cell>
          <cell r="V127">
            <v>11</v>
          </cell>
          <cell r="W127" t="str">
            <v>X</v>
          </cell>
          <cell r="X127">
            <v>161.59</v>
          </cell>
          <cell r="Y127" t="str">
            <v>S</v>
          </cell>
          <cell r="Z127">
            <v>195.35</v>
          </cell>
          <cell r="AA127" t="str">
            <v>E</v>
          </cell>
          <cell r="AD127" t="str">
            <v>Y</v>
          </cell>
          <cell r="AE127" t="str">
            <v>N</v>
          </cell>
          <cell r="AF127" t="str">
            <v>N</v>
          </cell>
          <cell r="AG127" t="str">
            <v>N</v>
          </cell>
          <cell r="AH127" t="str">
            <v>N</v>
          </cell>
          <cell r="AI127" t="str">
            <v>N</v>
          </cell>
          <cell r="AJ127" t="str">
            <v>2006/09/15 00:00:00+00</v>
          </cell>
          <cell r="AK127" t="str">
            <v>2006/11/24 00:00:00+00</v>
          </cell>
          <cell r="AM127" t="str">
            <v>GP - ACT</v>
          </cell>
          <cell r="AN127" t="str">
            <v>2025/02/24 04:30:00+00</v>
          </cell>
          <cell r="AO127" t="str">
            <v>2025/02/24 04:30:00+00</v>
          </cell>
          <cell r="AP127" t="str">
            <v>2025/02/24 04:30:00+00</v>
          </cell>
          <cell r="AR127">
            <v>2006</v>
          </cell>
        </row>
        <row r="128">
          <cell r="L128">
            <v>-80.308449999999993</v>
          </cell>
          <cell r="M128">
            <v>42.885565560000003</v>
          </cell>
          <cell r="N128">
            <v>-80.308449999999993</v>
          </cell>
          <cell r="O128" t="str">
            <v>Within 5 metres</v>
          </cell>
          <cell r="P128" t="str">
            <v>Survey Drawing (post 1997)</v>
          </cell>
          <cell r="Q128">
            <v>229.9</v>
          </cell>
          <cell r="R128">
            <v>319</v>
          </cell>
          <cell r="S128">
            <v>319</v>
          </cell>
          <cell r="T128" t="str">
            <v>Norfolk</v>
          </cell>
          <cell r="U128" t="str">
            <v>Townsend</v>
          </cell>
          <cell r="V128">
            <v>2</v>
          </cell>
          <cell r="W128" t="str">
            <v>XI</v>
          </cell>
          <cell r="X128">
            <v>193.5</v>
          </cell>
          <cell r="Y128" t="str">
            <v>N</v>
          </cell>
          <cell r="Z128">
            <v>165.1</v>
          </cell>
          <cell r="AA128" t="str">
            <v>W</v>
          </cell>
          <cell r="AD128" t="str">
            <v>Y</v>
          </cell>
          <cell r="AE128" t="str">
            <v>N</v>
          </cell>
          <cell r="AF128" t="str">
            <v>N</v>
          </cell>
          <cell r="AG128" t="str">
            <v>N</v>
          </cell>
          <cell r="AH128" t="str">
            <v>N</v>
          </cell>
          <cell r="AI128" t="str">
            <v>N</v>
          </cell>
          <cell r="AJ128" t="str">
            <v>2006/12/15 00:00:00+00</v>
          </cell>
          <cell r="AK128" t="str">
            <v>2007/01/18 00:00:00+00</v>
          </cell>
          <cell r="AM128" t="str">
            <v>GP - ACT</v>
          </cell>
          <cell r="AN128" t="str">
            <v>2025/02/24 04:30:00+00</v>
          </cell>
          <cell r="AO128" t="str">
            <v>2025/02/24 04:30:00+00</v>
          </cell>
          <cell r="AP128" t="str">
            <v>2025/02/24 04:30:00+00</v>
          </cell>
          <cell r="AR128">
            <v>2006</v>
          </cell>
        </row>
        <row r="129">
          <cell r="L129">
            <v>-81.448030560000007</v>
          </cell>
          <cell r="M129">
            <v>43.904922220000003</v>
          </cell>
          <cell r="N129">
            <v>-81.448030560000007</v>
          </cell>
          <cell r="O129" t="str">
            <v>Within 5 metres</v>
          </cell>
          <cell r="P129" t="str">
            <v>Survey Drawing (post 1997)</v>
          </cell>
          <cell r="Q129">
            <v>320.7</v>
          </cell>
          <cell r="R129">
            <v>541.20000000000005</v>
          </cell>
          <cell r="S129">
            <v>541</v>
          </cell>
          <cell r="T129" t="str">
            <v>Huron</v>
          </cell>
          <cell r="U129" t="str">
            <v>West Wawanosh</v>
          </cell>
          <cell r="V129">
            <v>25</v>
          </cell>
          <cell r="W129" t="str">
            <v>XIIWD</v>
          </cell>
          <cell r="X129">
            <v>68.23</v>
          </cell>
          <cell r="Y129" t="str">
            <v>S</v>
          </cell>
          <cell r="Z129">
            <v>22.15</v>
          </cell>
          <cell r="AA129" t="str">
            <v>W</v>
          </cell>
          <cell r="AD129" t="str">
            <v>Y</v>
          </cell>
          <cell r="AE129" t="str">
            <v>N</v>
          </cell>
          <cell r="AF129" t="str">
            <v>N</v>
          </cell>
          <cell r="AG129" t="str">
            <v>N</v>
          </cell>
          <cell r="AH129" t="str">
            <v>N</v>
          </cell>
          <cell r="AI129" t="str">
            <v>N</v>
          </cell>
          <cell r="AJ129" t="str">
            <v>2007/08/20 00:00:00+00</v>
          </cell>
          <cell r="AK129" t="str">
            <v>2007/09/11 00:00:00+00</v>
          </cell>
          <cell r="AM129" t="str">
            <v>GP - ACT</v>
          </cell>
          <cell r="AN129" t="str">
            <v>2025/02/24 04:30:00+00</v>
          </cell>
          <cell r="AO129" t="str">
            <v>2025/02/24 04:30:00+00</v>
          </cell>
          <cell r="AP129" t="str">
            <v>2025/02/24 04:30:00+00</v>
          </cell>
          <cell r="AR129">
            <v>2007</v>
          </cell>
        </row>
        <row r="130">
          <cell r="L130">
            <v>-80.664309169999996</v>
          </cell>
          <cell r="M130">
            <v>42.67022833</v>
          </cell>
          <cell r="N130">
            <v>-80.664309169999996</v>
          </cell>
          <cell r="O130" t="str">
            <v>Within 5 metres</v>
          </cell>
          <cell r="P130" t="str">
            <v>Survey Drawing (post 1997)</v>
          </cell>
          <cell r="Q130">
            <v>208.8</v>
          </cell>
          <cell r="R130">
            <v>430.2</v>
          </cell>
          <cell r="S130">
            <v>430.2</v>
          </cell>
          <cell r="T130" t="str">
            <v>Norfolk</v>
          </cell>
          <cell r="U130" t="str">
            <v>Houghton</v>
          </cell>
          <cell r="V130">
            <v>11</v>
          </cell>
          <cell r="W130" t="str">
            <v>II</v>
          </cell>
          <cell r="X130">
            <v>322.3</v>
          </cell>
          <cell r="Y130" t="str">
            <v>N</v>
          </cell>
          <cell r="Z130">
            <v>426</v>
          </cell>
          <cell r="AA130" t="str">
            <v>W</v>
          </cell>
          <cell r="AD130" t="str">
            <v>Y</v>
          </cell>
          <cell r="AE130" t="str">
            <v>N</v>
          </cell>
          <cell r="AF130" t="str">
            <v>N</v>
          </cell>
          <cell r="AG130" t="str">
            <v>N</v>
          </cell>
          <cell r="AH130" t="str">
            <v>N</v>
          </cell>
          <cell r="AI130" t="str">
            <v>N</v>
          </cell>
          <cell r="AJ130" t="str">
            <v>2006/10/16 00:00:00+00</v>
          </cell>
          <cell r="AK130" t="str">
            <v>2006/12/01 00:00:00+00</v>
          </cell>
          <cell r="AM130" t="str">
            <v>GP - ACT</v>
          </cell>
          <cell r="AN130" t="str">
            <v>2025/02/24 04:30:00+00</v>
          </cell>
          <cell r="AO130" t="str">
            <v>2025/02/24 04:30:00+00</v>
          </cell>
          <cell r="AP130" t="str">
            <v>2025/02/24 04:30:00+00</v>
          </cell>
          <cell r="AR130">
            <v>2006</v>
          </cell>
        </row>
        <row r="131">
          <cell r="L131">
            <v>-81.627502500000006</v>
          </cell>
          <cell r="M131">
            <v>43.598535560000002</v>
          </cell>
          <cell r="N131">
            <v>-81.624046390000004</v>
          </cell>
          <cell r="O131" t="str">
            <v>Within 2 metres</v>
          </cell>
          <cell r="P131" t="str">
            <v>Survey Drawing (post 1997)</v>
          </cell>
          <cell r="Q131">
            <v>279.7</v>
          </cell>
          <cell r="R131">
            <v>1197</v>
          </cell>
          <cell r="S131">
            <v>578</v>
          </cell>
          <cell r="T131" t="str">
            <v>Huron</v>
          </cell>
          <cell r="U131" t="str">
            <v>Goderich</v>
          </cell>
          <cell r="V131">
            <v>39</v>
          </cell>
          <cell r="W131" t="str">
            <v>IX</v>
          </cell>
          <cell r="X131">
            <v>186.4</v>
          </cell>
          <cell r="Y131" t="str">
            <v>S</v>
          </cell>
          <cell r="Z131">
            <v>373.8</v>
          </cell>
          <cell r="AA131" t="str">
            <v>W</v>
          </cell>
          <cell r="AD131" t="str">
            <v>N</v>
          </cell>
          <cell r="AE131" t="str">
            <v>Y</v>
          </cell>
          <cell r="AF131" t="str">
            <v>N</v>
          </cell>
          <cell r="AG131" t="str">
            <v>N</v>
          </cell>
          <cell r="AH131" t="str">
            <v>N</v>
          </cell>
          <cell r="AI131" t="str">
            <v>N</v>
          </cell>
          <cell r="AJ131" t="str">
            <v>2007/12/15 00:00:00+00</v>
          </cell>
          <cell r="AK131" t="str">
            <v>2008/01/05 00:00:00+00</v>
          </cell>
          <cell r="AM131" t="str">
            <v>NGS - ACTch</v>
          </cell>
          <cell r="AN131" t="str">
            <v>2025/02/24 04:30:00+00</v>
          </cell>
          <cell r="AO131" t="str">
            <v>2025/02/24 04:30:00+00</v>
          </cell>
          <cell r="AP131" t="str">
            <v>2025/02/24 04:30:00+00</v>
          </cell>
          <cell r="AR131">
            <v>2007</v>
          </cell>
        </row>
        <row r="132">
          <cell r="L132">
            <v>-81.627502500000006</v>
          </cell>
          <cell r="M132">
            <v>43.597459720000003</v>
          </cell>
          <cell r="N132">
            <v>-81.628778330000003</v>
          </cell>
          <cell r="O132" t="str">
            <v>Within 2 metres</v>
          </cell>
          <cell r="P132" t="str">
            <v>Survey Drawing (post 1997)</v>
          </cell>
          <cell r="Q132">
            <v>279.7</v>
          </cell>
          <cell r="R132">
            <v>1096</v>
          </cell>
          <cell r="S132">
            <v>579</v>
          </cell>
          <cell r="T132" t="str">
            <v>Huron</v>
          </cell>
          <cell r="U132" t="str">
            <v>Goderich</v>
          </cell>
          <cell r="V132">
            <v>39</v>
          </cell>
          <cell r="W132" t="str">
            <v>IX</v>
          </cell>
          <cell r="X132">
            <v>186.4</v>
          </cell>
          <cell r="Y132" t="str">
            <v>S</v>
          </cell>
          <cell r="Z132">
            <v>373.8</v>
          </cell>
          <cell r="AA132" t="str">
            <v>W</v>
          </cell>
          <cell r="AD132" t="str">
            <v>N</v>
          </cell>
          <cell r="AE132" t="str">
            <v>N</v>
          </cell>
          <cell r="AF132" t="str">
            <v>N</v>
          </cell>
          <cell r="AG132" t="str">
            <v>N</v>
          </cell>
          <cell r="AH132" t="str">
            <v>N</v>
          </cell>
          <cell r="AI132" t="str">
            <v>Y</v>
          </cell>
          <cell r="AJ132" t="str">
            <v>2008/01/05 00:00:00+00</v>
          </cell>
          <cell r="AK132" t="str">
            <v>2008/01/08 00:00:00+00</v>
          </cell>
          <cell r="AM132" t="str">
            <v>NGS - ACTch</v>
          </cell>
          <cell r="AN132" t="str">
            <v>2025/02/24 04:30:00+00</v>
          </cell>
          <cell r="AO132" t="str">
            <v>2025/02/24 04:30:00+00</v>
          </cell>
          <cell r="AP132" t="str">
            <v>2025/02/24 04:30:00+00</v>
          </cell>
          <cell r="AR132">
            <v>2008</v>
          </cell>
        </row>
        <row r="133">
          <cell r="L133">
            <v>-81.627502500000006</v>
          </cell>
          <cell r="M133">
            <v>43.596136110000003</v>
          </cell>
          <cell r="N133">
            <v>-81.620717499999998</v>
          </cell>
          <cell r="O133" t="str">
            <v>Within 2 metres</v>
          </cell>
          <cell r="P133" t="str">
            <v>Survey Drawing (post 1997)</v>
          </cell>
          <cell r="Q133">
            <v>279.7</v>
          </cell>
          <cell r="R133">
            <v>1220</v>
          </cell>
          <cell r="S133">
            <v>581</v>
          </cell>
          <cell r="T133" t="str">
            <v>Huron</v>
          </cell>
          <cell r="U133" t="str">
            <v>Goderich</v>
          </cell>
          <cell r="V133">
            <v>39</v>
          </cell>
          <cell r="W133" t="str">
            <v>IX</v>
          </cell>
          <cell r="X133">
            <v>186.4</v>
          </cell>
          <cell r="Y133" t="str">
            <v>S</v>
          </cell>
          <cell r="Z133">
            <v>373.8</v>
          </cell>
          <cell r="AA133" t="str">
            <v>W</v>
          </cell>
          <cell r="AD133" t="str">
            <v>N</v>
          </cell>
          <cell r="AE133" t="str">
            <v>N</v>
          </cell>
          <cell r="AF133" t="str">
            <v>N</v>
          </cell>
          <cell r="AG133" t="str">
            <v>N</v>
          </cell>
          <cell r="AH133" t="str">
            <v>N</v>
          </cell>
          <cell r="AI133" t="str">
            <v>Y</v>
          </cell>
          <cell r="AJ133" t="str">
            <v>2008/01/09 00:00:00+00</v>
          </cell>
          <cell r="AK133" t="str">
            <v>2008/01/16 00:00:00+00</v>
          </cell>
          <cell r="AM133" t="str">
            <v>NGS - ACTch</v>
          </cell>
          <cell r="AN133" t="str">
            <v>2025/02/24 04:30:00+00</v>
          </cell>
          <cell r="AO133" t="str">
            <v>2025/02/24 04:30:00+00</v>
          </cell>
          <cell r="AP133" t="str">
            <v>2025/02/24 04:30:00+00</v>
          </cell>
          <cell r="AR133">
            <v>2008</v>
          </cell>
        </row>
        <row r="134">
          <cell r="L134">
            <v>-80.347690279999995</v>
          </cell>
          <cell r="M134">
            <v>42.889983059999999</v>
          </cell>
          <cell r="N134">
            <v>-80.347690279999995</v>
          </cell>
          <cell r="O134" t="str">
            <v>Within 5 metres</v>
          </cell>
          <cell r="P134" t="str">
            <v>Survey Drawing (post 1997)</v>
          </cell>
          <cell r="Q134">
            <v>232.1</v>
          </cell>
          <cell r="R134">
            <v>293</v>
          </cell>
          <cell r="S134">
            <v>293</v>
          </cell>
          <cell r="T134" t="str">
            <v>Norfolk</v>
          </cell>
          <cell r="U134" t="str">
            <v>Windham</v>
          </cell>
          <cell r="V134">
            <v>4</v>
          </cell>
          <cell r="W134" t="str">
            <v>X</v>
          </cell>
          <cell r="X134">
            <v>164.2</v>
          </cell>
          <cell r="Y134" t="str">
            <v>N</v>
          </cell>
          <cell r="Z134">
            <v>155.30000000000001</v>
          </cell>
          <cell r="AA134" t="str">
            <v>W</v>
          </cell>
          <cell r="AD134" t="str">
            <v>Y</v>
          </cell>
          <cell r="AE134" t="str">
            <v>N</v>
          </cell>
          <cell r="AF134" t="str">
            <v>N</v>
          </cell>
          <cell r="AG134" t="str">
            <v>N</v>
          </cell>
          <cell r="AH134" t="str">
            <v>N</v>
          </cell>
          <cell r="AI134" t="str">
            <v>N</v>
          </cell>
          <cell r="AJ134" t="str">
            <v>2006/11/21 00:00:00+00</v>
          </cell>
          <cell r="AK134" t="str">
            <v>2007/01/26 00:00:00+00</v>
          </cell>
          <cell r="AM134" t="str">
            <v>GP - ACT</v>
          </cell>
          <cell r="AN134" t="str">
            <v>2025/02/24 04:30:00+00</v>
          </cell>
          <cell r="AO134" t="str">
            <v>2025/02/24 04:30:00+00</v>
          </cell>
          <cell r="AP134" t="str">
            <v>2025/02/24 04:30:00+00</v>
          </cell>
          <cell r="AR134">
            <v>2006</v>
          </cell>
        </row>
        <row r="135">
          <cell r="L135">
            <v>-80.352228330000003</v>
          </cell>
          <cell r="M135">
            <v>42.892768060000002</v>
          </cell>
          <cell r="N135">
            <v>-80.352228330000003</v>
          </cell>
          <cell r="O135" t="str">
            <v>Within 5 metres</v>
          </cell>
          <cell r="P135" t="str">
            <v>Survey Drawing (post 1997)</v>
          </cell>
          <cell r="Q135">
            <v>233.5</v>
          </cell>
          <cell r="R135">
            <v>295</v>
          </cell>
          <cell r="S135">
            <v>295</v>
          </cell>
          <cell r="T135" t="str">
            <v>Norfolk</v>
          </cell>
          <cell r="U135" t="str">
            <v>Windham</v>
          </cell>
          <cell r="V135">
            <v>4</v>
          </cell>
          <cell r="W135" t="str">
            <v>X</v>
          </cell>
          <cell r="X135">
            <v>526.6</v>
          </cell>
          <cell r="Y135" t="str">
            <v>N</v>
          </cell>
          <cell r="Z135">
            <v>175.2</v>
          </cell>
          <cell r="AA135" t="str">
            <v>E</v>
          </cell>
          <cell r="AD135" t="str">
            <v>Y</v>
          </cell>
          <cell r="AE135" t="str">
            <v>N</v>
          </cell>
          <cell r="AF135" t="str">
            <v>N</v>
          </cell>
          <cell r="AG135" t="str">
            <v>N</v>
          </cell>
          <cell r="AH135" t="str">
            <v>N</v>
          </cell>
          <cell r="AI135" t="str">
            <v>N</v>
          </cell>
          <cell r="AJ135" t="str">
            <v>2006/11/24 00:00:00+00</v>
          </cell>
          <cell r="AK135" t="str">
            <v>2007/01/30 00:00:00+00</v>
          </cell>
          <cell r="AM135" t="str">
            <v>GP - ACT</v>
          </cell>
          <cell r="AN135" t="str">
            <v>2025/02/24 04:30:00+00</v>
          </cell>
          <cell r="AO135" t="str">
            <v>2025/02/24 04:30:00+00</v>
          </cell>
          <cell r="AP135" t="str">
            <v>2025/02/24 04:30:00+00</v>
          </cell>
          <cell r="AR135">
            <v>2006</v>
          </cell>
        </row>
        <row r="136">
          <cell r="L136">
            <v>-80.331486670000004</v>
          </cell>
          <cell r="M136">
            <v>42.90541194</v>
          </cell>
          <cell r="N136">
            <v>-80.331486670000004</v>
          </cell>
          <cell r="O136" t="str">
            <v>Within 5 metres</v>
          </cell>
          <cell r="P136" t="str">
            <v>Survey Drawing (post 1997)</v>
          </cell>
          <cell r="Q136">
            <v>231.25</v>
          </cell>
          <cell r="R136">
            <v>285</v>
          </cell>
          <cell r="S136">
            <v>285</v>
          </cell>
          <cell r="T136" t="str">
            <v>Norfolk</v>
          </cell>
          <cell r="U136" t="str">
            <v>Windham</v>
          </cell>
          <cell r="V136">
            <v>1</v>
          </cell>
          <cell r="W136" t="str">
            <v>IX</v>
          </cell>
          <cell r="X136">
            <v>165</v>
          </cell>
          <cell r="Y136" t="str">
            <v>N</v>
          </cell>
          <cell r="Z136">
            <v>155</v>
          </cell>
          <cell r="AA136" t="str">
            <v>W</v>
          </cell>
          <cell r="AD136" t="str">
            <v>Y</v>
          </cell>
          <cell r="AE136" t="str">
            <v>N</v>
          </cell>
          <cell r="AF136" t="str">
            <v>N</v>
          </cell>
          <cell r="AG136" t="str">
            <v>N</v>
          </cell>
          <cell r="AH136" t="str">
            <v>N</v>
          </cell>
          <cell r="AI136" t="str">
            <v>N</v>
          </cell>
          <cell r="AJ136" t="str">
            <v>2007/02/25 00:00:00+00</v>
          </cell>
          <cell r="AK136" t="str">
            <v>2007/06/04 00:00:00+00</v>
          </cell>
          <cell r="AM136" t="str">
            <v>GP - ACT</v>
          </cell>
          <cell r="AN136" t="str">
            <v>2025/02/24 04:30:00+00</v>
          </cell>
          <cell r="AO136" t="str">
            <v>2025/02/24 04:30:00+00</v>
          </cell>
          <cell r="AP136" t="str">
            <v>2025/02/24 04:30:00+00</v>
          </cell>
          <cell r="AR136">
            <v>2007</v>
          </cell>
        </row>
        <row r="137">
          <cell r="L137">
            <v>-80.333030559999997</v>
          </cell>
          <cell r="M137">
            <v>42.902136939999998</v>
          </cell>
          <cell r="N137">
            <v>-80.333030559999997</v>
          </cell>
          <cell r="O137" t="str">
            <v>Within 5 metres</v>
          </cell>
          <cell r="P137" t="str">
            <v>Survey Drawing (post 1997)</v>
          </cell>
          <cell r="Q137">
            <v>232.7</v>
          </cell>
          <cell r="R137">
            <v>287</v>
          </cell>
          <cell r="S137">
            <v>287</v>
          </cell>
          <cell r="T137" t="str">
            <v>Norfolk</v>
          </cell>
          <cell r="U137" t="str">
            <v>Windham</v>
          </cell>
          <cell r="V137">
            <v>1</v>
          </cell>
          <cell r="W137" t="str">
            <v>X</v>
          </cell>
          <cell r="X137">
            <v>163.6</v>
          </cell>
          <cell r="Y137" t="str">
            <v>S</v>
          </cell>
          <cell r="Z137">
            <v>155</v>
          </cell>
          <cell r="AA137" t="str">
            <v>E</v>
          </cell>
          <cell r="AD137" t="str">
            <v>Y</v>
          </cell>
          <cell r="AE137" t="str">
            <v>N</v>
          </cell>
          <cell r="AF137" t="str">
            <v>N</v>
          </cell>
          <cell r="AG137" t="str">
            <v>N</v>
          </cell>
          <cell r="AH137" t="str">
            <v>N</v>
          </cell>
          <cell r="AI137" t="str">
            <v>N</v>
          </cell>
          <cell r="AJ137" t="str">
            <v>2007/02/11 00:00:00+00</v>
          </cell>
          <cell r="AK137" t="str">
            <v>2007/04/24 00:00:00+00</v>
          </cell>
          <cell r="AM137" t="str">
            <v>GP - ACT</v>
          </cell>
          <cell r="AN137" t="str">
            <v>2025/02/24 04:30:00+00</v>
          </cell>
          <cell r="AO137" t="str">
            <v>2025/02/24 04:30:00+00</v>
          </cell>
          <cell r="AP137" t="str">
            <v>2025/02/24 04:30:00+00</v>
          </cell>
          <cell r="AR137">
            <v>2007</v>
          </cell>
        </row>
        <row r="138">
          <cell r="L138">
            <v>-80.425712500000003</v>
          </cell>
          <cell r="M138">
            <v>42.552169720000002</v>
          </cell>
          <cell r="N138">
            <v>-80.425712500000003</v>
          </cell>
          <cell r="O138" t="str">
            <v>Within 100 metres</v>
          </cell>
          <cell r="P138" t="str">
            <v>Well Records (1954 to 1997)</v>
          </cell>
          <cell r="Q138">
            <v>174.7</v>
          </cell>
          <cell r="R138">
            <v>477</v>
          </cell>
          <cell r="S138">
            <v>477</v>
          </cell>
          <cell r="T138" t="str">
            <v>Norfolk</v>
          </cell>
          <cell r="U138" t="str">
            <v>Lake Erie</v>
          </cell>
          <cell r="Y138" t="str">
            <v>X</v>
          </cell>
          <cell r="AA138" t="str">
            <v>X</v>
          </cell>
          <cell r="AB138">
            <v>94</v>
          </cell>
          <cell r="AC138" t="str">
            <v>J-3</v>
          </cell>
          <cell r="AD138" t="str">
            <v>Y</v>
          </cell>
          <cell r="AE138" t="str">
            <v>N</v>
          </cell>
          <cell r="AF138" t="str">
            <v>N</v>
          </cell>
          <cell r="AG138" t="str">
            <v>N</v>
          </cell>
          <cell r="AH138" t="str">
            <v>N</v>
          </cell>
          <cell r="AI138" t="str">
            <v>N</v>
          </cell>
          <cell r="AJ138" t="str">
            <v>1984/08/01 00:00:00+00</v>
          </cell>
          <cell r="AK138" t="str">
            <v>1984/08/03 00:00:00+00</v>
          </cell>
          <cell r="AM138" t="str">
            <v>GP - ACT</v>
          </cell>
          <cell r="AN138" t="str">
            <v>2025/02/24 04:30:00+00</v>
          </cell>
          <cell r="AO138" t="str">
            <v>2025/02/24 04:30:00+00</v>
          </cell>
          <cell r="AP138" t="str">
            <v>2025/02/24 04:30:00+00</v>
          </cell>
          <cell r="AR138">
            <v>1984</v>
          </cell>
        </row>
        <row r="139">
          <cell r="L139">
            <v>-80.458549439999999</v>
          </cell>
          <cell r="M139">
            <v>42.520713890000003</v>
          </cell>
          <cell r="N139">
            <v>-80.458549439999999</v>
          </cell>
          <cell r="O139" t="str">
            <v>Within 100 metres</v>
          </cell>
          <cell r="P139" t="str">
            <v>Well Records (1954 to 1997)</v>
          </cell>
          <cell r="Q139">
            <v>174.7</v>
          </cell>
          <cell r="R139">
            <v>510</v>
          </cell>
          <cell r="S139">
            <v>510</v>
          </cell>
          <cell r="T139" t="str">
            <v>Norfolk</v>
          </cell>
          <cell r="U139" t="str">
            <v>Lake Erie</v>
          </cell>
          <cell r="Y139" t="str">
            <v>X</v>
          </cell>
          <cell r="AA139" t="str">
            <v>X</v>
          </cell>
          <cell r="AB139">
            <v>94</v>
          </cell>
          <cell r="AC139" t="str">
            <v>R-3</v>
          </cell>
          <cell r="AD139" t="str">
            <v>Y</v>
          </cell>
          <cell r="AE139" t="str">
            <v>N</v>
          </cell>
          <cell r="AF139" t="str">
            <v>N</v>
          </cell>
          <cell r="AG139" t="str">
            <v>N</v>
          </cell>
          <cell r="AH139" t="str">
            <v>N</v>
          </cell>
          <cell r="AI139" t="str">
            <v>N</v>
          </cell>
          <cell r="AJ139" t="str">
            <v>1985/05/30 00:00:00+00</v>
          </cell>
          <cell r="AK139" t="str">
            <v>1985/06/01 00:00:00+00</v>
          </cell>
          <cell r="AM139" t="str">
            <v>GP - ACT</v>
          </cell>
          <cell r="AN139" t="str">
            <v>2025/02/24 04:30:00+00</v>
          </cell>
          <cell r="AO139" t="str">
            <v>2025/02/24 04:30:00+00</v>
          </cell>
          <cell r="AP139" t="str">
            <v>2025/02/24 04:30:00+00</v>
          </cell>
          <cell r="AR139">
            <v>1985</v>
          </cell>
        </row>
        <row r="140">
          <cell r="L140">
            <v>-80.413795559999997</v>
          </cell>
          <cell r="M140">
            <v>42.547203060000001</v>
          </cell>
          <cell r="N140">
            <v>-80.413795559999997</v>
          </cell>
          <cell r="O140" t="str">
            <v>Within 100 metres</v>
          </cell>
          <cell r="P140" t="str">
            <v>Well Records (1954 to 1997)</v>
          </cell>
          <cell r="Q140">
            <v>174.7</v>
          </cell>
          <cell r="R140">
            <v>479</v>
          </cell>
          <cell r="S140">
            <v>479</v>
          </cell>
          <cell r="T140" t="str">
            <v>Norfolk</v>
          </cell>
          <cell r="U140" t="str">
            <v>Lake Erie</v>
          </cell>
          <cell r="Y140" t="str">
            <v>X</v>
          </cell>
          <cell r="AA140" t="str">
            <v>X</v>
          </cell>
          <cell r="AB140">
            <v>93</v>
          </cell>
          <cell r="AC140" t="str">
            <v>O-2</v>
          </cell>
          <cell r="AD140" t="str">
            <v>Y</v>
          </cell>
          <cell r="AE140" t="str">
            <v>N</v>
          </cell>
          <cell r="AF140" t="str">
            <v>N</v>
          </cell>
          <cell r="AG140" t="str">
            <v>N</v>
          </cell>
          <cell r="AH140" t="str">
            <v>N</v>
          </cell>
          <cell r="AI140" t="str">
            <v>N</v>
          </cell>
          <cell r="AJ140" t="str">
            <v>1985/05/25 00:00:00+00</v>
          </cell>
          <cell r="AK140" t="str">
            <v>1985/05/29 00:00:00+00</v>
          </cell>
          <cell r="AM140" t="str">
            <v>GP - ACT</v>
          </cell>
          <cell r="AN140" t="str">
            <v>2025/02/24 04:30:00+00</v>
          </cell>
          <cell r="AO140" t="str">
            <v>2025/02/24 04:30:00+00</v>
          </cell>
          <cell r="AP140" t="str">
            <v>2025/02/24 04:30:00+00</v>
          </cell>
          <cell r="AR140">
            <v>1985</v>
          </cell>
        </row>
        <row r="141">
          <cell r="L141">
            <v>-80.342865000000003</v>
          </cell>
          <cell r="M141">
            <v>42.523589999999999</v>
          </cell>
          <cell r="N141">
            <v>-80.342865000000003</v>
          </cell>
          <cell r="O141" t="str">
            <v>Within 100 metres</v>
          </cell>
          <cell r="P141" t="str">
            <v>Well Records (1954 to 1997)</v>
          </cell>
          <cell r="Q141">
            <v>174.7</v>
          </cell>
          <cell r="R141">
            <v>500</v>
          </cell>
          <cell r="S141">
            <v>500</v>
          </cell>
          <cell r="T141" t="str">
            <v>Norfolk</v>
          </cell>
          <cell r="U141" t="str">
            <v>Lake Erie</v>
          </cell>
          <cell r="Y141" t="str">
            <v>X</v>
          </cell>
          <cell r="AA141" t="str">
            <v>X</v>
          </cell>
          <cell r="AB141">
            <v>93</v>
          </cell>
          <cell r="AC141" t="str">
            <v>T-3</v>
          </cell>
          <cell r="AD141" t="str">
            <v>Y</v>
          </cell>
          <cell r="AE141" t="str">
            <v>N</v>
          </cell>
          <cell r="AF141" t="str">
            <v>N</v>
          </cell>
          <cell r="AG141" t="str">
            <v>N</v>
          </cell>
          <cell r="AH141" t="str">
            <v>N</v>
          </cell>
          <cell r="AI141" t="str">
            <v>N</v>
          </cell>
          <cell r="AJ141" t="str">
            <v>1985/06/03 00:00:00+00</v>
          </cell>
          <cell r="AK141" t="str">
            <v>1985/06/05 00:00:00+00</v>
          </cell>
          <cell r="AM141" t="str">
            <v>GP - ACT</v>
          </cell>
          <cell r="AN141" t="str">
            <v>2025/02/24 04:30:00+00</v>
          </cell>
          <cell r="AO141" t="str">
            <v>2025/02/24 04:30:00+00</v>
          </cell>
          <cell r="AP141" t="str">
            <v>2025/02/24 04:30:00+00</v>
          </cell>
          <cell r="AR141">
            <v>1985</v>
          </cell>
        </row>
        <row r="142">
          <cell r="L142">
            <v>-80.798644440000004</v>
          </cell>
          <cell r="M142">
            <v>43.314727779999998</v>
          </cell>
          <cell r="N142">
            <v>-80.798644440000004</v>
          </cell>
          <cell r="O142" t="str">
            <v>Within 5 metres</v>
          </cell>
          <cell r="P142" t="str">
            <v>Orthophotography</v>
          </cell>
          <cell r="Q142">
            <v>335.1</v>
          </cell>
          <cell r="R142">
            <v>893</v>
          </cell>
          <cell r="S142">
            <v>893</v>
          </cell>
          <cell r="T142" t="str">
            <v>Oxford</v>
          </cell>
          <cell r="U142" t="str">
            <v>East Zorra</v>
          </cell>
          <cell r="V142">
            <v>33</v>
          </cell>
          <cell r="W142" t="str">
            <v>XV</v>
          </cell>
          <cell r="X142">
            <v>161.4</v>
          </cell>
          <cell r="Y142" t="str">
            <v>N</v>
          </cell>
          <cell r="Z142">
            <v>155</v>
          </cell>
          <cell r="AA142" t="str">
            <v>E</v>
          </cell>
          <cell r="AD142" t="str">
            <v>Y</v>
          </cell>
          <cell r="AE142" t="str">
            <v>N</v>
          </cell>
          <cell r="AF142" t="str">
            <v>N</v>
          </cell>
          <cell r="AG142" t="str">
            <v>N</v>
          </cell>
          <cell r="AH142" t="str">
            <v>N</v>
          </cell>
          <cell r="AI142" t="str">
            <v>N</v>
          </cell>
          <cell r="AJ142" t="str">
            <v>1994/07/15 00:00:00+00</v>
          </cell>
          <cell r="AK142" t="str">
            <v>1994/08/24 00:00:00+00</v>
          </cell>
          <cell r="AM142" t="str">
            <v>GP - ACT</v>
          </cell>
          <cell r="AN142" t="str">
            <v>2025/02/24 04:30:00+00</v>
          </cell>
          <cell r="AO142" t="str">
            <v>2025/02/24 04:30:00+00</v>
          </cell>
          <cell r="AP142" t="str">
            <v>2025/02/24 04:30:00+00</v>
          </cell>
          <cell r="AR142">
            <v>1994</v>
          </cell>
        </row>
        <row r="143">
          <cell r="L143">
            <v>-80.878230560000006</v>
          </cell>
          <cell r="M143">
            <v>43.331236109999999</v>
          </cell>
          <cell r="N143">
            <v>-80.878230560000006</v>
          </cell>
          <cell r="O143" t="str">
            <v>Within 2 metres</v>
          </cell>
          <cell r="P143" t="str">
            <v>Orthophotography</v>
          </cell>
          <cell r="Q143">
            <v>359</v>
          </cell>
          <cell r="R143">
            <v>937.5</v>
          </cell>
          <cell r="S143">
            <v>937.5</v>
          </cell>
          <cell r="T143" t="str">
            <v>Perth</v>
          </cell>
          <cell r="U143" t="str">
            <v>South Easthope</v>
          </cell>
          <cell r="V143">
            <v>29</v>
          </cell>
          <cell r="W143" t="str">
            <v>V</v>
          </cell>
          <cell r="X143">
            <v>177</v>
          </cell>
          <cell r="Y143" t="str">
            <v>S</v>
          </cell>
          <cell r="Z143">
            <v>111.5</v>
          </cell>
          <cell r="AA143" t="str">
            <v>W</v>
          </cell>
          <cell r="AD143" t="str">
            <v>Y</v>
          </cell>
          <cell r="AE143" t="str">
            <v>N</v>
          </cell>
          <cell r="AF143" t="str">
            <v>N</v>
          </cell>
          <cell r="AG143" t="str">
            <v>N</v>
          </cell>
          <cell r="AH143" t="str">
            <v>N</v>
          </cell>
          <cell r="AI143" t="str">
            <v>N</v>
          </cell>
          <cell r="AJ143" t="str">
            <v>1994/08/03 00:00:00+00</v>
          </cell>
          <cell r="AK143" t="str">
            <v>1994/08/03 00:00:00+00</v>
          </cell>
          <cell r="AM143" t="str">
            <v>GP - ACT</v>
          </cell>
          <cell r="AN143" t="str">
            <v>2025/02/24 04:30:00+00</v>
          </cell>
          <cell r="AO143" t="str">
            <v>2025/02/24 04:30:00+00</v>
          </cell>
          <cell r="AP143" t="str">
            <v>2025/02/24 04:30:00+00</v>
          </cell>
          <cell r="AR143">
            <v>1994</v>
          </cell>
        </row>
        <row r="144">
          <cell r="L144">
            <v>-80.639600000000002</v>
          </cell>
          <cell r="M144">
            <v>43.289091939999999</v>
          </cell>
          <cell r="N144">
            <v>-80.639600000000002</v>
          </cell>
          <cell r="O144" t="str">
            <v>Within 10 metres</v>
          </cell>
          <cell r="P144" t="str">
            <v>Orthophotography</v>
          </cell>
          <cell r="Q144">
            <v>312.5</v>
          </cell>
          <cell r="R144">
            <v>873</v>
          </cell>
          <cell r="S144">
            <v>873</v>
          </cell>
          <cell r="T144" t="str">
            <v>Oxford</v>
          </cell>
          <cell r="U144" t="str">
            <v>Blenheim</v>
          </cell>
          <cell r="V144">
            <v>21</v>
          </cell>
          <cell r="W144" t="str">
            <v>XII</v>
          </cell>
          <cell r="X144">
            <v>150.30000000000001</v>
          </cell>
          <cell r="Y144" t="str">
            <v>N</v>
          </cell>
          <cell r="Z144">
            <v>160</v>
          </cell>
          <cell r="AA144" t="str">
            <v>E</v>
          </cell>
          <cell r="AD144" t="str">
            <v>Y</v>
          </cell>
          <cell r="AE144" t="str">
            <v>N</v>
          </cell>
          <cell r="AF144" t="str">
            <v>N</v>
          </cell>
          <cell r="AG144" t="str">
            <v>N</v>
          </cell>
          <cell r="AH144" t="str">
            <v>N</v>
          </cell>
          <cell r="AI144" t="str">
            <v>N</v>
          </cell>
          <cell r="AJ144" t="str">
            <v>1994/06/17 00:00:00+00</v>
          </cell>
          <cell r="AK144" t="str">
            <v>1994/06/25 00:00:00+00</v>
          </cell>
          <cell r="AM144" t="str">
            <v>GP - ACT</v>
          </cell>
          <cell r="AN144" t="str">
            <v>2025/02/24 04:30:00+00</v>
          </cell>
          <cell r="AO144" t="str">
            <v>2025/02/24 04:30:00+00</v>
          </cell>
          <cell r="AP144" t="str">
            <v>2025/02/24 04:30:00+00</v>
          </cell>
          <cell r="AR144">
            <v>1994</v>
          </cell>
        </row>
        <row r="145">
          <cell r="L145">
            <v>-80.864986110000004</v>
          </cell>
          <cell r="M145">
            <v>43.349991670000001</v>
          </cell>
          <cell r="N145">
            <v>-80.864986110000004</v>
          </cell>
          <cell r="O145" t="str">
            <v>Within 5 metres</v>
          </cell>
          <cell r="P145" t="str">
            <v>Orthophotography</v>
          </cell>
          <cell r="Q145">
            <v>358.1</v>
          </cell>
          <cell r="R145">
            <v>923</v>
          </cell>
          <cell r="S145">
            <v>923</v>
          </cell>
          <cell r="T145" t="str">
            <v>Perth</v>
          </cell>
          <cell r="U145" t="str">
            <v>South Easthope</v>
          </cell>
          <cell r="V145">
            <v>26</v>
          </cell>
          <cell r="W145" t="str">
            <v>III</v>
          </cell>
          <cell r="X145">
            <v>155.30000000000001</v>
          </cell>
          <cell r="Y145" t="str">
            <v>S</v>
          </cell>
          <cell r="Z145">
            <v>160.19999999999999</v>
          </cell>
          <cell r="AA145" t="str">
            <v>E</v>
          </cell>
          <cell r="AD145" t="str">
            <v>Y</v>
          </cell>
          <cell r="AE145" t="str">
            <v>N</v>
          </cell>
          <cell r="AF145" t="str">
            <v>N</v>
          </cell>
          <cell r="AG145" t="str">
            <v>N</v>
          </cell>
          <cell r="AH145" t="str">
            <v>N</v>
          </cell>
          <cell r="AI145" t="str">
            <v>N</v>
          </cell>
          <cell r="AJ145" t="str">
            <v>1994/05/11 00:00:00+00</v>
          </cell>
          <cell r="AK145" t="str">
            <v>1994/10/02 00:00:00+00</v>
          </cell>
          <cell r="AM145" t="str">
            <v>GP - ACT</v>
          </cell>
          <cell r="AN145" t="str">
            <v>2025/02/24 04:30:00+00</v>
          </cell>
          <cell r="AO145" t="str">
            <v>2025/02/24 04:30:00+00</v>
          </cell>
          <cell r="AP145" t="str">
            <v>2025/02/24 04:30:00+00</v>
          </cell>
          <cell r="AR145">
            <v>1994</v>
          </cell>
        </row>
        <row r="146">
          <cell r="L146">
            <v>-80.600944440000006</v>
          </cell>
          <cell r="M146">
            <v>43.26919444</v>
          </cell>
          <cell r="N146">
            <v>-80.600944440000006</v>
          </cell>
          <cell r="O146" t="str">
            <v>Within 2 metres</v>
          </cell>
          <cell r="P146" t="str">
            <v>GPS</v>
          </cell>
          <cell r="Q146">
            <v>307.8</v>
          </cell>
          <cell r="R146">
            <v>866.6</v>
          </cell>
          <cell r="S146">
            <v>866.6</v>
          </cell>
          <cell r="T146" t="str">
            <v>Oxford</v>
          </cell>
          <cell r="U146" t="str">
            <v>Blenheim</v>
          </cell>
          <cell r="V146">
            <v>17</v>
          </cell>
          <cell r="W146" t="str">
            <v>X</v>
          </cell>
          <cell r="X146">
            <v>146.69999999999999</v>
          </cell>
          <cell r="Y146" t="str">
            <v>N</v>
          </cell>
          <cell r="Z146">
            <v>175.9</v>
          </cell>
          <cell r="AA146" t="str">
            <v>E</v>
          </cell>
          <cell r="AD146" t="str">
            <v>Y</v>
          </cell>
          <cell r="AE146" t="str">
            <v>N</v>
          </cell>
          <cell r="AF146" t="str">
            <v>N</v>
          </cell>
          <cell r="AG146" t="str">
            <v>N</v>
          </cell>
          <cell r="AH146" t="str">
            <v>N</v>
          </cell>
          <cell r="AI146" t="str">
            <v>N</v>
          </cell>
          <cell r="AJ146" t="str">
            <v>1994/07/10 00:00:00+00</v>
          </cell>
          <cell r="AK146" t="str">
            <v>1994/07/17 00:00:00+00</v>
          </cell>
          <cell r="AM146" t="str">
            <v>GP - ACT</v>
          </cell>
          <cell r="AN146" t="str">
            <v>2025/02/24 04:30:00+00</v>
          </cell>
          <cell r="AO146" t="str">
            <v>2025/02/24 04:30:00+00</v>
          </cell>
          <cell r="AP146" t="str">
            <v>2025/02/24 04:30:00+00</v>
          </cell>
          <cell r="AR146">
            <v>1994</v>
          </cell>
        </row>
        <row r="147">
          <cell r="L147">
            <v>-80.786238330000003</v>
          </cell>
          <cell r="M147">
            <v>43.318092219999997</v>
          </cell>
          <cell r="N147">
            <v>-80.786238330000003</v>
          </cell>
          <cell r="O147" t="str">
            <v>Within 5 metres</v>
          </cell>
          <cell r="P147" t="str">
            <v>Orthophotography</v>
          </cell>
          <cell r="Q147">
            <v>340.1</v>
          </cell>
          <cell r="R147">
            <v>894.7</v>
          </cell>
          <cell r="S147">
            <v>894.7</v>
          </cell>
          <cell r="T147" t="str">
            <v>Oxford</v>
          </cell>
          <cell r="U147" t="str">
            <v>East Zorra</v>
          </cell>
          <cell r="V147">
            <v>33</v>
          </cell>
          <cell r="W147" t="str">
            <v>XV</v>
          </cell>
          <cell r="X147">
            <v>155.80000000000001</v>
          </cell>
          <cell r="Y147" t="str">
            <v>N</v>
          </cell>
          <cell r="Z147">
            <v>151</v>
          </cell>
          <cell r="AA147" t="str">
            <v>W</v>
          </cell>
          <cell r="AD147" t="str">
            <v>Y</v>
          </cell>
          <cell r="AE147" t="str">
            <v>N</v>
          </cell>
          <cell r="AF147" t="str">
            <v>N</v>
          </cell>
          <cell r="AG147" t="str">
            <v>N</v>
          </cell>
          <cell r="AH147" t="str">
            <v>N</v>
          </cell>
          <cell r="AI147" t="str">
            <v>N</v>
          </cell>
          <cell r="AJ147" t="str">
            <v>1994/04/26 00:00:00+00</v>
          </cell>
          <cell r="AK147" t="str">
            <v>1994/06/28 00:00:00+00</v>
          </cell>
          <cell r="AM147" t="str">
            <v>GP - ACT</v>
          </cell>
          <cell r="AN147" t="str">
            <v>2025/02/24 04:30:00+00</v>
          </cell>
          <cell r="AO147" t="str">
            <v>2025/02/24 04:30:00+00</v>
          </cell>
          <cell r="AP147" t="str">
            <v>2025/02/24 04:30:00+00</v>
          </cell>
          <cell r="AR147">
            <v>1994</v>
          </cell>
        </row>
        <row r="148">
          <cell r="L148">
            <v>-80.810837500000005</v>
          </cell>
          <cell r="M148">
            <v>43.295495279999997</v>
          </cell>
          <cell r="N148">
            <v>-80.810837500000005</v>
          </cell>
          <cell r="O148" t="str">
            <v>Within 2 metres</v>
          </cell>
          <cell r="P148" t="str">
            <v>Orthophotography</v>
          </cell>
          <cell r="Q148">
            <v>328.1</v>
          </cell>
          <cell r="R148">
            <v>903.8</v>
          </cell>
          <cell r="S148">
            <v>903.8</v>
          </cell>
          <cell r="T148" t="str">
            <v>Oxford</v>
          </cell>
          <cell r="U148" t="str">
            <v>East Zorra</v>
          </cell>
          <cell r="V148">
            <v>30</v>
          </cell>
          <cell r="W148" t="str">
            <v>XIII</v>
          </cell>
          <cell r="X148">
            <v>165</v>
          </cell>
          <cell r="Y148" t="str">
            <v>S</v>
          </cell>
          <cell r="Z148">
            <v>155</v>
          </cell>
          <cell r="AA148" t="str">
            <v>W</v>
          </cell>
          <cell r="AD148" t="str">
            <v>Y</v>
          </cell>
          <cell r="AE148" t="str">
            <v>N</v>
          </cell>
          <cell r="AF148" t="str">
            <v>N</v>
          </cell>
          <cell r="AG148" t="str">
            <v>N</v>
          </cell>
          <cell r="AH148" t="str">
            <v>N</v>
          </cell>
          <cell r="AI148" t="str">
            <v>N</v>
          </cell>
          <cell r="AJ148" t="str">
            <v>1994/02/15 00:00:00+00</v>
          </cell>
          <cell r="AK148" t="str">
            <v>1994/04/29 00:00:00+00</v>
          </cell>
          <cell r="AM148" t="str">
            <v>GP - ACT</v>
          </cell>
          <cell r="AN148" t="str">
            <v>2025/02/24 04:30:00+00</v>
          </cell>
          <cell r="AO148" t="str">
            <v>2025/02/24 04:30:00+00</v>
          </cell>
          <cell r="AP148" t="str">
            <v>2025/02/24 04:30:00+00</v>
          </cell>
          <cell r="AR148">
            <v>1994</v>
          </cell>
        </row>
        <row r="149">
          <cell r="L149">
            <v>-80.673100000000005</v>
          </cell>
          <cell r="M149">
            <v>43.295741669999998</v>
          </cell>
          <cell r="N149">
            <v>-80.673100000000005</v>
          </cell>
          <cell r="O149" t="str">
            <v>Within 5 metres</v>
          </cell>
          <cell r="P149" t="str">
            <v>Orthophotography</v>
          </cell>
          <cell r="Q149">
            <v>330.1</v>
          </cell>
          <cell r="R149">
            <v>880</v>
          </cell>
          <cell r="S149">
            <v>880</v>
          </cell>
          <cell r="T149" t="str">
            <v>Oxford</v>
          </cell>
          <cell r="U149" t="str">
            <v>Blandford</v>
          </cell>
          <cell r="V149">
            <v>1</v>
          </cell>
          <cell r="W149" t="str">
            <v>XIII</v>
          </cell>
          <cell r="X149">
            <v>145.6</v>
          </cell>
          <cell r="Y149" t="str">
            <v>N</v>
          </cell>
          <cell r="Z149">
            <v>155</v>
          </cell>
          <cell r="AA149" t="str">
            <v>E</v>
          </cell>
          <cell r="AD149" t="str">
            <v>Y</v>
          </cell>
          <cell r="AE149" t="str">
            <v>N</v>
          </cell>
          <cell r="AF149" t="str">
            <v>N</v>
          </cell>
          <cell r="AG149" t="str">
            <v>N</v>
          </cell>
          <cell r="AH149" t="str">
            <v>N</v>
          </cell>
          <cell r="AI149" t="str">
            <v>N</v>
          </cell>
          <cell r="AJ149" t="str">
            <v>1994/06/29 00:00:00+00</v>
          </cell>
          <cell r="AK149" t="str">
            <v>1994/07/06 00:00:00+00</v>
          </cell>
          <cell r="AM149" t="str">
            <v>GP - ACT</v>
          </cell>
          <cell r="AN149" t="str">
            <v>2025/02/24 04:30:00+00</v>
          </cell>
          <cell r="AO149" t="str">
            <v>2025/02/24 04:30:00+00</v>
          </cell>
          <cell r="AP149" t="str">
            <v>2025/02/24 04:30:00+00</v>
          </cell>
          <cell r="AR149">
            <v>1994</v>
          </cell>
        </row>
        <row r="150">
          <cell r="L150">
            <v>-80.770003059999993</v>
          </cell>
          <cell r="M150">
            <v>43.287574999999997</v>
          </cell>
          <cell r="N150">
            <v>-80.770003059999993</v>
          </cell>
          <cell r="O150" t="str">
            <v>Within 10 metres</v>
          </cell>
          <cell r="P150" t="str">
            <v>Well Records (1954 to 1997)</v>
          </cell>
          <cell r="Q150">
            <v>326.7</v>
          </cell>
          <cell r="R150">
            <v>893</v>
          </cell>
          <cell r="S150">
            <v>893</v>
          </cell>
          <cell r="T150" t="str">
            <v>Oxford</v>
          </cell>
          <cell r="U150" t="str">
            <v>East Zorra</v>
          </cell>
          <cell r="V150">
            <v>27</v>
          </cell>
          <cell r="W150" t="str">
            <v>XV</v>
          </cell>
          <cell r="X150">
            <v>175.3</v>
          </cell>
          <cell r="Y150" t="str">
            <v>N</v>
          </cell>
          <cell r="Z150">
            <v>165.8</v>
          </cell>
          <cell r="AA150" t="str">
            <v>W</v>
          </cell>
          <cell r="AD150" t="str">
            <v>Y</v>
          </cell>
          <cell r="AE150" t="str">
            <v>N</v>
          </cell>
          <cell r="AF150" t="str">
            <v>N</v>
          </cell>
          <cell r="AG150" t="str">
            <v>N</v>
          </cell>
          <cell r="AH150" t="str">
            <v>N</v>
          </cell>
          <cell r="AI150" t="str">
            <v>N</v>
          </cell>
          <cell r="AJ150" t="str">
            <v>1994/03/23 00:00:00+00</v>
          </cell>
          <cell r="AK150" t="str">
            <v>1994/05/10 00:00:00+00</v>
          </cell>
          <cell r="AM150" t="str">
            <v>GP - ACT</v>
          </cell>
          <cell r="AN150" t="str">
            <v>2025/02/24 04:30:00+00</v>
          </cell>
          <cell r="AO150" t="str">
            <v>2025/02/24 04:30:00+00</v>
          </cell>
          <cell r="AP150" t="str">
            <v>2025/02/24 04:30:00+00</v>
          </cell>
          <cell r="AR150">
            <v>1994</v>
          </cell>
        </row>
        <row r="151">
          <cell r="L151">
            <v>-80.586938889999999</v>
          </cell>
          <cell r="M151">
            <v>43.256539719999999</v>
          </cell>
          <cell r="N151">
            <v>-80.586938889999999</v>
          </cell>
          <cell r="O151" t="str">
            <v>Within 5 metres</v>
          </cell>
          <cell r="P151" t="str">
            <v>Orthophotography</v>
          </cell>
          <cell r="Q151">
            <v>308.39999999999998</v>
          </cell>
          <cell r="R151">
            <v>863</v>
          </cell>
          <cell r="S151">
            <v>863</v>
          </cell>
          <cell r="T151" t="str">
            <v>Oxford</v>
          </cell>
          <cell r="U151" t="str">
            <v>Blenheim</v>
          </cell>
          <cell r="V151">
            <v>16</v>
          </cell>
          <cell r="W151" t="str">
            <v>VIII</v>
          </cell>
          <cell r="X151">
            <v>65.400000000000006</v>
          </cell>
          <cell r="Y151" t="str">
            <v>S</v>
          </cell>
          <cell r="Z151">
            <v>261.89999999999998</v>
          </cell>
          <cell r="AA151" t="str">
            <v>E</v>
          </cell>
          <cell r="AD151" t="str">
            <v>Y</v>
          </cell>
          <cell r="AE151" t="str">
            <v>N</v>
          </cell>
          <cell r="AF151" t="str">
            <v>N</v>
          </cell>
          <cell r="AG151" t="str">
            <v>N</v>
          </cell>
          <cell r="AH151" t="str">
            <v>N</v>
          </cell>
          <cell r="AI151" t="str">
            <v>N</v>
          </cell>
          <cell r="AJ151" t="str">
            <v>1995/05/21 00:00:00+00</v>
          </cell>
          <cell r="AK151" t="str">
            <v>1996/06/27 00:00:00+00</v>
          </cell>
          <cell r="AM151" t="str">
            <v>GP - ACT</v>
          </cell>
          <cell r="AN151" t="str">
            <v>2025/02/24 04:30:00+00</v>
          </cell>
          <cell r="AO151" t="str">
            <v>2025/02/24 04:30:00+00</v>
          </cell>
          <cell r="AP151" t="str">
            <v>2025/02/24 04:30:00+00</v>
          </cell>
          <cell r="AR151">
            <v>1995</v>
          </cell>
        </row>
        <row r="152">
          <cell r="L152">
            <v>-80.744853059999997</v>
          </cell>
          <cell r="M152">
            <v>43.27338056</v>
          </cell>
          <cell r="N152">
            <v>-80.744853059999997</v>
          </cell>
          <cell r="O152" t="str">
            <v>Within 5 metres</v>
          </cell>
          <cell r="P152" t="str">
            <v>Orthophotography</v>
          </cell>
          <cell r="Q152">
            <v>328.7</v>
          </cell>
          <cell r="R152">
            <v>895</v>
          </cell>
          <cell r="S152">
            <v>895</v>
          </cell>
          <cell r="T152" t="str">
            <v>Oxford</v>
          </cell>
          <cell r="U152" t="str">
            <v>East Zorra</v>
          </cell>
          <cell r="V152">
            <v>23</v>
          </cell>
          <cell r="W152" t="str">
            <v>XVI</v>
          </cell>
          <cell r="X152">
            <v>201</v>
          </cell>
          <cell r="Y152" t="str">
            <v>S</v>
          </cell>
          <cell r="Z152">
            <v>227.3</v>
          </cell>
          <cell r="AA152" t="str">
            <v>W</v>
          </cell>
          <cell r="AD152" t="str">
            <v>Y</v>
          </cell>
          <cell r="AE152" t="str">
            <v>N</v>
          </cell>
          <cell r="AF152" t="str">
            <v>N</v>
          </cell>
          <cell r="AG152" t="str">
            <v>N</v>
          </cell>
          <cell r="AH152" t="str">
            <v>N</v>
          </cell>
          <cell r="AI152" t="str">
            <v>N</v>
          </cell>
          <cell r="AJ152" t="str">
            <v>1993/08/30 00:00:00+00</v>
          </cell>
          <cell r="AK152" t="str">
            <v>1993/10/27 00:00:00+00</v>
          </cell>
          <cell r="AM152" t="str">
            <v>GP - ACT</v>
          </cell>
          <cell r="AN152" t="str">
            <v>2025/02/24 04:30:00+00</v>
          </cell>
          <cell r="AO152" t="str">
            <v>2025/02/24 04:30:00+00</v>
          </cell>
          <cell r="AP152" t="str">
            <v>2025/02/24 04:30:00+00</v>
          </cell>
          <cell r="AR152">
            <v>1993</v>
          </cell>
        </row>
        <row r="153">
          <cell r="L153">
            <v>-80.775374999999997</v>
          </cell>
          <cell r="M153">
            <v>43.297897220000003</v>
          </cell>
          <cell r="N153">
            <v>-80.775374999999997</v>
          </cell>
          <cell r="O153" t="str">
            <v>Within 5 metres</v>
          </cell>
          <cell r="P153" t="str">
            <v>Orthophotography</v>
          </cell>
          <cell r="Q153">
            <v>329.7</v>
          </cell>
          <cell r="R153">
            <v>892.7</v>
          </cell>
          <cell r="S153">
            <v>892.7</v>
          </cell>
          <cell r="T153" t="str">
            <v>Oxford</v>
          </cell>
          <cell r="U153" t="str">
            <v>East Zorra</v>
          </cell>
          <cell r="V153">
            <v>29</v>
          </cell>
          <cell r="W153" t="str">
            <v>XV</v>
          </cell>
          <cell r="X153">
            <v>153.30000000000001</v>
          </cell>
          <cell r="Y153" t="str">
            <v>N</v>
          </cell>
          <cell r="Z153">
            <v>192</v>
          </cell>
          <cell r="AA153" t="str">
            <v>W</v>
          </cell>
          <cell r="AD153" t="str">
            <v>Y</v>
          </cell>
          <cell r="AE153" t="str">
            <v>N</v>
          </cell>
          <cell r="AF153" t="str">
            <v>N</v>
          </cell>
          <cell r="AG153" t="str">
            <v>N</v>
          </cell>
          <cell r="AH153" t="str">
            <v>N</v>
          </cell>
          <cell r="AI153" t="str">
            <v>N</v>
          </cell>
          <cell r="AJ153" t="str">
            <v>1993/09/27 00:00:00+00</v>
          </cell>
          <cell r="AK153" t="str">
            <v>1993/11/12 00:00:00+00</v>
          </cell>
          <cell r="AM153" t="str">
            <v>GP - ACT</v>
          </cell>
          <cell r="AN153" t="str">
            <v>2025/02/24 04:30:00+00</v>
          </cell>
          <cell r="AO153" t="str">
            <v>2025/02/24 04:30:00+00</v>
          </cell>
          <cell r="AP153" t="str">
            <v>2025/02/24 04:30:00+00</v>
          </cell>
          <cell r="AR153">
            <v>1993</v>
          </cell>
        </row>
        <row r="154">
          <cell r="L154">
            <v>-80.672961110000003</v>
          </cell>
          <cell r="M154">
            <v>43.266413890000003</v>
          </cell>
          <cell r="N154">
            <v>-80.672961110000003</v>
          </cell>
          <cell r="O154" t="str">
            <v>Within 2 metres</v>
          </cell>
          <cell r="P154" t="str">
            <v>Orthophotography</v>
          </cell>
          <cell r="Q154">
            <v>313.10000000000002</v>
          </cell>
          <cell r="R154">
            <v>878</v>
          </cell>
          <cell r="S154">
            <v>878</v>
          </cell>
          <cell r="T154" t="str">
            <v>Oxford</v>
          </cell>
          <cell r="U154" t="str">
            <v>Blandford</v>
          </cell>
          <cell r="V154">
            <v>3</v>
          </cell>
          <cell r="W154" t="str">
            <v>X</v>
          </cell>
          <cell r="X154">
            <v>258.8</v>
          </cell>
          <cell r="Y154" t="str">
            <v>S</v>
          </cell>
          <cell r="Z154">
            <v>152</v>
          </cell>
          <cell r="AA154" t="str">
            <v>W</v>
          </cell>
          <cell r="AD154" t="str">
            <v>Y</v>
          </cell>
          <cell r="AE154" t="str">
            <v>N</v>
          </cell>
          <cell r="AF154" t="str">
            <v>N</v>
          </cell>
          <cell r="AG154" t="str">
            <v>N</v>
          </cell>
          <cell r="AH154" t="str">
            <v>N</v>
          </cell>
          <cell r="AI154" t="str">
            <v>N</v>
          </cell>
          <cell r="AJ154" t="str">
            <v>1993/05/11 00:00:00+00</v>
          </cell>
          <cell r="AK154" t="str">
            <v>1993/06/26 00:00:00+00</v>
          </cell>
          <cell r="AM154" t="str">
            <v>GP - ACT</v>
          </cell>
          <cell r="AN154" t="str">
            <v>2025/02/24 04:30:00+00</v>
          </cell>
          <cell r="AO154" t="str">
            <v>2025/02/24 04:30:00+00</v>
          </cell>
          <cell r="AP154" t="str">
            <v>2025/02/24 04:30:00+00</v>
          </cell>
          <cell r="AR154">
            <v>1993</v>
          </cell>
        </row>
        <row r="155">
          <cell r="L155">
            <v>-80.682420559999997</v>
          </cell>
          <cell r="M155">
            <v>43.245994439999997</v>
          </cell>
          <cell r="N155">
            <v>-80.682420559999997</v>
          </cell>
          <cell r="O155" t="str">
            <v>Within 5 metres</v>
          </cell>
          <cell r="P155" t="str">
            <v>Orthophotography</v>
          </cell>
          <cell r="Q155">
            <v>303.5</v>
          </cell>
          <cell r="R155">
            <v>885.4</v>
          </cell>
          <cell r="S155">
            <v>885.4</v>
          </cell>
          <cell r="T155" t="str">
            <v>Oxford</v>
          </cell>
          <cell r="U155" t="str">
            <v>Blandford</v>
          </cell>
          <cell r="V155">
            <v>5</v>
          </cell>
          <cell r="W155" t="str">
            <v>IX</v>
          </cell>
          <cell r="X155">
            <v>429.8</v>
          </cell>
          <cell r="Y155" t="str">
            <v>N</v>
          </cell>
          <cell r="Z155">
            <v>285.89999999999998</v>
          </cell>
          <cell r="AA155" t="str">
            <v>W</v>
          </cell>
          <cell r="AD155" t="str">
            <v>Y</v>
          </cell>
          <cell r="AE155" t="str">
            <v>N</v>
          </cell>
          <cell r="AF155" t="str">
            <v>N</v>
          </cell>
          <cell r="AG155" t="str">
            <v>N</v>
          </cell>
          <cell r="AH155" t="str">
            <v>N</v>
          </cell>
          <cell r="AI155" t="str">
            <v>N</v>
          </cell>
          <cell r="AJ155" t="str">
            <v>1993/07/19 00:00:00+00</v>
          </cell>
          <cell r="AK155" t="str">
            <v>1993/09/17 00:00:00+00</v>
          </cell>
          <cell r="AM155" t="str">
            <v>GP - ACT</v>
          </cell>
          <cell r="AN155" t="str">
            <v>2025/02/24 04:30:00+00</v>
          </cell>
          <cell r="AO155" t="str">
            <v>2025/02/24 04:30:00+00</v>
          </cell>
          <cell r="AP155" t="str">
            <v>2025/02/24 04:30:00+00</v>
          </cell>
          <cell r="AR155">
            <v>1993</v>
          </cell>
        </row>
        <row r="156">
          <cell r="L156">
            <v>-80.054738330000006</v>
          </cell>
          <cell r="M156">
            <v>42.928470560000001</v>
          </cell>
          <cell r="N156">
            <v>-80.054738330000006</v>
          </cell>
          <cell r="O156" t="str">
            <v>Within 5 metres</v>
          </cell>
          <cell r="P156" t="str">
            <v>Orthophotography</v>
          </cell>
          <cell r="Q156">
            <v>214.4</v>
          </cell>
          <cell r="R156">
            <v>276.76</v>
          </cell>
          <cell r="S156">
            <v>276.76</v>
          </cell>
          <cell r="T156" t="str">
            <v>Haldimand</v>
          </cell>
          <cell r="U156" t="str">
            <v>Walpole</v>
          </cell>
          <cell r="V156">
            <v>13</v>
          </cell>
          <cell r="W156" t="str">
            <v>X</v>
          </cell>
          <cell r="X156">
            <v>243.84</v>
          </cell>
          <cell r="Y156" t="str">
            <v>S</v>
          </cell>
          <cell r="Z156">
            <v>115.82</v>
          </cell>
          <cell r="AA156" t="str">
            <v>W</v>
          </cell>
          <cell r="AD156" t="str">
            <v>Y</v>
          </cell>
          <cell r="AE156" t="str">
            <v>N</v>
          </cell>
          <cell r="AF156" t="str">
            <v>N</v>
          </cell>
          <cell r="AG156" t="str">
            <v>N</v>
          </cell>
          <cell r="AH156" t="str">
            <v>N</v>
          </cell>
          <cell r="AI156" t="str">
            <v>N</v>
          </cell>
          <cell r="AJ156" t="str">
            <v>1942/09/09 00:00:00+00</v>
          </cell>
          <cell r="AK156" t="str">
            <v>1942/09/28 00:00:00+00</v>
          </cell>
          <cell r="AM156" t="str">
            <v>GP - ACT</v>
          </cell>
          <cell r="AN156" t="str">
            <v>2025/02/24 04:30:00+00</v>
          </cell>
          <cell r="AO156" t="str">
            <v>2025/02/24 04:30:00+00</v>
          </cell>
          <cell r="AP156" t="str">
            <v>2025/02/24 04:30:00+00</v>
          </cell>
          <cell r="AR156">
            <v>1942</v>
          </cell>
        </row>
        <row r="157">
          <cell r="L157">
            <v>-82.220513890000007</v>
          </cell>
          <cell r="M157">
            <v>42.755144440000002</v>
          </cell>
          <cell r="N157">
            <v>-82.220513890000007</v>
          </cell>
          <cell r="O157" t="str">
            <v>Within 2 metres</v>
          </cell>
          <cell r="P157" t="str">
            <v>Orthophotography</v>
          </cell>
          <cell r="Q157">
            <v>191.7</v>
          </cell>
          <cell r="R157">
            <v>662</v>
          </cell>
          <cell r="S157">
            <v>662</v>
          </cell>
          <cell r="T157" t="str">
            <v>Lambton</v>
          </cell>
          <cell r="U157" t="str">
            <v>Dawn</v>
          </cell>
          <cell r="V157">
            <v>33</v>
          </cell>
          <cell r="W157" t="str">
            <v>II</v>
          </cell>
          <cell r="X157">
            <v>289.60000000000002</v>
          </cell>
          <cell r="Y157" t="str">
            <v>S</v>
          </cell>
          <cell r="Z157">
            <v>304.8</v>
          </cell>
          <cell r="AA157" t="str">
            <v>E</v>
          </cell>
          <cell r="AD157" t="str">
            <v>Y</v>
          </cell>
          <cell r="AE157" t="str">
            <v>N</v>
          </cell>
          <cell r="AF157" t="str">
            <v>N</v>
          </cell>
          <cell r="AG157" t="str">
            <v>N</v>
          </cell>
          <cell r="AH157" t="str">
            <v>N</v>
          </cell>
          <cell r="AI157" t="str">
            <v>N</v>
          </cell>
          <cell r="AJ157" t="str">
            <v>1954/07/30 00:00:00+00</v>
          </cell>
          <cell r="AK157" t="str">
            <v>1954/09/30 00:00:00+00</v>
          </cell>
          <cell r="AM157" t="str">
            <v>NGS - ACT</v>
          </cell>
          <cell r="AN157" t="str">
            <v>2025/02/24 04:30:00+00</v>
          </cell>
          <cell r="AO157" t="str">
            <v>2025/02/24 04:30:00+00</v>
          </cell>
          <cell r="AP157" t="str">
            <v>2025/02/24 04:30:00+00</v>
          </cell>
          <cell r="AR157">
            <v>1954</v>
          </cell>
        </row>
        <row r="158">
          <cell r="L158">
            <v>-82.031261670000006</v>
          </cell>
          <cell r="M158">
            <v>42.76079833</v>
          </cell>
          <cell r="N158">
            <v>-82.031261670000006</v>
          </cell>
          <cell r="O158" t="str">
            <v>Within 20 metres</v>
          </cell>
          <cell r="P158" t="str">
            <v>Well Records (1954 to 1997)</v>
          </cell>
          <cell r="Q158">
            <v>204.2</v>
          </cell>
          <cell r="R158">
            <v>616</v>
          </cell>
          <cell r="S158">
            <v>616</v>
          </cell>
          <cell r="T158" t="str">
            <v>Lambton</v>
          </cell>
          <cell r="U158" t="str">
            <v>Enniskillen</v>
          </cell>
          <cell r="V158">
            <v>28</v>
          </cell>
          <cell r="W158" t="str">
            <v>I</v>
          </cell>
          <cell r="X158">
            <v>381</v>
          </cell>
          <cell r="Y158" t="str">
            <v>N</v>
          </cell>
          <cell r="Z158">
            <v>83.8</v>
          </cell>
          <cell r="AA158" t="str">
            <v>W</v>
          </cell>
          <cell r="AD158" t="str">
            <v>Y</v>
          </cell>
          <cell r="AE158" t="str">
            <v>N</v>
          </cell>
          <cell r="AF158" t="str">
            <v>N</v>
          </cell>
          <cell r="AG158" t="str">
            <v>N</v>
          </cell>
          <cell r="AH158" t="str">
            <v>N</v>
          </cell>
          <cell r="AI158" t="str">
            <v>N</v>
          </cell>
          <cell r="AJ158" t="str">
            <v>1954/06/09 00:00:00+00</v>
          </cell>
          <cell r="AK158" t="str">
            <v>1954/09/11 00:00:00+00</v>
          </cell>
          <cell r="AM158" t="str">
            <v>NGS - ACT</v>
          </cell>
          <cell r="AN158" t="str">
            <v>2025/02/24 04:30:00+00</v>
          </cell>
          <cell r="AO158" t="str">
            <v>2025/02/24 04:30:00+00</v>
          </cell>
          <cell r="AP158" t="str">
            <v>2025/02/24 04:30:00+00</v>
          </cell>
          <cell r="AR158">
            <v>1954</v>
          </cell>
        </row>
        <row r="159">
          <cell r="L159">
            <v>-82.438402499999995</v>
          </cell>
          <cell r="M159">
            <v>42.829081940000002</v>
          </cell>
          <cell r="N159">
            <v>-82.438402499999995</v>
          </cell>
          <cell r="O159" t="str">
            <v>Within 2 metres</v>
          </cell>
          <cell r="P159" t="str">
            <v>Orthophotography</v>
          </cell>
          <cell r="Q159">
            <v>190.7</v>
          </cell>
          <cell r="R159">
            <v>784</v>
          </cell>
          <cell r="S159">
            <v>784</v>
          </cell>
          <cell r="T159" t="str">
            <v>Lambton</v>
          </cell>
          <cell r="U159" t="str">
            <v>Moore</v>
          </cell>
          <cell r="V159">
            <v>27</v>
          </cell>
          <cell r="W159" t="str">
            <v>VI</v>
          </cell>
          <cell r="X159">
            <v>217</v>
          </cell>
          <cell r="Y159" t="str">
            <v>N</v>
          </cell>
          <cell r="Z159">
            <v>47</v>
          </cell>
          <cell r="AA159" t="str">
            <v>E</v>
          </cell>
          <cell r="AD159" t="str">
            <v>Y</v>
          </cell>
          <cell r="AE159" t="str">
            <v>N</v>
          </cell>
          <cell r="AF159" t="str">
            <v>N</v>
          </cell>
          <cell r="AG159" t="str">
            <v>N</v>
          </cell>
          <cell r="AH159" t="str">
            <v>N</v>
          </cell>
          <cell r="AI159" t="str">
            <v>N</v>
          </cell>
          <cell r="AJ159" t="str">
            <v>1982/07/06 00:00:00+00</v>
          </cell>
          <cell r="AK159" t="str">
            <v>1982/08/21 00:00:00+00</v>
          </cell>
          <cell r="AM159" t="str">
            <v>GP - ACT</v>
          </cell>
          <cell r="AN159" t="str">
            <v>2025/02/24 04:30:00+00</v>
          </cell>
          <cell r="AO159" t="str">
            <v>2025/02/24 04:30:00+00</v>
          </cell>
          <cell r="AP159" t="str">
            <v>2025/02/24 04:30:00+00</v>
          </cell>
          <cell r="AR159">
            <v>1982</v>
          </cell>
        </row>
        <row r="160">
          <cell r="L160">
            <v>-80.455111110000004</v>
          </cell>
          <cell r="M160">
            <v>42.759222219999998</v>
          </cell>
          <cell r="N160">
            <v>-80.455111110000004</v>
          </cell>
          <cell r="O160" t="str">
            <v>Within 20 metres</v>
          </cell>
          <cell r="P160" t="str">
            <v>Well Records (1954 to 1997)</v>
          </cell>
          <cell r="Q160">
            <v>229.9</v>
          </cell>
          <cell r="R160">
            <v>387</v>
          </cell>
          <cell r="S160">
            <v>387</v>
          </cell>
          <cell r="T160" t="str">
            <v>Norfolk</v>
          </cell>
          <cell r="U160" t="str">
            <v>Charlotteville</v>
          </cell>
          <cell r="V160">
            <v>4</v>
          </cell>
          <cell r="W160" t="str">
            <v>VII</v>
          </cell>
          <cell r="X160">
            <v>560.70000000000005</v>
          </cell>
          <cell r="Y160" t="str">
            <v>S</v>
          </cell>
          <cell r="Z160">
            <v>118.9</v>
          </cell>
          <cell r="AA160" t="str">
            <v>W</v>
          </cell>
          <cell r="AD160" t="str">
            <v>Y</v>
          </cell>
          <cell r="AE160" t="str">
            <v>N</v>
          </cell>
          <cell r="AF160" t="str">
            <v>N</v>
          </cell>
          <cell r="AG160" t="str">
            <v>N</v>
          </cell>
          <cell r="AH160" t="str">
            <v>N</v>
          </cell>
          <cell r="AI160" t="str">
            <v>N</v>
          </cell>
          <cell r="AJ160" t="str">
            <v>1985/07/18 00:00:00+00</v>
          </cell>
          <cell r="AK160" t="str">
            <v>1985/08/29 00:00:00+00</v>
          </cell>
          <cell r="AM160" t="str">
            <v>GP - ACT</v>
          </cell>
          <cell r="AN160" t="str">
            <v>2025/02/24 04:30:00+00</v>
          </cell>
          <cell r="AO160" t="str">
            <v>2025/02/24 04:30:00+00</v>
          </cell>
          <cell r="AP160" t="str">
            <v>2025/02/24 04:30:00+00</v>
          </cell>
          <cell r="AR160">
            <v>1985</v>
          </cell>
        </row>
        <row r="161">
          <cell r="L161">
            <v>-80.426409169999999</v>
          </cell>
          <cell r="M161">
            <v>42.749575280000002</v>
          </cell>
          <cell r="N161">
            <v>-80.426409169999999</v>
          </cell>
          <cell r="O161" t="str">
            <v>Within 2 metres</v>
          </cell>
          <cell r="P161" t="str">
            <v>GPS with Differential Correction</v>
          </cell>
          <cell r="Q161">
            <v>230.1</v>
          </cell>
          <cell r="R161">
            <v>389.5</v>
          </cell>
          <cell r="S161">
            <v>389.5</v>
          </cell>
          <cell r="T161" t="str">
            <v>Norfolk</v>
          </cell>
          <cell r="U161" t="str">
            <v>Charlotteville</v>
          </cell>
          <cell r="V161">
            <v>7</v>
          </cell>
          <cell r="W161" t="str">
            <v>VI</v>
          </cell>
          <cell r="X161">
            <v>130</v>
          </cell>
          <cell r="Y161" t="str">
            <v>N</v>
          </cell>
          <cell r="Z161">
            <v>107</v>
          </cell>
          <cell r="AA161" t="str">
            <v>E</v>
          </cell>
          <cell r="AD161" t="str">
            <v>Y</v>
          </cell>
          <cell r="AE161" t="str">
            <v>N</v>
          </cell>
          <cell r="AF161" t="str">
            <v>N</v>
          </cell>
          <cell r="AG161" t="str">
            <v>N</v>
          </cell>
          <cell r="AH161" t="str">
            <v>N</v>
          </cell>
          <cell r="AI161" t="str">
            <v>N</v>
          </cell>
          <cell r="AJ161" t="str">
            <v>1986/01/14 00:00:00+00</v>
          </cell>
          <cell r="AK161" t="str">
            <v>1986/02/06 00:00:00+00</v>
          </cell>
          <cell r="AM161" t="str">
            <v>GP - ACT</v>
          </cell>
          <cell r="AN161" t="str">
            <v>2025/02/24 04:30:00+00</v>
          </cell>
          <cell r="AO161" t="str">
            <v>2025/02/24 04:30:00+00</v>
          </cell>
          <cell r="AP161" t="str">
            <v>2025/02/24 04:30:00+00</v>
          </cell>
          <cell r="AR161">
            <v>1986</v>
          </cell>
        </row>
        <row r="162">
          <cell r="L162">
            <v>-81.611527780000003</v>
          </cell>
          <cell r="M162">
            <v>42.704000000000001</v>
          </cell>
          <cell r="N162">
            <v>-81.611527780000003</v>
          </cell>
          <cell r="O162" t="str">
            <v>Within 5 metres</v>
          </cell>
          <cell r="P162" t="str">
            <v>GPS</v>
          </cell>
          <cell r="Q162">
            <v>205.4</v>
          </cell>
          <cell r="R162">
            <v>466</v>
          </cell>
          <cell r="S162">
            <v>466</v>
          </cell>
          <cell r="T162" t="str">
            <v>Elgin</v>
          </cell>
          <cell r="U162" t="str">
            <v>Dunwich</v>
          </cell>
          <cell r="V162">
            <v>7</v>
          </cell>
          <cell r="W162" t="str">
            <v>ABF</v>
          </cell>
          <cell r="X162">
            <v>678</v>
          </cell>
          <cell r="Y162" t="str">
            <v>N</v>
          </cell>
          <cell r="Z162">
            <v>125</v>
          </cell>
          <cell r="AA162" t="str">
            <v>E</v>
          </cell>
          <cell r="AD162" t="str">
            <v>Y</v>
          </cell>
          <cell r="AE162" t="str">
            <v>N</v>
          </cell>
          <cell r="AF162" t="str">
            <v>N</v>
          </cell>
          <cell r="AG162" t="str">
            <v>N</v>
          </cell>
          <cell r="AH162" t="str">
            <v>N</v>
          </cell>
          <cell r="AI162" t="str">
            <v>N</v>
          </cell>
          <cell r="AJ162" t="str">
            <v>1980/08/26 00:00:00+00</v>
          </cell>
          <cell r="AK162" t="str">
            <v>1980/09/18 00:00:00+00</v>
          </cell>
          <cell r="AM162" t="str">
            <v>GP - ACT</v>
          </cell>
          <cell r="AN162" t="str">
            <v>2025/02/24 04:30:00+00</v>
          </cell>
          <cell r="AO162" t="str">
            <v>2025/02/24 04:30:00+00</v>
          </cell>
          <cell r="AP162" t="str">
            <v>2025/02/24 04:30:00+00</v>
          </cell>
          <cell r="AR162">
            <v>1980</v>
          </cell>
        </row>
        <row r="163">
          <cell r="L163">
            <v>-79.182249999999996</v>
          </cell>
          <cell r="M163">
            <v>42.95063889</v>
          </cell>
          <cell r="N163">
            <v>-79.182249999999996</v>
          </cell>
          <cell r="O163" t="str">
            <v>Within 10 metres</v>
          </cell>
          <cell r="P163" t="str">
            <v>Well Records (1954 to 1997)</v>
          </cell>
          <cell r="Q163">
            <v>179.8</v>
          </cell>
          <cell r="R163">
            <v>233.17</v>
          </cell>
          <cell r="S163">
            <v>233.17</v>
          </cell>
          <cell r="T163" t="str">
            <v>Welland</v>
          </cell>
          <cell r="U163" t="str">
            <v>Humberstone</v>
          </cell>
          <cell r="V163">
            <v>12</v>
          </cell>
          <cell r="W163" t="str">
            <v>V</v>
          </cell>
          <cell r="X163">
            <v>367.9</v>
          </cell>
          <cell r="Y163" t="str">
            <v>N</v>
          </cell>
          <cell r="Z163">
            <v>220.4</v>
          </cell>
          <cell r="AA163" t="str">
            <v>W</v>
          </cell>
          <cell r="AD163" t="str">
            <v>Y</v>
          </cell>
          <cell r="AE163" t="str">
            <v>N</v>
          </cell>
          <cell r="AF163" t="str">
            <v>N</v>
          </cell>
          <cell r="AG163" t="str">
            <v>N</v>
          </cell>
          <cell r="AH163" t="str">
            <v>N</v>
          </cell>
          <cell r="AI163" t="str">
            <v>N</v>
          </cell>
          <cell r="AJ163" t="str">
            <v>1966/12/27 00:00:00+00</v>
          </cell>
          <cell r="AK163" t="str">
            <v>1967/01/09 00:00:00+00</v>
          </cell>
          <cell r="AM163" t="str">
            <v>NGS - ACT</v>
          </cell>
          <cell r="AN163" t="str">
            <v>2025/02/24 04:30:00+00</v>
          </cell>
          <cell r="AO163" t="str">
            <v>2025/02/24 04:30:00+00</v>
          </cell>
          <cell r="AP163" t="str">
            <v>2025/02/24 04:30:00+00</v>
          </cell>
          <cell r="AR163">
            <v>1966</v>
          </cell>
        </row>
        <row r="164">
          <cell r="L164">
            <v>-79.225068890000003</v>
          </cell>
          <cell r="M164">
            <v>42.73700333</v>
          </cell>
          <cell r="N164">
            <v>-79.225068890000003</v>
          </cell>
          <cell r="O164" t="str">
            <v>Within 100 metres</v>
          </cell>
          <cell r="P164" t="str">
            <v>Well Records (1954 to 1997)</v>
          </cell>
          <cell r="Q164">
            <v>173.74</v>
          </cell>
          <cell r="R164">
            <v>391.67</v>
          </cell>
          <cell r="S164">
            <v>391.67</v>
          </cell>
          <cell r="T164" t="str">
            <v>Welland</v>
          </cell>
          <cell r="U164" t="str">
            <v>Lake Erie</v>
          </cell>
          <cell r="Y164" t="str">
            <v>X</v>
          </cell>
          <cell r="AA164" t="str">
            <v>X</v>
          </cell>
          <cell r="AB164">
            <v>35</v>
          </cell>
          <cell r="AC164" t="str">
            <v>D-3</v>
          </cell>
          <cell r="AD164" t="str">
            <v>Y</v>
          </cell>
          <cell r="AE164" t="str">
            <v>N</v>
          </cell>
          <cell r="AF164" t="str">
            <v>N</v>
          </cell>
          <cell r="AG164" t="str">
            <v>N</v>
          </cell>
          <cell r="AH164" t="str">
            <v>N</v>
          </cell>
          <cell r="AI164" t="str">
            <v>N</v>
          </cell>
          <cell r="AJ164" t="str">
            <v>1967/07/16 00:00:00+00</v>
          </cell>
          <cell r="AK164" t="str">
            <v>1967/07/23 00:00:00+00</v>
          </cell>
          <cell r="AM164" t="str">
            <v>GP - ACT</v>
          </cell>
          <cell r="AN164" t="str">
            <v>2025/02/24 04:30:00+00</v>
          </cell>
          <cell r="AO164" t="str">
            <v>2025/02/24 04:30:00+00</v>
          </cell>
          <cell r="AP164" t="str">
            <v>2025/02/24 04:30:00+00</v>
          </cell>
          <cell r="AR164">
            <v>1967</v>
          </cell>
        </row>
        <row r="165">
          <cell r="L165">
            <v>-79.28326611</v>
          </cell>
          <cell r="M165">
            <v>42.708642220000002</v>
          </cell>
          <cell r="N165">
            <v>-79.28326611</v>
          </cell>
          <cell r="O165" t="str">
            <v>Within 100 metres</v>
          </cell>
          <cell r="P165" t="str">
            <v>Well Records (1954 to 1997)</v>
          </cell>
          <cell r="Q165">
            <v>173.43</v>
          </cell>
          <cell r="R165">
            <v>414.53</v>
          </cell>
          <cell r="S165">
            <v>414.53</v>
          </cell>
          <cell r="T165" t="str">
            <v>Welland</v>
          </cell>
          <cell r="U165" t="str">
            <v>Lake Erie</v>
          </cell>
          <cell r="Y165" t="str">
            <v>X</v>
          </cell>
          <cell r="AA165" t="str">
            <v>X</v>
          </cell>
          <cell r="AB165">
            <v>36</v>
          </cell>
          <cell r="AC165" t="str">
            <v>M-1</v>
          </cell>
          <cell r="AD165" t="str">
            <v>Y</v>
          </cell>
          <cell r="AE165" t="str">
            <v>N</v>
          </cell>
          <cell r="AF165" t="str">
            <v>N</v>
          </cell>
          <cell r="AG165" t="str">
            <v>N</v>
          </cell>
          <cell r="AH165" t="str">
            <v>N</v>
          </cell>
          <cell r="AI165" t="str">
            <v>N</v>
          </cell>
          <cell r="AJ165" t="str">
            <v>1967/07/26 00:00:00+00</v>
          </cell>
          <cell r="AK165" t="str">
            <v>1967/08/01 00:00:00+00</v>
          </cell>
          <cell r="AM165" t="str">
            <v>GP - ACT</v>
          </cell>
          <cell r="AN165" t="str">
            <v>2025/02/24 04:30:00+00</v>
          </cell>
          <cell r="AO165" t="str">
            <v>2025/02/24 04:30:00+00</v>
          </cell>
          <cell r="AP165" t="str">
            <v>2025/02/24 04:30:00+00</v>
          </cell>
          <cell r="AR165">
            <v>1967</v>
          </cell>
        </row>
        <row r="166">
          <cell r="L166">
            <v>-82.224100280000002</v>
          </cell>
          <cell r="M166">
            <v>42.571051670000003</v>
          </cell>
          <cell r="N166">
            <v>-82.224100280000002</v>
          </cell>
          <cell r="O166" t="str">
            <v>Within 5 metres</v>
          </cell>
          <cell r="P166" t="str">
            <v>Survey Drawing (post 1997)</v>
          </cell>
          <cell r="Q166">
            <v>179.9</v>
          </cell>
          <cell r="R166">
            <v>467.7</v>
          </cell>
          <cell r="S166">
            <v>467.7</v>
          </cell>
          <cell r="T166" t="str">
            <v>Kent</v>
          </cell>
          <cell r="U166" t="str">
            <v>Chatham</v>
          </cell>
          <cell r="V166">
            <v>17</v>
          </cell>
          <cell r="W166" t="str">
            <v>XII</v>
          </cell>
          <cell r="X166">
            <v>110</v>
          </cell>
          <cell r="Y166" t="str">
            <v>N</v>
          </cell>
          <cell r="Z166">
            <v>110</v>
          </cell>
          <cell r="AA166" t="str">
            <v>E</v>
          </cell>
          <cell r="AD166" t="str">
            <v>Y</v>
          </cell>
          <cell r="AE166" t="str">
            <v>N</v>
          </cell>
          <cell r="AF166" t="str">
            <v>N</v>
          </cell>
          <cell r="AG166" t="str">
            <v>Y</v>
          </cell>
          <cell r="AH166" t="str">
            <v>N</v>
          </cell>
          <cell r="AI166" t="str">
            <v>N</v>
          </cell>
          <cell r="AJ166" t="str">
            <v>1993/12/02 00:00:00+00</v>
          </cell>
          <cell r="AK166" t="str">
            <v>1994/03/14 00:00:00+00</v>
          </cell>
          <cell r="AM166" t="str">
            <v>NGS - ACT</v>
          </cell>
          <cell r="AN166" t="str">
            <v>2025/02/24 04:30:00+00</v>
          </cell>
          <cell r="AO166" t="str">
            <v>2025/02/24 04:30:00+00</v>
          </cell>
          <cell r="AP166" t="str">
            <v>2025/02/24 04:30:00+00</v>
          </cell>
          <cell r="AR166">
            <v>1993</v>
          </cell>
        </row>
        <row r="167">
          <cell r="L167">
            <v>-80.640322220000002</v>
          </cell>
          <cell r="M167">
            <v>43.237041670000004</v>
          </cell>
          <cell r="N167">
            <v>-80.640322220000002</v>
          </cell>
          <cell r="O167" t="str">
            <v>Within 5 metres</v>
          </cell>
          <cell r="P167" t="str">
            <v>Orthophotography</v>
          </cell>
          <cell r="Q167">
            <v>303.89999999999998</v>
          </cell>
          <cell r="R167">
            <v>879.7</v>
          </cell>
          <cell r="S167">
            <v>879.7</v>
          </cell>
          <cell r="T167" t="str">
            <v>Oxford</v>
          </cell>
          <cell r="U167" t="str">
            <v>Blenheim</v>
          </cell>
          <cell r="V167">
            <v>24</v>
          </cell>
          <cell r="W167" t="str">
            <v>VIII</v>
          </cell>
          <cell r="X167">
            <v>172.5</v>
          </cell>
          <cell r="Y167" t="str">
            <v>N</v>
          </cell>
          <cell r="Z167">
            <v>275.2</v>
          </cell>
          <cell r="AA167" t="str">
            <v>W</v>
          </cell>
          <cell r="AD167" t="str">
            <v>Y</v>
          </cell>
          <cell r="AE167" t="str">
            <v>N</v>
          </cell>
          <cell r="AF167" t="str">
            <v>N</v>
          </cell>
          <cell r="AG167" t="str">
            <v>N</v>
          </cell>
          <cell r="AH167" t="str">
            <v>N</v>
          </cell>
          <cell r="AI167" t="str">
            <v>N</v>
          </cell>
          <cell r="AJ167" t="str">
            <v>1992/06/19 00:00:00+00</v>
          </cell>
          <cell r="AK167" t="str">
            <v>1992/08/13 00:00:00+00</v>
          </cell>
          <cell r="AM167" t="str">
            <v>GP - ACT</v>
          </cell>
          <cell r="AN167" t="str">
            <v>2025/02/24 04:30:00+00</v>
          </cell>
          <cell r="AO167" t="str">
            <v>2025/02/24 04:30:00+00</v>
          </cell>
          <cell r="AP167" t="str">
            <v>2025/02/24 04:30:00+00</v>
          </cell>
          <cell r="AR167">
            <v>1992</v>
          </cell>
        </row>
        <row r="168">
          <cell r="L168">
            <v>-80.627345829999996</v>
          </cell>
          <cell r="M168">
            <v>43.245880829999997</v>
          </cell>
          <cell r="N168">
            <v>-80.627345829999996</v>
          </cell>
          <cell r="O168" t="str">
            <v>Within 20 metres</v>
          </cell>
          <cell r="P168" t="str">
            <v>Well Records (1954 to 1997)</v>
          </cell>
          <cell r="Q168">
            <v>299</v>
          </cell>
          <cell r="R168">
            <v>871</v>
          </cell>
          <cell r="S168">
            <v>871</v>
          </cell>
          <cell r="T168" t="str">
            <v>Oxford</v>
          </cell>
          <cell r="U168" t="str">
            <v>Blenheim</v>
          </cell>
          <cell r="V168">
            <v>22</v>
          </cell>
          <cell r="W168" t="str">
            <v>VIII</v>
          </cell>
          <cell r="X168">
            <v>504.7</v>
          </cell>
          <cell r="Y168" t="str">
            <v>S</v>
          </cell>
          <cell r="Z168">
            <v>184.8</v>
          </cell>
          <cell r="AA168" t="str">
            <v>W</v>
          </cell>
          <cell r="AD168" t="str">
            <v>Y</v>
          </cell>
          <cell r="AE168" t="str">
            <v>N</v>
          </cell>
          <cell r="AF168" t="str">
            <v>N</v>
          </cell>
          <cell r="AG168" t="str">
            <v>N</v>
          </cell>
          <cell r="AH168" t="str">
            <v>N</v>
          </cell>
          <cell r="AI168" t="str">
            <v>N</v>
          </cell>
          <cell r="AJ168" t="str">
            <v>1992/08/25 00:00:00+00</v>
          </cell>
          <cell r="AK168" t="str">
            <v>1992/10/07 00:00:00+00</v>
          </cell>
          <cell r="AM168" t="str">
            <v>GP - ACT</v>
          </cell>
          <cell r="AN168" t="str">
            <v>2025/02/24 04:30:00+00</v>
          </cell>
          <cell r="AO168" t="str">
            <v>2025/02/24 04:30:00+00</v>
          </cell>
          <cell r="AP168" t="str">
            <v>2025/02/24 04:30:00+00</v>
          </cell>
          <cell r="AR168">
            <v>1992</v>
          </cell>
        </row>
        <row r="169">
          <cell r="L169">
            <v>-80.671622220000003</v>
          </cell>
          <cell r="M169">
            <v>43.280341669999999</v>
          </cell>
          <cell r="N169">
            <v>-80.671622220000003</v>
          </cell>
          <cell r="O169" t="str">
            <v>Within 5 metres</v>
          </cell>
          <cell r="P169" t="str">
            <v>Orthophotography</v>
          </cell>
          <cell r="Q169">
            <v>320.7</v>
          </cell>
          <cell r="R169">
            <v>874.8</v>
          </cell>
          <cell r="S169">
            <v>874.8</v>
          </cell>
          <cell r="T169" t="str">
            <v>Oxford</v>
          </cell>
          <cell r="U169" t="str">
            <v>Blandford</v>
          </cell>
          <cell r="V169">
            <v>2</v>
          </cell>
          <cell r="W169" t="str">
            <v>XI</v>
          </cell>
          <cell r="X169">
            <v>141.6</v>
          </cell>
          <cell r="Y169" t="str">
            <v>S</v>
          </cell>
          <cell r="Z169">
            <v>188.1</v>
          </cell>
          <cell r="AA169" t="str">
            <v>W</v>
          </cell>
          <cell r="AD169" t="str">
            <v>Y</v>
          </cell>
          <cell r="AE169" t="str">
            <v>N</v>
          </cell>
          <cell r="AF169" t="str">
            <v>N</v>
          </cell>
          <cell r="AG169" t="str">
            <v>N</v>
          </cell>
          <cell r="AH169" t="str">
            <v>N</v>
          </cell>
          <cell r="AI169" t="str">
            <v>N</v>
          </cell>
          <cell r="AJ169" t="str">
            <v>1992/07/22 00:00:00+00</v>
          </cell>
          <cell r="AK169" t="str">
            <v>1992/09/10 00:00:00+00</v>
          </cell>
          <cell r="AM169" t="str">
            <v>GP - ACT</v>
          </cell>
          <cell r="AN169" t="str">
            <v>2025/02/24 04:30:00+00</v>
          </cell>
          <cell r="AO169" t="str">
            <v>2025/02/24 04:30:00+00</v>
          </cell>
          <cell r="AP169" t="str">
            <v>2025/02/24 04:30:00+00</v>
          </cell>
          <cell r="AR169">
            <v>1992</v>
          </cell>
        </row>
        <row r="170">
          <cell r="L170">
            <v>-79.479805560000003</v>
          </cell>
          <cell r="M170">
            <v>42.948372220000003</v>
          </cell>
          <cell r="N170">
            <v>-79.479805560000003</v>
          </cell>
          <cell r="O170" t="str">
            <v>Within 5 metres</v>
          </cell>
          <cell r="P170" t="str">
            <v>Hand-Drawn Sketch (post 1997)</v>
          </cell>
          <cell r="Q170">
            <v>179.5</v>
          </cell>
          <cell r="R170">
            <v>213.66</v>
          </cell>
          <cell r="S170">
            <v>213.66</v>
          </cell>
          <cell r="T170" t="str">
            <v>Welland</v>
          </cell>
          <cell r="U170" t="str">
            <v>Wainfleet</v>
          </cell>
          <cell r="V170">
            <v>39</v>
          </cell>
          <cell r="W170" t="str">
            <v>V</v>
          </cell>
          <cell r="X170">
            <v>640.1</v>
          </cell>
          <cell r="Y170" t="str">
            <v>N</v>
          </cell>
          <cell r="Z170">
            <v>90</v>
          </cell>
          <cell r="AA170" t="str">
            <v>E</v>
          </cell>
          <cell r="AD170" t="str">
            <v>Y</v>
          </cell>
          <cell r="AE170" t="str">
            <v>N</v>
          </cell>
          <cell r="AF170" t="str">
            <v>N</v>
          </cell>
          <cell r="AG170" t="str">
            <v>N</v>
          </cell>
          <cell r="AH170" t="str">
            <v>N</v>
          </cell>
          <cell r="AI170" t="str">
            <v>N</v>
          </cell>
          <cell r="AJ170" t="str">
            <v>1960/07/19 00:00:00+00</v>
          </cell>
          <cell r="AK170" t="str">
            <v>1960/08/29 00:00:00+00</v>
          </cell>
          <cell r="AM170" t="str">
            <v>GP - ACT</v>
          </cell>
          <cell r="AN170" t="str">
            <v>2025/02/24 04:30:00+00</v>
          </cell>
          <cell r="AO170" t="str">
            <v>2025/02/24 04:30:00+00</v>
          </cell>
          <cell r="AP170" t="str">
            <v>2025/02/24 04:30:00+00</v>
          </cell>
          <cell r="AR170">
            <v>1960</v>
          </cell>
        </row>
        <row r="171">
          <cell r="L171">
            <v>-81.634446670000003</v>
          </cell>
          <cell r="M171">
            <v>43.428520829999997</v>
          </cell>
          <cell r="N171">
            <v>-81.634446670000003</v>
          </cell>
          <cell r="O171" t="str">
            <v>Within 5 metres</v>
          </cell>
          <cell r="P171" t="str">
            <v>Orthophotography</v>
          </cell>
          <cell r="Q171">
            <v>258.7</v>
          </cell>
          <cell r="R171">
            <v>615</v>
          </cell>
          <cell r="S171">
            <v>615</v>
          </cell>
          <cell r="T171" t="str">
            <v>Huron</v>
          </cell>
          <cell r="U171" t="str">
            <v>Hay</v>
          </cell>
          <cell r="V171">
            <v>23</v>
          </cell>
          <cell r="W171" t="str">
            <v>XI</v>
          </cell>
          <cell r="X171">
            <v>107</v>
          </cell>
          <cell r="Y171" t="str">
            <v>N</v>
          </cell>
          <cell r="Z171">
            <v>647.4</v>
          </cell>
          <cell r="AA171" t="str">
            <v>W</v>
          </cell>
          <cell r="AD171" t="str">
            <v>Y</v>
          </cell>
          <cell r="AE171" t="str">
            <v>N</v>
          </cell>
          <cell r="AF171" t="str">
            <v>N</v>
          </cell>
          <cell r="AG171" t="str">
            <v>N</v>
          </cell>
          <cell r="AH171" t="str">
            <v>N</v>
          </cell>
          <cell r="AI171" t="str">
            <v>N</v>
          </cell>
          <cell r="AJ171" t="str">
            <v>1988/11/15 00:00:00+00</v>
          </cell>
          <cell r="AK171" t="str">
            <v>1988/11/25 00:00:00+00</v>
          </cell>
          <cell r="AM171" t="str">
            <v>GP - ACT</v>
          </cell>
          <cell r="AN171" t="str">
            <v>2025/02/24 04:30:00+00</v>
          </cell>
          <cell r="AO171" t="str">
            <v>2025/02/24 04:30:00+00</v>
          </cell>
          <cell r="AP171" t="str">
            <v>2025/02/24 04:30:00+00</v>
          </cell>
          <cell r="AR171">
            <v>1988</v>
          </cell>
        </row>
        <row r="172">
          <cell r="L172">
            <v>-79.955120829999998</v>
          </cell>
          <cell r="M172">
            <v>43.59265611</v>
          </cell>
          <cell r="N172">
            <v>-79.955120829999998</v>
          </cell>
          <cell r="O172" t="str">
            <v>Within 2 metres</v>
          </cell>
          <cell r="P172" t="str">
            <v>GPS</v>
          </cell>
          <cell r="Q172">
            <v>299.89999999999998</v>
          </cell>
          <cell r="R172">
            <v>596</v>
          </cell>
          <cell r="S172">
            <v>596</v>
          </cell>
          <cell r="T172" t="str">
            <v>Halton</v>
          </cell>
          <cell r="U172" t="str">
            <v>Esquesing</v>
          </cell>
          <cell r="V172">
            <v>15</v>
          </cell>
          <cell r="W172" t="str">
            <v>IV</v>
          </cell>
          <cell r="X172">
            <v>310</v>
          </cell>
          <cell r="Y172" t="str">
            <v>S</v>
          </cell>
          <cell r="Z172">
            <v>570</v>
          </cell>
          <cell r="AA172" t="str">
            <v>W</v>
          </cell>
          <cell r="AD172" t="str">
            <v>Y</v>
          </cell>
          <cell r="AE172" t="str">
            <v>N</v>
          </cell>
          <cell r="AF172" t="str">
            <v>N</v>
          </cell>
          <cell r="AG172" t="str">
            <v>N</v>
          </cell>
          <cell r="AH172" t="str">
            <v>N</v>
          </cell>
          <cell r="AI172" t="str">
            <v>N</v>
          </cell>
          <cell r="AJ172" t="str">
            <v>1956/12/20 00:00:00+00</v>
          </cell>
          <cell r="AK172" t="str">
            <v>1957/02/09 00:00:00+00</v>
          </cell>
          <cell r="AM172" t="str">
            <v>GP - ACT</v>
          </cell>
          <cell r="AN172" t="str">
            <v>2025/02/24 04:30:00+00</v>
          </cell>
          <cell r="AO172" t="str">
            <v>2025/02/24 04:30:00+00</v>
          </cell>
          <cell r="AP172" t="str">
            <v>2025/02/24 04:30:00+00</v>
          </cell>
          <cell r="AR172">
            <v>1956</v>
          </cell>
        </row>
        <row r="173">
          <cell r="L173">
            <v>-79.961416940000007</v>
          </cell>
          <cell r="M173">
            <v>43.602547780000002</v>
          </cell>
          <cell r="N173">
            <v>-79.961416940000007</v>
          </cell>
          <cell r="O173" t="str">
            <v>Within 5 metres</v>
          </cell>
          <cell r="P173" t="str">
            <v>GPS</v>
          </cell>
          <cell r="Q173">
            <v>308.76</v>
          </cell>
          <cell r="R173">
            <v>596.79999999999995</v>
          </cell>
          <cell r="S173">
            <v>596.79999999999995</v>
          </cell>
          <cell r="T173" t="str">
            <v>Halton</v>
          </cell>
          <cell r="U173" t="str">
            <v>Esquesing</v>
          </cell>
          <cell r="V173">
            <v>17</v>
          </cell>
          <cell r="W173" t="str">
            <v>IV</v>
          </cell>
          <cell r="X173">
            <v>146.30000000000001</v>
          </cell>
          <cell r="Y173" t="str">
            <v>N</v>
          </cell>
          <cell r="Z173">
            <v>164.6</v>
          </cell>
          <cell r="AA173" t="str">
            <v>W</v>
          </cell>
          <cell r="AD173" t="str">
            <v>Y</v>
          </cell>
          <cell r="AE173" t="str">
            <v>N</v>
          </cell>
          <cell r="AF173" t="str">
            <v>N</v>
          </cell>
          <cell r="AG173" t="str">
            <v>N</v>
          </cell>
          <cell r="AH173" t="str">
            <v>N</v>
          </cell>
          <cell r="AI173" t="str">
            <v>N</v>
          </cell>
          <cell r="AJ173" t="str">
            <v>1958/04/23 00:00:00+00</v>
          </cell>
          <cell r="AK173" t="str">
            <v>1958/06/06 00:00:00+00</v>
          </cell>
          <cell r="AM173" t="str">
            <v>GP - ACT</v>
          </cell>
          <cell r="AN173" t="str">
            <v>2025/02/24 04:30:00+00</v>
          </cell>
          <cell r="AO173" t="str">
            <v>2025/02/24 04:30:00+00</v>
          </cell>
          <cell r="AP173" t="str">
            <v>2025/02/24 04:30:00+00</v>
          </cell>
          <cell r="AR173">
            <v>1958</v>
          </cell>
        </row>
        <row r="174">
          <cell r="L174">
            <v>-79.963889440000003</v>
          </cell>
          <cell r="M174">
            <v>43.605140830000003</v>
          </cell>
          <cell r="N174">
            <v>-79.963889440000003</v>
          </cell>
          <cell r="O174" t="str">
            <v>Within 5 metres</v>
          </cell>
          <cell r="P174" t="str">
            <v>GPS</v>
          </cell>
          <cell r="Q174">
            <v>311.2</v>
          </cell>
          <cell r="R174">
            <v>597.1</v>
          </cell>
          <cell r="S174">
            <v>597.1</v>
          </cell>
          <cell r="T174" t="str">
            <v>Halton</v>
          </cell>
          <cell r="U174" t="str">
            <v>Esquesing</v>
          </cell>
          <cell r="V174">
            <v>17</v>
          </cell>
          <cell r="W174" t="str">
            <v>IV</v>
          </cell>
          <cell r="X174">
            <v>175.9</v>
          </cell>
          <cell r="Y174" t="str">
            <v>S</v>
          </cell>
          <cell r="Z174">
            <v>102.1</v>
          </cell>
          <cell r="AA174" t="str">
            <v>W</v>
          </cell>
          <cell r="AD174" t="str">
            <v>Y</v>
          </cell>
          <cell r="AE174" t="str">
            <v>N</v>
          </cell>
          <cell r="AF174" t="str">
            <v>N</v>
          </cell>
          <cell r="AG174" t="str">
            <v>N</v>
          </cell>
          <cell r="AH174" t="str">
            <v>N</v>
          </cell>
          <cell r="AI174" t="str">
            <v>N</v>
          </cell>
          <cell r="AJ174" t="str">
            <v>1958/06/20 00:00:00+00</v>
          </cell>
          <cell r="AK174" t="str">
            <v>1958/08/18 00:00:00+00</v>
          </cell>
          <cell r="AM174" t="str">
            <v>GP - ACT</v>
          </cell>
          <cell r="AN174" t="str">
            <v>2025/02/24 04:30:00+00</v>
          </cell>
          <cell r="AO174" t="str">
            <v>2025/02/24 04:30:00+00</v>
          </cell>
          <cell r="AP174" t="str">
            <v>2025/02/24 04:30:00+00</v>
          </cell>
          <cell r="AR174">
            <v>1958</v>
          </cell>
        </row>
        <row r="175">
          <cell r="L175">
            <v>-80.675073609999998</v>
          </cell>
          <cell r="M175">
            <v>42.690392780000003</v>
          </cell>
          <cell r="N175">
            <v>-80.675073609999998</v>
          </cell>
          <cell r="O175" t="str">
            <v>Within 2 metres</v>
          </cell>
          <cell r="P175" t="str">
            <v>GPS with Differential Correction</v>
          </cell>
          <cell r="Q175">
            <v>210.4</v>
          </cell>
          <cell r="R175">
            <v>427</v>
          </cell>
          <cell r="S175">
            <v>427</v>
          </cell>
          <cell r="T175" t="str">
            <v>Norfolk</v>
          </cell>
          <cell r="U175" t="str">
            <v>Houghton</v>
          </cell>
          <cell r="V175">
            <v>13</v>
          </cell>
          <cell r="W175" t="str">
            <v>I</v>
          </cell>
          <cell r="X175">
            <v>69.900000000000006</v>
          </cell>
          <cell r="Y175" t="str">
            <v>S</v>
          </cell>
          <cell r="Z175">
            <v>112.8</v>
          </cell>
          <cell r="AA175" t="str">
            <v>W</v>
          </cell>
          <cell r="AD175" t="str">
            <v>Y</v>
          </cell>
          <cell r="AE175" t="str">
            <v>N</v>
          </cell>
          <cell r="AF175" t="str">
            <v>N</v>
          </cell>
          <cell r="AG175" t="str">
            <v>N</v>
          </cell>
          <cell r="AH175" t="str">
            <v>N</v>
          </cell>
          <cell r="AI175" t="str">
            <v>N</v>
          </cell>
          <cell r="AJ175" t="str">
            <v>1984/10/17 00:00:00+00</v>
          </cell>
          <cell r="AK175" t="str">
            <v>1984/12/21 00:00:00+00</v>
          </cell>
          <cell r="AM175" t="str">
            <v>GP - ACT</v>
          </cell>
          <cell r="AN175" t="str">
            <v>2025/02/24 04:30:00+00</v>
          </cell>
          <cell r="AO175" t="str">
            <v>2025/02/24 04:30:00+00</v>
          </cell>
          <cell r="AP175" t="str">
            <v>2025/02/24 04:30:00+00</v>
          </cell>
          <cell r="AR175">
            <v>1984</v>
          </cell>
        </row>
        <row r="176">
          <cell r="L176">
            <v>-80.67522778</v>
          </cell>
          <cell r="M176">
            <v>42.695927779999998</v>
          </cell>
          <cell r="N176">
            <v>-80.67522778</v>
          </cell>
          <cell r="O176" t="str">
            <v>Within 5 metres</v>
          </cell>
          <cell r="P176" t="str">
            <v>Orthophotography</v>
          </cell>
          <cell r="Q176">
            <v>213.9</v>
          </cell>
          <cell r="R176">
            <v>422.1</v>
          </cell>
          <cell r="S176">
            <v>422.1</v>
          </cell>
          <cell r="T176" t="str">
            <v>Norfolk</v>
          </cell>
          <cell r="U176" t="str">
            <v>Houghton</v>
          </cell>
          <cell r="V176">
            <v>14</v>
          </cell>
          <cell r="W176" t="str">
            <v>I</v>
          </cell>
          <cell r="X176">
            <v>142</v>
          </cell>
          <cell r="Y176" t="str">
            <v>S</v>
          </cell>
          <cell r="Z176">
            <v>141.19999999999999</v>
          </cell>
          <cell r="AA176" t="str">
            <v>W</v>
          </cell>
          <cell r="AD176" t="str">
            <v>Y</v>
          </cell>
          <cell r="AE176" t="str">
            <v>N</v>
          </cell>
          <cell r="AF176" t="str">
            <v>N</v>
          </cell>
          <cell r="AG176" t="str">
            <v>N</v>
          </cell>
          <cell r="AH176" t="str">
            <v>N</v>
          </cell>
          <cell r="AI176" t="str">
            <v>N</v>
          </cell>
          <cell r="AJ176" t="str">
            <v>1985/04/04 00:00:00+00</v>
          </cell>
          <cell r="AK176" t="str">
            <v>1985/05/06 00:00:00+00</v>
          </cell>
          <cell r="AM176" t="str">
            <v>GP - ACT</v>
          </cell>
          <cell r="AN176" t="str">
            <v>2025/02/24 04:30:00+00</v>
          </cell>
          <cell r="AO176" t="str">
            <v>2025/02/24 04:30:00+00</v>
          </cell>
          <cell r="AP176" t="str">
            <v>2025/02/24 04:30:00+00</v>
          </cell>
          <cell r="AR176">
            <v>1985</v>
          </cell>
        </row>
        <row r="177">
          <cell r="L177">
            <v>-80.485833330000006</v>
          </cell>
          <cell r="M177">
            <v>42.78023889</v>
          </cell>
          <cell r="N177">
            <v>-80.485833330000006</v>
          </cell>
          <cell r="O177" t="str">
            <v>Within 5 metres</v>
          </cell>
          <cell r="P177" t="str">
            <v>Orthophotography</v>
          </cell>
          <cell r="Q177">
            <v>213.9</v>
          </cell>
          <cell r="R177">
            <v>393.5</v>
          </cell>
          <cell r="S177">
            <v>393.5</v>
          </cell>
          <cell r="T177" t="str">
            <v>Norfolk</v>
          </cell>
          <cell r="U177" t="str">
            <v>Charlotteville</v>
          </cell>
          <cell r="V177">
            <v>3</v>
          </cell>
          <cell r="W177" t="str">
            <v>IX</v>
          </cell>
          <cell r="X177">
            <v>113.1</v>
          </cell>
          <cell r="Y177" t="str">
            <v>S</v>
          </cell>
          <cell r="Z177">
            <v>110</v>
          </cell>
          <cell r="AA177" t="str">
            <v>E</v>
          </cell>
          <cell r="AD177" t="str">
            <v>Y</v>
          </cell>
          <cell r="AE177" t="str">
            <v>N</v>
          </cell>
          <cell r="AF177" t="str">
            <v>N</v>
          </cell>
          <cell r="AG177" t="str">
            <v>N</v>
          </cell>
          <cell r="AH177" t="str">
            <v>N</v>
          </cell>
          <cell r="AI177" t="str">
            <v>N</v>
          </cell>
          <cell r="AJ177" t="str">
            <v>1984/04/09 00:00:00+00</v>
          </cell>
          <cell r="AK177" t="str">
            <v>1984/05/02 00:00:00+00</v>
          </cell>
          <cell r="AM177" t="str">
            <v>GP - ACT</v>
          </cell>
          <cell r="AN177" t="str">
            <v>2025/02/24 04:30:00+00</v>
          </cell>
          <cell r="AO177" t="str">
            <v>2025/02/24 04:30:00+00</v>
          </cell>
          <cell r="AP177" t="str">
            <v>2025/02/24 04:30:00+00</v>
          </cell>
          <cell r="AR177">
            <v>1984</v>
          </cell>
        </row>
        <row r="178">
          <cell r="L178">
            <v>-81.653802780000007</v>
          </cell>
          <cell r="M178">
            <v>43.548625000000001</v>
          </cell>
          <cell r="N178">
            <v>-81.653802780000007</v>
          </cell>
          <cell r="O178" t="str">
            <v>Within 2 metres</v>
          </cell>
          <cell r="P178" t="str">
            <v>Orthophotography</v>
          </cell>
          <cell r="Q178">
            <v>246.89</v>
          </cell>
          <cell r="R178">
            <v>580.95000000000005</v>
          </cell>
          <cell r="S178">
            <v>580.95000000000005</v>
          </cell>
          <cell r="T178" t="str">
            <v>Huron</v>
          </cell>
          <cell r="U178" t="str">
            <v>Stanley</v>
          </cell>
          <cell r="V178">
            <v>8</v>
          </cell>
          <cell r="W178" t="str">
            <v>NBR</v>
          </cell>
          <cell r="X178">
            <v>91</v>
          </cell>
          <cell r="Y178" t="str">
            <v>N</v>
          </cell>
          <cell r="Z178">
            <v>137.19999999999999</v>
          </cell>
          <cell r="AA178" t="str">
            <v>E</v>
          </cell>
          <cell r="AD178" t="str">
            <v>Y</v>
          </cell>
          <cell r="AE178" t="str">
            <v>N</v>
          </cell>
          <cell r="AF178" t="str">
            <v>N</v>
          </cell>
          <cell r="AG178" t="str">
            <v>N</v>
          </cell>
          <cell r="AH178" t="str">
            <v>N</v>
          </cell>
          <cell r="AI178" t="str">
            <v>N</v>
          </cell>
          <cell r="AJ178" t="str">
            <v>1956/11/14 00:00:00+00</v>
          </cell>
          <cell r="AK178" t="str">
            <v>1957/02/21 00:00:00+00</v>
          </cell>
          <cell r="AM178" t="str">
            <v>GP - ACT</v>
          </cell>
          <cell r="AN178" t="str">
            <v>2025/02/24 04:30:00+00</v>
          </cell>
          <cell r="AO178" t="str">
            <v>2025/02/24 04:30:00+00</v>
          </cell>
          <cell r="AP178" t="str">
            <v>2025/02/24 04:30:00+00</v>
          </cell>
          <cell r="AR178">
            <v>1956</v>
          </cell>
        </row>
        <row r="179">
          <cell r="L179">
            <v>-81.021975560000001</v>
          </cell>
          <cell r="M179">
            <v>42.276774719999999</v>
          </cell>
          <cell r="N179">
            <v>-81.021975560000001</v>
          </cell>
          <cell r="O179" t="str">
            <v>Within 100 metres</v>
          </cell>
          <cell r="P179" t="str">
            <v>Well Records (1954 to 1997)</v>
          </cell>
          <cell r="Q179">
            <v>174.7</v>
          </cell>
          <cell r="R179">
            <v>617.52</v>
          </cell>
          <cell r="S179">
            <v>617.52</v>
          </cell>
          <cell r="T179" t="str">
            <v>Elgin</v>
          </cell>
          <cell r="U179" t="str">
            <v>Lake Erie</v>
          </cell>
          <cell r="Y179" t="str">
            <v>X</v>
          </cell>
          <cell r="AA179" t="str">
            <v>X</v>
          </cell>
          <cell r="AB179">
            <v>183</v>
          </cell>
          <cell r="AC179" t="str">
            <v>S-1</v>
          </cell>
          <cell r="AD179" t="str">
            <v>Y</v>
          </cell>
          <cell r="AE179" t="str">
            <v>N</v>
          </cell>
          <cell r="AF179" t="str">
            <v>N</v>
          </cell>
          <cell r="AG179" t="str">
            <v>N</v>
          </cell>
          <cell r="AH179" t="str">
            <v>N</v>
          </cell>
          <cell r="AI179" t="str">
            <v>N</v>
          </cell>
          <cell r="AJ179" t="str">
            <v>1977/06/03 00:00:00+00</v>
          </cell>
          <cell r="AK179" t="str">
            <v>1977/06/08 00:00:00+00</v>
          </cell>
          <cell r="AM179" t="str">
            <v>GP - ACT</v>
          </cell>
          <cell r="AN179" t="str">
            <v>2025/02/24 04:30:00+00</v>
          </cell>
          <cell r="AO179" t="str">
            <v>2025/02/24 04:30:00+00</v>
          </cell>
          <cell r="AP179" t="str">
            <v>2025/02/24 04:30:00+00</v>
          </cell>
          <cell r="AR179">
            <v>1977</v>
          </cell>
        </row>
        <row r="180">
          <cell r="L180">
            <v>-80.929550559999996</v>
          </cell>
          <cell r="M180">
            <v>42.40796083</v>
          </cell>
          <cell r="N180">
            <v>-80.929550559999996</v>
          </cell>
          <cell r="O180" t="str">
            <v>Within 100 metres</v>
          </cell>
          <cell r="P180" t="str">
            <v>Well Records (1954 to 1997)</v>
          </cell>
          <cell r="Q180">
            <v>174.65</v>
          </cell>
          <cell r="R180">
            <v>574.54999999999995</v>
          </cell>
          <cell r="S180">
            <v>574.54999999999995</v>
          </cell>
          <cell r="T180" t="str">
            <v>Elgin</v>
          </cell>
          <cell r="U180" t="str">
            <v>Lake Erie</v>
          </cell>
          <cell r="Y180" t="str">
            <v>X</v>
          </cell>
          <cell r="AA180" t="str">
            <v>X</v>
          </cell>
          <cell r="AB180">
            <v>158</v>
          </cell>
          <cell r="AC180" t="str">
            <v>A-3</v>
          </cell>
          <cell r="AD180" t="str">
            <v>Y</v>
          </cell>
          <cell r="AE180" t="str">
            <v>N</v>
          </cell>
          <cell r="AF180" t="str">
            <v>N</v>
          </cell>
          <cell r="AG180" t="str">
            <v>N</v>
          </cell>
          <cell r="AH180" t="str">
            <v>N</v>
          </cell>
          <cell r="AI180" t="str">
            <v>N</v>
          </cell>
          <cell r="AJ180" t="str">
            <v>1977/06/01 00:00:00+00</v>
          </cell>
          <cell r="AK180" t="str">
            <v>1977/06/04 00:00:00+00</v>
          </cell>
          <cell r="AM180" t="str">
            <v>GP - ACT</v>
          </cell>
          <cell r="AN180" t="str">
            <v>2025/02/24 04:30:00+00</v>
          </cell>
          <cell r="AO180" t="str">
            <v>2025/02/24 04:30:00+00</v>
          </cell>
          <cell r="AP180" t="str">
            <v>2025/02/24 04:30:00+00</v>
          </cell>
          <cell r="AR180">
            <v>1977</v>
          </cell>
        </row>
        <row r="181">
          <cell r="L181">
            <v>-80.934347779999996</v>
          </cell>
          <cell r="M181">
            <v>42.302165559999999</v>
          </cell>
          <cell r="N181">
            <v>-80.934347779999996</v>
          </cell>
          <cell r="O181" t="str">
            <v>Within 100 metres</v>
          </cell>
          <cell r="P181" t="str">
            <v>Well Records (1954 to 1997)</v>
          </cell>
          <cell r="Q181">
            <v>174.65</v>
          </cell>
          <cell r="R181">
            <v>598.92999999999995</v>
          </cell>
          <cell r="S181">
            <v>598.92999999999995</v>
          </cell>
          <cell r="T181" t="str">
            <v>Elgin</v>
          </cell>
          <cell r="U181" t="str">
            <v>Lake Erie</v>
          </cell>
          <cell r="Y181" t="str">
            <v>X</v>
          </cell>
          <cell r="AA181" t="str">
            <v>X</v>
          </cell>
          <cell r="AB181">
            <v>184</v>
          </cell>
          <cell r="AC181" t="str">
            <v>I-4</v>
          </cell>
          <cell r="AD181" t="str">
            <v>Y</v>
          </cell>
          <cell r="AE181" t="str">
            <v>N</v>
          </cell>
          <cell r="AF181" t="str">
            <v>N</v>
          </cell>
          <cell r="AG181" t="str">
            <v>N</v>
          </cell>
          <cell r="AH181" t="str">
            <v>N</v>
          </cell>
          <cell r="AI181" t="str">
            <v>N</v>
          </cell>
          <cell r="AJ181" t="str">
            <v>1977/05/17 00:00:00+00</v>
          </cell>
          <cell r="AK181" t="str">
            <v>1977/05/21 00:00:00+00</v>
          </cell>
          <cell r="AM181" t="str">
            <v>GP - ACT</v>
          </cell>
          <cell r="AN181" t="str">
            <v>2025/02/24 04:30:00+00</v>
          </cell>
          <cell r="AO181" t="str">
            <v>2025/02/24 04:30:00+00</v>
          </cell>
          <cell r="AP181" t="str">
            <v>2025/02/24 04:30:00+00</v>
          </cell>
          <cell r="AR181">
            <v>1977</v>
          </cell>
        </row>
        <row r="182">
          <cell r="L182">
            <v>-80.727753609999994</v>
          </cell>
          <cell r="M182">
            <v>42.361071389999999</v>
          </cell>
          <cell r="N182">
            <v>-80.727753609999994</v>
          </cell>
          <cell r="O182" t="str">
            <v>Within 100 metres</v>
          </cell>
          <cell r="P182" t="str">
            <v>Well Records (1954 to 1997)</v>
          </cell>
          <cell r="Q182">
            <v>174.65</v>
          </cell>
          <cell r="R182">
            <v>594.97</v>
          </cell>
          <cell r="S182">
            <v>594.97</v>
          </cell>
          <cell r="T182" t="str">
            <v>Elgin</v>
          </cell>
          <cell r="U182" t="str">
            <v>Lake Erie</v>
          </cell>
          <cell r="Y182" t="str">
            <v>X</v>
          </cell>
          <cell r="AA182" t="str">
            <v>X</v>
          </cell>
          <cell r="AB182">
            <v>155</v>
          </cell>
          <cell r="AC182" t="str">
            <v>Q-2</v>
          </cell>
          <cell r="AD182" t="str">
            <v>Y</v>
          </cell>
          <cell r="AE182" t="str">
            <v>N</v>
          </cell>
          <cell r="AF182" t="str">
            <v>N</v>
          </cell>
          <cell r="AG182" t="str">
            <v>N</v>
          </cell>
          <cell r="AH182" t="str">
            <v>N</v>
          </cell>
          <cell r="AI182" t="str">
            <v>N</v>
          </cell>
          <cell r="AJ182" t="str">
            <v>1977/07/30 00:00:00+00</v>
          </cell>
          <cell r="AK182" t="str">
            <v>1977/08/02 00:00:00+00</v>
          </cell>
          <cell r="AM182" t="str">
            <v>GP - ACT</v>
          </cell>
          <cell r="AN182" t="str">
            <v>2025/02/24 04:30:00+00</v>
          </cell>
          <cell r="AO182" t="str">
            <v>2025/02/24 04:30:00+00</v>
          </cell>
          <cell r="AP182" t="str">
            <v>2025/02/24 04:30:00+00</v>
          </cell>
          <cell r="AR182">
            <v>1977</v>
          </cell>
        </row>
        <row r="183">
          <cell r="L183">
            <v>-80.63463917</v>
          </cell>
          <cell r="M183">
            <v>42.462894169999998</v>
          </cell>
          <cell r="N183">
            <v>-80.63463917</v>
          </cell>
          <cell r="O183" t="str">
            <v>Within 100 metres</v>
          </cell>
          <cell r="P183" t="str">
            <v>Well Records (1954 to 1997)</v>
          </cell>
          <cell r="Q183">
            <v>174.65</v>
          </cell>
          <cell r="R183">
            <v>535.53</v>
          </cell>
          <cell r="S183">
            <v>535.53</v>
          </cell>
          <cell r="T183" t="str">
            <v>Norfolk</v>
          </cell>
          <cell r="U183" t="str">
            <v>Lake Erie</v>
          </cell>
          <cell r="Y183" t="str">
            <v>X</v>
          </cell>
          <cell r="AA183" t="str">
            <v>X</v>
          </cell>
          <cell r="AB183">
            <v>123</v>
          </cell>
          <cell r="AC183" t="str">
            <v>N-1</v>
          </cell>
          <cell r="AD183" t="str">
            <v>Y</v>
          </cell>
          <cell r="AE183" t="str">
            <v>N</v>
          </cell>
          <cell r="AF183" t="str">
            <v>N</v>
          </cell>
          <cell r="AG183" t="str">
            <v>N</v>
          </cell>
          <cell r="AH183" t="str">
            <v>N</v>
          </cell>
          <cell r="AI183" t="str">
            <v>N</v>
          </cell>
          <cell r="AJ183" t="str">
            <v>1978/08/07 00:00:00+00</v>
          </cell>
          <cell r="AK183" t="str">
            <v>1978/08/11 00:00:00+00</v>
          </cell>
          <cell r="AM183" t="str">
            <v>GP - ACT</v>
          </cell>
          <cell r="AN183" t="str">
            <v>2025/02/24 04:30:00+00</v>
          </cell>
          <cell r="AO183" t="str">
            <v>2025/02/24 04:30:00+00</v>
          </cell>
          <cell r="AP183" t="str">
            <v>2025/02/24 04:30:00+00</v>
          </cell>
          <cell r="AR183">
            <v>1978</v>
          </cell>
        </row>
        <row r="184">
          <cell r="L184">
            <v>-80.693267500000005</v>
          </cell>
          <cell r="M184">
            <v>42.375140000000002</v>
          </cell>
          <cell r="N184">
            <v>-80.693267500000005</v>
          </cell>
          <cell r="O184" t="str">
            <v>Within 100 metres</v>
          </cell>
          <cell r="P184" t="str">
            <v>Well Records (1954 to 1997)</v>
          </cell>
          <cell r="Q184">
            <v>174.65</v>
          </cell>
          <cell r="R184">
            <v>592.84</v>
          </cell>
          <cell r="S184">
            <v>592.84</v>
          </cell>
          <cell r="T184" t="str">
            <v>Norfolk</v>
          </cell>
          <cell r="U184" t="str">
            <v>Lake Erie</v>
          </cell>
          <cell r="Y184" t="str">
            <v>X</v>
          </cell>
          <cell r="AA184" t="str">
            <v>X</v>
          </cell>
          <cell r="AB184">
            <v>155</v>
          </cell>
          <cell r="AC184" t="str">
            <v>L-2</v>
          </cell>
          <cell r="AD184" t="str">
            <v>Y</v>
          </cell>
          <cell r="AE184" t="str">
            <v>N</v>
          </cell>
          <cell r="AF184" t="str">
            <v>N</v>
          </cell>
          <cell r="AG184" t="str">
            <v>N</v>
          </cell>
          <cell r="AH184" t="str">
            <v>N</v>
          </cell>
          <cell r="AI184" t="str">
            <v>N</v>
          </cell>
          <cell r="AJ184" t="str">
            <v>1977/09/21 00:00:00+00</v>
          </cell>
          <cell r="AK184" t="str">
            <v>1977/09/24 00:00:00+00</v>
          </cell>
          <cell r="AM184" t="str">
            <v>GP - ACT</v>
          </cell>
          <cell r="AN184" t="str">
            <v>2025/02/24 04:30:00+00</v>
          </cell>
          <cell r="AO184" t="str">
            <v>2025/02/24 04:30:00+00</v>
          </cell>
          <cell r="AP184" t="str">
            <v>2025/02/24 04:30:00+00</v>
          </cell>
          <cell r="AR184">
            <v>1977</v>
          </cell>
        </row>
        <row r="185">
          <cell r="L185">
            <v>-80.653563610000006</v>
          </cell>
          <cell r="M185">
            <v>42.341949169999999</v>
          </cell>
          <cell r="N185">
            <v>-80.653563610000006</v>
          </cell>
          <cell r="O185" t="str">
            <v>Within 100 metres</v>
          </cell>
          <cell r="P185" t="str">
            <v>Well Records (1954 to 1997)</v>
          </cell>
          <cell r="Q185">
            <v>174.65</v>
          </cell>
          <cell r="R185">
            <v>605.03</v>
          </cell>
          <cell r="S185">
            <v>605.03</v>
          </cell>
          <cell r="T185" t="str">
            <v>Norfolk</v>
          </cell>
          <cell r="U185" t="str">
            <v>Lake Erie</v>
          </cell>
          <cell r="Y185" t="str">
            <v>X</v>
          </cell>
          <cell r="AA185" t="str">
            <v>X</v>
          </cell>
          <cell r="AB185">
            <v>154</v>
          </cell>
          <cell r="AC185" t="str">
            <v>Y-1</v>
          </cell>
          <cell r="AD185" t="str">
            <v>Y</v>
          </cell>
          <cell r="AE185" t="str">
            <v>N</v>
          </cell>
          <cell r="AF185" t="str">
            <v>N</v>
          </cell>
          <cell r="AG185" t="str">
            <v>N</v>
          </cell>
          <cell r="AH185" t="str">
            <v>N</v>
          </cell>
          <cell r="AI185" t="str">
            <v>N</v>
          </cell>
          <cell r="AJ185" t="str">
            <v>1977/08/08 00:00:00+00</v>
          </cell>
          <cell r="AK185" t="str">
            <v>1977/08/10 00:00:00+00</v>
          </cell>
          <cell r="AM185" t="str">
            <v>GP - ACT</v>
          </cell>
          <cell r="AN185" t="str">
            <v>2025/02/24 04:30:00+00</v>
          </cell>
          <cell r="AO185" t="str">
            <v>2025/02/24 04:30:00+00</v>
          </cell>
          <cell r="AP185" t="str">
            <v>2025/02/24 04:30:00+00</v>
          </cell>
          <cell r="AR185">
            <v>1977</v>
          </cell>
        </row>
        <row r="186">
          <cell r="L186">
            <v>-80.47609611</v>
          </cell>
          <cell r="M186">
            <v>42.475058609999998</v>
          </cell>
          <cell r="N186">
            <v>-80.47609611</v>
          </cell>
          <cell r="O186" t="str">
            <v>Within 100 metres</v>
          </cell>
          <cell r="P186" t="str">
            <v>Well Records (1954 to 1997)</v>
          </cell>
          <cell r="Q186">
            <v>174.65</v>
          </cell>
          <cell r="R186">
            <v>533.4</v>
          </cell>
          <cell r="S186">
            <v>533.4</v>
          </cell>
          <cell r="T186" t="str">
            <v>Norfolk</v>
          </cell>
          <cell r="U186" t="str">
            <v>Lake Erie</v>
          </cell>
          <cell r="Y186" t="str">
            <v>X</v>
          </cell>
          <cell r="AA186" t="str">
            <v>X</v>
          </cell>
          <cell r="AB186">
            <v>125</v>
          </cell>
          <cell r="AC186" t="str">
            <v>G-3</v>
          </cell>
          <cell r="AD186" t="str">
            <v>Y</v>
          </cell>
          <cell r="AE186" t="str">
            <v>N</v>
          </cell>
          <cell r="AF186" t="str">
            <v>N</v>
          </cell>
          <cell r="AG186" t="str">
            <v>N</v>
          </cell>
          <cell r="AH186" t="str">
            <v>N</v>
          </cell>
          <cell r="AI186" t="str">
            <v>N</v>
          </cell>
          <cell r="AJ186" t="str">
            <v>1977/07/02 00:00:00+00</v>
          </cell>
          <cell r="AK186" t="str">
            <v>1977/07/05 00:00:00+00</v>
          </cell>
          <cell r="AM186" t="str">
            <v>GP - ACT</v>
          </cell>
          <cell r="AN186" t="str">
            <v>2025/02/24 04:30:00+00</v>
          </cell>
          <cell r="AO186" t="str">
            <v>2025/02/24 04:30:00+00</v>
          </cell>
          <cell r="AP186" t="str">
            <v>2025/02/24 04:30:00+00</v>
          </cell>
          <cell r="AR186">
            <v>1977</v>
          </cell>
        </row>
        <row r="187">
          <cell r="L187">
            <v>-81.662815559999999</v>
          </cell>
          <cell r="M187">
            <v>43.330581940000002</v>
          </cell>
          <cell r="N187">
            <v>-81.662815559999999</v>
          </cell>
          <cell r="O187" t="str">
            <v>Within 5 metres</v>
          </cell>
          <cell r="P187" t="str">
            <v>GPS</v>
          </cell>
          <cell r="Q187">
            <v>211.53</v>
          </cell>
          <cell r="R187">
            <v>542.54</v>
          </cell>
          <cell r="S187">
            <v>542.54</v>
          </cell>
          <cell r="T187" t="str">
            <v>Huron</v>
          </cell>
          <cell r="U187" t="str">
            <v>Stephen</v>
          </cell>
          <cell r="V187">
            <v>22</v>
          </cell>
          <cell r="W187" t="str">
            <v>XV</v>
          </cell>
          <cell r="X187">
            <v>137.19999999999999</v>
          </cell>
          <cell r="Y187" t="str">
            <v>S</v>
          </cell>
          <cell r="Z187">
            <v>396.2</v>
          </cell>
          <cell r="AA187" t="str">
            <v>W</v>
          </cell>
          <cell r="AD187" t="str">
            <v>Y</v>
          </cell>
          <cell r="AE187" t="str">
            <v>N</v>
          </cell>
          <cell r="AF187" t="str">
            <v>N</v>
          </cell>
          <cell r="AG187" t="str">
            <v>N</v>
          </cell>
          <cell r="AH187" t="str">
            <v>N</v>
          </cell>
          <cell r="AI187" t="str">
            <v>N</v>
          </cell>
          <cell r="AJ187" t="str">
            <v>1973/01/16 00:00:00+00</v>
          </cell>
          <cell r="AK187" t="str">
            <v>1973/05/05 00:00:00+00</v>
          </cell>
          <cell r="AM187" t="str">
            <v>GP - ACT</v>
          </cell>
          <cell r="AN187" t="str">
            <v>2025/02/24 04:30:00+00</v>
          </cell>
          <cell r="AO187" t="str">
            <v>2025/02/24 04:30:00+00</v>
          </cell>
          <cell r="AP187" t="str">
            <v>2025/02/24 04:30:00+00</v>
          </cell>
          <cell r="AR187">
            <v>1973</v>
          </cell>
        </row>
        <row r="188">
          <cell r="L188">
            <v>-80.700416669999996</v>
          </cell>
          <cell r="M188">
            <v>43.24477778</v>
          </cell>
          <cell r="N188">
            <v>-80.700416669999996</v>
          </cell>
          <cell r="O188" t="str">
            <v>Within 5 metres</v>
          </cell>
          <cell r="P188" t="str">
            <v>GPS</v>
          </cell>
          <cell r="Q188">
            <v>311.7</v>
          </cell>
          <cell r="R188">
            <v>893.3</v>
          </cell>
          <cell r="S188">
            <v>893.3</v>
          </cell>
          <cell r="T188" t="str">
            <v>Oxford</v>
          </cell>
          <cell r="U188" t="str">
            <v>Blandford</v>
          </cell>
          <cell r="V188">
            <v>7</v>
          </cell>
          <cell r="W188" t="str">
            <v>IX</v>
          </cell>
          <cell r="X188">
            <v>553.4</v>
          </cell>
          <cell r="Y188" t="str">
            <v>N</v>
          </cell>
          <cell r="Z188">
            <v>110</v>
          </cell>
          <cell r="AA188" t="str">
            <v>E</v>
          </cell>
          <cell r="AD188" t="str">
            <v>Y</v>
          </cell>
          <cell r="AE188" t="str">
            <v>N</v>
          </cell>
          <cell r="AF188" t="str">
            <v>N</v>
          </cell>
          <cell r="AG188" t="str">
            <v>N</v>
          </cell>
          <cell r="AH188" t="str">
            <v>N</v>
          </cell>
          <cell r="AI188" t="str">
            <v>N</v>
          </cell>
          <cell r="AJ188" t="str">
            <v>1989/08/14 00:00:00+00</v>
          </cell>
          <cell r="AK188" t="str">
            <v>1989/09/06 00:00:00+00</v>
          </cell>
          <cell r="AM188" t="str">
            <v>GP - ACT</v>
          </cell>
          <cell r="AN188" t="str">
            <v>2025/02/24 04:30:00+00</v>
          </cell>
          <cell r="AO188" t="str">
            <v>2025/02/24 04:30:00+00</v>
          </cell>
          <cell r="AP188" t="str">
            <v>2025/02/24 04:30:00+00</v>
          </cell>
          <cell r="AR188">
            <v>1989</v>
          </cell>
        </row>
        <row r="189">
          <cell r="L189">
            <v>-80.707071670000005</v>
          </cell>
          <cell r="M189">
            <v>43.249491390000003</v>
          </cell>
          <cell r="N189">
            <v>-80.707071670000005</v>
          </cell>
          <cell r="O189" t="str">
            <v>Within 20 metres</v>
          </cell>
          <cell r="P189" t="str">
            <v>Well Records (1954 to 1997)</v>
          </cell>
          <cell r="Q189">
            <v>310.5</v>
          </cell>
          <cell r="R189">
            <v>883.3</v>
          </cell>
          <cell r="S189">
            <v>883.3</v>
          </cell>
          <cell r="T189" t="str">
            <v>Oxford</v>
          </cell>
          <cell r="U189" t="str">
            <v>Blandford</v>
          </cell>
          <cell r="V189">
            <v>8</v>
          </cell>
          <cell r="W189" t="str">
            <v>IX</v>
          </cell>
          <cell r="X189">
            <v>149.6</v>
          </cell>
          <cell r="Y189" t="str">
            <v>S</v>
          </cell>
          <cell r="Z189">
            <v>302</v>
          </cell>
          <cell r="AA189" t="str">
            <v>W</v>
          </cell>
          <cell r="AD189" t="str">
            <v>Y</v>
          </cell>
          <cell r="AE189" t="str">
            <v>N</v>
          </cell>
          <cell r="AF189" t="str">
            <v>N</v>
          </cell>
          <cell r="AG189" t="str">
            <v>N</v>
          </cell>
          <cell r="AH189" t="str">
            <v>N</v>
          </cell>
          <cell r="AI189" t="str">
            <v>N</v>
          </cell>
          <cell r="AJ189" t="str">
            <v>1990/07/13 00:00:00+00</v>
          </cell>
          <cell r="AK189" t="str">
            <v>1990/08/20 00:00:00+00</v>
          </cell>
          <cell r="AM189" t="str">
            <v>GP - ACT</v>
          </cell>
          <cell r="AN189" t="str">
            <v>2025/02/24 04:30:00+00</v>
          </cell>
          <cell r="AO189" t="str">
            <v>2025/02/24 04:30:00+00</v>
          </cell>
          <cell r="AP189" t="str">
            <v>2025/02/24 04:30:00+00</v>
          </cell>
          <cell r="AR189">
            <v>1990</v>
          </cell>
        </row>
        <row r="190">
          <cell r="L190">
            <v>-80.697527780000001</v>
          </cell>
          <cell r="M190">
            <v>43.237861109999997</v>
          </cell>
          <cell r="N190">
            <v>-80.697527780000001</v>
          </cell>
          <cell r="O190" t="str">
            <v>Within 5 metres</v>
          </cell>
          <cell r="P190" t="str">
            <v>GPS</v>
          </cell>
          <cell r="Q190">
            <v>308.5</v>
          </cell>
          <cell r="R190">
            <v>879.6</v>
          </cell>
          <cell r="S190">
            <v>879.6</v>
          </cell>
          <cell r="T190" t="str">
            <v>Oxford</v>
          </cell>
          <cell r="U190" t="str">
            <v>Blandford</v>
          </cell>
          <cell r="V190">
            <v>7</v>
          </cell>
          <cell r="W190" t="str">
            <v>VIII</v>
          </cell>
          <cell r="X190">
            <v>224.3</v>
          </cell>
          <cell r="Y190" t="str">
            <v>S</v>
          </cell>
          <cell r="Z190">
            <v>131</v>
          </cell>
          <cell r="AA190" t="str">
            <v>E</v>
          </cell>
          <cell r="AD190" t="str">
            <v>Y</v>
          </cell>
          <cell r="AE190" t="str">
            <v>N</v>
          </cell>
          <cell r="AF190" t="str">
            <v>N</v>
          </cell>
          <cell r="AG190" t="str">
            <v>N</v>
          </cell>
          <cell r="AH190" t="str">
            <v>N</v>
          </cell>
          <cell r="AI190" t="str">
            <v>N</v>
          </cell>
          <cell r="AJ190" t="str">
            <v>1988/03/11 00:00:00+00</v>
          </cell>
          <cell r="AK190" t="str">
            <v>1988/06/02 00:00:00+00</v>
          </cell>
          <cell r="AM190" t="str">
            <v>GP - ACT</v>
          </cell>
          <cell r="AN190" t="str">
            <v>2025/02/24 04:30:00+00</v>
          </cell>
          <cell r="AO190" t="str">
            <v>2025/02/24 04:30:00+00</v>
          </cell>
          <cell r="AP190" t="str">
            <v>2025/02/24 04:30:00+00</v>
          </cell>
          <cell r="AR190">
            <v>1988</v>
          </cell>
        </row>
        <row r="191">
          <cell r="L191">
            <v>-80.652011669999993</v>
          </cell>
          <cell r="M191">
            <v>43.248841110000001</v>
          </cell>
          <cell r="N191">
            <v>-80.652011669999993</v>
          </cell>
          <cell r="O191" t="str">
            <v>Within 2 metres</v>
          </cell>
          <cell r="P191" t="str">
            <v>Orthophotography</v>
          </cell>
          <cell r="Q191">
            <v>301.39999999999998</v>
          </cell>
          <cell r="R191">
            <v>868</v>
          </cell>
          <cell r="S191">
            <v>868</v>
          </cell>
          <cell r="T191" t="str">
            <v>Oxford</v>
          </cell>
          <cell r="U191" t="str">
            <v>Blandford</v>
          </cell>
          <cell r="V191">
            <v>1</v>
          </cell>
          <cell r="W191" t="str">
            <v>IX</v>
          </cell>
          <cell r="X191">
            <v>217.6</v>
          </cell>
          <cell r="Y191" t="str">
            <v>N</v>
          </cell>
          <cell r="Z191">
            <v>220.5</v>
          </cell>
          <cell r="AA191" t="str">
            <v>W</v>
          </cell>
          <cell r="AD191" t="str">
            <v>Y</v>
          </cell>
          <cell r="AE191" t="str">
            <v>N</v>
          </cell>
          <cell r="AF191" t="str">
            <v>N</v>
          </cell>
          <cell r="AG191" t="str">
            <v>N</v>
          </cell>
          <cell r="AH191" t="str">
            <v>N</v>
          </cell>
          <cell r="AI191" t="str">
            <v>N</v>
          </cell>
          <cell r="AJ191" t="str">
            <v>1993/05/17 00:00:00+00</v>
          </cell>
          <cell r="AK191" t="str">
            <v>1993/07/07 00:00:00+00</v>
          </cell>
          <cell r="AM191" t="str">
            <v>GP - ACT</v>
          </cell>
          <cell r="AN191" t="str">
            <v>2025/02/24 04:30:00+00</v>
          </cell>
          <cell r="AO191" t="str">
            <v>2025/02/24 04:30:00+00</v>
          </cell>
          <cell r="AP191" t="str">
            <v>2025/02/24 04:30:00+00</v>
          </cell>
          <cell r="AR191">
            <v>1993</v>
          </cell>
        </row>
        <row r="192">
          <cell r="L192">
            <v>-80.654776389999995</v>
          </cell>
          <cell r="M192">
            <v>43.255904440000002</v>
          </cell>
          <cell r="N192">
            <v>-80.654776389999995</v>
          </cell>
          <cell r="O192" t="str">
            <v>Within 2 metres</v>
          </cell>
          <cell r="P192" t="str">
            <v>Orthophotography</v>
          </cell>
          <cell r="Q192">
            <v>312.89999999999998</v>
          </cell>
          <cell r="R192">
            <v>879</v>
          </cell>
          <cell r="S192">
            <v>879</v>
          </cell>
          <cell r="T192" t="str">
            <v>Oxford</v>
          </cell>
          <cell r="U192" t="str">
            <v>Blandford</v>
          </cell>
          <cell r="V192">
            <v>1</v>
          </cell>
          <cell r="W192" t="str">
            <v>IX</v>
          </cell>
          <cell r="X192">
            <v>315.2</v>
          </cell>
          <cell r="Y192" t="str">
            <v>S</v>
          </cell>
          <cell r="Z192">
            <v>221.4</v>
          </cell>
          <cell r="AA192" t="str">
            <v>W</v>
          </cell>
          <cell r="AD192" t="str">
            <v>Y</v>
          </cell>
          <cell r="AE192" t="str">
            <v>N</v>
          </cell>
          <cell r="AF192" t="str">
            <v>N</v>
          </cell>
          <cell r="AG192" t="str">
            <v>N</v>
          </cell>
          <cell r="AH192" t="str">
            <v>N</v>
          </cell>
          <cell r="AI192" t="str">
            <v>N</v>
          </cell>
          <cell r="AJ192" t="str">
            <v>1994/05/02 00:00:00+00</v>
          </cell>
          <cell r="AK192" t="str">
            <v>1994/06/16 00:00:00+00</v>
          </cell>
          <cell r="AM192" t="str">
            <v>GP - ACT</v>
          </cell>
          <cell r="AN192" t="str">
            <v>2025/02/24 04:30:00+00</v>
          </cell>
          <cell r="AO192" t="str">
            <v>2025/02/24 04:30:00+00</v>
          </cell>
          <cell r="AP192" t="str">
            <v>2025/02/24 04:30:00+00</v>
          </cell>
          <cell r="AR192">
            <v>1994</v>
          </cell>
        </row>
        <row r="193">
          <cell r="L193">
            <v>-80.675612220000005</v>
          </cell>
          <cell r="M193">
            <v>42.398986669999999</v>
          </cell>
          <cell r="N193">
            <v>-80.675612220000005</v>
          </cell>
          <cell r="O193" t="str">
            <v>Within 100 metres</v>
          </cell>
          <cell r="P193" t="str">
            <v>Well Records (1954 to 1997)</v>
          </cell>
          <cell r="Q193">
            <v>174.7</v>
          </cell>
          <cell r="R193">
            <v>569.5</v>
          </cell>
          <cell r="S193">
            <v>569.5</v>
          </cell>
          <cell r="T193" t="str">
            <v>Norfolk</v>
          </cell>
          <cell r="U193" t="str">
            <v>Lake Erie</v>
          </cell>
          <cell r="Y193" t="str">
            <v>X</v>
          </cell>
          <cell r="AA193" t="str">
            <v>X</v>
          </cell>
          <cell r="AB193">
            <v>155</v>
          </cell>
          <cell r="AC193" t="str">
            <v>J-2</v>
          </cell>
          <cell r="AD193" t="str">
            <v>Y</v>
          </cell>
          <cell r="AE193" t="str">
            <v>N</v>
          </cell>
          <cell r="AF193" t="str">
            <v>N</v>
          </cell>
          <cell r="AG193" t="str">
            <v>N</v>
          </cell>
          <cell r="AH193" t="str">
            <v>N</v>
          </cell>
          <cell r="AI193" t="str">
            <v>N</v>
          </cell>
          <cell r="AJ193" t="str">
            <v>1980/05/10 00:00:00+00</v>
          </cell>
          <cell r="AK193" t="str">
            <v>1980/05/14 00:00:00+00</v>
          </cell>
          <cell r="AM193" t="str">
            <v>GP - ACT</v>
          </cell>
          <cell r="AN193" t="str">
            <v>2025/02/24 04:30:00+00</v>
          </cell>
          <cell r="AO193" t="str">
            <v>2025/02/24 04:30:00+00</v>
          </cell>
          <cell r="AP193" t="str">
            <v>2025/02/24 04:30:00+00</v>
          </cell>
          <cell r="AR193">
            <v>1980</v>
          </cell>
        </row>
        <row r="194">
          <cell r="L194">
            <v>-80.839346109999994</v>
          </cell>
          <cell r="M194">
            <v>42.422352779999997</v>
          </cell>
          <cell r="N194">
            <v>-80.839346109999994</v>
          </cell>
          <cell r="O194" t="str">
            <v>Within 100 metres</v>
          </cell>
          <cell r="P194" t="str">
            <v>Well Records (1954 to 1997)</v>
          </cell>
          <cell r="Q194">
            <v>174.7</v>
          </cell>
          <cell r="R194">
            <v>524</v>
          </cell>
          <cell r="S194">
            <v>524</v>
          </cell>
          <cell r="T194" t="str">
            <v>Elgin</v>
          </cell>
          <cell r="U194" t="str">
            <v>Lake Erie</v>
          </cell>
          <cell r="Y194" t="str">
            <v>X</v>
          </cell>
          <cell r="AA194" t="str">
            <v>X</v>
          </cell>
          <cell r="AB194">
            <v>120</v>
          </cell>
          <cell r="AC194" t="str">
            <v>U-4</v>
          </cell>
          <cell r="AD194" t="str">
            <v>Y</v>
          </cell>
          <cell r="AE194" t="str">
            <v>N</v>
          </cell>
          <cell r="AF194" t="str">
            <v>N</v>
          </cell>
          <cell r="AG194" t="str">
            <v>N</v>
          </cell>
          <cell r="AH194" t="str">
            <v>N</v>
          </cell>
          <cell r="AI194" t="str">
            <v>N</v>
          </cell>
          <cell r="AJ194" t="str">
            <v>1980/06/11 00:00:00+00</v>
          </cell>
          <cell r="AK194" t="str">
            <v>1980/06/16 00:00:00+00</v>
          </cell>
          <cell r="AM194" t="str">
            <v>GP - ACT</v>
          </cell>
          <cell r="AN194" t="str">
            <v>2025/02/24 04:30:00+00</v>
          </cell>
          <cell r="AO194" t="str">
            <v>2025/02/24 04:30:00+00</v>
          </cell>
          <cell r="AP194" t="str">
            <v>2025/02/24 04:30:00+00</v>
          </cell>
          <cell r="AR194">
            <v>1980</v>
          </cell>
        </row>
        <row r="195">
          <cell r="L195">
            <v>-80.533051110000002</v>
          </cell>
          <cell r="M195">
            <v>42.514403610000002</v>
          </cell>
          <cell r="N195">
            <v>-80.533051110000002</v>
          </cell>
          <cell r="O195" t="str">
            <v>Within 100 metres</v>
          </cell>
          <cell r="P195" t="str">
            <v>Well Records (1954 to 1997)</v>
          </cell>
          <cell r="Q195">
            <v>174.7</v>
          </cell>
          <cell r="R195">
            <v>505</v>
          </cell>
          <cell r="S195">
            <v>505</v>
          </cell>
          <cell r="T195" t="str">
            <v>Norfolk</v>
          </cell>
          <cell r="U195" t="str">
            <v>Lake Erie</v>
          </cell>
          <cell r="Y195" t="str">
            <v>X</v>
          </cell>
          <cell r="AA195" t="str">
            <v>X</v>
          </cell>
          <cell r="AB195">
            <v>95</v>
          </cell>
          <cell r="AC195" t="str">
            <v>V-2</v>
          </cell>
          <cell r="AD195" t="str">
            <v>Y</v>
          </cell>
          <cell r="AE195" t="str">
            <v>N</v>
          </cell>
          <cell r="AF195" t="str">
            <v>N</v>
          </cell>
          <cell r="AG195" t="str">
            <v>N</v>
          </cell>
          <cell r="AH195" t="str">
            <v>N</v>
          </cell>
          <cell r="AI195" t="str">
            <v>N</v>
          </cell>
          <cell r="AJ195" t="str">
            <v>1981/06/28 00:00:00+00</v>
          </cell>
          <cell r="AK195" t="str">
            <v>1981/07/01 00:00:00+00</v>
          </cell>
          <cell r="AM195" t="str">
            <v>GP - ACT</v>
          </cell>
          <cell r="AN195" t="str">
            <v>2025/02/24 04:30:00+00</v>
          </cell>
          <cell r="AO195" t="str">
            <v>2025/02/24 04:30:00+00</v>
          </cell>
          <cell r="AP195" t="str">
            <v>2025/02/24 04:30:00+00</v>
          </cell>
          <cell r="AR195">
            <v>1981</v>
          </cell>
        </row>
        <row r="196">
          <cell r="L196">
            <v>-80.534141390000002</v>
          </cell>
          <cell r="M196">
            <v>42.535191939999997</v>
          </cell>
          <cell r="N196">
            <v>-80.534141390000002</v>
          </cell>
          <cell r="O196" t="str">
            <v>Within 100 metres</v>
          </cell>
          <cell r="P196" t="str">
            <v>Well Records (1954 to 1997)</v>
          </cell>
          <cell r="Q196">
            <v>174.7</v>
          </cell>
          <cell r="R196">
            <v>488</v>
          </cell>
          <cell r="S196">
            <v>488</v>
          </cell>
          <cell r="T196" t="str">
            <v>Norfolk</v>
          </cell>
          <cell r="U196" t="str">
            <v>Lake Erie</v>
          </cell>
          <cell r="Y196" t="str">
            <v>X</v>
          </cell>
          <cell r="AA196" t="str">
            <v>X</v>
          </cell>
          <cell r="AB196">
            <v>95</v>
          </cell>
          <cell r="AC196" t="str">
            <v>M-4</v>
          </cell>
          <cell r="AD196" t="str">
            <v>Y</v>
          </cell>
          <cell r="AE196" t="str">
            <v>N</v>
          </cell>
          <cell r="AF196" t="str">
            <v>N</v>
          </cell>
          <cell r="AG196" t="str">
            <v>N</v>
          </cell>
          <cell r="AH196" t="str">
            <v>N</v>
          </cell>
          <cell r="AI196" t="str">
            <v>N</v>
          </cell>
          <cell r="AJ196" t="str">
            <v>1981/06/24 00:00:00+00</v>
          </cell>
          <cell r="AK196" t="str">
            <v>1981/06/26 00:00:00+00</v>
          </cell>
          <cell r="AM196" t="str">
            <v>GP - ACT</v>
          </cell>
          <cell r="AN196" t="str">
            <v>2025/02/24 04:30:00+00</v>
          </cell>
          <cell r="AO196" t="str">
            <v>2025/02/24 04:30:00+00</v>
          </cell>
          <cell r="AP196" t="str">
            <v>2025/02/24 04:30:00+00</v>
          </cell>
          <cell r="AR196">
            <v>1981</v>
          </cell>
        </row>
        <row r="197">
          <cell r="L197">
            <v>-80.752272779999998</v>
          </cell>
          <cell r="M197">
            <v>42.315328059999999</v>
          </cell>
          <cell r="N197">
            <v>-80.752272779999998</v>
          </cell>
          <cell r="O197" t="str">
            <v>Within 100 metres</v>
          </cell>
          <cell r="P197" t="str">
            <v>Well Records (1954 to 1997)</v>
          </cell>
          <cell r="Q197">
            <v>174.7</v>
          </cell>
          <cell r="R197">
            <v>609</v>
          </cell>
          <cell r="S197">
            <v>609</v>
          </cell>
          <cell r="T197" t="str">
            <v>Elgin</v>
          </cell>
          <cell r="U197" t="str">
            <v>Lake Erie</v>
          </cell>
          <cell r="Y197" t="str">
            <v>X</v>
          </cell>
          <cell r="AA197" t="str">
            <v>X</v>
          </cell>
          <cell r="AB197">
            <v>186</v>
          </cell>
          <cell r="AC197" t="str">
            <v>J-1</v>
          </cell>
          <cell r="AD197" t="str">
            <v>Y</v>
          </cell>
          <cell r="AE197" t="str">
            <v>N</v>
          </cell>
          <cell r="AF197" t="str">
            <v>N</v>
          </cell>
          <cell r="AG197" t="str">
            <v>N</v>
          </cell>
          <cell r="AH197" t="str">
            <v>N</v>
          </cell>
          <cell r="AI197" t="str">
            <v>N</v>
          </cell>
          <cell r="AJ197" t="str">
            <v>1981/06/14 00:00:00+00</v>
          </cell>
          <cell r="AK197" t="str">
            <v>1981/06/18 00:00:00+00</v>
          </cell>
          <cell r="AM197" t="str">
            <v>GP - ACT</v>
          </cell>
          <cell r="AN197" t="str">
            <v>2025/02/24 04:30:00+00</v>
          </cell>
          <cell r="AO197" t="str">
            <v>2025/02/24 04:30:00+00</v>
          </cell>
          <cell r="AP197" t="str">
            <v>2025/02/24 04:30:00+00</v>
          </cell>
          <cell r="AR197">
            <v>1981</v>
          </cell>
        </row>
        <row r="198">
          <cell r="L198">
            <v>-80.793734439999994</v>
          </cell>
          <cell r="M198">
            <v>42.30387528</v>
          </cell>
          <cell r="N198">
            <v>-80.793734439999994</v>
          </cell>
          <cell r="O198" t="str">
            <v>Within 100 metres</v>
          </cell>
          <cell r="P198" t="str">
            <v>Well Records (1954 to 1997)</v>
          </cell>
          <cell r="Q198">
            <v>174.7</v>
          </cell>
          <cell r="R198">
            <v>620</v>
          </cell>
          <cell r="S198">
            <v>620</v>
          </cell>
          <cell r="T198" t="str">
            <v>Elgin</v>
          </cell>
          <cell r="U198" t="str">
            <v>Lake Erie</v>
          </cell>
          <cell r="Y198" t="str">
            <v>X</v>
          </cell>
          <cell r="AA198" t="str">
            <v>X</v>
          </cell>
          <cell r="AB198">
            <v>186</v>
          </cell>
          <cell r="AC198" t="str">
            <v>H-3</v>
          </cell>
          <cell r="AD198" t="str">
            <v>Y</v>
          </cell>
          <cell r="AE198" t="str">
            <v>N</v>
          </cell>
          <cell r="AF198" t="str">
            <v>N</v>
          </cell>
          <cell r="AG198" t="str">
            <v>N</v>
          </cell>
          <cell r="AH198" t="str">
            <v>N</v>
          </cell>
          <cell r="AI198" t="str">
            <v>N</v>
          </cell>
          <cell r="AJ198" t="str">
            <v>1981/05/16 00:00:00+00</v>
          </cell>
          <cell r="AK198" t="str">
            <v>1981/05/22 00:00:00+00</v>
          </cell>
          <cell r="AM198" t="str">
            <v>GP - ACT</v>
          </cell>
          <cell r="AN198" t="str">
            <v>2025/02/24 04:30:00+00</v>
          </cell>
          <cell r="AO198" t="str">
            <v>2025/02/24 04:30:00+00</v>
          </cell>
          <cell r="AP198" t="str">
            <v>2025/02/24 04:30:00+00</v>
          </cell>
          <cell r="AR198">
            <v>1981</v>
          </cell>
        </row>
        <row r="199">
          <cell r="L199">
            <v>-80.672019169999999</v>
          </cell>
          <cell r="M199">
            <v>43.244658889999997</v>
          </cell>
          <cell r="N199">
            <v>-80.672019169999999</v>
          </cell>
          <cell r="O199" t="str">
            <v>Within 5 metres</v>
          </cell>
          <cell r="P199" t="str">
            <v>Orthophotography</v>
          </cell>
          <cell r="Q199">
            <v>300.7</v>
          </cell>
          <cell r="R199">
            <v>875</v>
          </cell>
          <cell r="S199">
            <v>875</v>
          </cell>
          <cell r="T199" t="str">
            <v>Oxford</v>
          </cell>
          <cell r="U199" t="str">
            <v>Blandford</v>
          </cell>
          <cell r="V199">
            <v>4</v>
          </cell>
          <cell r="W199" t="str">
            <v>IX</v>
          </cell>
          <cell r="X199">
            <v>106.2</v>
          </cell>
          <cell r="Y199" t="str">
            <v>N</v>
          </cell>
          <cell r="Z199">
            <v>110</v>
          </cell>
          <cell r="AA199" t="str">
            <v>W</v>
          </cell>
          <cell r="AD199" t="str">
            <v>Y</v>
          </cell>
          <cell r="AE199" t="str">
            <v>N</v>
          </cell>
          <cell r="AF199" t="str">
            <v>N</v>
          </cell>
          <cell r="AG199" t="str">
            <v>N</v>
          </cell>
          <cell r="AH199" t="str">
            <v>N</v>
          </cell>
          <cell r="AI199" t="str">
            <v>N</v>
          </cell>
          <cell r="AJ199" t="str">
            <v>1991/10/10 00:00:00+00</v>
          </cell>
          <cell r="AK199" t="str">
            <v>1991/11/29 00:00:00+00</v>
          </cell>
          <cell r="AM199" t="str">
            <v>GP - ACT</v>
          </cell>
          <cell r="AN199" t="str">
            <v>2025/02/24 04:30:00+00</v>
          </cell>
          <cell r="AO199" t="str">
            <v>2025/02/24 04:30:00+00</v>
          </cell>
          <cell r="AP199" t="str">
            <v>2025/02/24 04:30:00+00</v>
          </cell>
          <cell r="AR199">
            <v>1991</v>
          </cell>
        </row>
        <row r="200">
          <cell r="L200">
            <v>-80.742903889999994</v>
          </cell>
          <cell r="M200">
            <v>42.38702833</v>
          </cell>
          <cell r="N200">
            <v>-80.742903889999994</v>
          </cell>
          <cell r="O200" t="str">
            <v>Within 100 metres</v>
          </cell>
          <cell r="P200" t="str">
            <v>Well Records (1954 to 1997)</v>
          </cell>
          <cell r="Q200">
            <v>173.74</v>
          </cell>
          <cell r="R200">
            <v>579.12</v>
          </cell>
          <cell r="S200">
            <v>579.12</v>
          </cell>
          <cell r="T200" t="str">
            <v>Elgin</v>
          </cell>
          <cell r="U200" t="str">
            <v>Lake Erie</v>
          </cell>
          <cell r="Y200" t="str">
            <v>X</v>
          </cell>
          <cell r="AA200" t="str">
            <v>X</v>
          </cell>
          <cell r="AB200">
            <v>155</v>
          </cell>
          <cell r="AC200" t="str">
            <v>F-3</v>
          </cell>
          <cell r="AD200" t="str">
            <v>Y</v>
          </cell>
          <cell r="AE200" t="str">
            <v>N</v>
          </cell>
          <cell r="AF200" t="str">
            <v>N</v>
          </cell>
          <cell r="AG200" t="str">
            <v>N</v>
          </cell>
          <cell r="AH200" t="str">
            <v>N</v>
          </cell>
          <cell r="AI200" t="str">
            <v>N</v>
          </cell>
          <cell r="AJ200" t="str">
            <v>1972/10/06 00:00:00+00</v>
          </cell>
          <cell r="AK200" t="str">
            <v>1972/10/10 00:00:00+00</v>
          </cell>
          <cell r="AM200" t="str">
            <v>GP - ACT</v>
          </cell>
          <cell r="AN200" t="str">
            <v>2025/02/24 04:30:00+00</v>
          </cell>
          <cell r="AO200" t="str">
            <v>2025/02/24 04:30:00+00</v>
          </cell>
          <cell r="AP200" t="str">
            <v>2025/02/24 04:30:00+00</v>
          </cell>
          <cell r="AR200">
            <v>1972</v>
          </cell>
        </row>
        <row r="201">
          <cell r="L201">
            <v>-80.429147779999994</v>
          </cell>
          <cell r="M201">
            <v>42.726810559999997</v>
          </cell>
          <cell r="N201">
            <v>-80.429147779999994</v>
          </cell>
          <cell r="O201" t="str">
            <v>Within 2 metres</v>
          </cell>
          <cell r="P201" t="str">
            <v>GPS with Differential Correction</v>
          </cell>
          <cell r="Q201">
            <v>227.5</v>
          </cell>
          <cell r="R201">
            <v>421.5</v>
          </cell>
          <cell r="S201">
            <v>421.5</v>
          </cell>
          <cell r="T201" t="str">
            <v>Norfolk</v>
          </cell>
          <cell r="U201" t="str">
            <v>Charlotteville</v>
          </cell>
          <cell r="V201">
            <v>4</v>
          </cell>
          <cell r="W201" t="str">
            <v>IV</v>
          </cell>
          <cell r="X201">
            <v>556.6</v>
          </cell>
          <cell r="Y201" t="str">
            <v>S</v>
          </cell>
          <cell r="Z201">
            <v>80</v>
          </cell>
          <cell r="AA201" t="str">
            <v>W</v>
          </cell>
          <cell r="AD201" t="str">
            <v>Y</v>
          </cell>
          <cell r="AE201" t="str">
            <v>N</v>
          </cell>
          <cell r="AF201" t="str">
            <v>N</v>
          </cell>
          <cell r="AG201" t="str">
            <v>N</v>
          </cell>
          <cell r="AH201" t="str">
            <v>N</v>
          </cell>
          <cell r="AI201" t="str">
            <v>N</v>
          </cell>
          <cell r="AJ201" t="str">
            <v>1983/02/08 00:00:00+00</v>
          </cell>
          <cell r="AK201" t="str">
            <v>1983/04/07 00:00:00+00</v>
          </cell>
          <cell r="AM201" t="str">
            <v>GP - ACT</v>
          </cell>
          <cell r="AN201" t="str">
            <v>2025/02/24 04:30:00+00</v>
          </cell>
          <cell r="AO201" t="str">
            <v>2025/02/24 04:30:00+00</v>
          </cell>
          <cell r="AP201" t="str">
            <v>2025/02/24 04:30:00+00</v>
          </cell>
          <cell r="AR201">
            <v>1983</v>
          </cell>
        </row>
        <row r="202">
          <cell r="L202">
            <v>-80.452055560000005</v>
          </cell>
          <cell r="M202">
            <v>42.793166669999998</v>
          </cell>
          <cell r="N202">
            <v>-80.452055560000005</v>
          </cell>
          <cell r="O202" t="str">
            <v>Within 10 metres</v>
          </cell>
          <cell r="P202" t="str">
            <v>GPS</v>
          </cell>
          <cell r="Q202">
            <v>229.8</v>
          </cell>
          <cell r="R202">
            <v>392.3</v>
          </cell>
          <cell r="S202">
            <v>392.3</v>
          </cell>
          <cell r="T202" t="str">
            <v>Norfolk</v>
          </cell>
          <cell r="U202" t="str">
            <v>Charlotteville</v>
          </cell>
          <cell r="V202">
            <v>8</v>
          </cell>
          <cell r="W202" t="str">
            <v>IX</v>
          </cell>
          <cell r="X202">
            <v>212.1</v>
          </cell>
          <cell r="Y202" t="str">
            <v>S</v>
          </cell>
          <cell r="Z202">
            <v>156.1</v>
          </cell>
          <cell r="AA202" t="str">
            <v>E</v>
          </cell>
          <cell r="AD202" t="str">
            <v>Y</v>
          </cell>
          <cell r="AE202" t="str">
            <v>N</v>
          </cell>
          <cell r="AF202" t="str">
            <v>N</v>
          </cell>
          <cell r="AG202" t="str">
            <v>N</v>
          </cell>
          <cell r="AH202" t="str">
            <v>N</v>
          </cell>
          <cell r="AI202" t="str">
            <v>N</v>
          </cell>
          <cell r="AJ202" t="str">
            <v>1971/10/14 00:00:00+00</v>
          </cell>
          <cell r="AK202" t="str">
            <v>1971/11/18 00:00:00+00</v>
          </cell>
          <cell r="AM202" t="str">
            <v>GP - ACT</v>
          </cell>
          <cell r="AN202" t="str">
            <v>2025/02/24 04:30:00+00</v>
          </cell>
          <cell r="AO202" t="str">
            <v>2025/02/24 04:30:00+00</v>
          </cell>
          <cell r="AP202" t="str">
            <v>2025/02/24 04:30:00+00</v>
          </cell>
          <cell r="AR202">
            <v>1971</v>
          </cell>
        </row>
        <row r="203">
          <cell r="L203">
            <v>-80.430222220000005</v>
          </cell>
          <cell r="M203">
            <v>42.676697220000001</v>
          </cell>
          <cell r="N203">
            <v>-80.430222220000005</v>
          </cell>
          <cell r="O203" t="str">
            <v>Within 5 metres</v>
          </cell>
          <cell r="P203" t="str">
            <v>Orthophotography</v>
          </cell>
          <cell r="Q203">
            <v>207.3</v>
          </cell>
          <cell r="R203">
            <v>432.82</v>
          </cell>
          <cell r="S203">
            <v>432.82</v>
          </cell>
          <cell r="T203" t="str">
            <v>Norfolk</v>
          </cell>
          <cell r="U203" t="str">
            <v>South Walsingham</v>
          </cell>
          <cell r="V203">
            <v>24</v>
          </cell>
          <cell r="W203" t="str">
            <v>III</v>
          </cell>
          <cell r="X203">
            <v>121.9</v>
          </cell>
          <cell r="Y203" t="str">
            <v>N</v>
          </cell>
          <cell r="Z203">
            <v>51</v>
          </cell>
          <cell r="AA203" t="str">
            <v>E</v>
          </cell>
          <cell r="AD203" t="str">
            <v>Y</v>
          </cell>
          <cell r="AE203" t="str">
            <v>N</v>
          </cell>
          <cell r="AF203" t="str">
            <v>N</v>
          </cell>
          <cell r="AG203" t="str">
            <v>N</v>
          </cell>
          <cell r="AH203" t="str">
            <v>N</v>
          </cell>
          <cell r="AI203" t="str">
            <v>N</v>
          </cell>
          <cell r="AJ203" t="str">
            <v>1959/12/14 00:00:00+00</v>
          </cell>
          <cell r="AK203" t="str">
            <v>1960/01/15 00:00:00+00</v>
          </cell>
          <cell r="AM203" t="str">
            <v>GP - ACT</v>
          </cell>
          <cell r="AN203" t="str">
            <v>2025/02/24 04:30:00+00</v>
          </cell>
          <cell r="AO203" t="str">
            <v>2025/02/24 04:30:00+00</v>
          </cell>
          <cell r="AP203" t="str">
            <v>2025/02/24 04:30:00+00</v>
          </cell>
          <cell r="AR203">
            <v>1959</v>
          </cell>
        </row>
        <row r="204">
          <cell r="L204">
            <v>-80.435996939999995</v>
          </cell>
          <cell r="M204">
            <v>42.675056939999997</v>
          </cell>
          <cell r="N204">
            <v>-80.435996939999995</v>
          </cell>
          <cell r="O204" t="str">
            <v>Within 20 metres</v>
          </cell>
          <cell r="P204" t="str">
            <v>Well Records (1954 to 1997)</v>
          </cell>
          <cell r="Q204">
            <v>210.31</v>
          </cell>
          <cell r="R204">
            <v>417.88</v>
          </cell>
          <cell r="S204">
            <v>417.88</v>
          </cell>
          <cell r="T204" t="str">
            <v>Norfolk</v>
          </cell>
          <cell r="U204" t="str">
            <v>South Walsingham</v>
          </cell>
          <cell r="V204">
            <v>23</v>
          </cell>
          <cell r="W204" t="str">
            <v>III</v>
          </cell>
          <cell r="X204">
            <v>182.9</v>
          </cell>
          <cell r="Y204" t="str">
            <v>N</v>
          </cell>
          <cell r="Z204">
            <v>152.4</v>
          </cell>
          <cell r="AA204" t="str">
            <v>E</v>
          </cell>
          <cell r="AD204" t="str">
            <v>Y</v>
          </cell>
          <cell r="AE204" t="str">
            <v>N</v>
          </cell>
          <cell r="AF204" t="str">
            <v>N</v>
          </cell>
          <cell r="AG204" t="str">
            <v>N</v>
          </cell>
          <cell r="AH204" t="str">
            <v>N</v>
          </cell>
          <cell r="AI204" t="str">
            <v>N</v>
          </cell>
          <cell r="AJ204" t="str">
            <v>1960/05/26 00:00:00+00</v>
          </cell>
          <cell r="AK204" t="str">
            <v>1960/07/04 00:00:00+00</v>
          </cell>
          <cell r="AM204" t="str">
            <v>GP - ACT</v>
          </cell>
          <cell r="AN204" t="str">
            <v>2025/02/24 04:30:00+00</v>
          </cell>
          <cell r="AO204" t="str">
            <v>2025/02/24 04:30:00+00</v>
          </cell>
          <cell r="AP204" t="str">
            <v>2025/02/24 04:30:00+00</v>
          </cell>
          <cell r="AR204">
            <v>1960</v>
          </cell>
        </row>
        <row r="205">
          <cell r="L205">
            <v>-81.04631972</v>
          </cell>
          <cell r="M205">
            <v>42.407601669999998</v>
          </cell>
          <cell r="N205">
            <v>-81.04631972</v>
          </cell>
          <cell r="O205" t="str">
            <v>Within 100 metres</v>
          </cell>
          <cell r="P205" t="str">
            <v>Well Records (1954 to 1997)</v>
          </cell>
          <cell r="Q205">
            <v>174.65</v>
          </cell>
          <cell r="R205">
            <v>573.02</v>
          </cell>
          <cell r="S205">
            <v>573.02</v>
          </cell>
          <cell r="T205" t="str">
            <v>Elgin</v>
          </cell>
          <cell r="U205" t="str">
            <v>Lake Erie</v>
          </cell>
          <cell r="Y205" t="str">
            <v>X</v>
          </cell>
          <cell r="AA205" t="str">
            <v>X</v>
          </cell>
          <cell r="AB205">
            <v>159</v>
          </cell>
          <cell r="AC205" t="str">
            <v>C-3A</v>
          </cell>
          <cell r="AD205" t="str">
            <v>Y</v>
          </cell>
          <cell r="AE205" t="str">
            <v>N</v>
          </cell>
          <cell r="AF205" t="str">
            <v>N</v>
          </cell>
          <cell r="AG205" t="str">
            <v>N</v>
          </cell>
          <cell r="AH205" t="str">
            <v>N</v>
          </cell>
          <cell r="AI205" t="str">
            <v>N</v>
          </cell>
          <cell r="AJ205" t="str">
            <v>1977/06/17 00:00:00+00</v>
          </cell>
          <cell r="AK205" t="str">
            <v>1977/06/23 00:00:00+00</v>
          </cell>
          <cell r="AM205" t="str">
            <v>GP - ACT</v>
          </cell>
          <cell r="AN205" t="str">
            <v>2025/02/24 04:30:00+00</v>
          </cell>
          <cell r="AO205" t="str">
            <v>2025/02/24 04:30:00+00</v>
          </cell>
          <cell r="AP205" t="str">
            <v>2025/02/24 04:30:00+00</v>
          </cell>
          <cell r="AR205">
            <v>1977</v>
          </cell>
        </row>
        <row r="206">
          <cell r="L206">
            <v>-80.6740025</v>
          </cell>
          <cell r="M206">
            <v>42.379764170000001</v>
          </cell>
          <cell r="N206">
            <v>-80.6740025</v>
          </cell>
          <cell r="O206" t="str">
            <v>Within 100 metres</v>
          </cell>
          <cell r="P206" t="str">
            <v>Well Records (1954 to 1997)</v>
          </cell>
          <cell r="Q206">
            <v>174.65</v>
          </cell>
          <cell r="R206">
            <v>582.78</v>
          </cell>
          <cell r="S206">
            <v>582.78</v>
          </cell>
          <cell r="T206" t="str">
            <v>Norfolk</v>
          </cell>
          <cell r="U206" t="str">
            <v>Lake Erie</v>
          </cell>
          <cell r="Y206" t="str">
            <v>X</v>
          </cell>
          <cell r="AA206" t="str">
            <v>X</v>
          </cell>
          <cell r="AB206">
            <v>155</v>
          </cell>
          <cell r="AC206" t="str">
            <v>K-1</v>
          </cell>
          <cell r="AD206" t="str">
            <v>Y</v>
          </cell>
          <cell r="AE206" t="str">
            <v>N</v>
          </cell>
          <cell r="AF206" t="str">
            <v>N</v>
          </cell>
          <cell r="AG206" t="str">
            <v>N</v>
          </cell>
          <cell r="AH206" t="str">
            <v>N</v>
          </cell>
          <cell r="AI206" t="str">
            <v>N</v>
          </cell>
          <cell r="AJ206" t="str">
            <v>1978/05/15 00:00:00+00</v>
          </cell>
          <cell r="AK206" t="str">
            <v>1978/05/18 00:00:00+00</v>
          </cell>
          <cell r="AM206" t="str">
            <v>GP - ACT</v>
          </cell>
          <cell r="AN206" t="str">
            <v>2025/02/24 04:30:00+00</v>
          </cell>
          <cell r="AO206" t="str">
            <v>2025/02/24 04:30:00+00</v>
          </cell>
          <cell r="AP206" t="str">
            <v>2025/02/24 04:30:00+00</v>
          </cell>
          <cell r="AR206">
            <v>1978</v>
          </cell>
        </row>
        <row r="207">
          <cell r="L207">
            <v>-81.083511389999998</v>
          </cell>
          <cell r="M207">
            <v>42.331801669999997</v>
          </cell>
          <cell r="N207">
            <v>-81.083511389999998</v>
          </cell>
          <cell r="O207" t="str">
            <v>Within 100 metres</v>
          </cell>
          <cell r="P207" t="str">
            <v>Well Records (1954 to 1997)</v>
          </cell>
          <cell r="Q207">
            <v>174.65</v>
          </cell>
          <cell r="R207">
            <v>614.16999999999996</v>
          </cell>
          <cell r="S207">
            <v>614.16999999999996</v>
          </cell>
          <cell r="T207" t="str">
            <v>Elgin</v>
          </cell>
          <cell r="U207" t="str">
            <v>Lake Erie</v>
          </cell>
          <cell r="Y207" t="str">
            <v>X</v>
          </cell>
          <cell r="AA207" t="str">
            <v>X</v>
          </cell>
          <cell r="AB207">
            <v>182</v>
          </cell>
          <cell r="AC207" t="str">
            <v>A-1</v>
          </cell>
          <cell r="AD207" t="str">
            <v>Y</v>
          </cell>
          <cell r="AE207" t="str">
            <v>N</v>
          </cell>
          <cell r="AF207" t="str">
            <v>N</v>
          </cell>
          <cell r="AG207" t="str">
            <v>N</v>
          </cell>
          <cell r="AH207" t="str">
            <v>N</v>
          </cell>
          <cell r="AI207" t="str">
            <v>N</v>
          </cell>
          <cell r="AJ207" t="str">
            <v>1978/06/04 00:00:00+00</v>
          </cell>
          <cell r="AK207" t="str">
            <v>1978/06/07 00:00:00+00</v>
          </cell>
          <cell r="AM207" t="str">
            <v>GP - ACT</v>
          </cell>
          <cell r="AN207" t="str">
            <v>2025/02/24 04:30:00+00</v>
          </cell>
          <cell r="AO207" t="str">
            <v>2025/02/24 04:30:00+00</v>
          </cell>
          <cell r="AP207" t="str">
            <v>2025/02/24 04:30:00+00</v>
          </cell>
          <cell r="AR207">
            <v>1978</v>
          </cell>
        </row>
        <row r="208">
          <cell r="L208">
            <v>-80.857636389999996</v>
          </cell>
          <cell r="M208">
            <v>42.367794170000003</v>
          </cell>
          <cell r="N208">
            <v>-80.857636389999996</v>
          </cell>
          <cell r="O208" t="str">
            <v>Within 100 metres</v>
          </cell>
          <cell r="P208" t="str">
            <v>Well Records (1954 to 1997)</v>
          </cell>
          <cell r="Q208">
            <v>174.65</v>
          </cell>
          <cell r="R208">
            <v>591.62</v>
          </cell>
          <cell r="S208">
            <v>591.62</v>
          </cell>
          <cell r="T208" t="str">
            <v>Elgin</v>
          </cell>
          <cell r="U208" t="str">
            <v>Lake Erie</v>
          </cell>
          <cell r="Y208" t="str">
            <v>X</v>
          </cell>
          <cell r="AA208" t="str">
            <v>X</v>
          </cell>
          <cell r="AB208">
            <v>157</v>
          </cell>
          <cell r="AC208" t="str">
            <v>L-4</v>
          </cell>
          <cell r="AD208" t="str">
            <v>Y</v>
          </cell>
          <cell r="AE208" t="str">
            <v>N</v>
          </cell>
          <cell r="AF208" t="str">
            <v>N</v>
          </cell>
          <cell r="AG208" t="str">
            <v>N</v>
          </cell>
          <cell r="AH208" t="str">
            <v>N</v>
          </cell>
          <cell r="AI208" t="str">
            <v>N</v>
          </cell>
          <cell r="AJ208" t="str">
            <v>1978/06/25 00:00:00+00</v>
          </cell>
          <cell r="AK208" t="str">
            <v>1978/06/28 00:00:00+00</v>
          </cell>
          <cell r="AM208" t="str">
            <v>GP - ACT</v>
          </cell>
          <cell r="AN208" t="str">
            <v>2025/02/24 04:30:00+00</v>
          </cell>
          <cell r="AO208" t="str">
            <v>2025/02/24 04:30:00+00</v>
          </cell>
          <cell r="AP208" t="str">
            <v>2025/02/24 04:30:00+00</v>
          </cell>
          <cell r="AR208">
            <v>1978</v>
          </cell>
        </row>
        <row r="209">
          <cell r="L209">
            <v>-80.465000000000003</v>
          </cell>
          <cell r="M209">
            <v>42.79252778</v>
          </cell>
          <cell r="N209">
            <v>-80.465000000000003</v>
          </cell>
          <cell r="O209" t="str">
            <v>Within 10 metres</v>
          </cell>
          <cell r="P209" t="str">
            <v>GPS</v>
          </cell>
          <cell r="Q209">
            <v>233.8</v>
          </cell>
          <cell r="R209">
            <v>381.3</v>
          </cell>
          <cell r="S209">
            <v>381.3</v>
          </cell>
          <cell r="T209" t="str">
            <v>Norfolk</v>
          </cell>
          <cell r="U209" t="str">
            <v>Charlotteville</v>
          </cell>
          <cell r="V209">
            <v>6</v>
          </cell>
          <cell r="W209" t="str">
            <v>X</v>
          </cell>
          <cell r="X209">
            <v>230</v>
          </cell>
          <cell r="Y209" t="str">
            <v>N</v>
          </cell>
          <cell r="Z209">
            <v>199</v>
          </cell>
          <cell r="AA209" t="str">
            <v>W</v>
          </cell>
          <cell r="AD209" t="str">
            <v>Y</v>
          </cell>
          <cell r="AE209" t="str">
            <v>N</v>
          </cell>
          <cell r="AF209" t="str">
            <v>N</v>
          </cell>
          <cell r="AG209" t="str">
            <v>N</v>
          </cell>
          <cell r="AH209" t="str">
            <v>N</v>
          </cell>
          <cell r="AI209" t="str">
            <v>N</v>
          </cell>
          <cell r="AJ209" t="str">
            <v>1971/10/19 00:00:00+00</v>
          </cell>
          <cell r="AK209" t="str">
            <v>1971/11/30 00:00:00+00</v>
          </cell>
          <cell r="AM209" t="str">
            <v>GP - ACT</v>
          </cell>
          <cell r="AN209" t="str">
            <v>2025/02/24 04:30:00+00</v>
          </cell>
          <cell r="AO209" t="str">
            <v>2025/02/24 04:30:00+00</v>
          </cell>
          <cell r="AP209" t="str">
            <v>2025/02/24 04:30:00+00</v>
          </cell>
          <cell r="AR209">
            <v>1971</v>
          </cell>
        </row>
        <row r="210">
          <cell r="L210">
            <v>-80.088316669999998</v>
          </cell>
          <cell r="M210">
            <v>42.673961390000002</v>
          </cell>
          <cell r="N210">
            <v>-80.088316669999998</v>
          </cell>
          <cell r="O210" t="str">
            <v>Within 100 metres</v>
          </cell>
          <cell r="P210" t="str">
            <v>Well Records (1954 to 1997)</v>
          </cell>
          <cell r="Q210">
            <v>174.7</v>
          </cell>
          <cell r="R210">
            <v>388</v>
          </cell>
          <cell r="S210">
            <v>388</v>
          </cell>
          <cell r="T210" t="str">
            <v>Norfolk</v>
          </cell>
          <cell r="U210" t="str">
            <v>Lake Erie</v>
          </cell>
          <cell r="Y210" t="str">
            <v>X</v>
          </cell>
          <cell r="AA210" t="str">
            <v>X</v>
          </cell>
          <cell r="AB210">
            <v>46</v>
          </cell>
          <cell r="AC210" t="str">
            <v>U-4</v>
          </cell>
          <cell r="AD210" t="str">
            <v>Y</v>
          </cell>
          <cell r="AE210" t="str">
            <v>N</v>
          </cell>
          <cell r="AF210" t="str">
            <v>N</v>
          </cell>
          <cell r="AG210" t="str">
            <v>N</v>
          </cell>
          <cell r="AH210" t="str">
            <v>N</v>
          </cell>
          <cell r="AI210" t="str">
            <v>N</v>
          </cell>
          <cell r="AJ210" t="str">
            <v>1983/07/06 00:00:00+00</v>
          </cell>
          <cell r="AK210" t="str">
            <v>1983/07/10 00:00:00+00</v>
          </cell>
          <cell r="AM210" t="str">
            <v>GP - ACT</v>
          </cell>
          <cell r="AN210" t="str">
            <v>2025/02/24 04:30:00+00</v>
          </cell>
          <cell r="AO210" t="str">
            <v>2025/02/24 04:30:00+00</v>
          </cell>
          <cell r="AP210" t="str">
            <v>2025/02/24 04:30:00+00</v>
          </cell>
          <cell r="AR210">
            <v>1983</v>
          </cell>
        </row>
        <row r="211">
          <cell r="L211">
            <v>-80.162813330000006</v>
          </cell>
          <cell r="M211">
            <v>42.728478610000003</v>
          </cell>
          <cell r="N211">
            <v>-80.162813330000006</v>
          </cell>
          <cell r="O211" t="str">
            <v>Within 100 metres</v>
          </cell>
          <cell r="P211" t="str">
            <v>Well Records (1954 to 1997)</v>
          </cell>
          <cell r="Q211">
            <v>174.4</v>
          </cell>
          <cell r="R211">
            <v>373</v>
          </cell>
          <cell r="S211">
            <v>373</v>
          </cell>
          <cell r="T211" t="str">
            <v>Norfolk</v>
          </cell>
          <cell r="U211" t="str">
            <v>Lake Erie</v>
          </cell>
          <cell r="Y211" t="str">
            <v>X</v>
          </cell>
          <cell r="AA211" t="str">
            <v>X</v>
          </cell>
          <cell r="AB211">
            <v>46</v>
          </cell>
          <cell r="AC211" t="str">
            <v>F-2</v>
          </cell>
          <cell r="AD211" t="str">
            <v>Y</v>
          </cell>
          <cell r="AE211" t="str">
            <v>N</v>
          </cell>
          <cell r="AF211" t="str">
            <v>N</v>
          </cell>
          <cell r="AG211" t="str">
            <v>N</v>
          </cell>
          <cell r="AH211" t="str">
            <v>N</v>
          </cell>
          <cell r="AI211" t="str">
            <v>N</v>
          </cell>
          <cell r="AJ211" t="str">
            <v>1983/07/12 00:00:00+00</v>
          </cell>
          <cell r="AK211" t="str">
            <v>1983/07/18 00:00:00+00</v>
          </cell>
          <cell r="AM211" t="str">
            <v>GP - ACT</v>
          </cell>
          <cell r="AN211" t="str">
            <v>2025/02/24 04:30:00+00</v>
          </cell>
          <cell r="AO211" t="str">
            <v>2025/02/24 04:30:00+00</v>
          </cell>
          <cell r="AP211" t="str">
            <v>2025/02/24 04:30:00+00</v>
          </cell>
          <cell r="AR211">
            <v>1983</v>
          </cell>
        </row>
        <row r="212">
          <cell r="L212">
            <v>-80.664113889999996</v>
          </cell>
          <cell r="M212">
            <v>42.331808330000001</v>
          </cell>
          <cell r="N212">
            <v>-80.664113889999996</v>
          </cell>
          <cell r="O212" t="str">
            <v>Within 100 metres</v>
          </cell>
          <cell r="P212" t="str">
            <v>Well Records (1954 to 1997)</v>
          </cell>
          <cell r="Q212">
            <v>174.7</v>
          </cell>
          <cell r="R212">
            <v>603.5</v>
          </cell>
          <cell r="S212">
            <v>603.5</v>
          </cell>
          <cell r="T212" t="str">
            <v>Norfolk</v>
          </cell>
          <cell r="U212" t="str">
            <v>Lake Erie</v>
          </cell>
          <cell r="Y212" t="str">
            <v>X</v>
          </cell>
          <cell r="AA212" t="str">
            <v>X</v>
          </cell>
          <cell r="AB212">
            <v>188</v>
          </cell>
          <cell r="AC212" t="str">
            <v>E-2</v>
          </cell>
          <cell r="AD212" t="str">
            <v>Y</v>
          </cell>
          <cell r="AE212" t="str">
            <v>N</v>
          </cell>
          <cell r="AF212" t="str">
            <v>N</v>
          </cell>
          <cell r="AG212" t="str">
            <v>N</v>
          </cell>
          <cell r="AH212" t="str">
            <v>N</v>
          </cell>
          <cell r="AI212" t="str">
            <v>N</v>
          </cell>
          <cell r="AJ212" t="str">
            <v>1981/07/27 00:00:00+00</v>
          </cell>
          <cell r="AK212" t="str">
            <v>1981/07/30 00:00:00+00</v>
          </cell>
          <cell r="AM212" t="str">
            <v>GP - ACT</v>
          </cell>
          <cell r="AN212" t="str">
            <v>2025/02/24 04:30:00+00</v>
          </cell>
          <cell r="AO212" t="str">
            <v>2025/02/24 04:30:00+00</v>
          </cell>
          <cell r="AP212" t="str">
            <v>2025/02/24 04:30:00+00</v>
          </cell>
          <cell r="AR212">
            <v>1981</v>
          </cell>
        </row>
        <row r="213">
          <cell r="L213">
            <v>-80.84153139</v>
          </cell>
          <cell r="M213">
            <v>42.318760560000001</v>
          </cell>
          <cell r="N213">
            <v>-80.84153139</v>
          </cell>
          <cell r="O213" t="str">
            <v>Within 100 metres</v>
          </cell>
          <cell r="P213" t="str">
            <v>Well Records (1954 to 1997)</v>
          </cell>
          <cell r="Q213">
            <v>174.7</v>
          </cell>
          <cell r="R213">
            <v>616</v>
          </cell>
          <cell r="S213">
            <v>616</v>
          </cell>
          <cell r="T213" t="str">
            <v>Elgin</v>
          </cell>
          <cell r="U213" t="str">
            <v>Lake Erie</v>
          </cell>
          <cell r="Y213" t="str">
            <v>X</v>
          </cell>
          <cell r="AA213" t="str">
            <v>X</v>
          </cell>
          <cell r="AB213">
            <v>185</v>
          </cell>
          <cell r="AC213" t="str">
            <v>A-3</v>
          </cell>
          <cell r="AD213" t="str">
            <v>Y</v>
          </cell>
          <cell r="AE213" t="str">
            <v>N</v>
          </cell>
          <cell r="AF213" t="str">
            <v>N</v>
          </cell>
          <cell r="AG213" t="str">
            <v>N</v>
          </cell>
          <cell r="AH213" t="str">
            <v>N</v>
          </cell>
          <cell r="AI213" t="str">
            <v>N</v>
          </cell>
          <cell r="AJ213" t="str">
            <v>1981/08/10 00:00:00+00</v>
          </cell>
          <cell r="AK213" t="str">
            <v>1981/08/13 00:00:00+00</v>
          </cell>
          <cell r="AM213" t="str">
            <v>GP - ACT</v>
          </cell>
          <cell r="AN213" t="str">
            <v>2025/02/24 04:30:00+00</v>
          </cell>
          <cell r="AO213" t="str">
            <v>2025/02/24 04:30:00+00</v>
          </cell>
          <cell r="AP213" t="str">
            <v>2025/02/24 04:30:00+00</v>
          </cell>
          <cell r="AR213">
            <v>1981</v>
          </cell>
        </row>
        <row r="214">
          <cell r="L214">
            <v>-80.715112219999995</v>
          </cell>
          <cell r="M214">
            <v>42.38565972</v>
          </cell>
          <cell r="N214">
            <v>-80.715112219999995</v>
          </cell>
          <cell r="O214" t="str">
            <v>Within 100 metres</v>
          </cell>
          <cell r="P214" t="str">
            <v>Well Records (1954 to 1997)</v>
          </cell>
          <cell r="Q214">
            <v>174.7</v>
          </cell>
          <cell r="R214">
            <v>579</v>
          </cell>
          <cell r="S214">
            <v>579</v>
          </cell>
          <cell r="T214" t="str">
            <v>Norfolk</v>
          </cell>
          <cell r="U214" t="str">
            <v>Lake Erie</v>
          </cell>
          <cell r="Y214" t="str">
            <v>X</v>
          </cell>
          <cell r="AA214" t="str">
            <v>X</v>
          </cell>
          <cell r="AB214">
            <v>155</v>
          </cell>
          <cell r="AC214" t="str">
            <v>H-3</v>
          </cell>
          <cell r="AD214" t="str">
            <v>Y</v>
          </cell>
          <cell r="AE214" t="str">
            <v>N</v>
          </cell>
          <cell r="AF214" t="str">
            <v>N</v>
          </cell>
          <cell r="AG214" t="str">
            <v>N</v>
          </cell>
          <cell r="AH214" t="str">
            <v>N</v>
          </cell>
          <cell r="AI214" t="str">
            <v>N</v>
          </cell>
          <cell r="AJ214" t="str">
            <v>1981/07/15 00:00:00+00</v>
          </cell>
          <cell r="AK214" t="str">
            <v>1981/07/18 00:00:00+00</v>
          </cell>
          <cell r="AM214" t="str">
            <v>GP - ACT</v>
          </cell>
          <cell r="AN214" t="str">
            <v>2025/02/24 04:30:00+00</v>
          </cell>
          <cell r="AO214" t="str">
            <v>2025/02/24 04:30:00+00</v>
          </cell>
          <cell r="AP214" t="str">
            <v>2025/02/24 04:30:00+00</v>
          </cell>
          <cell r="AR214">
            <v>1981</v>
          </cell>
        </row>
        <row r="215">
          <cell r="L215">
            <v>-80.562971390000001</v>
          </cell>
          <cell r="M215">
            <v>42.402188330000001</v>
          </cell>
          <cell r="N215">
            <v>-80.562971390000001</v>
          </cell>
          <cell r="O215" t="str">
            <v>Within 100 metres</v>
          </cell>
          <cell r="P215" t="str">
            <v>Well Records (1954 to 1997)</v>
          </cell>
          <cell r="Q215">
            <v>174.7</v>
          </cell>
          <cell r="R215">
            <v>558.1</v>
          </cell>
          <cell r="S215">
            <v>558.1</v>
          </cell>
          <cell r="T215" t="str">
            <v>Norfolk</v>
          </cell>
          <cell r="U215" t="str">
            <v>Lake Erie</v>
          </cell>
          <cell r="Y215" t="str">
            <v>X</v>
          </cell>
          <cell r="AA215" t="str">
            <v>X</v>
          </cell>
          <cell r="AB215">
            <v>153</v>
          </cell>
          <cell r="AC215" t="str">
            <v>D-3</v>
          </cell>
          <cell r="AD215" t="str">
            <v>Y</v>
          </cell>
          <cell r="AE215" t="str">
            <v>N</v>
          </cell>
          <cell r="AF215" t="str">
            <v>N</v>
          </cell>
          <cell r="AG215" t="str">
            <v>N</v>
          </cell>
          <cell r="AH215" t="str">
            <v>N</v>
          </cell>
          <cell r="AI215" t="str">
            <v>N</v>
          </cell>
          <cell r="AJ215" t="str">
            <v>1982/09/25 00:00:00+00</v>
          </cell>
          <cell r="AK215" t="str">
            <v>1982/09/28 00:00:00+00</v>
          </cell>
          <cell r="AM215" t="str">
            <v>GP - ACT</v>
          </cell>
          <cell r="AN215" t="str">
            <v>2025/02/24 04:30:00+00</v>
          </cell>
          <cell r="AO215" t="str">
            <v>2025/02/24 04:30:00+00</v>
          </cell>
          <cell r="AP215" t="str">
            <v>2025/02/24 04:30:00+00</v>
          </cell>
          <cell r="AR215">
            <v>1982</v>
          </cell>
        </row>
        <row r="216">
          <cell r="L216">
            <v>-80.690789170000002</v>
          </cell>
          <cell r="M216">
            <v>42.43274306</v>
          </cell>
          <cell r="N216">
            <v>-80.690789170000002</v>
          </cell>
          <cell r="O216" t="str">
            <v>Within 100 metres</v>
          </cell>
          <cell r="P216" t="str">
            <v>Well Records (1954 to 1997)</v>
          </cell>
          <cell r="Q216">
            <v>174.7</v>
          </cell>
          <cell r="R216">
            <v>542</v>
          </cell>
          <cell r="S216">
            <v>542</v>
          </cell>
          <cell r="T216" t="str">
            <v>Norfolk</v>
          </cell>
          <cell r="U216" t="str">
            <v>Lake Erie</v>
          </cell>
          <cell r="Y216" t="str">
            <v>X</v>
          </cell>
          <cell r="AA216" t="str">
            <v>X</v>
          </cell>
          <cell r="AB216">
            <v>122</v>
          </cell>
          <cell r="AC216" t="str">
            <v>V-1</v>
          </cell>
          <cell r="AD216" t="str">
            <v>Y</v>
          </cell>
          <cell r="AE216" t="str">
            <v>N</v>
          </cell>
          <cell r="AF216" t="str">
            <v>N</v>
          </cell>
          <cell r="AG216" t="str">
            <v>N</v>
          </cell>
          <cell r="AH216" t="str">
            <v>N</v>
          </cell>
          <cell r="AI216" t="str">
            <v>N</v>
          </cell>
          <cell r="AJ216" t="str">
            <v>1982/06/03 00:00:00+00</v>
          </cell>
          <cell r="AK216" t="str">
            <v>1982/06/07 00:00:00+00</v>
          </cell>
          <cell r="AM216" t="str">
            <v>GP - ACT</v>
          </cell>
          <cell r="AN216" t="str">
            <v>2025/02/24 04:30:00+00</v>
          </cell>
          <cell r="AO216" t="str">
            <v>2025/02/24 04:30:00+00</v>
          </cell>
          <cell r="AP216" t="str">
            <v>2025/02/24 04:30:00+00</v>
          </cell>
          <cell r="AR216">
            <v>1982</v>
          </cell>
        </row>
        <row r="217">
          <cell r="L217">
            <v>-80.65303333</v>
          </cell>
          <cell r="M217">
            <v>42.379593059999998</v>
          </cell>
          <cell r="N217">
            <v>-80.65303333</v>
          </cell>
          <cell r="O217" t="str">
            <v>Within 100 metres</v>
          </cell>
          <cell r="P217" t="str">
            <v>Well Records (1954 to 1997)</v>
          </cell>
          <cell r="Q217">
            <v>174.7</v>
          </cell>
          <cell r="R217">
            <v>580</v>
          </cell>
          <cell r="S217">
            <v>580</v>
          </cell>
          <cell r="T217" t="str">
            <v>Norfolk</v>
          </cell>
          <cell r="U217" t="str">
            <v>Lake Erie</v>
          </cell>
          <cell r="Y217" t="str">
            <v>X</v>
          </cell>
          <cell r="AA217" t="str">
            <v>X</v>
          </cell>
          <cell r="AB217">
            <v>154</v>
          </cell>
          <cell r="AC217" t="str">
            <v>O-1</v>
          </cell>
          <cell r="AD217" t="str">
            <v>Y</v>
          </cell>
          <cell r="AE217" t="str">
            <v>N</v>
          </cell>
          <cell r="AF217" t="str">
            <v>N</v>
          </cell>
          <cell r="AG217" t="str">
            <v>N</v>
          </cell>
          <cell r="AH217" t="str">
            <v>N</v>
          </cell>
          <cell r="AI217" t="str">
            <v>N</v>
          </cell>
          <cell r="AJ217" t="str">
            <v>1982/09/07 00:00:00+00</v>
          </cell>
          <cell r="AK217" t="str">
            <v>1982/09/10 00:00:00+00</v>
          </cell>
          <cell r="AM217" t="str">
            <v>GP - ACT</v>
          </cell>
          <cell r="AN217" t="str">
            <v>2025/02/24 04:30:00+00</v>
          </cell>
          <cell r="AO217" t="str">
            <v>2025/02/24 04:30:00+00</v>
          </cell>
          <cell r="AP217" t="str">
            <v>2025/02/24 04:30:00+00</v>
          </cell>
          <cell r="AR217">
            <v>1982</v>
          </cell>
        </row>
        <row r="218">
          <cell r="L218">
            <v>-80.848591110000001</v>
          </cell>
          <cell r="M218">
            <v>42.282314169999999</v>
          </cell>
          <cell r="N218">
            <v>-80.848591110000001</v>
          </cell>
          <cell r="O218" t="str">
            <v>Within 100 metres</v>
          </cell>
          <cell r="P218" t="str">
            <v>Well Records (1954 to 1997)</v>
          </cell>
          <cell r="Q218">
            <v>174.7</v>
          </cell>
          <cell r="R218">
            <v>636</v>
          </cell>
          <cell r="S218">
            <v>636</v>
          </cell>
          <cell r="T218" t="str">
            <v>Elgin</v>
          </cell>
          <cell r="U218" t="str">
            <v>Lake Erie</v>
          </cell>
          <cell r="Y218" t="str">
            <v>X</v>
          </cell>
          <cell r="AA218" t="str">
            <v>X</v>
          </cell>
          <cell r="AB218">
            <v>185</v>
          </cell>
          <cell r="AC218" t="str">
            <v>T-2</v>
          </cell>
          <cell r="AD218" t="str">
            <v>Y</v>
          </cell>
          <cell r="AE218" t="str">
            <v>N</v>
          </cell>
          <cell r="AF218" t="str">
            <v>N</v>
          </cell>
          <cell r="AG218" t="str">
            <v>N</v>
          </cell>
          <cell r="AH218" t="str">
            <v>N</v>
          </cell>
          <cell r="AI218" t="str">
            <v>N</v>
          </cell>
          <cell r="AJ218" t="str">
            <v>1982/07/03 00:00:00+00</v>
          </cell>
          <cell r="AK218" t="str">
            <v>1982/07/06 00:00:00+00</v>
          </cell>
          <cell r="AM218" t="str">
            <v>GP - ACT</v>
          </cell>
          <cell r="AN218" t="str">
            <v>2025/02/24 04:30:00+00</v>
          </cell>
          <cell r="AO218" t="str">
            <v>2025/02/24 04:30:00+00</v>
          </cell>
          <cell r="AP218" t="str">
            <v>2025/02/24 04:30:00+00</v>
          </cell>
          <cell r="AR218">
            <v>1982</v>
          </cell>
        </row>
        <row r="219">
          <cell r="L219">
            <v>-80.762502499999997</v>
          </cell>
          <cell r="M219">
            <v>42.293834169999997</v>
          </cell>
          <cell r="N219">
            <v>-80.762502499999997</v>
          </cell>
          <cell r="O219" t="str">
            <v>Within 100 metres</v>
          </cell>
          <cell r="P219" t="str">
            <v>Well Records (1954 to 1997)</v>
          </cell>
          <cell r="Q219">
            <v>174.7</v>
          </cell>
          <cell r="R219">
            <v>632</v>
          </cell>
          <cell r="S219">
            <v>632</v>
          </cell>
          <cell r="T219" t="str">
            <v>Elgin</v>
          </cell>
          <cell r="U219" t="str">
            <v>Lake Erie</v>
          </cell>
          <cell r="Y219" t="str">
            <v>X</v>
          </cell>
          <cell r="AA219" t="str">
            <v>X</v>
          </cell>
          <cell r="AB219">
            <v>186</v>
          </cell>
          <cell r="AC219" t="str">
            <v>K-2</v>
          </cell>
          <cell r="AD219" t="str">
            <v>Y</v>
          </cell>
          <cell r="AE219" t="str">
            <v>N</v>
          </cell>
          <cell r="AF219" t="str">
            <v>N</v>
          </cell>
          <cell r="AG219" t="str">
            <v>N</v>
          </cell>
          <cell r="AH219" t="str">
            <v>N</v>
          </cell>
          <cell r="AI219" t="str">
            <v>N</v>
          </cell>
          <cell r="AJ219" t="str">
            <v>1982/06/28 00:00:00+00</v>
          </cell>
          <cell r="AK219" t="str">
            <v>1982/07/01 00:00:00+00</v>
          </cell>
          <cell r="AM219" t="str">
            <v>GP - ACT</v>
          </cell>
          <cell r="AN219" t="str">
            <v>2025/02/24 04:30:00+00</v>
          </cell>
          <cell r="AO219" t="str">
            <v>2025/02/24 04:30:00+00</v>
          </cell>
          <cell r="AP219" t="str">
            <v>2025/02/24 04:30:00+00</v>
          </cell>
          <cell r="AR219">
            <v>1982</v>
          </cell>
        </row>
        <row r="220">
          <cell r="L220">
            <v>-80.964352219999995</v>
          </cell>
          <cell r="M220">
            <v>42.402552219999997</v>
          </cell>
          <cell r="N220">
            <v>-80.964352219999995</v>
          </cell>
          <cell r="O220" t="str">
            <v>Within 100 metres</v>
          </cell>
          <cell r="P220" t="str">
            <v>Well Records (1954 to 1997)</v>
          </cell>
          <cell r="Q220">
            <v>174.65</v>
          </cell>
          <cell r="R220">
            <v>548.03</v>
          </cell>
          <cell r="S220">
            <v>548.03</v>
          </cell>
          <cell r="T220" t="str">
            <v>Elgin</v>
          </cell>
          <cell r="U220" t="str">
            <v>Lake Erie</v>
          </cell>
          <cell r="Y220" t="str">
            <v>X</v>
          </cell>
          <cell r="AA220" t="str">
            <v>X</v>
          </cell>
          <cell r="AB220">
            <v>158</v>
          </cell>
          <cell r="AC220" t="str">
            <v>C-3</v>
          </cell>
          <cell r="AD220" t="str">
            <v>Y</v>
          </cell>
          <cell r="AE220" t="str">
            <v>N</v>
          </cell>
          <cell r="AF220" t="str">
            <v>N</v>
          </cell>
          <cell r="AG220" t="str">
            <v>N</v>
          </cell>
          <cell r="AH220" t="str">
            <v>N</v>
          </cell>
          <cell r="AI220" t="str">
            <v>N</v>
          </cell>
          <cell r="AJ220" t="str">
            <v>1973/09/24 00:00:00+00</v>
          </cell>
          <cell r="AK220" t="str">
            <v>1973/09/30 00:00:00+00</v>
          </cell>
          <cell r="AM220" t="str">
            <v>GP - ACT</v>
          </cell>
          <cell r="AN220" t="str">
            <v>2025/02/24 04:30:00+00</v>
          </cell>
          <cell r="AO220" t="str">
            <v>2025/02/24 04:30:00+00</v>
          </cell>
          <cell r="AP220" t="str">
            <v>2025/02/24 04:30:00+00</v>
          </cell>
          <cell r="AR220">
            <v>1973</v>
          </cell>
        </row>
        <row r="221">
          <cell r="L221">
            <v>-80.556508609999995</v>
          </cell>
          <cell r="M221">
            <v>42.524772220000003</v>
          </cell>
          <cell r="N221">
            <v>-80.556508609999995</v>
          </cell>
          <cell r="O221" t="str">
            <v>Within 100 metres</v>
          </cell>
          <cell r="P221" t="str">
            <v>Well Records (1954 to 1997)</v>
          </cell>
          <cell r="Q221">
            <v>174.65</v>
          </cell>
          <cell r="R221">
            <v>499.87</v>
          </cell>
          <cell r="S221">
            <v>499.87</v>
          </cell>
          <cell r="T221" t="str">
            <v>Norfolk</v>
          </cell>
          <cell r="U221" t="str">
            <v>Lake Erie</v>
          </cell>
          <cell r="Y221" t="str">
            <v>X</v>
          </cell>
          <cell r="AA221" t="str">
            <v>X</v>
          </cell>
          <cell r="AB221">
            <v>95</v>
          </cell>
          <cell r="AC221" t="str">
            <v>Q-4</v>
          </cell>
          <cell r="AD221" t="str">
            <v>Y</v>
          </cell>
          <cell r="AE221" t="str">
            <v>N</v>
          </cell>
          <cell r="AF221" t="str">
            <v>N</v>
          </cell>
          <cell r="AG221" t="str">
            <v>N</v>
          </cell>
          <cell r="AH221" t="str">
            <v>N</v>
          </cell>
          <cell r="AI221" t="str">
            <v>N</v>
          </cell>
          <cell r="AJ221" t="str">
            <v>1974/07/16 00:00:00+00</v>
          </cell>
          <cell r="AK221" t="str">
            <v>1974/07/19 00:00:00+00</v>
          </cell>
          <cell r="AM221" t="str">
            <v>GP - ACT</v>
          </cell>
          <cell r="AN221" t="str">
            <v>2025/02/24 04:30:00+00</v>
          </cell>
          <cell r="AO221" t="str">
            <v>2025/02/24 04:30:00+00</v>
          </cell>
          <cell r="AP221" t="str">
            <v>2025/02/24 04:30:00+00</v>
          </cell>
          <cell r="AR221">
            <v>1974</v>
          </cell>
        </row>
        <row r="222">
          <cell r="L222">
            <v>-80.669774720000007</v>
          </cell>
          <cell r="M222">
            <v>42.482892219999997</v>
          </cell>
          <cell r="N222">
            <v>-80.669774720000007</v>
          </cell>
          <cell r="O222" t="str">
            <v>Within 100 metres</v>
          </cell>
          <cell r="P222" t="str">
            <v>Well Records (1954 to 1997)</v>
          </cell>
          <cell r="Q222">
            <v>174.65</v>
          </cell>
          <cell r="R222">
            <v>518.16</v>
          </cell>
          <cell r="S222">
            <v>518.16</v>
          </cell>
          <cell r="T222" t="str">
            <v>Norfolk</v>
          </cell>
          <cell r="U222" t="str">
            <v>Lake Erie</v>
          </cell>
          <cell r="Y222" t="str">
            <v>X</v>
          </cell>
          <cell r="AA222" t="str">
            <v>X</v>
          </cell>
          <cell r="AB222">
            <v>122</v>
          </cell>
          <cell r="AC222" t="str">
            <v>J-1</v>
          </cell>
          <cell r="AD222" t="str">
            <v>Y</v>
          </cell>
          <cell r="AE222" t="str">
            <v>N</v>
          </cell>
          <cell r="AF222" t="str">
            <v>N</v>
          </cell>
          <cell r="AG222" t="str">
            <v>N</v>
          </cell>
          <cell r="AH222" t="str">
            <v>N</v>
          </cell>
          <cell r="AI222" t="str">
            <v>N</v>
          </cell>
          <cell r="AJ222" t="str">
            <v>1974/06/04 00:00:00+00</v>
          </cell>
          <cell r="AK222" t="str">
            <v>1974/06/08 00:00:00+00</v>
          </cell>
          <cell r="AM222" t="str">
            <v>GP - ACT</v>
          </cell>
          <cell r="AN222" t="str">
            <v>2025/02/24 04:30:00+00</v>
          </cell>
          <cell r="AO222" t="str">
            <v>2025/02/24 04:30:00+00</v>
          </cell>
          <cell r="AP222" t="str">
            <v>2025/02/24 04:30:00+00</v>
          </cell>
          <cell r="AR222">
            <v>1974</v>
          </cell>
        </row>
        <row r="223">
          <cell r="L223">
            <v>-80.679604170000005</v>
          </cell>
          <cell r="M223">
            <v>42.387147779999999</v>
          </cell>
          <cell r="N223">
            <v>-80.679604170000005</v>
          </cell>
          <cell r="O223" t="str">
            <v>Within 100 metres</v>
          </cell>
          <cell r="P223" t="str">
            <v>Well Records (1954 to 1997)</v>
          </cell>
          <cell r="Q223">
            <v>174.65</v>
          </cell>
          <cell r="R223">
            <v>543.46</v>
          </cell>
          <cell r="S223">
            <v>543.46</v>
          </cell>
          <cell r="T223" t="str">
            <v>Norfolk</v>
          </cell>
          <cell r="U223" t="str">
            <v>Lake Erie</v>
          </cell>
          <cell r="Y223" t="str">
            <v>X</v>
          </cell>
          <cell r="AA223" t="str">
            <v>X</v>
          </cell>
          <cell r="AB223">
            <v>155</v>
          </cell>
          <cell r="AC223" t="str">
            <v>J-3</v>
          </cell>
          <cell r="AD223" t="str">
            <v>Y</v>
          </cell>
          <cell r="AE223" t="str">
            <v>N</v>
          </cell>
          <cell r="AF223" t="str">
            <v>N</v>
          </cell>
          <cell r="AG223" t="str">
            <v>N</v>
          </cell>
          <cell r="AH223" t="str">
            <v>N</v>
          </cell>
          <cell r="AI223" t="str">
            <v>N</v>
          </cell>
          <cell r="AJ223" t="str">
            <v>1974/07/21 00:00:00+00</v>
          </cell>
          <cell r="AK223" t="str">
            <v>1974/07/23 00:00:00+00</v>
          </cell>
          <cell r="AM223" t="str">
            <v>GP - ACT</v>
          </cell>
          <cell r="AN223" t="str">
            <v>2025/02/24 04:30:00+00</v>
          </cell>
          <cell r="AO223" t="str">
            <v>2025/02/24 04:30:00+00</v>
          </cell>
          <cell r="AP223" t="str">
            <v>2025/02/24 04:30:00+00</v>
          </cell>
          <cell r="AR223">
            <v>1974</v>
          </cell>
        </row>
        <row r="224">
          <cell r="L224">
            <v>-80.654126669999997</v>
          </cell>
          <cell r="M224">
            <v>42.489039169999998</v>
          </cell>
          <cell r="N224">
            <v>-80.654126669999997</v>
          </cell>
          <cell r="O224" t="str">
            <v>Within 100 metres</v>
          </cell>
          <cell r="P224" t="str">
            <v>Well Records (1954 to 1997)</v>
          </cell>
          <cell r="Q224">
            <v>174.65</v>
          </cell>
          <cell r="R224">
            <v>519.38</v>
          </cell>
          <cell r="S224">
            <v>519.38</v>
          </cell>
          <cell r="T224" t="str">
            <v>Norfolk</v>
          </cell>
          <cell r="U224" t="str">
            <v>Lake Erie</v>
          </cell>
          <cell r="Y224" t="str">
            <v>X</v>
          </cell>
          <cell r="AA224" t="str">
            <v>X</v>
          </cell>
          <cell r="AB224">
            <v>123</v>
          </cell>
          <cell r="AC224" t="str">
            <v>E-4</v>
          </cell>
          <cell r="AD224" t="str">
            <v>Y</v>
          </cell>
          <cell r="AE224" t="str">
            <v>N</v>
          </cell>
          <cell r="AF224" t="str">
            <v>N</v>
          </cell>
          <cell r="AG224" t="str">
            <v>N</v>
          </cell>
          <cell r="AH224" t="str">
            <v>N</v>
          </cell>
          <cell r="AI224" t="str">
            <v>N</v>
          </cell>
          <cell r="AJ224" t="str">
            <v>1974/06/15 00:00:00+00</v>
          </cell>
          <cell r="AK224" t="str">
            <v>1974/06/18 00:00:00+00</v>
          </cell>
          <cell r="AM224" t="str">
            <v>GP - ACT</v>
          </cell>
          <cell r="AN224" t="str">
            <v>2025/02/24 04:30:00+00</v>
          </cell>
          <cell r="AO224" t="str">
            <v>2025/02/24 04:30:00+00</v>
          </cell>
          <cell r="AP224" t="str">
            <v>2025/02/24 04:30:00+00</v>
          </cell>
          <cell r="AR224">
            <v>1974</v>
          </cell>
        </row>
        <row r="225">
          <cell r="L225">
            <v>-80.651483330000005</v>
          </cell>
          <cell r="M225">
            <v>42.411803329999998</v>
          </cell>
          <cell r="N225">
            <v>-80.651483330000005</v>
          </cell>
          <cell r="O225" t="str">
            <v>Within 100 metres</v>
          </cell>
          <cell r="P225" t="str">
            <v>Well Records (1954 to 1997)</v>
          </cell>
          <cell r="Q225">
            <v>174.65</v>
          </cell>
          <cell r="R225">
            <v>565.4</v>
          </cell>
          <cell r="S225">
            <v>565.4</v>
          </cell>
          <cell r="T225" t="str">
            <v>Norfolk</v>
          </cell>
          <cell r="U225" t="str">
            <v>Lake Erie</v>
          </cell>
          <cell r="Y225" t="str">
            <v>X</v>
          </cell>
          <cell r="AA225" t="str">
            <v>X</v>
          </cell>
          <cell r="AB225">
            <v>154</v>
          </cell>
          <cell r="AC225" t="str">
            <v>E-1</v>
          </cell>
          <cell r="AD225" t="str">
            <v>Y</v>
          </cell>
          <cell r="AE225" t="str">
            <v>N</v>
          </cell>
          <cell r="AF225" t="str">
            <v>N</v>
          </cell>
          <cell r="AG225" t="str">
            <v>N</v>
          </cell>
          <cell r="AH225" t="str">
            <v>N</v>
          </cell>
          <cell r="AI225" t="str">
            <v>N</v>
          </cell>
          <cell r="AJ225" t="str">
            <v>1974/07/02 00:00:00+00</v>
          </cell>
          <cell r="AK225" t="str">
            <v>1974/07/06 00:00:00+00</v>
          </cell>
          <cell r="AM225" t="str">
            <v>GP - ACT</v>
          </cell>
          <cell r="AN225" t="str">
            <v>2025/02/24 04:30:00+00</v>
          </cell>
          <cell r="AO225" t="str">
            <v>2025/02/24 04:30:00+00</v>
          </cell>
          <cell r="AP225" t="str">
            <v>2025/02/24 04:30:00+00</v>
          </cell>
          <cell r="AR225">
            <v>1974</v>
          </cell>
        </row>
        <row r="226">
          <cell r="L226">
            <v>-80.738006670000004</v>
          </cell>
          <cell r="M226">
            <v>42.365328609999999</v>
          </cell>
          <cell r="N226">
            <v>-80.738006670000004</v>
          </cell>
          <cell r="O226" t="str">
            <v>Within 100 metres</v>
          </cell>
          <cell r="P226" t="str">
            <v>Well Records (1954 to 1997)</v>
          </cell>
          <cell r="Q226">
            <v>174.65</v>
          </cell>
          <cell r="R226">
            <v>590.09</v>
          </cell>
          <cell r="S226">
            <v>590.09</v>
          </cell>
          <cell r="T226" t="str">
            <v>Elgin</v>
          </cell>
          <cell r="U226" t="str">
            <v>Lake Erie</v>
          </cell>
          <cell r="Y226" t="str">
            <v>X</v>
          </cell>
          <cell r="AA226" t="str">
            <v>X</v>
          </cell>
          <cell r="AB226">
            <v>155</v>
          </cell>
          <cell r="AC226" t="str">
            <v>P-1</v>
          </cell>
          <cell r="AD226" t="str">
            <v>Y</v>
          </cell>
          <cell r="AE226" t="str">
            <v>N</v>
          </cell>
          <cell r="AF226" t="str">
            <v>N</v>
          </cell>
          <cell r="AG226" t="str">
            <v>N</v>
          </cell>
          <cell r="AH226" t="str">
            <v>N</v>
          </cell>
          <cell r="AI226" t="str">
            <v>N</v>
          </cell>
          <cell r="AJ226" t="str">
            <v>1974/08/07 00:00:00+00</v>
          </cell>
          <cell r="AK226" t="str">
            <v>1974/08/11 00:00:00+00</v>
          </cell>
          <cell r="AM226" t="str">
            <v>GP - ACT</v>
          </cell>
          <cell r="AN226" t="str">
            <v>2025/02/24 04:30:00+00</v>
          </cell>
          <cell r="AO226" t="str">
            <v>2025/02/24 04:30:00+00</v>
          </cell>
          <cell r="AP226" t="str">
            <v>2025/02/24 04:30:00+00</v>
          </cell>
          <cell r="AR226">
            <v>1974</v>
          </cell>
        </row>
        <row r="227">
          <cell r="L227">
            <v>-80.416276940000003</v>
          </cell>
          <cell r="M227">
            <v>42.722619440000003</v>
          </cell>
          <cell r="N227">
            <v>-80.416276940000003</v>
          </cell>
          <cell r="O227" t="str">
            <v>Within 2 metres</v>
          </cell>
          <cell r="P227" t="str">
            <v>GPS with Differential Correction</v>
          </cell>
          <cell r="Q227">
            <v>225</v>
          </cell>
          <cell r="R227">
            <v>414.5</v>
          </cell>
          <cell r="S227">
            <v>414.5</v>
          </cell>
          <cell r="T227" t="str">
            <v>Norfolk</v>
          </cell>
          <cell r="U227" t="str">
            <v>Charlotteville</v>
          </cell>
          <cell r="V227">
            <v>5</v>
          </cell>
          <cell r="W227" t="str">
            <v>III</v>
          </cell>
          <cell r="X227">
            <v>103.6</v>
          </cell>
          <cell r="Y227" t="str">
            <v>S</v>
          </cell>
          <cell r="Z227">
            <v>21</v>
          </cell>
          <cell r="AA227" t="str">
            <v>W</v>
          </cell>
          <cell r="AD227" t="str">
            <v>Y</v>
          </cell>
          <cell r="AE227" t="str">
            <v>N</v>
          </cell>
          <cell r="AF227" t="str">
            <v>N</v>
          </cell>
          <cell r="AG227" t="str">
            <v>Y</v>
          </cell>
          <cell r="AH227" t="str">
            <v>N</v>
          </cell>
          <cell r="AI227" t="str">
            <v>N</v>
          </cell>
          <cell r="AJ227" t="str">
            <v>1983/07/12 00:00:00+00</v>
          </cell>
          <cell r="AK227" t="str">
            <v>1983/07/15 00:00:00+00</v>
          </cell>
          <cell r="AM227" t="str">
            <v>GP - ACT</v>
          </cell>
          <cell r="AN227" t="str">
            <v>2025/02/24 04:30:00+00</v>
          </cell>
          <cell r="AO227" t="str">
            <v>2025/02/24 04:30:00+00</v>
          </cell>
          <cell r="AP227" t="str">
            <v>2025/02/24 04:30:00+00</v>
          </cell>
          <cell r="AR227">
            <v>1983</v>
          </cell>
        </row>
        <row r="228">
          <cell r="L228">
            <v>-80.469049999999996</v>
          </cell>
          <cell r="M228">
            <v>42.770097499999999</v>
          </cell>
          <cell r="N228">
            <v>-80.469049999999996</v>
          </cell>
          <cell r="O228" t="str">
            <v>Within 2 metres</v>
          </cell>
          <cell r="P228" t="str">
            <v>GPS with Differential Correction</v>
          </cell>
          <cell r="Q228">
            <v>228.3</v>
          </cell>
          <cell r="R228">
            <v>369.11</v>
          </cell>
          <cell r="S228">
            <v>369.11</v>
          </cell>
          <cell r="T228" t="str">
            <v>Norfolk</v>
          </cell>
          <cell r="U228" t="str">
            <v>Charlotteville</v>
          </cell>
          <cell r="V228">
            <v>4</v>
          </cell>
          <cell r="W228" t="str">
            <v>VIII</v>
          </cell>
          <cell r="X228">
            <v>328.3</v>
          </cell>
          <cell r="Y228" t="str">
            <v>S</v>
          </cell>
          <cell r="Z228">
            <v>106.7</v>
          </cell>
          <cell r="AA228" t="str">
            <v>E</v>
          </cell>
          <cell r="AD228" t="str">
            <v>Y</v>
          </cell>
          <cell r="AE228" t="str">
            <v>N</v>
          </cell>
          <cell r="AF228" t="str">
            <v>N</v>
          </cell>
          <cell r="AG228" t="str">
            <v>N</v>
          </cell>
          <cell r="AH228" t="str">
            <v>N</v>
          </cell>
          <cell r="AI228" t="str">
            <v>N</v>
          </cell>
          <cell r="AJ228" t="str">
            <v>1960/11/02 00:00:00+00</v>
          </cell>
          <cell r="AK228" t="str">
            <v>1960/11/25 00:00:00+00</v>
          </cell>
          <cell r="AM228" t="str">
            <v>GP - ACT</v>
          </cell>
          <cell r="AN228" t="str">
            <v>2025/02/24 04:30:00+00</v>
          </cell>
          <cell r="AO228" t="str">
            <v>2025/02/24 04:30:00+00</v>
          </cell>
          <cell r="AP228" t="str">
            <v>2025/02/24 04:30:00+00</v>
          </cell>
          <cell r="AR228">
            <v>1960</v>
          </cell>
        </row>
        <row r="229">
          <cell r="L229">
            <v>-80.466678889999997</v>
          </cell>
          <cell r="M229">
            <v>42.779276109999998</v>
          </cell>
          <cell r="N229">
            <v>-80.466678889999997</v>
          </cell>
          <cell r="O229" t="str">
            <v>Within 5 metres</v>
          </cell>
          <cell r="P229" t="str">
            <v>GPS</v>
          </cell>
          <cell r="Q229">
            <v>223.4</v>
          </cell>
          <cell r="R229">
            <v>361.8</v>
          </cell>
          <cell r="S229">
            <v>361.8</v>
          </cell>
          <cell r="T229" t="str">
            <v>Norfolk</v>
          </cell>
          <cell r="U229" t="str">
            <v>Charlotteville</v>
          </cell>
          <cell r="V229">
            <v>5</v>
          </cell>
          <cell r="W229" t="str">
            <v>IX</v>
          </cell>
          <cell r="X229">
            <v>457.2</v>
          </cell>
          <cell r="Y229" t="str">
            <v>N</v>
          </cell>
          <cell r="Z229">
            <v>192</v>
          </cell>
          <cell r="AA229" t="str">
            <v>E</v>
          </cell>
          <cell r="AD229" t="str">
            <v>Y</v>
          </cell>
          <cell r="AE229" t="str">
            <v>N</v>
          </cell>
          <cell r="AF229" t="str">
            <v>N</v>
          </cell>
          <cell r="AG229" t="str">
            <v>N</v>
          </cell>
          <cell r="AH229" t="str">
            <v>N</v>
          </cell>
          <cell r="AI229" t="str">
            <v>N</v>
          </cell>
          <cell r="AJ229" t="str">
            <v>1960/11/09 00:00:00+00</v>
          </cell>
          <cell r="AK229" t="str">
            <v>1960/12/01 00:00:00+00</v>
          </cell>
          <cell r="AM229" t="str">
            <v>GP - ACT</v>
          </cell>
          <cell r="AN229" t="str">
            <v>2025/02/24 04:30:00+00</v>
          </cell>
          <cell r="AO229" t="str">
            <v>2025/02/24 04:30:00+00</v>
          </cell>
          <cell r="AP229" t="str">
            <v>2025/02/24 04:30:00+00</v>
          </cell>
          <cell r="AR229">
            <v>1960</v>
          </cell>
        </row>
        <row r="230">
          <cell r="L230">
            <v>-80.459698329999995</v>
          </cell>
          <cell r="M230">
            <v>42.761905830000003</v>
          </cell>
          <cell r="N230">
            <v>-80.459698329999995</v>
          </cell>
          <cell r="O230" t="str">
            <v>Within 5 metres</v>
          </cell>
          <cell r="P230" t="str">
            <v>GPS</v>
          </cell>
          <cell r="Q230">
            <v>229.2</v>
          </cell>
          <cell r="R230">
            <v>390.09</v>
          </cell>
          <cell r="S230">
            <v>390.09</v>
          </cell>
          <cell r="T230" t="str">
            <v>Norfolk</v>
          </cell>
          <cell r="U230" t="str">
            <v>Charlotteville</v>
          </cell>
          <cell r="V230">
            <v>4</v>
          </cell>
          <cell r="W230" t="str">
            <v>VII</v>
          </cell>
          <cell r="X230">
            <v>90</v>
          </cell>
          <cell r="Y230" t="str">
            <v>S</v>
          </cell>
          <cell r="Z230">
            <v>307.8</v>
          </cell>
          <cell r="AA230" t="str">
            <v>E</v>
          </cell>
          <cell r="AD230" t="str">
            <v>Y</v>
          </cell>
          <cell r="AE230" t="str">
            <v>N</v>
          </cell>
          <cell r="AF230" t="str">
            <v>N</v>
          </cell>
          <cell r="AG230" t="str">
            <v>N</v>
          </cell>
          <cell r="AH230" t="str">
            <v>N</v>
          </cell>
          <cell r="AI230" t="str">
            <v>N</v>
          </cell>
          <cell r="AJ230" t="str">
            <v>1960/11/02 00:00:00+00</v>
          </cell>
          <cell r="AK230" t="str">
            <v>1960/11/26 00:00:00+00</v>
          </cell>
          <cell r="AM230" t="str">
            <v>GP - ACT</v>
          </cell>
          <cell r="AN230" t="str">
            <v>2025/02/24 04:30:00+00</v>
          </cell>
          <cell r="AO230" t="str">
            <v>2025/02/24 04:30:00+00</v>
          </cell>
          <cell r="AP230" t="str">
            <v>2025/02/24 04:30:00+00</v>
          </cell>
          <cell r="AR230">
            <v>1960</v>
          </cell>
        </row>
        <row r="231">
          <cell r="L231">
            <v>-80.45090639</v>
          </cell>
          <cell r="M231">
            <v>42.73668472</v>
          </cell>
          <cell r="N231">
            <v>-80.45090639</v>
          </cell>
          <cell r="O231" t="str">
            <v>Within 2 metres</v>
          </cell>
          <cell r="P231" t="str">
            <v>GPS with Differential Correction</v>
          </cell>
          <cell r="Q231">
            <v>225.9</v>
          </cell>
          <cell r="R231">
            <v>392.58</v>
          </cell>
          <cell r="S231">
            <v>392.58</v>
          </cell>
          <cell r="T231" t="str">
            <v>Norfolk</v>
          </cell>
          <cell r="U231" t="str">
            <v>Charlotteville</v>
          </cell>
          <cell r="V231">
            <v>3</v>
          </cell>
          <cell r="W231" t="str">
            <v>V</v>
          </cell>
          <cell r="X231">
            <v>109.7</v>
          </cell>
          <cell r="Y231" t="str">
            <v>S</v>
          </cell>
          <cell r="Z231">
            <v>135</v>
          </cell>
          <cell r="AA231" t="str">
            <v>E</v>
          </cell>
          <cell r="AD231" t="str">
            <v>Y</v>
          </cell>
          <cell r="AE231" t="str">
            <v>N</v>
          </cell>
          <cell r="AF231" t="str">
            <v>N</v>
          </cell>
          <cell r="AG231" t="str">
            <v>N</v>
          </cell>
          <cell r="AH231" t="str">
            <v>N</v>
          </cell>
          <cell r="AI231" t="str">
            <v>N</v>
          </cell>
          <cell r="AJ231" t="str">
            <v>1960/12/05 00:00:00+00</v>
          </cell>
          <cell r="AK231" t="str">
            <v>1961/01/04 00:00:00+00</v>
          </cell>
          <cell r="AM231" t="str">
            <v>GP - ACT</v>
          </cell>
          <cell r="AN231" t="str">
            <v>2025/02/24 04:30:00+00</v>
          </cell>
          <cell r="AO231" t="str">
            <v>2025/02/24 04:30:00+00</v>
          </cell>
          <cell r="AP231" t="str">
            <v>2025/02/24 04:30:00+00</v>
          </cell>
          <cell r="AR231">
            <v>1960</v>
          </cell>
        </row>
        <row r="232">
          <cell r="L232">
            <v>-80.475942500000002</v>
          </cell>
          <cell r="M232">
            <v>42.413415829999998</v>
          </cell>
          <cell r="N232">
            <v>-80.475942500000002</v>
          </cell>
          <cell r="O232" t="str">
            <v>Within 100 metres</v>
          </cell>
          <cell r="P232" t="str">
            <v>Well Records (1954 to 1997)</v>
          </cell>
          <cell r="Q232">
            <v>174.7</v>
          </cell>
          <cell r="R232">
            <v>570</v>
          </cell>
          <cell r="S232">
            <v>570</v>
          </cell>
          <cell r="T232" t="str">
            <v>Norfolk</v>
          </cell>
          <cell r="U232" t="str">
            <v>Lake Erie</v>
          </cell>
          <cell r="Y232" t="str">
            <v>X</v>
          </cell>
          <cell r="AA232" t="str">
            <v>X</v>
          </cell>
          <cell r="AB232">
            <v>152</v>
          </cell>
          <cell r="AC232" t="str">
            <v>D-2</v>
          </cell>
          <cell r="AD232" t="str">
            <v>Y</v>
          </cell>
          <cell r="AE232" t="str">
            <v>N</v>
          </cell>
          <cell r="AF232" t="str">
            <v>N</v>
          </cell>
          <cell r="AG232" t="str">
            <v>N</v>
          </cell>
          <cell r="AH232" t="str">
            <v>N</v>
          </cell>
          <cell r="AI232" t="str">
            <v>N</v>
          </cell>
          <cell r="AJ232" t="str">
            <v>1979/08/09 00:00:00+00</v>
          </cell>
          <cell r="AK232" t="str">
            <v>1979/08/12 00:00:00+00</v>
          </cell>
          <cell r="AM232" t="str">
            <v>GP - ACT</v>
          </cell>
          <cell r="AN232" t="str">
            <v>2025/02/24 04:30:00+00</v>
          </cell>
          <cell r="AO232" t="str">
            <v>2025/02/24 04:30:00+00</v>
          </cell>
          <cell r="AP232" t="str">
            <v>2025/02/24 04:30:00+00</v>
          </cell>
          <cell r="AR232">
            <v>1979</v>
          </cell>
        </row>
        <row r="233">
          <cell r="L233">
            <v>-80.646754720000004</v>
          </cell>
          <cell r="M233">
            <v>42.451566939999999</v>
          </cell>
          <cell r="N233">
            <v>-80.646754720000004</v>
          </cell>
          <cell r="O233" t="str">
            <v>Within 100 metres</v>
          </cell>
          <cell r="P233" t="str">
            <v>Well Records (1954 to 1997)</v>
          </cell>
          <cell r="Q233">
            <v>174.7</v>
          </cell>
          <cell r="R233">
            <v>544</v>
          </cell>
          <cell r="S233">
            <v>544</v>
          </cell>
          <cell r="T233" t="str">
            <v>Norfolk</v>
          </cell>
          <cell r="U233" t="str">
            <v>Lake Erie</v>
          </cell>
          <cell r="Y233" t="str">
            <v>X</v>
          </cell>
          <cell r="AA233" t="str">
            <v>X</v>
          </cell>
          <cell r="AB233">
            <v>123</v>
          </cell>
          <cell r="AC233" t="str">
            <v>N-3</v>
          </cell>
          <cell r="AD233" t="str">
            <v>Y</v>
          </cell>
          <cell r="AE233" t="str">
            <v>N</v>
          </cell>
          <cell r="AF233" t="str">
            <v>N</v>
          </cell>
          <cell r="AG233" t="str">
            <v>N</v>
          </cell>
          <cell r="AH233" t="str">
            <v>N</v>
          </cell>
          <cell r="AI233" t="str">
            <v>N</v>
          </cell>
          <cell r="AJ233" t="str">
            <v>1979/08/16 00:00:00+00</v>
          </cell>
          <cell r="AK233" t="str">
            <v>1979/08/19 00:00:00+00</v>
          </cell>
          <cell r="AM233" t="str">
            <v>GP - ACT</v>
          </cell>
          <cell r="AN233" t="str">
            <v>2025/02/24 04:30:00+00</v>
          </cell>
          <cell r="AO233" t="str">
            <v>2025/02/24 04:30:00+00</v>
          </cell>
          <cell r="AP233" t="str">
            <v>2025/02/24 04:30:00+00</v>
          </cell>
          <cell r="AR233">
            <v>1979</v>
          </cell>
        </row>
        <row r="234">
          <cell r="L234">
            <v>-80.624238059999996</v>
          </cell>
          <cell r="M234">
            <v>42.38358917</v>
          </cell>
          <cell r="N234">
            <v>-80.624238059999996</v>
          </cell>
          <cell r="O234" t="str">
            <v>Within 100 metres</v>
          </cell>
          <cell r="P234" t="str">
            <v>Well Records (1954 to 1997)</v>
          </cell>
          <cell r="Q234">
            <v>174.7</v>
          </cell>
          <cell r="R234">
            <v>597</v>
          </cell>
          <cell r="S234">
            <v>597</v>
          </cell>
          <cell r="T234" t="str">
            <v>Norfolk</v>
          </cell>
          <cell r="U234" t="str">
            <v>Lake Erie</v>
          </cell>
          <cell r="Y234" t="str">
            <v>X</v>
          </cell>
          <cell r="AA234" t="str">
            <v>X</v>
          </cell>
          <cell r="AB234">
            <v>154</v>
          </cell>
          <cell r="AC234" t="str">
            <v>H-4</v>
          </cell>
          <cell r="AD234" t="str">
            <v>Y</v>
          </cell>
          <cell r="AE234" t="str">
            <v>N</v>
          </cell>
          <cell r="AF234" t="str">
            <v>N</v>
          </cell>
          <cell r="AG234" t="str">
            <v>N</v>
          </cell>
          <cell r="AH234" t="str">
            <v>N</v>
          </cell>
          <cell r="AI234" t="str">
            <v>N</v>
          </cell>
          <cell r="AJ234" t="str">
            <v>1979/07/02 00:00:00+00</v>
          </cell>
          <cell r="AK234" t="str">
            <v>1979/07/06 00:00:00+00</v>
          </cell>
          <cell r="AM234" t="str">
            <v>GP - ACT</v>
          </cell>
          <cell r="AN234" t="str">
            <v>2025/02/24 04:30:00+00</v>
          </cell>
          <cell r="AO234" t="str">
            <v>2025/02/24 04:30:00+00</v>
          </cell>
          <cell r="AP234" t="str">
            <v>2025/02/24 04:30:00+00</v>
          </cell>
          <cell r="AR234">
            <v>1979</v>
          </cell>
        </row>
        <row r="235">
          <cell r="L235">
            <v>-80.914036940000003</v>
          </cell>
          <cell r="M235">
            <v>42.32039194</v>
          </cell>
          <cell r="N235">
            <v>-80.914036940000003</v>
          </cell>
          <cell r="O235" t="str">
            <v>Within 100 metres</v>
          </cell>
          <cell r="P235" t="str">
            <v>Well Records (1954 to 1997)</v>
          </cell>
          <cell r="Q235">
            <v>174.7</v>
          </cell>
          <cell r="R235">
            <v>620</v>
          </cell>
          <cell r="S235">
            <v>620</v>
          </cell>
          <cell r="T235" t="str">
            <v>Elgin</v>
          </cell>
          <cell r="U235" t="str">
            <v>Lake Erie</v>
          </cell>
          <cell r="Y235" t="str">
            <v>X</v>
          </cell>
          <cell r="AA235" t="str">
            <v>X</v>
          </cell>
          <cell r="AB235">
            <v>185</v>
          </cell>
          <cell r="AC235" t="str">
            <v>E-3</v>
          </cell>
          <cell r="AD235" t="str">
            <v>Y</v>
          </cell>
          <cell r="AE235" t="str">
            <v>N</v>
          </cell>
          <cell r="AF235" t="str">
            <v>N</v>
          </cell>
          <cell r="AG235" t="str">
            <v>N</v>
          </cell>
          <cell r="AH235" t="str">
            <v>N</v>
          </cell>
          <cell r="AI235" t="str">
            <v>N</v>
          </cell>
          <cell r="AJ235" t="str">
            <v>1979/06/10 00:00:00+00</v>
          </cell>
          <cell r="AK235" t="str">
            <v>1979/06/14 00:00:00+00</v>
          </cell>
          <cell r="AM235" t="str">
            <v>GP - ACT</v>
          </cell>
          <cell r="AN235" t="str">
            <v>2025/02/24 04:30:00+00</v>
          </cell>
          <cell r="AO235" t="str">
            <v>2025/02/24 04:30:00+00</v>
          </cell>
          <cell r="AP235" t="str">
            <v>2025/02/24 04:30:00+00</v>
          </cell>
          <cell r="AR235">
            <v>1979</v>
          </cell>
        </row>
        <row r="236">
          <cell r="L236">
            <v>-80.908567500000004</v>
          </cell>
          <cell r="M236">
            <v>42.307128059999997</v>
          </cell>
          <cell r="N236">
            <v>-80.908567500000004</v>
          </cell>
          <cell r="O236" t="str">
            <v>Within 100 metres</v>
          </cell>
          <cell r="P236" t="str">
            <v>Well Records (1954 to 1997)</v>
          </cell>
          <cell r="Q236">
            <v>174.7</v>
          </cell>
          <cell r="R236">
            <v>630</v>
          </cell>
          <cell r="S236">
            <v>630</v>
          </cell>
          <cell r="T236" t="str">
            <v>Elgin</v>
          </cell>
          <cell r="U236" t="str">
            <v>Lake Erie</v>
          </cell>
          <cell r="Y236" t="str">
            <v>X</v>
          </cell>
          <cell r="AA236" t="str">
            <v>X</v>
          </cell>
          <cell r="AB236">
            <v>185</v>
          </cell>
          <cell r="AC236" t="str">
            <v>F-3</v>
          </cell>
          <cell r="AD236" t="str">
            <v>Y</v>
          </cell>
          <cell r="AE236" t="str">
            <v>N</v>
          </cell>
          <cell r="AF236" t="str">
            <v>N</v>
          </cell>
          <cell r="AG236" t="str">
            <v>N</v>
          </cell>
          <cell r="AH236" t="str">
            <v>N</v>
          </cell>
          <cell r="AI236" t="str">
            <v>N</v>
          </cell>
          <cell r="AJ236" t="str">
            <v>1979/06/17 00:00:00+00</v>
          </cell>
          <cell r="AK236" t="str">
            <v>1979/06/19 00:00:00+00</v>
          </cell>
          <cell r="AM236" t="str">
            <v>GP - ACT</v>
          </cell>
          <cell r="AN236" t="str">
            <v>2025/02/24 04:30:00+00</v>
          </cell>
          <cell r="AO236" t="str">
            <v>2025/02/24 04:30:00+00</v>
          </cell>
          <cell r="AP236" t="str">
            <v>2025/02/24 04:30:00+00</v>
          </cell>
          <cell r="AR236">
            <v>1979</v>
          </cell>
        </row>
        <row r="237">
          <cell r="L237">
            <v>-81.119233059999999</v>
          </cell>
          <cell r="M237">
            <v>42.350885830000003</v>
          </cell>
          <cell r="N237">
            <v>-81.119233059999999</v>
          </cell>
          <cell r="O237" t="str">
            <v>Within 100 metres</v>
          </cell>
          <cell r="P237" t="str">
            <v>Well Records (1954 to 1997)</v>
          </cell>
          <cell r="Q237">
            <v>174.7</v>
          </cell>
          <cell r="R237">
            <v>618</v>
          </cell>
          <cell r="S237">
            <v>618</v>
          </cell>
          <cell r="T237" t="str">
            <v>Elgin</v>
          </cell>
          <cell r="U237" t="str">
            <v>Lake Erie</v>
          </cell>
          <cell r="Y237" t="str">
            <v>X</v>
          </cell>
          <cell r="AA237" t="str">
            <v>X</v>
          </cell>
          <cell r="AB237">
            <v>160</v>
          </cell>
          <cell r="AC237" t="str">
            <v>R-4</v>
          </cell>
          <cell r="AD237" t="str">
            <v>Y</v>
          </cell>
          <cell r="AE237" t="str">
            <v>N</v>
          </cell>
          <cell r="AF237" t="str">
            <v>N</v>
          </cell>
          <cell r="AG237" t="str">
            <v>N</v>
          </cell>
          <cell r="AH237" t="str">
            <v>N</v>
          </cell>
          <cell r="AI237" t="str">
            <v>N</v>
          </cell>
          <cell r="AJ237" t="str">
            <v>1979/05/13 00:00:00+00</v>
          </cell>
          <cell r="AK237" t="str">
            <v>1979/05/16 00:00:00+00</v>
          </cell>
          <cell r="AM237" t="str">
            <v>GP - ACT</v>
          </cell>
          <cell r="AN237" t="str">
            <v>2025/02/24 04:30:00+00</v>
          </cell>
          <cell r="AO237" t="str">
            <v>2025/02/24 04:30:00+00</v>
          </cell>
          <cell r="AP237" t="str">
            <v>2025/02/24 04:30:00+00</v>
          </cell>
          <cell r="AR237">
            <v>1979</v>
          </cell>
        </row>
        <row r="238">
          <cell r="L238">
            <v>-81.543830279999995</v>
          </cell>
          <cell r="M238">
            <v>43.878264719999997</v>
          </cell>
          <cell r="N238">
            <v>-81.543830279999995</v>
          </cell>
          <cell r="O238" t="str">
            <v>Within 2 metres</v>
          </cell>
          <cell r="P238" t="str">
            <v>Orthophotography</v>
          </cell>
          <cell r="Q238">
            <v>285.3</v>
          </cell>
          <cell r="R238">
            <v>560.83000000000004</v>
          </cell>
          <cell r="S238">
            <v>560.83000000000004</v>
          </cell>
          <cell r="T238" t="str">
            <v>Huron</v>
          </cell>
          <cell r="U238" t="str">
            <v>West Wawanosh</v>
          </cell>
          <cell r="V238">
            <v>17</v>
          </cell>
          <cell r="W238" t="str">
            <v>VIII</v>
          </cell>
          <cell r="X238">
            <v>884.5</v>
          </cell>
          <cell r="Y238" t="str">
            <v>S</v>
          </cell>
          <cell r="Z238">
            <v>184.1</v>
          </cell>
          <cell r="AA238" t="str">
            <v>E</v>
          </cell>
          <cell r="AD238" t="str">
            <v>Y</v>
          </cell>
          <cell r="AE238" t="str">
            <v>N</v>
          </cell>
          <cell r="AF238" t="str">
            <v>N</v>
          </cell>
          <cell r="AG238" t="str">
            <v>N</v>
          </cell>
          <cell r="AH238" t="str">
            <v>N</v>
          </cell>
          <cell r="AI238" t="str">
            <v>N</v>
          </cell>
          <cell r="AJ238" t="str">
            <v>1966/10/28 00:00:00+00</v>
          </cell>
          <cell r="AK238" t="str">
            <v>1967/01/13 00:00:00+00</v>
          </cell>
          <cell r="AM238" t="str">
            <v>GP - ACT</v>
          </cell>
          <cell r="AN238" t="str">
            <v>2025/02/24 04:30:00+00</v>
          </cell>
          <cell r="AO238" t="str">
            <v>2025/02/24 04:30:00+00</v>
          </cell>
          <cell r="AP238" t="str">
            <v>2025/02/24 04:30:00+00</v>
          </cell>
          <cell r="AR238">
            <v>1966</v>
          </cell>
        </row>
        <row r="239">
          <cell r="L239">
            <v>-80.468101939999997</v>
          </cell>
          <cell r="M239">
            <v>42.63398333</v>
          </cell>
          <cell r="N239">
            <v>-80.468101939999997</v>
          </cell>
          <cell r="O239" t="str">
            <v>Within 2 metres</v>
          </cell>
          <cell r="P239" t="str">
            <v>GPS with Differential Correction</v>
          </cell>
          <cell r="Q239">
            <v>179.8</v>
          </cell>
          <cell r="R239">
            <v>411.48</v>
          </cell>
          <cell r="S239">
            <v>411.48</v>
          </cell>
          <cell r="T239" t="str">
            <v>Norfolk</v>
          </cell>
          <cell r="U239" t="str">
            <v>South Walsingham</v>
          </cell>
          <cell r="V239">
            <v>15</v>
          </cell>
          <cell r="W239" t="str">
            <v>I</v>
          </cell>
          <cell r="X239">
            <v>360</v>
          </cell>
          <cell r="Y239" t="str">
            <v>N</v>
          </cell>
          <cell r="Z239">
            <v>125</v>
          </cell>
          <cell r="AA239" t="str">
            <v>W</v>
          </cell>
          <cell r="AD239" t="str">
            <v>Y</v>
          </cell>
          <cell r="AE239" t="str">
            <v>N</v>
          </cell>
          <cell r="AF239" t="str">
            <v>N</v>
          </cell>
          <cell r="AG239" t="str">
            <v>N</v>
          </cell>
          <cell r="AH239" t="str">
            <v>N</v>
          </cell>
          <cell r="AI239" t="str">
            <v>N</v>
          </cell>
          <cell r="AJ239" t="str">
            <v>1965/05/20 00:00:00+00</v>
          </cell>
          <cell r="AK239" t="str">
            <v>1965/06/11 00:00:00+00</v>
          </cell>
          <cell r="AM239" t="str">
            <v>GP - ACT</v>
          </cell>
          <cell r="AN239" t="str">
            <v>2025/02/24 04:30:00+00</v>
          </cell>
          <cell r="AO239" t="str">
            <v>2025/02/24 04:30:00+00</v>
          </cell>
          <cell r="AP239" t="str">
            <v>2025/02/24 04:30:00+00</v>
          </cell>
          <cell r="AR239">
            <v>1965</v>
          </cell>
        </row>
        <row r="240">
          <cell r="L240">
            <v>-80.482251390000002</v>
          </cell>
          <cell r="M240">
            <v>42.629457500000001</v>
          </cell>
          <cell r="N240">
            <v>-80.482251390000002</v>
          </cell>
          <cell r="O240" t="str">
            <v>Within 2 metres</v>
          </cell>
          <cell r="P240" t="str">
            <v>Orthophotography</v>
          </cell>
          <cell r="Q240">
            <v>195.1</v>
          </cell>
          <cell r="R240">
            <v>449.9</v>
          </cell>
          <cell r="S240">
            <v>449.9</v>
          </cell>
          <cell r="T240" t="str">
            <v>Norfolk</v>
          </cell>
          <cell r="U240" t="str">
            <v>South Walsingham</v>
          </cell>
          <cell r="V240">
            <v>13</v>
          </cell>
          <cell r="W240" t="str">
            <v>I</v>
          </cell>
          <cell r="X240">
            <v>500</v>
          </cell>
          <cell r="Y240" t="str">
            <v>N</v>
          </cell>
          <cell r="Z240">
            <v>200</v>
          </cell>
          <cell r="AA240" t="str">
            <v>W</v>
          </cell>
          <cell r="AD240" t="str">
            <v>Y</v>
          </cell>
          <cell r="AE240" t="str">
            <v>N</v>
          </cell>
          <cell r="AF240" t="str">
            <v>N</v>
          </cell>
          <cell r="AG240" t="str">
            <v>N</v>
          </cell>
          <cell r="AH240" t="str">
            <v>N</v>
          </cell>
          <cell r="AI240" t="str">
            <v>N</v>
          </cell>
          <cell r="AJ240" t="str">
            <v>1965/09/15 00:00:00+00</v>
          </cell>
          <cell r="AK240" t="str">
            <v>1965/12/13 00:00:00+00</v>
          </cell>
          <cell r="AM240" t="str">
            <v>GP - ACT</v>
          </cell>
          <cell r="AN240" t="str">
            <v>2025/02/24 04:30:00+00</v>
          </cell>
          <cell r="AO240" t="str">
            <v>2025/02/24 04:30:00+00</v>
          </cell>
          <cell r="AP240" t="str">
            <v>2025/02/24 04:30:00+00</v>
          </cell>
          <cell r="AR240">
            <v>1965</v>
          </cell>
        </row>
        <row r="241">
          <cell r="L241">
            <v>-80.862272219999994</v>
          </cell>
          <cell r="M241">
            <v>42.415244440000002</v>
          </cell>
          <cell r="N241">
            <v>-80.862272219999994</v>
          </cell>
          <cell r="O241" t="str">
            <v>Within 100 metres</v>
          </cell>
          <cell r="P241" t="str">
            <v>Well Records (1954 to 1997)</v>
          </cell>
          <cell r="Q241">
            <v>173.74</v>
          </cell>
          <cell r="R241">
            <v>556.26</v>
          </cell>
          <cell r="S241">
            <v>556.26</v>
          </cell>
          <cell r="T241" t="str">
            <v>Elgin</v>
          </cell>
          <cell r="U241" t="str">
            <v>Lake Erie</v>
          </cell>
          <cell r="Y241" t="str">
            <v>X</v>
          </cell>
          <cell r="AA241" t="str">
            <v>X</v>
          </cell>
          <cell r="AB241">
            <v>157</v>
          </cell>
          <cell r="AC241" t="str">
            <v>B-2</v>
          </cell>
          <cell r="AD241" t="str">
            <v>Y</v>
          </cell>
          <cell r="AE241" t="str">
            <v>N</v>
          </cell>
          <cell r="AF241" t="str">
            <v>N</v>
          </cell>
          <cell r="AG241" t="str">
            <v>N</v>
          </cell>
          <cell r="AH241" t="str">
            <v>N</v>
          </cell>
          <cell r="AI241" t="str">
            <v>N</v>
          </cell>
          <cell r="AJ241" t="str">
            <v>1970/07/13 00:00:00+00</v>
          </cell>
          <cell r="AK241" t="str">
            <v>1970/07/17 00:00:00+00</v>
          </cell>
          <cell r="AM241" t="str">
            <v>GP - ACT</v>
          </cell>
          <cell r="AN241" t="str">
            <v>2025/02/24 04:30:00+00</v>
          </cell>
          <cell r="AO241" t="str">
            <v>2025/02/24 04:30:00+00</v>
          </cell>
          <cell r="AP241" t="str">
            <v>2025/02/24 04:30:00+00</v>
          </cell>
          <cell r="AR241">
            <v>1970</v>
          </cell>
        </row>
        <row r="242">
          <cell r="L242">
            <v>-80.836048610000006</v>
          </cell>
          <cell r="M242">
            <v>42.441438890000001</v>
          </cell>
          <cell r="N242">
            <v>-80.836048610000006</v>
          </cell>
          <cell r="O242" t="str">
            <v>Within 100 metres</v>
          </cell>
          <cell r="P242" t="str">
            <v>Well Records (1954 to 1997)</v>
          </cell>
          <cell r="Q242">
            <v>173.74</v>
          </cell>
          <cell r="R242">
            <v>542.54</v>
          </cell>
          <cell r="S242">
            <v>542.54</v>
          </cell>
          <cell r="T242" t="str">
            <v>Elgin</v>
          </cell>
          <cell r="U242" t="str">
            <v>Lake Erie</v>
          </cell>
          <cell r="Y242" t="str">
            <v>X</v>
          </cell>
          <cell r="AA242" t="str">
            <v>X</v>
          </cell>
          <cell r="AB242">
            <v>120</v>
          </cell>
          <cell r="AC242" t="str">
            <v>T-4</v>
          </cell>
          <cell r="AD242" t="str">
            <v>Y</v>
          </cell>
          <cell r="AE242" t="str">
            <v>N</v>
          </cell>
          <cell r="AF242" t="str">
            <v>N</v>
          </cell>
          <cell r="AG242" t="str">
            <v>N</v>
          </cell>
          <cell r="AH242" t="str">
            <v>N</v>
          </cell>
          <cell r="AI242" t="str">
            <v>N</v>
          </cell>
          <cell r="AJ242" t="str">
            <v>1970/07/23 00:00:00+00</v>
          </cell>
          <cell r="AK242" t="str">
            <v>1970/07/27 00:00:00+00</v>
          </cell>
          <cell r="AM242" t="str">
            <v>GP - ACT</v>
          </cell>
          <cell r="AN242" t="str">
            <v>2025/02/24 04:30:00+00</v>
          </cell>
          <cell r="AO242" t="str">
            <v>2025/02/24 04:30:00+00</v>
          </cell>
          <cell r="AP242" t="str">
            <v>2025/02/24 04:30:00+00</v>
          </cell>
          <cell r="AR242">
            <v>1970</v>
          </cell>
        </row>
        <row r="243">
          <cell r="L243">
            <v>-80.830104169999998</v>
          </cell>
          <cell r="M243">
            <v>42.426577780000002</v>
          </cell>
          <cell r="N243">
            <v>-80.830104169999998</v>
          </cell>
          <cell r="O243" t="str">
            <v>Within 100 metres</v>
          </cell>
          <cell r="P243" t="str">
            <v>Well Records (1954 to 1997)</v>
          </cell>
          <cell r="Q243">
            <v>173.74</v>
          </cell>
          <cell r="R243">
            <v>557.48</v>
          </cell>
          <cell r="S243">
            <v>557.48</v>
          </cell>
          <cell r="T243" t="str">
            <v>Elgin</v>
          </cell>
          <cell r="U243" t="str">
            <v>Lake Erie</v>
          </cell>
          <cell r="Y243" t="str">
            <v>X</v>
          </cell>
          <cell r="AA243" t="str">
            <v>X</v>
          </cell>
          <cell r="AB243">
            <v>121</v>
          </cell>
          <cell r="AC243" t="str">
            <v>Y-2</v>
          </cell>
          <cell r="AD243" t="str">
            <v>Y</v>
          </cell>
          <cell r="AE243" t="str">
            <v>N</v>
          </cell>
          <cell r="AF243" t="str">
            <v>N</v>
          </cell>
          <cell r="AG243" t="str">
            <v>N</v>
          </cell>
          <cell r="AH243" t="str">
            <v>N</v>
          </cell>
          <cell r="AI243" t="str">
            <v>N</v>
          </cell>
          <cell r="AJ243" t="str">
            <v>1970/07/25 00:00:00+00</v>
          </cell>
          <cell r="AK243" t="str">
            <v>1970/07/30 00:00:00+00</v>
          </cell>
          <cell r="AM243" t="str">
            <v>GP - ACT</v>
          </cell>
          <cell r="AN243" t="str">
            <v>2025/02/24 04:30:00+00</v>
          </cell>
          <cell r="AO243" t="str">
            <v>2025/02/24 04:30:00+00</v>
          </cell>
          <cell r="AP243" t="str">
            <v>2025/02/24 04:30:00+00</v>
          </cell>
          <cell r="AR243">
            <v>1970</v>
          </cell>
        </row>
        <row r="244">
          <cell r="L244">
            <v>-80.820798330000002</v>
          </cell>
          <cell r="M244">
            <v>42.412661389999997</v>
          </cell>
          <cell r="N244">
            <v>-80.820798330000002</v>
          </cell>
          <cell r="O244" t="str">
            <v>Within 100 metres</v>
          </cell>
          <cell r="P244" t="str">
            <v>Well Records (1954 to 1997)</v>
          </cell>
          <cell r="Q244">
            <v>173.74</v>
          </cell>
          <cell r="R244">
            <v>567.23</v>
          </cell>
          <cell r="S244">
            <v>567.23</v>
          </cell>
          <cell r="T244" t="str">
            <v>Elgin</v>
          </cell>
          <cell r="U244" t="str">
            <v>Lake Erie</v>
          </cell>
          <cell r="Y244" t="str">
            <v>X</v>
          </cell>
          <cell r="AA244" t="str">
            <v>X</v>
          </cell>
          <cell r="AB244">
            <v>156</v>
          </cell>
          <cell r="AC244" t="str">
            <v>E-1</v>
          </cell>
          <cell r="AD244" t="str">
            <v>Y</v>
          </cell>
          <cell r="AE244" t="str">
            <v>N</v>
          </cell>
          <cell r="AF244" t="str">
            <v>N</v>
          </cell>
          <cell r="AG244" t="str">
            <v>N</v>
          </cell>
          <cell r="AH244" t="str">
            <v>N</v>
          </cell>
          <cell r="AI244" t="str">
            <v>N</v>
          </cell>
          <cell r="AJ244" t="str">
            <v>1970/08/04 00:00:00+00</v>
          </cell>
          <cell r="AK244" t="str">
            <v>1970/08/08 00:00:00+00</v>
          </cell>
          <cell r="AM244" t="str">
            <v>GP - ACT</v>
          </cell>
          <cell r="AN244" t="str">
            <v>2025/02/24 04:30:00+00</v>
          </cell>
          <cell r="AO244" t="str">
            <v>2025/02/24 04:30:00+00</v>
          </cell>
          <cell r="AP244" t="str">
            <v>2025/02/24 04:30:00+00</v>
          </cell>
          <cell r="AR244">
            <v>1970</v>
          </cell>
        </row>
        <row r="245">
          <cell r="L245">
            <v>-80.884718609999993</v>
          </cell>
          <cell r="M245">
            <v>42.347800280000001</v>
          </cell>
          <cell r="N245">
            <v>-80.884718609999993</v>
          </cell>
          <cell r="O245" t="str">
            <v>Within 100 metres</v>
          </cell>
          <cell r="P245" t="str">
            <v>Well Records (1954 to 1997)</v>
          </cell>
          <cell r="Q245">
            <v>173.74</v>
          </cell>
          <cell r="R245">
            <v>597.41</v>
          </cell>
          <cell r="S245">
            <v>597.41</v>
          </cell>
          <cell r="T245" t="str">
            <v>Elgin</v>
          </cell>
          <cell r="U245" t="str">
            <v>Lake Erie</v>
          </cell>
          <cell r="Y245" t="str">
            <v>X</v>
          </cell>
          <cell r="AA245" t="str">
            <v>X</v>
          </cell>
          <cell r="AB245">
            <v>157</v>
          </cell>
          <cell r="AC245" t="str">
            <v>X-1</v>
          </cell>
          <cell r="AD245" t="str">
            <v>Y</v>
          </cell>
          <cell r="AE245" t="str">
            <v>N</v>
          </cell>
          <cell r="AF245" t="str">
            <v>N</v>
          </cell>
          <cell r="AG245" t="str">
            <v>N</v>
          </cell>
          <cell r="AH245" t="str">
            <v>N</v>
          </cell>
          <cell r="AI245" t="str">
            <v>N</v>
          </cell>
          <cell r="AJ245" t="str">
            <v>1970/09/03 00:00:00+00</v>
          </cell>
          <cell r="AK245" t="str">
            <v>1970/09/07 00:00:00+00</v>
          </cell>
          <cell r="AM245" t="str">
            <v>GP - ACT</v>
          </cell>
          <cell r="AN245" t="str">
            <v>2025/02/24 04:30:00+00</v>
          </cell>
          <cell r="AO245" t="str">
            <v>2025/02/24 04:30:00+00</v>
          </cell>
          <cell r="AP245" t="str">
            <v>2025/02/24 04:30:00+00</v>
          </cell>
          <cell r="AR245">
            <v>1970</v>
          </cell>
        </row>
        <row r="246">
          <cell r="L246">
            <v>-80.87475139</v>
          </cell>
          <cell r="M246">
            <v>42.36652806</v>
          </cell>
          <cell r="N246">
            <v>-80.87475139</v>
          </cell>
          <cell r="O246" t="str">
            <v>Within 100 metres</v>
          </cell>
          <cell r="P246" t="str">
            <v>Well Records (1954 to 1997)</v>
          </cell>
          <cell r="Q246">
            <v>173.74</v>
          </cell>
          <cell r="R246">
            <v>595.88</v>
          </cell>
          <cell r="S246">
            <v>595.88</v>
          </cell>
          <cell r="T246" t="str">
            <v>Elgin</v>
          </cell>
          <cell r="U246" t="str">
            <v>Lake Erie</v>
          </cell>
          <cell r="Y246" t="str">
            <v>X</v>
          </cell>
          <cell r="AA246" t="str">
            <v>X</v>
          </cell>
          <cell r="AB246">
            <v>157</v>
          </cell>
          <cell r="AC246" t="str">
            <v>R-1</v>
          </cell>
          <cell r="AD246" t="str">
            <v>Y</v>
          </cell>
          <cell r="AE246" t="str">
            <v>N</v>
          </cell>
          <cell r="AF246" t="str">
            <v>N</v>
          </cell>
          <cell r="AG246" t="str">
            <v>N</v>
          </cell>
          <cell r="AH246" t="str">
            <v>N</v>
          </cell>
          <cell r="AI246" t="str">
            <v>N</v>
          </cell>
          <cell r="AJ246" t="str">
            <v>1971/06/06 00:00:00+00</v>
          </cell>
          <cell r="AK246" t="str">
            <v>1971/06/10 00:00:00+00</v>
          </cell>
          <cell r="AM246" t="str">
            <v>GP - ACT</v>
          </cell>
          <cell r="AN246" t="str">
            <v>2025/02/24 04:30:00+00</v>
          </cell>
          <cell r="AO246" t="str">
            <v>2025/02/24 04:30:00+00</v>
          </cell>
          <cell r="AP246" t="str">
            <v>2025/02/24 04:30:00+00</v>
          </cell>
          <cell r="AR246">
            <v>1971</v>
          </cell>
        </row>
        <row r="247">
          <cell r="L247">
            <v>-80.697070280000005</v>
          </cell>
          <cell r="M247">
            <v>42.468900560000002</v>
          </cell>
          <cell r="N247">
            <v>-80.697070280000005</v>
          </cell>
          <cell r="O247" t="str">
            <v>Within 100 metres</v>
          </cell>
          <cell r="P247" t="str">
            <v>Well Records (1954 to 1997)</v>
          </cell>
          <cell r="Q247">
            <v>173.74</v>
          </cell>
          <cell r="R247">
            <v>538.28</v>
          </cell>
          <cell r="S247">
            <v>538.28</v>
          </cell>
          <cell r="T247" t="str">
            <v>Norfolk</v>
          </cell>
          <cell r="U247" t="str">
            <v>Lake Erie</v>
          </cell>
          <cell r="Y247" t="str">
            <v>X</v>
          </cell>
          <cell r="AA247" t="str">
            <v>X</v>
          </cell>
          <cell r="AB247">
            <v>122</v>
          </cell>
          <cell r="AC247" t="str">
            <v>I-3</v>
          </cell>
          <cell r="AD247" t="str">
            <v>Y</v>
          </cell>
          <cell r="AE247" t="str">
            <v>N</v>
          </cell>
          <cell r="AF247" t="str">
            <v>N</v>
          </cell>
          <cell r="AG247" t="str">
            <v>N</v>
          </cell>
          <cell r="AH247" t="str">
            <v>N</v>
          </cell>
          <cell r="AI247" t="str">
            <v>N</v>
          </cell>
          <cell r="AJ247" t="str">
            <v>1971/08/12 00:00:00+00</v>
          </cell>
          <cell r="AK247" t="str">
            <v>1971/08/15 00:00:00+00</v>
          </cell>
          <cell r="AM247" t="str">
            <v>GP - ACT</v>
          </cell>
          <cell r="AN247" t="str">
            <v>2025/02/24 04:30:00+00</v>
          </cell>
          <cell r="AO247" t="str">
            <v>2025/02/24 04:30:00+00</v>
          </cell>
          <cell r="AP247" t="str">
            <v>2025/02/24 04:30:00+00</v>
          </cell>
          <cell r="AR247">
            <v>1971</v>
          </cell>
        </row>
        <row r="248">
          <cell r="L248">
            <v>-80.945840279999999</v>
          </cell>
          <cell r="M248">
            <v>42.384494170000004</v>
          </cell>
          <cell r="N248">
            <v>-80.945840279999999</v>
          </cell>
          <cell r="O248" t="str">
            <v>Within 100 metres</v>
          </cell>
          <cell r="P248" t="str">
            <v>Well Records (1954 to 1997)</v>
          </cell>
          <cell r="Q248">
            <v>173.74</v>
          </cell>
          <cell r="R248">
            <v>583.69000000000005</v>
          </cell>
          <cell r="S248">
            <v>583.69000000000005</v>
          </cell>
          <cell r="T248" t="str">
            <v>Elgin</v>
          </cell>
          <cell r="U248" t="str">
            <v>Lake Erie</v>
          </cell>
          <cell r="Y248" t="str">
            <v>X</v>
          </cell>
          <cell r="AA248" t="str">
            <v>X</v>
          </cell>
          <cell r="AB248">
            <v>158</v>
          </cell>
          <cell r="AC248" t="str">
            <v>I-3</v>
          </cell>
          <cell r="AD248" t="str">
            <v>Y</v>
          </cell>
          <cell r="AE248" t="str">
            <v>N</v>
          </cell>
          <cell r="AF248" t="str">
            <v>N</v>
          </cell>
          <cell r="AG248" t="str">
            <v>N</v>
          </cell>
          <cell r="AH248" t="str">
            <v>N</v>
          </cell>
          <cell r="AI248" t="str">
            <v>N</v>
          </cell>
          <cell r="AJ248" t="str">
            <v>1971/07/05 00:00:00+00</v>
          </cell>
          <cell r="AK248" t="str">
            <v>1971/07/10 00:00:00+00</v>
          </cell>
          <cell r="AM248" t="str">
            <v>GP - ACT</v>
          </cell>
          <cell r="AN248" t="str">
            <v>2025/02/24 04:30:00+00</v>
          </cell>
          <cell r="AO248" t="str">
            <v>2025/02/24 04:30:00+00</v>
          </cell>
          <cell r="AP248" t="str">
            <v>2025/02/24 04:30:00+00</v>
          </cell>
          <cell r="AR248">
            <v>1971</v>
          </cell>
        </row>
        <row r="249">
          <cell r="L249">
            <v>-79.821626670000001</v>
          </cell>
          <cell r="M249">
            <v>42.761596939999997</v>
          </cell>
          <cell r="N249">
            <v>-79.821626670000001</v>
          </cell>
          <cell r="O249" t="str">
            <v>Within 100 metres</v>
          </cell>
          <cell r="P249" t="str">
            <v>Well Records (1954 to 1997)</v>
          </cell>
          <cell r="Q249">
            <v>174.7</v>
          </cell>
          <cell r="R249">
            <v>349.5</v>
          </cell>
          <cell r="S249">
            <v>349.5</v>
          </cell>
          <cell r="T249" t="str">
            <v>Haldimand</v>
          </cell>
          <cell r="U249" t="str">
            <v>Lake Erie</v>
          </cell>
          <cell r="Y249" t="str">
            <v>X</v>
          </cell>
          <cell r="AA249" t="str">
            <v>X</v>
          </cell>
          <cell r="AB249">
            <v>19</v>
          </cell>
          <cell r="AC249" t="str">
            <v>Y-1</v>
          </cell>
          <cell r="AD249" t="str">
            <v>Y</v>
          </cell>
          <cell r="AE249" t="str">
            <v>N</v>
          </cell>
          <cell r="AF249" t="str">
            <v>N</v>
          </cell>
          <cell r="AG249" t="str">
            <v>N</v>
          </cell>
          <cell r="AH249" t="str">
            <v>N</v>
          </cell>
          <cell r="AI249" t="str">
            <v>N</v>
          </cell>
          <cell r="AJ249" t="str">
            <v>1980/07/29 00:00:00+00</v>
          </cell>
          <cell r="AK249" t="str">
            <v>1980/07/31 00:00:00+00</v>
          </cell>
          <cell r="AM249" t="str">
            <v>GP - ACT</v>
          </cell>
          <cell r="AN249" t="str">
            <v>2025/02/24 04:30:00+00</v>
          </cell>
          <cell r="AO249" t="str">
            <v>2025/02/24 04:30:00+00</v>
          </cell>
          <cell r="AP249" t="str">
            <v>2025/02/24 04:30:00+00</v>
          </cell>
          <cell r="AR249">
            <v>1980</v>
          </cell>
        </row>
        <row r="250">
          <cell r="L250">
            <v>-79.812545279999995</v>
          </cell>
          <cell r="M250">
            <v>42.803250830000003</v>
          </cell>
          <cell r="N250">
            <v>-79.812545279999995</v>
          </cell>
          <cell r="O250" t="str">
            <v>Within 100 metres</v>
          </cell>
          <cell r="P250" t="str">
            <v>Well Records (1954 to 1997)</v>
          </cell>
          <cell r="Q250">
            <v>174.6</v>
          </cell>
          <cell r="R250">
            <v>315</v>
          </cell>
          <cell r="S250">
            <v>315</v>
          </cell>
          <cell r="T250" t="str">
            <v>Haldimand</v>
          </cell>
          <cell r="U250" t="str">
            <v>Lake Erie</v>
          </cell>
          <cell r="Y250" t="str">
            <v>X</v>
          </cell>
          <cell r="AA250" t="str">
            <v>X</v>
          </cell>
          <cell r="AB250">
            <v>19</v>
          </cell>
          <cell r="AC250" t="str">
            <v>G-3</v>
          </cell>
          <cell r="AD250" t="str">
            <v>Y</v>
          </cell>
          <cell r="AE250" t="str">
            <v>N</v>
          </cell>
          <cell r="AF250" t="str">
            <v>N</v>
          </cell>
          <cell r="AG250" t="str">
            <v>N</v>
          </cell>
          <cell r="AH250" t="str">
            <v>N</v>
          </cell>
          <cell r="AI250" t="str">
            <v>N</v>
          </cell>
          <cell r="AJ250" t="str">
            <v>1980/10/20 00:00:00+00</v>
          </cell>
          <cell r="AK250" t="str">
            <v>1980/10/23 00:00:00+00</v>
          </cell>
          <cell r="AM250" t="str">
            <v>GP - ACT</v>
          </cell>
          <cell r="AN250" t="str">
            <v>2025/02/24 04:30:00+00</v>
          </cell>
          <cell r="AO250" t="str">
            <v>2025/02/24 04:30:00+00</v>
          </cell>
          <cell r="AP250" t="str">
            <v>2025/02/24 04:30:00+00</v>
          </cell>
          <cell r="AR250">
            <v>1980</v>
          </cell>
        </row>
        <row r="251">
          <cell r="L251">
            <v>-79.652181389999996</v>
          </cell>
          <cell r="M251">
            <v>42.710556939999996</v>
          </cell>
          <cell r="N251">
            <v>-79.652181389999996</v>
          </cell>
          <cell r="O251" t="str">
            <v>Within 100 metres</v>
          </cell>
          <cell r="P251" t="str">
            <v>Well Records (1954 to 1997)</v>
          </cell>
          <cell r="Q251">
            <v>174.7</v>
          </cell>
          <cell r="R251">
            <v>383</v>
          </cell>
          <cell r="S251">
            <v>383</v>
          </cell>
          <cell r="T251" t="str">
            <v>Haldimand</v>
          </cell>
          <cell r="U251" t="str">
            <v>Lake Erie</v>
          </cell>
          <cell r="Y251" t="str">
            <v>X</v>
          </cell>
          <cell r="AA251" t="str">
            <v>X</v>
          </cell>
          <cell r="AB251">
            <v>40</v>
          </cell>
          <cell r="AC251" t="str">
            <v>O</v>
          </cell>
          <cell r="AD251" t="str">
            <v>Y</v>
          </cell>
          <cell r="AE251" t="str">
            <v>N</v>
          </cell>
          <cell r="AF251" t="str">
            <v>N</v>
          </cell>
          <cell r="AG251" t="str">
            <v>N</v>
          </cell>
          <cell r="AH251" t="str">
            <v>Y</v>
          </cell>
          <cell r="AI251" t="str">
            <v>N</v>
          </cell>
          <cell r="AJ251" t="str">
            <v>1980/04/28 00:00:00+00</v>
          </cell>
          <cell r="AK251" t="str">
            <v>1980/05/05 00:00:00+00</v>
          </cell>
          <cell r="AM251" t="str">
            <v>GP - ACT</v>
          </cell>
          <cell r="AN251" t="str">
            <v>2025/02/24 04:30:00+00</v>
          </cell>
          <cell r="AO251" t="str">
            <v>2025/02/24 04:30:00+00</v>
          </cell>
          <cell r="AP251" t="str">
            <v>2025/02/24 04:30:00+00</v>
          </cell>
          <cell r="AR251">
            <v>1980</v>
          </cell>
        </row>
        <row r="252">
          <cell r="L252">
            <v>-80.312473609999998</v>
          </cell>
          <cell r="M252">
            <v>42.537793890000003</v>
          </cell>
          <cell r="N252">
            <v>-80.312473609999998</v>
          </cell>
          <cell r="O252" t="str">
            <v>Within 100 metres</v>
          </cell>
          <cell r="P252" t="str">
            <v>Well Records (1954 to 1997)</v>
          </cell>
          <cell r="Q252">
            <v>174.65</v>
          </cell>
          <cell r="R252">
            <v>482.8</v>
          </cell>
          <cell r="S252">
            <v>482.8</v>
          </cell>
          <cell r="T252" t="str">
            <v>Norfolk</v>
          </cell>
          <cell r="U252" t="str">
            <v>Lake Erie</v>
          </cell>
          <cell r="Y252" t="str">
            <v>X</v>
          </cell>
          <cell r="AA252" t="str">
            <v>X</v>
          </cell>
          <cell r="AB252">
            <v>92</v>
          </cell>
          <cell r="AC252" t="str">
            <v>N-3</v>
          </cell>
          <cell r="AD252" t="str">
            <v>Y</v>
          </cell>
          <cell r="AE252" t="str">
            <v>N</v>
          </cell>
          <cell r="AF252" t="str">
            <v>N</v>
          </cell>
          <cell r="AG252" t="str">
            <v>N</v>
          </cell>
          <cell r="AH252" t="str">
            <v>N</v>
          </cell>
          <cell r="AI252" t="str">
            <v>N</v>
          </cell>
          <cell r="AJ252" t="str">
            <v>1974/06/26 00:00:00+00</v>
          </cell>
          <cell r="AK252" t="str">
            <v>1974/06/30 00:00:00+00</v>
          </cell>
          <cell r="AM252" t="str">
            <v>GP - ACT</v>
          </cell>
          <cell r="AN252" t="str">
            <v>2025/02/24 04:30:00+00</v>
          </cell>
          <cell r="AO252" t="str">
            <v>2025/02/24 04:30:00+00</v>
          </cell>
          <cell r="AP252" t="str">
            <v>2025/02/24 04:30:00+00</v>
          </cell>
          <cell r="AR252">
            <v>1974</v>
          </cell>
        </row>
        <row r="253">
          <cell r="L253">
            <v>-79.391675000000006</v>
          </cell>
          <cell r="M253">
            <v>42.791519719999997</v>
          </cell>
          <cell r="N253">
            <v>-79.391675000000006</v>
          </cell>
          <cell r="O253" t="str">
            <v>Within 100 metres</v>
          </cell>
          <cell r="P253" t="str">
            <v>Well Records (1954 to 1997)</v>
          </cell>
          <cell r="Q253">
            <v>174.65</v>
          </cell>
          <cell r="R253">
            <v>342.9</v>
          </cell>
          <cell r="S253">
            <v>342.9</v>
          </cell>
          <cell r="T253" t="str">
            <v>Haldimand</v>
          </cell>
          <cell r="U253" t="str">
            <v>Lake Erie</v>
          </cell>
          <cell r="Y253" t="str">
            <v>X</v>
          </cell>
          <cell r="AA253" t="str">
            <v>X</v>
          </cell>
          <cell r="AB253">
            <v>24</v>
          </cell>
          <cell r="AC253" t="str">
            <v>N-3</v>
          </cell>
          <cell r="AD253" t="str">
            <v>Y</v>
          </cell>
          <cell r="AE253" t="str">
            <v>N</v>
          </cell>
          <cell r="AF253" t="str">
            <v>N</v>
          </cell>
          <cell r="AG253" t="str">
            <v>N</v>
          </cell>
          <cell r="AH253" t="str">
            <v>N</v>
          </cell>
          <cell r="AI253" t="str">
            <v>N</v>
          </cell>
          <cell r="AJ253" t="str">
            <v>1974/05/20 00:00:00+00</v>
          </cell>
          <cell r="AK253" t="str">
            <v>1974/05/23 00:00:00+00</v>
          </cell>
          <cell r="AM253" t="str">
            <v>GP - ACT</v>
          </cell>
          <cell r="AN253" t="str">
            <v>2025/02/24 04:30:00+00</v>
          </cell>
          <cell r="AO253" t="str">
            <v>2025/02/24 04:30:00+00</v>
          </cell>
          <cell r="AP253" t="str">
            <v>2025/02/24 04:30:00+00</v>
          </cell>
          <cell r="AR253">
            <v>1974</v>
          </cell>
        </row>
        <row r="254">
          <cell r="L254">
            <v>-79.753996389999998</v>
          </cell>
          <cell r="M254">
            <v>42.754204719999997</v>
          </cell>
          <cell r="N254">
            <v>-79.753996389999998</v>
          </cell>
          <cell r="O254" t="str">
            <v>Within 100 metres</v>
          </cell>
          <cell r="P254" t="str">
            <v>Well Records (1954 to 1997)</v>
          </cell>
          <cell r="Q254">
            <v>174.7</v>
          </cell>
          <cell r="R254">
            <v>350.5</v>
          </cell>
          <cell r="S254">
            <v>350.5</v>
          </cell>
          <cell r="T254" t="str">
            <v>Haldimand</v>
          </cell>
          <cell r="U254" t="str">
            <v>Lake Erie</v>
          </cell>
          <cell r="Y254" t="str">
            <v>X</v>
          </cell>
          <cell r="AA254" t="str">
            <v>X</v>
          </cell>
          <cell r="AB254">
            <v>19</v>
          </cell>
          <cell r="AC254" t="str">
            <v>U-4</v>
          </cell>
          <cell r="AD254" t="str">
            <v>Y</v>
          </cell>
          <cell r="AE254" t="str">
            <v>N</v>
          </cell>
          <cell r="AF254" t="str">
            <v>N</v>
          </cell>
          <cell r="AG254" t="str">
            <v>N</v>
          </cell>
          <cell r="AH254" t="str">
            <v>N</v>
          </cell>
          <cell r="AI254" t="str">
            <v>N</v>
          </cell>
          <cell r="AJ254" t="str">
            <v>1975/05/08 00:00:00+00</v>
          </cell>
          <cell r="AK254" t="str">
            <v>1975/05/11 00:00:00+00</v>
          </cell>
          <cell r="AM254" t="str">
            <v>GP - ACT</v>
          </cell>
          <cell r="AN254" t="str">
            <v>2025/02/24 04:30:00+00</v>
          </cell>
          <cell r="AO254" t="str">
            <v>2025/02/24 04:30:00+00</v>
          </cell>
          <cell r="AP254" t="str">
            <v>2025/02/24 04:30:00+00</v>
          </cell>
          <cell r="AR254">
            <v>1975</v>
          </cell>
        </row>
        <row r="255">
          <cell r="L255">
            <v>-79.491538610000006</v>
          </cell>
          <cell r="M255">
            <v>42.758434719999997</v>
          </cell>
          <cell r="N255">
            <v>-79.491538610000006</v>
          </cell>
          <cell r="O255" t="str">
            <v>Within 100 metres</v>
          </cell>
          <cell r="P255" t="str">
            <v>Well Records (1954 to 1997)</v>
          </cell>
          <cell r="Q255">
            <v>174.7</v>
          </cell>
          <cell r="R255">
            <v>368.8</v>
          </cell>
          <cell r="S255">
            <v>368.8</v>
          </cell>
          <cell r="T255" t="str">
            <v>Haldimand</v>
          </cell>
          <cell r="U255" t="str">
            <v>Lake Erie</v>
          </cell>
          <cell r="Y255" t="str">
            <v>X</v>
          </cell>
          <cell r="AA255" t="str">
            <v>X</v>
          </cell>
          <cell r="AB255">
            <v>23</v>
          </cell>
          <cell r="AC255" t="str">
            <v>Y</v>
          </cell>
          <cell r="AD255" t="str">
            <v>Y</v>
          </cell>
          <cell r="AE255" t="str">
            <v>N</v>
          </cell>
          <cell r="AF255" t="str">
            <v>N</v>
          </cell>
          <cell r="AG255" t="str">
            <v>N</v>
          </cell>
          <cell r="AH255" t="str">
            <v>N</v>
          </cell>
          <cell r="AI255" t="str">
            <v>N</v>
          </cell>
          <cell r="AJ255" t="str">
            <v>1975/04/26 00:00:00+00</v>
          </cell>
          <cell r="AK255" t="str">
            <v>1975/04/30 00:00:00+00</v>
          </cell>
          <cell r="AM255" t="str">
            <v>GP - ACT</v>
          </cell>
          <cell r="AN255" t="str">
            <v>2025/02/24 04:30:00+00</v>
          </cell>
          <cell r="AO255" t="str">
            <v>2025/02/24 04:30:00+00</v>
          </cell>
          <cell r="AP255" t="str">
            <v>2025/02/24 04:30:00+00</v>
          </cell>
          <cell r="AR255">
            <v>1975</v>
          </cell>
        </row>
        <row r="256">
          <cell r="L256">
            <v>-79.33726806</v>
          </cell>
          <cell r="M256">
            <v>42.754147779999997</v>
          </cell>
          <cell r="N256">
            <v>-79.33726806</v>
          </cell>
          <cell r="O256" t="str">
            <v>Within 100 metres</v>
          </cell>
          <cell r="P256" t="str">
            <v>Well Records (1954 to 1997)</v>
          </cell>
          <cell r="Q256">
            <v>174.65</v>
          </cell>
          <cell r="R256">
            <v>382.52</v>
          </cell>
          <cell r="S256">
            <v>382.52</v>
          </cell>
          <cell r="T256" t="str">
            <v>Haldimand</v>
          </cell>
          <cell r="U256" t="str">
            <v>Lake Erie</v>
          </cell>
          <cell r="Y256" t="str">
            <v>X</v>
          </cell>
          <cell r="AA256" t="str">
            <v>X</v>
          </cell>
          <cell r="AB256">
            <v>24</v>
          </cell>
          <cell r="AC256" t="str">
            <v>U-4</v>
          </cell>
          <cell r="AD256" t="str">
            <v>Y</v>
          </cell>
          <cell r="AE256" t="str">
            <v>N</v>
          </cell>
          <cell r="AF256" t="str">
            <v>N</v>
          </cell>
          <cell r="AG256" t="str">
            <v>N</v>
          </cell>
          <cell r="AH256" t="str">
            <v>N</v>
          </cell>
          <cell r="AI256" t="str">
            <v>N</v>
          </cell>
          <cell r="AJ256" t="str">
            <v>1975/08/18 00:00:00+00</v>
          </cell>
          <cell r="AK256" t="str">
            <v>1975/08/20 00:00:00+00</v>
          </cell>
          <cell r="AM256" t="str">
            <v>GP - ACT</v>
          </cell>
          <cell r="AN256" t="str">
            <v>2025/02/24 04:30:00+00</v>
          </cell>
          <cell r="AO256" t="str">
            <v>2025/02/24 04:30:00+00</v>
          </cell>
          <cell r="AP256" t="str">
            <v>2025/02/24 04:30:00+00</v>
          </cell>
          <cell r="AR256">
            <v>1975</v>
          </cell>
        </row>
        <row r="257">
          <cell r="L257">
            <v>-80.944176110000001</v>
          </cell>
          <cell r="M257">
            <v>42.408296669999999</v>
          </cell>
          <cell r="N257">
            <v>-80.944176110000001</v>
          </cell>
          <cell r="O257" t="str">
            <v>Within 100 metres</v>
          </cell>
          <cell r="P257" t="str">
            <v>Well Records (1954 to 1997)</v>
          </cell>
          <cell r="Q257">
            <v>174.65</v>
          </cell>
          <cell r="R257">
            <v>569.05999999999995</v>
          </cell>
          <cell r="S257">
            <v>569.05999999999995</v>
          </cell>
          <cell r="T257" t="str">
            <v>Elgin</v>
          </cell>
          <cell r="U257" t="str">
            <v>Lake Erie</v>
          </cell>
          <cell r="Y257" t="str">
            <v>X</v>
          </cell>
          <cell r="AA257" t="str">
            <v>X</v>
          </cell>
          <cell r="AB257">
            <v>158</v>
          </cell>
          <cell r="AC257" t="str">
            <v>B-3</v>
          </cell>
          <cell r="AD257" t="str">
            <v>Y</v>
          </cell>
          <cell r="AE257" t="str">
            <v>N</v>
          </cell>
          <cell r="AF257" t="str">
            <v>N</v>
          </cell>
          <cell r="AG257" t="str">
            <v>N</v>
          </cell>
          <cell r="AH257" t="str">
            <v>N</v>
          </cell>
          <cell r="AI257" t="str">
            <v>N</v>
          </cell>
          <cell r="AJ257" t="str">
            <v>1976/05/09 00:00:00+00</v>
          </cell>
          <cell r="AK257" t="str">
            <v>1976/05/12 00:00:00+00</v>
          </cell>
          <cell r="AM257" t="str">
            <v>GP - ACT</v>
          </cell>
          <cell r="AN257" t="str">
            <v>2025/02/24 04:30:00+00</v>
          </cell>
          <cell r="AO257" t="str">
            <v>2025/02/24 04:30:00+00</v>
          </cell>
          <cell r="AP257" t="str">
            <v>2025/02/24 04:30:00+00</v>
          </cell>
          <cell r="AR257">
            <v>1976</v>
          </cell>
        </row>
        <row r="258">
          <cell r="L258">
            <v>-80.806582500000005</v>
          </cell>
          <cell r="M258">
            <v>42.311800560000002</v>
          </cell>
          <cell r="N258">
            <v>-80.806582500000005</v>
          </cell>
          <cell r="O258" t="str">
            <v>Within 100 metres</v>
          </cell>
          <cell r="P258" t="str">
            <v>Well Records (1954 to 1997)</v>
          </cell>
          <cell r="Q258">
            <v>174.65</v>
          </cell>
          <cell r="R258">
            <v>620.27</v>
          </cell>
          <cell r="S258">
            <v>620.27</v>
          </cell>
          <cell r="T258" t="str">
            <v>Elgin</v>
          </cell>
          <cell r="U258" t="str">
            <v>Lake Erie</v>
          </cell>
          <cell r="Y258" t="str">
            <v>X</v>
          </cell>
          <cell r="AA258" t="str">
            <v>X</v>
          </cell>
          <cell r="AB258">
            <v>186</v>
          </cell>
          <cell r="AC258" t="str">
            <v>G-1</v>
          </cell>
          <cell r="AD258" t="str">
            <v>Y</v>
          </cell>
          <cell r="AE258" t="str">
            <v>N</v>
          </cell>
          <cell r="AF258" t="str">
            <v>N</v>
          </cell>
          <cell r="AG258" t="str">
            <v>N</v>
          </cell>
          <cell r="AH258" t="str">
            <v>N</v>
          </cell>
          <cell r="AI258" t="str">
            <v>N</v>
          </cell>
          <cell r="AJ258" t="str">
            <v>1976/09/18 00:00:00+00</v>
          </cell>
          <cell r="AK258" t="str">
            <v>1976/09/20 00:00:00+00</v>
          </cell>
          <cell r="AM258" t="str">
            <v>GP - ACT</v>
          </cell>
          <cell r="AN258" t="str">
            <v>2025/02/24 04:30:00+00</v>
          </cell>
          <cell r="AO258" t="str">
            <v>2025/02/24 04:30:00+00</v>
          </cell>
          <cell r="AP258" t="str">
            <v>2025/02/24 04:30:00+00</v>
          </cell>
          <cell r="AR258">
            <v>1976</v>
          </cell>
        </row>
        <row r="259">
          <cell r="L259">
            <v>-79.520797220000006</v>
          </cell>
          <cell r="M259">
            <v>42.770765830000002</v>
          </cell>
          <cell r="N259">
            <v>-79.520797220000006</v>
          </cell>
          <cell r="O259" t="str">
            <v>Within 100 metres</v>
          </cell>
          <cell r="P259" t="str">
            <v>Well Records (1954 to 1997)</v>
          </cell>
          <cell r="Q259">
            <v>174.7</v>
          </cell>
          <cell r="R259">
            <v>343.51</v>
          </cell>
          <cell r="S259">
            <v>343.51</v>
          </cell>
          <cell r="T259" t="str">
            <v>Haldimand</v>
          </cell>
          <cell r="U259" t="str">
            <v>Lake Erie</v>
          </cell>
          <cell r="Y259" t="str">
            <v>X</v>
          </cell>
          <cell r="AA259" t="str">
            <v>X</v>
          </cell>
          <cell r="AB259">
            <v>22</v>
          </cell>
          <cell r="AC259" t="str">
            <v>S</v>
          </cell>
          <cell r="AD259" t="str">
            <v>Y</v>
          </cell>
          <cell r="AE259" t="str">
            <v>N</v>
          </cell>
          <cell r="AF259" t="str">
            <v>N</v>
          </cell>
          <cell r="AG259" t="str">
            <v>N</v>
          </cell>
          <cell r="AH259" t="str">
            <v>N</v>
          </cell>
          <cell r="AI259" t="str">
            <v>N</v>
          </cell>
          <cell r="AJ259" t="str">
            <v>1974/07/06 00:00:00+00</v>
          </cell>
          <cell r="AK259" t="str">
            <v>1974/07/11 00:00:00+00</v>
          </cell>
          <cell r="AM259" t="str">
            <v>GP - ACT</v>
          </cell>
          <cell r="AN259" t="str">
            <v>2025/02/24 04:30:00+00</v>
          </cell>
          <cell r="AO259" t="str">
            <v>2025/02/24 04:30:00+00</v>
          </cell>
          <cell r="AP259" t="str">
            <v>2025/02/24 04:30:00+00</v>
          </cell>
          <cell r="AR259">
            <v>1974</v>
          </cell>
        </row>
        <row r="260">
          <cell r="L260">
            <v>-79.370532499999996</v>
          </cell>
          <cell r="M260">
            <v>42.795986390000003</v>
          </cell>
          <cell r="N260">
            <v>-79.370532499999996</v>
          </cell>
          <cell r="O260" t="str">
            <v>Within 100 metres</v>
          </cell>
          <cell r="P260" t="str">
            <v>Well Records (1954 to 1997)</v>
          </cell>
          <cell r="Q260">
            <v>174.65</v>
          </cell>
          <cell r="R260">
            <v>349</v>
          </cell>
          <cell r="S260">
            <v>349</v>
          </cell>
          <cell r="T260" t="str">
            <v>Welland</v>
          </cell>
          <cell r="U260" t="str">
            <v>Lake Erie</v>
          </cell>
          <cell r="Y260" t="str">
            <v>X</v>
          </cell>
          <cell r="AA260" t="str">
            <v>X</v>
          </cell>
          <cell r="AB260">
            <v>24</v>
          </cell>
          <cell r="AC260" t="str">
            <v>M-1</v>
          </cell>
          <cell r="AD260" t="str">
            <v>Y</v>
          </cell>
          <cell r="AE260" t="str">
            <v>N</v>
          </cell>
          <cell r="AF260" t="str">
            <v>N</v>
          </cell>
          <cell r="AG260" t="str">
            <v>N</v>
          </cell>
          <cell r="AH260" t="str">
            <v>N</v>
          </cell>
          <cell r="AI260" t="str">
            <v>N</v>
          </cell>
          <cell r="AJ260" t="str">
            <v>1975/08/22 00:00:00+00</v>
          </cell>
          <cell r="AK260" t="str">
            <v>1975/08/24 00:00:00+00</v>
          </cell>
          <cell r="AM260" t="str">
            <v>GP - ACT</v>
          </cell>
          <cell r="AN260" t="str">
            <v>2025/02/24 04:30:00+00</v>
          </cell>
          <cell r="AO260" t="str">
            <v>2025/02/24 04:30:00+00</v>
          </cell>
          <cell r="AP260" t="str">
            <v>2025/02/24 04:30:00+00</v>
          </cell>
          <cell r="AR260">
            <v>1975</v>
          </cell>
        </row>
        <row r="261">
          <cell r="L261">
            <v>-79.487004170000006</v>
          </cell>
          <cell r="M261">
            <v>42.779318889999999</v>
          </cell>
          <cell r="N261">
            <v>-79.487004170000006</v>
          </cell>
          <cell r="O261" t="str">
            <v>Within 100 metres</v>
          </cell>
          <cell r="P261" t="str">
            <v>Well Records (1954 to 1997)</v>
          </cell>
          <cell r="Q261">
            <v>174.7</v>
          </cell>
          <cell r="R261">
            <v>353.6</v>
          </cell>
          <cell r="S261">
            <v>353.6</v>
          </cell>
          <cell r="T261" t="str">
            <v>Haldimand</v>
          </cell>
          <cell r="U261" t="str">
            <v>Lake Erie</v>
          </cell>
          <cell r="Y261" t="str">
            <v>X</v>
          </cell>
          <cell r="AA261" t="str">
            <v>X</v>
          </cell>
          <cell r="AB261">
            <v>23</v>
          </cell>
          <cell r="AC261" t="str">
            <v>P-1</v>
          </cell>
          <cell r="AD261" t="str">
            <v>Y</v>
          </cell>
          <cell r="AE261" t="str">
            <v>N</v>
          </cell>
          <cell r="AF261" t="str">
            <v>N</v>
          </cell>
          <cell r="AG261" t="str">
            <v>N</v>
          </cell>
          <cell r="AH261" t="str">
            <v>N</v>
          </cell>
          <cell r="AI261" t="str">
            <v>N</v>
          </cell>
          <cell r="AJ261" t="str">
            <v>1975/07/30 00:00:00+00</v>
          </cell>
          <cell r="AK261" t="str">
            <v>1975/08/01 00:00:00+00</v>
          </cell>
          <cell r="AM261" t="str">
            <v>GP - ACT</v>
          </cell>
          <cell r="AN261" t="str">
            <v>2025/02/24 04:30:00+00</v>
          </cell>
          <cell r="AO261" t="str">
            <v>2025/02/24 04:30:00+00</v>
          </cell>
          <cell r="AP261" t="str">
            <v>2025/02/24 04:30:00+00</v>
          </cell>
          <cell r="AR261">
            <v>1975</v>
          </cell>
        </row>
        <row r="262">
          <cell r="L262">
            <v>-79.470286669999993</v>
          </cell>
          <cell r="M262">
            <v>42.795977499999999</v>
          </cell>
          <cell r="N262">
            <v>-79.470286669999993</v>
          </cell>
          <cell r="O262" t="str">
            <v>Within 100 metres</v>
          </cell>
          <cell r="P262" t="str">
            <v>Well Records (1954 to 1997)</v>
          </cell>
          <cell r="Q262">
            <v>174.7</v>
          </cell>
          <cell r="R262">
            <v>338.33</v>
          </cell>
          <cell r="S262">
            <v>338.33</v>
          </cell>
          <cell r="T262" t="str">
            <v>Haldimand</v>
          </cell>
          <cell r="U262" t="str">
            <v>Lake Erie</v>
          </cell>
          <cell r="Y262" t="str">
            <v>X</v>
          </cell>
          <cell r="AA262" t="str">
            <v>X</v>
          </cell>
          <cell r="AB262">
            <v>23</v>
          </cell>
          <cell r="AC262" t="str">
            <v>N</v>
          </cell>
          <cell r="AD262" t="str">
            <v>Y</v>
          </cell>
          <cell r="AE262" t="str">
            <v>N</v>
          </cell>
          <cell r="AF262" t="str">
            <v>N</v>
          </cell>
          <cell r="AG262" t="str">
            <v>N</v>
          </cell>
          <cell r="AH262" t="str">
            <v>N</v>
          </cell>
          <cell r="AI262" t="str">
            <v>N</v>
          </cell>
          <cell r="AJ262" t="str">
            <v>1975/08/03 00:00:00+00</v>
          </cell>
          <cell r="AK262" t="str">
            <v>1975/08/05 00:00:00+00</v>
          </cell>
          <cell r="AM262" t="str">
            <v>GP - ACT</v>
          </cell>
          <cell r="AN262" t="str">
            <v>2025/02/24 04:30:00+00</v>
          </cell>
          <cell r="AO262" t="str">
            <v>2025/02/24 04:30:00+00</v>
          </cell>
          <cell r="AP262" t="str">
            <v>2025/02/24 04:30:00+00</v>
          </cell>
          <cell r="AR262">
            <v>1975</v>
          </cell>
        </row>
        <row r="263">
          <cell r="L263">
            <v>-79.437029440000003</v>
          </cell>
          <cell r="M263">
            <v>42.829280279999999</v>
          </cell>
          <cell r="N263">
            <v>-79.437029440000003</v>
          </cell>
          <cell r="O263" t="str">
            <v>Within 100 metres</v>
          </cell>
          <cell r="P263" t="str">
            <v>Well Records (1954 to 1997)</v>
          </cell>
          <cell r="Q263">
            <v>174.7</v>
          </cell>
          <cell r="R263">
            <v>323.10000000000002</v>
          </cell>
          <cell r="S263">
            <v>323.10000000000002</v>
          </cell>
          <cell r="T263" t="str">
            <v>Haldimand</v>
          </cell>
          <cell r="U263" t="str">
            <v>Lake Erie</v>
          </cell>
          <cell r="Y263" t="str">
            <v>X</v>
          </cell>
          <cell r="AA263" t="str">
            <v>X</v>
          </cell>
          <cell r="AB263">
            <v>23</v>
          </cell>
          <cell r="AC263" t="str">
            <v>B</v>
          </cell>
          <cell r="AD263" t="str">
            <v>Y</v>
          </cell>
          <cell r="AE263" t="str">
            <v>N</v>
          </cell>
          <cell r="AF263" t="str">
            <v>N</v>
          </cell>
          <cell r="AG263" t="str">
            <v>N</v>
          </cell>
          <cell r="AH263" t="str">
            <v>N</v>
          </cell>
          <cell r="AI263" t="str">
            <v>N</v>
          </cell>
          <cell r="AJ263" t="str">
            <v>1975/09/28 00:00:00+00</v>
          </cell>
          <cell r="AK263" t="str">
            <v>1975/09/30 00:00:00+00</v>
          </cell>
          <cell r="AM263" t="str">
            <v>GP - ACT</v>
          </cell>
          <cell r="AN263" t="str">
            <v>2025/02/24 04:30:00+00</v>
          </cell>
          <cell r="AO263" t="str">
            <v>2025/02/24 04:30:00+00</v>
          </cell>
          <cell r="AP263" t="str">
            <v>2025/02/24 04:30:00+00</v>
          </cell>
          <cell r="AR263">
            <v>1975</v>
          </cell>
        </row>
        <row r="264">
          <cell r="L264">
            <v>-79.687420829999994</v>
          </cell>
          <cell r="M264">
            <v>42.79594556</v>
          </cell>
          <cell r="N264">
            <v>-79.687420829999994</v>
          </cell>
          <cell r="O264" t="str">
            <v>Within 100 metres</v>
          </cell>
          <cell r="P264" t="str">
            <v>Well Records (1954 to 1997)</v>
          </cell>
          <cell r="Q264">
            <v>174.7</v>
          </cell>
          <cell r="R264">
            <v>313.64</v>
          </cell>
          <cell r="S264">
            <v>313.64</v>
          </cell>
          <cell r="T264" t="str">
            <v>Haldimand</v>
          </cell>
          <cell r="U264" t="str">
            <v>Lake Erie</v>
          </cell>
          <cell r="Y264" t="str">
            <v>X</v>
          </cell>
          <cell r="AA264" t="str">
            <v>X</v>
          </cell>
          <cell r="AB264">
            <v>20</v>
          </cell>
          <cell r="AC264" t="str">
            <v>L-1</v>
          </cell>
          <cell r="AD264" t="str">
            <v>Y</v>
          </cell>
          <cell r="AE264" t="str">
            <v>N</v>
          </cell>
          <cell r="AF264" t="str">
            <v>N</v>
          </cell>
          <cell r="AG264" t="str">
            <v>N</v>
          </cell>
          <cell r="AH264" t="str">
            <v>N</v>
          </cell>
          <cell r="AI264" t="str">
            <v>N</v>
          </cell>
          <cell r="AJ264" t="str">
            <v>1975/06/18 00:00:00+00</v>
          </cell>
          <cell r="AK264" t="str">
            <v>1975/06/20 00:00:00+00</v>
          </cell>
          <cell r="AM264" t="str">
            <v>GP - ACT</v>
          </cell>
          <cell r="AN264" t="str">
            <v>2025/02/24 04:30:00+00</v>
          </cell>
          <cell r="AO264" t="str">
            <v>2025/02/24 04:30:00+00</v>
          </cell>
          <cell r="AP264" t="str">
            <v>2025/02/24 04:30:00+00</v>
          </cell>
          <cell r="AR264">
            <v>1975</v>
          </cell>
        </row>
        <row r="265">
          <cell r="L265">
            <v>-79.387758059999996</v>
          </cell>
          <cell r="M265">
            <v>42.812528059999998</v>
          </cell>
          <cell r="N265">
            <v>-79.387758059999996</v>
          </cell>
          <cell r="O265" t="str">
            <v>Within 100 metres</v>
          </cell>
          <cell r="P265" t="str">
            <v>Well Records (1954 to 1997)</v>
          </cell>
          <cell r="Q265">
            <v>174.65</v>
          </cell>
          <cell r="R265">
            <v>332.54</v>
          </cell>
          <cell r="S265">
            <v>332.54</v>
          </cell>
          <cell r="T265" t="str">
            <v>Haldimand</v>
          </cell>
          <cell r="U265" t="str">
            <v>Lake Erie</v>
          </cell>
          <cell r="Y265" t="str">
            <v>X</v>
          </cell>
          <cell r="AA265" t="str">
            <v>X</v>
          </cell>
          <cell r="AB265">
            <v>24</v>
          </cell>
          <cell r="AC265" t="str">
            <v>G-1</v>
          </cell>
          <cell r="AD265" t="str">
            <v>Y</v>
          </cell>
          <cell r="AE265" t="str">
            <v>N</v>
          </cell>
          <cell r="AF265" t="str">
            <v>N</v>
          </cell>
          <cell r="AG265" t="str">
            <v>N</v>
          </cell>
          <cell r="AH265" t="str">
            <v>N</v>
          </cell>
          <cell r="AI265" t="str">
            <v>N</v>
          </cell>
          <cell r="AJ265" t="str">
            <v>1975/06/30 00:00:00+00</v>
          </cell>
          <cell r="AK265" t="str">
            <v>1975/07/02 00:00:00+00</v>
          </cell>
          <cell r="AM265" t="str">
            <v>GP - ACT</v>
          </cell>
          <cell r="AN265" t="str">
            <v>2025/02/24 04:30:00+00</v>
          </cell>
          <cell r="AO265" t="str">
            <v>2025/02/24 04:30:00+00</v>
          </cell>
          <cell r="AP265" t="str">
            <v>2025/02/24 04:30:00+00</v>
          </cell>
          <cell r="AR265">
            <v>1975</v>
          </cell>
        </row>
        <row r="266">
          <cell r="L266">
            <v>-79.353851109999994</v>
          </cell>
          <cell r="M266">
            <v>42.812636670000003</v>
          </cell>
          <cell r="N266">
            <v>-79.353851109999994</v>
          </cell>
          <cell r="O266" t="str">
            <v>Within 100 metres</v>
          </cell>
          <cell r="P266" t="str">
            <v>Well Records (1954 to 1997)</v>
          </cell>
          <cell r="Q266">
            <v>174.65</v>
          </cell>
          <cell r="R266">
            <v>338.33</v>
          </cell>
          <cell r="S266">
            <v>338.33</v>
          </cell>
          <cell r="T266" t="str">
            <v>Welland</v>
          </cell>
          <cell r="U266" t="str">
            <v>Lake Erie</v>
          </cell>
          <cell r="Y266" t="str">
            <v>X</v>
          </cell>
          <cell r="AA266" t="str">
            <v>X</v>
          </cell>
          <cell r="AB266">
            <v>24</v>
          </cell>
          <cell r="AC266" t="str">
            <v>I-1</v>
          </cell>
          <cell r="AD266" t="str">
            <v>Y</v>
          </cell>
          <cell r="AE266" t="str">
            <v>N</v>
          </cell>
          <cell r="AF266" t="str">
            <v>N</v>
          </cell>
          <cell r="AG266" t="str">
            <v>N</v>
          </cell>
          <cell r="AH266" t="str">
            <v>N</v>
          </cell>
          <cell r="AI266" t="str">
            <v>N</v>
          </cell>
          <cell r="AJ266" t="str">
            <v>1975/08/30 00:00:00+00</v>
          </cell>
          <cell r="AK266" t="str">
            <v>1975/09/01 00:00:00+00</v>
          </cell>
          <cell r="AM266" t="str">
            <v>GP - ACT</v>
          </cell>
          <cell r="AN266" t="str">
            <v>2025/02/24 04:30:00+00</v>
          </cell>
          <cell r="AO266" t="str">
            <v>2025/02/24 04:30:00+00</v>
          </cell>
          <cell r="AP266" t="str">
            <v>2025/02/24 04:30:00+00</v>
          </cell>
          <cell r="AR266">
            <v>1975</v>
          </cell>
        </row>
        <row r="267">
          <cell r="L267">
            <v>-79.320725280000005</v>
          </cell>
          <cell r="M267">
            <v>42.77937</v>
          </cell>
          <cell r="N267">
            <v>-79.320725280000005</v>
          </cell>
          <cell r="O267" t="str">
            <v>Within 100 metres</v>
          </cell>
          <cell r="P267" t="str">
            <v>Well Records (1954 to 1997)</v>
          </cell>
          <cell r="Q267">
            <v>174.7</v>
          </cell>
          <cell r="R267">
            <v>381.9</v>
          </cell>
          <cell r="S267">
            <v>381.9</v>
          </cell>
          <cell r="T267" t="str">
            <v>Welland</v>
          </cell>
          <cell r="U267" t="str">
            <v>Lake Erie</v>
          </cell>
          <cell r="Y267" t="str">
            <v>X</v>
          </cell>
          <cell r="AA267" t="str">
            <v>X</v>
          </cell>
          <cell r="AB267">
            <v>25</v>
          </cell>
          <cell r="AC267" t="str">
            <v>P-1</v>
          </cell>
          <cell r="AD267" t="str">
            <v>Y</v>
          </cell>
          <cell r="AE267" t="str">
            <v>N</v>
          </cell>
          <cell r="AF267" t="str">
            <v>N</v>
          </cell>
          <cell r="AG267" t="str">
            <v>N</v>
          </cell>
          <cell r="AH267" t="str">
            <v>N</v>
          </cell>
          <cell r="AI267" t="str">
            <v>N</v>
          </cell>
          <cell r="AJ267" t="str">
            <v>1975/09/07 00:00:00+00</v>
          </cell>
          <cell r="AK267" t="str">
            <v>1975/09/10 00:00:00+00</v>
          </cell>
          <cell r="AM267" t="str">
            <v>GP - ACT</v>
          </cell>
          <cell r="AN267" t="str">
            <v>2025/02/24 04:30:00+00</v>
          </cell>
          <cell r="AO267" t="str">
            <v>2025/02/24 04:30:00+00</v>
          </cell>
          <cell r="AP267" t="str">
            <v>2025/02/24 04:30:00+00</v>
          </cell>
          <cell r="AR267">
            <v>1975</v>
          </cell>
        </row>
        <row r="268">
          <cell r="L268">
            <v>-79.420545829999995</v>
          </cell>
          <cell r="M268">
            <v>42.779644439999998</v>
          </cell>
          <cell r="N268">
            <v>-79.420545829999995</v>
          </cell>
          <cell r="O268" t="str">
            <v>Within 100 metres</v>
          </cell>
          <cell r="P268" t="str">
            <v>Well Records (1954 to 1997)</v>
          </cell>
          <cell r="Q268">
            <v>174.7</v>
          </cell>
          <cell r="R268">
            <v>355.1</v>
          </cell>
          <cell r="S268">
            <v>355.1</v>
          </cell>
          <cell r="T268" t="str">
            <v>Haldimand</v>
          </cell>
          <cell r="U268" t="str">
            <v>Lake Erie</v>
          </cell>
          <cell r="Y268" t="str">
            <v>X</v>
          </cell>
          <cell r="AA268" t="str">
            <v>X</v>
          </cell>
          <cell r="AB268">
            <v>23</v>
          </cell>
          <cell r="AC268" t="str">
            <v>T</v>
          </cell>
          <cell r="AD268" t="str">
            <v>Y</v>
          </cell>
          <cell r="AE268" t="str">
            <v>N</v>
          </cell>
          <cell r="AF268" t="str">
            <v>N</v>
          </cell>
          <cell r="AG268" t="str">
            <v>N</v>
          </cell>
          <cell r="AH268" t="str">
            <v>N</v>
          </cell>
          <cell r="AI268" t="str">
            <v>N</v>
          </cell>
          <cell r="AJ268" t="str">
            <v>1976/06/30 00:00:00+00</v>
          </cell>
          <cell r="AK268" t="str">
            <v>1976/07/02 00:00:00+00</v>
          </cell>
          <cell r="AM268" t="str">
            <v>GP - ACT</v>
          </cell>
          <cell r="AN268" t="str">
            <v>2025/02/24 04:30:00+00</v>
          </cell>
          <cell r="AO268" t="str">
            <v>2025/02/24 04:30:00+00</v>
          </cell>
          <cell r="AP268" t="str">
            <v>2025/02/24 04:30:00+00</v>
          </cell>
          <cell r="AR268">
            <v>1976</v>
          </cell>
        </row>
        <row r="269">
          <cell r="L269">
            <v>-82.359388890000005</v>
          </cell>
          <cell r="M269">
            <v>42.753194440000001</v>
          </cell>
          <cell r="N269">
            <v>-82.359388890000005</v>
          </cell>
          <cell r="O269" t="str">
            <v>Within 5 metres</v>
          </cell>
          <cell r="P269" t="str">
            <v>Orthophotography</v>
          </cell>
          <cell r="Q269">
            <v>187.5</v>
          </cell>
          <cell r="R269">
            <v>712.93</v>
          </cell>
          <cell r="S269">
            <v>712.93</v>
          </cell>
          <cell r="T269" t="str">
            <v>Lambton</v>
          </cell>
          <cell r="U269" t="str">
            <v>Sombra</v>
          </cell>
          <cell r="V269">
            <v>15</v>
          </cell>
          <cell r="W269" t="str">
            <v>XV</v>
          </cell>
          <cell r="X269">
            <v>76.2</v>
          </cell>
          <cell r="Y269" t="str">
            <v>N</v>
          </cell>
          <cell r="Z269">
            <v>45</v>
          </cell>
          <cell r="AA269" t="str">
            <v>E</v>
          </cell>
          <cell r="AD269" t="str">
            <v>Y</v>
          </cell>
          <cell r="AE269" t="str">
            <v>N</v>
          </cell>
          <cell r="AF269" t="str">
            <v>N</v>
          </cell>
          <cell r="AG269" t="str">
            <v>N</v>
          </cell>
          <cell r="AH269" t="str">
            <v>N</v>
          </cell>
          <cell r="AI269" t="str">
            <v>N</v>
          </cell>
          <cell r="AJ269" t="str">
            <v>1962/12/19 00:00:00+00</v>
          </cell>
          <cell r="AK269" t="str">
            <v>1963/02/19 00:00:00+00</v>
          </cell>
          <cell r="AM269" t="str">
            <v>GP - ACT</v>
          </cell>
          <cell r="AN269" t="str">
            <v>2025/02/24 04:30:00+00</v>
          </cell>
          <cell r="AO269" t="str">
            <v>2025/02/24 04:30:00+00</v>
          </cell>
          <cell r="AP269" t="str">
            <v>2025/02/24 04:30:00+00</v>
          </cell>
          <cell r="AR269">
            <v>1962</v>
          </cell>
        </row>
        <row r="270">
          <cell r="L270">
            <v>-81.017267219999994</v>
          </cell>
          <cell r="M270">
            <v>42.264691669999998</v>
          </cell>
          <cell r="N270">
            <v>-81.017267219999994</v>
          </cell>
          <cell r="O270" t="str">
            <v>Within 100 metres</v>
          </cell>
          <cell r="P270" t="str">
            <v>Well Records (1954 to 1997)</v>
          </cell>
          <cell r="Q270">
            <v>174.7</v>
          </cell>
          <cell r="R270">
            <v>630</v>
          </cell>
          <cell r="S270">
            <v>630</v>
          </cell>
          <cell r="T270" t="str">
            <v>Elgin</v>
          </cell>
          <cell r="U270" t="str">
            <v>Lake Erie</v>
          </cell>
          <cell r="Y270" t="str">
            <v>X</v>
          </cell>
          <cell r="AA270" t="str">
            <v>X</v>
          </cell>
          <cell r="AB270">
            <v>183</v>
          </cell>
          <cell r="AC270" t="str">
            <v>V-1</v>
          </cell>
          <cell r="AD270" t="str">
            <v>Y</v>
          </cell>
          <cell r="AE270" t="str">
            <v>N</v>
          </cell>
          <cell r="AF270" t="str">
            <v>N</v>
          </cell>
          <cell r="AG270" t="str">
            <v>N</v>
          </cell>
          <cell r="AH270" t="str">
            <v>N</v>
          </cell>
          <cell r="AI270" t="str">
            <v>N</v>
          </cell>
          <cell r="AJ270" t="str">
            <v>1979/05/02 00:00:00+00</v>
          </cell>
          <cell r="AK270" t="str">
            <v>1979/05/07 00:00:00+00</v>
          </cell>
          <cell r="AM270" t="str">
            <v>GP - ACT</v>
          </cell>
          <cell r="AN270" t="str">
            <v>2025/02/24 04:30:00+00</v>
          </cell>
          <cell r="AO270" t="str">
            <v>2025/02/24 04:30:00+00</v>
          </cell>
          <cell r="AP270" t="str">
            <v>2025/02/24 04:30:00+00</v>
          </cell>
          <cell r="AR270">
            <v>1979</v>
          </cell>
        </row>
        <row r="271">
          <cell r="L271">
            <v>-80.533718329999999</v>
          </cell>
          <cell r="M271">
            <v>42.548910829999997</v>
          </cell>
          <cell r="N271">
            <v>-80.533718329999999</v>
          </cell>
          <cell r="O271" t="str">
            <v>Within 100 metres</v>
          </cell>
          <cell r="P271" t="str">
            <v>Well Records (1954 to 1997)</v>
          </cell>
          <cell r="Q271">
            <v>174.7</v>
          </cell>
          <cell r="R271">
            <v>491.4</v>
          </cell>
          <cell r="S271">
            <v>491.4</v>
          </cell>
          <cell r="T271" t="str">
            <v>Norfolk</v>
          </cell>
          <cell r="U271" t="str">
            <v>Lake Erie</v>
          </cell>
          <cell r="Y271" t="str">
            <v>X</v>
          </cell>
          <cell r="AA271" t="str">
            <v>X</v>
          </cell>
          <cell r="AB271">
            <v>95</v>
          </cell>
          <cell r="AC271" t="str">
            <v>M-1</v>
          </cell>
          <cell r="AD271" t="str">
            <v>Y</v>
          </cell>
          <cell r="AE271" t="str">
            <v>N</v>
          </cell>
          <cell r="AF271" t="str">
            <v>N</v>
          </cell>
          <cell r="AG271" t="str">
            <v>N</v>
          </cell>
          <cell r="AH271" t="str">
            <v>N</v>
          </cell>
          <cell r="AI271" t="str">
            <v>N</v>
          </cell>
          <cell r="AJ271" t="str">
            <v>1980/08/25 00:00:00+00</v>
          </cell>
          <cell r="AK271" t="str">
            <v>1980/08/29 00:00:00+00</v>
          </cell>
          <cell r="AM271" t="str">
            <v>GP - ACT</v>
          </cell>
          <cell r="AN271" t="str">
            <v>2025/02/24 04:30:00+00</v>
          </cell>
          <cell r="AO271" t="str">
            <v>2025/02/24 04:30:00+00</v>
          </cell>
          <cell r="AP271" t="str">
            <v>2025/02/24 04:30:00+00</v>
          </cell>
          <cell r="AR271">
            <v>1980</v>
          </cell>
        </row>
        <row r="272">
          <cell r="L272">
            <v>-80.509979439999995</v>
          </cell>
          <cell r="M272">
            <v>42.489411109999999</v>
          </cell>
          <cell r="N272">
            <v>-80.509979439999995</v>
          </cell>
          <cell r="O272" t="str">
            <v>Within 100 metres</v>
          </cell>
          <cell r="P272" t="str">
            <v>Well Records (1954 to 1997)</v>
          </cell>
          <cell r="Q272">
            <v>174.7</v>
          </cell>
          <cell r="R272">
            <v>519</v>
          </cell>
          <cell r="S272">
            <v>519</v>
          </cell>
          <cell r="T272" t="str">
            <v>Norfolk</v>
          </cell>
          <cell r="U272" t="str">
            <v>Lake Erie</v>
          </cell>
          <cell r="Y272" t="str">
            <v>X</v>
          </cell>
          <cell r="AA272" t="str">
            <v>X</v>
          </cell>
          <cell r="AB272">
            <v>124</v>
          </cell>
          <cell r="AC272" t="str">
            <v>A-3</v>
          </cell>
          <cell r="AD272" t="str">
            <v>Y</v>
          </cell>
          <cell r="AE272" t="str">
            <v>N</v>
          </cell>
          <cell r="AF272" t="str">
            <v>N</v>
          </cell>
          <cell r="AG272" t="str">
            <v>N</v>
          </cell>
          <cell r="AH272" t="str">
            <v>N</v>
          </cell>
          <cell r="AI272" t="str">
            <v>N</v>
          </cell>
          <cell r="AJ272" t="str">
            <v>1980/08/10 00:00:00+00</v>
          </cell>
          <cell r="AK272" t="str">
            <v>1980/08/13 00:00:00+00</v>
          </cell>
          <cell r="AM272" t="str">
            <v>GP - ACT</v>
          </cell>
          <cell r="AN272" t="str">
            <v>2025/02/24 04:30:00+00</v>
          </cell>
          <cell r="AO272" t="str">
            <v>2025/02/24 04:30:00+00</v>
          </cell>
          <cell r="AP272" t="str">
            <v>2025/02/24 04:30:00+00</v>
          </cell>
          <cell r="AR272">
            <v>1980</v>
          </cell>
        </row>
        <row r="273">
          <cell r="L273">
            <v>-80.533308059999996</v>
          </cell>
          <cell r="M273">
            <v>42.499625000000002</v>
          </cell>
          <cell r="N273">
            <v>-80.533308059999996</v>
          </cell>
          <cell r="O273" t="str">
            <v>Within 100 metres</v>
          </cell>
          <cell r="P273" t="str">
            <v>Well Records (1954 to 1997)</v>
          </cell>
          <cell r="Q273">
            <v>174.7</v>
          </cell>
          <cell r="R273">
            <v>515</v>
          </cell>
          <cell r="S273">
            <v>515</v>
          </cell>
          <cell r="T273" t="str">
            <v>Norfolk</v>
          </cell>
          <cell r="U273" t="str">
            <v>Lake Erie</v>
          </cell>
          <cell r="Y273" t="str">
            <v>X</v>
          </cell>
          <cell r="AA273" t="str">
            <v>X</v>
          </cell>
          <cell r="AB273">
            <v>124</v>
          </cell>
          <cell r="AC273" t="str">
            <v>C-1</v>
          </cell>
          <cell r="AD273" t="str">
            <v>Y</v>
          </cell>
          <cell r="AE273" t="str">
            <v>N</v>
          </cell>
          <cell r="AF273" t="str">
            <v>N</v>
          </cell>
          <cell r="AG273" t="str">
            <v>N</v>
          </cell>
          <cell r="AH273" t="str">
            <v>N</v>
          </cell>
          <cell r="AI273" t="str">
            <v>N</v>
          </cell>
          <cell r="AJ273" t="str">
            <v>1980/08/16 00:00:00+00</v>
          </cell>
          <cell r="AK273" t="str">
            <v>1980/08/18 00:00:00+00</v>
          </cell>
          <cell r="AM273" t="str">
            <v>GP - ACT</v>
          </cell>
          <cell r="AN273" t="str">
            <v>2025/02/24 04:30:00+00</v>
          </cell>
          <cell r="AO273" t="str">
            <v>2025/02/24 04:30:00+00</v>
          </cell>
          <cell r="AP273" t="str">
            <v>2025/02/24 04:30:00+00</v>
          </cell>
          <cell r="AR273">
            <v>1980</v>
          </cell>
        </row>
        <row r="274">
          <cell r="L274">
            <v>-79.774813890000004</v>
          </cell>
          <cell r="M274">
            <v>42.761502219999997</v>
          </cell>
          <cell r="N274">
            <v>-79.774813890000004</v>
          </cell>
          <cell r="O274" t="str">
            <v>Within 100 metres</v>
          </cell>
          <cell r="P274" t="str">
            <v>Well Records (1954 to 1997)</v>
          </cell>
          <cell r="Q274">
            <v>174.7</v>
          </cell>
          <cell r="R274">
            <v>336.8</v>
          </cell>
          <cell r="S274">
            <v>336.8</v>
          </cell>
          <cell r="T274" t="str">
            <v>Haldimand</v>
          </cell>
          <cell r="U274" t="str">
            <v>Lake Erie</v>
          </cell>
          <cell r="Y274" t="str">
            <v>X</v>
          </cell>
          <cell r="AA274" t="str">
            <v>X</v>
          </cell>
          <cell r="AB274">
            <v>19</v>
          </cell>
          <cell r="AC274" t="str">
            <v>V-1</v>
          </cell>
          <cell r="AD274" t="str">
            <v>Y</v>
          </cell>
          <cell r="AE274" t="str">
            <v>N</v>
          </cell>
          <cell r="AF274" t="str">
            <v>N</v>
          </cell>
          <cell r="AG274" t="str">
            <v>N</v>
          </cell>
          <cell r="AH274" t="str">
            <v>N</v>
          </cell>
          <cell r="AI274" t="str">
            <v>N</v>
          </cell>
          <cell r="AJ274" t="str">
            <v>1976/08/14 00:00:00+00</v>
          </cell>
          <cell r="AK274" t="str">
            <v>1976/08/16 00:00:00+00</v>
          </cell>
          <cell r="AM274" t="str">
            <v>GP - ACT</v>
          </cell>
          <cell r="AN274" t="str">
            <v>2025/02/24 04:30:00+00</v>
          </cell>
          <cell r="AO274" t="str">
            <v>2025/02/24 04:30:00+00</v>
          </cell>
          <cell r="AP274" t="str">
            <v>2025/02/24 04:30:00+00</v>
          </cell>
          <cell r="AR274">
            <v>1976</v>
          </cell>
        </row>
        <row r="275">
          <cell r="L275">
            <v>-79.741156669999995</v>
          </cell>
          <cell r="M275">
            <v>42.775229439999997</v>
          </cell>
          <cell r="N275">
            <v>-79.741156669999995</v>
          </cell>
          <cell r="O275" t="str">
            <v>Within 100 metres</v>
          </cell>
          <cell r="P275" t="str">
            <v>Well Records (1954 to 1997)</v>
          </cell>
          <cell r="Q275">
            <v>174.7</v>
          </cell>
          <cell r="R275">
            <v>333.45</v>
          </cell>
          <cell r="S275">
            <v>333.45</v>
          </cell>
          <cell r="T275" t="str">
            <v>Haldimand</v>
          </cell>
          <cell r="U275" t="str">
            <v>Lake Erie</v>
          </cell>
          <cell r="Y275" t="str">
            <v>X</v>
          </cell>
          <cell r="AA275" t="str">
            <v>X</v>
          </cell>
          <cell r="AB275">
            <v>20</v>
          </cell>
          <cell r="AC275" t="str">
            <v>P-1</v>
          </cell>
          <cell r="AD275" t="str">
            <v>Y</v>
          </cell>
          <cell r="AE275" t="str">
            <v>N</v>
          </cell>
          <cell r="AF275" t="str">
            <v>N</v>
          </cell>
          <cell r="AG275" t="str">
            <v>N</v>
          </cell>
          <cell r="AH275" t="str">
            <v>N</v>
          </cell>
          <cell r="AI275" t="str">
            <v>N</v>
          </cell>
          <cell r="AJ275" t="str">
            <v>1976/07/22 00:00:00+00</v>
          </cell>
          <cell r="AK275" t="str">
            <v>1976/07/24 00:00:00+00</v>
          </cell>
          <cell r="AM275" t="str">
            <v>GP - ACT</v>
          </cell>
          <cell r="AN275" t="str">
            <v>2025/02/24 04:30:00+00</v>
          </cell>
          <cell r="AO275" t="str">
            <v>2025/02/24 04:30:00+00</v>
          </cell>
          <cell r="AP275" t="str">
            <v>2025/02/24 04:30:00+00</v>
          </cell>
          <cell r="AR275">
            <v>1976</v>
          </cell>
        </row>
        <row r="276">
          <cell r="L276">
            <v>-79.707944170000005</v>
          </cell>
          <cell r="M276">
            <v>42.791917779999999</v>
          </cell>
          <cell r="N276">
            <v>-79.707944170000005</v>
          </cell>
          <cell r="O276" t="str">
            <v>Within 100 metres</v>
          </cell>
          <cell r="P276" t="str">
            <v>Well Records (1954 to 1997)</v>
          </cell>
          <cell r="Q276">
            <v>174.7</v>
          </cell>
          <cell r="R276">
            <v>326.14</v>
          </cell>
          <cell r="S276">
            <v>326.14</v>
          </cell>
          <cell r="T276" t="str">
            <v>Haldimand</v>
          </cell>
          <cell r="U276" t="str">
            <v>Lake Erie</v>
          </cell>
          <cell r="Y276" t="str">
            <v>X</v>
          </cell>
          <cell r="AA276" t="str">
            <v>X</v>
          </cell>
          <cell r="AB276">
            <v>20</v>
          </cell>
          <cell r="AC276" t="str">
            <v>M-1</v>
          </cell>
          <cell r="AD276" t="str">
            <v>Y</v>
          </cell>
          <cell r="AE276" t="str">
            <v>N</v>
          </cell>
          <cell r="AF276" t="str">
            <v>N</v>
          </cell>
          <cell r="AG276" t="str">
            <v>N</v>
          </cell>
          <cell r="AH276" t="str">
            <v>N</v>
          </cell>
          <cell r="AI276" t="str">
            <v>N</v>
          </cell>
          <cell r="AJ276" t="str">
            <v>1976/08/11 00:00:00+00</v>
          </cell>
          <cell r="AK276" t="str">
            <v>1976/08/13 00:00:00+00</v>
          </cell>
          <cell r="AM276" t="str">
            <v>GP - ACT</v>
          </cell>
          <cell r="AN276" t="str">
            <v>2025/02/24 04:30:00+00</v>
          </cell>
          <cell r="AO276" t="str">
            <v>2025/02/24 04:30:00+00</v>
          </cell>
          <cell r="AP276" t="str">
            <v>2025/02/24 04:30:00+00</v>
          </cell>
          <cell r="AR276">
            <v>1976</v>
          </cell>
        </row>
        <row r="277">
          <cell r="L277">
            <v>-79.741573610000003</v>
          </cell>
          <cell r="M277">
            <v>42.75891833</v>
          </cell>
          <cell r="N277">
            <v>-79.741573610000003</v>
          </cell>
          <cell r="O277" t="str">
            <v>Within 100 metres</v>
          </cell>
          <cell r="P277" t="str">
            <v>Well Records (1954 to 1997)</v>
          </cell>
          <cell r="Q277">
            <v>174.7</v>
          </cell>
          <cell r="R277">
            <v>348.08</v>
          </cell>
          <cell r="S277">
            <v>348.08</v>
          </cell>
          <cell r="T277" t="str">
            <v>Haldimand</v>
          </cell>
          <cell r="U277" t="str">
            <v>Lake Erie</v>
          </cell>
          <cell r="Y277" t="str">
            <v>X</v>
          </cell>
          <cell r="AA277" t="str">
            <v>X</v>
          </cell>
          <cell r="AB277">
            <v>20</v>
          </cell>
          <cell r="AC277" t="str">
            <v>Y-2</v>
          </cell>
          <cell r="AD277" t="str">
            <v>Y</v>
          </cell>
          <cell r="AE277" t="str">
            <v>N</v>
          </cell>
          <cell r="AF277" t="str">
            <v>N</v>
          </cell>
          <cell r="AG277" t="str">
            <v>N</v>
          </cell>
          <cell r="AH277" t="str">
            <v>N</v>
          </cell>
          <cell r="AI277" t="str">
            <v>N</v>
          </cell>
          <cell r="AJ277" t="str">
            <v>1976/07/19 00:00:00+00</v>
          </cell>
          <cell r="AK277" t="str">
            <v>1976/07/21 00:00:00+00</v>
          </cell>
          <cell r="AM277" t="str">
            <v>GP - ACT</v>
          </cell>
          <cell r="AN277" t="str">
            <v>2025/02/24 04:30:00+00</v>
          </cell>
          <cell r="AO277" t="str">
            <v>2025/02/24 04:30:00+00</v>
          </cell>
          <cell r="AP277" t="str">
            <v>2025/02/24 04:30:00+00</v>
          </cell>
          <cell r="AR277">
            <v>1976</v>
          </cell>
        </row>
        <row r="278">
          <cell r="L278">
            <v>-79.48724833</v>
          </cell>
          <cell r="M278">
            <v>42.796030000000002</v>
          </cell>
          <cell r="N278">
            <v>-79.48724833</v>
          </cell>
          <cell r="O278" t="str">
            <v>Within 100 metres</v>
          </cell>
          <cell r="P278" t="str">
            <v>Well Records (1954 to 1997)</v>
          </cell>
          <cell r="Q278">
            <v>174.7</v>
          </cell>
          <cell r="R278">
            <v>342</v>
          </cell>
          <cell r="S278">
            <v>342</v>
          </cell>
          <cell r="T278" t="str">
            <v>Haldimand</v>
          </cell>
          <cell r="U278" t="str">
            <v>Lake Erie</v>
          </cell>
          <cell r="Y278" t="str">
            <v>X</v>
          </cell>
          <cell r="AA278" t="str">
            <v>X</v>
          </cell>
          <cell r="AB278">
            <v>23</v>
          </cell>
          <cell r="AC278" t="str">
            <v>O</v>
          </cell>
          <cell r="AD278" t="str">
            <v>Y</v>
          </cell>
          <cell r="AE278" t="str">
            <v>N</v>
          </cell>
          <cell r="AF278" t="str">
            <v>N</v>
          </cell>
          <cell r="AG278" t="str">
            <v>N</v>
          </cell>
          <cell r="AH278" t="str">
            <v>N</v>
          </cell>
          <cell r="AI278" t="str">
            <v>N</v>
          </cell>
          <cell r="AJ278" t="str">
            <v>1976/06/12 00:00:00+00</v>
          </cell>
          <cell r="AK278" t="str">
            <v>1976/06/14 00:00:00+00</v>
          </cell>
          <cell r="AM278" t="str">
            <v>GP - ACT</v>
          </cell>
          <cell r="AN278" t="str">
            <v>2025/02/24 04:30:00+00</v>
          </cell>
          <cell r="AO278" t="str">
            <v>2025/02/24 04:30:00+00</v>
          </cell>
          <cell r="AP278" t="str">
            <v>2025/02/24 04:30:00+00</v>
          </cell>
          <cell r="AR278">
            <v>1976</v>
          </cell>
        </row>
        <row r="279">
          <cell r="L279">
            <v>-79.952978610000002</v>
          </cell>
          <cell r="M279">
            <v>42.629219169999999</v>
          </cell>
          <cell r="N279">
            <v>-79.952978610000002</v>
          </cell>
          <cell r="O279" t="str">
            <v>Within 100 metres</v>
          </cell>
          <cell r="P279" t="str">
            <v>Well Records (1954 to 1997)</v>
          </cell>
          <cell r="Q279">
            <v>174.6</v>
          </cell>
          <cell r="R279">
            <v>433</v>
          </cell>
          <cell r="S279">
            <v>433</v>
          </cell>
          <cell r="T279" t="str">
            <v>Haldimand</v>
          </cell>
          <cell r="U279" t="str">
            <v>Lake Erie</v>
          </cell>
          <cell r="Y279" t="str">
            <v>X</v>
          </cell>
          <cell r="AA279" t="str">
            <v>X</v>
          </cell>
          <cell r="AB279">
            <v>66</v>
          </cell>
          <cell r="AC279" t="str">
            <v>M-1</v>
          </cell>
          <cell r="AD279" t="str">
            <v>Y</v>
          </cell>
          <cell r="AE279" t="str">
            <v>N</v>
          </cell>
          <cell r="AF279" t="str">
            <v>N</v>
          </cell>
          <cell r="AG279" t="str">
            <v>N</v>
          </cell>
          <cell r="AH279" t="str">
            <v>N</v>
          </cell>
          <cell r="AI279" t="str">
            <v>N</v>
          </cell>
          <cell r="AJ279" t="str">
            <v>1980/07/09 00:00:00+00</v>
          </cell>
          <cell r="AK279" t="str">
            <v>1980/07/12 00:00:00+00</v>
          </cell>
          <cell r="AM279" t="str">
            <v>GP - ACT</v>
          </cell>
          <cell r="AN279" t="str">
            <v>2025/02/24 04:30:00+00</v>
          </cell>
          <cell r="AO279" t="str">
            <v>2025/02/24 04:30:00+00</v>
          </cell>
          <cell r="AP279" t="str">
            <v>2025/02/24 04:30:00+00</v>
          </cell>
          <cell r="AR279">
            <v>1980</v>
          </cell>
        </row>
        <row r="280">
          <cell r="L280">
            <v>-80.003432500000002</v>
          </cell>
          <cell r="M280">
            <v>42.580160560000003</v>
          </cell>
          <cell r="N280">
            <v>-80.003432500000002</v>
          </cell>
          <cell r="O280" t="str">
            <v>Within 100 metres</v>
          </cell>
          <cell r="P280" t="str">
            <v>Well Records (1954 to 1997)</v>
          </cell>
          <cell r="Q280">
            <v>174.64</v>
          </cell>
          <cell r="R280">
            <v>475</v>
          </cell>
          <cell r="S280">
            <v>475</v>
          </cell>
          <cell r="T280" t="str">
            <v>Haldimand</v>
          </cell>
          <cell r="U280" t="str">
            <v>Lake Erie</v>
          </cell>
          <cell r="Y280" t="str">
            <v>X</v>
          </cell>
          <cell r="AA280" t="str">
            <v>X</v>
          </cell>
          <cell r="AB280">
            <v>89</v>
          </cell>
          <cell r="AC280" t="str">
            <v>A-1</v>
          </cell>
          <cell r="AD280" t="str">
            <v>Y</v>
          </cell>
          <cell r="AE280" t="str">
            <v>N</v>
          </cell>
          <cell r="AF280" t="str">
            <v>N</v>
          </cell>
          <cell r="AG280" t="str">
            <v>N</v>
          </cell>
          <cell r="AH280" t="str">
            <v>N</v>
          </cell>
          <cell r="AI280" t="str">
            <v>N</v>
          </cell>
          <cell r="AJ280" t="str">
            <v>1979/09/03 00:00:00+00</v>
          </cell>
          <cell r="AK280" t="str">
            <v>1979/09/07 00:00:00+00</v>
          </cell>
          <cell r="AM280" t="str">
            <v>GP - ACT</v>
          </cell>
          <cell r="AN280" t="str">
            <v>2025/02/24 04:30:00+00</v>
          </cell>
          <cell r="AO280" t="str">
            <v>2025/02/24 04:30:00+00</v>
          </cell>
          <cell r="AP280" t="str">
            <v>2025/02/24 04:30:00+00</v>
          </cell>
          <cell r="AR280">
            <v>1979</v>
          </cell>
        </row>
        <row r="281">
          <cell r="L281">
            <v>-79.895521669999994</v>
          </cell>
          <cell r="M281">
            <v>42.629203609999998</v>
          </cell>
          <cell r="N281">
            <v>-79.895521669999994</v>
          </cell>
          <cell r="O281" t="str">
            <v>Within 100 metres</v>
          </cell>
          <cell r="P281" t="str">
            <v>Well Records (1954 to 1997)</v>
          </cell>
          <cell r="Q281">
            <v>174.64</v>
          </cell>
          <cell r="R281">
            <v>438.22</v>
          </cell>
          <cell r="S281">
            <v>438.22</v>
          </cell>
          <cell r="T281" t="str">
            <v>Haldimand</v>
          </cell>
          <cell r="U281" t="str">
            <v>Lake Erie</v>
          </cell>
          <cell r="Y281" t="str">
            <v>X</v>
          </cell>
          <cell r="AA281" t="str">
            <v>X</v>
          </cell>
          <cell r="AB281">
            <v>67</v>
          </cell>
          <cell r="AC281" t="str">
            <v>N-2</v>
          </cell>
          <cell r="AD281" t="str">
            <v>Y</v>
          </cell>
          <cell r="AE281" t="str">
            <v>N</v>
          </cell>
          <cell r="AF281" t="str">
            <v>N</v>
          </cell>
          <cell r="AG281" t="str">
            <v>N</v>
          </cell>
          <cell r="AH281" t="str">
            <v>N</v>
          </cell>
          <cell r="AI281" t="str">
            <v>N</v>
          </cell>
          <cell r="AJ281" t="str">
            <v>1980/07/13 00:00:00+00</v>
          </cell>
          <cell r="AK281" t="str">
            <v>1980/07/18 00:00:00+00</v>
          </cell>
          <cell r="AM281" t="str">
            <v>GP - ACT</v>
          </cell>
          <cell r="AN281" t="str">
            <v>2025/02/24 04:30:00+00</v>
          </cell>
          <cell r="AO281" t="str">
            <v>2025/02/24 04:30:00+00</v>
          </cell>
          <cell r="AP281" t="str">
            <v>2025/02/24 04:30:00+00</v>
          </cell>
          <cell r="AR281">
            <v>1980</v>
          </cell>
        </row>
        <row r="282">
          <cell r="L282">
            <v>-79.730021109999996</v>
          </cell>
          <cell r="M282">
            <v>42.678790829999997</v>
          </cell>
          <cell r="N282">
            <v>-79.730021109999996</v>
          </cell>
          <cell r="O282" t="str">
            <v>Within 100 metres</v>
          </cell>
          <cell r="P282" t="str">
            <v>Well Records (1954 to 1997)</v>
          </cell>
          <cell r="Q282">
            <v>174</v>
          </cell>
          <cell r="R282">
            <v>396</v>
          </cell>
          <cell r="S282">
            <v>396</v>
          </cell>
          <cell r="T282" t="str">
            <v>Haldimand</v>
          </cell>
          <cell r="U282" t="str">
            <v>Lake Erie</v>
          </cell>
          <cell r="Y282" t="str">
            <v>X</v>
          </cell>
          <cell r="AA282" t="str">
            <v>X</v>
          </cell>
          <cell r="AB282">
            <v>41</v>
          </cell>
          <cell r="AC282" t="str">
            <v>X-2</v>
          </cell>
          <cell r="AD282" t="str">
            <v>Y</v>
          </cell>
          <cell r="AE282" t="str">
            <v>N</v>
          </cell>
          <cell r="AF282" t="str">
            <v>N</v>
          </cell>
          <cell r="AG282" t="str">
            <v>N</v>
          </cell>
          <cell r="AH282" t="str">
            <v>N</v>
          </cell>
          <cell r="AI282" t="str">
            <v>N</v>
          </cell>
          <cell r="AJ282" t="str">
            <v>1980/07/20 00:00:00+00</v>
          </cell>
          <cell r="AK282" t="str">
            <v>1980/07/26 00:00:00+00</v>
          </cell>
          <cell r="AM282" t="str">
            <v>GP - ACT</v>
          </cell>
          <cell r="AN282" t="str">
            <v>2025/02/24 04:30:00+00</v>
          </cell>
          <cell r="AO282" t="str">
            <v>2025/02/24 04:30:00+00</v>
          </cell>
          <cell r="AP282" t="str">
            <v>2025/02/24 04:30:00+00</v>
          </cell>
          <cell r="AR282">
            <v>1980</v>
          </cell>
        </row>
        <row r="283">
          <cell r="L283">
            <v>-79.779149439999998</v>
          </cell>
          <cell r="M283">
            <v>42.811057220000002</v>
          </cell>
          <cell r="N283">
            <v>-79.779149439999998</v>
          </cell>
          <cell r="O283" t="str">
            <v>Within 100 metres</v>
          </cell>
          <cell r="P283" t="str">
            <v>Well Records (1954 to 1997)</v>
          </cell>
          <cell r="Q283">
            <v>174.7</v>
          </cell>
          <cell r="R283">
            <v>315</v>
          </cell>
          <cell r="S283">
            <v>315</v>
          </cell>
          <cell r="T283" t="str">
            <v>Haldimand</v>
          </cell>
          <cell r="U283" t="str">
            <v>Lake Erie</v>
          </cell>
          <cell r="Y283" t="str">
            <v>X</v>
          </cell>
          <cell r="AA283" t="str">
            <v>X</v>
          </cell>
          <cell r="AB283">
            <v>19</v>
          </cell>
          <cell r="AC283" t="str">
            <v>I-2</v>
          </cell>
          <cell r="AD283" t="str">
            <v>Y</v>
          </cell>
          <cell r="AE283" t="str">
            <v>N</v>
          </cell>
          <cell r="AF283" t="str">
            <v>N</v>
          </cell>
          <cell r="AG283" t="str">
            <v>N</v>
          </cell>
          <cell r="AH283" t="str">
            <v>N</v>
          </cell>
          <cell r="AI283" t="str">
            <v>N</v>
          </cell>
          <cell r="AJ283" t="str">
            <v>1980/10/06 00:00:00+00</v>
          </cell>
          <cell r="AK283" t="str">
            <v>1980/10/10 00:00:00+00</v>
          </cell>
          <cell r="AM283" t="str">
            <v>GP - ACT</v>
          </cell>
          <cell r="AN283" t="str">
            <v>2025/02/24 04:30:00+00</v>
          </cell>
          <cell r="AO283" t="str">
            <v>2025/02/24 04:30:00+00</v>
          </cell>
          <cell r="AP283" t="str">
            <v>2025/02/24 04:30:00+00</v>
          </cell>
          <cell r="AR283">
            <v>1980</v>
          </cell>
        </row>
        <row r="284">
          <cell r="L284">
            <v>-79.812320560000003</v>
          </cell>
          <cell r="M284">
            <v>42.780663609999998</v>
          </cell>
          <cell r="N284">
            <v>-79.812320560000003</v>
          </cell>
          <cell r="O284" t="str">
            <v>Within 100 metres</v>
          </cell>
          <cell r="P284" t="str">
            <v>Well Records (1954 to 1997)</v>
          </cell>
          <cell r="Q284">
            <v>174.6</v>
          </cell>
          <cell r="R284">
            <v>325</v>
          </cell>
          <cell r="S284">
            <v>325</v>
          </cell>
          <cell r="T284" t="str">
            <v>Haldimand</v>
          </cell>
          <cell r="U284" t="str">
            <v>Lake Erie</v>
          </cell>
          <cell r="Y284" t="str">
            <v>X</v>
          </cell>
          <cell r="AA284" t="str">
            <v>X</v>
          </cell>
          <cell r="AB284">
            <v>19</v>
          </cell>
          <cell r="AC284" t="str">
            <v>Q-2</v>
          </cell>
          <cell r="AD284" t="str">
            <v>Y</v>
          </cell>
          <cell r="AE284" t="str">
            <v>N</v>
          </cell>
          <cell r="AF284" t="str">
            <v>N</v>
          </cell>
          <cell r="AG284" t="str">
            <v>N</v>
          </cell>
          <cell r="AH284" t="str">
            <v>N</v>
          </cell>
          <cell r="AI284" t="str">
            <v>N</v>
          </cell>
          <cell r="AJ284" t="str">
            <v>1980/10/14 00:00:00+00</v>
          </cell>
          <cell r="AK284" t="str">
            <v>1980/10/16 00:00:00+00</v>
          </cell>
          <cell r="AM284" t="str">
            <v>GP - ACT</v>
          </cell>
          <cell r="AN284" t="str">
            <v>2025/02/24 04:30:00+00</v>
          </cell>
          <cell r="AO284" t="str">
            <v>2025/02/24 04:30:00+00</v>
          </cell>
          <cell r="AP284" t="str">
            <v>2025/02/24 04:30:00+00</v>
          </cell>
          <cell r="AR284">
            <v>1980</v>
          </cell>
        </row>
        <row r="285">
          <cell r="L285">
            <v>-79.879194170000005</v>
          </cell>
          <cell r="M285">
            <v>42.679864999999999</v>
          </cell>
          <cell r="N285">
            <v>-79.879194170000005</v>
          </cell>
          <cell r="O285" t="str">
            <v>Within 100 metres</v>
          </cell>
          <cell r="P285" t="str">
            <v>Well Records (1954 to 1997)</v>
          </cell>
          <cell r="Q285">
            <v>174.35</v>
          </cell>
          <cell r="R285">
            <v>387.4</v>
          </cell>
          <cell r="S285">
            <v>387.4</v>
          </cell>
          <cell r="T285" t="str">
            <v>Haldimand</v>
          </cell>
          <cell r="U285" t="str">
            <v>Lake Erie</v>
          </cell>
          <cell r="Y285" t="str">
            <v>X</v>
          </cell>
          <cell r="AA285" t="str">
            <v>X</v>
          </cell>
          <cell r="AB285">
            <v>43</v>
          </cell>
          <cell r="AC285" t="str">
            <v>W-2</v>
          </cell>
          <cell r="AD285" t="str">
            <v>Y</v>
          </cell>
          <cell r="AE285" t="str">
            <v>N</v>
          </cell>
          <cell r="AF285" t="str">
            <v>N</v>
          </cell>
          <cell r="AG285" t="str">
            <v>N</v>
          </cell>
          <cell r="AH285" t="str">
            <v>N</v>
          </cell>
          <cell r="AI285" t="str">
            <v>N</v>
          </cell>
          <cell r="AJ285" t="str">
            <v>1978/08/20 00:00:00+00</v>
          </cell>
          <cell r="AK285" t="str">
            <v>1978/08/22 00:00:00+00</v>
          </cell>
          <cell r="AM285" t="str">
            <v>GP - ACT</v>
          </cell>
          <cell r="AN285" t="str">
            <v>2025/02/24 04:30:00+00</v>
          </cell>
          <cell r="AO285" t="str">
            <v>2025/02/24 04:30:00+00</v>
          </cell>
          <cell r="AP285" t="str">
            <v>2025/02/24 04:30:00+00</v>
          </cell>
          <cell r="AR285">
            <v>1978</v>
          </cell>
        </row>
        <row r="286">
          <cell r="L286">
            <v>-79.862319999999997</v>
          </cell>
          <cell r="M286">
            <v>42.713649719999999</v>
          </cell>
          <cell r="N286">
            <v>-79.862319999999997</v>
          </cell>
          <cell r="O286" t="str">
            <v>Within 100 metres</v>
          </cell>
          <cell r="P286" t="str">
            <v>Well Records (1954 to 1997)</v>
          </cell>
          <cell r="Q286">
            <v>174.35</v>
          </cell>
          <cell r="R286">
            <v>370.64</v>
          </cell>
          <cell r="S286">
            <v>370.64</v>
          </cell>
          <cell r="T286" t="str">
            <v>Haldimand</v>
          </cell>
          <cell r="U286" t="str">
            <v>Lake Erie</v>
          </cell>
          <cell r="Y286" t="str">
            <v>X</v>
          </cell>
          <cell r="AA286" t="str">
            <v>X</v>
          </cell>
          <cell r="AB286">
            <v>43</v>
          </cell>
          <cell r="AC286" t="str">
            <v>L-2</v>
          </cell>
          <cell r="AD286" t="str">
            <v>Y</v>
          </cell>
          <cell r="AE286" t="str">
            <v>N</v>
          </cell>
          <cell r="AF286" t="str">
            <v>N</v>
          </cell>
          <cell r="AG286" t="str">
            <v>N</v>
          </cell>
          <cell r="AH286" t="str">
            <v>N</v>
          </cell>
          <cell r="AI286" t="str">
            <v>N</v>
          </cell>
          <cell r="AJ286" t="str">
            <v>1978/09/19 00:00:00+00</v>
          </cell>
          <cell r="AK286" t="str">
            <v>1978/09/23 00:00:00+00</v>
          </cell>
          <cell r="AM286" t="str">
            <v>GP - ACT</v>
          </cell>
          <cell r="AN286" t="str">
            <v>2025/02/24 04:30:00+00</v>
          </cell>
          <cell r="AO286" t="str">
            <v>2025/02/24 04:30:00+00</v>
          </cell>
          <cell r="AP286" t="str">
            <v>2025/02/24 04:30:00+00</v>
          </cell>
          <cell r="AR286">
            <v>1978</v>
          </cell>
        </row>
        <row r="287">
          <cell r="L287">
            <v>-79.778947779999996</v>
          </cell>
          <cell r="M287">
            <v>42.730360560000001</v>
          </cell>
          <cell r="N287">
            <v>-79.778947779999996</v>
          </cell>
          <cell r="O287" t="str">
            <v>Within 100 metres</v>
          </cell>
          <cell r="P287" t="str">
            <v>Well Records (1954 to 1997)</v>
          </cell>
          <cell r="Q287">
            <v>174.57</v>
          </cell>
          <cell r="R287">
            <v>373</v>
          </cell>
          <cell r="S287">
            <v>373</v>
          </cell>
          <cell r="T287" t="str">
            <v>Haldimand</v>
          </cell>
          <cell r="U287" t="str">
            <v>Lake Erie</v>
          </cell>
          <cell r="Y287" t="str">
            <v>X</v>
          </cell>
          <cell r="AA287" t="str">
            <v>X</v>
          </cell>
          <cell r="AB287">
            <v>42</v>
          </cell>
          <cell r="AC287" t="str">
            <v>I-2</v>
          </cell>
          <cell r="AD287" t="str">
            <v>Y</v>
          </cell>
          <cell r="AE287" t="str">
            <v>N</v>
          </cell>
          <cell r="AF287" t="str">
            <v>N</v>
          </cell>
          <cell r="AG287" t="str">
            <v>N</v>
          </cell>
          <cell r="AH287" t="str">
            <v>N</v>
          </cell>
          <cell r="AI287" t="str">
            <v>N</v>
          </cell>
          <cell r="AJ287" t="str">
            <v>1979/05/08 00:00:00+00</v>
          </cell>
          <cell r="AK287" t="str">
            <v>1979/05/12 00:00:00+00</v>
          </cell>
          <cell r="AM287" t="str">
            <v>GP - ACT</v>
          </cell>
          <cell r="AN287" t="str">
            <v>2025/02/24 04:30:00+00</v>
          </cell>
          <cell r="AO287" t="str">
            <v>2025/02/24 04:30:00+00</v>
          </cell>
          <cell r="AP287" t="str">
            <v>2025/02/24 04:30:00+00</v>
          </cell>
          <cell r="AR287">
            <v>1979</v>
          </cell>
        </row>
        <row r="288">
          <cell r="L288">
            <v>-82.358697500000005</v>
          </cell>
          <cell r="M288">
            <v>42.751440279999997</v>
          </cell>
          <cell r="N288">
            <v>-82.358697500000005</v>
          </cell>
          <cell r="O288" t="str">
            <v>Within 5 metres</v>
          </cell>
          <cell r="P288" t="str">
            <v>Orthophotography</v>
          </cell>
          <cell r="Q288">
            <v>185.9</v>
          </cell>
          <cell r="R288">
            <v>664.77</v>
          </cell>
          <cell r="S288">
            <v>664.77</v>
          </cell>
          <cell r="T288" t="str">
            <v>Lambton</v>
          </cell>
          <cell r="U288" t="str">
            <v>Sombra</v>
          </cell>
          <cell r="V288">
            <v>15</v>
          </cell>
          <cell r="W288" t="str">
            <v>XIV</v>
          </cell>
          <cell r="X288">
            <v>106.7</v>
          </cell>
          <cell r="Y288" t="str">
            <v>S</v>
          </cell>
          <cell r="Z288">
            <v>106.7</v>
          </cell>
          <cell r="AA288" t="str">
            <v>E</v>
          </cell>
          <cell r="AD288" t="str">
            <v>Y</v>
          </cell>
          <cell r="AE288" t="str">
            <v>N</v>
          </cell>
          <cell r="AF288" t="str">
            <v>N</v>
          </cell>
          <cell r="AG288" t="str">
            <v>N</v>
          </cell>
          <cell r="AH288" t="str">
            <v>N</v>
          </cell>
          <cell r="AI288" t="str">
            <v>N</v>
          </cell>
          <cell r="AJ288" t="str">
            <v>1973/02/05 00:00:00+00</v>
          </cell>
          <cell r="AK288" t="str">
            <v>1973/03/05 00:00:00+00</v>
          </cell>
          <cell r="AM288" t="str">
            <v>GP - ACT</v>
          </cell>
          <cell r="AN288" t="str">
            <v>2025/02/24 04:30:00+00</v>
          </cell>
          <cell r="AO288" t="str">
            <v>2025/02/24 04:30:00+00</v>
          </cell>
          <cell r="AP288" t="str">
            <v>2025/02/24 04:30:00+00</v>
          </cell>
          <cell r="AR288">
            <v>1973</v>
          </cell>
        </row>
        <row r="289">
          <cell r="L289">
            <v>-80.603200279999996</v>
          </cell>
          <cell r="M289">
            <v>42.455880829999998</v>
          </cell>
          <cell r="N289">
            <v>-80.603200279999996</v>
          </cell>
          <cell r="O289" t="str">
            <v>Within 100 metres</v>
          </cell>
          <cell r="P289" t="str">
            <v>Well Records (1954 to 1997)</v>
          </cell>
          <cell r="Q289">
            <v>173.74</v>
          </cell>
          <cell r="R289">
            <v>539.79999999999995</v>
          </cell>
          <cell r="S289">
            <v>539.79999999999995</v>
          </cell>
          <cell r="T289" t="str">
            <v>Norfolk</v>
          </cell>
          <cell r="U289" t="str">
            <v>Lake Erie</v>
          </cell>
          <cell r="Y289" t="str">
            <v>X</v>
          </cell>
          <cell r="AA289" t="str">
            <v>X</v>
          </cell>
          <cell r="AB289">
            <v>123</v>
          </cell>
          <cell r="AC289" t="str">
            <v>L-4</v>
          </cell>
          <cell r="AD289" t="str">
            <v>Y</v>
          </cell>
          <cell r="AE289" t="str">
            <v>N</v>
          </cell>
          <cell r="AF289" t="str">
            <v>N</v>
          </cell>
          <cell r="AG289" t="str">
            <v>N</v>
          </cell>
          <cell r="AH289" t="str">
            <v>N</v>
          </cell>
          <cell r="AI289" t="str">
            <v>N</v>
          </cell>
          <cell r="AJ289" t="str">
            <v>1971/09/03 00:00:00+00</v>
          </cell>
          <cell r="AK289" t="str">
            <v>1971/09/06 00:00:00+00</v>
          </cell>
          <cell r="AM289" t="str">
            <v>GP - ACT</v>
          </cell>
          <cell r="AN289" t="str">
            <v>2025/02/24 04:30:00+00</v>
          </cell>
          <cell r="AO289" t="str">
            <v>2025/02/24 04:30:00+00</v>
          </cell>
          <cell r="AP289" t="str">
            <v>2025/02/24 04:30:00+00</v>
          </cell>
          <cell r="AR289">
            <v>1971</v>
          </cell>
        </row>
        <row r="290">
          <cell r="L290">
            <v>-80.617742219999997</v>
          </cell>
          <cell r="M290">
            <v>42.468169719999999</v>
          </cell>
          <cell r="N290">
            <v>-80.617742219999997</v>
          </cell>
          <cell r="O290" t="str">
            <v>Within 100 metres</v>
          </cell>
          <cell r="P290" t="str">
            <v>Well Records (1954 to 1997)</v>
          </cell>
          <cell r="Q290">
            <v>174.35</v>
          </cell>
          <cell r="R290">
            <v>536.45000000000005</v>
          </cell>
          <cell r="S290">
            <v>536.45000000000005</v>
          </cell>
          <cell r="T290" t="str">
            <v>Norfolk</v>
          </cell>
          <cell r="U290" t="str">
            <v>Lake Erie</v>
          </cell>
          <cell r="Y290" t="str">
            <v>X</v>
          </cell>
          <cell r="AA290" t="str">
            <v>X</v>
          </cell>
          <cell r="AB290">
            <v>123</v>
          </cell>
          <cell r="AC290" t="str">
            <v>H-4</v>
          </cell>
          <cell r="AD290" t="str">
            <v>Y</v>
          </cell>
          <cell r="AE290" t="str">
            <v>N</v>
          </cell>
          <cell r="AF290" t="str">
            <v>N</v>
          </cell>
          <cell r="AG290" t="str">
            <v>N</v>
          </cell>
          <cell r="AH290" t="str">
            <v>N</v>
          </cell>
          <cell r="AI290" t="str">
            <v>N</v>
          </cell>
          <cell r="AJ290" t="str">
            <v>1972/05/17 00:00:00+00</v>
          </cell>
          <cell r="AK290" t="str">
            <v>1972/05/20 00:00:00+00</v>
          </cell>
          <cell r="AM290" t="str">
            <v>GP - ACT</v>
          </cell>
          <cell r="AN290" t="str">
            <v>2025/02/24 04:30:00+00</v>
          </cell>
          <cell r="AO290" t="str">
            <v>2025/02/24 04:30:00+00</v>
          </cell>
          <cell r="AP290" t="str">
            <v>2025/02/24 04:30:00+00</v>
          </cell>
          <cell r="AR290">
            <v>1972</v>
          </cell>
        </row>
        <row r="291">
          <cell r="L291">
            <v>-80.587226670000007</v>
          </cell>
          <cell r="M291">
            <v>42.511733329999998</v>
          </cell>
          <cell r="N291">
            <v>-80.587226670000007</v>
          </cell>
          <cell r="O291" t="str">
            <v>Within 100 metres</v>
          </cell>
          <cell r="P291" t="str">
            <v>Well Records (1954 to 1997)</v>
          </cell>
          <cell r="Q291">
            <v>174.35</v>
          </cell>
          <cell r="R291">
            <v>507.49</v>
          </cell>
          <cell r="S291">
            <v>507.49</v>
          </cell>
          <cell r="T291" t="str">
            <v>Norfolk</v>
          </cell>
          <cell r="U291" t="str">
            <v>Lake Erie</v>
          </cell>
          <cell r="Y291" t="str">
            <v>X</v>
          </cell>
          <cell r="AA291" t="str">
            <v>X</v>
          </cell>
          <cell r="AB291">
            <v>96</v>
          </cell>
          <cell r="AC291" t="str">
            <v>U-1</v>
          </cell>
          <cell r="AD291" t="str">
            <v>Y</v>
          </cell>
          <cell r="AE291" t="str">
            <v>N</v>
          </cell>
          <cell r="AF291" t="str">
            <v>N</v>
          </cell>
          <cell r="AG291" t="str">
            <v>N</v>
          </cell>
          <cell r="AH291" t="str">
            <v>N</v>
          </cell>
          <cell r="AI291" t="str">
            <v>N</v>
          </cell>
          <cell r="AJ291" t="str">
            <v>1972/05/05 00:00:00+00</v>
          </cell>
          <cell r="AK291" t="str">
            <v>1972/05/10 00:00:00+00</v>
          </cell>
          <cell r="AM291" t="str">
            <v>GP - ACT</v>
          </cell>
          <cell r="AN291" t="str">
            <v>2025/02/24 04:30:00+00</v>
          </cell>
          <cell r="AO291" t="str">
            <v>2025/02/24 04:30:00+00</v>
          </cell>
          <cell r="AP291" t="str">
            <v>2025/02/24 04:30:00+00</v>
          </cell>
          <cell r="AR291">
            <v>1972</v>
          </cell>
        </row>
        <row r="292">
          <cell r="L292">
            <v>-79.76251972</v>
          </cell>
          <cell r="M292">
            <v>42.686932779999999</v>
          </cell>
          <cell r="N292">
            <v>-79.76251972</v>
          </cell>
          <cell r="O292" t="str">
            <v>Within 100 metres</v>
          </cell>
          <cell r="P292" t="str">
            <v>Well Records (1954 to 1997)</v>
          </cell>
          <cell r="Q292">
            <v>174.7</v>
          </cell>
          <cell r="R292">
            <v>392.7</v>
          </cell>
          <cell r="S292">
            <v>392.7</v>
          </cell>
          <cell r="T292" t="str">
            <v>Haldimand</v>
          </cell>
          <cell r="U292" t="str">
            <v>Lake Erie</v>
          </cell>
          <cell r="Y292" t="str">
            <v>X</v>
          </cell>
          <cell r="AA292" t="str">
            <v>X</v>
          </cell>
          <cell r="AB292">
            <v>42</v>
          </cell>
          <cell r="AC292" t="str">
            <v>T-3</v>
          </cell>
          <cell r="AD292" t="str">
            <v>Y</v>
          </cell>
          <cell r="AE292" t="str">
            <v>N</v>
          </cell>
          <cell r="AF292" t="str">
            <v>N</v>
          </cell>
          <cell r="AG292" t="str">
            <v>N</v>
          </cell>
          <cell r="AH292" t="str">
            <v>N</v>
          </cell>
          <cell r="AI292" t="str">
            <v>N</v>
          </cell>
          <cell r="AJ292" t="str">
            <v>1980/05/19 00:00:00+00</v>
          </cell>
          <cell r="AK292" t="str">
            <v>1980/05/24 00:00:00+00</v>
          </cell>
          <cell r="AM292" t="str">
            <v>GP - ACT</v>
          </cell>
          <cell r="AN292" t="str">
            <v>2025/02/24 04:30:00+00</v>
          </cell>
          <cell r="AO292" t="str">
            <v>2025/02/24 04:30:00+00</v>
          </cell>
          <cell r="AP292" t="str">
            <v>2025/02/24 04:30:00+00</v>
          </cell>
          <cell r="AR292">
            <v>1980</v>
          </cell>
        </row>
        <row r="293">
          <cell r="L293">
            <v>-79.795630829999993</v>
          </cell>
          <cell r="M293">
            <v>42.637498890000003</v>
          </cell>
          <cell r="N293">
            <v>-79.795630829999993</v>
          </cell>
          <cell r="O293" t="str">
            <v>Within 100 metres</v>
          </cell>
          <cell r="P293" t="str">
            <v>Well Records (1954 to 1997)</v>
          </cell>
          <cell r="Q293">
            <v>174.7</v>
          </cell>
          <cell r="R293">
            <v>428.59</v>
          </cell>
          <cell r="S293">
            <v>428.59</v>
          </cell>
          <cell r="T293" t="str">
            <v>Haldimand</v>
          </cell>
          <cell r="U293" t="str">
            <v>Lake Erie</v>
          </cell>
          <cell r="Y293" t="str">
            <v>X</v>
          </cell>
          <cell r="AA293" t="str">
            <v>X</v>
          </cell>
          <cell r="AB293">
            <v>68</v>
          </cell>
          <cell r="AC293" t="str">
            <v>H-3</v>
          </cell>
          <cell r="AD293" t="str">
            <v>Y</v>
          </cell>
          <cell r="AE293" t="str">
            <v>N</v>
          </cell>
          <cell r="AF293" t="str">
            <v>N</v>
          </cell>
          <cell r="AG293" t="str">
            <v>N</v>
          </cell>
          <cell r="AH293" t="str">
            <v>N</v>
          </cell>
          <cell r="AI293" t="str">
            <v>N</v>
          </cell>
          <cell r="AJ293" t="str">
            <v>1980/06/12 00:00:00+00</v>
          </cell>
          <cell r="AK293" t="str">
            <v>1980/06/15 00:00:00+00</v>
          </cell>
          <cell r="AM293" t="str">
            <v>GP - ACT</v>
          </cell>
          <cell r="AN293" t="str">
            <v>2025/02/24 04:30:00+00</v>
          </cell>
          <cell r="AO293" t="str">
            <v>2025/02/24 04:30:00+00</v>
          </cell>
          <cell r="AP293" t="str">
            <v>2025/02/24 04:30:00+00</v>
          </cell>
          <cell r="AR293">
            <v>1980</v>
          </cell>
        </row>
        <row r="294">
          <cell r="L294">
            <v>-79.879043609999997</v>
          </cell>
          <cell r="M294">
            <v>42.720035559999999</v>
          </cell>
          <cell r="N294">
            <v>-79.879043609999997</v>
          </cell>
          <cell r="O294" t="str">
            <v>Within 100 metres</v>
          </cell>
          <cell r="P294" t="str">
            <v>Well Records (1954 to 1997)</v>
          </cell>
          <cell r="Q294">
            <v>174.65</v>
          </cell>
          <cell r="R294">
            <v>361.19</v>
          </cell>
          <cell r="S294">
            <v>361.19</v>
          </cell>
          <cell r="T294" t="str">
            <v>Haldimand</v>
          </cell>
          <cell r="U294" t="str">
            <v>Lake Erie</v>
          </cell>
          <cell r="Y294" t="str">
            <v>X</v>
          </cell>
          <cell r="AA294" t="str">
            <v>X</v>
          </cell>
          <cell r="AB294">
            <v>43</v>
          </cell>
          <cell r="AC294" t="str">
            <v>H-3</v>
          </cell>
          <cell r="AD294" t="str">
            <v>Y</v>
          </cell>
          <cell r="AE294" t="str">
            <v>N</v>
          </cell>
          <cell r="AF294" t="str">
            <v>N</v>
          </cell>
          <cell r="AG294" t="str">
            <v>Y</v>
          </cell>
          <cell r="AH294" t="str">
            <v>N</v>
          </cell>
          <cell r="AI294" t="str">
            <v>N</v>
          </cell>
          <cell r="AJ294" t="str">
            <v>1978/06/19 00:00:00+00</v>
          </cell>
          <cell r="AK294" t="str">
            <v>1978/06/21 00:00:00+00</v>
          </cell>
          <cell r="AM294" t="str">
            <v>GP - ACT</v>
          </cell>
          <cell r="AN294" t="str">
            <v>2025/02/24 04:30:00+00</v>
          </cell>
          <cell r="AO294" t="str">
            <v>2025/02/24 04:30:00+00</v>
          </cell>
          <cell r="AP294" t="str">
            <v>2025/02/24 04:30:00+00</v>
          </cell>
          <cell r="AR294">
            <v>1978</v>
          </cell>
        </row>
        <row r="295">
          <cell r="L295">
            <v>-79.94582278</v>
          </cell>
          <cell r="M295">
            <v>42.636602779999997</v>
          </cell>
          <cell r="N295">
            <v>-79.94582278</v>
          </cell>
          <cell r="O295" t="str">
            <v>Within 100 metres</v>
          </cell>
          <cell r="P295" t="str">
            <v>Well Records (1954 to 1997)</v>
          </cell>
          <cell r="Q295">
            <v>174.51</v>
          </cell>
          <cell r="R295">
            <v>425</v>
          </cell>
          <cell r="S295">
            <v>425</v>
          </cell>
          <cell r="T295" t="str">
            <v>Haldimand</v>
          </cell>
          <cell r="U295" t="str">
            <v>Lake Erie</v>
          </cell>
          <cell r="Y295" t="str">
            <v>X</v>
          </cell>
          <cell r="AA295" t="str">
            <v>X</v>
          </cell>
          <cell r="AB295">
            <v>66</v>
          </cell>
          <cell r="AC295" t="str">
            <v>I-3</v>
          </cell>
          <cell r="AD295" t="str">
            <v>Y</v>
          </cell>
          <cell r="AE295" t="str">
            <v>N</v>
          </cell>
          <cell r="AF295" t="str">
            <v>N</v>
          </cell>
          <cell r="AG295" t="str">
            <v>N</v>
          </cell>
          <cell r="AH295" t="str">
            <v>N</v>
          </cell>
          <cell r="AI295" t="str">
            <v>N</v>
          </cell>
          <cell r="AJ295" t="str">
            <v>1979/05/31 00:00:00+00</v>
          </cell>
          <cell r="AK295" t="str">
            <v>1979/06/03 00:00:00+00</v>
          </cell>
          <cell r="AM295" t="str">
            <v>GP - ACT</v>
          </cell>
          <cell r="AN295" t="str">
            <v>2025/02/24 04:30:00+00</v>
          </cell>
          <cell r="AO295" t="str">
            <v>2025/02/24 04:30:00+00</v>
          </cell>
          <cell r="AP295" t="str">
            <v>2025/02/24 04:30:00+00</v>
          </cell>
          <cell r="AR295">
            <v>1979</v>
          </cell>
        </row>
        <row r="296">
          <cell r="L296">
            <v>-79.762313890000001</v>
          </cell>
          <cell r="M296">
            <v>42.719760829999998</v>
          </cell>
          <cell r="N296">
            <v>-79.762313890000001</v>
          </cell>
          <cell r="O296" t="str">
            <v>Within 100 metres</v>
          </cell>
          <cell r="P296" t="str">
            <v>Well Records (1954 to 1997)</v>
          </cell>
          <cell r="Q296">
            <v>174.6</v>
          </cell>
          <cell r="R296">
            <v>379</v>
          </cell>
          <cell r="S296">
            <v>379</v>
          </cell>
          <cell r="T296" t="str">
            <v>Haldimand</v>
          </cell>
          <cell r="U296" t="str">
            <v>Lake Erie</v>
          </cell>
          <cell r="Y296" t="str">
            <v>X</v>
          </cell>
          <cell r="AA296" t="str">
            <v>X</v>
          </cell>
          <cell r="AB296">
            <v>42</v>
          </cell>
          <cell r="AC296" t="str">
            <v>J-3</v>
          </cell>
          <cell r="AD296" t="str">
            <v>Y</v>
          </cell>
          <cell r="AE296" t="str">
            <v>N</v>
          </cell>
          <cell r="AF296" t="str">
            <v>N</v>
          </cell>
          <cell r="AG296" t="str">
            <v>N</v>
          </cell>
          <cell r="AH296" t="str">
            <v>N</v>
          </cell>
          <cell r="AI296" t="str">
            <v>N</v>
          </cell>
          <cell r="AJ296" t="str">
            <v>1979/05/02 00:00:00+00</v>
          </cell>
          <cell r="AK296" t="str">
            <v>1979/05/06 00:00:00+00</v>
          </cell>
          <cell r="AM296" t="str">
            <v>GP - ACT</v>
          </cell>
          <cell r="AN296" t="str">
            <v>2025/02/24 04:30:00+00</v>
          </cell>
          <cell r="AO296" t="str">
            <v>2025/02/24 04:30:00+00</v>
          </cell>
          <cell r="AP296" t="str">
            <v>2025/02/24 04:30:00+00</v>
          </cell>
          <cell r="AR296">
            <v>1979</v>
          </cell>
        </row>
        <row r="297">
          <cell r="L297">
            <v>-79.845366940000005</v>
          </cell>
          <cell r="M297">
            <v>42.719771940000001</v>
          </cell>
          <cell r="N297">
            <v>-79.845366940000005</v>
          </cell>
          <cell r="O297" t="str">
            <v>Within 100 metres</v>
          </cell>
          <cell r="P297" t="str">
            <v>Well Records (1954 to 1997)</v>
          </cell>
          <cell r="Q297">
            <v>174.7</v>
          </cell>
          <cell r="R297">
            <v>378</v>
          </cell>
          <cell r="S297">
            <v>378</v>
          </cell>
          <cell r="T297" t="str">
            <v>Haldimand</v>
          </cell>
          <cell r="U297" t="str">
            <v>Lake Erie</v>
          </cell>
          <cell r="Y297" t="str">
            <v>X</v>
          </cell>
          <cell r="AA297" t="str">
            <v>X</v>
          </cell>
          <cell r="AB297">
            <v>43</v>
          </cell>
          <cell r="AC297" t="str">
            <v>J-3</v>
          </cell>
          <cell r="AD297" t="str">
            <v>Y</v>
          </cell>
          <cell r="AE297" t="str">
            <v>N</v>
          </cell>
          <cell r="AF297" t="str">
            <v>N</v>
          </cell>
          <cell r="AG297" t="str">
            <v>N</v>
          </cell>
          <cell r="AH297" t="str">
            <v>N</v>
          </cell>
          <cell r="AI297" t="str">
            <v>N</v>
          </cell>
          <cell r="AJ297" t="str">
            <v>1979/05/18 00:00:00+00</v>
          </cell>
          <cell r="AK297" t="str">
            <v>1979/05/22 00:00:00+00</v>
          </cell>
          <cell r="AM297" t="str">
            <v>GP - ACT</v>
          </cell>
          <cell r="AN297" t="str">
            <v>2025/02/24 04:30:00+00</v>
          </cell>
          <cell r="AO297" t="str">
            <v>2025/02/24 04:30:00+00</v>
          </cell>
          <cell r="AP297" t="str">
            <v>2025/02/24 04:30:00+00</v>
          </cell>
          <cell r="AR297">
            <v>1979</v>
          </cell>
        </row>
        <row r="298">
          <cell r="L298">
            <v>-79.929169439999995</v>
          </cell>
          <cell r="M298">
            <v>42.603710829999997</v>
          </cell>
          <cell r="N298">
            <v>-79.929169439999995</v>
          </cell>
          <cell r="O298" t="str">
            <v>Within 100 metres</v>
          </cell>
          <cell r="P298" t="str">
            <v>Well Records (1954 to 1997)</v>
          </cell>
          <cell r="Q298">
            <v>174.6</v>
          </cell>
          <cell r="R298">
            <v>428</v>
          </cell>
          <cell r="S298">
            <v>428</v>
          </cell>
          <cell r="T298" t="str">
            <v>Haldimand</v>
          </cell>
          <cell r="U298" t="str">
            <v>Lake Erie</v>
          </cell>
          <cell r="Y298" t="str">
            <v>X</v>
          </cell>
          <cell r="AA298" t="str">
            <v>X</v>
          </cell>
          <cell r="AB298">
            <v>66</v>
          </cell>
          <cell r="AC298" t="str">
            <v>T-3</v>
          </cell>
          <cell r="AD298" t="str">
            <v>Y</v>
          </cell>
          <cell r="AE298" t="str">
            <v>N</v>
          </cell>
          <cell r="AF298" t="str">
            <v>N</v>
          </cell>
          <cell r="AG298" t="str">
            <v>N</v>
          </cell>
          <cell r="AH298" t="str">
            <v>N</v>
          </cell>
          <cell r="AI298" t="str">
            <v>N</v>
          </cell>
          <cell r="AJ298" t="str">
            <v>1980/06/29 00:00:00+00</v>
          </cell>
          <cell r="AK298" t="str">
            <v>1980/07/05 00:00:00+00</v>
          </cell>
          <cell r="AM298" t="str">
            <v>GP - ACT</v>
          </cell>
          <cell r="AN298" t="str">
            <v>2025/02/24 04:30:00+00</v>
          </cell>
          <cell r="AO298" t="str">
            <v>2025/02/24 04:30:00+00</v>
          </cell>
          <cell r="AP298" t="str">
            <v>2025/02/24 04:30:00+00</v>
          </cell>
          <cell r="AR298">
            <v>1980</v>
          </cell>
        </row>
        <row r="299">
          <cell r="L299">
            <v>-79.821076390000002</v>
          </cell>
          <cell r="M299">
            <v>42.787060830000001</v>
          </cell>
          <cell r="N299">
            <v>-79.821076390000002</v>
          </cell>
          <cell r="O299" t="str">
            <v>Within 100 metres</v>
          </cell>
          <cell r="P299" t="str">
            <v>Well Records (1954 to 1997)</v>
          </cell>
          <cell r="Q299">
            <v>174.7</v>
          </cell>
          <cell r="R299">
            <v>330</v>
          </cell>
          <cell r="S299">
            <v>330</v>
          </cell>
          <cell r="T299" t="str">
            <v>Haldimand</v>
          </cell>
          <cell r="U299" t="str">
            <v>Lake Erie</v>
          </cell>
          <cell r="Y299" t="str">
            <v>X</v>
          </cell>
          <cell r="AA299" t="str">
            <v>X</v>
          </cell>
          <cell r="AB299">
            <v>19</v>
          </cell>
          <cell r="AC299" t="str">
            <v>O-4</v>
          </cell>
          <cell r="AD299" t="str">
            <v>Y</v>
          </cell>
          <cell r="AE299" t="str">
            <v>N</v>
          </cell>
          <cell r="AF299" t="str">
            <v>N</v>
          </cell>
          <cell r="AG299" t="str">
            <v>N</v>
          </cell>
          <cell r="AH299" t="str">
            <v>N</v>
          </cell>
          <cell r="AI299" t="str">
            <v>N</v>
          </cell>
          <cell r="AJ299" t="str">
            <v>1980/07/23 00:00:00+00</v>
          </cell>
          <cell r="AK299" t="str">
            <v>1980/07/25 00:00:00+00</v>
          </cell>
          <cell r="AM299" t="str">
            <v>GP - ACT</v>
          </cell>
          <cell r="AN299" t="str">
            <v>2025/02/24 04:30:00+00</v>
          </cell>
          <cell r="AO299" t="str">
            <v>2025/02/24 04:30:00+00</v>
          </cell>
          <cell r="AP299" t="str">
            <v>2025/02/24 04:30:00+00</v>
          </cell>
          <cell r="AR299">
            <v>1980</v>
          </cell>
        </row>
        <row r="300">
          <cell r="L300">
            <v>-79.754494170000001</v>
          </cell>
          <cell r="M300">
            <v>42.704046669999997</v>
          </cell>
          <cell r="N300">
            <v>-79.754494170000001</v>
          </cell>
          <cell r="O300" t="str">
            <v>Within 100 metres</v>
          </cell>
          <cell r="P300" t="str">
            <v>Well Records (1954 to 1997)</v>
          </cell>
          <cell r="Q300">
            <v>174.6</v>
          </cell>
          <cell r="R300">
            <v>385</v>
          </cell>
          <cell r="S300">
            <v>385</v>
          </cell>
          <cell r="T300" t="str">
            <v>Haldimand</v>
          </cell>
          <cell r="U300" t="str">
            <v>Lake Erie</v>
          </cell>
          <cell r="Y300" t="str">
            <v>X</v>
          </cell>
          <cell r="AA300" t="str">
            <v>X</v>
          </cell>
          <cell r="AB300">
            <v>42</v>
          </cell>
          <cell r="AC300" t="str">
            <v>K-4</v>
          </cell>
          <cell r="AD300" t="str">
            <v>Y</v>
          </cell>
          <cell r="AE300" t="str">
            <v>N</v>
          </cell>
          <cell r="AF300" t="str">
            <v>N</v>
          </cell>
          <cell r="AG300" t="str">
            <v>N</v>
          </cell>
          <cell r="AH300" t="str">
            <v>N</v>
          </cell>
          <cell r="AI300" t="str">
            <v>N</v>
          </cell>
          <cell r="AJ300" t="str">
            <v>1980/07/14 00:00:00+00</v>
          </cell>
          <cell r="AK300" t="str">
            <v>1980/07/17 00:00:00+00</v>
          </cell>
          <cell r="AM300" t="str">
            <v>GP - ACT</v>
          </cell>
          <cell r="AN300" t="str">
            <v>2025/02/24 04:30:00+00</v>
          </cell>
          <cell r="AO300" t="str">
            <v>2025/02/24 04:30:00+00</v>
          </cell>
          <cell r="AP300" t="str">
            <v>2025/02/24 04:30:00+00</v>
          </cell>
          <cell r="AR300">
            <v>1980</v>
          </cell>
        </row>
        <row r="301">
          <cell r="L301">
            <v>-80.294736670000006</v>
          </cell>
          <cell r="M301">
            <v>42.48985528</v>
          </cell>
          <cell r="N301">
            <v>-80.294736670000006</v>
          </cell>
          <cell r="O301" t="str">
            <v>Within 100 metres</v>
          </cell>
          <cell r="P301" t="str">
            <v>Well Records (1954 to 1997)</v>
          </cell>
          <cell r="Q301">
            <v>174.7</v>
          </cell>
          <cell r="R301">
            <v>547.5</v>
          </cell>
          <cell r="S301">
            <v>547.5</v>
          </cell>
          <cell r="T301" t="str">
            <v>Norfolk</v>
          </cell>
          <cell r="U301" t="str">
            <v>Lake Erie</v>
          </cell>
          <cell r="Y301" t="str">
            <v>X</v>
          </cell>
          <cell r="AA301" t="str">
            <v>X</v>
          </cell>
          <cell r="AB301">
            <v>127</v>
          </cell>
          <cell r="AC301" t="str">
            <v>C-3</v>
          </cell>
          <cell r="AD301" t="str">
            <v>Y</v>
          </cell>
          <cell r="AE301" t="str">
            <v>N</v>
          </cell>
          <cell r="AF301" t="str">
            <v>N</v>
          </cell>
          <cell r="AG301" t="str">
            <v>N</v>
          </cell>
          <cell r="AH301" t="str">
            <v>N</v>
          </cell>
          <cell r="AI301" t="str">
            <v>N</v>
          </cell>
          <cell r="AJ301" t="str">
            <v>1980/10/01 00:00:00+00</v>
          </cell>
          <cell r="AK301" t="str">
            <v>1980/10/04 00:00:00+00</v>
          </cell>
          <cell r="AM301" t="str">
            <v>GP - ACT</v>
          </cell>
          <cell r="AN301" t="str">
            <v>2025/02/24 04:30:00+00</v>
          </cell>
          <cell r="AO301" t="str">
            <v>2025/02/24 04:30:00+00</v>
          </cell>
          <cell r="AP301" t="str">
            <v>2025/02/24 04:30:00+00</v>
          </cell>
          <cell r="AR301">
            <v>1980</v>
          </cell>
        </row>
        <row r="302">
          <cell r="L302">
            <v>-80.034824169999993</v>
          </cell>
          <cell r="M302">
            <v>42.454610000000002</v>
          </cell>
          <cell r="N302">
            <v>-80.034824169999993</v>
          </cell>
          <cell r="O302" t="str">
            <v>Within 100 metres</v>
          </cell>
          <cell r="P302" t="str">
            <v>Well Records (1954 to 1997)</v>
          </cell>
          <cell r="Q302">
            <v>174.6</v>
          </cell>
          <cell r="R302">
            <v>538.71</v>
          </cell>
          <cell r="S302">
            <v>538.71</v>
          </cell>
          <cell r="T302" t="str">
            <v>Norfolk</v>
          </cell>
          <cell r="U302" t="str">
            <v>Lake Erie</v>
          </cell>
          <cell r="Y302" t="str">
            <v>X</v>
          </cell>
          <cell r="AA302" t="str">
            <v>X</v>
          </cell>
          <cell r="AB302">
            <v>130</v>
          </cell>
          <cell r="AC302" t="str">
            <v>M-4</v>
          </cell>
          <cell r="AD302" t="str">
            <v>Y</v>
          </cell>
          <cell r="AE302" t="str">
            <v>N</v>
          </cell>
          <cell r="AF302" t="str">
            <v>N</v>
          </cell>
          <cell r="AG302" t="str">
            <v>N</v>
          </cell>
          <cell r="AH302" t="str">
            <v>N</v>
          </cell>
          <cell r="AI302" t="str">
            <v>N</v>
          </cell>
          <cell r="AJ302" t="str">
            <v>1980/09/08 00:00:00+00</v>
          </cell>
          <cell r="AK302" t="str">
            <v>1980/09/15 00:00:00+00</v>
          </cell>
          <cell r="AM302" t="str">
            <v>GP - ACT</v>
          </cell>
          <cell r="AN302" t="str">
            <v>2025/02/24 04:30:00+00</v>
          </cell>
          <cell r="AO302" t="str">
            <v>2025/02/24 04:30:00+00</v>
          </cell>
          <cell r="AP302" t="str">
            <v>2025/02/24 04:30:00+00</v>
          </cell>
          <cell r="AR302">
            <v>1980</v>
          </cell>
        </row>
        <row r="303">
          <cell r="L303">
            <v>-79.818445560000001</v>
          </cell>
          <cell r="M303">
            <v>42.634894719999998</v>
          </cell>
          <cell r="N303">
            <v>-79.818445560000001</v>
          </cell>
          <cell r="O303" t="str">
            <v>Within 100 metres</v>
          </cell>
          <cell r="P303" t="str">
            <v>Well Records (1954 to 1997)</v>
          </cell>
          <cell r="Q303">
            <v>174.6</v>
          </cell>
          <cell r="R303">
            <v>428.95</v>
          </cell>
          <cell r="S303">
            <v>428.95</v>
          </cell>
          <cell r="T303" t="str">
            <v>Haldimand</v>
          </cell>
          <cell r="U303" t="str">
            <v>Lake Erie</v>
          </cell>
          <cell r="Y303" t="str">
            <v>X</v>
          </cell>
          <cell r="AA303" t="str">
            <v>X</v>
          </cell>
          <cell r="AB303">
            <v>68</v>
          </cell>
          <cell r="AC303" t="str">
            <v>F-4</v>
          </cell>
          <cell r="AD303" t="str">
            <v>Y</v>
          </cell>
          <cell r="AE303" t="str">
            <v>N</v>
          </cell>
          <cell r="AF303" t="str">
            <v>N</v>
          </cell>
          <cell r="AG303" t="str">
            <v>N</v>
          </cell>
          <cell r="AH303" t="str">
            <v>N</v>
          </cell>
          <cell r="AI303" t="str">
            <v>N</v>
          </cell>
          <cell r="AJ303" t="str">
            <v>1980/10/14 00:00:00+00</v>
          </cell>
          <cell r="AK303" t="str">
            <v>1980/10/22 00:00:00+00</v>
          </cell>
          <cell r="AM303" t="str">
            <v>GP - ACT</v>
          </cell>
          <cell r="AN303" t="str">
            <v>2025/02/24 04:30:00+00</v>
          </cell>
          <cell r="AO303" t="str">
            <v>2025/02/24 04:30:00+00</v>
          </cell>
          <cell r="AP303" t="str">
            <v>2025/02/24 04:30:00+00</v>
          </cell>
          <cell r="AR303">
            <v>1980</v>
          </cell>
        </row>
        <row r="304">
          <cell r="L304">
            <v>-80.451361109999993</v>
          </cell>
          <cell r="M304">
            <v>42.671694440000003</v>
          </cell>
          <cell r="N304">
            <v>-80.451361109999993</v>
          </cell>
          <cell r="O304" t="str">
            <v>Within 5 metres</v>
          </cell>
          <cell r="P304" t="str">
            <v>GPS</v>
          </cell>
          <cell r="Q304">
            <v>209.35</v>
          </cell>
          <cell r="R304">
            <v>418.4</v>
          </cell>
          <cell r="S304">
            <v>418.4</v>
          </cell>
          <cell r="T304" t="str">
            <v>Norfolk</v>
          </cell>
          <cell r="U304" t="str">
            <v>South Walsingham</v>
          </cell>
          <cell r="V304">
            <v>21</v>
          </cell>
          <cell r="W304" t="str">
            <v>III</v>
          </cell>
          <cell r="X304">
            <v>539.29999999999995</v>
          </cell>
          <cell r="Y304" t="str">
            <v>N</v>
          </cell>
          <cell r="Z304">
            <v>100</v>
          </cell>
          <cell r="AA304" t="str">
            <v>E</v>
          </cell>
          <cell r="AD304" t="str">
            <v>Y</v>
          </cell>
          <cell r="AE304" t="str">
            <v>N</v>
          </cell>
          <cell r="AF304" t="str">
            <v>N</v>
          </cell>
          <cell r="AG304" t="str">
            <v>N</v>
          </cell>
          <cell r="AH304" t="str">
            <v>N</v>
          </cell>
          <cell r="AI304" t="str">
            <v>N</v>
          </cell>
          <cell r="AJ304" t="str">
            <v>1982/03/04 00:00:00+00</v>
          </cell>
          <cell r="AK304" t="str">
            <v>1982/05/12 00:00:00+00</v>
          </cell>
          <cell r="AM304" t="str">
            <v>GP - ACT</v>
          </cell>
          <cell r="AN304" t="str">
            <v>2025/02/24 04:30:00+00</v>
          </cell>
          <cell r="AO304" t="str">
            <v>2025/02/24 04:30:00+00</v>
          </cell>
          <cell r="AP304" t="str">
            <v>2025/02/24 04:30:00+00</v>
          </cell>
          <cell r="AR304">
            <v>1982</v>
          </cell>
        </row>
        <row r="305">
          <cell r="L305">
            <v>-80.480855559999995</v>
          </cell>
          <cell r="M305">
            <v>42.785319440000002</v>
          </cell>
          <cell r="N305">
            <v>-80.480855559999995</v>
          </cell>
          <cell r="O305" t="str">
            <v>Within 2 metres</v>
          </cell>
          <cell r="P305" t="str">
            <v>Orthophotography</v>
          </cell>
          <cell r="Q305">
            <v>218.5</v>
          </cell>
          <cell r="R305">
            <v>396.2</v>
          </cell>
          <cell r="S305">
            <v>396.2</v>
          </cell>
          <cell r="T305" t="str">
            <v>Norfolk</v>
          </cell>
          <cell r="U305" t="str">
            <v>Charlotteville</v>
          </cell>
          <cell r="V305">
            <v>4</v>
          </cell>
          <cell r="W305" t="str">
            <v>X</v>
          </cell>
          <cell r="X305">
            <v>174.1</v>
          </cell>
          <cell r="Y305" t="str">
            <v>N</v>
          </cell>
          <cell r="Z305">
            <v>123.4</v>
          </cell>
          <cell r="AA305" t="str">
            <v>E</v>
          </cell>
          <cell r="AD305" t="str">
            <v>Y</v>
          </cell>
          <cell r="AE305" t="str">
            <v>N</v>
          </cell>
          <cell r="AF305" t="str">
            <v>N</v>
          </cell>
          <cell r="AG305" t="str">
            <v>N</v>
          </cell>
          <cell r="AH305" t="str">
            <v>N</v>
          </cell>
          <cell r="AI305" t="str">
            <v>N</v>
          </cell>
          <cell r="AJ305" t="str">
            <v>1980/12/15 00:00:00+00</v>
          </cell>
          <cell r="AK305" t="str">
            <v>1981/01/06 00:00:00+00</v>
          </cell>
          <cell r="AM305" t="str">
            <v>GP - ACT</v>
          </cell>
          <cell r="AN305" t="str">
            <v>2025/02/24 04:30:00+00</v>
          </cell>
          <cell r="AO305" t="str">
            <v>2025/02/24 04:30:00+00</v>
          </cell>
          <cell r="AP305" t="str">
            <v>2025/02/24 04:30:00+00</v>
          </cell>
          <cell r="AR305">
            <v>1980</v>
          </cell>
        </row>
        <row r="306">
          <cell r="L306">
            <v>-80.225361939999999</v>
          </cell>
          <cell r="M306">
            <v>42.806203889999999</v>
          </cell>
          <cell r="N306">
            <v>-80.225361939999999</v>
          </cell>
          <cell r="O306" t="str">
            <v>Within 5 metres</v>
          </cell>
          <cell r="P306" t="str">
            <v>Orthophotography</v>
          </cell>
          <cell r="Q306">
            <v>201</v>
          </cell>
          <cell r="R306">
            <v>345</v>
          </cell>
          <cell r="S306">
            <v>345</v>
          </cell>
          <cell r="T306" t="str">
            <v>Norfolk</v>
          </cell>
          <cell r="U306" t="str">
            <v>Woodhouse</v>
          </cell>
          <cell r="V306">
            <v>9</v>
          </cell>
          <cell r="W306" t="str">
            <v>II</v>
          </cell>
          <cell r="X306">
            <v>291.60000000000002</v>
          </cell>
          <cell r="Y306" t="str">
            <v>S</v>
          </cell>
          <cell r="Z306">
            <v>184</v>
          </cell>
          <cell r="AA306" t="str">
            <v>W</v>
          </cell>
          <cell r="AD306" t="str">
            <v>Y</v>
          </cell>
          <cell r="AE306" t="str">
            <v>N</v>
          </cell>
          <cell r="AF306" t="str">
            <v>N</v>
          </cell>
          <cell r="AG306" t="str">
            <v>N</v>
          </cell>
          <cell r="AH306" t="str">
            <v>N</v>
          </cell>
          <cell r="AI306" t="str">
            <v>N</v>
          </cell>
          <cell r="AJ306" t="str">
            <v>1980/12/22 00:00:00+00</v>
          </cell>
          <cell r="AK306" t="str">
            <v>1981/01/30 00:00:00+00</v>
          </cell>
          <cell r="AM306" t="str">
            <v>GP - ACT</v>
          </cell>
          <cell r="AN306" t="str">
            <v>2025/02/24 04:30:00+00</v>
          </cell>
          <cell r="AO306" t="str">
            <v>2025/02/24 04:30:00+00</v>
          </cell>
          <cell r="AP306" t="str">
            <v>2025/02/24 04:30:00+00</v>
          </cell>
          <cell r="AR306">
            <v>1980</v>
          </cell>
        </row>
        <row r="307">
          <cell r="L307">
            <v>-80.201499999999996</v>
          </cell>
          <cell r="M307">
            <v>42.81500278</v>
          </cell>
          <cell r="N307">
            <v>-80.201499999999996</v>
          </cell>
          <cell r="O307" t="str">
            <v>Within 10 metres</v>
          </cell>
          <cell r="P307" t="str">
            <v>Orthophotography</v>
          </cell>
          <cell r="Q307">
            <v>197.4</v>
          </cell>
          <cell r="R307">
            <v>337.8</v>
          </cell>
          <cell r="S307">
            <v>337.8</v>
          </cell>
          <cell r="T307" t="str">
            <v>Norfolk</v>
          </cell>
          <cell r="U307" t="str">
            <v>Woodhouse</v>
          </cell>
          <cell r="V307">
            <v>13</v>
          </cell>
          <cell r="W307" t="str">
            <v>III</v>
          </cell>
          <cell r="X307">
            <v>183.2</v>
          </cell>
          <cell r="Y307" t="str">
            <v>N</v>
          </cell>
          <cell r="Z307">
            <v>167.5</v>
          </cell>
          <cell r="AA307" t="str">
            <v>E</v>
          </cell>
          <cell r="AD307" t="str">
            <v>Y</v>
          </cell>
          <cell r="AE307" t="str">
            <v>N</v>
          </cell>
          <cell r="AF307" t="str">
            <v>N</v>
          </cell>
          <cell r="AG307" t="str">
            <v>N</v>
          </cell>
          <cell r="AH307" t="str">
            <v>N</v>
          </cell>
          <cell r="AI307" t="str">
            <v>N</v>
          </cell>
          <cell r="AJ307" t="str">
            <v>1981/01/28 00:00:00+00</v>
          </cell>
          <cell r="AK307" t="str">
            <v>1981/02/18 00:00:00+00</v>
          </cell>
          <cell r="AM307" t="str">
            <v>GP - ACT</v>
          </cell>
          <cell r="AN307" t="str">
            <v>2025/02/24 04:30:00+00</v>
          </cell>
          <cell r="AO307" t="str">
            <v>2025/02/24 04:30:00+00</v>
          </cell>
          <cell r="AP307" t="str">
            <v>2025/02/24 04:30:00+00</v>
          </cell>
          <cell r="AR307">
            <v>1981</v>
          </cell>
        </row>
        <row r="308">
          <cell r="L308">
            <v>-80.477005559999995</v>
          </cell>
          <cell r="M308">
            <v>42.617577779999998</v>
          </cell>
          <cell r="N308">
            <v>-80.477005559999995</v>
          </cell>
          <cell r="O308" t="str">
            <v>Within 5 metres</v>
          </cell>
          <cell r="P308" t="str">
            <v>Orthophotography</v>
          </cell>
          <cell r="Q308">
            <v>187.5</v>
          </cell>
          <cell r="R308">
            <v>427.7</v>
          </cell>
          <cell r="S308">
            <v>427.7</v>
          </cell>
          <cell r="T308" t="str">
            <v>Norfolk</v>
          </cell>
          <cell r="U308" t="str">
            <v>South Walsingham</v>
          </cell>
          <cell r="V308">
            <v>13</v>
          </cell>
          <cell r="W308" t="str">
            <v>A</v>
          </cell>
          <cell r="X308">
            <v>832.4</v>
          </cell>
          <cell r="Y308" t="str">
            <v>S</v>
          </cell>
          <cell r="Z308">
            <v>168.3</v>
          </cell>
          <cell r="AA308" t="str">
            <v>E</v>
          </cell>
          <cell r="AD308" t="str">
            <v>Y</v>
          </cell>
          <cell r="AE308" t="str">
            <v>N</v>
          </cell>
          <cell r="AF308" t="str">
            <v>N</v>
          </cell>
          <cell r="AG308" t="str">
            <v>N</v>
          </cell>
          <cell r="AH308" t="str">
            <v>N</v>
          </cell>
          <cell r="AI308" t="str">
            <v>N</v>
          </cell>
          <cell r="AJ308" t="str">
            <v>1981/08/10 00:00:00+00</v>
          </cell>
          <cell r="AK308" t="str">
            <v>1981/08/27 00:00:00+00</v>
          </cell>
          <cell r="AM308" t="str">
            <v>GP - ACT</v>
          </cell>
          <cell r="AN308" t="str">
            <v>2025/02/24 04:30:00+00</v>
          </cell>
          <cell r="AO308" t="str">
            <v>2025/02/24 04:30:00+00</v>
          </cell>
          <cell r="AP308" t="str">
            <v>2025/02/24 04:30:00+00</v>
          </cell>
          <cell r="AR308">
            <v>1981</v>
          </cell>
        </row>
        <row r="309">
          <cell r="L309">
            <v>-80.489793610000007</v>
          </cell>
          <cell r="M309">
            <v>42.629750829999999</v>
          </cell>
          <cell r="N309">
            <v>-80.489793610000007</v>
          </cell>
          <cell r="O309" t="str">
            <v>Within 2 metres</v>
          </cell>
          <cell r="P309" t="str">
            <v>GPS with Differential Correction</v>
          </cell>
          <cell r="Q309">
            <v>197.9</v>
          </cell>
          <cell r="R309">
            <v>433</v>
          </cell>
          <cell r="S309">
            <v>433</v>
          </cell>
          <cell r="T309" t="str">
            <v>Norfolk</v>
          </cell>
          <cell r="U309" t="str">
            <v>South Walsingham</v>
          </cell>
          <cell r="V309">
            <v>12</v>
          </cell>
          <cell r="W309" t="str">
            <v>I</v>
          </cell>
          <cell r="X309">
            <v>539.29999999999995</v>
          </cell>
          <cell r="Y309" t="str">
            <v>S</v>
          </cell>
          <cell r="Z309">
            <v>70</v>
          </cell>
          <cell r="AA309" t="str">
            <v>W</v>
          </cell>
          <cell r="AD309" t="str">
            <v>Y</v>
          </cell>
          <cell r="AE309" t="str">
            <v>N</v>
          </cell>
          <cell r="AF309" t="str">
            <v>N</v>
          </cell>
          <cell r="AG309" t="str">
            <v>N</v>
          </cell>
          <cell r="AH309" t="str">
            <v>N</v>
          </cell>
          <cell r="AI309" t="str">
            <v>N</v>
          </cell>
          <cell r="AJ309" t="str">
            <v>1981/07/20 00:00:00+00</v>
          </cell>
          <cell r="AK309" t="str">
            <v>1981/08/17 00:00:00+00</v>
          </cell>
          <cell r="AM309" t="str">
            <v>GP - ACT</v>
          </cell>
          <cell r="AN309" t="str">
            <v>2025/02/24 04:30:00+00</v>
          </cell>
          <cell r="AO309" t="str">
            <v>2025/02/24 04:30:00+00</v>
          </cell>
          <cell r="AP309" t="str">
            <v>2025/02/24 04:30:00+00</v>
          </cell>
          <cell r="AR309">
            <v>1981</v>
          </cell>
        </row>
        <row r="310">
          <cell r="L310">
            <v>-80.486963889999998</v>
          </cell>
          <cell r="M310">
            <v>42.62335556</v>
          </cell>
          <cell r="N310">
            <v>-80.486963889999998</v>
          </cell>
          <cell r="O310" t="str">
            <v>Within 2 metres</v>
          </cell>
          <cell r="P310" t="str">
            <v>Orthophotography</v>
          </cell>
          <cell r="Q310">
            <v>193.5</v>
          </cell>
          <cell r="R310">
            <v>426.7</v>
          </cell>
          <cell r="S310">
            <v>426.7</v>
          </cell>
          <cell r="T310" t="str">
            <v>Norfolk</v>
          </cell>
          <cell r="U310" t="str">
            <v>South Walsingham</v>
          </cell>
          <cell r="V310">
            <v>12</v>
          </cell>
          <cell r="W310" t="str">
            <v>I</v>
          </cell>
          <cell r="X310">
            <v>107</v>
          </cell>
          <cell r="Y310" t="str">
            <v>N</v>
          </cell>
          <cell r="Z310">
            <v>200</v>
          </cell>
          <cell r="AA310" t="str">
            <v>W</v>
          </cell>
          <cell r="AD310" t="str">
            <v>Y</v>
          </cell>
          <cell r="AE310" t="str">
            <v>N</v>
          </cell>
          <cell r="AF310" t="str">
            <v>N</v>
          </cell>
          <cell r="AG310" t="str">
            <v>N</v>
          </cell>
          <cell r="AH310" t="str">
            <v>N</v>
          </cell>
          <cell r="AI310" t="str">
            <v>N</v>
          </cell>
          <cell r="AJ310" t="str">
            <v>1981/09/29 00:00:00+00</v>
          </cell>
          <cell r="AK310" t="str">
            <v>1981/11/06 00:00:00+00</v>
          </cell>
          <cell r="AM310" t="str">
            <v>GP - ACT</v>
          </cell>
          <cell r="AN310" t="str">
            <v>2025/02/24 04:30:00+00</v>
          </cell>
          <cell r="AO310" t="str">
            <v>2025/02/24 04:30:00+00</v>
          </cell>
          <cell r="AP310" t="str">
            <v>2025/02/24 04:30:00+00</v>
          </cell>
          <cell r="AR310">
            <v>1981</v>
          </cell>
        </row>
        <row r="311">
          <cell r="L311">
            <v>-80.446083329999993</v>
          </cell>
          <cell r="M311">
            <v>42.801499999999997</v>
          </cell>
          <cell r="N311">
            <v>-80.446083329999993</v>
          </cell>
          <cell r="O311" t="str">
            <v>Within 10 metres</v>
          </cell>
          <cell r="P311" t="str">
            <v>GPS</v>
          </cell>
          <cell r="Q311">
            <v>234.4</v>
          </cell>
          <cell r="R311">
            <v>393</v>
          </cell>
          <cell r="S311">
            <v>393</v>
          </cell>
          <cell r="T311" t="str">
            <v>Norfolk</v>
          </cell>
          <cell r="U311" t="str">
            <v>Charlotteville</v>
          </cell>
          <cell r="V311">
            <v>9</v>
          </cell>
          <cell r="W311" t="str">
            <v>X</v>
          </cell>
          <cell r="X311">
            <v>351.2</v>
          </cell>
          <cell r="Y311" t="str">
            <v>N</v>
          </cell>
          <cell r="Z311">
            <v>203</v>
          </cell>
          <cell r="AA311" t="str">
            <v>W</v>
          </cell>
          <cell r="AD311" t="str">
            <v>Y</v>
          </cell>
          <cell r="AE311" t="str">
            <v>N</v>
          </cell>
          <cell r="AF311" t="str">
            <v>N</v>
          </cell>
          <cell r="AG311" t="str">
            <v>N</v>
          </cell>
          <cell r="AH311" t="str">
            <v>N</v>
          </cell>
          <cell r="AI311" t="str">
            <v>N</v>
          </cell>
          <cell r="AJ311" t="str">
            <v>1981/11/16 00:00:00+00</v>
          </cell>
          <cell r="AK311" t="str">
            <v>1981/12/01 00:00:00+00</v>
          </cell>
          <cell r="AM311" t="str">
            <v>GP - ACT</v>
          </cell>
          <cell r="AN311" t="str">
            <v>2025/02/24 04:30:00+00</v>
          </cell>
          <cell r="AO311" t="str">
            <v>2025/02/24 04:30:00+00</v>
          </cell>
          <cell r="AP311" t="str">
            <v>2025/02/24 04:30:00+00</v>
          </cell>
          <cell r="AR311">
            <v>1981</v>
          </cell>
        </row>
        <row r="312">
          <cell r="L312">
            <v>-82.106233329999995</v>
          </cell>
          <cell r="M312">
            <v>42.883066669999998</v>
          </cell>
          <cell r="N312">
            <v>-82.106233329999995</v>
          </cell>
          <cell r="O312" t="str">
            <v>Within 2 metres</v>
          </cell>
          <cell r="P312" t="str">
            <v>Orthophotography</v>
          </cell>
          <cell r="Q312">
            <v>204.2</v>
          </cell>
          <cell r="R312">
            <v>715</v>
          </cell>
          <cell r="S312">
            <v>715</v>
          </cell>
          <cell r="T312" t="str">
            <v>Lambton</v>
          </cell>
          <cell r="U312" t="str">
            <v>Enniskillen</v>
          </cell>
          <cell r="V312">
            <v>18</v>
          </cell>
          <cell r="W312" t="str">
            <v>XI</v>
          </cell>
          <cell r="X312">
            <v>213.5</v>
          </cell>
          <cell r="Y312" t="str">
            <v>N</v>
          </cell>
          <cell r="Z312">
            <v>206.3</v>
          </cell>
          <cell r="AA312" t="str">
            <v>E</v>
          </cell>
          <cell r="AD312" t="str">
            <v>Y</v>
          </cell>
          <cell r="AE312" t="str">
            <v>N</v>
          </cell>
          <cell r="AF312" t="str">
            <v>N</v>
          </cell>
          <cell r="AG312" t="str">
            <v>N</v>
          </cell>
          <cell r="AH312" t="str">
            <v>N</v>
          </cell>
          <cell r="AI312" t="str">
            <v>N</v>
          </cell>
          <cell r="AJ312" t="str">
            <v>1996/12/28 00:00:00+00</v>
          </cell>
          <cell r="AK312" t="str">
            <v>1997/01/06 00:00:00+00</v>
          </cell>
          <cell r="AM312" t="str">
            <v>OPGP - ACT</v>
          </cell>
          <cell r="AN312" t="str">
            <v>2025/02/24 04:30:00+00</v>
          </cell>
          <cell r="AO312" t="str">
            <v>2025/02/24 04:30:00+00</v>
          </cell>
          <cell r="AP312" t="str">
            <v>2025/02/24 04:30:00+00</v>
          </cell>
          <cell r="AR312">
            <v>1996</v>
          </cell>
        </row>
        <row r="313">
          <cell r="L313">
            <v>-80.069787219999995</v>
          </cell>
          <cell r="M313">
            <v>42.472375829999997</v>
          </cell>
          <cell r="N313">
            <v>-80.069787219999995</v>
          </cell>
          <cell r="O313" t="str">
            <v>Within 100 metres</v>
          </cell>
          <cell r="P313" t="str">
            <v>Well Records (1954 to 1997)</v>
          </cell>
          <cell r="Q313">
            <v>174.7</v>
          </cell>
          <cell r="R313">
            <v>526</v>
          </cell>
          <cell r="S313">
            <v>526</v>
          </cell>
          <cell r="T313" t="str">
            <v>Norfolk</v>
          </cell>
          <cell r="U313" t="str">
            <v>Lake Erie</v>
          </cell>
          <cell r="Y313" t="str">
            <v>X</v>
          </cell>
          <cell r="AA313" t="str">
            <v>X</v>
          </cell>
          <cell r="AB313">
            <v>130</v>
          </cell>
          <cell r="AC313" t="str">
            <v>F-4</v>
          </cell>
          <cell r="AD313" t="str">
            <v>Y</v>
          </cell>
          <cell r="AE313" t="str">
            <v>N</v>
          </cell>
          <cell r="AF313" t="str">
            <v>N</v>
          </cell>
          <cell r="AG313" t="str">
            <v>N</v>
          </cell>
          <cell r="AH313" t="str">
            <v>N</v>
          </cell>
          <cell r="AI313" t="str">
            <v>N</v>
          </cell>
          <cell r="AJ313" t="str">
            <v>1980/08/27 00:00:00+00</v>
          </cell>
          <cell r="AK313" t="str">
            <v>1980/09/05 00:00:00+00</v>
          </cell>
          <cell r="AM313" t="str">
            <v>GP - ACT</v>
          </cell>
          <cell r="AN313" t="str">
            <v>2025/02/24 04:30:00+00</v>
          </cell>
          <cell r="AO313" t="str">
            <v>2025/02/24 04:30:00+00</v>
          </cell>
          <cell r="AP313" t="str">
            <v>2025/02/24 04:30:00+00</v>
          </cell>
          <cell r="AR313">
            <v>1980</v>
          </cell>
        </row>
        <row r="314">
          <cell r="L314">
            <v>-80.003675000000001</v>
          </cell>
          <cell r="M314">
            <v>42.554583610000002</v>
          </cell>
          <cell r="N314">
            <v>-80.003675000000001</v>
          </cell>
          <cell r="O314" t="str">
            <v>Within 100 metres</v>
          </cell>
          <cell r="P314" t="str">
            <v>Well Records (1954 to 1997)</v>
          </cell>
          <cell r="Q314">
            <v>174.64</v>
          </cell>
          <cell r="R314">
            <v>483</v>
          </cell>
          <cell r="S314">
            <v>483</v>
          </cell>
          <cell r="T314" t="str">
            <v>Haldimand</v>
          </cell>
          <cell r="U314" t="str">
            <v>Lake Erie</v>
          </cell>
          <cell r="Y314" t="str">
            <v>X</v>
          </cell>
          <cell r="AA314" t="str">
            <v>X</v>
          </cell>
          <cell r="AB314">
            <v>89</v>
          </cell>
          <cell r="AC314" t="str">
            <v>J-4</v>
          </cell>
          <cell r="AD314" t="str">
            <v>Y</v>
          </cell>
          <cell r="AE314" t="str">
            <v>N</v>
          </cell>
          <cell r="AF314" t="str">
            <v>N</v>
          </cell>
          <cell r="AG314" t="str">
            <v>N</v>
          </cell>
          <cell r="AH314" t="str">
            <v>N</v>
          </cell>
          <cell r="AI314" t="str">
            <v>N</v>
          </cell>
          <cell r="AJ314" t="str">
            <v>1980/08/08 00:00:00+00</v>
          </cell>
          <cell r="AK314" t="str">
            <v>1980/08/11 00:00:00+00</v>
          </cell>
          <cell r="AM314" t="str">
            <v>GP - ACT</v>
          </cell>
          <cell r="AN314" t="str">
            <v>2025/02/24 04:30:00+00</v>
          </cell>
          <cell r="AO314" t="str">
            <v>2025/02/24 04:30:00+00</v>
          </cell>
          <cell r="AP314" t="str">
            <v>2025/02/24 04:30:00+00</v>
          </cell>
          <cell r="AR314">
            <v>1980</v>
          </cell>
        </row>
        <row r="315">
          <cell r="L315">
            <v>-79.970054439999998</v>
          </cell>
          <cell r="M315">
            <v>42.553049440000002</v>
          </cell>
          <cell r="N315">
            <v>-79.970054439999998</v>
          </cell>
          <cell r="O315" t="str">
            <v>Within 100 metres</v>
          </cell>
          <cell r="P315" t="str">
            <v>Well Records (1954 to 1997)</v>
          </cell>
          <cell r="Q315">
            <v>174.64</v>
          </cell>
          <cell r="R315">
            <v>484</v>
          </cell>
          <cell r="S315">
            <v>484</v>
          </cell>
          <cell r="T315" t="str">
            <v>Haldimand</v>
          </cell>
          <cell r="U315" t="str">
            <v>Lake Erie</v>
          </cell>
          <cell r="Y315" t="str">
            <v>X</v>
          </cell>
          <cell r="AA315" t="str">
            <v>X</v>
          </cell>
          <cell r="AB315">
            <v>88</v>
          </cell>
          <cell r="AC315" t="str">
            <v>G-4</v>
          </cell>
          <cell r="AD315" t="str">
            <v>Y</v>
          </cell>
          <cell r="AE315" t="str">
            <v>N</v>
          </cell>
          <cell r="AF315" t="str">
            <v>N</v>
          </cell>
          <cell r="AG315" t="str">
            <v>N</v>
          </cell>
          <cell r="AH315" t="str">
            <v>N</v>
          </cell>
          <cell r="AI315" t="str">
            <v>N</v>
          </cell>
          <cell r="AJ315" t="str">
            <v>1980/07/20 00:00:00+00</v>
          </cell>
          <cell r="AK315" t="str">
            <v>1980/07/25 00:00:00+00</v>
          </cell>
          <cell r="AM315" t="str">
            <v>GP - ACT</v>
          </cell>
          <cell r="AN315" t="str">
            <v>2025/02/24 04:30:00+00</v>
          </cell>
          <cell r="AO315" t="str">
            <v>2025/02/24 04:30:00+00</v>
          </cell>
          <cell r="AP315" t="str">
            <v>2025/02/24 04:30:00+00</v>
          </cell>
          <cell r="AR315">
            <v>1980</v>
          </cell>
        </row>
        <row r="316">
          <cell r="L316">
            <v>-79.837370559999997</v>
          </cell>
          <cell r="M316">
            <v>42.703030560000002</v>
          </cell>
          <cell r="N316">
            <v>-79.837370559999997</v>
          </cell>
          <cell r="O316" t="str">
            <v>Within 100 metres</v>
          </cell>
          <cell r="P316" t="str">
            <v>Well Records (1954 to 1997)</v>
          </cell>
          <cell r="Q316">
            <v>174.35</v>
          </cell>
          <cell r="R316">
            <v>372.47</v>
          </cell>
          <cell r="S316">
            <v>372.47</v>
          </cell>
          <cell r="T316" t="str">
            <v>Haldimand</v>
          </cell>
          <cell r="U316" t="str">
            <v>Lake Erie</v>
          </cell>
          <cell r="Y316" t="str">
            <v>X</v>
          </cell>
          <cell r="AA316" t="str">
            <v>X</v>
          </cell>
          <cell r="AB316">
            <v>43</v>
          </cell>
          <cell r="AC316" t="str">
            <v>K-4</v>
          </cell>
          <cell r="AD316" t="str">
            <v>Y</v>
          </cell>
          <cell r="AE316" t="str">
            <v>N</v>
          </cell>
          <cell r="AF316" t="str">
            <v>N</v>
          </cell>
          <cell r="AG316" t="str">
            <v>N</v>
          </cell>
          <cell r="AH316" t="str">
            <v>N</v>
          </cell>
          <cell r="AI316" t="str">
            <v>N</v>
          </cell>
          <cell r="AJ316" t="str">
            <v>1978/08/03 00:00:00+00</v>
          </cell>
          <cell r="AK316" t="str">
            <v>1978/08/05 00:00:00+00</v>
          </cell>
          <cell r="AM316" t="str">
            <v>GP - ACT</v>
          </cell>
          <cell r="AN316" t="str">
            <v>2025/02/24 04:30:00+00</v>
          </cell>
          <cell r="AO316" t="str">
            <v>2025/02/24 04:30:00+00</v>
          </cell>
          <cell r="AP316" t="str">
            <v>2025/02/24 04:30:00+00</v>
          </cell>
          <cell r="AR316">
            <v>1978</v>
          </cell>
        </row>
        <row r="317">
          <cell r="L317">
            <v>-79.854036390000005</v>
          </cell>
          <cell r="M317">
            <v>42.686255000000003</v>
          </cell>
          <cell r="N317">
            <v>-79.854036390000005</v>
          </cell>
          <cell r="O317" t="str">
            <v>Within 100 metres</v>
          </cell>
          <cell r="P317" t="str">
            <v>Well Records (1954 to 1997)</v>
          </cell>
          <cell r="Q317">
            <v>174.6</v>
          </cell>
          <cell r="R317">
            <v>387.1</v>
          </cell>
          <cell r="S317">
            <v>387.1</v>
          </cell>
          <cell r="T317" t="str">
            <v>Haldimand</v>
          </cell>
          <cell r="U317" t="str">
            <v>Lake Erie</v>
          </cell>
          <cell r="Y317" t="str">
            <v>X</v>
          </cell>
          <cell r="AA317" t="str">
            <v>X</v>
          </cell>
          <cell r="AB317">
            <v>43</v>
          </cell>
          <cell r="AC317" t="str">
            <v>S-4</v>
          </cell>
          <cell r="AD317" t="str">
            <v>Y</v>
          </cell>
          <cell r="AE317" t="str">
            <v>N</v>
          </cell>
          <cell r="AF317" t="str">
            <v>N</v>
          </cell>
          <cell r="AG317" t="str">
            <v>N</v>
          </cell>
          <cell r="AH317" t="str">
            <v>N</v>
          </cell>
          <cell r="AI317" t="str">
            <v>N</v>
          </cell>
          <cell r="AJ317" t="str">
            <v>1978/08/10 00:00:00+00</v>
          </cell>
          <cell r="AK317" t="str">
            <v>1978/08/12 00:00:00+00</v>
          </cell>
          <cell r="AM317" t="str">
            <v>GP - ACT</v>
          </cell>
          <cell r="AN317" t="str">
            <v>2025/02/24 04:30:00+00</v>
          </cell>
          <cell r="AO317" t="str">
            <v>2025/02/24 04:30:00+00</v>
          </cell>
          <cell r="AP317" t="str">
            <v>2025/02/24 04:30:00+00</v>
          </cell>
          <cell r="AR317">
            <v>1978</v>
          </cell>
        </row>
        <row r="318">
          <cell r="L318">
            <v>-80.087197500000002</v>
          </cell>
          <cell r="M318">
            <v>42.58646778</v>
          </cell>
          <cell r="N318">
            <v>-80.087197500000002</v>
          </cell>
          <cell r="O318" t="str">
            <v>Within 100 metres</v>
          </cell>
          <cell r="P318" t="str">
            <v>Well Records (1954 to 1997)</v>
          </cell>
          <cell r="Q318">
            <v>174.65</v>
          </cell>
          <cell r="R318">
            <v>469</v>
          </cell>
          <cell r="S318">
            <v>469</v>
          </cell>
          <cell r="T318" t="str">
            <v>Norfolk</v>
          </cell>
          <cell r="U318" t="str">
            <v>Lake Erie</v>
          </cell>
          <cell r="Y318" t="str">
            <v>X</v>
          </cell>
          <cell r="AA318" t="str">
            <v>X</v>
          </cell>
          <cell r="AB318">
            <v>64</v>
          </cell>
          <cell r="AC318" t="str">
            <v>U</v>
          </cell>
          <cell r="AD318" t="str">
            <v>Y</v>
          </cell>
          <cell r="AE318" t="str">
            <v>N</v>
          </cell>
          <cell r="AF318" t="str">
            <v>N</v>
          </cell>
          <cell r="AG318" t="str">
            <v>N</v>
          </cell>
          <cell r="AH318" t="str">
            <v>N</v>
          </cell>
          <cell r="AI318" t="str">
            <v>N</v>
          </cell>
          <cell r="AJ318" t="str">
            <v>1979/07/26 00:00:00+00</v>
          </cell>
          <cell r="AK318" t="str">
            <v>1979/07/30 00:00:00+00</v>
          </cell>
          <cell r="AM318" t="str">
            <v>GP - ACT</v>
          </cell>
          <cell r="AN318" t="str">
            <v>2025/02/24 04:30:00+00</v>
          </cell>
          <cell r="AO318" t="str">
            <v>2025/02/24 04:30:00+00</v>
          </cell>
          <cell r="AP318" t="str">
            <v>2025/02/24 04:30:00+00</v>
          </cell>
          <cell r="AR318">
            <v>1979</v>
          </cell>
        </row>
        <row r="319">
          <cell r="L319">
            <v>-80.153998889999997</v>
          </cell>
          <cell r="M319">
            <v>42.653025280000001</v>
          </cell>
          <cell r="N319">
            <v>-80.153998889999997</v>
          </cell>
          <cell r="O319" t="str">
            <v>Within 100 metres</v>
          </cell>
          <cell r="P319" t="str">
            <v>Well Records (1954 to 1997)</v>
          </cell>
          <cell r="Q319">
            <v>174.7</v>
          </cell>
          <cell r="R319">
            <v>432</v>
          </cell>
          <cell r="S319">
            <v>432</v>
          </cell>
          <cell r="T319" t="str">
            <v>Norfolk</v>
          </cell>
          <cell r="U319" t="str">
            <v>Lake Erie</v>
          </cell>
          <cell r="Y319" t="str">
            <v>X</v>
          </cell>
          <cell r="AA319" t="str">
            <v>X</v>
          </cell>
          <cell r="AB319">
            <v>64</v>
          </cell>
          <cell r="AC319" t="str">
            <v>E-4</v>
          </cell>
          <cell r="AD319" t="str">
            <v>Y</v>
          </cell>
          <cell r="AE319" t="str">
            <v>N</v>
          </cell>
          <cell r="AF319" t="str">
            <v>N</v>
          </cell>
          <cell r="AG319" t="str">
            <v>N</v>
          </cell>
          <cell r="AH319" t="str">
            <v>N</v>
          </cell>
          <cell r="AI319" t="str">
            <v>N</v>
          </cell>
          <cell r="AJ319" t="str">
            <v>1979/07/08 00:00:00+00</v>
          </cell>
          <cell r="AK319" t="str">
            <v>1979/07/11 00:00:00+00</v>
          </cell>
          <cell r="AM319" t="str">
            <v>GP - ACT</v>
          </cell>
          <cell r="AN319" t="str">
            <v>2025/02/24 04:30:00+00</v>
          </cell>
          <cell r="AO319" t="str">
            <v>2025/02/24 04:30:00+00</v>
          </cell>
          <cell r="AP319" t="str">
            <v>2025/02/24 04:30:00+00</v>
          </cell>
          <cell r="AR319">
            <v>1979</v>
          </cell>
        </row>
        <row r="320">
          <cell r="L320">
            <v>-79.854156939999996</v>
          </cell>
          <cell r="M320">
            <v>42.653033610000001</v>
          </cell>
          <cell r="N320">
            <v>-79.854156939999996</v>
          </cell>
          <cell r="O320" t="str">
            <v>Within 100 metres</v>
          </cell>
          <cell r="P320" t="str">
            <v>Well Records (1954 to 1997)</v>
          </cell>
          <cell r="Q320">
            <v>174.64</v>
          </cell>
          <cell r="R320">
            <v>427.5</v>
          </cell>
          <cell r="S320">
            <v>427.5</v>
          </cell>
          <cell r="T320" t="str">
            <v>Haldimand</v>
          </cell>
          <cell r="U320" t="str">
            <v>Lake Erie</v>
          </cell>
          <cell r="Y320" t="str">
            <v>X</v>
          </cell>
          <cell r="AA320" t="str">
            <v>X</v>
          </cell>
          <cell r="AB320">
            <v>67</v>
          </cell>
          <cell r="AC320" t="str">
            <v>B-4</v>
          </cell>
          <cell r="AD320" t="str">
            <v>Y</v>
          </cell>
          <cell r="AE320" t="str">
            <v>N</v>
          </cell>
          <cell r="AF320" t="str">
            <v>N</v>
          </cell>
          <cell r="AG320" t="str">
            <v>N</v>
          </cell>
          <cell r="AH320" t="str">
            <v>N</v>
          </cell>
          <cell r="AI320" t="str">
            <v>N</v>
          </cell>
          <cell r="AJ320" t="str">
            <v>1979/07/20 00:00:00+00</v>
          </cell>
          <cell r="AK320" t="str">
            <v>1979/07/23 00:00:00+00</v>
          </cell>
          <cell r="AM320" t="str">
            <v>GP - ACT</v>
          </cell>
          <cell r="AN320" t="str">
            <v>2025/02/24 04:30:00+00</v>
          </cell>
          <cell r="AO320" t="str">
            <v>2025/02/24 04:30:00+00</v>
          </cell>
          <cell r="AP320" t="str">
            <v>2025/02/24 04:30:00+00</v>
          </cell>
          <cell r="AR320">
            <v>1979</v>
          </cell>
        </row>
        <row r="321">
          <cell r="L321">
            <v>-79.820533889999993</v>
          </cell>
          <cell r="M321">
            <v>42.719509170000002</v>
          </cell>
          <cell r="N321">
            <v>-79.820533889999993</v>
          </cell>
          <cell r="O321" t="str">
            <v>Within 100 metres</v>
          </cell>
          <cell r="P321" t="str">
            <v>Well Records (1954 to 1997)</v>
          </cell>
          <cell r="Q321">
            <v>174.7</v>
          </cell>
          <cell r="R321">
            <v>361.19</v>
          </cell>
          <cell r="S321">
            <v>361.19</v>
          </cell>
          <cell r="T321" t="str">
            <v>Haldimand</v>
          </cell>
          <cell r="U321" t="str">
            <v>Lake Erie</v>
          </cell>
          <cell r="Y321" t="str">
            <v>X</v>
          </cell>
          <cell r="AA321" t="str">
            <v>X</v>
          </cell>
          <cell r="AB321">
            <v>42</v>
          </cell>
          <cell r="AC321" t="str">
            <v>F</v>
          </cell>
          <cell r="AD321" t="str">
            <v>Y</v>
          </cell>
          <cell r="AE321" t="str">
            <v>N</v>
          </cell>
          <cell r="AF321" t="str">
            <v>N</v>
          </cell>
          <cell r="AG321" t="str">
            <v>N</v>
          </cell>
          <cell r="AH321" t="str">
            <v>N</v>
          </cell>
          <cell r="AI321" t="str">
            <v>N</v>
          </cell>
          <cell r="AJ321" t="str">
            <v>1978/07/04 00:00:00+00</v>
          </cell>
          <cell r="AK321" t="str">
            <v>1978/07/04 00:00:00+00</v>
          </cell>
          <cell r="AM321" t="str">
            <v>GP - ACT</v>
          </cell>
          <cell r="AN321" t="str">
            <v>2025/02/24 04:30:00+00</v>
          </cell>
          <cell r="AO321" t="str">
            <v>2025/02/24 04:30:00+00</v>
          </cell>
          <cell r="AP321" t="str">
            <v>2025/02/24 04:30:00+00</v>
          </cell>
          <cell r="AR321">
            <v>1978</v>
          </cell>
        </row>
        <row r="322">
          <cell r="L322">
            <v>-79.937294719999997</v>
          </cell>
          <cell r="M322">
            <v>42.621077499999998</v>
          </cell>
          <cell r="N322">
            <v>-79.937294719999997</v>
          </cell>
          <cell r="O322" t="str">
            <v>Within 100 metres</v>
          </cell>
          <cell r="P322" t="str">
            <v>Well Records (1954 to 1997)</v>
          </cell>
          <cell r="Q322">
            <v>174.6</v>
          </cell>
          <cell r="R322">
            <v>442</v>
          </cell>
          <cell r="S322">
            <v>442</v>
          </cell>
          <cell r="T322" t="str">
            <v>Haldimand</v>
          </cell>
          <cell r="U322" t="str">
            <v>Lake Erie</v>
          </cell>
          <cell r="Y322" t="str">
            <v>X</v>
          </cell>
          <cell r="AA322" t="str">
            <v>X</v>
          </cell>
          <cell r="AB322">
            <v>66</v>
          </cell>
          <cell r="AC322" t="str">
            <v>L-4</v>
          </cell>
          <cell r="AD322" t="str">
            <v>Y</v>
          </cell>
          <cell r="AE322" t="str">
            <v>N</v>
          </cell>
          <cell r="AF322" t="str">
            <v>N</v>
          </cell>
          <cell r="AG322" t="str">
            <v>N</v>
          </cell>
          <cell r="AH322" t="str">
            <v>N</v>
          </cell>
          <cell r="AI322" t="str">
            <v>N</v>
          </cell>
          <cell r="AJ322" t="str">
            <v>1980/07/02 00:00:00+00</v>
          </cell>
          <cell r="AK322" t="str">
            <v>1980/07/06 00:00:00+00</v>
          </cell>
          <cell r="AM322" t="str">
            <v>GP - ACT</v>
          </cell>
          <cell r="AN322" t="str">
            <v>2025/02/24 04:30:00+00</v>
          </cell>
          <cell r="AO322" t="str">
            <v>2025/02/24 04:30:00+00</v>
          </cell>
          <cell r="AP322" t="str">
            <v>2025/02/24 04:30:00+00</v>
          </cell>
          <cell r="AR322">
            <v>1980</v>
          </cell>
        </row>
        <row r="323">
          <cell r="L323">
            <v>-79.395600279999996</v>
          </cell>
          <cell r="M323">
            <v>42.779328059999997</v>
          </cell>
          <cell r="N323">
            <v>-79.395600279999996</v>
          </cell>
          <cell r="O323" t="str">
            <v>Within 100 metres</v>
          </cell>
          <cell r="P323" t="str">
            <v>Well Records (1954 to 1997)</v>
          </cell>
          <cell r="Q323">
            <v>174.65</v>
          </cell>
          <cell r="R323">
            <v>352.35</v>
          </cell>
          <cell r="S323">
            <v>352.35</v>
          </cell>
          <cell r="T323" t="str">
            <v>Haldimand</v>
          </cell>
          <cell r="U323" t="str">
            <v>Lake Erie</v>
          </cell>
          <cell r="Y323" t="str">
            <v>X</v>
          </cell>
          <cell r="AA323" t="str">
            <v>X</v>
          </cell>
          <cell r="AB323">
            <v>24</v>
          </cell>
          <cell r="AC323" t="str">
            <v>Q-2</v>
          </cell>
          <cell r="AD323" t="str">
            <v>Y</v>
          </cell>
          <cell r="AE323" t="str">
            <v>N</v>
          </cell>
          <cell r="AF323" t="str">
            <v>N</v>
          </cell>
          <cell r="AG323" t="str">
            <v>N</v>
          </cell>
          <cell r="AH323" t="str">
            <v>N</v>
          </cell>
          <cell r="AI323" t="str">
            <v>N</v>
          </cell>
          <cell r="AJ323" t="str">
            <v>1976/08/23 00:00:00+00</v>
          </cell>
          <cell r="AK323" t="str">
            <v>1976/08/24 00:00:00+00</v>
          </cell>
          <cell r="AM323" t="str">
            <v>GP - ACT</v>
          </cell>
          <cell r="AN323" t="str">
            <v>2025/02/24 04:30:00+00</v>
          </cell>
          <cell r="AO323" t="str">
            <v>2025/02/24 04:30:00+00</v>
          </cell>
          <cell r="AP323" t="str">
            <v>2025/02/24 04:30:00+00</v>
          </cell>
          <cell r="AR323">
            <v>1976</v>
          </cell>
        </row>
        <row r="324">
          <cell r="L324">
            <v>-79.428931939999998</v>
          </cell>
          <cell r="M324">
            <v>42.820985829999998</v>
          </cell>
          <cell r="N324">
            <v>-79.428931939999998</v>
          </cell>
          <cell r="O324" t="str">
            <v>Within 100 metres</v>
          </cell>
          <cell r="P324" t="str">
            <v>Well Records (1954 to 1997)</v>
          </cell>
          <cell r="Q324">
            <v>174.65</v>
          </cell>
          <cell r="R324">
            <v>320</v>
          </cell>
          <cell r="S324">
            <v>320</v>
          </cell>
          <cell r="T324" t="str">
            <v>Haldimand</v>
          </cell>
          <cell r="U324" t="str">
            <v>Lake Erie</v>
          </cell>
          <cell r="Y324" t="str">
            <v>X</v>
          </cell>
          <cell r="AA324" t="str">
            <v>X</v>
          </cell>
          <cell r="AB324">
            <v>23</v>
          </cell>
          <cell r="AC324" t="str">
            <v>A</v>
          </cell>
          <cell r="AD324" t="str">
            <v>Y</v>
          </cell>
          <cell r="AE324" t="str">
            <v>N</v>
          </cell>
          <cell r="AF324" t="str">
            <v>N</v>
          </cell>
          <cell r="AG324" t="str">
            <v>N</v>
          </cell>
          <cell r="AH324" t="str">
            <v>N</v>
          </cell>
          <cell r="AI324" t="str">
            <v>N</v>
          </cell>
          <cell r="AJ324" t="str">
            <v>1976/09/04 00:00:00+00</v>
          </cell>
          <cell r="AK324" t="str">
            <v>1976/09/06 00:00:00+00</v>
          </cell>
          <cell r="AM324" t="str">
            <v>GP - ACT</v>
          </cell>
          <cell r="AN324" t="str">
            <v>2025/02/24 04:30:00+00</v>
          </cell>
          <cell r="AO324" t="str">
            <v>2025/02/24 04:30:00+00</v>
          </cell>
          <cell r="AP324" t="str">
            <v>2025/02/24 04:30:00+00</v>
          </cell>
          <cell r="AR324">
            <v>1976</v>
          </cell>
        </row>
        <row r="325">
          <cell r="L325">
            <v>-80.163749999999993</v>
          </cell>
          <cell r="M325">
            <v>42.856972220000003</v>
          </cell>
          <cell r="N325">
            <v>-80.163749999999993</v>
          </cell>
          <cell r="O325" t="str">
            <v>Within 50 metres</v>
          </cell>
          <cell r="P325" t="str">
            <v>Well Records (1921 to 1954)</v>
          </cell>
          <cell r="Q325">
            <v>195.4</v>
          </cell>
          <cell r="R325">
            <v>295.39999999999998</v>
          </cell>
          <cell r="S325">
            <v>295.39999999999998</v>
          </cell>
          <cell r="T325" t="str">
            <v>Norfolk</v>
          </cell>
          <cell r="U325" t="str">
            <v>Woodhouse</v>
          </cell>
          <cell r="V325">
            <v>20</v>
          </cell>
          <cell r="W325" t="str">
            <v>VI</v>
          </cell>
          <cell r="X325">
            <v>137.19999999999999</v>
          </cell>
          <cell r="Y325" t="str">
            <v>N</v>
          </cell>
          <cell r="Z325">
            <v>91</v>
          </cell>
          <cell r="AA325" t="str">
            <v>E</v>
          </cell>
          <cell r="AD325" t="str">
            <v>Y</v>
          </cell>
          <cell r="AE325" t="str">
            <v>N</v>
          </cell>
          <cell r="AF325" t="str">
            <v>N</v>
          </cell>
          <cell r="AG325" t="str">
            <v>N</v>
          </cell>
          <cell r="AH325" t="str">
            <v>N</v>
          </cell>
          <cell r="AI325" t="str">
            <v>N</v>
          </cell>
          <cell r="AJ325" t="str">
            <v>1935/08/01 00:00:00+00</v>
          </cell>
          <cell r="AK325" t="str">
            <v>1935/09/02 00:00:00+00</v>
          </cell>
          <cell r="AM325" t="str">
            <v>GP - ACT</v>
          </cell>
          <cell r="AN325" t="str">
            <v>2025/02/24 04:30:00+00</v>
          </cell>
          <cell r="AO325" t="str">
            <v>2025/02/24 04:30:00+00</v>
          </cell>
          <cell r="AP325" t="str">
            <v>2025/02/24 04:30:00+00</v>
          </cell>
          <cell r="AR325">
            <v>1935</v>
          </cell>
        </row>
        <row r="326">
          <cell r="L326">
            <v>-82.358538060000001</v>
          </cell>
          <cell r="M326">
            <v>42.353798329999996</v>
          </cell>
          <cell r="N326">
            <v>-82.358538060000001</v>
          </cell>
          <cell r="O326" t="str">
            <v>Within 50 metres</v>
          </cell>
          <cell r="P326" t="str">
            <v>Well Records (1921 to 1954)</v>
          </cell>
          <cell r="Q326">
            <v>176.2</v>
          </cell>
          <cell r="R326">
            <v>998.22</v>
          </cell>
          <cell r="S326">
            <v>998.22</v>
          </cell>
          <cell r="T326" t="str">
            <v>Kent</v>
          </cell>
          <cell r="U326" t="str">
            <v>Dover</v>
          </cell>
          <cell r="V326">
            <v>2</v>
          </cell>
          <cell r="W326" t="str">
            <v>IVE</v>
          </cell>
          <cell r="X326">
            <v>7</v>
          </cell>
          <cell r="Y326" t="str">
            <v>N</v>
          </cell>
          <cell r="Z326">
            <v>9.75</v>
          </cell>
          <cell r="AA326" t="str">
            <v>E</v>
          </cell>
          <cell r="AD326" t="str">
            <v>Y</v>
          </cell>
          <cell r="AE326" t="str">
            <v>N</v>
          </cell>
          <cell r="AF326" t="str">
            <v>N</v>
          </cell>
          <cell r="AG326" t="str">
            <v>N</v>
          </cell>
          <cell r="AH326" t="str">
            <v>N</v>
          </cell>
          <cell r="AI326" t="str">
            <v>N</v>
          </cell>
          <cell r="AJ326" t="str">
            <v>1935/07/18 00:00:00+00</v>
          </cell>
          <cell r="AK326" t="str">
            <v>1935/09/21 00:00:00+00</v>
          </cell>
          <cell r="AM326" t="str">
            <v>OPGP - ACT</v>
          </cell>
          <cell r="AN326" t="str">
            <v>2025/02/24 04:30:00+00</v>
          </cell>
          <cell r="AO326" t="str">
            <v>2025/02/24 04:30:00+00</v>
          </cell>
          <cell r="AP326" t="str">
            <v>2025/02/24 04:30:00+00</v>
          </cell>
          <cell r="AR326">
            <v>1935</v>
          </cell>
        </row>
        <row r="327">
          <cell r="L327">
            <v>-81.944549719999998</v>
          </cell>
          <cell r="M327">
            <v>42.629049719999998</v>
          </cell>
          <cell r="N327">
            <v>-81.944549719999998</v>
          </cell>
          <cell r="O327" t="str">
            <v>Within 5 metres</v>
          </cell>
          <cell r="P327" t="str">
            <v>Orthophotography</v>
          </cell>
          <cell r="Q327">
            <v>197.2</v>
          </cell>
          <cell r="R327">
            <v>498.7</v>
          </cell>
          <cell r="S327">
            <v>498.7</v>
          </cell>
          <cell r="T327" t="str">
            <v>Kent</v>
          </cell>
          <cell r="U327" t="str">
            <v>Zone</v>
          </cell>
          <cell r="V327">
            <v>12</v>
          </cell>
          <cell r="W327" t="str">
            <v>V</v>
          </cell>
          <cell r="X327">
            <v>22.9</v>
          </cell>
          <cell r="Y327" t="str">
            <v>N</v>
          </cell>
          <cell r="Z327">
            <v>121.9</v>
          </cell>
          <cell r="AA327" t="str">
            <v>E</v>
          </cell>
          <cell r="AD327" t="str">
            <v>Y</v>
          </cell>
          <cell r="AE327" t="str">
            <v>N</v>
          </cell>
          <cell r="AF327" t="str">
            <v>N</v>
          </cell>
          <cell r="AG327" t="str">
            <v>N</v>
          </cell>
          <cell r="AH327" t="str">
            <v>N</v>
          </cell>
          <cell r="AI327" t="str">
            <v>N</v>
          </cell>
          <cell r="AJ327" t="str">
            <v>1944/07/19 00:00:00+00</v>
          </cell>
          <cell r="AK327" t="str">
            <v>1944/08/15 00:00:00+00</v>
          </cell>
          <cell r="AM327" t="str">
            <v>GP - ACT</v>
          </cell>
          <cell r="AN327" t="str">
            <v>2025/02/24 04:30:00+00</v>
          </cell>
          <cell r="AO327" t="str">
            <v>2025/02/24 04:30:00+00</v>
          </cell>
          <cell r="AP327" t="str">
            <v>2025/02/24 04:30:00+00</v>
          </cell>
          <cell r="AR327">
            <v>1944</v>
          </cell>
        </row>
        <row r="328">
          <cell r="L328">
            <v>-80.041333330000001</v>
          </cell>
          <cell r="M328">
            <v>42.863222219999997</v>
          </cell>
          <cell r="N328">
            <v>-80.041333330000001</v>
          </cell>
          <cell r="O328" t="str">
            <v>Within 5 metres</v>
          </cell>
          <cell r="P328" t="str">
            <v>GPS</v>
          </cell>
          <cell r="Q328">
            <v>200.4</v>
          </cell>
          <cell r="R328">
            <v>289.86</v>
          </cell>
          <cell r="S328">
            <v>289.86</v>
          </cell>
          <cell r="T328" t="str">
            <v>Haldimand</v>
          </cell>
          <cell r="U328" t="str">
            <v>Walpole</v>
          </cell>
          <cell r="V328">
            <v>12</v>
          </cell>
          <cell r="W328" t="str">
            <v>V</v>
          </cell>
          <cell r="X328">
            <v>640.08000000000004</v>
          </cell>
          <cell r="Y328" t="str">
            <v>S</v>
          </cell>
          <cell r="Z328">
            <v>365.76</v>
          </cell>
          <cell r="AA328" t="str">
            <v>W</v>
          </cell>
          <cell r="AD328" t="str">
            <v>Y</v>
          </cell>
          <cell r="AE328" t="str">
            <v>N</v>
          </cell>
          <cell r="AF328" t="str">
            <v>N</v>
          </cell>
          <cell r="AG328" t="str">
            <v>N</v>
          </cell>
          <cell r="AH328" t="str">
            <v>N</v>
          </cell>
          <cell r="AI328" t="str">
            <v>N</v>
          </cell>
          <cell r="AJ328" t="str">
            <v>1936/07/11 00:00:00+00</v>
          </cell>
          <cell r="AK328" t="str">
            <v>1936/08/10 00:00:00+00</v>
          </cell>
          <cell r="AM328" t="str">
            <v>GP - ACT</v>
          </cell>
          <cell r="AN328" t="str">
            <v>2025/02/24 04:30:00+00</v>
          </cell>
          <cell r="AO328" t="str">
            <v>2025/02/24 04:30:00+00</v>
          </cell>
          <cell r="AP328" t="str">
            <v>2025/02/24 04:30:00+00</v>
          </cell>
          <cell r="AR328">
            <v>1936</v>
          </cell>
        </row>
        <row r="329">
          <cell r="L329">
            <v>-81.619877779999996</v>
          </cell>
          <cell r="M329">
            <v>42.663097219999997</v>
          </cell>
          <cell r="N329">
            <v>-81.619877779999996</v>
          </cell>
          <cell r="O329" t="str">
            <v>Within 5 metres</v>
          </cell>
          <cell r="P329" t="str">
            <v>Orthophotography</v>
          </cell>
          <cell r="Q329">
            <v>214.75</v>
          </cell>
          <cell r="R329">
            <v>555</v>
          </cell>
          <cell r="S329">
            <v>555</v>
          </cell>
          <cell r="T329" t="str">
            <v>Elgin</v>
          </cell>
          <cell r="U329" t="str">
            <v>Dunwich</v>
          </cell>
          <cell r="V329">
            <v>1</v>
          </cell>
          <cell r="W329" t="str">
            <v>II</v>
          </cell>
          <cell r="X329">
            <v>571.20000000000005</v>
          </cell>
          <cell r="Y329" t="str">
            <v>N</v>
          </cell>
          <cell r="Z329">
            <v>108.2</v>
          </cell>
          <cell r="AA329" t="str">
            <v>E</v>
          </cell>
          <cell r="AD329" t="str">
            <v>Y</v>
          </cell>
          <cell r="AE329" t="str">
            <v>N</v>
          </cell>
          <cell r="AF329" t="str">
            <v>N</v>
          </cell>
          <cell r="AG329" t="str">
            <v>Y</v>
          </cell>
          <cell r="AH329" t="str">
            <v>N</v>
          </cell>
          <cell r="AI329" t="str">
            <v>N</v>
          </cell>
          <cell r="AJ329" t="str">
            <v>1994/12/04 00:00:00+00</v>
          </cell>
          <cell r="AK329" t="str">
            <v>1995/02/01 00:00:00+00</v>
          </cell>
          <cell r="AM329" t="str">
            <v>GP - ACT</v>
          </cell>
          <cell r="AN329" t="str">
            <v>2025/02/24 04:30:00+00</v>
          </cell>
          <cell r="AO329" t="str">
            <v>2025/02/24 04:30:00+00</v>
          </cell>
          <cell r="AP329" t="str">
            <v>2025/02/24 04:30:00+00</v>
          </cell>
          <cell r="AR329">
            <v>1994</v>
          </cell>
        </row>
        <row r="330">
          <cell r="L330">
            <v>-82.605964439999994</v>
          </cell>
          <cell r="M330">
            <v>42.092255000000002</v>
          </cell>
          <cell r="N330">
            <v>-82.605964439999994</v>
          </cell>
          <cell r="O330" t="str">
            <v>Within 10 metres</v>
          </cell>
          <cell r="P330" t="str">
            <v>Well Records (1954 to 1997)</v>
          </cell>
          <cell r="Q330">
            <v>196.55</v>
          </cell>
          <cell r="R330">
            <v>810.5</v>
          </cell>
          <cell r="S330">
            <v>810.5</v>
          </cell>
          <cell r="T330" t="str">
            <v>Essex</v>
          </cell>
          <cell r="U330" t="str">
            <v>Mersea</v>
          </cell>
          <cell r="V330">
            <v>5</v>
          </cell>
          <cell r="W330" t="str">
            <v>V</v>
          </cell>
          <cell r="X330">
            <v>570.37</v>
          </cell>
          <cell r="Y330" t="str">
            <v>S</v>
          </cell>
          <cell r="Z330">
            <v>111.42</v>
          </cell>
          <cell r="AA330" t="str">
            <v>W</v>
          </cell>
          <cell r="AD330" t="str">
            <v>Y</v>
          </cell>
          <cell r="AE330" t="str">
            <v>N</v>
          </cell>
          <cell r="AF330" t="str">
            <v>N</v>
          </cell>
          <cell r="AG330" t="str">
            <v>N</v>
          </cell>
          <cell r="AH330" t="str">
            <v>N</v>
          </cell>
          <cell r="AI330" t="str">
            <v>N</v>
          </cell>
          <cell r="AJ330" t="str">
            <v>1995/09/13 00:00:00+00</v>
          </cell>
          <cell r="AK330" t="str">
            <v>1995/11/10 00:00:00+00</v>
          </cell>
          <cell r="AM330" t="str">
            <v>OPGP - ACT</v>
          </cell>
          <cell r="AN330" t="str">
            <v>2025/02/24 04:30:00+00</v>
          </cell>
          <cell r="AO330" t="str">
            <v>2025/02/24 04:30:00+00</v>
          </cell>
          <cell r="AP330" t="str">
            <v>2025/02/24 04:30:00+00</v>
          </cell>
          <cell r="AR330">
            <v>1995</v>
          </cell>
        </row>
        <row r="331">
          <cell r="L331">
            <v>-82.225534440000004</v>
          </cell>
          <cell r="M331">
            <v>42.688805559999999</v>
          </cell>
          <cell r="N331">
            <v>-82.225611110000003</v>
          </cell>
          <cell r="O331" t="str">
            <v>Within 10 metres</v>
          </cell>
          <cell r="P331" t="str">
            <v>Well Records (1954 to 1997)</v>
          </cell>
          <cell r="Q331">
            <v>190.5</v>
          </cell>
          <cell r="R331">
            <v>583.69000000000005</v>
          </cell>
          <cell r="S331">
            <v>583.69000000000005</v>
          </cell>
          <cell r="T331" t="str">
            <v>Lambton</v>
          </cell>
          <cell r="U331" t="str">
            <v>Dawn</v>
          </cell>
          <cell r="V331">
            <v>21</v>
          </cell>
          <cell r="W331" t="str">
            <v>II</v>
          </cell>
          <cell r="X331">
            <v>304.8</v>
          </cell>
          <cell r="Y331" t="str">
            <v>S</v>
          </cell>
          <cell r="Z331">
            <v>53</v>
          </cell>
          <cell r="AA331" t="str">
            <v>E</v>
          </cell>
          <cell r="AD331" t="str">
            <v>Y</v>
          </cell>
          <cell r="AE331" t="str">
            <v>N</v>
          </cell>
          <cell r="AF331" t="str">
            <v>N</v>
          </cell>
          <cell r="AG331" t="str">
            <v>N</v>
          </cell>
          <cell r="AH331" t="str">
            <v>N</v>
          </cell>
          <cell r="AI331" t="str">
            <v>N</v>
          </cell>
          <cell r="AJ331" t="str">
            <v>1962/10/25 00:00:00+00</v>
          </cell>
          <cell r="AK331" t="str">
            <v>1962/11/28 00:00:00+00</v>
          </cell>
          <cell r="AM331" t="str">
            <v>GP - ACT</v>
          </cell>
          <cell r="AN331" t="str">
            <v>2025/02/24 04:30:00+00</v>
          </cell>
          <cell r="AO331" t="str">
            <v>2025/02/24 04:30:00+00</v>
          </cell>
          <cell r="AP331" t="str">
            <v>2025/02/24 04:30:00+00</v>
          </cell>
          <cell r="AR331">
            <v>1962</v>
          </cell>
        </row>
        <row r="332">
          <cell r="L332">
            <v>-82.216844440000003</v>
          </cell>
          <cell r="M332">
            <v>42.708583330000003</v>
          </cell>
          <cell r="N332">
            <v>-82.216844440000003</v>
          </cell>
          <cell r="O332" t="str">
            <v>Within 2 metres</v>
          </cell>
          <cell r="P332" t="str">
            <v>Orthophotography</v>
          </cell>
          <cell r="Q332">
            <v>190.8</v>
          </cell>
          <cell r="R332">
            <v>562.97</v>
          </cell>
          <cell r="S332">
            <v>562.97</v>
          </cell>
          <cell r="T332" t="str">
            <v>Lambton</v>
          </cell>
          <cell r="U332" t="str">
            <v>Dawn</v>
          </cell>
          <cell r="V332">
            <v>25</v>
          </cell>
          <cell r="W332" t="str">
            <v>II</v>
          </cell>
          <cell r="X332">
            <v>82.6</v>
          </cell>
          <cell r="Y332" t="str">
            <v>N</v>
          </cell>
          <cell r="Z332">
            <v>671.2</v>
          </cell>
          <cell r="AA332" t="str">
            <v>W</v>
          </cell>
          <cell r="AD332" t="str">
            <v>Y</v>
          </cell>
          <cell r="AE332" t="str">
            <v>N</v>
          </cell>
          <cell r="AF332" t="str">
            <v>N</v>
          </cell>
          <cell r="AG332" t="str">
            <v>N</v>
          </cell>
          <cell r="AH332" t="str">
            <v>N</v>
          </cell>
          <cell r="AI332" t="str">
            <v>N</v>
          </cell>
          <cell r="AJ332" t="str">
            <v>1976/11/27 00:00:00+00</v>
          </cell>
          <cell r="AK332" t="str">
            <v>1977/06/22 00:00:00+00</v>
          </cell>
          <cell r="AM332" t="str">
            <v>NGS - ACT</v>
          </cell>
          <cell r="AN332" t="str">
            <v>2025/02/24 04:30:00+00</v>
          </cell>
          <cell r="AO332" t="str">
            <v>2025/02/24 04:30:00+00</v>
          </cell>
          <cell r="AP332" t="str">
            <v>2025/02/24 04:30:00+00</v>
          </cell>
          <cell r="AR332">
            <v>1976</v>
          </cell>
        </row>
        <row r="333">
          <cell r="L333">
            <v>-82.218222220000001</v>
          </cell>
          <cell r="M333">
            <v>42.70676667</v>
          </cell>
          <cell r="N333">
            <v>-82.218222220000001</v>
          </cell>
          <cell r="O333" t="str">
            <v>Within 2 metres</v>
          </cell>
          <cell r="P333" t="str">
            <v>Orthophotography</v>
          </cell>
          <cell r="Q333">
            <v>190.8</v>
          </cell>
          <cell r="R333">
            <v>561.14</v>
          </cell>
          <cell r="S333">
            <v>561.14</v>
          </cell>
          <cell r="T333" t="str">
            <v>Lambton</v>
          </cell>
          <cell r="U333" t="str">
            <v>Dawn</v>
          </cell>
          <cell r="V333">
            <v>24</v>
          </cell>
          <cell r="W333" t="str">
            <v>II</v>
          </cell>
          <cell r="X333">
            <v>117.7</v>
          </cell>
          <cell r="Y333" t="str">
            <v>S</v>
          </cell>
          <cell r="Z333">
            <v>605.29999999999995</v>
          </cell>
          <cell r="AA333" t="str">
            <v>E</v>
          </cell>
          <cell r="AD333" t="str">
            <v>Y</v>
          </cell>
          <cell r="AE333" t="str">
            <v>N</v>
          </cell>
          <cell r="AF333" t="str">
            <v>N</v>
          </cell>
          <cell r="AG333" t="str">
            <v>N</v>
          </cell>
          <cell r="AH333" t="str">
            <v>N</v>
          </cell>
          <cell r="AI333" t="str">
            <v>N</v>
          </cell>
          <cell r="AJ333" t="str">
            <v>1976/12/14 00:00:00+00</v>
          </cell>
          <cell r="AK333" t="str">
            <v>1977/07/13 00:00:00+00</v>
          </cell>
          <cell r="AM333" t="str">
            <v>NGS - ACT</v>
          </cell>
          <cell r="AN333" t="str">
            <v>2025/02/24 04:30:00+00</v>
          </cell>
          <cell r="AO333" t="str">
            <v>2025/02/24 04:30:00+00</v>
          </cell>
          <cell r="AP333" t="str">
            <v>2025/02/24 04:30:00+00</v>
          </cell>
          <cell r="AR333">
            <v>1976</v>
          </cell>
        </row>
        <row r="334">
          <cell r="L334">
            <v>-82.218249999999998</v>
          </cell>
          <cell r="M334">
            <v>42.709444439999999</v>
          </cell>
          <cell r="N334">
            <v>-82.218249999999998</v>
          </cell>
          <cell r="O334" t="str">
            <v>Within 5 metres</v>
          </cell>
          <cell r="P334" t="str">
            <v>Orthophotography</v>
          </cell>
          <cell r="Q334">
            <v>190.8</v>
          </cell>
          <cell r="R334">
            <v>561.75</v>
          </cell>
          <cell r="S334">
            <v>561.75</v>
          </cell>
          <cell r="T334" t="str">
            <v>Lambton</v>
          </cell>
          <cell r="U334" t="str">
            <v>Dawn</v>
          </cell>
          <cell r="V334">
            <v>25</v>
          </cell>
          <cell r="W334" t="str">
            <v>II</v>
          </cell>
          <cell r="X334">
            <v>181.1</v>
          </cell>
          <cell r="Y334" t="str">
            <v>N</v>
          </cell>
          <cell r="Z334">
            <v>592.20000000000005</v>
          </cell>
          <cell r="AA334" t="str">
            <v>E</v>
          </cell>
          <cell r="AD334" t="str">
            <v>Y</v>
          </cell>
          <cell r="AE334" t="str">
            <v>N</v>
          </cell>
          <cell r="AF334" t="str">
            <v>N</v>
          </cell>
          <cell r="AG334" t="str">
            <v>N</v>
          </cell>
          <cell r="AH334" t="str">
            <v>N</v>
          </cell>
          <cell r="AI334" t="str">
            <v>N</v>
          </cell>
          <cell r="AJ334" t="str">
            <v>1977/01/25 00:00:00+00</v>
          </cell>
          <cell r="AK334" t="str">
            <v>1977/09/02 00:00:00+00</v>
          </cell>
          <cell r="AM334" t="str">
            <v>NGS - ACT</v>
          </cell>
          <cell r="AN334" t="str">
            <v>2025/02/24 04:30:00+00</v>
          </cell>
          <cell r="AO334" t="str">
            <v>2025/02/24 04:30:00+00</v>
          </cell>
          <cell r="AP334" t="str">
            <v>2025/02/24 04:30:00+00</v>
          </cell>
          <cell r="AR334">
            <v>1977</v>
          </cell>
        </row>
        <row r="335">
          <cell r="L335">
            <v>-82.226472220000005</v>
          </cell>
          <cell r="M335">
            <v>42.753466670000002</v>
          </cell>
          <cell r="N335">
            <v>-82.226472220000005</v>
          </cell>
          <cell r="O335" t="str">
            <v>Within 5 metres</v>
          </cell>
          <cell r="P335" t="str">
            <v>Orthophotography</v>
          </cell>
          <cell r="Q335">
            <v>191.4</v>
          </cell>
          <cell r="R335">
            <v>563</v>
          </cell>
          <cell r="S335">
            <v>563</v>
          </cell>
          <cell r="T335" t="str">
            <v>Lambton</v>
          </cell>
          <cell r="U335" t="str">
            <v>Dawn</v>
          </cell>
          <cell r="V335">
            <v>33</v>
          </cell>
          <cell r="W335" t="str">
            <v>I</v>
          </cell>
          <cell r="X335">
            <v>119.5</v>
          </cell>
          <cell r="Y335" t="str">
            <v>N</v>
          </cell>
          <cell r="Z335">
            <v>169.7</v>
          </cell>
          <cell r="AA335" t="str">
            <v>W</v>
          </cell>
          <cell r="AD335" t="str">
            <v>Y</v>
          </cell>
          <cell r="AE335" t="str">
            <v>N</v>
          </cell>
          <cell r="AF335" t="str">
            <v>N</v>
          </cell>
          <cell r="AG335" t="str">
            <v>N</v>
          </cell>
          <cell r="AH335" t="str">
            <v>N</v>
          </cell>
          <cell r="AI335" t="str">
            <v>N</v>
          </cell>
          <cell r="AJ335" t="str">
            <v>1983/05/18 00:00:00+00</v>
          </cell>
          <cell r="AK335" t="str">
            <v>1983/07/11 00:00:00+00</v>
          </cell>
          <cell r="AM335" t="str">
            <v>NGS - ACT</v>
          </cell>
          <cell r="AN335" t="str">
            <v>2025/02/24 04:30:00+00</v>
          </cell>
          <cell r="AO335" t="str">
            <v>2025/02/24 04:30:00+00</v>
          </cell>
          <cell r="AP335" t="str">
            <v>2025/02/24 04:30:00+00</v>
          </cell>
          <cell r="AR335">
            <v>1983</v>
          </cell>
        </row>
        <row r="336">
          <cell r="L336">
            <v>-82.223399999999998</v>
          </cell>
          <cell r="M336">
            <v>42.75356111</v>
          </cell>
          <cell r="N336">
            <v>-82.223399999999998</v>
          </cell>
          <cell r="O336" t="str">
            <v>Within 5 metres</v>
          </cell>
          <cell r="P336" t="str">
            <v>Orthophotography</v>
          </cell>
          <cell r="Q336">
            <v>191.6</v>
          </cell>
          <cell r="R336">
            <v>561</v>
          </cell>
          <cell r="S336">
            <v>561</v>
          </cell>
          <cell r="T336" t="str">
            <v>Lambton</v>
          </cell>
          <cell r="U336" t="str">
            <v>Dawn</v>
          </cell>
          <cell r="V336">
            <v>33</v>
          </cell>
          <cell r="W336" t="str">
            <v>II</v>
          </cell>
          <cell r="X336">
            <v>136.19999999999999</v>
          </cell>
          <cell r="Y336" t="str">
            <v>N</v>
          </cell>
          <cell r="Z336">
            <v>64</v>
          </cell>
          <cell r="AA336" t="str">
            <v>E</v>
          </cell>
          <cell r="AD336" t="str">
            <v>Y</v>
          </cell>
          <cell r="AE336" t="str">
            <v>N</v>
          </cell>
          <cell r="AF336" t="str">
            <v>N</v>
          </cell>
          <cell r="AG336" t="str">
            <v>N</v>
          </cell>
          <cell r="AH336" t="str">
            <v>N</v>
          </cell>
          <cell r="AI336" t="str">
            <v>N</v>
          </cell>
          <cell r="AJ336" t="str">
            <v>1983/07/15 00:00:00+00</v>
          </cell>
          <cell r="AK336" t="str">
            <v>1983/09/07 00:00:00+00</v>
          </cell>
          <cell r="AM336" t="str">
            <v>NGS - ACT</v>
          </cell>
          <cell r="AN336" t="str">
            <v>2025/02/24 04:30:00+00</v>
          </cell>
          <cell r="AO336" t="str">
            <v>2025/02/24 04:30:00+00</v>
          </cell>
          <cell r="AP336" t="str">
            <v>2025/02/24 04:30:00+00</v>
          </cell>
          <cell r="AR336">
            <v>1983</v>
          </cell>
        </row>
        <row r="337">
          <cell r="L337">
            <v>-82.110815000000002</v>
          </cell>
          <cell r="M337">
            <v>42.877772219999997</v>
          </cell>
          <cell r="N337">
            <v>-82.110815000000002</v>
          </cell>
          <cell r="O337" t="str">
            <v>Within 2 metres</v>
          </cell>
          <cell r="P337" t="str">
            <v>Survey Plan (multiple wells)</v>
          </cell>
          <cell r="Q337">
            <v>203.6</v>
          </cell>
          <cell r="R337">
            <v>643.42999999999995</v>
          </cell>
          <cell r="S337">
            <v>643.42999999999995</v>
          </cell>
          <cell r="T337" t="str">
            <v>Lambton</v>
          </cell>
          <cell r="U337" t="str">
            <v>Enniskillen</v>
          </cell>
          <cell r="V337">
            <v>17</v>
          </cell>
          <cell r="W337" t="str">
            <v>X</v>
          </cell>
          <cell r="X337">
            <v>367.53</v>
          </cell>
          <cell r="Y337" t="str">
            <v>S</v>
          </cell>
          <cell r="Z337">
            <v>153.69</v>
          </cell>
          <cell r="AA337" t="str">
            <v>W</v>
          </cell>
          <cell r="AD337" t="str">
            <v>Y</v>
          </cell>
          <cell r="AE337" t="str">
            <v>N</v>
          </cell>
          <cell r="AF337" t="str">
            <v>N</v>
          </cell>
          <cell r="AG337" t="str">
            <v>N</v>
          </cell>
          <cell r="AH337" t="str">
            <v>N</v>
          </cell>
          <cell r="AI337" t="str">
            <v>N</v>
          </cell>
          <cell r="AJ337" t="str">
            <v>1976/03/18 00:00:00+00</v>
          </cell>
          <cell r="AK337" t="str">
            <v>1976/04/01 00:00:00+00</v>
          </cell>
          <cell r="AM337" t="str">
            <v>OPGP - ACT</v>
          </cell>
          <cell r="AN337" t="str">
            <v>2025/02/24 04:30:00+00</v>
          </cell>
          <cell r="AO337" t="str">
            <v>2025/02/24 04:30:00+00</v>
          </cell>
          <cell r="AP337" t="str">
            <v>2025/02/24 04:30:00+00</v>
          </cell>
          <cell r="AR337">
            <v>1976</v>
          </cell>
        </row>
        <row r="338">
          <cell r="L338">
            <v>-82.112097219999995</v>
          </cell>
          <cell r="M338">
            <v>42.746661109999998</v>
          </cell>
          <cell r="N338">
            <v>-82.112097219999995</v>
          </cell>
          <cell r="O338" t="str">
            <v>Within 5 metres</v>
          </cell>
          <cell r="P338" t="str">
            <v>Orthophotography</v>
          </cell>
          <cell r="Q338">
            <v>201.8</v>
          </cell>
          <cell r="R338">
            <v>529.70000000000005</v>
          </cell>
          <cell r="S338">
            <v>529.70000000000005</v>
          </cell>
          <cell r="T338" t="str">
            <v>Lambton</v>
          </cell>
          <cell r="U338" t="str">
            <v>Dawn</v>
          </cell>
          <cell r="V338">
            <v>32</v>
          </cell>
          <cell r="W338" t="str">
            <v>VIII</v>
          </cell>
          <cell r="X338">
            <v>274</v>
          </cell>
          <cell r="Y338" t="str">
            <v>N</v>
          </cell>
          <cell r="Z338">
            <v>491.9</v>
          </cell>
          <cell r="AA338" t="str">
            <v>W</v>
          </cell>
          <cell r="AD338" t="str">
            <v>Y</v>
          </cell>
          <cell r="AE338" t="str">
            <v>N</v>
          </cell>
          <cell r="AF338" t="str">
            <v>N</v>
          </cell>
          <cell r="AG338" t="str">
            <v>N</v>
          </cell>
          <cell r="AH338" t="str">
            <v>N</v>
          </cell>
          <cell r="AI338" t="str">
            <v>N</v>
          </cell>
          <cell r="AJ338" t="str">
            <v>1977/03/14 00:00:00+00</v>
          </cell>
          <cell r="AK338" t="str">
            <v>1977/05/18 00:00:00+00</v>
          </cell>
          <cell r="AM338" t="str">
            <v>NGS - ACT</v>
          </cell>
          <cell r="AN338" t="str">
            <v>2025/02/24 04:30:00+00</v>
          </cell>
          <cell r="AO338" t="str">
            <v>2025/02/24 04:30:00+00</v>
          </cell>
          <cell r="AP338" t="str">
            <v>2025/02/24 04:30:00+00</v>
          </cell>
          <cell r="AR338">
            <v>1977</v>
          </cell>
        </row>
        <row r="339">
          <cell r="L339">
            <v>-82.112144439999994</v>
          </cell>
          <cell r="M339">
            <v>42.748474999999999</v>
          </cell>
          <cell r="N339">
            <v>-82.112144439999994</v>
          </cell>
          <cell r="O339" t="str">
            <v>Within 2 metres</v>
          </cell>
          <cell r="P339" t="str">
            <v>Orthophotography</v>
          </cell>
          <cell r="Q339">
            <v>201.8</v>
          </cell>
          <cell r="R339">
            <v>529.4</v>
          </cell>
          <cell r="S339">
            <v>529.4</v>
          </cell>
          <cell r="T339" t="str">
            <v>Lambton</v>
          </cell>
          <cell r="U339" t="str">
            <v>Dawn</v>
          </cell>
          <cell r="V339">
            <v>32</v>
          </cell>
          <cell r="W339" t="str">
            <v>VIII</v>
          </cell>
          <cell r="X339">
            <v>143.9</v>
          </cell>
          <cell r="Y339" t="str">
            <v>S</v>
          </cell>
          <cell r="Z339">
            <v>502.9</v>
          </cell>
          <cell r="AA339" t="str">
            <v>W</v>
          </cell>
          <cell r="AD339" t="str">
            <v>Y</v>
          </cell>
          <cell r="AE339" t="str">
            <v>N</v>
          </cell>
          <cell r="AF339" t="str">
            <v>N</v>
          </cell>
          <cell r="AG339" t="str">
            <v>N</v>
          </cell>
          <cell r="AH339" t="str">
            <v>N</v>
          </cell>
          <cell r="AI339" t="str">
            <v>N</v>
          </cell>
          <cell r="AJ339" t="str">
            <v>1977/04/05 00:00:00+00</v>
          </cell>
          <cell r="AK339" t="str">
            <v>1977/06/03 00:00:00+00</v>
          </cell>
          <cell r="AM339" t="str">
            <v>NGS - ACT</v>
          </cell>
          <cell r="AN339" t="str">
            <v>2025/02/24 04:30:00+00</v>
          </cell>
          <cell r="AO339" t="str">
            <v>2025/02/24 04:30:00+00</v>
          </cell>
          <cell r="AP339" t="str">
            <v>2025/02/24 04:30:00+00</v>
          </cell>
          <cell r="AR339">
            <v>1977</v>
          </cell>
        </row>
        <row r="340">
          <cell r="L340">
            <v>-82.129483329999999</v>
          </cell>
          <cell r="M340">
            <v>42.831652779999999</v>
          </cell>
          <cell r="N340">
            <v>-82.129483329999999</v>
          </cell>
          <cell r="O340" t="str">
            <v>Within 2 metres</v>
          </cell>
          <cell r="P340" t="str">
            <v>Orthophotography</v>
          </cell>
          <cell r="Q340">
            <v>200.9</v>
          </cell>
          <cell r="R340">
            <v>630.94000000000005</v>
          </cell>
          <cell r="S340">
            <v>630.94000000000005</v>
          </cell>
          <cell r="T340" t="str">
            <v>Lambton</v>
          </cell>
          <cell r="U340" t="str">
            <v>Enniskillen</v>
          </cell>
          <cell r="V340">
            <v>15</v>
          </cell>
          <cell r="W340" t="str">
            <v>VI</v>
          </cell>
          <cell r="X340">
            <v>106.7</v>
          </cell>
          <cell r="Y340" t="str">
            <v>S</v>
          </cell>
          <cell r="Z340">
            <v>312.39999999999998</v>
          </cell>
          <cell r="AA340" t="str">
            <v>W</v>
          </cell>
          <cell r="AD340" t="str">
            <v>Y</v>
          </cell>
          <cell r="AE340" t="str">
            <v>N</v>
          </cell>
          <cell r="AF340" t="str">
            <v>N</v>
          </cell>
          <cell r="AG340" t="str">
            <v>N</v>
          </cell>
          <cell r="AH340" t="str">
            <v>N</v>
          </cell>
          <cell r="AI340" t="str">
            <v>N</v>
          </cell>
          <cell r="AJ340" t="str">
            <v>1977/12/02 00:00:00+00</v>
          </cell>
          <cell r="AK340" t="str">
            <v>1978/02/08 00:00:00+00</v>
          </cell>
          <cell r="AM340" t="str">
            <v>OPGP - ACT</v>
          </cell>
          <cell r="AN340" t="str">
            <v>2025/02/24 04:30:00+00</v>
          </cell>
          <cell r="AO340" t="str">
            <v>2025/02/24 04:30:00+00</v>
          </cell>
          <cell r="AP340" t="str">
            <v>2025/02/24 04:30:00+00</v>
          </cell>
          <cell r="AR340">
            <v>1977</v>
          </cell>
        </row>
        <row r="341">
          <cell r="L341">
            <v>-82.264480559999996</v>
          </cell>
          <cell r="M341">
            <v>42.776717220000002</v>
          </cell>
          <cell r="N341">
            <v>-82.264480559999996</v>
          </cell>
          <cell r="O341" t="str">
            <v>Within 2 metres</v>
          </cell>
          <cell r="P341" t="str">
            <v>Orthophotography</v>
          </cell>
          <cell r="Q341">
            <v>187.53</v>
          </cell>
          <cell r="R341">
            <v>655.02</v>
          </cell>
          <cell r="S341">
            <v>655.02</v>
          </cell>
          <cell r="T341" t="str">
            <v>Lambton</v>
          </cell>
          <cell r="U341" t="str">
            <v>Moore</v>
          </cell>
          <cell r="V341">
            <v>4</v>
          </cell>
          <cell r="W341" t="str">
            <v>II</v>
          </cell>
          <cell r="X341">
            <v>228.6</v>
          </cell>
          <cell r="Y341" t="str">
            <v>N</v>
          </cell>
          <cell r="Z341">
            <v>195.1</v>
          </cell>
          <cell r="AA341" t="str">
            <v>W</v>
          </cell>
          <cell r="AD341" t="str">
            <v>Y</v>
          </cell>
          <cell r="AE341" t="str">
            <v>N</v>
          </cell>
          <cell r="AF341" t="str">
            <v>N</v>
          </cell>
          <cell r="AG341" t="str">
            <v>N</v>
          </cell>
          <cell r="AH341" t="str">
            <v>N</v>
          </cell>
          <cell r="AI341" t="str">
            <v>N</v>
          </cell>
          <cell r="AJ341" t="str">
            <v>1978/11/23 00:00:00+00</v>
          </cell>
          <cell r="AK341" t="str">
            <v>1979/01/12 00:00:00+00</v>
          </cell>
          <cell r="AM341" t="str">
            <v>OPGP - ACT</v>
          </cell>
          <cell r="AN341" t="str">
            <v>2025/02/24 04:30:00+00</v>
          </cell>
          <cell r="AO341" t="str">
            <v>2025/02/24 04:30:00+00</v>
          </cell>
          <cell r="AP341" t="str">
            <v>2025/02/24 04:30:00+00</v>
          </cell>
          <cell r="AR341">
            <v>1978</v>
          </cell>
        </row>
        <row r="342">
          <cell r="L342">
            <v>-82.111316389999999</v>
          </cell>
          <cell r="M342">
            <v>42.880131110000001</v>
          </cell>
          <cell r="N342">
            <v>-82.111316389999999</v>
          </cell>
          <cell r="O342" t="str">
            <v>Within 2 metres</v>
          </cell>
          <cell r="P342" t="str">
            <v>Survey Plan (multiple wells)</v>
          </cell>
          <cell r="Q342">
            <v>203.3</v>
          </cell>
          <cell r="R342">
            <v>646.20000000000005</v>
          </cell>
          <cell r="S342">
            <v>646.20000000000005</v>
          </cell>
          <cell r="T342" t="str">
            <v>Lambton</v>
          </cell>
          <cell r="U342" t="str">
            <v>Enniskillen</v>
          </cell>
          <cell r="V342">
            <v>17</v>
          </cell>
          <cell r="W342" t="str">
            <v>X</v>
          </cell>
          <cell r="X342">
            <v>109.61</v>
          </cell>
          <cell r="Y342" t="str">
            <v>S</v>
          </cell>
          <cell r="Z342">
            <v>204.41</v>
          </cell>
          <cell r="AA342" t="str">
            <v>W</v>
          </cell>
          <cell r="AD342" t="str">
            <v>Y</v>
          </cell>
          <cell r="AE342" t="str">
            <v>N</v>
          </cell>
          <cell r="AF342" t="str">
            <v>N</v>
          </cell>
          <cell r="AG342" t="str">
            <v>N</v>
          </cell>
          <cell r="AH342" t="str">
            <v>N</v>
          </cell>
          <cell r="AI342" t="str">
            <v>N</v>
          </cell>
          <cell r="AJ342" t="str">
            <v>1972/04/24 00:00:00+00</v>
          </cell>
          <cell r="AK342" t="str">
            <v>1972/08/23 00:00:00+00</v>
          </cell>
          <cell r="AM342" t="str">
            <v>OPGP - ACT</v>
          </cell>
          <cell r="AN342" t="str">
            <v>2025/02/24 04:30:00+00</v>
          </cell>
          <cell r="AO342" t="str">
            <v>2025/02/24 04:30:00+00</v>
          </cell>
          <cell r="AP342" t="str">
            <v>2025/02/24 04:30:00+00</v>
          </cell>
          <cell r="AR342">
            <v>1972</v>
          </cell>
        </row>
        <row r="343">
          <cell r="L343">
            <v>-81.915336940000003</v>
          </cell>
          <cell r="M343">
            <v>42.61759833</v>
          </cell>
          <cell r="N343">
            <v>-81.915336940000003</v>
          </cell>
          <cell r="O343" t="str">
            <v>Within 5 metres</v>
          </cell>
          <cell r="P343" t="str">
            <v>GPS</v>
          </cell>
          <cell r="Q343">
            <v>199.6</v>
          </cell>
          <cell r="R343">
            <v>439.8</v>
          </cell>
          <cell r="S343">
            <v>439.8</v>
          </cell>
          <cell r="T343" t="str">
            <v>Kent</v>
          </cell>
          <cell r="U343" t="str">
            <v>Zone</v>
          </cell>
          <cell r="V343">
            <v>9</v>
          </cell>
          <cell r="W343" t="str">
            <v>VI</v>
          </cell>
          <cell r="X343">
            <v>22.9</v>
          </cell>
          <cell r="Y343" t="str">
            <v>S</v>
          </cell>
          <cell r="Z343">
            <v>213.4</v>
          </cell>
          <cell r="AA343" t="str">
            <v>W</v>
          </cell>
          <cell r="AD343" t="str">
            <v>Y</v>
          </cell>
          <cell r="AE343" t="str">
            <v>N</v>
          </cell>
          <cell r="AF343" t="str">
            <v>N</v>
          </cell>
          <cell r="AG343" t="str">
            <v>N</v>
          </cell>
          <cell r="AH343" t="str">
            <v>N</v>
          </cell>
          <cell r="AI343" t="str">
            <v>N</v>
          </cell>
          <cell r="AJ343" t="str">
            <v>1949/01/11 00:00:00+00</v>
          </cell>
          <cell r="AK343" t="str">
            <v>1949/02/05 00:00:00+00</v>
          </cell>
          <cell r="AM343" t="str">
            <v>GP - ACT</v>
          </cell>
          <cell r="AN343" t="str">
            <v>2025/02/24 04:30:00+00</v>
          </cell>
          <cell r="AO343" t="str">
            <v>2025/02/24 04:30:00+00</v>
          </cell>
          <cell r="AP343" t="str">
            <v>2025/02/24 04:30:00+00</v>
          </cell>
          <cell r="AR343">
            <v>1949</v>
          </cell>
        </row>
        <row r="344">
          <cell r="L344">
            <v>-81.92144528</v>
          </cell>
          <cell r="M344">
            <v>42.619780560000002</v>
          </cell>
          <cell r="N344">
            <v>-81.92144528</v>
          </cell>
          <cell r="O344" t="str">
            <v>Within 5 metres</v>
          </cell>
          <cell r="P344" t="str">
            <v>Orthophotography</v>
          </cell>
          <cell r="Q344">
            <v>198.7</v>
          </cell>
          <cell r="R344">
            <v>437.4</v>
          </cell>
          <cell r="S344">
            <v>437.4</v>
          </cell>
          <cell r="T344" t="str">
            <v>Kent</v>
          </cell>
          <cell r="U344" t="str">
            <v>Zone</v>
          </cell>
          <cell r="V344">
            <v>10</v>
          </cell>
          <cell r="W344" t="str">
            <v>VI</v>
          </cell>
          <cell r="X344">
            <v>230</v>
          </cell>
          <cell r="Y344" t="str">
            <v>N</v>
          </cell>
          <cell r="Z344">
            <v>650</v>
          </cell>
          <cell r="AA344" t="str">
            <v>E</v>
          </cell>
          <cell r="AD344" t="str">
            <v>Y</v>
          </cell>
          <cell r="AE344" t="str">
            <v>N</v>
          </cell>
          <cell r="AF344" t="str">
            <v>N</v>
          </cell>
          <cell r="AG344" t="str">
            <v>N</v>
          </cell>
          <cell r="AH344" t="str">
            <v>N</v>
          </cell>
          <cell r="AI344" t="str">
            <v>N</v>
          </cell>
          <cell r="AJ344" t="str">
            <v>1950/01/30 00:00:00+00</v>
          </cell>
          <cell r="AK344" t="str">
            <v>1950/03/02 00:00:00+00</v>
          </cell>
          <cell r="AM344" t="str">
            <v>GP - ACT</v>
          </cell>
          <cell r="AN344" t="str">
            <v>2025/02/24 04:30:00+00</v>
          </cell>
          <cell r="AO344" t="str">
            <v>2025/02/24 04:30:00+00</v>
          </cell>
          <cell r="AP344" t="str">
            <v>2025/02/24 04:30:00+00</v>
          </cell>
          <cell r="AR344">
            <v>1950</v>
          </cell>
        </row>
        <row r="345">
          <cell r="L345">
            <v>-82.341450559999998</v>
          </cell>
          <cell r="M345">
            <v>42.706819719999999</v>
          </cell>
          <cell r="N345">
            <v>-82.341450559999998</v>
          </cell>
          <cell r="O345" t="str">
            <v>Within 5 metres</v>
          </cell>
          <cell r="P345" t="str">
            <v>Orthophotography</v>
          </cell>
          <cell r="Q345">
            <v>186.5</v>
          </cell>
          <cell r="R345">
            <v>635.51</v>
          </cell>
          <cell r="S345">
            <v>635.51</v>
          </cell>
          <cell r="T345" t="str">
            <v>Lambton</v>
          </cell>
          <cell r="U345" t="str">
            <v>Sombra</v>
          </cell>
          <cell r="V345">
            <v>17</v>
          </cell>
          <cell r="W345" t="str">
            <v>XI</v>
          </cell>
          <cell r="X345">
            <v>442</v>
          </cell>
          <cell r="Y345" t="str">
            <v>N</v>
          </cell>
          <cell r="Z345">
            <v>195.1</v>
          </cell>
          <cell r="AA345" t="str">
            <v>W</v>
          </cell>
          <cell r="AD345" t="str">
            <v>Y</v>
          </cell>
          <cell r="AE345" t="str">
            <v>N</v>
          </cell>
          <cell r="AF345" t="str">
            <v>N</v>
          </cell>
          <cell r="AG345" t="str">
            <v>N</v>
          </cell>
          <cell r="AH345" t="str">
            <v>N</v>
          </cell>
          <cell r="AI345" t="str">
            <v>N</v>
          </cell>
          <cell r="AJ345" t="str">
            <v>1974/10/16 00:00:00+00</v>
          </cell>
          <cell r="AK345" t="str">
            <v>1974/11/18 00:00:00+00</v>
          </cell>
          <cell r="AM345" t="str">
            <v>OPGP - ACT</v>
          </cell>
          <cell r="AN345" t="str">
            <v>2025/02/24 04:30:00+00</v>
          </cell>
          <cell r="AO345" t="str">
            <v>2025/02/24 04:30:00+00</v>
          </cell>
          <cell r="AP345" t="str">
            <v>2025/02/24 04:30:00+00</v>
          </cell>
          <cell r="AR345">
            <v>1974</v>
          </cell>
        </row>
        <row r="346">
          <cell r="L346">
            <v>-82.294111110000003</v>
          </cell>
          <cell r="M346">
            <v>42.688555559999998</v>
          </cell>
          <cell r="N346">
            <v>-82.294111110000003</v>
          </cell>
          <cell r="O346" t="str">
            <v>Within 2 metres</v>
          </cell>
          <cell r="P346" t="str">
            <v>Orthophotography</v>
          </cell>
          <cell r="Q346">
            <v>187.8</v>
          </cell>
          <cell r="R346">
            <v>595.27</v>
          </cell>
          <cell r="S346">
            <v>595.27</v>
          </cell>
          <cell r="T346" t="str">
            <v>Lambton</v>
          </cell>
          <cell r="U346" t="str">
            <v>Sombra</v>
          </cell>
          <cell r="V346">
            <v>24</v>
          </cell>
          <cell r="W346" t="str">
            <v>IX</v>
          </cell>
          <cell r="X346">
            <v>106.7</v>
          </cell>
          <cell r="Y346" t="str">
            <v>S</v>
          </cell>
          <cell r="Z346">
            <v>106.7</v>
          </cell>
          <cell r="AA346" t="str">
            <v>E</v>
          </cell>
          <cell r="AD346" t="str">
            <v>Y</v>
          </cell>
          <cell r="AE346" t="str">
            <v>N</v>
          </cell>
          <cell r="AF346" t="str">
            <v>N</v>
          </cell>
          <cell r="AG346" t="str">
            <v>N</v>
          </cell>
          <cell r="AH346" t="str">
            <v>N</v>
          </cell>
          <cell r="AI346" t="str">
            <v>N</v>
          </cell>
          <cell r="AJ346" t="str">
            <v>1968/09/11 00:00:00+00</v>
          </cell>
          <cell r="AK346" t="str">
            <v>1968/09/20 00:00:00+00</v>
          </cell>
          <cell r="AM346" t="str">
            <v>NGS - ACT</v>
          </cell>
          <cell r="AN346" t="str">
            <v>2025/02/24 04:30:00+00</v>
          </cell>
          <cell r="AO346" t="str">
            <v>2025/02/24 04:30:00+00</v>
          </cell>
          <cell r="AP346" t="str">
            <v>2025/02/24 04:30:00+00</v>
          </cell>
          <cell r="AR346">
            <v>1968</v>
          </cell>
        </row>
        <row r="347">
          <cell r="L347">
            <v>-80.545796940000002</v>
          </cell>
          <cell r="M347">
            <v>42.606742500000003</v>
          </cell>
          <cell r="N347">
            <v>-80.545796940000002</v>
          </cell>
          <cell r="O347" t="str">
            <v>Within 5 metres</v>
          </cell>
          <cell r="P347" t="str">
            <v>Orthophotography</v>
          </cell>
          <cell r="Q347">
            <v>197.8</v>
          </cell>
          <cell r="R347">
            <v>445.62</v>
          </cell>
          <cell r="S347">
            <v>445.62</v>
          </cell>
          <cell r="T347" t="str">
            <v>Norfolk</v>
          </cell>
          <cell r="U347" t="str">
            <v>South Walsingham</v>
          </cell>
          <cell r="V347">
            <v>4</v>
          </cell>
          <cell r="W347" t="str">
            <v>I</v>
          </cell>
          <cell r="X347">
            <v>457.2</v>
          </cell>
          <cell r="Y347" t="str">
            <v>S</v>
          </cell>
          <cell r="Z347">
            <v>135</v>
          </cell>
          <cell r="AA347" t="str">
            <v>E</v>
          </cell>
          <cell r="AD347" t="str">
            <v>Y</v>
          </cell>
          <cell r="AE347" t="str">
            <v>N</v>
          </cell>
          <cell r="AF347" t="str">
            <v>N</v>
          </cell>
          <cell r="AG347" t="str">
            <v>N</v>
          </cell>
          <cell r="AH347" t="str">
            <v>N</v>
          </cell>
          <cell r="AI347" t="str">
            <v>N</v>
          </cell>
          <cell r="AJ347" t="str">
            <v>1974/12/09 00:00:00+00</v>
          </cell>
          <cell r="AK347" t="str">
            <v>1975/01/08 00:00:00+00</v>
          </cell>
          <cell r="AM347" t="str">
            <v>GP - ACT</v>
          </cell>
          <cell r="AN347" t="str">
            <v>2025/02/24 04:30:00+00</v>
          </cell>
          <cell r="AO347" t="str">
            <v>2025/02/24 04:30:00+00</v>
          </cell>
          <cell r="AP347" t="str">
            <v>2025/02/24 04:30:00+00</v>
          </cell>
          <cell r="AR347">
            <v>1974</v>
          </cell>
        </row>
        <row r="348">
          <cell r="L348">
            <v>-80.708091670000002</v>
          </cell>
          <cell r="M348">
            <v>42.628999999999998</v>
          </cell>
          <cell r="N348">
            <v>-80.708091670000002</v>
          </cell>
          <cell r="O348" t="str">
            <v>Within 2 metres</v>
          </cell>
          <cell r="P348" t="str">
            <v>Orthophotography</v>
          </cell>
          <cell r="Q348">
            <v>201.5</v>
          </cell>
          <cell r="R348">
            <v>456.9</v>
          </cell>
          <cell r="S348">
            <v>456.9</v>
          </cell>
          <cell r="T348" t="str">
            <v>Norfolk</v>
          </cell>
          <cell r="U348" t="str">
            <v>Houghton</v>
          </cell>
          <cell r="V348">
            <v>1</v>
          </cell>
          <cell r="W348" t="str">
            <v>WNR</v>
          </cell>
          <cell r="X348">
            <v>67</v>
          </cell>
          <cell r="Y348" t="str">
            <v>S</v>
          </cell>
          <cell r="Z348">
            <v>194.5</v>
          </cell>
          <cell r="AA348" t="str">
            <v>W</v>
          </cell>
          <cell r="AD348" t="str">
            <v>Y</v>
          </cell>
          <cell r="AE348" t="str">
            <v>N</v>
          </cell>
          <cell r="AF348" t="str">
            <v>N</v>
          </cell>
          <cell r="AG348" t="str">
            <v>N</v>
          </cell>
          <cell r="AH348" t="str">
            <v>N</v>
          </cell>
          <cell r="AI348" t="str">
            <v>N</v>
          </cell>
          <cell r="AJ348" t="str">
            <v>1974/12/06 00:00:00+00</v>
          </cell>
          <cell r="AK348" t="str">
            <v>1974/12/11 00:00:00+00</v>
          </cell>
          <cell r="AM348" t="str">
            <v>GP - ACT</v>
          </cell>
          <cell r="AN348" t="str">
            <v>2025/02/24 04:30:00+00</v>
          </cell>
          <cell r="AO348" t="str">
            <v>2025/02/24 04:30:00+00</v>
          </cell>
          <cell r="AP348" t="str">
            <v>2025/02/24 04:30:00+00</v>
          </cell>
          <cell r="AR348">
            <v>1974</v>
          </cell>
        </row>
        <row r="349">
          <cell r="L349">
            <v>-80.209545000000006</v>
          </cell>
          <cell r="M349">
            <v>42.837430830000002</v>
          </cell>
          <cell r="N349">
            <v>-80.209545000000006</v>
          </cell>
          <cell r="O349" t="str">
            <v>Within 5 metres</v>
          </cell>
          <cell r="P349" t="str">
            <v>Orthophotography</v>
          </cell>
          <cell r="Q349">
            <v>208.5</v>
          </cell>
          <cell r="R349">
            <v>318.22000000000003</v>
          </cell>
          <cell r="S349">
            <v>318.22000000000003</v>
          </cell>
          <cell r="T349" t="str">
            <v>Norfolk</v>
          </cell>
          <cell r="U349" t="str">
            <v>Woodhouse</v>
          </cell>
          <cell r="V349">
            <v>13</v>
          </cell>
          <cell r="W349" t="str">
            <v>V</v>
          </cell>
          <cell r="X349">
            <v>182.9</v>
          </cell>
          <cell r="Y349" t="str">
            <v>N</v>
          </cell>
          <cell r="Z349">
            <v>152.4</v>
          </cell>
          <cell r="AA349" t="str">
            <v>E</v>
          </cell>
          <cell r="AD349" t="str">
            <v>Y</v>
          </cell>
          <cell r="AE349" t="str">
            <v>N</v>
          </cell>
          <cell r="AF349" t="str">
            <v>N</v>
          </cell>
          <cell r="AG349" t="str">
            <v>N</v>
          </cell>
          <cell r="AH349" t="str">
            <v>N</v>
          </cell>
          <cell r="AI349" t="str">
            <v>N</v>
          </cell>
          <cell r="AJ349" t="str">
            <v>1968/01/09 00:00:00+00</v>
          </cell>
          <cell r="AK349" t="str">
            <v>1968/02/23 00:00:00+00</v>
          </cell>
          <cell r="AM349" t="str">
            <v>GP - ACT</v>
          </cell>
          <cell r="AN349" t="str">
            <v>2025/02/24 04:30:00+00</v>
          </cell>
          <cell r="AO349" t="str">
            <v>2025/02/24 04:30:00+00</v>
          </cell>
          <cell r="AP349" t="str">
            <v>2025/02/24 04:30:00+00</v>
          </cell>
          <cell r="AR349">
            <v>1968</v>
          </cell>
        </row>
        <row r="350">
          <cell r="L350">
            <v>-80.191644440000005</v>
          </cell>
          <cell r="M350">
            <v>42.829147220000003</v>
          </cell>
          <cell r="N350">
            <v>-80.191644440000005</v>
          </cell>
          <cell r="O350" t="str">
            <v>Within 2 metres</v>
          </cell>
          <cell r="P350" t="str">
            <v>Orthophotography</v>
          </cell>
          <cell r="Q350">
            <v>203</v>
          </cell>
          <cell r="R350">
            <v>292.61</v>
          </cell>
          <cell r="S350">
            <v>292.61</v>
          </cell>
          <cell r="T350" t="str">
            <v>Norfolk</v>
          </cell>
          <cell r="U350" t="str">
            <v>Woodhouse</v>
          </cell>
          <cell r="V350">
            <v>15</v>
          </cell>
          <cell r="W350" t="str">
            <v>IV</v>
          </cell>
          <cell r="X350">
            <v>201.2</v>
          </cell>
          <cell r="Y350" t="str">
            <v>N</v>
          </cell>
          <cell r="Z350">
            <v>178.3</v>
          </cell>
          <cell r="AA350" t="str">
            <v>E</v>
          </cell>
          <cell r="AD350" t="str">
            <v>Y</v>
          </cell>
          <cell r="AE350" t="str">
            <v>N</v>
          </cell>
          <cell r="AF350" t="str">
            <v>N</v>
          </cell>
          <cell r="AG350" t="str">
            <v>Y</v>
          </cell>
          <cell r="AH350" t="str">
            <v>N</v>
          </cell>
          <cell r="AI350" t="str">
            <v>N</v>
          </cell>
          <cell r="AJ350" t="str">
            <v>1968/02/20 00:00:00+00</v>
          </cell>
          <cell r="AK350" t="str">
            <v>1968/03/17 00:00:00+00</v>
          </cell>
          <cell r="AM350" t="str">
            <v>GP - ACT</v>
          </cell>
          <cell r="AN350" t="str">
            <v>2025/02/24 04:30:00+00</v>
          </cell>
          <cell r="AO350" t="str">
            <v>2025/02/24 04:30:00+00</v>
          </cell>
          <cell r="AP350" t="str">
            <v>2025/02/24 04:30:00+00</v>
          </cell>
          <cell r="AR350">
            <v>1968</v>
          </cell>
        </row>
        <row r="351">
          <cell r="L351">
            <v>-80.198472219999999</v>
          </cell>
          <cell r="M351">
            <v>42.828055560000003</v>
          </cell>
          <cell r="N351">
            <v>-80.198472219999999</v>
          </cell>
          <cell r="O351" t="str">
            <v>Within 20 metres</v>
          </cell>
          <cell r="P351" t="str">
            <v>Well Records (1954 to 1997)</v>
          </cell>
          <cell r="Q351">
            <v>204.5</v>
          </cell>
          <cell r="R351">
            <v>299.32</v>
          </cell>
          <cell r="S351">
            <v>299.32</v>
          </cell>
          <cell r="T351" t="str">
            <v>Norfolk</v>
          </cell>
          <cell r="U351" t="str">
            <v>Woodhouse</v>
          </cell>
          <cell r="V351">
            <v>14</v>
          </cell>
          <cell r="W351" t="str">
            <v>IV</v>
          </cell>
          <cell r="X351">
            <v>210.9</v>
          </cell>
          <cell r="Y351" t="str">
            <v>N</v>
          </cell>
          <cell r="Z351">
            <v>211.5</v>
          </cell>
          <cell r="AA351" t="str">
            <v>E</v>
          </cell>
          <cell r="AD351" t="str">
            <v>Y</v>
          </cell>
          <cell r="AE351" t="str">
            <v>N</v>
          </cell>
          <cell r="AF351" t="str">
            <v>N</v>
          </cell>
          <cell r="AG351" t="str">
            <v>N</v>
          </cell>
          <cell r="AH351" t="str">
            <v>N</v>
          </cell>
          <cell r="AI351" t="str">
            <v>N</v>
          </cell>
          <cell r="AJ351" t="str">
            <v>1968/04/30 00:00:00+00</v>
          </cell>
          <cell r="AK351" t="str">
            <v>1968/06/06 00:00:00+00</v>
          </cell>
          <cell r="AM351" t="str">
            <v>GP - ACT</v>
          </cell>
          <cell r="AN351" t="str">
            <v>2025/02/24 04:30:00+00</v>
          </cell>
          <cell r="AO351" t="str">
            <v>2025/02/24 04:30:00+00</v>
          </cell>
          <cell r="AP351" t="str">
            <v>2025/02/24 04:30:00+00</v>
          </cell>
          <cell r="AR351">
            <v>1968</v>
          </cell>
        </row>
        <row r="352">
          <cell r="L352">
            <v>-80.191157500000003</v>
          </cell>
          <cell r="M352">
            <v>42.837085559999998</v>
          </cell>
          <cell r="N352">
            <v>-80.191157500000003</v>
          </cell>
          <cell r="O352" t="str">
            <v>Within 2 metres</v>
          </cell>
          <cell r="P352" t="str">
            <v>GPS with Differential Correction</v>
          </cell>
          <cell r="Q352">
            <v>202.7</v>
          </cell>
          <cell r="R352">
            <v>295.97000000000003</v>
          </cell>
          <cell r="S352">
            <v>295.97000000000003</v>
          </cell>
          <cell r="T352" t="str">
            <v>Norfolk</v>
          </cell>
          <cell r="U352" t="str">
            <v>Woodhouse</v>
          </cell>
          <cell r="V352">
            <v>15</v>
          </cell>
          <cell r="W352" t="str">
            <v>IV</v>
          </cell>
          <cell r="X352">
            <v>152.4</v>
          </cell>
          <cell r="Y352" t="str">
            <v>S</v>
          </cell>
          <cell r="Z352">
            <v>152.4</v>
          </cell>
          <cell r="AA352" t="str">
            <v>W</v>
          </cell>
          <cell r="AD352" t="str">
            <v>Y</v>
          </cell>
          <cell r="AE352" t="str">
            <v>N</v>
          </cell>
          <cell r="AF352" t="str">
            <v>N</v>
          </cell>
          <cell r="AG352" t="str">
            <v>N</v>
          </cell>
          <cell r="AH352" t="str">
            <v>N</v>
          </cell>
          <cell r="AI352" t="str">
            <v>N</v>
          </cell>
          <cell r="AJ352" t="str">
            <v>1968/08/03 00:00:00+00</v>
          </cell>
          <cell r="AK352" t="str">
            <v>1968/09/10 00:00:00+00</v>
          </cell>
          <cell r="AM352" t="str">
            <v>GP - ACT</v>
          </cell>
          <cell r="AN352" t="str">
            <v>2025/02/24 04:30:00+00</v>
          </cell>
          <cell r="AO352" t="str">
            <v>2025/02/24 04:30:00+00</v>
          </cell>
          <cell r="AP352" t="str">
            <v>2025/02/24 04:30:00+00</v>
          </cell>
          <cell r="AR352">
            <v>1968</v>
          </cell>
        </row>
        <row r="353">
          <cell r="L353">
            <v>-80.699886109999994</v>
          </cell>
          <cell r="M353">
            <v>42.625674439999997</v>
          </cell>
          <cell r="N353">
            <v>-80.699886109999994</v>
          </cell>
          <cell r="O353" t="str">
            <v>Within 5 metres</v>
          </cell>
          <cell r="P353" t="str">
            <v>Orthophotography</v>
          </cell>
          <cell r="Q353">
            <v>202.4</v>
          </cell>
          <cell r="R353">
            <v>446.8</v>
          </cell>
          <cell r="S353">
            <v>446.8</v>
          </cell>
          <cell r="T353" t="str">
            <v>Norfolk</v>
          </cell>
          <cell r="U353" t="str">
            <v>Houghton</v>
          </cell>
          <cell r="V353">
            <v>1</v>
          </cell>
          <cell r="W353" t="str">
            <v>ENR</v>
          </cell>
          <cell r="X353">
            <v>402</v>
          </cell>
          <cell r="Y353" t="str">
            <v>S</v>
          </cell>
          <cell r="Z353">
            <v>473.9</v>
          </cell>
          <cell r="AA353" t="str">
            <v>E</v>
          </cell>
          <cell r="AD353" t="str">
            <v>Y</v>
          </cell>
          <cell r="AE353" t="str">
            <v>N</v>
          </cell>
          <cell r="AF353" t="str">
            <v>N</v>
          </cell>
          <cell r="AG353" t="str">
            <v>N</v>
          </cell>
          <cell r="AH353" t="str">
            <v>N</v>
          </cell>
          <cell r="AI353" t="str">
            <v>N</v>
          </cell>
          <cell r="AJ353" t="str">
            <v>1971/11/27 00:00:00+00</v>
          </cell>
          <cell r="AK353" t="str">
            <v>1971/12/29 00:00:00+00</v>
          </cell>
          <cell r="AM353" t="str">
            <v>GP - ACT</v>
          </cell>
          <cell r="AN353" t="str">
            <v>2025/02/24 04:30:00+00</v>
          </cell>
          <cell r="AO353" t="str">
            <v>2025/02/24 04:30:00+00</v>
          </cell>
          <cell r="AP353" t="str">
            <v>2025/02/24 04:30:00+00</v>
          </cell>
          <cell r="AR353">
            <v>1971</v>
          </cell>
        </row>
        <row r="354">
          <cell r="L354">
            <v>-80.184516669999994</v>
          </cell>
          <cell r="M354">
            <v>42.811527779999999</v>
          </cell>
          <cell r="N354">
            <v>-80.184516669999994</v>
          </cell>
          <cell r="O354" t="str">
            <v>Within 5 metres</v>
          </cell>
          <cell r="P354" t="str">
            <v>Orthophotography</v>
          </cell>
          <cell r="Q354">
            <v>193.5</v>
          </cell>
          <cell r="R354">
            <v>306.02</v>
          </cell>
          <cell r="S354">
            <v>306.02</v>
          </cell>
          <cell r="T354" t="str">
            <v>Norfolk</v>
          </cell>
          <cell r="U354" t="str">
            <v>Woodhouse</v>
          </cell>
          <cell r="V354">
            <v>15</v>
          </cell>
          <cell r="W354" t="str">
            <v>II</v>
          </cell>
          <cell r="X354">
            <v>487.7</v>
          </cell>
          <cell r="Y354" t="str">
            <v>S</v>
          </cell>
          <cell r="Z354">
            <v>152.4</v>
          </cell>
          <cell r="AA354" t="str">
            <v>E</v>
          </cell>
          <cell r="AD354" t="str">
            <v>Y</v>
          </cell>
          <cell r="AE354" t="str">
            <v>N</v>
          </cell>
          <cell r="AF354" t="str">
            <v>N</v>
          </cell>
          <cell r="AG354" t="str">
            <v>N</v>
          </cell>
          <cell r="AH354" t="str">
            <v>N</v>
          </cell>
          <cell r="AI354" t="str">
            <v>N</v>
          </cell>
          <cell r="AJ354" t="str">
            <v>1970/03/09 00:00:00+00</v>
          </cell>
          <cell r="AK354" t="str">
            <v>1970/04/08 00:00:00+00</v>
          </cell>
          <cell r="AM354" t="str">
            <v>GP - ACT</v>
          </cell>
          <cell r="AN354" t="str">
            <v>2025/02/24 04:30:00+00</v>
          </cell>
          <cell r="AO354" t="str">
            <v>2025/02/24 04:30:00+00</v>
          </cell>
          <cell r="AP354" t="str">
            <v>2025/02/24 04:30:00+00</v>
          </cell>
          <cell r="AR354">
            <v>1970</v>
          </cell>
        </row>
        <row r="355">
          <cell r="L355">
            <v>-81.627997219999997</v>
          </cell>
          <cell r="M355">
            <v>42.641633329999998</v>
          </cell>
          <cell r="N355">
            <v>-81.627997219999997</v>
          </cell>
          <cell r="O355" t="str">
            <v>Within 2 metres</v>
          </cell>
          <cell r="P355" t="str">
            <v>Orthophotography</v>
          </cell>
          <cell r="Q355">
            <v>210.2</v>
          </cell>
          <cell r="R355">
            <v>1164</v>
          </cell>
          <cell r="S355">
            <v>1164</v>
          </cell>
          <cell r="T355" t="str">
            <v>Elgin</v>
          </cell>
          <cell r="U355" t="str">
            <v>Aldborough</v>
          </cell>
          <cell r="V355" t="str">
            <v>GOR</v>
          </cell>
          <cell r="W355" t="str">
            <v>IIIED</v>
          </cell>
          <cell r="X355">
            <v>114.4</v>
          </cell>
          <cell r="Y355" t="str">
            <v>N</v>
          </cell>
          <cell r="Z355">
            <v>167.3</v>
          </cell>
          <cell r="AA355" t="str">
            <v>W</v>
          </cell>
          <cell r="AD355" t="str">
            <v>Y</v>
          </cell>
          <cell r="AE355" t="str">
            <v>N</v>
          </cell>
          <cell r="AF355" t="str">
            <v>N</v>
          </cell>
          <cell r="AG355" t="str">
            <v>N</v>
          </cell>
          <cell r="AH355" t="str">
            <v>N</v>
          </cell>
          <cell r="AI355" t="str">
            <v>N</v>
          </cell>
          <cell r="AJ355" t="str">
            <v>1997/02/26 00:00:00+00</v>
          </cell>
          <cell r="AK355" t="str">
            <v>1997/03/07 00:00:00+00</v>
          </cell>
          <cell r="AM355" t="str">
            <v>GP - ACT</v>
          </cell>
          <cell r="AN355" t="str">
            <v>2025/02/24 04:30:00+00</v>
          </cell>
          <cell r="AO355" t="str">
            <v>2025/02/24 04:30:00+00</v>
          </cell>
          <cell r="AP355" t="str">
            <v>2025/02/24 04:30:00+00</v>
          </cell>
          <cell r="AR355">
            <v>1997</v>
          </cell>
        </row>
        <row r="356">
          <cell r="L356">
            <v>-81.693394440000006</v>
          </cell>
          <cell r="M356">
            <v>43.866733330000002</v>
          </cell>
          <cell r="N356">
            <v>-81.693394440000006</v>
          </cell>
          <cell r="O356" t="str">
            <v>Within 2 metres</v>
          </cell>
          <cell r="P356" t="str">
            <v>Orthophotography</v>
          </cell>
          <cell r="Q356">
            <v>213.7</v>
          </cell>
          <cell r="R356">
            <v>639</v>
          </cell>
          <cell r="S356">
            <v>639</v>
          </cell>
          <cell r="T356" t="str">
            <v>Huron</v>
          </cell>
          <cell r="U356" t="str">
            <v>Ashfield</v>
          </cell>
          <cell r="V356">
            <v>1</v>
          </cell>
          <cell r="W356" t="str">
            <v>IIIED</v>
          </cell>
          <cell r="X356">
            <v>190</v>
          </cell>
          <cell r="Y356" t="str">
            <v>N</v>
          </cell>
          <cell r="Z356">
            <v>60</v>
          </cell>
          <cell r="AA356" t="str">
            <v>E</v>
          </cell>
          <cell r="AD356" t="str">
            <v>Y</v>
          </cell>
          <cell r="AE356" t="str">
            <v>N</v>
          </cell>
          <cell r="AF356" t="str">
            <v>N</v>
          </cell>
          <cell r="AG356" t="str">
            <v>N</v>
          </cell>
          <cell r="AH356" t="str">
            <v>N</v>
          </cell>
          <cell r="AI356" t="str">
            <v>N</v>
          </cell>
          <cell r="AJ356" t="str">
            <v>1978/12/19 00:00:00+00</v>
          </cell>
          <cell r="AK356" t="str">
            <v>1979/03/05 00:00:00+00</v>
          </cell>
          <cell r="AM356" t="str">
            <v>GP - ACT</v>
          </cell>
          <cell r="AN356" t="str">
            <v>2025/02/24 04:30:00+00</v>
          </cell>
          <cell r="AO356" t="str">
            <v>2025/02/24 04:30:00+00</v>
          </cell>
          <cell r="AP356" t="str">
            <v>2025/02/24 04:30:00+00</v>
          </cell>
          <cell r="AR356">
            <v>1978</v>
          </cell>
        </row>
        <row r="357">
          <cell r="L357">
            <v>-81.691233609999998</v>
          </cell>
          <cell r="M357">
            <v>43.864984999999997</v>
          </cell>
          <cell r="N357">
            <v>-81.691233609999998</v>
          </cell>
          <cell r="O357" t="str">
            <v>Within 2 metres</v>
          </cell>
          <cell r="P357" t="str">
            <v>GPS with Differential Correction</v>
          </cell>
          <cell r="Q357">
            <v>213.3</v>
          </cell>
          <cell r="R357">
            <v>626.4</v>
          </cell>
          <cell r="S357">
            <v>626.4</v>
          </cell>
          <cell r="T357" t="str">
            <v>Huron</v>
          </cell>
          <cell r="U357" t="str">
            <v>Ashfield</v>
          </cell>
          <cell r="V357">
            <v>1</v>
          </cell>
          <cell r="W357" t="str">
            <v>IIIED</v>
          </cell>
          <cell r="X357">
            <v>107</v>
          </cell>
          <cell r="Y357" t="str">
            <v>N</v>
          </cell>
          <cell r="Z357">
            <v>305</v>
          </cell>
          <cell r="AA357" t="str">
            <v>E</v>
          </cell>
          <cell r="AD357" t="str">
            <v>Y</v>
          </cell>
          <cell r="AE357" t="str">
            <v>N</v>
          </cell>
          <cell r="AF357" t="str">
            <v>N</v>
          </cell>
          <cell r="AG357" t="str">
            <v>N</v>
          </cell>
          <cell r="AH357" t="str">
            <v>N</v>
          </cell>
          <cell r="AI357" t="str">
            <v>N</v>
          </cell>
          <cell r="AJ357" t="str">
            <v>1979/03/16 00:00:00+00</v>
          </cell>
          <cell r="AK357" t="str">
            <v>1979/05/25 00:00:00+00</v>
          </cell>
          <cell r="AM357" t="str">
            <v>GP - ACT</v>
          </cell>
          <cell r="AN357" t="str">
            <v>2025/02/24 04:30:00+00</v>
          </cell>
          <cell r="AO357" t="str">
            <v>2025/02/24 04:30:00+00</v>
          </cell>
          <cell r="AP357" t="str">
            <v>2025/02/24 04:30:00+00</v>
          </cell>
          <cell r="AR357">
            <v>1979</v>
          </cell>
        </row>
        <row r="358">
          <cell r="L358">
            <v>-80.230085560000006</v>
          </cell>
          <cell r="M358">
            <v>42.956297499999998</v>
          </cell>
          <cell r="N358">
            <v>-80.230085560000006</v>
          </cell>
          <cell r="O358" t="str">
            <v>Within 5 metres</v>
          </cell>
          <cell r="P358" t="str">
            <v>GPS</v>
          </cell>
          <cell r="Q358">
            <v>225.2</v>
          </cell>
          <cell r="R358">
            <v>250.85</v>
          </cell>
          <cell r="S358">
            <v>250.85</v>
          </cell>
          <cell r="T358" t="str">
            <v>Norfolk</v>
          </cell>
          <cell r="U358" t="str">
            <v>Townsend</v>
          </cell>
          <cell r="V358">
            <v>16</v>
          </cell>
          <cell r="W358" t="str">
            <v>VII</v>
          </cell>
          <cell r="X358">
            <v>332.2</v>
          </cell>
          <cell r="Y358" t="str">
            <v>S</v>
          </cell>
          <cell r="Z358">
            <v>294.39999999999998</v>
          </cell>
          <cell r="AA358" t="str">
            <v>W</v>
          </cell>
          <cell r="AD358" t="str">
            <v>Y</v>
          </cell>
          <cell r="AE358" t="str">
            <v>N</v>
          </cell>
          <cell r="AF358" t="str">
            <v>N</v>
          </cell>
          <cell r="AG358" t="str">
            <v>N</v>
          </cell>
          <cell r="AH358" t="str">
            <v>N</v>
          </cell>
          <cell r="AI358" t="str">
            <v>N</v>
          </cell>
          <cell r="AJ358" t="str">
            <v>1968/06/22 00:00:00+00</v>
          </cell>
          <cell r="AK358" t="str">
            <v>1968/07/20 00:00:00+00</v>
          </cell>
          <cell r="AM358" t="str">
            <v>GP - ACT</v>
          </cell>
          <cell r="AN358" t="str">
            <v>2025/02/24 04:30:00+00</v>
          </cell>
          <cell r="AO358" t="str">
            <v>2025/02/24 04:30:00+00</v>
          </cell>
          <cell r="AP358" t="str">
            <v>2025/02/24 04:30:00+00</v>
          </cell>
          <cell r="AR358">
            <v>1968</v>
          </cell>
        </row>
        <row r="359">
          <cell r="L359">
            <v>-81.908986110000001</v>
          </cell>
          <cell r="M359">
            <v>42.615658330000002</v>
          </cell>
          <cell r="N359">
            <v>-81.908986110000001</v>
          </cell>
          <cell r="O359" t="str">
            <v>Within 2 metres</v>
          </cell>
          <cell r="P359" t="str">
            <v>Orthophotography</v>
          </cell>
          <cell r="Q359">
            <v>201.8</v>
          </cell>
          <cell r="R359">
            <v>476</v>
          </cell>
          <cell r="S359">
            <v>476</v>
          </cell>
          <cell r="T359" t="str">
            <v>Kent</v>
          </cell>
          <cell r="U359" t="str">
            <v>Zone</v>
          </cell>
          <cell r="V359">
            <v>9</v>
          </cell>
          <cell r="W359" t="str">
            <v>VII</v>
          </cell>
          <cell r="X359">
            <v>243.8</v>
          </cell>
          <cell r="Y359" t="str">
            <v>S</v>
          </cell>
          <cell r="Z359">
            <v>298.7</v>
          </cell>
          <cell r="AA359" t="str">
            <v>E</v>
          </cell>
          <cell r="AD359" t="str">
            <v>Y</v>
          </cell>
          <cell r="AE359" t="str">
            <v>N</v>
          </cell>
          <cell r="AF359" t="str">
            <v>N</v>
          </cell>
          <cell r="AG359" t="str">
            <v>N</v>
          </cell>
          <cell r="AH359" t="str">
            <v>N</v>
          </cell>
          <cell r="AI359" t="str">
            <v>N</v>
          </cell>
          <cell r="AJ359" t="str">
            <v>1945/04/03 00:00:00+00</v>
          </cell>
          <cell r="AK359" t="str">
            <v>1945/04/30 00:00:00+00</v>
          </cell>
          <cell r="AM359" t="str">
            <v>GP - ACT</v>
          </cell>
          <cell r="AN359" t="str">
            <v>2025/02/24 04:30:00+00</v>
          </cell>
          <cell r="AO359" t="str">
            <v>2025/02/24 04:30:00+00</v>
          </cell>
          <cell r="AP359" t="str">
            <v>2025/02/24 04:30:00+00</v>
          </cell>
          <cell r="AR359">
            <v>1945</v>
          </cell>
        </row>
        <row r="360">
          <cell r="L360">
            <v>-80.474222220000001</v>
          </cell>
          <cell r="M360">
            <v>42.788166670000003</v>
          </cell>
          <cell r="N360">
            <v>-80.474222220000001</v>
          </cell>
          <cell r="O360" t="str">
            <v>Within 10 metres</v>
          </cell>
          <cell r="P360" t="str">
            <v>GPS</v>
          </cell>
          <cell r="Q360">
            <v>221.3</v>
          </cell>
          <cell r="R360">
            <v>364.2</v>
          </cell>
          <cell r="S360">
            <v>364.2</v>
          </cell>
          <cell r="T360" t="str">
            <v>Norfolk</v>
          </cell>
          <cell r="U360" t="str">
            <v>Charlotteville</v>
          </cell>
          <cell r="V360">
            <v>5</v>
          </cell>
          <cell r="W360" t="str">
            <v>X</v>
          </cell>
          <cell r="X360">
            <v>180</v>
          </cell>
          <cell r="Y360" t="str">
            <v>N</v>
          </cell>
          <cell r="Z360">
            <v>132.30000000000001</v>
          </cell>
          <cell r="AA360" t="str">
            <v>E</v>
          </cell>
          <cell r="AD360" t="str">
            <v>Y</v>
          </cell>
          <cell r="AE360" t="str">
            <v>N</v>
          </cell>
          <cell r="AF360" t="str">
            <v>N</v>
          </cell>
          <cell r="AG360" t="str">
            <v>N</v>
          </cell>
          <cell r="AH360" t="str">
            <v>N</v>
          </cell>
          <cell r="AI360" t="str">
            <v>N</v>
          </cell>
          <cell r="AJ360" t="str">
            <v>1968/07/12 00:00:00+00</v>
          </cell>
          <cell r="AK360" t="str">
            <v>1968/08/17 00:00:00+00</v>
          </cell>
          <cell r="AM360" t="str">
            <v>GP - ACT</v>
          </cell>
          <cell r="AN360" t="str">
            <v>2025/02/24 04:30:00+00</v>
          </cell>
          <cell r="AO360" t="str">
            <v>2025/02/24 04:30:00+00</v>
          </cell>
          <cell r="AP360" t="str">
            <v>2025/02/24 04:30:00+00</v>
          </cell>
          <cell r="AR360">
            <v>1968</v>
          </cell>
        </row>
        <row r="361">
          <cell r="L361">
            <v>-80.330166669999997</v>
          </cell>
          <cell r="M361">
            <v>42.769222220000003</v>
          </cell>
          <cell r="N361">
            <v>-80.330166669999997</v>
          </cell>
          <cell r="O361" t="str">
            <v>Within 20 metres</v>
          </cell>
          <cell r="P361" t="str">
            <v>Well Records (1954 to 1997)</v>
          </cell>
          <cell r="Q361">
            <v>213.7</v>
          </cell>
          <cell r="R361">
            <v>390.14</v>
          </cell>
          <cell r="S361">
            <v>390.14</v>
          </cell>
          <cell r="T361" t="str">
            <v>Norfolk</v>
          </cell>
          <cell r="U361" t="str">
            <v>Charlotteville</v>
          </cell>
          <cell r="V361">
            <v>20</v>
          </cell>
          <cell r="W361" t="str">
            <v>IV</v>
          </cell>
          <cell r="X361">
            <v>457.2</v>
          </cell>
          <cell r="Y361" t="str">
            <v>S</v>
          </cell>
          <cell r="Z361">
            <v>496.8</v>
          </cell>
          <cell r="AA361" t="str">
            <v>W</v>
          </cell>
          <cell r="AD361" t="str">
            <v>Y</v>
          </cell>
          <cell r="AE361" t="str">
            <v>N</v>
          </cell>
          <cell r="AF361" t="str">
            <v>N</v>
          </cell>
          <cell r="AG361" t="str">
            <v>N</v>
          </cell>
          <cell r="AH361" t="str">
            <v>N</v>
          </cell>
          <cell r="AI361" t="str">
            <v>N</v>
          </cell>
          <cell r="AJ361" t="str">
            <v>1966/07/27 00:00:00+00</v>
          </cell>
          <cell r="AK361" t="str">
            <v>1966/09/15 00:00:00+00</v>
          </cell>
          <cell r="AM361" t="str">
            <v>GP - ACT</v>
          </cell>
          <cell r="AN361" t="str">
            <v>2025/02/24 04:30:00+00</v>
          </cell>
          <cell r="AO361" t="str">
            <v>2025/02/24 04:30:00+00</v>
          </cell>
          <cell r="AP361" t="str">
            <v>2025/02/24 04:30:00+00</v>
          </cell>
          <cell r="AR361">
            <v>1966</v>
          </cell>
        </row>
        <row r="362">
          <cell r="L362">
            <v>-80.424277779999997</v>
          </cell>
          <cell r="M362">
            <v>42.781833329999998</v>
          </cell>
          <cell r="N362">
            <v>-80.424277779999997</v>
          </cell>
          <cell r="O362" t="str">
            <v>Within 5 metres</v>
          </cell>
          <cell r="P362" t="str">
            <v>GPS</v>
          </cell>
          <cell r="Q362">
            <v>233.2</v>
          </cell>
          <cell r="R362">
            <v>366.37</v>
          </cell>
          <cell r="S362">
            <v>366.37</v>
          </cell>
          <cell r="T362" t="str">
            <v>Norfolk</v>
          </cell>
          <cell r="U362" t="str">
            <v>Charlotteville</v>
          </cell>
          <cell r="V362">
            <v>10</v>
          </cell>
          <cell r="W362" t="str">
            <v>VIII</v>
          </cell>
          <cell r="X362">
            <v>365.8</v>
          </cell>
          <cell r="Y362" t="str">
            <v>N</v>
          </cell>
          <cell r="Z362">
            <v>220</v>
          </cell>
          <cell r="AA362" t="str">
            <v>E</v>
          </cell>
          <cell r="AD362" t="str">
            <v>Y</v>
          </cell>
          <cell r="AE362" t="str">
            <v>N</v>
          </cell>
          <cell r="AF362" t="str">
            <v>N</v>
          </cell>
          <cell r="AG362" t="str">
            <v>N</v>
          </cell>
          <cell r="AH362" t="str">
            <v>N</v>
          </cell>
          <cell r="AI362" t="str">
            <v>N</v>
          </cell>
          <cell r="AJ362" t="str">
            <v>1965/06/25 00:00:00+00</v>
          </cell>
          <cell r="AK362" t="str">
            <v>1965/07/28 00:00:00+00</v>
          </cell>
          <cell r="AM362" t="str">
            <v>GP - ACT</v>
          </cell>
          <cell r="AN362" t="str">
            <v>2025/02/24 04:30:00+00</v>
          </cell>
          <cell r="AO362" t="str">
            <v>2025/02/24 04:30:00+00</v>
          </cell>
          <cell r="AP362" t="str">
            <v>2025/02/24 04:30:00+00</v>
          </cell>
          <cell r="AR362">
            <v>1965</v>
          </cell>
        </row>
        <row r="363">
          <cell r="L363">
            <v>-80.406694439999995</v>
          </cell>
          <cell r="M363">
            <v>42.779638890000001</v>
          </cell>
          <cell r="N363">
            <v>-80.406694439999995</v>
          </cell>
          <cell r="O363" t="str">
            <v>Within 10 metres</v>
          </cell>
          <cell r="P363" t="str">
            <v>GPS</v>
          </cell>
          <cell r="Q363">
            <v>227.7</v>
          </cell>
          <cell r="R363">
            <v>364.85</v>
          </cell>
          <cell r="S363">
            <v>364.85</v>
          </cell>
          <cell r="T363" t="str">
            <v>Norfolk</v>
          </cell>
          <cell r="U363" t="str">
            <v>Charlotteville</v>
          </cell>
          <cell r="V363">
            <v>12</v>
          </cell>
          <cell r="W363" t="str">
            <v>VII</v>
          </cell>
          <cell r="X363">
            <v>490</v>
          </cell>
          <cell r="Y363" t="str">
            <v>S</v>
          </cell>
          <cell r="Z363">
            <v>420</v>
          </cell>
          <cell r="AA363" t="str">
            <v>W</v>
          </cell>
          <cell r="AD363" t="str">
            <v>Y</v>
          </cell>
          <cell r="AE363" t="str">
            <v>N</v>
          </cell>
          <cell r="AF363" t="str">
            <v>N</v>
          </cell>
          <cell r="AG363" t="str">
            <v>N</v>
          </cell>
          <cell r="AH363" t="str">
            <v>N</v>
          </cell>
          <cell r="AI363" t="str">
            <v>N</v>
          </cell>
          <cell r="AJ363" t="str">
            <v>1965/08/04 00:00:00+00</v>
          </cell>
          <cell r="AK363" t="str">
            <v>1965/09/01 00:00:00+00</v>
          </cell>
          <cell r="AM363" t="str">
            <v>GP - ACT</v>
          </cell>
          <cell r="AN363" t="str">
            <v>2025/02/24 04:30:00+00</v>
          </cell>
          <cell r="AO363" t="str">
            <v>2025/02/24 04:30:00+00</v>
          </cell>
          <cell r="AP363" t="str">
            <v>2025/02/24 04:30:00+00</v>
          </cell>
          <cell r="AR363">
            <v>1965</v>
          </cell>
        </row>
        <row r="364">
          <cell r="L364">
            <v>-80.332088889999994</v>
          </cell>
          <cell r="M364">
            <v>42.745575000000002</v>
          </cell>
          <cell r="N364">
            <v>-80.332088889999994</v>
          </cell>
          <cell r="O364" t="str">
            <v>Within 2 metres</v>
          </cell>
          <cell r="P364" t="str">
            <v>Orthophotography</v>
          </cell>
          <cell r="Q364">
            <v>222.5</v>
          </cell>
          <cell r="R364">
            <v>384.35</v>
          </cell>
          <cell r="S364">
            <v>384.35</v>
          </cell>
          <cell r="T364" t="str">
            <v>Norfolk</v>
          </cell>
          <cell r="U364" t="str">
            <v>Charlotteville</v>
          </cell>
          <cell r="V364">
            <v>17</v>
          </cell>
          <cell r="W364" t="str">
            <v>III</v>
          </cell>
          <cell r="X364">
            <v>106.7</v>
          </cell>
          <cell r="Y364" t="str">
            <v>N</v>
          </cell>
          <cell r="Z364">
            <v>106.7</v>
          </cell>
          <cell r="AA364" t="str">
            <v>W</v>
          </cell>
          <cell r="AD364" t="str">
            <v>Y</v>
          </cell>
          <cell r="AE364" t="str">
            <v>N</v>
          </cell>
          <cell r="AF364" t="str">
            <v>N</v>
          </cell>
          <cell r="AG364" t="str">
            <v>N</v>
          </cell>
          <cell r="AH364" t="str">
            <v>N</v>
          </cell>
          <cell r="AI364" t="str">
            <v>N</v>
          </cell>
          <cell r="AJ364" t="str">
            <v>1965/09/17 00:00:00+00</v>
          </cell>
          <cell r="AK364" t="str">
            <v>1965/10/19 00:00:00+00</v>
          </cell>
          <cell r="AM364" t="str">
            <v>GP - ACT</v>
          </cell>
          <cell r="AN364" t="str">
            <v>2025/02/24 04:30:00+00</v>
          </cell>
          <cell r="AO364" t="str">
            <v>2025/02/24 04:30:00+00</v>
          </cell>
          <cell r="AP364" t="str">
            <v>2025/02/24 04:30:00+00</v>
          </cell>
          <cell r="AR364">
            <v>1965</v>
          </cell>
        </row>
        <row r="365">
          <cell r="L365">
            <v>-80.338916670000003</v>
          </cell>
          <cell r="M365">
            <v>42.747333329999996</v>
          </cell>
          <cell r="N365">
            <v>-80.338916670000003</v>
          </cell>
          <cell r="O365" t="str">
            <v>Within 20 metres</v>
          </cell>
          <cell r="P365" t="str">
            <v>Well Records (1954 to 1997)</v>
          </cell>
          <cell r="Q365">
            <v>222.5</v>
          </cell>
          <cell r="R365">
            <v>406.91</v>
          </cell>
          <cell r="S365">
            <v>406.91</v>
          </cell>
          <cell r="T365" t="str">
            <v>Norfolk</v>
          </cell>
          <cell r="U365" t="str">
            <v>Charlotteville</v>
          </cell>
          <cell r="V365">
            <v>17</v>
          </cell>
          <cell r="W365" t="str">
            <v>III</v>
          </cell>
          <cell r="X365">
            <v>548.6</v>
          </cell>
          <cell r="Y365" t="str">
            <v>N</v>
          </cell>
          <cell r="Z365">
            <v>108.2</v>
          </cell>
          <cell r="AA365" t="str">
            <v>E</v>
          </cell>
          <cell r="AD365" t="str">
            <v>Y</v>
          </cell>
          <cell r="AE365" t="str">
            <v>N</v>
          </cell>
          <cell r="AF365" t="str">
            <v>N</v>
          </cell>
          <cell r="AG365" t="str">
            <v>N</v>
          </cell>
          <cell r="AH365" t="str">
            <v>N</v>
          </cell>
          <cell r="AI365" t="str">
            <v>N</v>
          </cell>
          <cell r="AJ365" t="str">
            <v>1965/11/24 00:00:00+00</v>
          </cell>
          <cell r="AK365" t="str">
            <v>1965/12/22 00:00:00+00</v>
          </cell>
          <cell r="AM365" t="str">
            <v>GP - ACT</v>
          </cell>
          <cell r="AN365" t="str">
            <v>2025/02/24 04:30:00+00</v>
          </cell>
          <cell r="AO365" t="str">
            <v>2025/02/24 04:30:00+00</v>
          </cell>
          <cell r="AP365" t="str">
            <v>2025/02/24 04:30:00+00</v>
          </cell>
          <cell r="AR365">
            <v>1965</v>
          </cell>
        </row>
        <row r="366">
          <cell r="L366">
            <v>-80.405500000000004</v>
          </cell>
          <cell r="M366">
            <v>42.783694439999998</v>
          </cell>
          <cell r="N366">
            <v>-80.405500000000004</v>
          </cell>
          <cell r="O366" t="str">
            <v>Within 5 metres</v>
          </cell>
          <cell r="P366" t="str">
            <v>GPS</v>
          </cell>
          <cell r="Q366">
            <v>229.8</v>
          </cell>
          <cell r="R366">
            <v>360.88</v>
          </cell>
          <cell r="S366">
            <v>360.88</v>
          </cell>
          <cell r="T366" t="str">
            <v>Norfolk</v>
          </cell>
          <cell r="U366" t="str">
            <v>Charlotteville</v>
          </cell>
          <cell r="V366">
            <v>12</v>
          </cell>
          <cell r="W366" t="str">
            <v>VII</v>
          </cell>
          <cell r="X366">
            <v>195.1</v>
          </cell>
          <cell r="Y366" t="str">
            <v>S</v>
          </cell>
          <cell r="Z366">
            <v>121.9</v>
          </cell>
          <cell r="AA366" t="str">
            <v>W</v>
          </cell>
          <cell r="AD366" t="str">
            <v>Y</v>
          </cell>
          <cell r="AE366" t="str">
            <v>N</v>
          </cell>
          <cell r="AF366" t="str">
            <v>N</v>
          </cell>
          <cell r="AG366" t="str">
            <v>N</v>
          </cell>
          <cell r="AH366" t="str">
            <v>N</v>
          </cell>
          <cell r="AI366" t="str">
            <v>N</v>
          </cell>
          <cell r="AJ366" t="str">
            <v>1966/05/17 00:00:00+00</v>
          </cell>
          <cell r="AK366" t="str">
            <v>1966/06/14 00:00:00+00</v>
          </cell>
          <cell r="AM366" t="str">
            <v>GP - ACT</v>
          </cell>
          <cell r="AN366" t="str">
            <v>2025/02/24 04:30:00+00</v>
          </cell>
          <cell r="AO366" t="str">
            <v>2025/02/24 04:30:00+00</v>
          </cell>
          <cell r="AP366" t="str">
            <v>2025/02/24 04:30:00+00</v>
          </cell>
          <cell r="AR366">
            <v>1966</v>
          </cell>
        </row>
        <row r="367">
          <cell r="L367">
            <v>-80.418972220000001</v>
          </cell>
          <cell r="M367">
            <v>42.783638889999999</v>
          </cell>
          <cell r="N367">
            <v>-80.418972220000001</v>
          </cell>
          <cell r="O367" t="str">
            <v>Within 10 metres</v>
          </cell>
          <cell r="P367" t="str">
            <v>GPS</v>
          </cell>
          <cell r="Q367">
            <v>233.2</v>
          </cell>
          <cell r="R367">
            <v>366.67</v>
          </cell>
          <cell r="S367">
            <v>366.67</v>
          </cell>
          <cell r="T367" t="str">
            <v>Norfolk</v>
          </cell>
          <cell r="U367" t="str">
            <v>Charlotteville</v>
          </cell>
          <cell r="V367">
            <v>11</v>
          </cell>
          <cell r="W367" t="str">
            <v>VIII</v>
          </cell>
          <cell r="X367">
            <v>340</v>
          </cell>
          <cell r="Y367" t="str">
            <v>N</v>
          </cell>
          <cell r="Z367">
            <v>100</v>
          </cell>
          <cell r="AA367" t="str">
            <v>E</v>
          </cell>
          <cell r="AD367" t="str">
            <v>Y</v>
          </cell>
          <cell r="AE367" t="str">
            <v>N</v>
          </cell>
          <cell r="AF367" t="str">
            <v>N</v>
          </cell>
          <cell r="AG367" t="str">
            <v>N</v>
          </cell>
          <cell r="AH367" t="str">
            <v>N</v>
          </cell>
          <cell r="AI367" t="str">
            <v>N</v>
          </cell>
          <cell r="AJ367" t="str">
            <v>1966/06/22 00:00:00+00</v>
          </cell>
          <cell r="AK367" t="str">
            <v>1966/07/19 00:00:00+00</v>
          </cell>
          <cell r="AM367" t="str">
            <v>GP - ACT</v>
          </cell>
          <cell r="AN367" t="str">
            <v>2025/02/24 04:30:00+00</v>
          </cell>
          <cell r="AO367" t="str">
            <v>2025/02/24 04:30:00+00</v>
          </cell>
          <cell r="AP367" t="str">
            <v>2025/02/24 04:30:00+00</v>
          </cell>
          <cell r="AR367">
            <v>1966</v>
          </cell>
        </row>
        <row r="368">
          <cell r="L368">
            <v>-80.576041669999995</v>
          </cell>
          <cell r="M368">
            <v>42.488599999999998</v>
          </cell>
          <cell r="N368">
            <v>-80.576041669999995</v>
          </cell>
          <cell r="O368" t="str">
            <v>Within 100 metres</v>
          </cell>
          <cell r="P368" t="str">
            <v>Survey Drawing (post 1997)</v>
          </cell>
          <cell r="Q368">
            <v>174.4</v>
          </cell>
          <cell r="R368">
            <v>533</v>
          </cell>
          <cell r="S368">
            <v>533</v>
          </cell>
          <cell r="T368" t="str">
            <v>Norfolk</v>
          </cell>
          <cell r="U368" t="str">
            <v>Lake Erie</v>
          </cell>
          <cell r="Y368" t="str">
            <v>X</v>
          </cell>
          <cell r="AA368" t="str">
            <v>X</v>
          </cell>
          <cell r="AB368">
            <v>124</v>
          </cell>
          <cell r="AC368" t="str">
            <v>E-3</v>
          </cell>
          <cell r="AD368" t="str">
            <v>Y</v>
          </cell>
          <cell r="AE368" t="str">
            <v>N</v>
          </cell>
          <cell r="AF368" t="str">
            <v>N</v>
          </cell>
          <cell r="AG368" t="str">
            <v>N</v>
          </cell>
          <cell r="AH368" t="str">
            <v>N</v>
          </cell>
          <cell r="AI368" t="str">
            <v>N</v>
          </cell>
          <cell r="AJ368" t="str">
            <v>1998/06/22 00:00:00+00</v>
          </cell>
          <cell r="AK368" t="str">
            <v>1998/06/25 00:00:00+00</v>
          </cell>
          <cell r="AM368" t="str">
            <v>GP - ACT</v>
          </cell>
          <cell r="AN368" t="str">
            <v>2025/02/24 04:30:00+00</v>
          </cell>
          <cell r="AO368" t="str">
            <v>2025/02/24 04:30:00+00</v>
          </cell>
          <cell r="AP368" t="str">
            <v>2025/02/24 04:30:00+00</v>
          </cell>
          <cell r="AR368">
            <v>1998</v>
          </cell>
        </row>
        <row r="369">
          <cell r="L369">
            <v>-80.630833330000002</v>
          </cell>
          <cell r="M369">
            <v>42.470833329999998</v>
          </cell>
          <cell r="N369">
            <v>-80.630833330000002</v>
          </cell>
          <cell r="O369" t="str">
            <v>Within 100 metres</v>
          </cell>
          <cell r="P369" t="str">
            <v>Survey Drawing (post 1997)</v>
          </cell>
          <cell r="Q369">
            <v>174.4</v>
          </cell>
          <cell r="R369">
            <v>546</v>
          </cell>
          <cell r="S369">
            <v>546</v>
          </cell>
          <cell r="T369" t="str">
            <v>Norfolk</v>
          </cell>
          <cell r="U369" t="str">
            <v>Lake Erie</v>
          </cell>
          <cell r="Y369" t="str">
            <v>X</v>
          </cell>
          <cell r="AA369" t="str">
            <v>X</v>
          </cell>
          <cell r="AB369">
            <v>123</v>
          </cell>
          <cell r="AC369" t="str">
            <v>H-3</v>
          </cell>
          <cell r="AD369" t="str">
            <v>Y</v>
          </cell>
          <cell r="AE369" t="str">
            <v>N</v>
          </cell>
          <cell r="AF369" t="str">
            <v>N</v>
          </cell>
          <cell r="AG369" t="str">
            <v>N</v>
          </cell>
          <cell r="AH369" t="str">
            <v>N</v>
          </cell>
          <cell r="AI369" t="str">
            <v>N</v>
          </cell>
          <cell r="AJ369" t="str">
            <v>1998/06/19 00:00:00+00</v>
          </cell>
          <cell r="AK369" t="str">
            <v>1998/06/22 00:00:00+00</v>
          </cell>
          <cell r="AM369" t="str">
            <v>GP - ACT</v>
          </cell>
          <cell r="AN369" t="str">
            <v>2025/02/24 04:30:00+00</v>
          </cell>
          <cell r="AO369" t="str">
            <v>2025/02/24 04:30:00+00</v>
          </cell>
          <cell r="AP369" t="str">
            <v>2025/02/24 04:30:00+00</v>
          </cell>
          <cell r="AR369">
            <v>1998</v>
          </cell>
        </row>
        <row r="370">
          <cell r="L370">
            <v>-79.553616669999997</v>
          </cell>
          <cell r="M370">
            <v>42.630549999999999</v>
          </cell>
          <cell r="N370">
            <v>-79.553616669999997</v>
          </cell>
          <cell r="O370" t="str">
            <v>Within 100 metres</v>
          </cell>
          <cell r="P370" t="str">
            <v>Survey Drawing (post 1997)</v>
          </cell>
          <cell r="Q370">
            <v>174.4</v>
          </cell>
          <cell r="R370">
            <v>459.1</v>
          </cell>
          <cell r="S370">
            <v>459.1</v>
          </cell>
          <cell r="T370" t="str">
            <v>Haldimand</v>
          </cell>
          <cell r="U370" t="str">
            <v>Lake Erie</v>
          </cell>
          <cell r="Y370" t="str">
            <v>X</v>
          </cell>
          <cell r="AA370" t="str">
            <v>X</v>
          </cell>
          <cell r="AB370">
            <v>71</v>
          </cell>
          <cell r="AC370" t="str">
            <v>N-1</v>
          </cell>
          <cell r="AD370" t="str">
            <v>Y</v>
          </cell>
          <cell r="AE370" t="str">
            <v>N</v>
          </cell>
          <cell r="AF370" t="str">
            <v>N</v>
          </cell>
          <cell r="AG370" t="str">
            <v>N</v>
          </cell>
          <cell r="AH370" t="str">
            <v>N</v>
          </cell>
          <cell r="AI370" t="str">
            <v>N</v>
          </cell>
          <cell r="AJ370" t="str">
            <v>1998/08/08 00:00:00+00</v>
          </cell>
          <cell r="AK370" t="str">
            <v>1998/08/11 00:00:00+00</v>
          </cell>
          <cell r="AM370" t="str">
            <v>GP - ACT</v>
          </cell>
          <cell r="AN370" t="str">
            <v>2025/02/24 04:30:00+00</v>
          </cell>
          <cell r="AO370" t="str">
            <v>2025/02/24 04:30:00+00</v>
          </cell>
          <cell r="AP370" t="str">
            <v>2025/02/24 04:30:00+00</v>
          </cell>
          <cell r="AR370">
            <v>1998</v>
          </cell>
        </row>
        <row r="371">
          <cell r="L371">
            <v>-79.391383329999996</v>
          </cell>
          <cell r="M371">
            <v>42.691383330000001</v>
          </cell>
          <cell r="N371">
            <v>-79.391383329999996</v>
          </cell>
          <cell r="O371" t="str">
            <v>Within 100 metres</v>
          </cell>
          <cell r="P371" t="str">
            <v>Survey Drawing (post 1997)</v>
          </cell>
          <cell r="Q371">
            <v>174.4</v>
          </cell>
          <cell r="R371">
            <v>430.2</v>
          </cell>
          <cell r="S371">
            <v>430.2</v>
          </cell>
          <cell r="T371" t="str">
            <v>Haldimand</v>
          </cell>
          <cell r="U371" t="str">
            <v>Lake Erie</v>
          </cell>
          <cell r="Y371" t="str">
            <v>X</v>
          </cell>
          <cell r="AA371" t="str">
            <v>X</v>
          </cell>
          <cell r="AB371">
            <v>37</v>
          </cell>
          <cell r="AC371" t="str">
            <v>Q-4</v>
          </cell>
          <cell r="AD371" t="str">
            <v>Y</v>
          </cell>
          <cell r="AE371" t="str">
            <v>N</v>
          </cell>
          <cell r="AF371" t="str">
            <v>N</v>
          </cell>
          <cell r="AG371" t="str">
            <v>N</v>
          </cell>
          <cell r="AH371" t="str">
            <v>N</v>
          </cell>
          <cell r="AI371" t="str">
            <v>N</v>
          </cell>
          <cell r="AJ371" t="str">
            <v>1998/08/12 00:00:00+00</v>
          </cell>
          <cell r="AK371" t="str">
            <v>1998/08/15 00:00:00+00</v>
          </cell>
          <cell r="AM371" t="str">
            <v>GP - ACT</v>
          </cell>
          <cell r="AN371" t="str">
            <v>2025/02/24 04:30:00+00</v>
          </cell>
          <cell r="AO371" t="str">
            <v>2025/02/24 04:30:00+00</v>
          </cell>
          <cell r="AP371" t="str">
            <v>2025/02/24 04:30:00+00</v>
          </cell>
          <cell r="AR371">
            <v>1998</v>
          </cell>
        </row>
        <row r="372">
          <cell r="L372">
            <v>-79.462301670000002</v>
          </cell>
          <cell r="M372">
            <v>42.658885560000002</v>
          </cell>
          <cell r="N372">
            <v>-79.464275279999995</v>
          </cell>
          <cell r="O372" t="str">
            <v>Within 100 metres</v>
          </cell>
          <cell r="P372" t="str">
            <v>Survey Drawing (post 1997)</v>
          </cell>
          <cell r="Q372">
            <v>174.4</v>
          </cell>
          <cell r="R372">
            <v>773</v>
          </cell>
          <cell r="S372">
            <v>422.63</v>
          </cell>
          <cell r="T372" t="str">
            <v>Haldimand</v>
          </cell>
          <cell r="U372" t="str">
            <v>Lake Erie</v>
          </cell>
          <cell r="Y372" t="str">
            <v>X</v>
          </cell>
          <cell r="AA372" t="str">
            <v>X</v>
          </cell>
          <cell r="AB372">
            <v>72</v>
          </cell>
          <cell r="AC372" t="str">
            <v>C-2</v>
          </cell>
          <cell r="AD372" t="str">
            <v>N</v>
          </cell>
          <cell r="AE372" t="str">
            <v>Y</v>
          </cell>
          <cell r="AF372" t="str">
            <v>N</v>
          </cell>
          <cell r="AG372" t="str">
            <v>N</v>
          </cell>
          <cell r="AH372" t="str">
            <v>N</v>
          </cell>
          <cell r="AI372" t="str">
            <v>N</v>
          </cell>
          <cell r="AJ372" t="str">
            <v>1998/08/01 00:00:00+00</v>
          </cell>
          <cell r="AK372" t="str">
            <v>1998/08/05 00:00:00+00</v>
          </cell>
          <cell r="AM372" t="str">
            <v>GP - ACTch</v>
          </cell>
          <cell r="AN372" t="str">
            <v>2025/02/24 04:30:00+00</v>
          </cell>
          <cell r="AO372" t="str">
            <v>2025/02/24 04:30:00+00</v>
          </cell>
          <cell r="AP372" t="str">
            <v>2025/02/24 04:30:00+00</v>
          </cell>
          <cell r="AR372">
            <v>1998</v>
          </cell>
        </row>
        <row r="373">
          <cell r="L373">
            <v>-81.435000000000002</v>
          </cell>
          <cell r="M373">
            <v>42.192113890000002</v>
          </cell>
          <cell r="N373">
            <v>-81.429512779999996</v>
          </cell>
          <cell r="O373" t="str">
            <v>Within 100 metres</v>
          </cell>
          <cell r="P373" t="str">
            <v>Survey Drawing (post 1997)</v>
          </cell>
          <cell r="Q373">
            <v>174.4</v>
          </cell>
          <cell r="R373">
            <v>896</v>
          </cell>
          <cell r="S373">
            <v>519</v>
          </cell>
          <cell r="T373" t="str">
            <v>Elgin</v>
          </cell>
          <cell r="U373" t="str">
            <v>Lake Erie</v>
          </cell>
          <cell r="Y373" t="str">
            <v>X</v>
          </cell>
          <cell r="AA373" t="str">
            <v>X</v>
          </cell>
          <cell r="AB373">
            <v>221</v>
          </cell>
          <cell r="AC373" t="str">
            <v>S-1</v>
          </cell>
          <cell r="AD373" t="str">
            <v>N</v>
          </cell>
          <cell r="AE373" t="str">
            <v>Y</v>
          </cell>
          <cell r="AF373" t="str">
            <v>N</v>
          </cell>
          <cell r="AG373" t="str">
            <v>N</v>
          </cell>
          <cell r="AH373" t="str">
            <v>N</v>
          </cell>
          <cell r="AI373" t="str">
            <v>N</v>
          </cell>
          <cell r="AJ373" t="str">
            <v>1998/07/02 00:00:00+00</v>
          </cell>
          <cell r="AK373" t="str">
            <v>1998/07/13 00:00:00+00</v>
          </cell>
          <cell r="AL373" t="str">
            <v>2024/06/24 00:00:00+00</v>
          </cell>
          <cell r="AM373" t="str">
            <v>GP - ACT</v>
          </cell>
          <cell r="AN373" t="str">
            <v>2025/02/24 04:30:00+00</v>
          </cell>
          <cell r="AO373" t="str">
            <v>2025/02/24 04:30:00+00</v>
          </cell>
          <cell r="AP373" t="str">
            <v>2025/02/24 04:30:00+00</v>
          </cell>
          <cell r="AR373">
            <v>1998</v>
          </cell>
        </row>
        <row r="374">
          <cell r="L374">
            <v>-82.378843610000004</v>
          </cell>
          <cell r="M374">
            <v>42.885372779999997</v>
          </cell>
          <cell r="N374">
            <v>-82.378843610000004</v>
          </cell>
          <cell r="O374" t="str">
            <v>Within 10 metres</v>
          </cell>
          <cell r="P374" t="str">
            <v>Well Records (1954 to 1997)</v>
          </cell>
          <cell r="Q374">
            <v>195.7</v>
          </cell>
          <cell r="R374">
            <v>715.6</v>
          </cell>
          <cell r="S374">
            <v>715.6</v>
          </cell>
          <cell r="T374" t="str">
            <v>Lambton</v>
          </cell>
          <cell r="U374" t="str">
            <v>Moore</v>
          </cell>
          <cell r="V374">
            <v>20</v>
          </cell>
          <cell r="W374" t="str">
            <v>X</v>
          </cell>
          <cell r="X374">
            <v>182.9</v>
          </cell>
          <cell r="Y374" t="str">
            <v>S</v>
          </cell>
          <cell r="Z374">
            <v>125</v>
          </cell>
          <cell r="AA374" t="str">
            <v>W</v>
          </cell>
          <cell r="AD374" t="str">
            <v>Y</v>
          </cell>
          <cell r="AE374" t="str">
            <v>N</v>
          </cell>
          <cell r="AF374" t="str">
            <v>N</v>
          </cell>
          <cell r="AG374" t="str">
            <v>N</v>
          </cell>
          <cell r="AH374" t="str">
            <v>N</v>
          </cell>
          <cell r="AI374" t="str">
            <v>N</v>
          </cell>
          <cell r="AJ374" t="str">
            <v>1996/06/10 00:00:00+00</v>
          </cell>
          <cell r="AK374" t="str">
            <v>1996/07/06 00:00:00+00</v>
          </cell>
          <cell r="AM374" t="str">
            <v>NGS - ACT</v>
          </cell>
          <cell r="AN374" t="str">
            <v>2025/02/24 04:30:00+00</v>
          </cell>
          <cell r="AO374" t="str">
            <v>2025/02/24 04:30:00+00</v>
          </cell>
          <cell r="AP374" t="str">
            <v>2025/02/24 04:30:00+00</v>
          </cell>
          <cell r="AR374">
            <v>1996</v>
          </cell>
        </row>
        <row r="375">
          <cell r="L375">
            <v>-82.399151110000005</v>
          </cell>
          <cell r="M375">
            <v>42.911312500000001</v>
          </cell>
          <cell r="N375">
            <v>-82.399151110000005</v>
          </cell>
          <cell r="O375" t="str">
            <v>Within 10 metres</v>
          </cell>
          <cell r="P375" t="str">
            <v>Well Records (1954 to 1997)</v>
          </cell>
          <cell r="Q375">
            <v>189.7</v>
          </cell>
          <cell r="R375">
            <v>789</v>
          </cell>
          <cell r="S375">
            <v>789</v>
          </cell>
          <cell r="T375" t="str">
            <v>Lambton</v>
          </cell>
          <cell r="U375" t="str">
            <v>Moore</v>
          </cell>
          <cell r="V375">
            <v>23</v>
          </cell>
          <cell r="W375" t="str">
            <v>XII</v>
          </cell>
          <cell r="X375">
            <v>61</v>
          </cell>
          <cell r="Y375" t="str">
            <v>S</v>
          </cell>
          <cell r="Z375">
            <v>25.9</v>
          </cell>
          <cell r="AA375" t="str">
            <v>W</v>
          </cell>
          <cell r="AD375" t="str">
            <v>Y</v>
          </cell>
          <cell r="AE375" t="str">
            <v>N</v>
          </cell>
          <cell r="AF375" t="str">
            <v>N</v>
          </cell>
          <cell r="AG375" t="str">
            <v>N</v>
          </cell>
          <cell r="AH375" t="str">
            <v>N</v>
          </cell>
          <cell r="AI375" t="str">
            <v>N</v>
          </cell>
          <cell r="AJ375" t="str">
            <v>1996/04/29 00:00:00+00</v>
          </cell>
          <cell r="AK375" t="str">
            <v>1996/06/20 00:00:00+00</v>
          </cell>
          <cell r="AM375" t="str">
            <v>NGS - ACT</v>
          </cell>
          <cell r="AN375" t="str">
            <v>2025/02/24 04:30:00+00</v>
          </cell>
          <cell r="AO375" t="str">
            <v>2025/02/24 04:30:00+00</v>
          </cell>
          <cell r="AP375" t="str">
            <v>2025/02/24 04:30:00+00</v>
          </cell>
          <cell r="AR375">
            <v>1996</v>
          </cell>
        </row>
        <row r="376">
          <cell r="L376">
            <v>-82.399831390000003</v>
          </cell>
          <cell r="M376">
            <v>42.906911110000003</v>
          </cell>
          <cell r="N376">
            <v>-82.399831390000003</v>
          </cell>
          <cell r="O376" t="str">
            <v>Within 10 metres</v>
          </cell>
          <cell r="P376" t="str">
            <v>Well Records (1954 to 1997)</v>
          </cell>
          <cell r="Q376">
            <v>189.7</v>
          </cell>
          <cell r="R376">
            <v>770</v>
          </cell>
          <cell r="S376">
            <v>770</v>
          </cell>
          <cell r="T376" t="str">
            <v>Lambton</v>
          </cell>
          <cell r="U376" t="str">
            <v>Moore</v>
          </cell>
          <cell r="V376">
            <v>23</v>
          </cell>
          <cell r="W376" t="str">
            <v>XII</v>
          </cell>
          <cell r="X376">
            <v>549</v>
          </cell>
          <cell r="Y376" t="str">
            <v>S</v>
          </cell>
          <cell r="Z376">
            <v>67</v>
          </cell>
          <cell r="AA376" t="str">
            <v>W</v>
          </cell>
          <cell r="AD376" t="str">
            <v>Y</v>
          </cell>
          <cell r="AE376" t="str">
            <v>N</v>
          </cell>
          <cell r="AF376" t="str">
            <v>N</v>
          </cell>
          <cell r="AG376" t="str">
            <v>N</v>
          </cell>
          <cell r="AH376" t="str">
            <v>N</v>
          </cell>
          <cell r="AI376" t="str">
            <v>N</v>
          </cell>
          <cell r="AJ376" t="str">
            <v>1996/04/11 00:00:00+00</v>
          </cell>
          <cell r="AK376" t="str">
            <v>1996/06/08 00:00:00+00</v>
          </cell>
          <cell r="AM376" t="str">
            <v>NGS - ACT</v>
          </cell>
          <cell r="AN376" t="str">
            <v>2025/02/24 04:30:00+00</v>
          </cell>
          <cell r="AO376" t="str">
            <v>2025/02/24 04:30:00+00</v>
          </cell>
          <cell r="AP376" t="str">
            <v>2025/02/24 04:30:00+00</v>
          </cell>
          <cell r="AR376">
            <v>1996</v>
          </cell>
        </row>
        <row r="377">
          <cell r="L377">
            <v>-82.399743610000002</v>
          </cell>
          <cell r="M377">
            <v>42.908896110000001</v>
          </cell>
          <cell r="N377">
            <v>-82.399743610000002</v>
          </cell>
          <cell r="O377" t="str">
            <v>Within 10 metres</v>
          </cell>
          <cell r="P377" t="str">
            <v>Well Records (1954 to 1997)</v>
          </cell>
          <cell r="Q377">
            <v>189.7</v>
          </cell>
          <cell r="R377">
            <v>770</v>
          </cell>
          <cell r="S377">
            <v>770</v>
          </cell>
          <cell r="T377" t="str">
            <v>Lambton</v>
          </cell>
          <cell r="U377" t="str">
            <v>Moore</v>
          </cell>
          <cell r="V377">
            <v>23</v>
          </cell>
          <cell r="W377" t="str">
            <v>XII</v>
          </cell>
          <cell r="X377">
            <v>329.2</v>
          </cell>
          <cell r="Y377" t="str">
            <v>S</v>
          </cell>
          <cell r="Z377">
            <v>67.099999999999994</v>
          </cell>
          <cell r="AA377" t="str">
            <v>W</v>
          </cell>
          <cell r="AD377" t="str">
            <v>Y</v>
          </cell>
          <cell r="AE377" t="str">
            <v>N</v>
          </cell>
          <cell r="AF377" t="str">
            <v>N</v>
          </cell>
          <cell r="AG377" t="str">
            <v>N</v>
          </cell>
          <cell r="AH377" t="str">
            <v>N</v>
          </cell>
          <cell r="AI377" t="str">
            <v>N</v>
          </cell>
          <cell r="AJ377" t="str">
            <v>1996/10/30 00:00:00+00</v>
          </cell>
          <cell r="AK377" t="str">
            <v>1996/06/14 00:00:00+00</v>
          </cell>
          <cell r="AM377" t="str">
            <v>NGS - ACT</v>
          </cell>
          <cell r="AN377" t="str">
            <v>2025/02/24 04:30:00+00</v>
          </cell>
          <cell r="AO377" t="str">
            <v>2025/02/24 04:30:00+00</v>
          </cell>
          <cell r="AP377" t="str">
            <v>2025/02/24 04:30:00+00</v>
          </cell>
          <cell r="AR377">
            <v>1996</v>
          </cell>
        </row>
        <row r="378">
          <cell r="L378">
            <v>-82.382429439999996</v>
          </cell>
          <cell r="M378">
            <v>42.910285279999997</v>
          </cell>
          <cell r="N378">
            <v>-82.382429439999996</v>
          </cell>
          <cell r="O378" t="str">
            <v>Within 10 metres</v>
          </cell>
          <cell r="P378" t="str">
            <v>Well Records (1954 to 1997)</v>
          </cell>
          <cell r="Q378">
            <v>189</v>
          </cell>
          <cell r="R378">
            <v>814</v>
          </cell>
          <cell r="S378">
            <v>814</v>
          </cell>
          <cell r="T378" t="str">
            <v>Lambton</v>
          </cell>
          <cell r="U378" t="str">
            <v>Moore</v>
          </cell>
          <cell r="V378">
            <v>20</v>
          </cell>
          <cell r="W378" t="str">
            <v>XII</v>
          </cell>
          <cell r="X378">
            <v>153.4</v>
          </cell>
          <cell r="Y378" t="str">
            <v>S</v>
          </cell>
          <cell r="Z378">
            <v>106.9</v>
          </cell>
          <cell r="AA378" t="str">
            <v>E</v>
          </cell>
          <cell r="AD378" t="str">
            <v>Y</v>
          </cell>
          <cell r="AE378" t="str">
            <v>N</v>
          </cell>
          <cell r="AF378" t="str">
            <v>N</v>
          </cell>
          <cell r="AG378" t="str">
            <v>N</v>
          </cell>
          <cell r="AH378" t="str">
            <v>N</v>
          </cell>
          <cell r="AI378" t="str">
            <v>N</v>
          </cell>
          <cell r="AJ378" t="str">
            <v>1996/05/19 00:00:00+00</v>
          </cell>
          <cell r="AK378" t="str">
            <v>1996/07/03 00:00:00+00</v>
          </cell>
          <cell r="AM378" t="str">
            <v>NGS - ACT</v>
          </cell>
          <cell r="AN378" t="str">
            <v>2025/02/24 04:30:00+00</v>
          </cell>
          <cell r="AO378" t="str">
            <v>2025/02/24 04:30:00+00</v>
          </cell>
          <cell r="AP378" t="str">
            <v>2025/02/24 04:30:00+00</v>
          </cell>
          <cell r="AR378">
            <v>1996</v>
          </cell>
        </row>
        <row r="379">
          <cell r="L379">
            <v>-82.388733889999997</v>
          </cell>
          <cell r="M379">
            <v>42.909399720000003</v>
          </cell>
          <cell r="N379">
            <v>-82.388733889999997</v>
          </cell>
          <cell r="O379" t="str">
            <v>Within 10 metres</v>
          </cell>
          <cell r="P379" t="str">
            <v>Well Records (1954 to 1997)</v>
          </cell>
          <cell r="Q379">
            <v>189.2</v>
          </cell>
          <cell r="R379">
            <v>770</v>
          </cell>
          <cell r="S379">
            <v>770</v>
          </cell>
          <cell r="T379" t="str">
            <v>Lambton</v>
          </cell>
          <cell r="U379" t="str">
            <v>Moore</v>
          </cell>
          <cell r="V379">
            <v>21</v>
          </cell>
          <cell r="W379" t="str">
            <v>XII</v>
          </cell>
          <cell r="X379">
            <v>262.10000000000002</v>
          </cell>
          <cell r="Y379" t="str">
            <v>S</v>
          </cell>
          <cell r="Z379">
            <v>201.2</v>
          </cell>
          <cell r="AA379" t="str">
            <v>E</v>
          </cell>
          <cell r="AD379" t="str">
            <v>Y</v>
          </cell>
          <cell r="AE379" t="str">
            <v>N</v>
          </cell>
          <cell r="AF379" t="str">
            <v>N</v>
          </cell>
          <cell r="AG379" t="str">
            <v>N</v>
          </cell>
          <cell r="AH379" t="str">
            <v>N</v>
          </cell>
          <cell r="AI379" t="str">
            <v>N</v>
          </cell>
          <cell r="AJ379" t="str">
            <v>1996/06/02 00:00:00+00</v>
          </cell>
          <cell r="AK379" t="str">
            <v>1996/06/27 00:00:00+00</v>
          </cell>
          <cell r="AM379" t="str">
            <v>NGS - ACT</v>
          </cell>
          <cell r="AN379" t="str">
            <v>2025/02/24 04:30:00+00</v>
          </cell>
          <cell r="AO379" t="str">
            <v>2025/02/24 04:30:00+00</v>
          </cell>
          <cell r="AP379" t="str">
            <v>2025/02/24 04:30:00+00</v>
          </cell>
          <cell r="AR379">
            <v>1996</v>
          </cell>
        </row>
        <row r="380">
          <cell r="L380">
            <v>-82.36954222</v>
          </cell>
          <cell r="M380">
            <v>42.826477220000001</v>
          </cell>
          <cell r="N380">
            <v>-82.36954222</v>
          </cell>
          <cell r="O380" t="str">
            <v>Within 2 metres</v>
          </cell>
          <cell r="P380" t="str">
            <v>Orthophotography</v>
          </cell>
          <cell r="Q380">
            <v>191.5</v>
          </cell>
          <cell r="R380">
            <v>689</v>
          </cell>
          <cell r="S380">
            <v>689</v>
          </cell>
          <cell r="T380" t="str">
            <v>Lambton</v>
          </cell>
          <cell r="U380" t="str">
            <v>Moore</v>
          </cell>
          <cell r="V380">
            <v>18</v>
          </cell>
          <cell r="W380" t="str">
            <v>VI</v>
          </cell>
          <cell r="X380">
            <v>76.2</v>
          </cell>
          <cell r="Y380" t="str">
            <v>N</v>
          </cell>
          <cell r="Z380">
            <v>207.3</v>
          </cell>
          <cell r="AA380" t="str">
            <v>E</v>
          </cell>
          <cell r="AD380" t="str">
            <v>Y</v>
          </cell>
          <cell r="AE380" t="str">
            <v>N</v>
          </cell>
          <cell r="AF380" t="str">
            <v>N</v>
          </cell>
          <cell r="AG380" t="str">
            <v>N</v>
          </cell>
          <cell r="AH380" t="str">
            <v>N</v>
          </cell>
          <cell r="AI380" t="str">
            <v>N</v>
          </cell>
          <cell r="AJ380" t="str">
            <v>1985/03/21 00:00:00+00</v>
          </cell>
          <cell r="AK380" t="str">
            <v>1985/05/17 00:00:00+00</v>
          </cell>
          <cell r="AM380" t="str">
            <v>NGS - ACT</v>
          </cell>
          <cell r="AN380" t="str">
            <v>2025/02/24 04:30:00+00</v>
          </cell>
          <cell r="AO380" t="str">
            <v>2025/02/24 04:30:00+00</v>
          </cell>
          <cell r="AP380" t="str">
            <v>2025/02/24 04:30:00+00</v>
          </cell>
          <cell r="AR380">
            <v>1985</v>
          </cell>
        </row>
        <row r="381">
          <cell r="L381">
            <v>-82.362378609999993</v>
          </cell>
          <cell r="M381">
            <v>42.849178889999997</v>
          </cell>
          <cell r="N381">
            <v>-82.362378609999993</v>
          </cell>
          <cell r="O381" t="str">
            <v>Within 5 metres</v>
          </cell>
          <cell r="P381" t="str">
            <v>Orthophotography</v>
          </cell>
          <cell r="Q381">
            <v>194.3</v>
          </cell>
          <cell r="R381">
            <v>692</v>
          </cell>
          <cell r="S381">
            <v>692</v>
          </cell>
          <cell r="T381" t="str">
            <v>Lambton</v>
          </cell>
          <cell r="U381" t="str">
            <v>Moore</v>
          </cell>
          <cell r="V381">
            <v>17</v>
          </cell>
          <cell r="W381" t="str">
            <v>VII</v>
          </cell>
          <cell r="X381">
            <v>100.6</v>
          </cell>
          <cell r="Y381" t="str">
            <v>S</v>
          </cell>
          <cell r="Z381">
            <v>99.2</v>
          </cell>
          <cell r="AA381" t="str">
            <v>E</v>
          </cell>
          <cell r="AD381" t="str">
            <v>Y</v>
          </cell>
          <cell r="AE381" t="str">
            <v>N</v>
          </cell>
          <cell r="AF381" t="str">
            <v>N</v>
          </cell>
          <cell r="AG381" t="str">
            <v>N</v>
          </cell>
          <cell r="AH381" t="str">
            <v>N</v>
          </cell>
          <cell r="AI381" t="str">
            <v>N</v>
          </cell>
          <cell r="AJ381" t="str">
            <v>1985/03/15 00:00:00+00</v>
          </cell>
          <cell r="AK381" t="str">
            <v>1985/04/18 00:00:00+00</v>
          </cell>
          <cell r="AM381" t="str">
            <v>NGS - ACT</v>
          </cell>
          <cell r="AN381" t="str">
            <v>2025/02/24 04:30:00+00</v>
          </cell>
          <cell r="AO381" t="str">
            <v>2025/02/24 04:30:00+00</v>
          </cell>
          <cell r="AP381" t="str">
            <v>2025/02/24 04:30:00+00</v>
          </cell>
          <cell r="AR381">
            <v>1985</v>
          </cell>
        </row>
        <row r="382">
          <cell r="L382">
            <v>-82.36336111</v>
          </cell>
          <cell r="M382">
            <v>42.738694440000003</v>
          </cell>
          <cell r="N382">
            <v>-82.36336111</v>
          </cell>
          <cell r="O382" t="str">
            <v>Within 2 metres</v>
          </cell>
          <cell r="P382" t="str">
            <v>Orthophotography</v>
          </cell>
          <cell r="Q382">
            <v>186.1</v>
          </cell>
          <cell r="R382">
            <v>651</v>
          </cell>
          <cell r="S382">
            <v>651</v>
          </cell>
          <cell r="T382" t="str">
            <v>Lambton</v>
          </cell>
          <cell r="U382" t="str">
            <v>Sombra</v>
          </cell>
          <cell r="V382">
            <v>14</v>
          </cell>
          <cell r="W382" t="str">
            <v>XIII</v>
          </cell>
          <cell r="X382">
            <v>163.30000000000001</v>
          </cell>
          <cell r="Y382" t="str">
            <v>S</v>
          </cell>
          <cell r="Z382">
            <v>248.2</v>
          </cell>
          <cell r="AA382" t="str">
            <v>W</v>
          </cell>
          <cell r="AD382" t="str">
            <v>Y</v>
          </cell>
          <cell r="AE382" t="str">
            <v>N</v>
          </cell>
          <cell r="AF382" t="str">
            <v>N</v>
          </cell>
          <cell r="AG382" t="str">
            <v>N</v>
          </cell>
          <cell r="AH382" t="str">
            <v>N</v>
          </cell>
          <cell r="AI382" t="str">
            <v>N</v>
          </cell>
          <cell r="AJ382" t="str">
            <v>1996/06/19 00:00:00+00</v>
          </cell>
          <cell r="AK382" t="str">
            <v>1996/07/17 00:00:00+00</v>
          </cell>
          <cell r="AM382" t="str">
            <v>NGS - ACT</v>
          </cell>
          <cell r="AN382" t="str">
            <v>2025/02/24 04:30:00+00</v>
          </cell>
          <cell r="AO382" t="str">
            <v>2025/02/24 04:30:00+00</v>
          </cell>
          <cell r="AP382" t="str">
            <v>2025/02/24 04:30:00+00</v>
          </cell>
          <cell r="AR382">
            <v>1996</v>
          </cell>
        </row>
        <row r="383">
          <cell r="L383">
            <v>-82.394912779999999</v>
          </cell>
          <cell r="M383">
            <v>42.910184440000002</v>
          </cell>
          <cell r="N383">
            <v>-82.396691110000006</v>
          </cell>
          <cell r="O383" t="str">
            <v>Within 10 metres</v>
          </cell>
          <cell r="P383" t="str">
            <v>Well Records (1954 to 1997)</v>
          </cell>
          <cell r="Q383">
            <v>189.1</v>
          </cell>
          <cell r="R383">
            <v>792</v>
          </cell>
          <cell r="S383">
            <v>792</v>
          </cell>
          <cell r="T383" t="str">
            <v>Lambton</v>
          </cell>
          <cell r="U383" t="str">
            <v>Moore</v>
          </cell>
          <cell r="V383">
            <v>22</v>
          </cell>
          <cell r="W383" t="str">
            <v>XII</v>
          </cell>
          <cell r="X383">
            <v>183</v>
          </cell>
          <cell r="Y383" t="str">
            <v>S</v>
          </cell>
          <cell r="Z383">
            <v>285</v>
          </cell>
          <cell r="AA383" t="str">
            <v>W</v>
          </cell>
          <cell r="AD383" t="str">
            <v>N</v>
          </cell>
          <cell r="AE383" t="str">
            <v>N</v>
          </cell>
          <cell r="AF383" t="str">
            <v>Y</v>
          </cell>
          <cell r="AG383" t="str">
            <v>N</v>
          </cell>
          <cell r="AH383" t="str">
            <v>N</v>
          </cell>
          <cell r="AI383" t="str">
            <v>N</v>
          </cell>
          <cell r="AJ383" t="str">
            <v>1988/08/17 00:00:00+00</v>
          </cell>
          <cell r="AK383" t="str">
            <v>1988/08/27 00:00:00+00</v>
          </cell>
          <cell r="AM383" t="str">
            <v>NGS - ACT</v>
          </cell>
          <cell r="AN383" t="str">
            <v>2025/02/24 04:30:00+00</v>
          </cell>
          <cell r="AO383" t="str">
            <v>2025/02/24 04:30:00+00</v>
          </cell>
          <cell r="AP383" t="str">
            <v>2025/02/24 04:30:00+00</v>
          </cell>
          <cell r="AR383">
            <v>1988</v>
          </cell>
        </row>
        <row r="384">
          <cell r="L384">
            <v>-82.394966670000002</v>
          </cell>
          <cell r="M384">
            <v>42.908625280000003</v>
          </cell>
          <cell r="N384">
            <v>-82.392747220000004</v>
          </cell>
          <cell r="O384" t="str">
            <v>Within 10 metres</v>
          </cell>
          <cell r="P384" t="str">
            <v>Well Records (1954 to 1997)</v>
          </cell>
          <cell r="Q384">
            <v>189.6</v>
          </cell>
          <cell r="R384">
            <v>803</v>
          </cell>
          <cell r="S384">
            <v>803</v>
          </cell>
          <cell r="T384" t="str">
            <v>Lambton</v>
          </cell>
          <cell r="U384" t="str">
            <v>Moore</v>
          </cell>
          <cell r="V384">
            <v>22</v>
          </cell>
          <cell r="W384" t="str">
            <v>XII</v>
          </cell>
          <cell r="X384">
            <v>366</v>
          </cell>
          <cell r="Y384" t="str">
            <v>S</v>
          </cell>
          <cell r="Z384">
            <v>285</v>
          </cell>
          <cell r="AA384" t="str">
            <v>W</v>
          </cell>
          <cell r="AD384" t="str">
            <v>N</v>
          </cell>
          <cell r="AE384" t="str">
            <v>N</v>
          </cell>
          <cell r="AF384" t="str">
            <v>Y</v>
          </cell>
          <cell r="AG384" t="str">
            <v>N</v>
          </cell>
          <cell r="AH384" t="str">
            <v>N</v>
          </cell>
          <cell r="AI384" t="str">
            <v>N</v>
          </cell>
          <cell r="AJ384" t="str">
            <v>1988/08/03 00:00:00+00</v>
          </cell>
          <cell r="AK384" t="str">
            <v>1988/08/15 00:00:00+00</v>
          </cell>
          <cell r="AM384" t="str">
            <v>NGS - ACT</v>
          </cell>
          <cell r="AN384" t="str">
            <v>2025/02/24 04:30:00+00</v>
          </cell>
          <cell r="AO384" t="str">
            <v>2025/02/24 04:30:00+00</v>
          </cell>
          <cell r="AP384" t="str">
            <v>2025/02/24 04:30:00+00</v>
          </cell>
          <cell r="AR384">
            <v>1988</v>
          </cell>
        </row>
        <row r="385">
          <cell r="L385">
            <v>-82.395004170000007</v>
          </cell>
          <cell r="M385">
            <v>42.907403330000001</v>
          </cell>
          <cell r="N385">
            <v>-82.396644719999998</v>
          </cell>
          <cell r="O385" t="str">
            <v>Within 10 metres</v>
          </cell>
          <cell r="P385" t="str">
            <v>Well Records (1954 to 1997)</v>
          </cell>
          <cell r="Q385">
            <v>190</v>
          </cell>
          <cell r="R385">
            <v>786.5</v>
          </cell>
          <cell r="S385">
            <v>786.5</v>
          </cell>
          <cell r="T385" t="str">
            <v>Lambton</v>
          </cell>
          <cell r="U385" t="str">
            <v>Moore</v>
          </cell>
          <cell r="V385">
            <v>22</v>
          </cell>
          <cell r="W385" t="str">
            <v>XII</v>
          </cell>
          <cell r="X385">
            <v>485</v>
          </cell>
          <cell r="Y385" t="str">
            <v>S</v>
          </cell>
          <cell r="Z385">
            <v>285</v>
          </cell>
          <cell r="AA385" t="str">
            <v>W</v>
          </cell>
          <cell r="AD385" t="str">
            <v>N</v>
          </cell>
          <cell r="AE385" t="str">
            <v>N</v>
          </cell>
          <cell r="AF385" t="str">
            <v>Y</v>
          </cell>
          <cell r="AG385" t="str">
            <v>N</v>
          </cell>
          <cell r="AH385" t="str">
            <v>N</v>
          </cell>
          <cell r="AI385" t="str">
            <v>N</v>
          </cell>
          <cell r="AJ385" t="str">
            <v>1988/06/28 00:00:00+00</v>
          </cell>
          <cell r="AK385" t="str">
            <v>1988/07/14 00:00:00+00</v>
          </cell>
          <cell r="AM385" t="str">
            <v>NGS - ACT</v>
          </cell>
          <cell r="AN385" t="str">
            <v>2025/02/24 04:30:00+00</v>
          </cell>
          <cell r="AO385" t="str">
            <v>2025/02/24 04:30:00+00</v>
          </cell>
          <cell r="AP385" t="str">
            <v>2025/02/24 04:30:00+00</v>
          </cell>
          <cell r="AR385">
            <v>1988</v>
          </cell>
        </row>
        <row r="386">
          <cell r="L386">
            <v>-82.174577220000003</v>
          </cell>
          <cell r="M386">
            <v>42.745593059999997</v>
          </cell>
          <cell r="N386">
            <v>-82.174577220000003</v>
          </cell>
          <cell r="O386" t="str">
            <v>Within 5 metres</v>
          </cell>
          <cell r="P386" t="str">
            <v>Orthophotography</v>
          </cell>
          <cell r="Q386">
            <v>197.5</v>
          </cell>
          <cell r="R386">
            <v>577</v>
          </cell>
          <cell r="S386">
            <v>577</v>
          </cell>
          <cell r="T386" t="str">
            <v>Lambton</v>
          </cell>
          <cell r="U386" t="str">
            <v>Dawn</v>
          </cell>
          <cell r="V386">
            <v>31</v>
          </cell>
          <cell r="W386" t="str">
            <v>IV</v>
          </cell>
          <cell r="X386">
            <v>14.7</v>
          </cell>
          <cell r="Y386" t="str">
            <v>S</v>
          </cell>
          <cell r="Z386">
            <v>58.25</v>
          </cell>
          <cell r="AA386" t="str">
            <v>W</v>
          </cell>
          <cell r="AD386" t="str">
            <v>Y</v>
          </cell>
          <cell r="AE386" t="str">
            <v>N</v>
          </cell>
          <cell r="AF386" t="str">
            <v>N</v>
          </cell>
          <cell r="AG386" t="str">
            <v>Y</v>
          </cell>
          <cell r="AH386" t="str">
            <v>N</v>
          </cell>
          <cell r="AI386" t="str">
            <v>N</v>
          </cell>
          <cell r="AJ386" t="str">
            <v>1996/06/07 00:00:00+00</v>
          </cell>
          <cell r="AK386" t="str">
            <v>1996/06/07 00:00:00+00</v>
          </cell>
          <cell r="AM386" t="str">
            <v>NGS - ACT</v>
          </cell>
          <cell r="AN386" t="str">
            <v>2025/02/24 04:30:00+00</v>
          </cell>
          <cell r="AO386" t="str">
            <v>2025/02/24 04:30:00+00</v>
          </cell>
          <cell r="AP386" t="str">
            <v>2025/02/24 04:30:00+00</v>
          </cell>
          <cell r="AR386">
            <v>1996</v>
          </cell>
        </row>
        <row r="387">
          <cell r="L387">
            <v>-82.426638890000007</v>
          </cell>
          <cell r="M387">
            <v>42.717083330000001</v>
          </cell>
          <cell r="N387">
            <v>-82.426638890000007</v>
          </cell>
          <cell r="O387" t="str">
            <v>Within 5 metres</v>
          </cell>
          <cell r="P387" t="str">
            <v>Orthophotography</v>
          </cell>
          <cell r="Q387">
            <v>184.4</v>
          </cell>
          <cell r="R387">
            <v>624.84</v>
          </cell>
          <cell r="S387">
            <v>624.84</v>
          </cell>
          <cell r="T387" t="str">
            <v>Lambton</v>
          </cell>
          <cell r="U387" t="str">
            <v>Sombra</v>
          </cell>
          <cell r="V387">
            <v>6</v>
          </cell>
          <cell r="W387" t="str">
            <v>XII</v>
          </cell>
          <cell r="X387">
            <v>48</v>
          </cell>
          <cell r="Y387" t="str">
            <v>N</v>
          </cell>
          <cell r="Z387">
            <v>147.5</v>
          </cell>
          <cell r="AA387" t="str">
            <v>E</v>
          </cell>
          <cell r="AD387" t="str">
            <v>Y</v>
          </cell>
          <cell r="AE387" t="str">
            <v>N</v>
          </cell>
          <cell r="AF387" t="str">
            <v>N</v>
          </cell>
          <cell r="AG387" t="str">
            <v>N</v>
          </cell>
          <cell r="AH387" t="str">
            <v>N</v>
          </cell>
          <cell r="AI387" t="str">
            <v>N</v>
          </cell>
          <cell r="AJ387" t="str">
            <v>1972/05/15 00:00:00+00</v>
          </cell>
          <cell r="AK387" t="str">
            <v>1972/06/13 00:00:00+00</v>
          </cell>
          <cell r="AM387" t="str">
            <v>NGS - ACT</v>
          </cell>
          <cell r="AN387" t="str">
            <v>2025/02/24 04:30:00+00</v>
          </cell>
          <cell r="AO387" t="str">
            <v>2025/02/24 04:30:00+00</v>
          </cell>
          <cell r="AP387" t="str">
            <v>2025/02/24 04:30:00+00</v>
          </cell>
          <cell r="AR387">
            <v>1972</v>
          </cell>
        </row>
        <row r="388">
          <cell r="L388">
            <v>-82.424833329999998</v>
          </cell>
          <cell r="M388">
            <v>42.718499999999999</v>
          </cell>
          <cell r="N388">
            <v>-82.424833329999998</v>
          </cell>
          <cell r="O388" t="str">
            <v>Within 2 metres</v>
          </cell>
          <cell r="P388" t="str">
            <v>Orthophotography</v>
          </cell>
          <cell r="Q388">
            <v>184.7</v>
          </cell>
          <cell r="R388">
            <v>624.84</v>
          </cell>
          <cell r="S388">
            <v>624.84</v>
          </cell>
          <cell r="T388" t="str">
            <v>Lambton</v>
          </cell>
          <cell r="U388" t="str">
            <v>Sombra</v>
          </cell>
          <cell r="V388">
            <v>6</v>
          </cell>
          <cell r="W388" t="str">
            <v>XII</v>
          </cell>
          <cell r="X388">
            <v>206.7</v>
          </cell>
          <cell r="Y388" t="str">
            <v>N</v>
          </cell>
          <cell r="Z388">
            <v>291.39999999999998</v>
          </cell>
          <cell r="AA388" t="str">
            <v>E</v>
          </cell>
          <cell r="AD388" t="str">
            <v>Y</v>
          </cell>
          <cell r="AE388" t="str">
            <v>N</v>
          </cell>
          <cell r="AF388" t="str">
            <v>N</v>
          </cell>
          <cell r="AG388" t="str">
            <v>N</v>
          </cell>
          <cell r="AH388" t="str">
            <v>N</v>
          </cell>
          <cell r="AI388" t="str">
            <v>N</v>
          </cell>
          <cell r="AJ388" t="str">
            <v>1972/05/27 00:00:00+00</v>
          </cell>
          <cell r="AK388" t="str">
            <v>1972/07/06 00:00:00+00</v>
          </cell>
          <cell r="AM388" t="str">
            <v>NGS - ACT</v>
          </cell>
          <cell r="AN388" t="str">
            <v>2025/02/24 04:30:00+00</v>
          </cell>
          <cell r="AO388" t="str">
            <v>2025/02/24 04:30:00+00</v>
          </cell>
          <cell r="AP388" t="str">
            <v>2025/02/24 04:30:00+00</v>
          </cell>
          <cell r="AR388">
            <v>1972</v>
          </cell>
        </row>
        <row r="389">
          <cell r="L389">
            <v>-82.423055559999995</v>
          </cell>
          <cell r="M389">
            <v>42.71988889</v>
          </cell>
          <cell r="N389">
            <v>-82.423055559999995</v>
          </cell>
          <cell r="O389" t="str">
            <v>Within 5 metres</v>
          </cell>
          <cell r="P389" t="str">
            <v>Orthophotography</v>
          </cell>
          <cell r="Q389">
            <v>184.4</v>
          </cell>
          <cell r="R389">
            <v>833</v>
          </cell>
          <cell r="S389">
            <v>833</v>
          </cell>
          <cell r="T389" t="str">
            <v>Lambton</v>
          </cell>
          <cell r="U389" t="str">
            <v>Sombra</v>
          </cell>
          <cell r="V389">
            <v>6</v>
          </cell>
          <cell r="W389" t="str">
            <v>XII</v>
          </cell>
          <cell r="X389">
            <v>364.2</v>
          </cell>
          <cell r="Y389" t="str">
            <v>N</v>
          </cell>
          <cell r="Z389">
            <v>434.9</v>
          </cell>
          <cell r="AA389" t="str">
            <v>E</v>
          </cell>
          <cell r="AD389" t="str">
            <v>Y</v>
          </cell>
          <cell r="AE389" t="str">
            <v>N</v>
          </cell>
          <cell r="AF389" t="str">
            <v>N</v>
          </cell>
          <cell r="AG389" t="str">
            <v>N</v>
          </cell>
          <cell r="AH389" t="str">
            <v>N</v>
          </cell>
          <cell r="AI389" t="str">
            <v>N</v>
          </cell>
          <cell r="AJ389" t="str">
            <v>1972/06/05 00:00:00+00</v>
          </cell>
          <cell r="AK389" t="str">
            <v>1972/07/24 00:00:00+00</v>
          </cell>
          <cell r="AM389" t="str">
            <v>NGS - ACT</v>
          </cell>
          <cell r="AN389" t="str">
            <v>2025/02/24 04:30:00+00</v>
          </cell>
          <cell r="AO389" t="str">
            <v>2025/02/24 04:30:00+00</v>
          </cell>
          <cell r="AP389" t="str">
            <v>2025/02/24 04:30:00+00</v>
          </cell>
          <cell r="AR389">
            <v>1972</v>
          </cell>
        </row>
        <row r="390">
          <cell r="L390">
            <v>-82.42358333</v>
          </cell>
          <cell r="M390">
            <v>42.717027780000002</v>
          </cell>
          <cell r="N390">
            <v>-82.42358333</v>
          </cell>
          <cell r="O390" t="str">
            <v>Within 20 metres</v>
          </cell>
          <cell r="P390" t="str">
            <v>Well Records (1954 to 1997)</v>
          </cell>
          <cell r="Q390">
            <v>185</v>
          </cell>
          <cell r="R390">
            <v>625.15</v>
          </cell>
          <cell r="S390">
            <v>625.15</v>
          </cell>
          <cell r="T390" t="str">
            <v>Lambton</v>
          </cell>
          <cell r="U390" t="str">
            <v>Sombra</v>
          </cell>
          <cell r="V390">
            <v>6</v>
          </cell>
          <cell r="W390" t="str">
            <v>XII</v>
          </cell>
          <cell r="X390">
            <v>48</v>
          </cell>
          <cell r="Y390" t="str">
            <v>N</v>
          </cell>
          <cell r="Z390">
            <v>398.7</v>
          </cell>
          <cell r="AA390" t="str">
            <v>E</v>
          </cell>
          <cell r="AD390" t="str">
            <v>Y</v>
          </cell>
          <cell r="AE390" t="str">
            <v>N</v>
          </cell>
          <cell r="AF390" t="str">
            <v>N</v>
          </cell>
          <cell r="AG390" t="str">
            <v>N</v>
          </cell>
          <cell r="AH390" t="str">
            <v>N</v>
          </cell>
          <cell r="AI390" t="str">
            <v>N</v>
          </cell>
          <cell r="AJ390" t="str">
            <v>1972/06/14 00:00:00+00</v>
          </cell>
          <cell r="AK390" t="str">
            <v>1972/08/04 00:00:00+00</v>
          </cell>
          <cell r="AM390" t="str">
            <v>NGS - ACT</v>
          </cell>
          <cell r="AN390" t="str">
            <v>2025/02/24 04:30:00+00</v>
          </cell>
          <cell r="AO390" t="str">
            <v>2025/02/24 04:30:00+00</v>
          </cell>
          <cell r="AP390" t="str">
            <v>2025/02/24 04:30:00+00</v>
          </cell>
          <cell r="AR390">
            <v>1972</v>
          </cell>
        </row>
        <row r="391">
          <cell r="L391">
            <v>-80.405333330000005</v>
          </cell>
          <cell r="M391">
            <v>42.755666669999997</v>
          </cell>
          <cell r="N391">
            <v>-80.405333330000005</v>
          </cell>
          <cell r="O391" t="str">
            <v>Within 5 metres</v>
          </cell>
          <cell r="P391" t="str">
            <v>GPS</v>
          </cell>
          <cell r="Q391">
            <v>230.7</v>
          </cell>
          <cell r="R391">
            <v>384.66</v>
          </cell>
          <cell r="S391">
            <v>384.66</v>
          </cell>
          <cell r="T391" t="str">
            <v>Norfolk</v>
          </cell>
          <cell r="U391" t="str">
            <v>Charlotteville</v>
          </cell>
          <cell r="V391">
            <v>10</v>
          </cell>
          <cell r="W391" t="str">
            <v>V</v>
          </cell>
          <cell r="X391">
            <v>120</v>
          </cell>
          <cell r="Y391" t="str">
            <v>S</v>
          </cell>
          <cell r="Z391">
            <v>170</v>
          </cell>
          <cell r="AA391" t="str">
            <v>E</v>
          </cell>
          <cell r="AD391" t="str">
            <v>Y</v>
          </cell>
          <cell r="AE391" t="str">
            <v>N</v>
          </cell>
          <cell r="AF391" t="str">
            <v>N</v>
          </cell>
          <cell r="AG391" t="str">
            <v>N</v>
          </cell>
          <cell r="AH391" t="str">
            <v>N</v>
          </cell>
          <cell r="AI391" t="str">
            <v>N</v>
          </cell>
          <cell r="AJ391" t="str">
            <v>1966/08/31 00:00:00+00</v>
          </cell>
          <cell r="AK391" t="str">
            <v>1966/10/05 00:00:00+00</v>
          </cell>
          <cell r="AM391" t="str">
            <v>GP - ACT</v>
          </cell>
          <cell r="AN391" t="str">
            <v>2025/02/24 04:30:00+00</v>
          </cell>
          <cell r="AO391" t="str">
            <v>2025/02/24 04:30:00+00</v>
          </cell>
          <cell r="AP391" t="str">
            <v>2025/02/24 04:30:00+00</v>
          </cell>
          <cell r="AR391">
            <v>1966</v>
          </cell>
        </row>
        <row r="392">
          <cell r="L392">
            <v>-80.411277780000006</v>
          </cell>
          <cell r="M392">
            <v>42.785555559999999</v>
          </cell>
          <cell r="N392">
            <v>-80.411277780000006</v>
          </cell>
          <cell r="O392" t="str">
            <v>Within 5 metres</v>
          </cell>
          <cell r="P392" t="str">
            <v>GPS</v>
          </cell>
          <cell r="Q392">
            <v>231.6</v>
          </cell>
          <cell r="R392">
            <v>362.71</v>
          </cell>
          <cell r="S392">
            <v>362.71</v>
          </cell>
          <cell r="T392" t="str">
            <v>Norfolk</v>
          </cell>
          <cell r="U392" t="str">
            <v>Charlotteville</v>
          </cell>
          <cell r="V392">
            <v>12</v>
          </cell>
          <cell r="W392" t="str">
            <v>VIII</v>
          </cell>
          <cell r="X392">
            <v>228.6</v>
          </cell>
          <cell r="Y392" t="str">
            <v>N</v>
          </cell>
          <cell r="Z392">
            <v>475</v>
          </cell>
          <cell r="AA392" t="str">
            <v>W</v>
          </cell>
          <cell r="AD392" t="str">
            <v>Y</v>
          </cell>
          <cell r="AE392" t="str">
            <v>N</v>
          </cell>
          <cell r="AF392" t="str">
            <v>N</v>
          </cell>
          <cell r="AG392" t="str">
            <v>N</v>
          </cell>
          <cell r="AH392" t="str">
            <v>N</v>
          </cell>
          <cell r="AI392" t="str">
            <v>N</v>
          </cell>
          <cell r="AJ392" t="str">
            <v>1966/10/17 00:00:00+00</v>
          </cell>
          <cell r="AK392" t="str">
            <v>1966/12/07 00:00:00+00</v>
          </cell>
          <cell r="AM392" t="str">
            <v>GP - ACT</v>
          </cell>
          <cell r="AN392" t="str">
            <v>2025/02/24 04:30:00+00</v>
          </cell>
          <cell r="AO392" t="str">
            <v>2025/02/24 04:30:00+00</v>
          </cell>
          <cell r="AP392" t="str">
            <v>2025/02/24 04:30:00+00</v>
          </cell>
          <cell r="AR392">
            <v>1966</v>
          </cell>
        </row>
        <row r="393">
          <cell r="L393">
            <v>-80.42886111</v>
          </cell>
          <cell r="M393">
            <v>42.77483333</v>
          </cell>
          <cell r="N393">
            <v>-80.42886111</v>
          </cell>
          <cell r="O393" t="str">
            <v>Within 5 metres</v>
          </cell>
          <cell r="P393" t="str">
            <v>GPS</v>
          </cell>
          <cell r="Q393">
            <v>232.9</v>
          </cell>
          <cell r="R393">
            <v>375.51</v>
          </cell>
          <cell r="S393">
            <v>375.51</v>
          </cell>
          <cell r="T393" t="str">
            <v>Norfolk</v>
          </cell>
          <cell r="U393" t="str">
            <v>Charlotteville</v>
          </cell>
          <cell r="V393">
            <v>9</v>
          </cell>
          <cell r="W393" t="str">
            <v>VII</v>
          </cell>
          <cell r="X393">
            <v>106.7</v>
          </cell>
          <cell r="Y393" t="str">
            <v>S</v>
          </cell>
          <cell r="Z393">
            <v>440</v>
          </cell>
          <cell r="AA393" t="str">
            <v>W</v>
          </cell>
          <cell r="AD393" t="str">
            <v>Y</v>
          </cell>
          <cell r="AE393" t="str">
            <v>N</v>
          </cell>
          <cell r="AF393" t="str">
            <v>N</v>
          </cell>
          <cell r="AG393" t="str">
            <v>N</v>
          </cell>
          <cell r="AH393" t="str">
            <v>N</v>
          </cell>
          <cell r="AI393" t="str">
            <v>N</v>
          </cell>
          <cell r="AJ393" t="str">
            <v>1967/02/18 00:00:00+00</v>
          </cell>
          <cell r="AK393" t="str">
            <v>1967/03/27 00:00:00+00</v>
          </cell>
          <cell r="AM393" t="str">
            <v>GP - ACT</v>
          </cell>
          <cell r="AN393" t="str">
            <v>2025/02/24 04:30:00+00</v>
          </cell>
          <cell r="AO393" t="str">
            <v>2025/02/24 04:30:00+00</v>
          </cell>
          <cell r="AP393" t="str">
            <v>2025/02/24 04:30:00+00</v>
          </cell>
          <cell r="AR393">
            <v>1967</v>
          </cell>
        </row>
        <row r="394">
          <cell r="L394">
            <v>-80.399598330000003</v>
          </cell>
          <cell r="M394">
            <v>42.751330830000001</v>
          </cell>
          <cell r="N394">
            <v>-80.399598330000003</v>
          </cell>
          <cell r="O394" t="str">
            <v>Within 5 metres</v>
          </cell>
          <cell r="P394" t="str">
            <v>Orthophotography</v>
          </cell>
          <cell r="Q394">
            <v>228.9</v>
          </cell>
          <cell r="R394">
            <v>381</v>
          </cell>
          <cell r="S394">
            <v>381</v>
          </cell>
          <cell r="T394" t="str">
            <v>Norfolk</v>
          </cell>
          <cell r="U394" t="str">
            <v>Charlotteville</v>
          </cell>
          <cell r="V394">
            <v>10</v>
          </cell>
          <cell r="W394" t="str">
            <v>V</v>
          </cell>
          <cell r="X394">
            <v>760</v>
          </cell>
          <cell r="Y394" t="str">
            <v>S</v>
          </cell>
          <cell r="Z394">
            <v>280</v>
          </cell>
          <cell r="AA394" t="str">
            <v>W</v>
          </cell>
          <cell r="AD394" t="str">
            <v>Y</v>
          </cell>
          <cell r="AE394" t="str">
            <v>N</v>
          </cell>
          <cell r="AF394" t="str">
            <v>N</v>
          </cell>
          <cell r="AG394" t="str">
            <v>N</v>
          </cell>
          <cell r="AH394" t="str">
            <v>N</v>
          </cell>
          <cell r="AI394" t="str">
            <v>N</v>
          </cell>
          <cell r="AJ394" t="str">
            <v>1967/05/20 00:00:00+00</v>
          </cell>
          <cell r="AK394" t="str">
            <v>1967/07/21 00:00:00+00</v>
          </cell>
          <cell r="AM394" t="str">
            <v>GP - ACT</v>
          </cell>
          <cell r="AN394" t="str">
            <v>2025/02/24 04:30:00+00</v>
          </cell>
          <cell r="AO394" t="str">
            <v>2025/02/24 04:30:00+00</v>
          </cell>
          <cell r="AP394" t="str">
            <v>2025/02/24 04:30:00+00</v>
          </cell>
          <cell r="AR394">
            <v>1967</v>
          </cell>
        </row>
        <row r="395">
          <cell r="L395">
            <v>-80.432305560000003</v>
          </cell>
          <cell r="M395">
            <v>42.779888890000002</v>
          </cell>
          <cell r="N395">
            <v>-80.432305560000003</v>
          </cell>
          <cell r="O395" t="str">
            <v>Within 10 metres</v>
          </cell>
          <cell r="P395" t="str">
            <v>GPS</v>
          </cell>
          <cell r="Q395">
            <v>233.5</v>
          </cell>
          <cell r="R395">
            <v>373.38</v>
          </cell>
          <cell r="S395">
            <v>373.38</v>
          </cell>
          <cell r="T395" t="str">
            <v>Norfolk</v>
          </cell>
          <cell r="U395" t="str">
            <v>Charlotteville</v>
          </cell>
          <cell r="V395">
            <v>9</v>
          </cell>
          <cell r="W395" t="str">
            <v>VIII</v>
          </cell>
          <cell r="X395">
            <v>518.20000000000005</v>
          </cell>
          <cell r="Y395" t="str">
            <v>N</v>
          </cell>
          <cell r="Z395">
            <v>460</v>
          </cell>
          <cell r="AA395" t="str">
            <v>W</v>
          </cell>
          <cell r="AD395" t="str">
            <v>Y</v>
          </cell>
          <cell r="AE395" t="str">
            <v>N</v>
          </cell>
          <cell r="AF395" t="str">
            <v>N</v>
          </cell>
          <cell r="AG395" t="str">
            <v>N</v>
          </cell>
          <cell r="AH395" t="str">
            <v>N</v>
          </cell>
          <cell r="AI395" t="str">
            <v>N</v>
          </cell>
          <cell r="AJ395" t="str">
            <v>1967/07/11 00:00:00+00</v>
          </cell>
          <cell r="AK395" t="str">
            <v>1967/08/28 00:00:00+00</v>
          </cell>
          <cell r="AM395" t="str">
            <v>GP - ACT</v>
          </cell>
          <cell r="AN395" t="str">
            <v>2025/02/24 04:30:00+00</v>
          </cell>
          <cell r="AO395" t="str">
            <v>2025/02/24 04:30:00+00</v>
          </cell>
          <cell r="AP395" t="str">
            <v>2025/02/24 04:30:00+00</v>
          </cell>
          <cell r="AR395">
            <v>1967</v>
          </cell>
        </row>
        <row r="396">
          <cell r="L396">
            <v>-80.397369170000005</v>
          </cell>
          <cell r="M396">
            <v>42.744392499999996</v>
          </cell>
          <cell r="N396">
            <v>-80.397369170000005</v>
          </cell>
          <cell r="O396" t="str">
            <v>Within 2 metres</v>
          </cell>
          <cell r="P396" t="str">
            <v>Orthophotography</v>
          </cell>
          <cell r="Q396">
            <v>230.4</v>
          </cell>
          <cell r="R396">
            <v>385.57</v>
          </cell>
          <cell r="S396">
            <v>385.57</v>
          </cell>
          <cell r="T396" t="str">
            <v>Norfolk</v>
          </cell>
          <cell r="U396" t="str">
            <v>Charlotteville</v>
          </cell>
          <cell r="V396">
            <v>10</v>
          </cell>
          <cell r="W396" t="str">
            <v>IV</v>
          </cell>
          <cell r="X396">
            <v>150</v>
          </cell>
          <cell r="Y396" t="str">
            <v>S</v>
          </cell>
          <cell r="Z396">
            <v>80</v>
          </cell>
          <cell r="AA396" t="str">
            <v>E</v>
          </cell>
          <cell r="AD396" t="str">
            <v>Y</v>
          </cell>
          <cell r="AE396" t="str">
            <v>N</v>
          </cell>
          <cell r="AF396" t="str">
            <v>N</v>
          </cell>
          <cell r="AG396" t="str">
            <v>N</v>
          </cell>
          <cell r="AH396" t="str">
            <v>N</v>
          </cell>
          <cell r="AI396" t="str">
            <v>N</v>
          </cell>
          <cell r="AJ396" t="str">
            <v>1967/08/05 00:00:00+00</v>
          </cell>
          <cell r="AK396" t="str">
            <v>1967/09/27 00:00:00+00</v>
          </cell>
          <cell r="AM396" t="str">
            <v>GP - ACT</v>
          </cell>
          <cell r="AN396" t="str">
            <v>2025/02/24 04:30:00+00</v>
          </cell>
          <cell r="AO396" t="str">
            <v>2025/02/24 04:30:00+00</v>
          </cell>
          <cell r="AP396" t="str">
            <v>2025/02/24 04:30:00+00</v>
          </cell>
          <cell r="AR396">
            <v>1967</v>
          </cell>
        </row>
        <row r="397">
          <cell r="L397">
            <v>-82.39922833</v>
          </cell>
          <cell r="M397">
            <v>42.909441940000001</v>
          </cell>
          <cell r="N397">
            <v>-82.39922833</v>
          </cell>
          <cell r="O397" t="str">
            <v>Within 10 metres</v>
          </cell>
          <cell r="P397" t="str">
            <v>Well Records (1954 to 1997)</v>
          </cell>
          <cell r="Q397">
            <v>189.4</v>
          </cell>
          <cell r="R397">
            <v>781</v>
          </cell>
          <cell r="S397">
            <v>781</v>
          </cell>
          <cell r="T397" t="str">
            <v>Lambton</v>
          </cell>
          <cell r="U397" t="str">
            <v>Moore</v>
          </cell>
          <cell r="V397">
            <v>23</v>
          </cell>
          <cell r="W397" t="str">
            <v>XII</v>
          </cell>
          <cell r="X397">
            <v>268</v>
          </cell>
          <cell r="Y397" t="str">
            <v>S</v>
          </cell>
          <cell r="Z397">
            <v>26</v>
          </cell>
          <cell r="AA397" t="str">
            <v>W</v>
          </cell>
          <cell r="AD397" t="str">
            <v>Y</v>
          </cell>
          <cell r="AE397" t="str">
            <v>N</v>
          </cell>
          <cell r="AF397" t="str">
            <v>N</v>
          </cell>
          <cell r="AG397" t="str">
            <v>N</v>
          </cell>
          <cell r="AH397" t="str">
            <v>N</v>
          </cell>
          <cell r="AI397" t="str">
            <v>N</v>
          </cell>
          <cell r="AJ397" t="str">
            <v>1988/08/01 00:00:00+00</v>
          </cell>
          <cell r="AK397" t="str">
            <v>1988/08/14 00:00:00+00</v>
          </cell>
          <cell r="AM397" t="str">
            <v>NGS - ACT</v>
          </cell>
          <cell r="AN397" t="str">
            <v>2025/02/24 04:30:00+00</v>
          </cell>
          <cell r="AO397" t="str">
            <v>2025/02/24 04:30:00+00</v>
          </cell>
          <cell r="AP397" t="str">
            <v>2025/02/24 04:30:00+00</v>
          </cell>
          <cell r="AR397">
            <v>1988</v>
          </cell>
        </row>
        <row r="398">
          <cell r="L398">
            <v>-82.399352219999997</v>
          </cell>
          <cell r="M398">
            <v>42.906013610000002</v>
          </cell>
          <cell r="N398">
            <v>-82.399352219999997</v>
          </cell>
          <cell r="O398" t="str">
            <v>Within 10 metres</v>
          </cell>
          <cell r="P398" t="str">
            <v>Well Records (1954 to 1997)</v>
          </cell>
          <cell r="Q398">
            <v>189.9</v>
          </cell>
          <cell r="R398">
            <v>780.2</v>
          </cell>
          <cell r="S398">
            <v>772.6</v>
          </cell>
          <cell r="T398" t="str">
            <v>Lambton</v>
          </cell>
          <cell r="U398" t="str">
            <v>Moore</v>
          </cell>
          <cell r="V398">
            <v>23</v>
          </cell>
          <cell r="W398" t="str">
            <v>XII</v>
          </cell>
          <cell r="X398">
            <v>649</v>
          </cell>
          <cell r="Y398" t="str">
            <v>S</v>
          </cell>
          <cell r="Z398">
            <v>26</v>
          </cell>
          <cell r="AA398" t="str">
            <v>W</v>
          </cell>
          <cell r="AD398" t="str">
            <v>Y</v>
          </cell>
          <cell r="AE398" t="str">
            <v>N</v>
          </cell>
          <cell r="AF398" t="str">
            <v>N</v>
          </cell>
          <cell r="AG398" t="str">
            <v>N</v>
          </cell>
          <cell r="AH398" t="str">
            <v>N</v>
          </cell>
          <cell r="AI398" t="str">
            <v>N</v>
          </cell>
          <cell r="AJ398" t="str">
            <v>1988/07/16 00:00:00+00</v>
          </cell>
          <cell r="AK398" t="str">
            <v>1988/07/29 00:00:00+00</v>
          </cell>
          <cell r="AM398" t="str">
            <v>NGS - ACT</v>
          </cell>
          <cell r="AN398" t="str">
            <v>2025/02/24 04:30:00+00</v>
          </cell>
          <cell r="AO398" t="str">
            <v>2025/02/24 04:30:00+00</v>
          </cell>
          <cell r="AP398" t="str">
            <v>2025/02/24 04:30:00+00</v>
          </cell>
          <cell r="AR398">
            <v>1988</v>
          </cell>
        </row>
        <row r="399">
          <cell r="L399">
            <v>-82.390214439999994</v>
          </cell>
          <cell r="M399">
            <v>42.909488330000002</v>
          </cell>
          <cell r="N399">
            <v>-82.390214439999994</v>
          </cell>
          <cell r="O399" t="str">
            <v>Within 10 metres</v>
          </cell>
          <cell r="P399" t="str">
            <v>Well Records (1954 to 1997)</v>
          </cell>
          <cell r="Q399">
            <v>189.2</v>
          </cell>
          <cell r="R399">
            <v>755</v>
          </cell>
          <cell r="S399">
            <v>755</v>
          </cell>
          <cell r="T399" t="str">
            <v>Lambton</v>
          </cell>
          <cell r="U399" t="str">
            <v>Moore</v>
          </cell>
          <cell r="V399">
            <v>21</v>
          </cell>
          <cell r="W399" t="str">
            <v>XII</v>
          </cell>
          <cell r="X399">
            <v>253</v>
          </cell>
          <cell r="Y399" t="str">
            <v>S</v>
          </cell>
          <cell r="Z399">
            <v>80</v>
          </cell>
          <cell r="AA399" t="str">
            <v>E</v>
          </cell>
          <cell r="AD399" t="str">
            <v>Y</v>
          </cell>
          <cell r="AE399" t="str">
            <v>N</v>
          </cell>
          <cell r="AF399" t="str">
            <v>N</v>
          </cell>
          <cell r="AG399" t="str">
            <v>N</v>
          </cell>
          <cell r="AH399" t="str">
            <v>N</v>
          </cell>
          <cell r="AI399" t="str">
            <v>N</v>
          </cell>
          <cell r="AJ399" t="str">
            <v>1988/05/20 00:00:00+00</v>
          </cell>
          <cell r="AK399" t="str">
            <v>1988/05/31 00:00:00+00</v>
          </cell>
          <cell r="AM399" t="str">
            <v>NGS - ACT</v>
          </cell>
          <cell r="AN399" t="str">
            <v>2025/02/24 04:30:00+00</v>
          </cell>
          <cell r="AO399" t="str">
            <v>2025/02/24 04:30:00+00</v>
          </cell>
          <cell r="AP399" t="str">
            <v>2025/02/24 04:30:00+00</v>
          </cell>
          <cell r="AR399">
            <v>1988</v>
          </cell>
        </row>
        <row r="400">
          <cell r="L400">
            <v>-82.300269439999994</v>
          </cell>
          <cell r="M400">
            <v>42.72608056</v>
          </cell>
          <cell r="N400">
            <v>-82.300269439999994</v>
          </cell>
          <cell r="O400" t="str">
            <v>Within 5 metres</v>
          </cell>
          <cell r="P400" t="str">
            <v>Orthophotography</v>
          </cell>
          <cell r="Q400">
            <v>187.7</v>
          </cell>
          <cell r="R400">
            <v>622</v>
          </cell>
          <cell r="S400">
            <v>622</v>
          </cell>
          <cell r="T400" t="str">
            <v>Lambton</v>
          </cell>
          <cell r="U400" t="str">
            <v>Sombra</v>
          </cell>
          <cell r="V400">
            <v>23</v>
          </cell>
          <cell r="W400" t="str">
            <v>XII</v>
          </cell>
          <cell r="X400">
            <v>51.7</v>
          </cell>
          <cell r="Y400" t="str">
            <v>S</v>
          </cell>
          <cell r="Z400">
            <v>76.2</v>
          </cell>
          <cell r="AA400" t="str">
            <v>E</v>
          </cell>
          <cell r="AD400" t="str">
            <v>Y</v>
          </cell>
          <cell r="AE400" t="str">
            <v>N</v>
          </cell>
          <cell r="AF400" t="str">
            <v>N</v>
          </cell>
          <cell r="AG400" t="str">
            <v>N</v>
          </cell>
          <cell r="AH400" t="str">
            <v>N</v>
          </cell>
          <cell r="AI400" t="str">
            <v>N</v>
          </cell>
          <cell r="AJ400" t="str">
            <v>1997/05/23 00:00:00+00</v>
          </cell>
          <cell r="AK400" t="str">
            <v>1997/07/15 00:00:00+00</v>
          </cell>
          <cell r="AM400" t="str">
            <v>NGS - ACT</v>
          </cell>
          <cell r="AN400" t="str">
            <v>2025/02/24 04:30:00+00</v>
          </cell>
          <cell r="AO400" t="str">
            <v>2025/02/24 04:30:00+00</v>
          </cell>
          <cell r="AP400" t="str">
            <v>2025/02/24 04:30:00+00</v>
          </cell>
          <cell r="AR400">
            <v>1997</v>
          </cell>
        </row>
        <row r="401">
          <cell r="L401">
            <v>-82.300939720000002</v>
          </cell>
          <cell r="M401">
            <v>42.726087219999997</v>
          </cell>
          <cell r="N401">
            <v>-82.296219170000001</v>
          </cell>
          <cell r="O401" t="str">
            <v>Within 5 metres</v>
          </cell>
          <cell r="P401" t="str">
            <v>Orthophotography</v>
          </cell>
          <cell r="Q401">
            <v>187.85</v>
          </cell>
          <cell r="R401">
            <v>1023</v>
          </cell>
          <cell r="S401">
            <v>1023</v>
          </cell>
          <cell r="T401" t="str">
            <v>Lambton</v>
          </cell>
          <cell r="U401" t="str">
            <v>Sombra</v>
          </cell>
          <cell r="V401">
            <v>23</v>
          </cell>
          <cell r="W401" t="str">
            <v>XIII</v>
          </cell>
          <cell r="X401">
            <v>125</v>
          </cell>
          <cell r="Y401" t="str">
            <v>N</v>
          </cell>
          <cell r="Z401">
            <v>15.2</v>
          </cell>
          <cell r="AA401" t="str">
            <v>E</v>
          </cell>
          <cell r="AD401" t="str">
            <v>N</v>
          </cell>
          <cell r="AE401" t="str">
            <v>Y</v>
          </cell>
          <cell r="AF401" t="str">
            <v>N</v>
          </cell>
          <cell r="AG401" t="str">
            <v>N</v>
          </cell>
          <cell r="AH401" t="str">
            <v>N</v>
          </cell>
          <cell r="AI401" t="str">
            <v>N</v>
          </cell>
          <cell r="AJ401" t="str">
            <v>1997/06/02 00:00:00+00</v>
          </cell>
          <cell r="AK401" t="str">
            <v>1997/08/04 00:00:00+00</v>
          </cell>
          <cell r="AM401" t="str">
            <v>NGS - ACT</v>
          </cell>
          <cell r="AN401" t="str">
            <v>2025/02/24 04:30:00+00</v>
          </cell>
          <cell r="AO401" t="str">
            <v>2025/02/24 04:30:00+00</v>
          </cell>
          <cell r="AP401" t="str">
            <v>2025/02/24 04:30:00+00</v>
          </cell>
          <cell r="AR401">
            <v>1997</v>
          </cell>
        </row>
        <row r="402">
          <cell r="L402">
            <v>-82.37868417</v>
          </cell>
          <cell r="M402">
            <v>42.883574170000003</v>
          </cell>
          <cell r="N402">
            <v>-82.37868417</v>
          </cell>
          <cell r="O402" t="str">
            <v>Within 10 metres</v>
          </cell>
          <cell r="P402" t="str">
            <v>Well Records (1954 to 1997)</v>
          </cell>
          <cell r="Q402">
            <v>199.02</v>
          </cell>
          <cell r="R402">
            <v>702.9</v>
          </cell>
          <cell r="S402">
            <v>702.9</v>
          </cell>
          <cell r="T402" t="str">
            <v>Lambton</v>
          </cell>
          <cell r="U402" t="str">
            <v>Moore</v>
          </cell>
          <cell r="V402">
            <v>20</v>
          </cell>
          <cell r="W402" t="str">
            <v>X</v>
          </cell>
          <cell r="X402">
            <v>381</v>
          </cell>
          <cell r="Y402" t="str">
            <v>S</v>
          </cell>
          <cell r="Z402">
            <v>106.7</v>
          </cell>
          <cell r="AA402" t="str">
            <v>W</v>
          </cell>
          <cell r="AD402" t="str">
            <v>Y</v>
          </cell>
          <cell r="AE402" t="str">
            <v>N</v>
          </cell>
          <cell r="AF402" t="str">
            <v>N</v>
          </cell>
          <cell r="AG402" t="str">
            <v>N</v>
          </cell>
          <cell r="AH402" t="str">
            <v>N</v>
          </cell>
          <cell r="AI402" t="str">
            <v>N</v>
          </cell>
          <cell r="AJ402" t="str">
            <v>1964/02/06 00:00:00+00</v>
          </cell>
          <cell r="AK402" t="str">
            <v>1964/03/16 00:00:00+00</v>
          </cell>
          <cell r="AM402" t="str">
            <v>NGS - ACT</v>
          </cell>
          <cell r="AN402" t="str">
            <v>2025/02/24 04:30:00+00</v>
          </cell>
          <cell r="AO402" t="str">
            <v>2025/02/24 04:30:00+00</v>
          </cell>
          <cell r="AP402" t="str">
            <v>2025/02/24 04:30:00+00</v>
          </cell>
          <cell r="AR402">
            <v>1964</v>
          </cell>
        </row>
        <row r="403">
          <cell r="L403">
            <v>-82.378282780000006</v>
          </cell>
          <cell r="M403">
            <v>42.885849720000003</v>
          </cell>
          <cell r="N403">
            <v>-82.378282780000006</v>
          </cell>
          <cell r="O403" t="str">
            <v>Within 10 metres</v>
          </cell>
          <cell r="P403" t="str">
            <v>Well Records (1954 to 1997)</v>
          </cell>
          <cell r="Q403">
            <v>198.35</v>
          </cell>
          <cell r="R403">
            <v>716.3</v>
          </cell>
          <cell r="S403">
            <v>716.3</v>
          </cell>
          <cell r="T403" t="str">
            <v>Lambton</v>
          </cell>
          <cell r="U403" t="str">
            <v>Moore</v>
          </cell>
          <cell r="V403">
            <v>20</v>
          </cell>
          <cell r="W403" t="str">
            <v>X</v>
          </cell>
          <cell r="X403">
            <v>128.02000000000001</v>
          </cell>
          <cell r="Y403" t="str">
            <v>S</v>
          </cell>
          <cell r="Z403">
            <v>82.3</v>
          </cell>
          <cell r="AA403" t="str">
            <v>W</v>
          </cell>
          <cell r="AD403" t="str">
            <v>Y</v>
          </cell>
          <cell r="AE403" t="str">
            <v>N</v>
          </cell>
          <cell r="AF403" t="str">
            <v>N</v>
          </cell>
          <cell r="AG403" t="str">
            <v>N</v>
          </cell>
          <cell r="AH403" t="str">
            <v>N</v>
          </cell>
          <cell r="AI403" t="str">
            <v>N</v>
          </cell>
          <cell r="AJ403" t="str">
            <v>1964/03/03 00:00:00+00</v>
          </cell>
          <cell r="AK403" t="str">
            <v>1964/04/24 00:00:00+00</v>
          </cell>
          <cell r="AM403" t="str">
            <v>NGS - ACT</v>
          </cell>
          <cell r="AN403" t="str">
            <v>2025/02/24 04:30:00+00</v>
          </cell>
          <cell r="AO403" t="str">
            <v>2025/02/24 04:30:00+00</v>
          </cell>
          <cell r="AP403" t="str">
            <v>2025/02/24 04:30:00+00</v>
          </cell>
          <cell r="AR403">
            <v>1964</v>
          </cell>
        </row>
        <row r="404">
          <cell r="L404">
            <v>-82.358211109999999</v>
          </cell>
          <cell r="M404">
            <v>42.713613889999998</v>
          </cell>
          <cell r="N404">
            <v>-82.358211109999999</v>
          </cell>
          <cell r="O404" t="str">
            <v>Within 5 metres</v>
          </cell>
          <cell r="P404" t="str">
            <v>Orthophotography</v>
          </cell>
          <cell r="Q404">
            <v>184.9</v>
          </cell>
          <cell r="R404">
            <v>625</v>
          </cell>
          <cell r="S404">
            <v>625</v>
          </cell>
          <cell r="T404" t="str">
            <v>Lambton</v>
          </cell>
          <cell r="U404" t="str">
            <v>Sombra</v>
          </cell>
          <cell r="V404">
            <v>15</v>
          </cell>
          <cell r="W404" t="str">
            <v>XI</v>
          </cell>
          <cell r="X404">
            <v>189</v>
          </cell>
          <cell r="Y404" t="str">
            <v>S</v>
          </cell>
          <cell r="Z404">
            <v>347.6</v>
          </cell>
          <cell r="AA404" t="str">
            <v>W</v>
          </cell>
          <cell r="AD404" t="str">
            <v>Y</v>
          </cell>
          <cell r="AE404" t="str">
            <v>N</v>
          </cell>
          <cell r="AF404" t="str">
            <v>N</v>
          </cell>
          <cell r="AG404" t="str">
            <v>N</v>
          </cell>
          <cell r="AH404" t="str">
            <v>N</v>
          </cell>
          <cell r="AI404" t="str">
            <v>N</v>
          </cell>
          <cell r="AJ404" t="str">
            <v>1997/10/23 00:00:00+00</v>
          </cell>
          <cell r="AK404" t="str">
            <v>1997/10/30 00:00:00+00</v>
          </cell>
          <cell r="AM404" t="str">
            <v>NGS - ACT</v>
          </cell>
          <cell r="AN404" t="str">
            <v>2025/02/24 04:30:00+00</v>
          </cell>
          <cell r="AO404" t="str">
            <v>2025/02/24 04:30:00+00</v>
          </cell>
          <cell r="AP404" t="str">
            <v>2025/02/24 04:30:00+00</v>
          </cell>
          <cell r="AR404">
            <v>1997</v>
          </cell>
        </row>
        <row r="405">
          <cell r="L405">
            <v>-82.361655560000003</v>
          </cell>
          <cell r="M405">
            <v>42.712827779999998</v>
          </cell>
          <cell r="N405">
            <v>-82.361655560000003</v>
          </cell>
          <cell r="O405" t="str">
            <v>Within 5 metres</v>
          </cell>
          <cell r="P405" t="str">
            <v>Orthophotography</v>
          </cell>
          <cell r="Q405">
            <v>184.6</v>
          </cell>
          <cell r="R405">
            <v>622</v>
          </cell>
          <cell r="S405">
            <v>622</v>
          </cell>
          <cell r="T405" t="str">
            <v>Lambton</v>
          </cell>
          <cell r="U405" t="str">
            <v>Sombra</v>
          </cell>
          <cell r="V405">
            <v>14</v>
          </cell>
          <cell r="W405" t="str">
            <v>XI</v>
          </cell>
          <cell r="X405">
            <v>286.60000000000002</v>
          </cell>
          <cell r="Y405" t="str">
            <v>S</v>
          </cell>
          <cell r="Z405">
            <v>24.4</v>
          </cell>
          <cell r="AA405" t="str">
            <v>W</v>
          </cell>
          <cell r="AD405" t="str">
            <v>Y</v>
          </cell>
          <cell r="AE405" t="str">
            <v>N</v>
          </cell>
          <cell r="AF405" t="str">
            <v>N</v>
          </cell>
          <cell r="AG405" t="str">
            <v>N</v>
          </cell>
          <cell r="AH405" t="str">
            <v>N</v>
          </cell>
          <cell r="AI405" t="str">
            <v>N</v>
          </cell>
          <cell r="AJ405" t="str">
            <v>1997/06/16 00:00:00+00</v>
          </cell>
          <cell r="AK405" t="str">
            <v>1997/10/06 00:00:00+00</v>
          </cell>
          <cell r="AM405" t="str">
            <v>NGS - ACT</v>
          </cell>
          <cell r="AN405" t="str">
            <v>2025/02/24 04:30:00+00</v>
          </cell>
          <cell r="AO405" t="str">
            <v>2025/02/24 04:30:00+00</v>
          </cell>
          <cell r="AP405" t="str">
            <v>2025/02/24 04:30:00+00</v>
          </cell>
          <cell r="AR405">
            <v>1997</v>
          </cell>
        </row>
        <row r="406">
          <cell r="L406">
            <v>-82.358941669999993</v>
          </cell>
          <cell r="M406">
            <v>42.7149</v>
          </cell>
          <cell r="N406">
            <v>-82.358941669999993</v>
          </cell>
          <cell r="O406" t="str">
            <v>Within 5 metres</v>
          </cell>
          <cell r="P406" t="str">
            <v>Orthophotography</v>
          </cell>
          <cell r="Q406">
            <v>185</v>
          </cell>
          <cell r="R406">
            <v>602</v>
          </cell>
          <cell r="S406">
            <v>602</v>
          </cell>
          <cell r="T406" t="str">
            <v>Lambton</v>
          </cell>
          <cell r="U406" t="str">
            <v>Sombra</v>
          </cell>
          <cell r="V406">
            <v>15</v>
          </cell>
          <cell r="W406" t="str">
            <v>XI</v>
          </cell>
          <cell r="X406">
            <v>48.7</v>
          </cell>
          <cell r="Y406" t="str">
            <v>S</v>
          </cell>
          <cell r="Z406">
            <v>408.5</v>
          </cell>
          <cell r="AA406" t="str">
            <v>W</v>
          </cell>
          <cell r="AD406" t="str">
            <v>Y</v>
          </cell>
          <cell r="AE406" t="str">
            <v>N</v>
          </cell>
          <cell r="AF406" t="str">
            <v>N</v>
          </cell>
          <cell r="AG406" t="str">
            <v>N</v>
          </cell>
          <cell r="AH406" t="str">
            <v>N</v>
          </cell>
          <cell r="AI406" t="str">
            <v>N</v>
          </cell>
          <cell r="AJ406" t="str">
            <v>1997/06/23 00:00:00+00</v>
          </cell>
          <cell r="AK406" t="str">
            <v>1997/08/14 00:00:00+00</v>
          </cell>
          <cell r="AM406" t="str">
            <v>NGS - ACT</v>
          </cell>
          <cell r="AN406" t="str">
            <v>2025/02/24 04:30:00+00</v>
          </cell>
          <cell r="AO406" t="str">
            <v>2025/02/24 04:30:00+00</v>
          </cell>
          <cell r="AP406" t="str">
            <v>2025/02/24 04:30:00+00</v>
          </cell>
          <cell r="AR406">
            <v>1997</v>
          </cell>
        </row>
        <row r="407">
          <cell r="L407">
            <v>-82.360399999999998</v>
          </cell>
          <cell r="M407">
            <v>42.711786109999998</v>
          </cell>
          <cell r="N407">
            <v>-82.360399999999998</v>
          </cell>
          <cell r="O407" t="str">
            <v>Within 5 metres</v>
          </cell>
          <cell r="P407" t="str">
            <v>Orthophotography</v>
          </cell>
          <cell r="Q407">
            <v>184.7</v>
          </cell>
          <cell r="R407">
            <v>622</v>
          </cell>
          <cell r="S407">
            <v>622</v>
          </cell>
          <cell r="T407" t="str">
            <v>Lambton</v>
          </cell>
          <cell r="U407" t="str">
            <v>Sombra</v>
          </cell>
          <cell r="V407">
            <v>15</v>
          </cell>
          <cell r="W407" t="str">
            <v>XI</v>
          </cell>
          <cell r="X407">
            <v>397.4</v>
          </cell>
          <cell r="Y407" t="str">
            <v>S</v>
          </cell>
          <cell r="Z407">
            <v>524</v>
          </cell>
          <cell r="AA407" t="str">
            <v>W</v>
          </cell>
          <cell r="AD407" t="str">
            <v>Y</v>
          </cell>
          <cell r="AE407" t="str">
            <v>N</v>
          </cell>
          <cell r="AF407" t="str">
            <v>N</v>
          </cell>
          <cell r="AG407" t="str">
            <v>N</v>
          </cell>
          <cell r="AH407" t="str">
            <v>N</v>
          </cell>
          <cell r="AI407" t="str">
            <v>N</v>
          </cell>
          <cell r="AJ407" t="str">
            <v>1997/10/09 00:00:00+00</v>
          </cell>
          <cell r="AK407" t="str">
            <v>1997/12/11 00:00:00+00</v>
          </cell>
          <cell r="AM407" t="str">
            <v>NGS - ACT</v>
          </cell>
          <cell r="AN407" t="str">
            <v>2025/02/24 04:30:00+00</v>
          </cell>
          <cell r="AO407" t="str">
            <v>2025/02/24 04:30:00+00</v>
          </cell>
          <cell r="AP407" t="str">
            <v>2025/02/24 04:30:00+00</v>
          </cell>
          <cell r="AR407">
            <v>1997</v>
          </cell>
        </row>
        <row r="408">
          <cell r="L408">
            <v>-82.383864720000005</v>
          </cell>
          <cell r="M408">
            <v>42.911117220000001</v>
          </cell>
          <cell r="N408">
            <v>-82.383864720000005</v>
          </cell>
          <cell r="O408" t="str">
            <v>Within 10 metres</v>
          </cell>
          <cell r="P408" t="str">
            <v>Well Records (1954 to 1997)</v>
          </cell>
          <cell r="Q408">
            <v>189.8</v>
          </cell>
          <cell r="R408">
            <v>775</v>
          </cell>
          <cell r="S408">
            <v>775</v>
          </cell>
          <cell r="T408" t="str">
            <v>Lambton</v>
          </cell>
          <cell r="U408" t="str">
            <v>Moore</v>
          </cell>
          <cell r="V408">
            <v>21</v>
          </cell>
          <cell r="W408" t="str">
            <v>XII</v>
          </cell>
          <cell r="X408">
            <v>64</v>
          </cell>
          <cell r="Y408" t="str">
            <v>S</v>
          </cell>
          <cell r="Z408">
            <v>6.2</v>
          </cell>
          <cell r="AA408" t="str">
            <v>W</v>
          </cell>
          <cell r="AD408" t="str">
            <v>Y</v>
          </cell>
          <cell r="AE408" t="str">
            <v>N</v>
          </cell>
          <cell r="AF408" t="str">
            <v>N</v>
          </cell>
          <cell r="AG408" t="str">
            <v>N</v>
          </cell>
          <cell r="AH408" t="str">
            <v>N</v>
          </cell>
          <cell r="AI408" t="str">
            <v>N</v>
          </cell>
          <cell r="AJ408" t="str">
            <v>1989/07/08 00:00:00+00</v>
          </cell>
          <cell r="AK408" t="str">
            <v>1989/07/16 00:00:00+00</v>
          </cell>
          <cell r="AM408" t="str">
            <v>NGS - ACT</v>
          </cell>
          <cell r="AN408" t="str">
            <v>2025/02/24 04:30:00+00</v>
          </cell>
          <cell r="AO408" t="str">
            <v>2025/02/24 04:30:00+00</v>
          </cell>
          <cell r="AP408" t="str">
            <v>2025/02/24 04:30:00+00</v>
          </cell>
          <cell r="AR408">
            <v>1989</v>
          </cell>
        </row>
        <row r="409">
          <cell r="L409">
            <v>-82.382488890000005</v>
          </cell>
          <cell r="M409">
            <v>42.810474169999999</v>
          </cell>
          <cell r="N409">
            <v>-82.385694720000004</v>
          </cell>
          <cell r="O409" t="str">
            <v>Within 10 metres</v>
          </cell>
          <cell r="P409" t="str">
            <v>Orthophotography</v>
          </cell>
          <cell r="Q409">
            <v>189.63</v>
          </cell>
          <cell r="R409">
            <v>1184</v>
          </cell>
          <cell r="S409">
            <v>659.49</v>
          </cell>
          <cell r="T409" t="str">
            <v>Lambton</v>
          </cell>
          <cell r="U409" t="str">
            <v>Moore</v>
          </cell>
          <cell r="V409">
            <v>20</v>
          </cell>
          <cell r="W409" t="str">
            <v>V</v>
          </cell>
          <cell r="X409">
            <v>165.5</v>
          </cell>
          <cell r="Y409" t="str">
            <v>N</v>
          </cell>
          <cell r="Z409">
            <v>213.4</v>
          </cell>
          <cell r="AA409" t="str">
            <v>W</v>
          </cell>
          <cell r="AD409" t="str">
            <v>N</v>
          </cell>
          <cell r="AE409" t="str">
            <v>Y</v>
          </cell>
          <cell r="AF409" t="str">
            <v>N</v>
          </cell>
          <cell r="AG409" t="str">
            <v>N</v>
          </cell>
          <cell r="AH409" t="str">
            <v>N</v>
          </cell>
          <cell r="AI409" t="str">
            <v>N</v>
          </cell>
          <cell r="AJ409" t="str">
            <v>1999/06/28 00:00:00+00</v>
          </cell>
          <cell r="AK409" t="str">
            <v>1999/07/30 00:00:00+00</v>
          </cell>
          <cell r="AM409" t="str">
            <v>NGS - ACT</v>
          </cell>
          <cell r="AN409" t="str">
            <v>2025/02/24 04:30:00+00</v>
          </cell>
          <cell r="AO409" t="str">
            <v>2025/02/24 04:30:00+00</v>
          </cell>
          <cell r="AP409" t="str">
            <v>2025/02/24 04:30:00+00</v>
          </cell>
          <cell r="AR409">
            <v>1999</v>
          </cell>
        </row>
        <row r="410">
          <cell r="L410">
            <v>-82.381</v>
          </cell>
          <cell r="M410">
            <v>42.809893610000003</v>
          </cell>
          <cell r="N410">
            <v>-82.383791939999995</v>
          </cell>
          <cell r="O410" t="str">
            <v>Within 10 metres</v>
          </cell>
          <cell r="P410" t="str">
            <v>Orthophotography</v>
          </cell>
          <cell r="Q410">
            <v>189.53</v>
          </cell>
          <cell r="R410">
            <v>1200</v>
          </cell>
          <cell r="S410">
            <v>622.5</v>
          </cell>
          <cell r="T410" t="str">
            <v>Lambton</v>
          </cell>
          <cell r="U410" t="str">
            <v>Moore</v>
          </cell>
          <cell r="V410">
            <v>20</v>
          </cell>
          <cell r="W410" t="str">
            <v>V</v>
          </cell>
          <cell r="X410">
            <v>165.5</v>
          </cell>
          <cell r="Y410" t="str">
            <v>N</v>
          </cell>
          <cell r="Z410">
            <v>91.6</v>
          </cell>
          <cell r="AA410" t="str">
            <v>W</v>
          </cell>
          <cell r="AD410" t="str">
            <v>N</v>
          </cell>
          <cell r="AE410" t="str">
            <v>Y</v>
          </cell>
          <cell r="AF410" t="str">
            <v>N</v>
          </cell>
          <cell r="AG410" t="str">
            <v>N</v>
          </cell>
          <cell r="AH410" t="str">
            <v>N</v>
          </cell>
          <cell r="AI410" t="str">
            <v>N</v>
          </cell>
          <cell r="AJ410" t="str">
            <v>1999/07/05 00:00:00+00</v>
          </cell>
          <cell r="AK410" t="str">
            <v>1999/08/16 00:00:00+00</v>
          </cell>
          <cell r="AM410" t="str">
            <v>NGS - ACT</v>
          </cell>
          <cell r="AN410" t="str">
            <v>2025/02/24 04:30:00+00</v>
          </cell>
          <cell r="AO410" t="str">
            <v>2025/02/24 04:30:00+00</v>
          </cell>
          <cell r="AP410" t="str">
            <v>2025/02/24 04:30:00+00</v>
          </cell>
          <cell r="AR410">
            <v>1999</v>
          </cell>
        </row>
        <row r="411">
          <cell r="L411">
            <v>-82.385841110000001</v>
          </cell>
          <cell r="M411">
            <v>42.868378329999999</v>
          </cell>
          <cell r="N411">
            <v>-82.385841110000001</v>
          </cell>
          <cell r="O411" t="str">
            <v>Within 10 metres</v>
          </cell>
          <cell r="P411" t="str">
            <v>Well Records (1954 to 1997)</v>
          </cell>
          <cell r="Q411">
            <v>197.8</v>
          </cell>
          <cell r="R411">
            <v>714.2</v>
          </cell>
          <cell r="S411">
            <v>714.2</v>
          </cell>
          <cell r="T411" t="str">
            <v>Lambton</v>
          </cell>
          <cell r="U411" t="str">
            <v>Moore</v>
          </cell>
          <cell r="V411">
            <v>21</v>
          </cell>
          <cell r="W411" t="str">
            <v>IX</v>
          </cell>
          <cell r="X411">
            <v>616.30999999999995</v>
          </cell>
          <cell r="Y411" t="str">
            <v>N</v>
          </cell>
          <cell r="Z411">
            <v>43.89</v>
          </cell>
          <cell r="AA411" t="str">
            <v>W</v>
          </cell>
          <cell r="AD411" t="str">
            <v>Y</v>
          </cell>
          <cell r="AE411" t="str">
            <v>N</v>
          </cell>
          <cell r="AF411" t="str">
            <v>N</v>
          </cell>
          <cell r="AG411" t="str">
            <v>N</v>
          </cell>
          <cell r="AH411" t="str">
            <v>N</v>
          </cell>
          <cell r="AI411" t="str">
            <v>N</v>
          </cell>
          <cell r="AJ411" t="str">
            <v>1964/02/19 00:00:00+00</v>
          </cell>
          <cell r="AK411" t="str">
            <v>1964/04/03 00:00:00+00</v>
          </cell>
          <cell r="AM411" t="str">
            <v>NGS - ACT</v>
          </cell>
          <cell r="AN411" t="str">
            <v>2025/02/24 04:30:00+00</v>
          </cell>
          <cell r="AO411" t="str">
            <v>2025/02/24 04:30:00+00</v>
          </cell>
          <cell r="AP411" t="str">
            <v>2025/02/24 04:30:00+00</v>
          </cell>
          <cell r="AR411">
            <v>1964</v>
          </cell>
        </row>
        <row r="412">
          <cell r="L412">
            <v>-82.384704170000006</v>
          </cell>
          <cell r="M412">
            <v>42.86719806</v>
          </cell>
          <cell r="N412">
            <v>-82.384704170000006</v>
          </cell>
          <cell r="O412" t="str">
            <v>Within 10 metres</v>
          </cell>
          <cell r="P412" t="str">
            <v>Well Records (1954 to 1997)</v>
          </cell>
          <cell r="Q412">
            <v>197.8</v>
          </cell>
          <cell r="R412">
            <v>714.2</v>
          </cell>
          <cell r="S412">
            <v>714.2</v>
          </cell>
          <cell r="T412" t="str">
            <v>Lambton</v>
          </cell>
          <cell r="U412" t="str">
            <v>Moore</v>
          </cell>
          <cell r="V412">
            <v>20</v>
          </cell>
          <cell r="W412" t="str">
            <v>IX</v>
          </cell>
          <cell r="X412">
            <v>487.7</v>
          </cell>
          <cell r="Y412" t="str">
            <v>N</v>
          </cell>
          <cell r="Z412">
            <v>53</v>
          </cell>
          <cell r="AA412" t="str">
            <v>E</v>
          </cell>
          <cell r="AD412" t="str">
            <v>Y</v>
          </cell>
          <cell r="AE412" t="str">
            <v>N</v>
          </cell>
          <cell r="AF412" t="str">
            <v>N</v>
          </cell>
          <cell r="AG412" t="str">
            <v>N</v>
          </cell>
          <cell r="AH412" t="str">
            <v>N</v>
          </cell>
          <cell r="AI412" t="str">
            <v>N</v>
          </cell>
          <cell r="AJ412" t="str">
            <v>1964/05/04 00:00:00+00</v>
          </cell>
          <cell r="AK412" t="str">
            <v>1964/06/17 00:00:00+00</v>
          </cell>
          <cell r="AM412" t="str">
            <v>NGS - ACT</v>
          </cell>
          <cell r="AN412" t="str">
            <v>2025/02/24 04:30:00+00</v>
          </cell>
          <cell r="AO412" t="str">
            <v>2025/02/24 04:30:00+00</v>
          </cell>
          <cell r="AP412" t="str">
            <v>2025/02/24 04:30:00+00</v>
          </cell>
          <cell r="AR412">
            <v>1964</v>
          </cell>
        </row>
        <row r="413">
          <cell r="L413">
            <v>-80.576232779999998</v>
          </cell>
          <cell r="M413">
            <v>42.440605560000002</v>
          </cell>
          <cell r="N413">
            <v>-80.576232779999998</v>
          </cell>
          <cell r="O413" t="str">
            <v>Within 100 metres</v>
          </cell>
          <cell r="P413" t="str">
            <v>Well Records (1954 to 1997)</v>
          </cell>
          <cell r="Q413">
            <v>174.7</v>
          </cell>
          <cell r="R413">
            <v>531</v>
          </cell>
          <cell r="S413">
            <v>531</v>
          </cell>
          <cell r="T413" t="str">
            <v>Norfolk</v>
          </cell>
          <cell r="U413" t="str">
            <v>Lake Erie</v>
          </cell>
          <cell r="Y413" t="str">
            <v>X</v>
          </cell>
          <cell r="AA413" t="str">
            <v>X</v>
          </cell>
          <cell r="AB413">
            <v>124</v>
          </cell>
          <cell r="AC413" t="str">
            <v>P-3</v>
          </cell>
          <cell r="AD413" t="str">
            <v>Y</v>
          </cell>
          <cell r="AE413" t="str">
            <v>N</v>
          </cell>
          <cell r="AF413" t="str">
            <v>N</v>
          </cell>
          <cell r="AG413" t="str">
            <v>N</v>
          </cell>
          <cell r="AH413" t="str">
            <v>N</v>
          </cell>
          <cell r="AI413" t="str">
            <v>N</v>
          </cell>
          <cell r="AJ413" t="str">
            <v>1990/05/19 00:00:00+00</v>
          </cell>
          <cell r="AK413" t="str">
            <v>1990/05/25 00:00:00+00</v>
          </cell>
          <cell r="AM413" t="str">
            <v>GP - ACT</v>
          </cell>
          <cell r="AN413" t="str">
            <v>2025/02/24 04:30:00+00</v>
          </cell>
          <cell r="AO413" t="str">
            <v>2025/02/24 04:30:00+00</v>
          </cell>
          <cell r="AP413" t="str">
            <v>2025/02/24 04:30:00+00</v>
          </cell>
          <cell r="AR413">
            <v>1990</v>
          </cell>
        </row>
        <row r="414">
          <cell r="L414">
            <v>-82.235644440000002</v>
          </cell>
          <cell r="M414">
            <v>42.678569439999997</v>
          </cell>
          <cell r="N414">
            <v>-82.235644440000002</v>
          </cell>
          <cell r="O414" t="str">
            <v>Within 2 metres</v>
          </cell>
          <cell r="P414" t="str">
            <v>Orthophotography</v>
          </cell>
          <cell r="Q414">
            <v>189.6</v>
          </cell>
          <cell r="R414">
            <v>546.79999999999995</v>
          </cell>
          <cell r="S414">
            <v>546.79999999999995</v>
          </cell>
          <cell r="T414" t="str">
            <v>Lambton</v>
          </cell>
          <cell r="U414" t="str">
            <v>Dawn</v>
          </cell>
          <cell r="V414">
            <v>19</v>
          </cell>
          <cell r="W414" t="str">
            <v>I</v>
          </cell>
          <cell r="X414">
            <v>402.9</v>
          </cell>
          <cell r="Y414" t="str">
            <v>N</v>
          </cell>
          <cell r="Z414">
            <v>637</v>
          </cell>
          <cell r="AA414" t="str">
            <v>E</v>
          </cell>
          <cell r="AD414" t="str">
            <v>Y</v>
          </cell>
          <cell r="AE414" t="str">
            <v>N</v>
          </cell>
          <cell r="AF414" t="str">
            <v>N</v>
          </cell>
          <cell r="AG414" t="str">
            <v>N</v>
          </cell>
          <cell r="AH414" t="str">
            <v>N</v>
          </cell>
          <cell r="AI414" t="str">
            <v>N</v>
          </cell>
          <cell r="AJ414" t="str">
            <v>1930/09/10 00:00:00+00</v>
          </cell>
          <cell r="AK414" t="str">
            <v>1930/10/04 00:00:00+00</v>
          </cell>
          <cell r="AM414" t="str">
            <v>NGS - ACT</v>
          </cell>
          <cell r="AN414" t="str">
            <v>2025/02/24 04:30:00+00</v>
          </cell>
          <cell r="AO414" t="str">
            <v>2025/02/24 04:30:00+00</v>
          </cell>
          <cell r="AP414" t="str">
            <v>2025/02/24 04:30:00+00</v>
          </cell>
          <cell r="AR414">
            <v>1930</v>
          </cell>
        </row>
        <row r="415">
          <cell r="L415">
            <v>-82.593558610000002</v>
          </cell>
          <cell r="M415">
            <v>42.06028611</v>
          </cell>
          <cell r="N415">
            <v>-82.593558610000002</v>
          </cell>
          <cell r="O415" t="str">
            <v>Within 2 metres</v>
          </cell>
          <cell r="P415" t="str">
            <v>Survey Drawing (post 1997)</v>
          </cell>
          <cell r="Q415">
            <v>185.2</v>
          </cell>
          <cell r="R415">
            <v>980.6</v>
          </cell>
          <cell r="S415">
            <v>980.6</v>
          </cell>
          <cell r="T415" t="str">
            <v>Essex</v>
          </cell>
          <cell r="U415" t="str">
            <v>Mersea</v>
          </cell>
          <cell r="V415">
            <v>243</v>
          </cell>
          <cell r="W415" t="str">
            <v>NTR</v>
          </cell>
          <cell r="X415">
            <v>1467.7</v>
          </cell>
          <cell r="Y415" t="str">
            <v>S</v>
          </cell>
          <cell r="Z415">
            <v>189.8</v>
          </cell>
          <cell r="AA415" t="str">
            <v>W</v>
          </cell>
          <cell r="AD415" t="str">
            <v>Y</v>
          </cell>
          <cell r="AE415" t="str">
            <v>N</v>
          </cell>
          <cell r="AF415" t="str">
            <v>N</v>
          </cell>
          <cell r="AG415" t="str">
            <v>Y</v>
          </cell>
          <cell r="AH415" t="str">
            <v>N</v>
          </cell>
          <cell r="AI415" t="str">
            <v>N</v>
          </cell>
          <cell r="AJ415" t="str">
            <v>1997/11/03 00:00:00+00</v>
          </cell>
          <cell r="AK415" t="str">
            <v>1997/11/08 00:00:00+00</v>
          </cell>
          <cell r="AM415" t="str">
            <v>OPGP - ACT</v>
          </cell>
          <cell r="AN415" t="str">
            <v>2025/02/24 04:30:00+00</v>
          </cell>
          <cell r="AO415" t="str">
            <v>2025/02/24 04:30:00+00</v>
          </cell>
          <cell r="AP415" t="str">
            <v>2025/02/24 04:30:00+00</v>
          </cell>
          <cell r="AR415">
            <v>1997</v>
          </cell>
        </row>
        <row r="416">
          <cell r="L416">
            <v>-80.388055559999998</v>
          </cell>
          <cell r="M416">
            <v>42.794138889999999</v>
          </cell>
          <cell r="N416">
            <v>-80.388055559999998</v>
          </cell>
          <cell r="O416" t="str">
            <v>Within 20 metres</v>
          </cell>
          <cell r="P416" t="str">
            <v>Well Records (1954 to 1997)</v>
          </cell>
          <cell r="Q416">
            <v>229.51</v>
          </cell>
          <cell r="R416">
            <v>364.24</v>
          </cell>
          <cell r="S416">
            <v>364.24</v>
          </cell>
          <cell r="T416" t="str">
            <v>Norfolk</v>
          </cell>
          <cell r="U416" t="str">
            <v>Charlotteville</v>
          </cell>
          <cell r="V416">
            <v>15</v>
          </cell>
          <cell r="W416" t="str">
            <v>VIII</v>
          </cell>
          <cell r="X416">
            <v>106.7</v>
          </cell>
          <cell r="Y416" t="str">
            <v>N</v>
          </cell>
          <cell r="Z416">
            <v>195.1</v>
          </cell>
          <cell r="AA416" t="str">
            <v>W</v>
          </cell>
          <cell r="AD416" t="str">
            <v>Y</v>
          </cell>
          <cell r="AE416" t="str">
            <v>N</v>
          </cell>
          <cell r="AF416" t="str">
            <v>N</v>
          </cell>
          <cell r="AG416" t="str">
            <v>N</v>
          </cell>
          <cell r="AH416" t="str">
            <v>N</v>
          </cell>
          <cell r="AI416" t="str">
            <v>N</v>
          </cell>
          <cell r="AJ416" t="str">
            <v>1968/04/03 00:00:00+00</v>
          </cell>
          <cell r="AK416" t="str">
            <v>1968/05/04 00:00:00+00</v>
          </cell>
          <cell r="AM416" t="str">
            <v>GP - ACT</v>
          </cell>
          <cell r="AN416" t="str">
            <v>2025/02/24 04:30:00+00</v>
          </cell>
          <cell r="AO416" t="str">
            <v>2025/02/24 04:30:00+00</v>
          </cell>
          <cell r="AP416" t="str">
            <v>2025/02/24 04:30:00+00</v>
          </cell>
          <cell r="AR416">
            <v>1968</v>
          </cell>
        </row>
        <row r="417">
          <cell r="L417">
            <v>-80.350333329999998</v>
          </cell>
          <cell r="M417">
            <v>43.013527779999997</v>
          </cell>
          <cell r="N417">
            <v>-80.350333329999998</v>
          </cell>
          <cell r="O417" t="str">
            <v>Within 20 metres</v>
          </cell>
          <cell r="P417" t="str">
            <v>Well Records (1954 to 1997)</v>
          </cell>
          <cell r="Q417">
            <v>237.1</v>
          </cell>
          <cell r="R417">
            <v>232.26</v>
          </cell>
          <cell r="S417">
            <v>232.26</v>
          </cell>
          <cell r="T417" t="str">
            <v>Norfolk</v>
          </cell>
          <cell r="U417" t="str">
            <v>Townsend</v>
          </cell>
          <cell r="V417">
            <v>3</v>
          </cell>
          <cell r="W417" t="str">
            <v>I</v>
          </cell>
          <cell r="X417">
            <v>274.3</v>
          </cell>
          <cell r="Y417" t="str">
            <v>S</v>
          </cell>
          <cell r="Z417">
            <v>228.6</v>
          </cell>
          <cell r="AA417" t="str">
            <v>W</v>
          </cell>
          <cell r="AD417" t="str">
            <v>Y</v>
          </cell>
          <cell r="AE417" t="str">
            <v>N</v>
          </cell>
          <cell r="AF417" t="str">
            <v>N</v>
          </cell>
          <cell r="AG417" t="str">
            <v>N</v>
          </cell>
          <cell r="AH417" t="str">
            <v>N</v>
          </cell>
          <cell r="AI417" t="str">
            <v>N</v>
          </cell>
          <cell r="AJ417" t="str">
            <v>1967/09/14 00:00:00+00</v>
          </cell>
          <cell r="AK417" t="str">
            <v>1967/10/11 00:00:00+00</v>
          </cell>
          <cell r="AM417" t="str">
            <v>GP - ACT</v>
          </cell>
          <cell r="AN417" t="str">
            <v>2025/02/24 04:30:00+00</v>
          </cell>
          <cell r="AO417" t="str">
            <v>2025/02/24 04:30:00+00</v>
          </cell>
          <cell r="AP417" t="str">
            <v>2025/02/24 04:30:00+00</v>
          </cell>
          <cell r="AR417">
            <v>1967</v>
          </cell>
        </row>
        <row r="418">
          <cell r="L418">
            <v>-81.699533059999993</v>
          </cell>
          <cell r="M418">
            <v>42.473643889999998</v>
          </cell>
          <cell r="N418">
            <v>-81.699533059999993</v>
          </cell>
          <cell r="O418" t="str">
            <v>Within 2 metres</v>
          </cell>
          <cell r="P418" t="str">
            <v>Orthophotography</v>
          </cell>
          <cell r="Q418">
            <v>197.2</v>
          </cell>
          <cell r="R418">
            <v>1206.4000000000001</v>
          </cell>
          <cell r="S418">
            <v>1206.4000000000001</v>
          </cell>
          <cell r="T418" t="str">
            <v>Kent</v>
          </cell>
          <cell r="U418" t="str">
            <v>Orford</v>
          </cell>
          <cell r="V418">
            <v>56</v>
          </cell>
          <cell r="W418" t="str">
            <v>STR</v>
          </cell>
          <cell r="X418">
            <v>120.4</v>
          </cell>
          <cell r="Y418" t="str">
            <v>S</v>
          </cell>
          <cell r="Z418">
            <v>175</v>
          </cell>
          <cell r="AA418" t="str">
            <v>W</v>
          </cell>
          <cell r="AD418" t="str">
            <v>Y</v>
          </cell>
          <cell r="AE418" t="str">
            <v>N</v>
          </cell>
          <cell r="AF418" t="str">
            <v>N</v>
          </cell>
          <cell r="AG418" t="str">
            <v>N</v>
          </cell>
          <cell r="AH418" t="str">
            <v>N</v>
          </cell>
          <cell r="AI418" t="str">
            <v>N</v>
          </cell>
          <cell r="AJ418" t="str">
            <v>1962/08/22 00:00:00+00</v>
          </cell>
          <cell r="AK418" t="str">
            <v>1962/10/25 00:00:00+00</v>
          </cell>
          <cell r="AM418" t="str">
            <v>GP - ACT</v>
          </cell>
          <cell r="AN418" t="str">
            <v>2025/02/24 04:30:00+00</v>
          </cell>
          <cell r="AO418" t="str">
            <v>2025/02/24 04:30:00+00</v>
          </cell>
          <cell r="AP418" t="str">
            <v>2025/02/24 04:30:00+00</v>
          </cell>
          <cell r="AR418">
            <v>1962</v>
          </cell>
        </row>
        <row r="419">
          <cell r="L419">
            <v>-82.429255560000001</v>
          </cell>
          <cell r="M419">
            <v>42.644936110000003</v>
          </cell>
          <cell r="N419">
            <v>-82.429255560000001</v>
          </cell>
          <cell r="O419" t="str">
            <v>Within 5 metres</v>
          </cell>
          <cell r="P419" t="str">
            <v>Orthophotography</v>
          </cell>
          <cell r="Q419">
            <v>178.2</v>
          </cell>
          <cell r="R419">
            <v>963</v>
          </cell>
          <cell r="S419">
            <v>963</v>
          </cell>
          <cell r="T419" t="str">
            <v>Lambton</v>
          </cell>
          <cell r="U419" t="str">
            <v>Sombra</v>
          </cell>
          <cell r="V419">
            <v>6</v>
          </cell>
          <cell r="W419" t="str">
            <v>VI</v>
          </cell>
          <cell r="X419">
            <v>220.9</v>
          </cell>
          <cell r="Y419" t="str">
            <v>N</v>
          </cell>
          <cell r="Z419">
            <v>127.7</v>
          </cell>
          <cell r="AA419" t="str">
            <v>E</v>
          </cell>
          <cell r="AD419" t="str">
            <v>Y</v>
          </cell>
          <cell r="AE419" t="str">
            <v>N</v>
          </cell>
          <cell r="AF419" t="str">
            <v>N</v>
          </cell>
          <cell r="AG419" t="str">
            <v>N</v>
          </cell>
          <cell r="AH419" t="str">
            <v>N</v>
          </cell>
          <cell r="AI419" t="str">
            <v>N</v>
          </cell>
          <cell r="AJ419" t="str">
            <v>1991/05/08 00:00:00+00</v>
          </cell>
          <cell r="AK419" t="str">
            <v>1991/07/05 00:00:00+00</v>
          </cell>
          <cell r="AM419" t="str">
            <v>GP - ACT</v>
          </cell>
          <cell r="AN419" t="str">
            <v>2025/02/24 04:30:00+00</v>
          </cell>
          <cell r="AO419" t="str">
            <v>2025/02/24 04:30:00+00</v>
          </cell>
          <cell r="AP419" t="str">
            <v>2025/02/24 04:30:00+00</v>
          </cell>
          <cell r="AR419">
            <v>1991</v>
          </cell>
        </row>
        <row r="420">
          <cell r="L420">
            <v>-81.626020830000002</v>
          </cell>
          <cell r="M420">
            <v>42.675740279999999</v>
          </cell>
          <cell r="N420">
            <v>-81.626020830000002</v>
          </cell>
          <cell r="O420" t="str">
            <v>Within 2 metres</v>
          </cell>
          <cell r="P420" t="str">
            <v>Orthophotography</v>
          </cell>
          <cell r="Q420">
            <v>209.5</v>
          </cell>
          <cell r="R420">
            <v>1142</v>
          </cell>
          <cell r="S420">
            <v>1142</v>
          </cell>
          <cell r="T420" t="str">
            <v>Elgin</v>
          </cell>
          <cell r="U420" t="str">
            <v>Dunwich</v>
          </cell>
          <cell r="V420">
            <v>2</v>
          </cell>
          <cell r="W420" t="str">
            <v>I</v>
          </cell>
          <cell r="X420">
            <v>560.29999999999995</v>
          </cell>
          <cell r="Y420" t="str">
            <v>N</v>
          </cell>
          <cell r="Z420">
            <v>123</v>
          </cell>
          <cell r="AA420" t="str">
            <v>E</v>
          </cell>
          <cell r="AD420" t="str">
            <v>Y</v>
          </cell>
          <cell r="AE420" t="str">
            <v>N</v>
          </cell>
          <cell r="AF420" t="str">
            <v>N</v>
          </cell>
          <cell r="AG420" t="str">
            <v>N</v>
          </cell>
          <cell r="AH420" t="str">
            <v>N</v>
          </cell>
          <cell r="AI420" t="str">
            <v>N</v>
          </cell>
          <cell r="AJ420" t="str">
            <v>1995/06/05 00:00:00+00</v>
          </cell>
          <cell r="AK420" t="str">
            <v>1995/08/18 00:00:00+00</v>
          </cell>
          <cell r="AL420" t="str">
            <v>1996/08/26 00:00:00+00</v>
          </cell>
          <cell r="AM420" t="str">
            <v>GP - ACT</v>
          </cell>
          <cell r="AN420" t="str">
            <v>2025/02/24 04:30:00+00</v>
          </cell>
          <cell r="AO420" t="str">
            <v>2025/02/24 04:30:00+00</v>
          </cell>
          <cell r="AP420" t="str">
            <v>2025/02/24 04:30:00+00</v>
          </cell>
          <cell r="AR420">
            <v>1995</v>
          </cell>
        </row>
        <row r="421">
          <cell r="L421">
            <v>-82.087061669999997</v>
          </cell>
          <cell r="M421">
            <v>42.625560829999998</v>
          </cell>
          <cell r="N421">
            <v>-82.087061669999997</v>
          </cell>
          <cell r="O421" t="str">
            <v>Within 5 metres</v>
          </cell>
          <cell r="P421" t="str">
            <v>Orthophotography</v>
          </cell>
          <cell r="Q421">
            <v>188.5</v>
          </cell>
          <cell r="R421">
            <v>548</v>
          </cell>
          <cell r="S421">
            <v>548</v>
          </cell>
          <cell r="T421" t="str">
            <v>Kent</v>
          </cell>
          <cell r="U421" t="str">
            <v>Camden</v>
          </cell>
          <cell r="V421">
            <v>10</v>
          </cell>
          <cell r="W421" t="str">
            <v>XGC</v>
          </cell>
          <cell r="X421">
            <v>106.7</v>
          </cell>
          <cell r="Y421" t="str">
            <v>S</v>
          </cell>
          <cell r="Z421">
            <v>563.9</v>
          </cell>
          <cell r="AA421" t="str">
            <v>E</v>
          </cell>
          <cell r="AD421" t="str">
            <v>Y</v>
          </cell>
          <cell r="AE421" t="str">
            <v>N</v>
          </cell>
          <cell r="AF421" t="str">
            <v>N</v>
          </cell>
          <cell r="AG421" t="str">
            <v>N</v>
          </cell>
          <cell r="AH421" t="str">
            <v>N</v>
          </cell>
          <cell r="AI421" t="str">
            <v>N</v>
          </cell>
          <cell r="AJ421" t="str">
            <v>1986/04/07 00:00:00+00</v>
          </cell>
          <cell r="AK421" t="str">
            <v>1986/04/30 00:00:00+00</v>
          </cell>
          <cell r="AM421" t="str">
            <v>GP - ACT</v>
          </cell>
          <cell r="AN421" t="str">
            <v>2025/02/24 04:30:00+00</v>
          </cell>
          <cell r="AO421" t="str">
            <v>2025/02/24 04:30:00+00</v>
          </cell>
          <cell r="AP421" t="str">
            <v>2025/02/24 04:30:00+00</v>
          </cell>
          <cell r="AR421">
            <v>1986</v>
          </cell>
        </row>
        <row r="422">
          <cell r="L422">
            <v>-82.088386110000002</v>
          </cell>
          <cell r="M422">
            <v>42.614102780000003</v>
          </cell>
          <cell r="N422">
            <v>-82.088386110000002</v>
          </cell>
          <cell r="O422" t="str">
            <v>Within 2 metres</v>
          </cell>
          <cell r="P422" t="str">
            <v>Orthophotography</v>
          </cell>
          <cell r="Q422">
            <v>188.3</v>
          </cell>
          <cell r="R422">
            <v>508</v>
          </cell>
          <cell r="S422">
            <v>508</v>
          </cell>
          <cell r="T422" t="str">
            <v>Kent</v>
          </cell>
          <cell r="U422" t="str">
            <v>Camden</v>
          </cell>
          <cell r="V422">
            <v>8</v>
          </cell>
          <cell r="W422" t="str">
            <v>XGC</v>
          </cell>
          <cell r="X422">
            <v>152</v>
          </cell>
          <cell r="Y422" t="str">
            <v>S</v>
          </cell>
          <cell r="Z422">
            <v>503</v>
          </cell>
          <cell r="AA422" t="str">
            <v>E</v>
          </cell>
          <cell r="AD422" t="str">
            <v>Y</v>
          </cell>
          <cell r="AE422" t="str">
            <v>N</v>
          </cell>
          <cell r="AF422" t="str">
            <v>N</v>
          </cell>
          <cell r="AG422" t="str">
            <v>N</v>
          </cell>
          <cell r="AH422" t="str">
            <v>N</v>
          </cell>
          <cell r="AI422" t="str">
            <v>N</v>
          </cell>
          <cell r="AJ422" t="str">
            <v>1988/12/02 00:00:00+00</v>
          </cell>
          <cell r="AK422" t="str">
            <v>1989/01/10 00:00:00+00</v>
          </cell>
          <cell r="AM422" t="str">
            <v>GP - ACT</v>
          </cell>
          <cell r="AN422" t="str">
            <v>2025/02/24 04:30:00+00</v>
          </cell>
          <cell r="AO422" t="str">
            <v>2025/02/24 04:30:00+00</v>
          </cell>
          <cell r="AP422" t="str">
            <v>2025/02/24 04:30:00+00</v>
          </cell>
          <cell r="AR422">
            <v>1988</v>
          </cell>
        </row>
        <row r="423">
          <cell r="L423">
            <v>-82.095486109999996</v>
          </cell>
          <cell r="M423">
            <v>42.62507222</v>
          </cell>
          <cell r="N423">
            <v>-82.095486109999996</v>
          </cell>
          <cell r="O423" t="str">
            <v>Within 5 metres</v>
          </cell>
          <cell r="P423" t="str">
            <v>Orthophotography</v>
          </cell>
          <cell r="Q423">
            <v>187.9</v>
          </cell>
          <cell r="R423">
            <v>531</v>
          </cell>
          <cell r="S423">
            <v>531</v>
          </cell>
          <cell r="T423" t="str">
            <v>Kent</v>
          </cell>
          <cell r="U423" t="str">
            <v>Camden</v>
          </cell>
          <cell r="V423">
            <v>10</v>
          </cell>
          <cell r="W423" t="str">
            <v>IXGC</v>
          </cell>
          <cell r="X423">
            <v>189</v>
          </cell>
          <cell r="Y423" t="str">
            <v>S</v>
          </cell>
          <cell r="Z423">
            <v>107</v>
          </cell>
          <cell r="AA423" t="str">
            <v>W</v>
          </cell>
          <cell r="AD423" t="str">
            <v>Y</v>
          </cell>
          <cell r="AE423" t="str">
            <v>N</v>
          </cell>
          <cell r="AF423" t="str">
            <v>N</v>
          </cell>
          <cell r="AG423" t="str">
            <v>N</v>
          </cell>
          <cell r="AH423" t="str">
            <v>N</v>
          </cell>
          <cell r="AI423" t="str">
            <v>N</v>
          </cell>
          <cell r="AJ423" t="str">
            <v>1989/07/10 00:00:00+00</v>
          </cell>
          <cell r="AK423" t="str">
            <v>1989/08/01 00:00:00+00</v>
          </cell>
          <cell r="AM423" t="str">
            <v>GP - ACT</v>
          </cell>
          <cell r="AN423" t="str">
            <v>2025/02/24 04:30:00+00</v>
          </cell>
          <cell r="AO423" t="str">
            <v>2025/02/24 04:30:00+00</v>
          </cell>
          <cell r="AP423" t="str">
            <v>2025/02/24 04:30:00+00</v>
          </cell>
          <cell r="AR423">
            <v>1989</v>
          </cell>
        </row>
        <row r="424">
          <cell r="L424">
            <v>-82.233238060000005</v>
          </cell>
          <cell r="M424">
            <v>42.855320280000001</v>
          </cell>
          <cell r="N424">
            <v>-82.233238060000005</v>
          </cell>
          <cell r="O424" t="str">
            <v>Within 20 metres</v>
          </cell>
          <cell r="P424" t="str">
            <v>Well Records (1954 to 1997)</v>
          </cell>
          <cell r="Q424">
            <v>195.1</v>
          </cell>
          <cell r="R424">
            <v>620.29999999999995</v>
          </cell>
          <cell r="S424">
            <v>620.29999999999995</v>
          </cell>
          <cell r="T424" t="str">
            <v>Lambton</v>
          </cell>
          <cell r="U424" t="str">
            <v>Enniskillen</v>
          </cell>
          <cell r="V424">
            <v>1</v>
          </cell>
          <cell r="W424" t="str">
            <v>VIII</v>
          </cell>
          <cell r="X424">
            <v>434.3</v>
          </cell>
          <cell r="Y424" t="str">
            <v>S</v>
          </cell>
          <cell r="Z424">
            <v>274.3</v>
          </cell>
          <cell r="AA424" t="str">
            <v>E</v>
          </cell>
          <cell r="AD424" t="str">
            <v>Y</v>
          </cell>
          <cell r="AE424" t="str">
            <v>N</v>
          </cell>
          <cell r="AF424" t="str">
            <v>N</v>
          </cell>
          <cell r="AG424" t="str">
            <v>N</v>
          </cell>
          <cell r="AH424" t="str">
            <v>N</v>
          </cell>
          <cell r="AI424" t="str">
            <v>N</v>
          </cell>
          <cell r="AJ424" t="str">
            <v>1954/09/29 00:00:00+00</v>
          </cell>
          <cell r="AK424" t="str">
            <v>1954/10/28 00:00:00+00</v>
          </cell>
          <cell r="AM424" t="str">
            <v>NGS - ACT</v>
          </cell>
          <cell r="AN424" t="str">
            <v>2025/02/24 04:30:00+00</v>
          </cell>
          <cell r="AO424" t="str">
            <v>2025/02/24 04:30:00+00</v>
          </cell>
          <cell r="AP424" t="str">
            <v>2025/02/24 04:30:00+00</v>
          </cell>
          <cell r="AR424">
            <v>1954</v>
          </cell>
        </row>
        <row r="425">
          <cell r="L425">
            <v>-81.896747500000004</v>
          </cell>
          <cell r="M425">
            <v>42.615098060000001</v>
          </cell>
          <cell r="N425">
            <v>-81.896747500000004</v>
          </cell>
          <cell r="O425" t="str">
            <v>Within 5 metres</v>
          </cell>
          <cell r="P425" t="str">
            <v>Orthophotography</v>
          </cell>
          <cell r="Q425">
            <v>205.7</v>
          </cell>
          <cell r="R425">
            <v>516.6</v>
          </cell>
          <cell r="S425">
            <v>516.6</v>
          </cell>
          <cell r="T425" t="str">
            <v>Kent</v>
          </cell>
          <cell r="U425" t="str">
            <v>Zone</v>
          </cell>
          <cell r="V425">
            <v>9</v>
          </cell>
          <cell r="W425" t="str">
            <v>VII</v>
          </cell>
          <cell r="X425">
            <v>281.89999999999998</v>
          </cell>
          <cell r="Y425" t="str">
            <v>N</v>
          </cell>
          <cell r="Z425">
            <v>54.9</v>
          </cell>
          <cell r="AA425" t="str">
            <v>W</v>
          </cell>
          <cell r="AD425" t="str">
            <v>Y</v>
          </cell>
          <cell r="AE425" t="str">
            <v>N</v>
          </cell>
          <cell r="AF425" t="str">
            <v>N</v>
          </cell>
          <cell r="AG425" t="str">
            <v>N</v>
          </cell>
          <cell r="AH425" t="str">
            <v>N</v>
          </cell>
          <cell r="AI425" t="str">
            <v>N</v>
          </cell>
          <cell r="AJ425" t="str">
            <v>1945/12/26 00:00:00+00</v>
          </cell>
          <cell r="AK425" t="str">
            <v>1946/02/01 00:00:00+00</v>
          </cell>
          <cell r="AM425" t="str">
            <v>GP - ACT</v>
          </cell>
          <cell r="AN425" t="str">
            <v>2025/02/24 04:30:00+00</v>
          </cell>
          <cell r="AO425" t="str">
            <v>2025/02/24 04:30:00+00</v>
          </cell>
          <cell r="AP425" t="str">
            <v>2025/02/24 04:30:00+00</v>
          </cell>
          <cell r="AR425">
            <v>1945</v>
          </cell>
        </row>
        <row r="426">
          <cell r="L426">
            <v>-82.292552779999994</v>
          </cell>
          <cell r="M426">
            <v>42.54971389</v>
          </cell>
          <cell r="N426">
            <v>-82.292552779999994</v>
          </cell>
          <cell r="O426" t="str">
            <v>Within 2 metres</v>
          </cell>
          <cell r="P426" t="str">
            <v>Orthophotography</v>
          </cell>
          <cell r="Q426">
            <v>177.7</v>
          </cell>
          <cell r="R426">
            <v>448.36</v>
          </cell>
          <cell r="S426">
            <v>448.36</v>
          </cell>
          <cell r="T426" t="str">
            <v>Kent</v>
          </cell>
          <cell r="U426" t="str">
            <v>Chatham</v>
          </cell>
          <cell r="V426">
            <v>8</v>
          </cell>
          <cell r="W426" t="str">
            <v>XIII</v>
          </cell>
          <cell r="X426">
            <v>731.5</v>
          </cell>
          <cell r="Y426" t="str">
            <v>N</v>
          </cell>
          <cell r="Z426">
            <v>22.86</v>
          </cell>
          <cell r="AA426" t="str">
            <v>E</v>
          </cell>
          <cell r="AD426" t="str">
            <v>Y</v>
          </cell>
          <cell r="AE426" t="str">
            <v>N</v>
          </cell>
          <cell r="AF426" t="str">
            <v>N</v>
          </cell>
          <cell r="AG426" t="str">
            <v>N</v>
          </cell>
          <cell r="AH426" t="str">
            <v>N</v>
          </cell>
          <cell r="AI426" t="str">
            <v>N</v>
          </cell>
          <cell r="AJ426" t="str">
            <v>1943/10/30 00:00:00+00</v>
          </cell>
          <cell r="AK426" t="str">
            <v>1943/11/29 00:00:00+00</v>
          </cell>
          <cell r="AM426" t="str">
            <v>GP - ACT</v>
          </cell>
          <cell r="AN426" t="str">
            <v>2025/02/24 04:30:00+00</v>
          </cell>
          <cell r="AO426" t="str">
            <v>2025/02/24 04:30:00+00</v>
          </cell>
          <cell r="AP426" t="str">
            <v>2025/02/24 04:30:00+00</v>
          </cell>
          <cell r="AR426">
            <v>1943</v>
          </cell>
        </row>
        <row r="427">
          <cell r="L427">
            <v>-82.284638889999997</v>
          </cell>
          <cell r="M427">
            <v>42.545452779999998</v>
          </cell>
          <cell r="N427">
            <v>-82.284638889999997</v>
          </cell>
          <cell r="O427" t="str">
            <v>Within 2 metres</v>
          </cell>
          <cell r="P427" t="str">
            <v>Orthophotography</v>
          </cell>
          <cell r="Q427">
            <v>177.7</v>
          </cell>
          <cell r="R427">
            <v>495</v>
          </cell>
          <cell r="S427">
            <v>495</v>
          </cell>
          <cell r="T427" t="str">
            <v>Kent</v>
          </cell>
          <cell r="U427" t="str">
            <v>Chatham</v>
          </cell>
          <cell r="V427">
            <v>8</v>
          </cell>
          <cell r="W427" t="str">
            <v>XII</v>
          </cell>
          <cell r="X427">
            <v>36</v>
          </cell>
          <cell r="Y427" t="str">
            <v>S</v>
          </cell>
          <cell r="Z427">
            <v>182.9</v>
          </cell>
          <cell r="AA427" t="str">
            <v>E</v>
          </cell>
          <cell r="AD427" t="str">
            <v>Y</v>
          </cell>
          <cell r="AE427" t="str">
            <v>N</v>
          </cell>
          <cell r="AF427" t="str">
            <v>N</v>
          </cell>
          <cell r="AG427" t="str">
            <v>N</v>
          </cell>
          <cell r="AH427" t="str">
            <v>N</v>
          </cell>
          <cell r="AI427" t="str">
            <v>N</v>
          </cell>
          <cell r="AJ427" t="str">
            <v>1944/07/01 00:00:00+00</v>
          </cell>
          <cell r="AK427" t="str">
            <v>1944/08/01 00:00:00+00</v>
          </cell>
          <cell r="AM427" t="str">
            <v>GP - ACT</v>
          </cell>
          <cell r="AN427" t="str">
            <v>2025/02/24 04:30:00+00</v>
          </cell>
          <cell r="AO427" t="str">
            <v>2025/02/24 04:30:00+00</v>
          </cell>
          <cell r="AP427" t="str">
            <v>2025/02/24 04:30:00+00</v>
          </cell>
          <cell r="AR427">
            <v>1944</v>
          </cell>
        </row>
        <row r="428">
          <cell r="L428">
            <v>-82.348640560000007</v>
          </cell>
          <cell r="M428">
            <v>42.685450000000003</v>
          </cell>
          <cell r="N428">
            <v>-82.348640560000007</v>
          </cell>
          <cell r="O428" t="str">
            <v>Within 2 metres</v>
          </cell>
          <cell r="P428" t="str">
            <v>Orthophotography</v>
          </cell>
          <cell r="Q428">
            <v>185.9</v>
          </cell>
          <cell r="R428">
            <v>619</v>
          </cell>
          <cell r="S428">
            <v>619</v>
          </cell>
          <cell r="T428" t="str">
            <v>Lambton</v>
          </cell>
          <cell r="U428" t="str">
            <v>Sombra</v>
          </cell>
          <cell r="V428">
            <v>16</v>
          </cell>
          <cell r="W428" t="str">
            <v>IX</v>
          </cell>
          <cell r="X428">
            <v>556.79999999999995</v>
          </cell>
          <cell r="Y428" t="str">
            <v>S</v>
          </cell>
          <cell r="Z428">
            <v>109.4</v>
          </cell>
          <cell r="AA428" t="str">
            <v>W</v>
          </cell>
          <cell r="AD428" t="str">
            <v>Y</v>
          </cell>
          <cell r="AE428" t="str">
            <v>N</v>
          </cell>
          <cell r="AF428" t="str">
            <v>N</v>
          </cell>
          <cell r="AG428" t="str">
            <v>Y</v>
          </cell>
          <cell r="AH428" t="str">
            <v>N</v>
          </cell>
          <cell r="AI428" t="str">
            <v>N</v>
          </cell>
          <cell r="AJ428" t="str">
            <v>2002/01/10 00:00:00+00</v>
          </cell>
          <cell r="AK428" t="str">
            <v>2003/05/01 00:00:00+00</v>
          </cell>
          <cell r="AM428" t="str">
            <v>GP - ACT</v>
          </cell>
          <cell r="AN428" t="str">
            <v>2025/02/24 04:30:00+00</v>
          </cell>
          <cell r="AO428" t="str">
            <v>2025/02/24 04:30:00+00</v>
          </cell>
          <cell r="AP428" t="str">
            <v>2025/02/24 04:30:00+00</v>
          </cell>
          <cell r="AR428">
            <v>2002</v>
          </cell>
        </row>
        <row r="429">
          <cell r="L429">
            <v>-82.128911110000004</v>
          </cell>
          <cell r="M429">
            <v>42.830500000000001</v>
          </cell>
          <cell r="N429">
            <v>-82.128911110000004</v>
          </cell>
          <cell r="O429" t="str">
            <v>Within 2 metres</v>
          </cell>
          <cell r="P429" t="str">
            <v>Orthophotography</v>
          </cell>
          <cell r="Q429">
            <v>200.1</v>
          </cell>
          <cell r="R429">
            <v>690.5</v>
          </cell>
          <cell r="S429">
            <v>690.5</v>
          </cell>
          <cell r="T429" t="str">
            <v>Lambton</v>
          </cell>
          <cell r="U429" t="str">
            <v>Enniskillen</v>
          </cell>
          <cell r="V429">
            <v>15</v>
          </cell>
          <cell r="W429" t="str">
            <v>VI</v>
          </cell>
          <cell r="X429">
            <v>231</v>
          </cell>
          <cell r="Y429" t="str">
            <v>S</v>
          </cell>
          <cell r="Z429">
            <v>264.5</v>
          </cell>
          <cell r="AA429" t="str">
            <v>W</v>
          </cell>
          <cell r="AD429" t="str">
            <v>Y</v>
          </cell>
          <cell r="AE429" t="str">
            <v>N</v>
          </cell>
          <cell r="AF429" t="str">
            <v>N</v>
          </cell>
          <cell r="AG429" t="str">
            <v>N</v>
          </cell>
          <cell r="AH429" t="str">
            <v>N</v>
          </cell>
          <cell r="AI429" t="str">
            <v>N</v>
          </cell>
          <cell r="AJ429" t="str">
            <v>1990/10/04 00:00:00+00</v>
          </cell>
          <cell r="AK429" t="str">
            <v>1990/10/12 00:00:00+00</v>
          </cell>
          <cell r="AM429" t="str">
            <v>OPGP - ACT</v>
          </cell>
          <cell r="AN429" t="str">
            <v>2025/02/24 04:30:00+00</v>
          </cell>
          <cell r="AO429" t="str">
            <v>2025/02/24 04:30:00+00</v>
          </cell>
          <cell r="AP429" t="str">
            <v>2025/02/24 04:30:00+00</v>
          </cell>
          <cell r="AR429">
            <v>1990</v>
          </cell>
        </row>
        <row r="430">
          <cell r="L430">
            <v>-80.064467780000001</v>
          </cell>
          <cell r="M430">
            <v>42.896349999999998</v>
          </cell>
          <cell r="N430">
            <v>-80.064467780000001</v>
          </cell>
          <cell r="O430" t="str">
            <v>Within 5 metres</v>
          </cell>
          <cell r="P430" t="str">
            <v>Orthophotography</v>
          </cell>
          <cell r="Q430">
            <v>208.3</v>
          </cell>
          <cell r="R430">
            <v>284.07</v>
          </cell>
          <cell r="S430">
            <v>284.07</v>
          </cell>
          <cell r="T430" t="str">
            <v>Haldimand</v>
          </cell>
          <cell r="U430" t="str">
            <v>Walpole</v>
          </cell>
          <cell r="V430">
            <v>11</v>
          </cell>
          <cell r="W430" t="str">
            <v>VIII</v>
          </cell>
          <cell r="X430">
            <v>540</v>
          </cell>
          <cell r="Y430" t="str">
            <v>N</v>
          </cell>
          <cell r="Z430">
            <v>91.44</v>
          </cell>
          <cell r="AA430" t="str">
            <v>E</v>
          </cell>
          <cell r="AD430" t="str">
            <v>Y</v>
          </cell>
          <cell r="AE430" t="str">
            <v>N</v>
          </cell>
          <cell r="AF430" t="str">
            <v>N</v>
          </cell>
          <cell r="AG430" t="str">
            <v>N</v>
          </cell>
          <cell r="AH430" t="str">
            <v>N</v>
          </cell>
          <cell r="AI430" t="str">
            <v>N</v>
          </cell>
          <cell r="AJ430" t="str">
            <v>1936/06/30 00:00:00+00</v>
          </cell>
          <cell r="AK430" t="str">
            <v>1936/07/28 00:00:00+00</v>
          </cell>
          <cell r="AM430" t="str">
            <v>GP - ACT</v>
          </cell>
          <cell r="AN430" t="str">
            <v>2025/02/24 04:30:00+00</v>
          </cell>
          <cell r="AO430" t="str">
            <v>2025/02/24 04:30:00+00</v>
          </cell>
          <cell r="AP430" t="str">
            <v>2025/02/24 04:30:00+00</v>
          </cell>
          <cell r="AR430">
            <v>1936</v>
          </cell>
        </row>
        <row r="431">
          <cell r="L431">
            <v>-80.066153330000006</v>
          </cell>
          <cell r="M431">
            <v>42.898227779999999</v>
          </cell>
          <cell r="N431">
            <v>-80.066153330000006</v>
          </cell>
          <cell r="O431" t="str">
            <v>Within 2 metres</v>
          </cell>
          <cell r="P431" t="str">
            <v>Orthophotography</v>
          </cell>
          <cell r="Q431">
            <v>209.1</v>
          </cell>
          <cell r="R431">
            <v>284.07</v>
          </cell>
          <cell r="S431">
            <v>284.07</v>
          </cell>
          <cell r="T431" t="str">
            <v>Haldimand</v>
          </cell>
          <cell r="U431" t="str">
            <v>Walpole</v>
          </cell>
          <cell r="V431">
            <v>11</v>
          </cell>
          <cell r="W431" t="str">
            <v>VIII</v>
          </cell>
          <cell r="X431">
            <v>780</v>
          </cell>
          <cell r="Y431" t="str">
            <v>N</v>
          </cell>
          <cell r="Z431">
            <v>10</v>
          </cell>
          <cell r="AA431" t="str">
            <v>E</v>
          </cell>
          <cell r="AD431" t="str">
            <v>Y</v>
          </cell>
          <cell r="AE431" t="str">
            <v>N</v>
          </cell>
          <cell r="AF431" t="str">
            <v>N</v>
          </cell>
          <cell r="AG431" t="str">
            <v>N</v>
          </cell>
          <cell r="AH431" t="str">
            <v>N</v>
          </cell>
          <cell r="AI431" t="str">
            <v>N</v>
          </cell>
          <cell r="AJ431" t="str">
            <v>1936/09/07 00:00:00+00</v>
          </cell>
          <cell r="AK431" t="str">
            <v>1936/09/30 00:00:00+00</v>
          </cell>
          <cell r="AM431" t="str">
            <v>GP - ACT</v>
          </cell>
          <cell r="AN431" t="str">
            <v>2025/02/24 04:30:00+00</v>
          </cell>
          <cell r="AO431" t="str">
            <v>2025/02/24 04:30:00+00</v>
          </cell>
          <cell r="AP431" t="str">
            <v>2025/02/24 04:30:00+00</v>
          </cell>
          <cell r="AR431">
            <v>1936</v>
          </cell>
        </row>
        <row r="432">
          <cell r="L432">
            <v>-80.484102780000001</v>
          </cell>
          <cell r="M432">
            <v>42.642827779999998</v>
          </cell>
          <cell r="N432">
            <v>-80.484102780000001</v>
          </cell>
          <cell r="O432" t="str">
            <v>Within 2 metres</v>
          </cell>
          <cell r="P432" t="str">
            <v>Orthophotography</v>
          </cell>
          <cell r="Q432">
            <v>199.2</v>
          </cell>
          <cell r="R432">
            <v>447.1</v>
          </cell>
          <cell r="S432">
            <v>447.1</v>
          </cell>
          <cell r="T432" t="str">
            <v>Norfolk</v>
          </cell>
          <cell r="U432" t="str">
            <v>South Walsingham</v>
          </cell>
          <cell r="V432">
            <v>14</v>
          </cell>
          <cell r="W432" t="str">
            <v>II</v>
          </cell>
          <cell r="X432">
            <v>462.1</v>
          </cell>
          <cell r="Y432" t="str">
            <v>N</v>
          </cell>
          <cell r="Z432">
            <v>172.1</v>
          </cell>
          <cell r="AA432" t="str">
            <v>W</v>
          </cell>
          <cell r="AD432" t="str">
            <v>Y</v>
          </cell>
          <cell r="AE432" t="str">
            <v>N</v>
          </cell>
          <cell r="AF432" t="str">
            <v>N</v>
          </cell>
          <cell r="AG432" t="str">
            <v>N</v>
          </cell>
          <cell r="AH432" t="str">
            <v>N</v>
          </cell>
          <cell r="AI432" t="str">
            <v>N</v>
          </cell>
          <cell r="AJ432" t="str">
            <v>1984/12/06 00:00:00+00</v>
          </cell>
          <cell r="AK432" t="str">
            <v>1985/01/02 00:00:00+00</v>
          </cell>
          <cell r="AM432" t="str">
            <v>GP - ACT</v>
          </cell>
          <cell r="AN432" t="str">
            <v>2025/02/24 04:30:00+00</v>
          </cell>
          <cell r="AO432" t="str">
            <v>2025/02/24 04:30:00+00</v>
          </cell>
          <cell r="AP432" t="str">
            <v>2025/02/24 04:30:00+00</v>
          </cell>
          <cell r="AR432">
            <v>1984</v>
          </cell>
        </row>
        <row r="433">
          <cell r="L433">
            <v>-80.471862220000006</v>
          </cell>
          <cell r="M433">
            <v>42.74099889</v>
          </cell>
          <cell r="N433">
            <v>-80.471862220000006</v>
          </cell>
          <cell r="O433" t="str">
            <v>Within 2 metres</v>
          </cell>
          <cell r="P433" t="str">
            <v>GPS with Differential Correction</v>
          </cell>
          <cell r="Q433">
            <v>224.63</v>
          </cell>
          <cell r="R433">
            <v>415.75</v>
          </cell>
          <cell r="S433">
            <v>415.75</v>
          </cell>
          <cell r="T433" t="str">
            <v>Norfolk</v>
          </cell>
          <cell r="U433" t="str">
            <v>Charlotteville</v>
          </cell>
          <cell r="V433">
            <v>1</v>
          </cell>
          <cell r="W433" t="str">
            <v>VI</v>
          </cell>
          <cell r="X433">
            <v>259.10000000000002</v>
          </cell>
          <cell r="Y433" t="str">
            <v>S</v>
          </cell>
          <cell r="Z433">
            <v>106.7</v>
          </cell>
          <cell r="AA433" t="str">
            <v>E</v>
          </cell>
          <cell r="AD433" t="str">
            <v>Y</v>
          </cell>
          <cell r="AE433" t="str">
            <v>N</v>
          </cell>
          <cell r="AF433" t="str">
            <v>N</v>
          </cell>
          <cell r="AG433" t="str">
            <v>Y</v>
          </cell>
          <cell r="AH433" t="str">
            <v>N</v>
          </cell>
          <cell r="AI433" t="str">
            <v>N</v>
          </cell>
          <cell r="AJ433" t="str">
            <v>1962/12/01 00:00:00+00</v>
          </cell>
          <cell r="AK433" t="str">
            <v>1963/01/22 00:00:00+00</v>
          </cell>
          <cell r="AM433" t="str">
            <v>GP - ACT</v>
          </cell>
          <cell r="AN433" t="str">
            <v>2025/02/24 04:30:00+00</v>
          </cell>
          <cell r="AO433" t="str">
            <v>2025/02/24 04:30:00+00</v>
          </cell>
          <cell r="AP433" t="str">
            <v>2025/02/24 04:30:00+00</v>
          </cell>
          <cell r="AR433">
            <v>1962</v>
          </cell>
        </row>
        <row r="434">
          <cell r="L434">
            <v>-80.469334169999996</v>
          </cell>
          <cell r="M434">
            <v>42.743165279999999</v>
          </cell>
          <cell r="N434">
            <v>-80.469334169999996</v>
          </cell>
          <cell r="O434" t="str">
            <v>Within 2 metres</v>
          </cell>
          <cell r="P434" t="str">
            <v>GPS with Differential Correction</v>
          </cell>
          <cell r="Q434">
            <v>225.24</v>
          </cell>
          <cell r="R434">
            <v>427.3</v>
          </cell>
          <cell r="S434">
            <v>427.3</v>
          </cell>
          <cell r="T434" t="str">
            <v>Norfolk</v>
          </cell>
          <cell r="U434" t="str">
            <v>Charlotteville</v>
          </cell>
          <cell r="V434">
            <v>1</v>
          </cell>
          <cell r="W434" t="str">
            <v>VI</v>
          </cell>
          <cell r="X434">
            <v>150</v>
          </cell>
          <cell r="Y434" t="str">
            <v>S</v>
          </cell>
          <cell r="Z434">
            <v>220</v>
          </cell>
          <cell r="AA434" t="str">
            <v>W</v>
          </cell>
          <cell r="AD434" t="str">
            <v>Y</v>
          </cell>
          <cell r="AE434" t="str">
            <v>N</v>
          </cell>
          <cell r="AF434" t="str">
            <v>N</v>
          </cell>
          <cell r="AG434" t="str">
            <v>N</v>
          </cell>
          <cell r="AH434" t="str">
            <v>N</v>
          </cell>
          <cell r="AI434" t="str">
            <v>N</v>
          </cell>
          <cell r="AJ434" t="str">
            <v>1963/08/17 00:00:00+00</v>
          </cell>
          <cell r="AK434" t="str">
            <v>1963/10/16 00:00:00+00</v>
          </cell>
          <cell r="AM434" t="str">
            <v>GP - ACT</v>
          </cell>
          <cell r="AN434" t="str">
            <v>2025/02/24 04:30:00+00</v>
          </cell>
          <cell r="AO434" t="str">
            <v>2025/02/24 04:30:00+00</v>
          </cell>
          <cell r="AP434" t="str">
            <v>2025/02/24 04:30:00+00</v>
          </cell>
          <cell r="AR434">
            <v>1963</v>
          </cell>
        </row>
        <row r="435">
          <cell r="L435">
            <v>-82.172311109999995</v>
          </cell>
          <cell r="M435">
            <v>42.746666670000003</v>
          </cell>
          <cell r="N435">
            <v>-82.172388889999993</v>
          </cell>
          <cell r="O435" t="str">
            <v>Within 2 metres</v>
          </cell>
          <cell r="P435" t="str">
            <v>Orthophotography</v>
          </cell>
          <cell r="Q435">
            <v>197.7</v>
          </cell>
          <cell r="R435">
            <v>564</v>
          </cell>
          <cell r="S435">
            <v>564</v>
          </cell>
          <cell r="T435" t="str">
            <v>Lambton</v>
          </cell>
          <cell r="U435" t="str">
            <v>Dawn</v>
          </cell>
          <cell r="V435">
            <v>32</v>
          </cell>
          <cell r="W435" t="str">
            <v>V</v>
          </cell>
          <cell r="X435">
            <v>105.4</v>
          </cell>
          <cell r="Y435" t="str">
            <v>N</v>
          </cell>
          <cell r="Z435">
            <v>106.3</v>
          </cell>
          <cell r="AA435" t="str">
            <v>E</v>
          </cell>
          <cell r="AD435" t="str">
            <v>Y</v>
          </cell>
          <cell r="AE435" t="str">
            <v>N</v>
          </cell>
          <cell r="AF435" t="str">
            <v>N</v>
          </cell>
          <cell r="AG435" t="str">
            <v>Y</v>
          </cell>
          <cell r="AH435" t="str">
            <v>N</v>
          </cell>
          <cell r="AI435" t="str">
            <v>N</v>
          </cell>
          <cell r="AJ435" t="str">
            <v>1970/05/12 00:00:00+00</v>
          </cell>
          <cell r="AK435" t="str">
            <v>1970/05/12 00:00:00+00</v>
          </cell>
          <cell r="AM435" t="str">
            <v>NGS - ACT</v>
          </cell>
          <cell r="AN435" t="str">
            <v>2025/02/24 04:30:00+00</v>
          </cell>
          <cell r="AO435" t="str">
            <v>2025/02/24 04:30:00+00</v>
          </cell>
          <cell r="AP435" t="str">
            <v>2025/02/24 04:30:00+00</v>
          </cell>
          <cell r="AR435">
            <v>1970</v>
          </cell>
        </row>
        <row r="436">
          <cell r="L436">
            <v>-82.234223889999996</v>
          </cell>
          <cell r="M436">
            <v>42.678731390000003</v>
          </cell>
          <cell r="N436">
            <v>-82.234223889999996</v>
          </cell>
          <cell r="O436" t="str">
            <v>Within 2 metres</v>
          </cell>
          <cell r="P436" t="str">
            <v>Orthophotography</v>
          </cell>
          <cell r="Q436">
            <v>189.6</v>
          </cell>
          <cell r="R436">
            <v>547.12</v>
          </cell>
          <cell r="S436">
            <v>547.12</v>
          </cell>
          <cell r="T436" t="str">
            <v>Lambton</v>
          </cell>
          <cell r="U436" t="str">
            <v>Dawn</v>
          </cell>
          <cell r="V436">
            <v>19</v>
          </cell>
          <cell r="W436" t="str">
            <v>I</v>
          </cell>
          <cell r="X436">
            <v>182.9</v>
          </cell>
          <cell r="Y436" t="str">
            <v>S</v>
          </cell>
          <cell r="Z436">
            <v>533.4</v>
          </cell>
          <cell r="AA436" t="str">
            <v>W</v>
          </cell>
          <cell r="AD436" t="str">
            <v>Y</v>
          </cell>
          <cell r="AE436" t="str">
            <v>N</v>
          </cell>
          <cell r="AF436" t="str">
            <v>N</v>
          </cell>
          <cell r="AG436" t="str">
            <v>N</v>
          </cell>
          <cell r="AH436" t="str">
            <v>N</v>
          </cell>
          <cell r="AI436" t="str">
            <v>N</v>
          </cell>
          <cell r="AJ436" t="str">
            <v>1947/07/14 00:00:00+00</v>
          </cell>
          <cell r="AK436" t="str">
            <v>1947/10/27 00:00:00+00</v>
          </cell>
          <cell r="AM436" t="str">
            <v>NGS - ACT</v>
          </cell>
          <cell r="AN436" t="str">
            <v>2025/02/24 04:30:00+00</v>
          </cell>
          <cell r="AO436" t="str">
            <v>2025/02/24 04:30:00+00</v>
          </cell>
          <cell r="AP436" t="str">
            <v>2025/02/24 04:30:00+00</v>
          </cell>
          <cell r="AR436">
            <v>1947</v>
          </cell>
        </row>
        <row r="437">
          <cell r="L437">
            <v>-82.128104719999996</v>
          </cell>
          <cell r="M437">
            <v>42.293313609999998</v>
          </cell>
          <cell r="N437">
            <v>-82.128104719999996</v>
          </cell>
          <cell r="O437" t="str">
            <v>Within 2 metres</v>
          </cell>
          <cell r="P437" t="str">
            <v>Orthophotography</v>
          </cell>
          <cell r="Q437">
            <v>197.2</v>
          </cell>
          <cell r="R437">
            <v>1186</v>
          </cell>
          <cell r="S437">
            <v>1186</v>
          </cell>
          <cell r="T437" t="str">
            <v>Kent</v>
          </cell>
          <cell r="U437" t="str">
            <v>Raleigh</v>
          </cell>
          <cell r="V437">
            <v>17</v>
          </cell>
          <cell r="W437" t="str">
            <v>XIII</v>
          </cell>
          <cell r="X437">
            <v>122</v>
          </cell>
          <cell r="Y437" t="str">
            <v>S</v>
          </cell>
          <cell r="Z437">
            <v>194</v>
          </cell>
          <cell r="AA437" t="str">
            <v>W</v>
          </cell>
          <cell r="AD437" t="str">
            <v>Y</v>
          </cell>
          <cell r="AE437" t="str">
            <v>N</v>
          </cell>
          <cell r="AF437" t="str">
            <v>N</v>
          </cell>
          <cell r="AG437" t="str">
            <v>N</v>
          </cell>
          <cell r="AH437" t="str">
            <v>N</v>
          </cell>
          <cell r="AI437" t="str">
            <v>N</v>
          </cell>
          <cell r="AJ437" t="str">
            <v>1988/08/08 00:00:00+00</v>
          </cell>
          <cell r="AK437" t="str">
            <v>1988/08/20 00:00:00+00</v>
          </cell>
          <cell r="AM437" t="str">
            <v>GP - ACT</v>
          </cell>
          <cell r="AN437" t="str">
            <v>2025/02/24 04:30:00+00</v>
          </cell>
          <cell r="AO437" t="str">
            <v>2025/02/24 04:30:00+00</v>
          </cell>
          <cell r="AP437" t="str">
            <v>2025/02/24 04:30:00+00</v>
          </cell>
          <cell r="AR437">
            <v>1988</v>
          </cell>
        </row>
        <row r="438">
          <cell r="L438">
            <v>-82.515059170000001</v>
          </cell>
          <cell r="M438">
            <v>42.26653056</v>
          </cell>
          <cell r="N438">
            <v>-82.515105000000005</v>
          </cell>
          <cell r="O438" t="str">
            <v>Within 5 metres</v>
          </cell>
          <cell r="P438" t="str">
            <v>Well Records (1954 to 1997)</v>
          </cell>
          <cell r="Q438">
            <v>179.7</v>
          </cell>
          <cell r="R438">
            <v>1000</v>
          </cell>
          <cell r="S438">
            <v>984.67</v>
          </cell>
          <cell r="T438" t="str">
            <v>Essex</v>
          </cell>
          <cell r="U438" t="str">
            <v>Tilbury North</v>
          </cell>
          <cell r="V438">
            <v>11</v>
          </cell>
          <cell r="W438" t="str">
            <v>IV</v>
          </cell>
          <cell r="X438">
            <v>46</v>
          </cell>
          <cell r="Y438" t="str">
            <v>S</v>
          </cell>
          <cell r="Z438">
            <v>116</v>
          </cell>
          <cell r="AA438" t="str">
            <v>W</v>
          </cell>
          <cell r="AD438" t="str">
            <v>N</v>
          </cell>
          <cell r="AE438" t="str">
            <v>N</v>
          </cell>
          <cell r="AF438" t="str">
            <v>Y</v>
          </cell>
          <cell r="AG438" t="str">
            <v>N</v>
          </cell>
          <cell r="AH438" t="str">
            <v>N</v>
          </cell>
          <cell r="AI438" t="str">
            <v>N</v>
          </cell>
          <cell r="AJ438" t="str">
            <v>1993/08/10 00:00:00+00</v>
          </cell>
          <cell r="AK438" t="str">
            <v>1993/08/27 00:00:00+00</v>
          </cell>
          <cell r="AM438" t="str">
            <v>OPGP - ACT</v>
          </cell>
          <cell r="AN438" t="str">
            <v>2025/02/24 04:30:00+00</v>
          </cell>
          <cell r="AO438" t="str">
            <v>2025/02/24 04:30:00+00</v>
          </cell>
          <cell r="AP438" t="str">
            <v>2025/02/24 04:30:00+00</v>
          </cell>
          <cell r="AR438">
            <v>1993</v>
          </cell>
        </row>
        <row r="439">
          <cell r="L439">
            <v>-82.451361109999993</v>
          </cell>
          <cell r="M439">
            <v>42.867194439999999</v>
          </cell>
          <cell r="N439">
            <v>-82.451361109999993</v>
          </cell>
          <cell r="O439" t="str">
            <v>Within 5 metres</v>
          </cell>
          <cell r="P439" t="str">
            <v>GPS</v>
          </cell>
          <cell r="Q439">
            <v>193.7</v>
          </cell>
          <cell r="R439">
            <v>810</v>
          </cell>
          <cell r="S439">
            <v>810</v>
          </cell>
          <cell r="T439" t="str">
            <v>Lambton</v>
          </cell>
          <cell r="U439" t="str">
            <v>Moore</v>
          </cell>
          <cell r="V439">
            <v>50</v>
          </cell>
          <cell r="W439" t="str">
            <v>FC</v>
          </cell>
          <cell r="X439">
            <v>111</v>
          </cell>
          <cell r="Y439" t="str">
            <v>S</v>
          </cell>
          <cell r="Z439">
            <v>1013</v>
          </cell>
          <cell r="AA439" t="str">
            <v>W</v>
          </cell>
          <cell r="AD439" t="str">
            <v>Y</v>
          </cell>
          <cell r="AE439" t="str">
            <v>N</v>
          </cell>
          <cell r="AF439" t="str">
            <v>N</v>
          </cell>
          <cell r="AG439" t="str">
            <v>N</v>
          </cell>
          <cell r="AH439" t="str">
            <v>N</v>
          </cell>
          <cell r="AI439" t="str">
            <v>N</v>
          </cell>
          <cell r="AJ439" t="str">
            <v>1989/05/12 00:00:00+00</v>
          </cell>
          <cell r="AK439" t="str">
            <v>1989/06/21 00:00:00+00</v>
          </cell>
          <cell r="AM439" t="str">
            <v>GP - ACT</v>
          </cell>
          <cell r="AN439" t="str">
            <v>2025/02/24 04:30:00+00</v>
          </cell>
          <cell r="AO439" t="str">
            <v>2025/02/24 04:30:00+00</v>
          </cell>
          <cell r="AP439" t="str">
            <v>2025/02/24 04:30:00+00</v>
          </cell>
          <cell r="AR439">
            <v>1989</v>
          </cell>
        </row>
        <row r="440">
          <cell r="L440">
            <v>-82.451805559999997</v>
          </cell>
          <cell r="M440">
            <v>42.87127778</v>
          </cell>
          <cell r="N440">
            <v>-82.451805559999997</v>
          </cell>
          <cell r="O440" t="str">
            <v>Within 10 metres</v>
          </cell>
          <cell r="P440" t="str">
            <v>Well Records (1954 to 1997)</v>
          </cell>
          <cell r="Q440">
            <v>193.6</v>
          </cell>
          <cell r="R440">
            <v>789.4</v>
          </cell>
          <cell r="S440">
            <v>789.4</v>
          </cell>
          <cell r="T440" t="str">
            <v>Lambton</v>
          </cell>
          <cell r="U440" t="str">
            <v>Moore</v>
          </cell>
          <cell r="V440">
            <v>52</v>
          </cell>
          <cell r="W440" t="str">
            <v>FC</v>
          </cell>
          <cell r="X440">
            <v>108</v>
          </cell>
          <cell r="Y440" t="str">
            <v>S</v>
          </cell>
          <cell r="Z440">
            <v>1097.0999999999999</v>
          </cell>
          <cell r="AA440" t="str">
            <v>W</v>
          </cell>
          <cell r="AD440" t="str">
            <v>Y</v>
          </cell>
          <cell r="AE440" t="str">
            <v>N</v>
          </cell>
          <cell r="AF440" t="str">
            <v>N</v>
          </cell>
          <cell r="AG440" t="str">
            <v>N</v>
          </cell>
          <cell r="AH440" t="str">
            <v>N</v>
          </cell>
          <cell r="AI440" t="str">
            <v>N</v>
          </cell>
          <cell r="AJ440" t="str">
            <v>1990/02/28 00:00:00+00</v>
          </cell>
          <cell r="AK440" t="str">
            <v>1990/04/26 00:00:00+00</v>
          </cell>
          <cell r="AM440" t="str">
            <v>GP - ACT</v>
          </cell>
          <cell r="AN440" t="str">
            <v>2025/02/24 04:30:00+00</v>
          </cell>
          <cell r="AO440" t="str">
            <v>2025/02/24 04:30:00+00</v>
          </cell>
          <cell r="AP440" t="str">
            <v>2025/02/24 04:30:00+00</v>
          </cell>
          <cell r="AR440">
            <v>1990</v>
          </cell>
        </row>
        <row r="441">
          <cell r="L441">
            <v>-82.448388890000004</v>
          </cell>
          <cell r="M441">
            <v>42.869277779999997</v>
          </cell>
          <cell r="N441">
            <v>-82.448388890000004</v>
          </cell>
          <cell r="O441" t="str">
            <v>Within 5 metres</v>
          </cell>
          <cell r="P441" t="str">
            <v>GPS</v>
          </cell>
          <cell r="Q441">
            <v>195.1</v>
          </cell>
          <cell r="R441">
            <v>788</v>
          </cell>
          <cell r="S441">
            <v>788</v>
          </cell>
          <cell r="T441" t="str">
            <v>Lambton</v>
          </cell>
          <cell r="U441" t="str">
            <v>Moore</v>
          </cell>
          <cell r="V441">
            <v>51</v>
          </cell>
          <cell r="W441" t="str">
            <v>FC</v>
          </cell>
          <cell r="X441">
            <v>128</v>
          </cell>
          <cell r="Y441" t="str">
            <v>N</v>
          </cell>
          <cell r="Z441">
            <v>768.8</v>
          </cell>
          <cell r="AA441" t="str">
            <v>W</v>
          </cell>
          <cell r="AD441" t="str">
            <v>Y</v>
          </cell>
          <cell r="AE441" t="str">
            <v>N</v>
          </cell>
          <cell r="AF441" t="str">
            <v>N</v>
          </cell>
          <cell r="AG441" t="str">
            <v>N</v>
          </cell>
          <cell r="AH441" t="str">
            <v>N</v>
          </cell>
          <cell r="AI441" t="str">
            <v>N</v>
          </cell>
          <cell r="AJ441" t="str">
            <v>1991/12/30 00:00:00+00</v>
          </cell>
          <cell r="AK441" t="str">
            <v>1992/02/19 00:00:00+00</v>
          </cell>
          <cell r="AM441" t="str">
            <v>GP - ACT</v>
          </cell>
          <cell r="AN441" t="str">
            <v>2025/02/24 04:30:00+00</v>
          </cell>
          <cell r="AO441" t="str">
            <v>2025/02/24 04:30:00+00</v>
          </cell>
          <cell r="AP441" t="str">
            <v>2025/02/24 04:30:00+00</v>
          </cell>
          <cell r="AR441">
            <v>1991</v>
          </cell>
        </row>
        <row r="442">
          <cell r="L442">
            <v>-80.400040279999999</v>
          </cell>
          <cell r="M442">
            <v>42.773178889999997</v>
          </cell>
          <cell r="N442">
            <v>-80.400040279999999</v>
          </cell>
          <cell r="O442" t="str">
            <v>Within 5 metres</v>
          </cell>
          <cell r="P442" t="str">
            <v>Orthophotography</v>
          </cell>
          <cell r="Q442">
            <v>232</v>
          </cell>
          <cell r="R442">
            <v>364.85</v>
          </cell>
          <cell r="S442">
            <v>364.85</v>
          </cell>
          <cell r="T442" t="str">
            <v>Norfolk</v>
          </cell>
          <cell r="U442" t="str">
            <v>Charlotteville</v>
          </cell>
          <cell r="V442">
            <v>12</v>
          </cell>
          <cell r="W442" t="str">
            <v>VI</v>
          </cell>
          <cell r="X442">
            <v>20</v>
          </cell>
          <cell r="Y442" t="str">
            <v>S</v>
          </cell>
          <cell r="Z442">
            <v>340</v>
          </cell>
          <cell r="AA442" t="str">
            <v>W</v>
          </cell>
          <cell r="AD442" t="str">
            <v>Y</v>
          </cell>
          <cell r="AE442" t="str">
            <v>N</v>
          </cell>
          <cell r="AF442" t="str">
            <v>N</v>
          </cell>
          <cell r="AG442" t="str">
            <v>N</v>
          </cell>
          <cell r="AH442" t="str">
            <v>N</v>
          </cell>
          <cell r="AI442" t="str">
            <v>N</v>
          </cell>
          <cell r="AJ442" t="str">
            <v>1961/02/07 00:00:00+00</v>
          </cell>
          <cell r="AK442" t="str">
            <v>1961/03/02 00:00:00+00</v>
          </cell>
          <cell r="AM442" t="str">
            <v>GP - ACT</v>
          </cell>
          <cell r="AN442" t="str">
            <v>2025/02/24 04:30:00+00</v>
          </cell>
          <cell r="AO442" t="str">
            <v>2025/02/24 04:30:00+00</v>
          </cell>
          <cell r="AP442" t="str">
            <v>2025/02/24 04:30:00+00</v>
          </cell>
          <cell r="AR442">
            <v>1961</v>
          </cell>
        </row>
        <row r="443">
          <cell r="L443">
            <v>-80.405833329999993</v>
          </cell>
          <cell r="M443">
            <v>42.770583330000001</v>
          </cell>
          <cell r="N443">
            <v>-80.405833329999993</v>
          </cell>
          <cell r="O443" t="str">
            <v>Within 10 metres</v>
          </cell>
          <cell r="P443" t="str">
            <v>GPS</v>
          </cell>
          <cell r="Q443">
            <v>228.6</v>
          </cell>
          <cell r="R443">
            <v>371.86</v>
          </cell>
          <cell r="S443">
            <v>371.86</v>
          </cell>
          <cell r="T443" t="str">
            <v>Norfolk</v>
          </cell>
          <cell r="U443" t="str">
            <v>Charlotteville</v>
          </cell>
          <cell r="V443">
            <v>11</v>
          </cell>
          <cell r="W443" t="str">
            <v>VI</v>
          </cell>
          <cell r="X443">
            <v>45.7</v>
          </cell>
          <cell r="Y443" t="str">
            <v>S</v>
          </cell>
          <cell r="Z443">
            <v>290</v>
          </cell>
          <cell r="AA443" t="str">
            <v>W</v>
          </cell>
          <cell r="AD443" t="str">
            <v>Y</v>
          </cell>
          <cell r="AE443" t="str">
            <v>N</v>
          </cell>
          <cell r="AF443" t="str">
            <v>N</v>
          </cell>
          <cell r="AG443" t="str">
            <v>N</v>
          </cell>
          <cell r="AH443" t="str">
            <v>N</v>
          </cell>
          <cell r="AI443" t="str">
            <v>N</v>
          </cell>
          <cell r="AJ443" t="str">
            <v>1961/03/08 00:00:00+00</v>
          </cell>
          <cell r="AK443" t="str">
            <v>1961/04/07 00:00:00+00</v>
          </cell>
          <cell r="AM443" t="str">
            <v>GP - ACT</v>
          </cell>
          <cell r="AN443" t="str">
            <v>2025/02/24 04:30:00+00</v>
          </cell>
          <cell r="AO443" t="str">
            <v>2025/02/24 04:30:00+00</v>
          </cell>
          <cell r="AP443" t="str">
            <v>2025/02/24 04:30:00+00</v>
          </cell>
          <cell r="AR443">
            <v>1961</v>
          </cell>
        </row>
        <row r="444">
          <cell r="L444">
            <v>-80.395611110000004</v>
          </cell>
          <cell r="M444">
            <v>42.76541667</v>
          </cell>
          <cell r="N444">
            <v>-80.395611110000004</v>
          </cell>
          <cell r="O444" t="str">
            <v>Within 10 metres</v>
          </cell>
          <cell r="P444" t="str">
            <v>GPS</v>
          </cell>
          <cell r="Q444">
            <v>228.9</v>
          </cell>
          <cell r="R444">
            <v>374.9</v>
          </cell>
          <cell r="S444">
            <v>374.9</v>
          </cell>
          <cell r="T444" t="str">
            <v>Norfolk</v>
          </cell>
          <cell r="U444" t="str">
            <v>Charlotteville</v>
          </cell>
          <cell r="V444">
            <v>12</v>
          </cell>
          <cell r="W444" t="str">
            <v>VI</v>
          </cell>
          <cell r="X444">
            <v>396.2</v>
          </cell>
          <cell r="Y444" t="str">
            <v>N</v>
          </cell>
          <cell r="Z444">
            <v>137.19999999999999</v>
          </cell>
          <cell r="AA444" t="str">
            <v>E</v>
          </cell>
          <cell r="AD444" t="str">
            <v>Y</v>
          </cell>
          <cell r="AE444" t="str">
            <v>N</v>
          </cell>
          <cell r="AF444" t="str">
            <v>N</v>
          </cell>
          <cell r="AG444" t="str">
            <v>N</v>
          </cell>
          <cell r="AH444" t="str">
            <v>N</v>
          </cell>
          <cell r="AI444" t="str">
            <v>N</v>
          </cell>
          <cell r="AJ444" t="str">
            <v>1961/09/26 00:00:00+00</v>
          </cell>
          <cell r="AK444" t="str">
            <v>1961/10/27 00:00:00+00</v>
          </cell>
          <cell r="AM444" t="str">
            <v>GP - ACT</v>
          </cell>
          <cell r="AN444" t="str">
            <v>2025/02/24 04:30:00+00</v>
          </cell>
          <cell r="AO444" t="str">
            <v>2025/02/24 04:30:00+00</v>
          </cell>
          <cell r="AP444" t="str">
            <v>2025/02/24 04:30:00+00</v>
          </cell>
          <cell r="AR444">
            <v>1961</v>
          </cell>
        </row>
        <row r="445">
          <cell r="L445">
            <v>-80.395277780000001</v>
          </cell>
          <cell r="M445">
            <v>42.769694440000002</v>
          </cell>
          <cell r="N445">
            <v>-80.395277780000001</v>
          </cell>
          <cell r="O445" t="str">
            <v>Within 10 metres</v>
          </cell>
          <cell r="P445" t="str">
            <v>GPS</v>
          </cell>
          <cell r="Q445">
            <v>229.5</v>
          </cell>
          <cell r="R445">
            <v>369.42</v>
          </cell>
          <cell r="S445">
            <v>369.42</v>
          </cell>
          <cell r="T445" t="str">
            <v>Norfolk</v>
          </cell>
          <cell r="U445" t="str">
            <v>Charlotteville</v>
          </cell>
          <cell r="V445">
            <v>12</v>
          </cell>
          <cell r="W445" t="str">
            <v>VI</v>
          </cell>
          <cell r="X445">
            <v>550</v>
          </cell>
          <cell r="Y445" t="str">
            <v>S</v>
          </cell>
          <cell r="Z445">
            <v>202.6</v>
          </cell>
          <cell r="AA445" t="str">
            <v>W</v>
          </cell>
          <cell r="AD445" t="str">
            <v>Y</v>
          </cell>
          <cell r="AE445" t="str">
            <v>N</v>
          </cell>
          <cell r="AF445" t="str">
            <v>N</v>
          </cell>
          <cell r="AG445" t="str">
            <v>N</v>
          </cell>
          <cell r="AH445" t="str">
            <v>N</v>
          </cell>
          <cell r="AI445" t="str">
            <v>N</v>
          </cell>
          <cell r="AJ445" t="str">
            <v>1961/04/19 00:00:00+00</v>
          </cell>
          <cell r="AK445" t="str">
            <v>1961/05/16 00:00:00+00</v>
          </cell>
          <cell r="AM445" t="str">
            <v>GP - ACT</v>
          </cell>
          <cell r="AN445" t="str">
            <v>2025/02/24 04:30:00+00</v>
          </cell>
          <cell r="AO445" t="str">
            <v>2025/02/24 04:30:00+00</v>
          </cell>
          <cell r="AP445" t="str">
            <v>2025/02/24 04:30:00+00</v>
          </cell>
          <cell r="AR445">
            <v>1961</v>
          </cell>
        </row>
        <row r="446">
          <cell r="L446">
            <v>-80.393805560000004</v>
          </cell>
          <cell r="M446">
            <v>42.775111109999997</v>
          </cell>
          <cell r="N446">
            <v>-80.393805560000004</v>
          </cell>
          <cell r="O446" t="str">
            <v>Within 5 metres</v>
          </cell>
          <cell r="P446" t="str">
            <v>GPS</v>
          </cell>
          <cell r="Q446">
            <v>233.17</v>
          </cell>
          <cell r="R446">
            <v>369.41</v>
          </cell>
          <cell r="S446">
            <v>369.41</v>
          </cell>
          <cell r="T446" t="str">
            <v>Norfolk</v>
          </cell>
          <cell r="U446" t="str">
            <v>Charlotteville</v>
          </cell>
          <cell r="V446">
            <v>13</v>
          </cell>
          <cell r="W446" t="str">
            <v>VI</v>
          </cell>
          <cell r="X446">
            <v>121.9</v>
          </cell>
          <cell r="Y446" t="str">
            <v>S</v>
          </cell>
          <cell r="Z446">
            <v>190</v>
          </cell>
          <cell r="AA446" t="str">
            <v>E</v>
          </cell>
          <cell r="AD446" t="str">
            <v>Y</v>
          </cell>
          <cell r="AE446" t="str">
            <v>N</v>
          </cell>
          <cell r="AF446" t="str">
            <v>N</v>
          </cell>
          <cell r="AG446" t="str">
            <v>N</v>
          </cell>
          <cell r="AH446" t="str">
            <v>N</v>
          </cell>
          <cell r="AI446" t="str">
            <v>N</v>
          </cell>
          <cell r="AJ446" t="str">
            <v>1961/07/05 00:00:00+00</v>
          </cell>
          <cell r="AK446" t="str">
            <v>1961/07/28 00:00:00+00</v>
          </cell>
          <cell r="AM446" t="str">
            <v>GP - ACT</v>
          </cell>
          <cell r="AN446" t="str">
            <v>2025/02/24 04:30:00+00</v>
          </cell>
          <cell r="AO446" t="str">
            <v>2025/02/24 04:30:00+00</v>
          </cell>
          <cell r="AP446" t="str">
            <v>2025/02/24 04:30:00+00</v>
          </cell>
          <cell r="AR446">
            <v>1961</v>
          </cell>
        </row>
        <row r="447">
          <cell r="L447">
            <v>-80.397166670000004</v>
          </cell>
          <cell r="M447">
            <v>42.759277779999998</v>
          </cell>
          <cell r="N447">
            <v>-80.397166670000004</v>
          </cell>
          <cell r="O447" t="str">
            <v>Within 5 metres</v>
          </cell>
          <cell r="P447" t="str">
            <v>GPS</v>
          </cell>
          <cell r="Q447">
            <v>232.56</v>
          </cell>
          <cell r="R447">
            <v>383.44</v>
          </cell>
          <cell r="S447">
            <v>383.44</v>
          </cell>
          <cell r="T447" t="str">
            <v>Norfolk</v>
          </cell>
          <cell r="U447" t="str">
            <v>Charlotteville</v>
          </cell>
          <cell r="V447">
            <v>11</v>
          </cell>
          <cell r="W447" t="str">
            <v>V</v>
          </cell>
          <cell r="X447">
            <v>100</v>
          </cell>
          <cell r="Y447" t="str">
            <v>S</v>
          </cell>
          <cell r="Z447">
            <v>350</v>
          </cell>
          <cell r="AA447" t="str">
            <v>E</v>
          </cell>
          <cell r="AD447" t="str">
            <v>Y</v>
          </cell>
          <cell r="AE447" t="str">
            <v>N</v>
          </cell>
          <cell r="AF447" t="str">
            <v>N</v>
          </cell>
          <cell r="AG447" t="str">
            <v>N</v>
          </cell>
          <cell r="AH447" t="str">
            <v>N</v>
          </cell>
          <cell r="AI447" t="str">
            <v>N</v>
          </cell>
          <cell r="AJ447" t="str">
            <v>1962/08/08 00:00:00+00</v>
          </cell>
          <cell r="AK447" t="str">
            <v>1962/09/08 00:00:00+00</v>
          </cell>
          <cell r="AM447" t="str">
            <v>GP - ACT</v>
          </cell>
          <cell r="AN447" t="str">
            <v>2025/02/24 04:30:00+00</v>
          </cell>
          <cell r="AO447" t="str">
            <v>2025/02/24 04:30:00+00</v>
          </cell>
          <cell r="AP447" t="str">
            <v>2025/02/24 04:30:00+00</v>
          </cell>
          <cell r="AR447">
            <v>1962</v>
          </cell>
        </row>
        <row r="448">
          <cell r="L448">
            <v>-80.407638890000001</v>
          </cell>
          <cell r="M448">
            <v>42.774805559999997</v>
          </cell>
          <cell r="N448">
            <v>-80.407638890000001</v>
          </cell>
          <cell r="O448" t="str">
            <v>Within 10 metres</v>
          </cell>
          <cell r="P448" t="str">
            <v>GPS</v>
          </cell>
          <cell r="Q448">
            <v>227.1</v>
          </cell>
          <cell r="R448">
            <v>361.8</v>
          </cell>
          <cell r="S448">
            <v>361.8</v>
          </cell>
          <cell r="T448" t="str">
            <v>Norfolk</v>
          </cell>
          <cell r="U448" t="str">
            <v>Charlotteville</v>
          </cell>
          <cell r="V448">
            <v>11</v>
          </cell>
          <cell r="W448" t="str">
            <v>VII</v>
          </cell>
          <cell r="X448">
            <v>400</v>
          </cell>
          <cell r="Y448" t="str">
            <v>N</v>
          </cell>
          <cell r="Z448">
            <v>155.4</v>
          </cell>
          <cell r="AA448" t="str">
            <v>W</v>
          </cell>
          <cell r="AD448" t="str">
            <v>Y</v>
          </cell>
          <cell r="AE448" t="str">
            <v>N</v>
          </cell>
          <cell r="AF448" t="str">
            <v>N</v>
          </cell>
          <cell r="AG448" t="str">
            <v>N</v>
          </cell>
          <cell r="AH448" t="str">
            <v>N</v>
          </cell>
          <cell r="AI448" t="str">
            <v>N</v>
          </cell>
          <cell r="AJ448" t="str">
            <v>1964/05/22 00:00:00+00</v>
          </cell>
          <cell r="AK448" t="str">
            <v>1964/06/18 00:00:00+00</v>
          </cell>
          <cell r="AM448" t="str">
            <v>GP - ACT</v>
          </cell>
          <cell r="AN448" t="str">
            <v>2025/02/24 04:30:00+00</v>
          </cell>
          <cell r="AO448" t="str">
            <v>2025/02/24 04:30:00+00</v>
          </cell>
          <cell r="AP448" t="str">
            <v>2025/02/24 04:30:00+00</v>
          </cell>
          <cell r="AR448">
            <v>1964</v>
          </cell>
        </row>
        <row r="449">
          <cell r="L449">
            <v>-80.410777780000004</v>
          </cell>
          <cell r="M449">
            <v>42.77788889</v>
          </cell>
          <cell r="N449">
            <v>-80.410777780000004</v>
          </cell>
          <cell r="O449" t="str">
            <v>Within 10 metres</v>
          </cell>
          <cell r="P449" t="str">
            <v>GPS</v>
          </cell>
          <cell r="Q449">
            <v>230.1</v>
          </cell>
          <cell r="R449">
            <v>363.02</v>
          </cell>
          <cell r="S449">
            <v>363.02</v>
          </cell>
          <cell r="T449" t="str">
            <v>Norfolk</v>
          </cell>
          <cell r="U449" t="str">
            <v>Charlotteville</v>
          </cell>
          <cell r="V449">
            <v>11</v>
          </cell>
          <cell r="W449" t="str">
            <v>VII</v>
          </cell>
          <cell r="X449">
            <v>500</v>
          </cell>
          <cell r="Y449" t="str">
            <v>S</v>
          </cell>
          <cell r="Z449">
            <v>196.6</v>
          </cell>
          <cell r="AA449" t="str">
            <v>W</v>
          </cell>
          <cell r="AD449" t="str">
            <v>Y</v>
          </cell>
          <cell r="AE449" t="str">
            <v>N</v>
          </cell>
          <cell r="AF449" t="str">
            <v>N</v>
          </cell>
          <cell r="AG449" t="str">
            <v>N</v>
          </cell>
          <cell r="AH449" t="str">
            <v>N</v>
          </cell>
          <cell r="AI449" t="str">
            <v>N</v>
          </cell>
          <cell r="AJ449" t="str">
            <v>1964/09/24 00:00:00+00</v>
          </cell>
          <cell r="AK449" t="str">
            <v>1964/10/23 00:00:00+00</v>
          </cell>
          <cell r="AM449" t="str">
            <v>GP - ACT</v>
          </cell>
          <cell r="AN449" t="str">
            <v>2025/02/24 04:30:00+00</v>
          </cell>
          <cell r="AO449" t="str">
            <v>2025/02/24 04:30:00+00</v>
          </cell>
          <cell r="AP449" t="str">
            <v>2025/02/24 04:30:00+00</v>
          </cell>
          <cell r="AR449">
            <v>1964</v>
          </cell>
        </row>
        <row r="450">
          <cell r="L450">
            <v>-80.416166669999996</v>
          </cell>
          <cell r="M450">
            <v>42.780583329999999</v>
          </cell>
          <cell r="N450">
            <v>-80.416166669999996</v>
          </cell>
          <cell r="O450" t="str">
            <v>Within 10 metres</v>
          </cell>
          <cell r="P450" t="str">
            <v>GPS</v>
          </cell>
          <cell r="Q450">
            <v>231.6</v>
          </cell>
          <cell r="R450">
            <v>357.53</v>
          </cell>
          <cell r="S450">
            <v>357.53</v>
          </cell>
          <cell r="T450" t="str">
            <v>Norfolk</v>
          </cell>
          <cell r="U450" t="str">
            <v>Charlotteville</v>
          </cell>
          <cell r="V450">
            <v>11</v>
          </cell>
          <cell r="W450" t="str">
            <v>VII</v>
          </cell>
          <cell r="X450">
            <v>69</v>
          </cell>
          <cell r="Y450" t="str">
            <v>S</v>
          </cell>
          <cell r="Z450">
            <v>175</v>
          </cell>
          <cell r="AA450" t="str">
            <v>E</v>
          </cell>
          <cell r="AD450" t="str">
            <v>Y</v>
          </cell>
          <cell r="AE450" t="str">
            <v>N</v>
          </cell>
          <cell r="AF450" t="str">
            <v>N</v>
          </cell>
          <cell r="AG450" t="str">
            <v>N</v>
          </cell>
          <cell r="AH450" t="str">
            <v>N</v>
          </cell>
          <cell r="AI450" t="str">
            <v>N</v>
          </cell>
          <cell r="AJ450" t="str">
            <v>1964/11/19 00:00:00+00</v>
          </cell>
          <cell r="AK450" t="str">
            <v>1964/12/12 00:00:00+00</v>
          </cell>
          <cell r="AM450" t="str">
            <v>GP - ACT</v>
          </cell>
          <cell r="AN450" t="str">
            <v>2025/02/24 04:30:00+00</v>
          </cell>
          <cell r="AO450" t="str">
            <v>2025/02/24 04:30:00+00</v>
          </cell>
          <cell r="AP450" t="str">
            <v>2025/02/24 04:30:00+00</v>
          </cell>
          <cell r="AR450">
            <v>1964</v>
          </cell>
        </row>
        <row r="451">
          <cell r="L451">
            <v>-80.422706939999998</v>
          </cell>
          <cell r="M451">
            <v>42.776787499999998</v>
          </cell>
          <cell r="N451">
            <v>-80.422706939999998</v>
          </cell>
          <cell r="O451" t="str">
            <v>Within 2 metres</v>
          </cell>
          <cell r="P451" t="str">
            <v>Orthophotography</v>
          </cell>
          <cell r="Q451">
            <v>233.2</v>
          </cell>
          <cell r="R451">
            <v>371.86</v>
          </cell>
          <cell r="S451">
            <v>371.86</v>
          </cell>
          <cell r="T451" t="str">
            <v>Norfolk</v>
          </cell>
          <cell r="U451" t="str">
            <v>Charlotteville</v>
          </cell>
          <cell r="V451">
            <v>10</v>
          </cell>
          <cell r="W451" t="str">
            <v>VII</v>
          </cell>
          <cell r="X451">
            <v>170</v>
          </cell>
          <cell r="Y451" t="str">
            <v>S</v>
          </cell>
          <cell r="Z451">
            <v>110</v>
          </cell>
          <cell r="AA451" t="str">
            <v>E</v>
          </cell>
          <cell r="AD451" t="str">
            <v>Y</v>
          </cell>
          <cell r="AE451" t="str">
            <v>N</v>
          </cell>
          <cell r="AF451" t="str">
            <v>N</v>
          </cell>
          <cell r="AG451" t="str">
            <v>N</v>
          </cell>
          <cell r="AH451" t="str">
            <v>N</v>
          </cell>
          <cell r="AI451" t="str">
            <v>N</v>
          </cell>
          <cell r="AJ451" t="str">
            <v>1965/04/28 00:00:00+00</v>
          </cell>
          <cell r="AK451" t="str">
            <v>1965/06/03 00:00:00+00</v>
          </cell>
          <cell r="AM451" t="str">
            <v>GP - ACT</v>
          </cell>
          <cell r="AN451" t="str">
            <v>2025/02/24 04:30:00+00</v>
          </cell>
          <cell r="AO451" t="str">
            <v>2025/02/24 04:30:00+00</v>
          </cell>
          <cell r="AP451" t="str">
            <v>2025/02/24 04:30:00+00</v>
          </cell>
          <cell r="AR451">
            <v>1965</v>
          </cell>
        </row>
        <row r="452">
          <cell r="L452">
            <v>-80.392222219999994</v>
          </cell>
          <cell r="M452">
            <v>42.760638890000003</v>
          </cell>
          <cell r="N452">
            <v>-80.392222219999994</v>
          </cell>
          <cell r="O452" t="str">
            <v>Within 5 metres</v>
          </cell>
          <cell r="P452" t="str">
            <v>GPS</v>
          </cell>
          <cell r="Q452">
            <v>223.4</v>
          </cell>
          <cell r="R452">
            <v>376.43</v>
          </cell>
          <cell r="S452">
            <v>376.43</v>
          </cell>
          <cell r="T452" t="str">
            <v>Norfolk</v>
          </cell>
          <cell r="U452" t="str">
            <v>Charlotteville</v>
          </cell>
          <cell r="V452">
            <v>12</v>
          </cell>
          <cell r="W452" t="str">
            <v>V</v>
          </cell>
          <cell r="X452">
            <v>180</v>
          </cell>
          <cell r="Y452" t="str">
            <v>S</v>
          </cell>
          <cell r="Z452">
            <v>150</v>
          </cell>
          <cell r="AA452" t="str">
            <v>E</v>
          </cell>
          <cell r="AD452" t="str">
            <v>Y</v>
          </cell>
          <cell r="AE452" t="str">
            <v>N</v>
          </cell>
          <cell r="AF452" t="str">
            <v>N</v>
          </cell>
          <cell r="AG452" t="str">
            <v>N</v>
          </cell>
          <cell r="AH452" t="str">
            <v>N</v>
          </cell>
          <cell r="AI452" t="str">
            <v>N</v>
          </cell>
          <cell r="AJ452" t="str">
            <v>1963/08/29 00:00:00+00</v>
          </cell>
          <cell r="AK452" t="str">
            <v>1963/09/28 00:00:00+00</v>
          </cell>
          <cell r="AM452" t="str">
            <v>GP - ACT</v>
          </cell>
          <cell r="AN452" t="str">
            <v>2025/02/24 04:30:00+00</v>
          </cell>
          <cell r="AO452" t="str">
            <v>2025/02/24 04:30:00+00</v>
          </cell>
          <cell r="AP452" t="str">
            <v>2025/02/24 04:30:00+00</v>
          </cell>
          <cell r="AR452">
            <v>1963</v>
          </cell>
        </row>
        <row r="453">
          <cell r="L453">
            <v>-80.400777779999999</v>
          </cell>
          <cell r="M453">
            <v>42.739666669999998</v>
          </cell>
          <cell r="N453">
            <v>-80.400777779999999</v>
          </cell>
          <cell r="O453" t="str">
            <v>Within 10 metres</v>
          </cell>
          <cell r="P453" t="str">
            <v>GPS</v>
          </cell>
          <cell r="Q453">
            <v>232.9</v>
          </cell>
          <cell r="R453">
            <v>384.96</v>
          </cell>
          <cell r="S453">
            <v>384.96</v>
          </cell>
          <cell r="T453" t="str">
            <v>Norfolk</v>
          </cell>
          <cell r="U453" t="str">
            <v>Charlotteville</v>
          </cell>
          <cell r="V453">
            <v>9</v>
          </cell>
          <cell r="W453" t="str">
            <v>IV</v>
          </cell>
          <cell r="X453">
            <v>469.7</v>
          </cell>
          <cell r="Y453" t="str">
            <v>S</v>
          </cell>
          <cell r="Z453">
            <v>184.7</v>
          </cell>
          <cell r="AA453" t="str">
            <v>E</v>
          </cell>
          <cell r="AD453" t="str">
            <v>Y</v>
          </cell>
          <cell r="AE453" t="str">
            <v>N</v>
          </cell>
          <cell r="AF453" t="str">
            <v>N</v>
          </cell>
          <cell r="AG453" t="str">
            <v>N</v>
          </cell>
          <cell r="AH453" t="str">
            <v>N</v>
          </cell>
          <cell r="AI453" t="str">
            <v>N</v>
          </cell>
          <cell r="AJ453" t="str">
            <v>1977/09/09 00:00:00+00</v>
          </cell>
          <cell r="AK453" t="str">
            <v>1977/10/25 00:00:00+00</v>
          </cell>
          <cell r="AM453" t="str">
            <v>GP - ACT</v>
          </cell>
          <cell r="AN453" t="str">
            <v>2025/02/24 04:30:00+00</v>
          </cell>
          <cell r="AO453" t="str">
            <v>2025/02/24 04:30:00+00</v>
          </cell>
          <cell r="AP453" t="str">
            <v>2025/02/24 04:30:00+00</v>
          </cell>
          <cell r="AR453">
            <v>1977</v>
          </cell>
        </row>
        <row r="454">
          <cell r="L454">
            <v>-82.378556669999995</v>
          </cell>
          <cell r="M454">
            <v>42.884915829999997</v>
          </cell>
          <cell r="N454">
            <v>-82.378556669999995</v>
          </cell>
          <cell r="O454" t="str">
            <v>Within 10 metres</v>
          </cell>
          <cell r="P454" t="str">
            <v>Well Records (1954 to 1997)</v>
          </cell>
          <cell r="Q454">
            <v>196.6</v>
          </cell>
          <cell r="R454">
            <v>715.6</v>
          </cell>
          <cell r="S454">
            <v>715.6</v>
          </cell>
          <cell r="T454" t="str">
            <v>Lambton</v>
          </cell>
          <cell r="U454" t="str">
            <v>Moore</v>
          </cell>
          <cell r="V454">
            <v>20</v>
          </cell>
          <cell r="W454" t="str">
            <v>X</v>
          </cell>
          <cell r="X454">
            <v>232.3</v>
          </cell>
          <cell r="Y454" t="str">
            <v>S</v>
          </cell>
          <cell r="Z454">
            <v>100.9</v>
          </cell>
          <cell r="AA454" t="str">
            <v>W</v>
          </cell>
          <cell r="AD454" t="str">
            <v>Y</v>
          </cell>
          <cell r="AE454" t="str">
            <v>N</v>
          </cell>
          <cell r="AF454" t="str">
            <v>N</v>
          </cell>
          <cell r="AG454" t="str">
            <v>N</v>
          </cell>
          <cell r="AH454" t="str">
            <v>N</v>
          </cell>
          <cell r="AI454" t="str">
            <v>N</v>
          </cell>
          <cell r="AJ454" t="str">
            <v>1983/05/03 00:00:00+00</v>
          </cell>
          <cell r="AK454" t="str">
            <v>1983/06/16 00:00:00+00</v>
          </cell>
          <cell r="AM454" t="str">
            <v>NGS - ACT</v>
          </cell>
          <cell r="AN454" t="str">
            <v>2025/02/24 04:30:00+00</v>
          </cell>
          <cell r="AO454" t="str">
            <v>2025/02/24 04:30:00+00</v>
          </cell>
          <cell r="AP454" t="str">
            <v>2025/02/24 04:30:00+00</v>
          </cell>
          <cell r="AR454">
            <v>1983</v>
          </cell>
        </row>
        <row r="455">
          <cell r="L455">
            <v>-82.363500000000002</v>
          </cell>
          <cell r="M455">
            <v>42.738250000000001</v>
          </cell>
          <cell r="N455">
            <v>-82.363500000000002</v>
          </cell>
          <cell r="O455" t="str">
            <v>Within 2 metres</v>
          </cell>
          <cell r="P455" t="str">
            <v>Orthophotography</v>
          </cell>
          <cell r="Q455">
            <v>184.7</v>
          </cell>
          <cell r="R455">
            <v>640.08000000000004</v>
          </cell>
          <cell r="S455">
            <v>640.08000000000004</v>
          </cell>
          <cell r="T455" t="str">
            <v>Lambton</v>
          </cell>
          <cell r="U455" t="str">
            <v>Sombra</v>
          </cell>
          <cell r="V455">
            <v>14</v>
          </cell>
          <cell r="W455" t="str">
            <v>XIII</v>
          </cell>
          <cell r="X455">
            <v>214.6</v>
          </cell>
          <cell r="Y455" t="str">
            <v>S</v>
          </cell>
          <cell r="Z455">
            <v>255.7</v>
          </cell>
          <cell r="AA455" t="str">
            <v>W</v>
          </cell>
          <cell r="AD455" t="str">
            <v>Y</v>
          </cell>
          <cell r="AE455" t="str">
            <v>N</v>
          </cell>
          <cell r="AF455" t="str">
            <v>N</v>
          </cell>
          <cell r="AG455" t="str">
            <v>N</v>
          </cell>
          <cell r="AH455" t="str">
            <v>N</v>
          </cell>
          <cell r="AI455" t="str">
            <v>N</v>
          </cell>
          <cell r="AJ455" t="str">
            <v>1978/07/05 00:00:00+00</v>
          </cell>
          <cell r="AK455" t="str">
            <v>1978/09/02 00:00:00+00</v>
          </cell>
          <cell r="AM455" t="str">
            <v>NGS - ACT</v>
          </cell>
          <cell r="AN455" t="str">
            <v>2025/02/24 04:30:00+00</v>
          </cell>
          <cell r="AO455" t="str">
            <v>2025/02/24 04:30:00+00</v>
          </cell>
          <cell r="AP455" t="str">
            <v>2025/02/24 04:30:00+00</v>
          </cell>
          <cell r="AR455">
            <v>1978</v>
          </cell>
        </row>
        <row r="456">
          <cell r="L456">
            <v>-82.362852779999997</v>
          </cell>
          <cell r="M456">
            <v>42.842036110000002</v>
          </cell>
          <cell r="N456">
            <v>-82.362852779999997</v>
          </cell>
          <cell r="O456" t="str">
            <v>Within 2 metres</v>
          </cell>
          <cell r="P456" t="str">
            <v>Orthophotography</v>
          </cell>
          <cell r="Q456">
            <v>193.2</v>
          </cell>
          <cell r="R456">
            <v>702.26</v>
          </cell>
          <cell r="S456">
            <v>702.26</v>
          </cell>
          <cell r="T456" t="str">
            <v>Lambton</v>
          </cell>
          <cell r="U456" t="str">
            <v>Moore</v>
          </cell>
          <cell r="V456">
            <v>17</v>
          </cell>
          <cell r="W456" t="str">
            <v>VII</v>
          </cell>
          <cell r="X456">
            <v>454.2</v>
          </cell>
          <cell r="Y456" t="str">
            <v>N</v>
          </cell>
          <cell r="Z456">
            <v>85</v>
          </cell>
          <cell r="AA456" t="str">
            <v>E</v>
          </cell>
          <cell r="AD456" t="str">
            <v>Y</v>
          </cell>
          <cell r="AE456" t="str">
            <v>N</v>
          </cell>
          <cell r="AF456" t="str">
            <v>N</v>
          </cell>
          <cell r="AG456" t="str">
            <v>N</v>
          </cell>
          <cell r="AH456" t="str">
            <v>N</v>
          </cell>
          <cell r="AI456" t="str">
            <v>N</v>
          </cell>
          <cell r="AJ456" t="str">
            <v>1973/07/20 00:00:00+00</v>
          </cell>
          <cell r="AK456" t="str">
            <v>1973/09/04 00:00:00+00</v>
          </cell>
          <cell r="AM456" t="str">
            <v>NGS - ACT</v>
          </cell>
          <cell r="AN456" t="str">
            <v>2025/02/24 04:30:00+00</v>
          </cell>
          <cell r="AO456" t="str">
            <v>2025/02/24 04:30:00+00</v>
          </cell>
          <cell r="AP456" t="str">
            <v>2025/02/24 04:30:00+00</v>
          </cell>
          <cell r="AR456">
            <v>1973</v>
          </cell>
        </row>
        <row r="457">
          <cell r="L457">
            <v>-82.359888889999993</v>
          </cell>
          <cell r="M457">
            <v>42.737555559999997</v>
          </cell>
          <cell r="N457">
            <v>-82.359888889999993</v>
          </cell>
          <cell r="O457" t="str">
            <v>Within 2 metres</v>
          </cell>
          <cell r="P457" t="str">
            <v>Orthophotography</v>
          </cell>
          <cell r="Q457">
            <v>180.7</v>
          </cell>
          <cell r="R457">
            <v>732</v>
          </cell>
          <cell r="S457">
            <v>732</v>
          </cell>
          <cell r="T457" t="str">
            <v>Lambton</v>
          </cell>
          <cell r="U457" t="str">
            <v>Sombra</v>
          </cell>
          <cell r="V457">
            <v>15</v>
          </cell>
          <cell r="W457" t="str">
            <v>XIII</v>
          </cell>
          <cell r="X457">
            <v>280.39999999999998</v>
          </cell>
          <cell r="Y457" t="str">
            <v>S</v>
          </cell>
          <cell r="Z457">
            <v>42</v>
          </cell>
          <cell r="AA457" t="str">
            <v>E</v>
          </cell>
          <cell r="AD457" t="str">
            <v>Y</v>
          </cell>
          <cell r="AE457" t="str">
            <v>N</v>
          </cell>
          <cell r="AF457" t="str">
            <v>N</v>
          </cell>
          <cell r="AG457" t="str">
            <v>N</v>
          </cell>
          <cell r="AH457" t="str">
            <v>N</v>
          </cell>
          <cell r="AI457" t="str">
            <v>N</v>
          </cell>
          <cell r="AJ457" t="str">
            <v>1983/05/12 00:00:00+00</v>
          </cell>
          <cell r="AK457" t="str">
            <v>1983/06/23 00:00:00+00</v>
          </cell>
          <cell r="AM457" t="str">
            <v>NGS - ACT</v>
          </cell>
          <cell r="AN457" t="str">
            <v>2025/02/24 04:30:00+00</v>
          </cell>
          <cell r="AO457" t="str">
            <v>2025/02/24 04:30:00+00</v>
          </cell>
          <cell r="AP457" t="str">
            <v>2025/02/24 04:30:00+00</v>
          </cell>
          <cell r="AR457">
            <v>1983</v>
          </cell>
        </row>
        <row r="458">
          <cell r="L458">
            <v>-82.361501110000006</v>
          </cell>
          <cell r="M458">
            <v>42.853172219999998</v>
          </cell>
          <cell r="N458">
            <v>-82.361501110000006</v>
          </cell>
          <cell r="O458" t="str">
            <v>Within 10 metres</v>
          </cell>
          <cell r="P458" t="str">
            <v>Well Records (1954 to 1997)</v>
          </cell>
          <cell r="Q458">
            <v>192.94</v>
          </cell>
          <cell r="R458">
            <v>701.34</v>
          </cell>
          <cell r="S458">
            <v>701.34</v>
          </cell>
          <cell r="T458" t="str">
            <v>Lambton</v>
          </cell>
          <cell r="U458" t="str">
            <v>Moore</v>
          </cell>
          <cell r="V458">
            <v>17</v>
          </cell>
          <cell r="W458" t="str">
            <v>VIII</v>
          </cell>
          <cell r="X458">
            <v>347.5</v>
          </cell>
          <cell r="Y458" t="str">
            <v>N</v>
          </cell>
          <cell r="Z458">
            <v>172.2</v>
          </cell>
          <cell r="AA458" t="str">
            <v>E</v>
          </cell>
          <cell r="AD458" t="str">
            <v>Y</v>
          </cell>
          <cell r="AE458" t="str">
            <v>N</v>
          </cell>
          <cell r="AF458" t="str">
            <v>N</v>
          </cell>
          <cell r="AG458" t="str">
            <v>N</v>
          </cell>
          <cell r="AH458" t="str">
            <v>N</v>
          </cell>
          <cell r="AI458" t="str">
            <v>N</v>
          </cell>
          <cell r="AJ458" t="str">
            <v>1972/07/27 00:00:00+00</v>
          </cell>
          <cell r="AK458" t="str">
            <v>1972/08/30 00:00:00+00</v>
          </cell>
          <cell r="AM458" t="str">
            <v>NGS - ACT</v>
          </cell>
          <cell r="AN458" t="str">
            <v>2025/02/24 04:30:00+00</v>
          </cell>
          <cell r="AO458" t="str">
            <v>2025/02/24 04:30:00+00</v>
          </cell>
          <cell r="AP458" t="str">
            <v>2025/02/24 04:30:00+00</v>
          </cell>
          <cell r="AR458">
            <v>1972</v>
          </cell>
        </row>
        <row r="459">
          <cell r="L459">
            <v>-82.385528609999994</v>
          </cell>
          <cell r="M459">
            <v>42.875377499999999</v>
          </cell>
          <cell r="N459">
            <v>-82.385528609999994</v>
          </cell>
          <cell r="O459" t="str">
            <v>Within 10 metres</v>
          </cell>
          <cell r="P459" t="str">
            <v>Well Records (1954 to 1997)</v>
          </cell>
          <cell r="Q459">
            <v>197.2</v>
          </cell>
          <cell r="R459">
            <v>716.3</v>
          </cell>
          <cell r="S459">
            <v>716.3</v>
          </cell>
          <cell r="T459" t="str">
            <v>Lambton</v>
          </cell>
          <cell r="U459" t="str">
            <v>Moore</v>
          </cell>
          <cell r="V459">
            <v>21</v>
          </cell>
          <cell r="W459" t="str">
            <v>X</v>
          </cell>
          <cell r="X459">
            <v>42.95</v>
          </cell>
          <cell r="Y459" t="str">
            <v>N</v>
          </cell>
          <cell r="Z459">
            <v>40.57</v>
          </cell>
          <cell r="AA459" t="str">
            <v>W</v>
          </cell>
          <cell r="AD459" t="str">
            <v>Y</v>
          </cell>
          <cell r="AE459" t="str">
            <v>N</v>
          </cell>
          <cell r="AF459" t="str">
            <v>N</v>
          </cell>
          <cell r="AG459" t="str">
            <v>N</v>
          </cell>
          <cell r="AH459" t="str">
            <v>N</v>
          </cell>
          <cell r="AI459" t="str">
            <v>N</v>
          </cell>
          <cell r="AJ459" t="str">
            <v>1977/06/18 00:00:00+00</v>
          </cell>
          <cell r="AK459" t="str">
            <v>1977/08/02 00:00:00+00</v>
          </cell>
          <cell r="AM459" t="str">
            <v>NGS - ACT</v>
          </cell>
          <cell r="AN459" t="str">
            <v>2025/02/24 04:30:00+00</v>
          </cell>
          <cell r="AO459" t="str">
            <v>2025/02/24 04:30:00+00</v>
          </cell>
          <cell r="AP459" t="str">
            <v>2025/02/24 04:30:00+00</v>
          </cell>
          <cell r="AR459">
            <v>1977</v>
          </cell>
        </row>
        <row r="460">
          <cell r="L460">
            <v>-82.388311669999993</v>
          </cell>
          <cell r="M460">
            <v>42.876491389999998</v>
          </cell>
          <cell r="N460">
            <v>-82.388311669999993</v>
          </cell>
          <cell r="O460" t="str">
            <v>Within 20 metres</v>
          </cell>
          <cell r="P460" t="str">
            <v>Well Records (1954 to 1997)</v>
          </cell>
          <cell r="Q460">
            <v>197.2</v>
          </cell>
          <cell r="R460">
            <v>716.3</v>
          </cell>
          <cell r="S460">
            <v>716.3</v>
          </cell>
          <cell r="T460" t="str">
            <v>Lambton</v>
          </cell>
          <cell r="U460" t="str">
            <v>Moore</v>
          </cell>
          <cell r="V460">
            <v>21</v>
          </cell>
          <cell r="W460" t="str">
            <v>X</v>
          </cell>
          <cell r="X460">
            <v>152.4</v>
          </cell>
          <cell r="Y460" t="str">
            <v>N</v>
          </cell>
          <cell r="Z460">
            <v>266.3</v>
          </cell>
          <cell r="AA460" t="str">
            <v>W</v>
          </cell>
          <cell r="AD460" t="str">
            <v>Y</v>
          </cell>
          <cell r="AE460" t="str">
            <v>N</v>
          </cell>
          <cell r="AF460" t="str">
            <v>N</v>
          </cell>
          <cell r="AG460" t="str">
            <v>N</v>
          </cell>
          <cell r="AH460" t="str">
            <v>N</v>
          </cell>
          <cell r="AI460" t="str">
            <v>N</v>
          </cell>
          <cell r="AJ460" t="str">
            <v>1976/04/12 00:00:00+00</v>
          </cell>
          <cell r="AK460" t="str">
            <v>1976/05/20 00:00:00+00</v>
          </cell>
          <cell r="AM460" t="str">
            <v>NGS - ACT</v>
          </cell>
          <cell r="AN460" t="str">
            <v>2025/02/24 04:30:00+00</v>
          </cell>
          <cell r="AO460" t="str">
            <v>2025/02/24 04:30:00+00</v>
          </cell>
          <cell r="AP460" t="str">
            <v>2025/02/24 04:30:00+00</v>
          </cell>
          <cell r="AR460">
            <v>1976</v>
          </cell>
        </row>
        <row r="461">
          <cell r="L461">
            <v>-82.372517220000006</v>
          </cell>
          <cell r="M461">
            <v>42.829649439999997</v>
          </cell>
          <cell r="N461">
            <v>-82.372517220000006</v>
          </cell>
          <cell r="O461" t="str">
            <v>Within 2 metres</v>
          </cell>
          <cell r="P461" t="str">
            <v>Orthophotography</v>
          </cell>
          <cell r="Q461">
            <v>192.9</v>
          </cell>
          <cell r="R461">
            <v>676.3</v>
          </cell>
          <cell r="S461">
            <v>676.3</v>
          </cell>
          <cell r="T461" t="str">
            <v>Lambton</v>
          </cell>
          <cell r="U461" t="str">
            <v>Moore</v>
          </cell>
          <cell r="V461">
            <v>19</v>
          </cell>
          <cell r="W461" t="str">
            <v>VI</v>
          </cell>
          <cell r="X461">
            <v>422.15</v>
          </cell>
          <cell r="Y461" t="str">
            <v>N</v>
          </cell>
          <cell r="Z461">
            <v>45.72</v>
          </cell>
          <cell r="AA461" t="str">
            <v>W</v>
          </cell>
          <cell r="AD461" t="str">
            <v>Y</v>
          </cell>
          <cell r="AE461" t="str">
            <v>N</v>
          </cell>
          <cell r="AF461" t="str">
            <v>N</v>
          </cell>
          <cell r="AG461" t="str">
            <v>N</v>
          </cell>
          <cell r="AH461" t="str">
            <v>N</v>
          </cell>
          <cell r="AI461" t="str">
            <v>N</v>
          </cell>
          <cell r="AJ461" t="str">
            <v>1980/03/24 00:00:00+00</v>
          </cell>
          <cell r="AK461" t="str">
            <v>1980/05/24 00:00:00+00</v>
          </cell>
          <cell r="AM461" t="str">
            <v>NGS - ACT</v>
          </cell>
          <cell r="AN461" t="str">
            <v>2025/02/24 04:30:00+00</v>
          </cell>
          <cell r="AO461" t="str">
            <v>2025/02/24 04:30:00+00</v>
          </cell>
          <cell r="AP461" t="str">
            <v>2025/02/24 04:30:00+00</v>
          </cell>
          <cell r="AR461">
            <v>1980</v>
          </cell>
        </row>
        <row r="462">
          <cell r="L462">
            <v>-82.356301939999994</v>
          </cell>
          <cell r="M462">
            <v>42.860038330000002</v>
          </cell>
          <cell r="N462">
            <v>-82.356301939999994</v>
          </cell>
          <cell r="O462" t="str">
            <v>Within 5 metres</v>
          </cell>
          <cell r="P462" t="str">
            <v>Orthophotography</v>
          </cell>
          <cell r="Q462">
            <v>195.07</v>
          </cell>
          <cell r="R462">
            <v>699.21</v>
          </cell>
          <cell r="S462">
            <v>699.21</v>
          </cell>
          <cell r="T462" t="str">
            <v>Lambton</v>
          </cell>
          <cell r="U462" t="str">
            <v>Moore</v>
          </cell>
          <cell r="V462">
            <v>17</v>
          </cell>
          <cell r="W462" t="str">
            <v>VIII</v>
          </cell>
          <cell r="X462">
            <v>152.4</v>
          </cell>
          <cell r="Y462" t="str">
            <v>S</v>
          </cell>
          <cell r="Z462">
            <v>45</v>
          </cell>
          <cell r="AA462" t="str">
            <v>W</v>
          </cell>
          <cell r="AD462" t="str">
            <v>Y</v>
          </cell>
          <cell r="AE462" t="str">
            <v>N</v>
          </cell>
          <cell r="AF462" t="str">
            <v>N</v>
          </cell>
          <cell r="AG462" t="str">
            <v>N</v>
          </cell>
          <cell r="AH462" t="str">
            <v>N</v>
          </cell>
          <cell r="AI462" t="str">
            <v>N</v>
          </cell>
          <cell r="AJ462" t="str">
            <v>1972/07/12 00:00:00+00</v>
          </cell>
          <cell r="AK462" t="str">
            <v>1972/08/24 00:00:00+00</v>
          </cell>
          <cell r="AM462" t="str">
            <v>NGS - ACT</v>
          </cell>
          <cell r="AN462" t="str">
            <v>2025/02/24 04:30:00+00</v>
          </cell>
          <cell r="AO462" t="str">
            <v>2025/02/24 04:30:00+00</v>
          </cell>
          <cell r="AP462" t="str">
            <v>2025/02/24 04:30:00+00</v>
          </cell>
          <cell r="AR462">
            <v>1972</v>
          </cell>
        </row>
        <row r="463">
          <cell r="L463">
            <v>-82.366222780000001</v>
          </cell>
          <cell r="M463">
            <v>42.836116939999997</v>
          </cell>
          <cell r="N463">
            <v>-82.366222780000001</v>
          </cell>
          <cell r="O463" t="str">
            <v>Within 5 metres</v>
          </cell>
          <cell r="P463" t="str">
            <v>Orthophotography</v>
          </cell>
          <cell r="Q463">
            <v>192.33</v>
          </cell>
          <cell r="R463">
            <v>698.91</v>
          </cell>
          <cell r="S463">
            <v>698.91</v>
          </cell>
          <cell r="T463" t="str">
            <v>Lambton</v>
          </cell>
          <cell r="U463" t="str">
            <v>Moore</v>
          </cell>
          <cell r="V463">
            <v>18</v>
          </cell>
          <cell r="W463" t="str">
            <v>VI</v>
          </cell>
          <cell r="X463">
            <v>198.12</v>
          </cell>
          <cell r="Y463" t="str">
            <v>S</v>
          </cell>
          <cell r="Z463">
            <v>167.64</v>
          </cell>
          <cell r="AA463" t="str">
            <v>W</v>
          </cell>
          <cell r="AD463" t="str">
            <v>Y</v>
          </cell>
          <cell r="AE463" t="str">
            <v>N</v>
          </cell>
          <cell r="AF463" t="str">
            <v>N</v>
          </cell>
          <cell r="AG463" t="str">
            <v>N</v>
          </cell>
          <cell r="AH463" t="str">
            <v>N</v>
          </cell>
          <cell r="AI463" t="str">
            <v>N</v>
          </cell>
          <cell r="AJ463" t="str">
            <v>1972/07/04 00:00:00+00</v>
          </cell>
          <cell r="AK463" t="str">
            <v>1972/07/26 00:00:00+00</v>
          </cell>
          <cell r="AM463" t="str">
            <v>NGS - ACT</v>
          </cell>
          <cell r="AN463" t="str">
            <v>2025/02/24 04:30:00+00</v>
          </cell>
          <cell r="AO463" t="str">
            <v>2025/02/24 04:30:00+00</v>
          </cell>
          <cell r="AP463" t="str">
            <v>2025/02/24 04:30:00+00</v>
          </cell>
          <cell r="AR463">
            <v>1972</v>
          </cell>
        </row>
        <row r="464">
          <cell r="L464">
            <v>-82.362514169999997</v>
          </cell>
          <cell r="M464">
            <v>42.852069440000001</v>
          </cell>
          <cell r="N464">
            <v>-82.362514169999997</v>
          </cell>
          <cell r="O464" t="str">
            <v>Within 10 metres</v>
          </cell>
          <cell r="P464" t="str">
            <v>Well Records (1954 to 1997)</v>
          </cell>
          <cell r="Q464">
            <v>192.88</v>
          </cell>
          <cell r="R464">
            <v>704.09</v>
          </cell>
          <cell r="S464">
            <v>704.09</v>
          </cell>
          <cell r="T464" t="str">
            <v>Lambton</v>
          </cell>
          <cell r="U464" t="str">
            <v>Moore</v>
          </cell>
          <cell r="V464">
            <v>17</v>
          </cell>
          <cell r="W464" t="str">
            <v>VIII</v>
          </cell>
          <cell r="X464">
            <v>222.5</v>
          </cell>
          <cell r="Y464" t="str">
            <v>N</v>
          </cell>
          <cell r="Z464">
            <v>94</v>
          </cell>
          <cell r="AA464" t="str">
            <v>E</v>
          </cell>
          <cell r="AD464" t="str">
            <v>Y</v>
          </cell>
          <cell r="AE464" t="str">
            <v>N</v>
          </cell>
          <cell r="AF464" t="str">
            <v>N</v>
          </cell>
          <cell r="AG464" t="str">
            <v>N</v>
          </cell>
          <cell r="AH464" t="str">
            <v>N</v>
          </cell>
          <cell r="AI464" t="str">
            <v>N</v>
          </cell>
          <cell r="AJ464" t="str">
            <v>1974/08/20 00:00:00+00</v>
          </cell>
          <cell r="AK464" t="str">
            <v>1975/05/22 00:00:00+00</v>
          </cell>
          <cell r="AM464" t="str">
            <v>NGS - ACT</v>
          </cell>
          <cell r="AN464" t="str">
            <v>2025/02/24 04:30:00+00</v>
          </cell>
          <cell r="AO464" t="str">
            <v>2025/02/24 04:30:00+00</v>
          </cell>
          <cell r="AP464" t="str">
            <v>2025/02/24 04:30:00+00</v>
          </cell>
          <cell r="AR464">
            <v>1974</v>
          </cell>
        </row>
        <row r="465">
          <cell r="L465">
            <v>-82.369071669999997</v>
          </cell>
          <cell r="M465">
            <v>42.824051670000003</v>
          </cell>
          <cell r="N465">
            <v>-82.369071669999997</v>
          </cell>
          <cell r="O465" t="str">
            <v>Within 2 metres</v>
          </cell>
          <cell r="P465" t="str">
            <v>Orthophotography</v>
          </cell>
          <cell r="Q465">
            <v>191.41</v>
          </cell>
          <cell r="R465">
            <v>656.54</v>
          </cell>
          <cell r="S465">
            <v>656.54</v>
          </cell>
          <cell r="T465" t="str">
            <v>Lambton</v>
          </cell>
          <cell r="U465" t="str">
            <v>Moore</v>
          </cell>
          <cell r="V465">
            <v>18</v>
          </cell>
          <cell r="W465" t="str">
            <v>V</v>
          </cell>
          <cell r="X465">
            <v>192.02</v>
          </cell>
          <cell r="Y465" t="str">
            <v>S</v>
          </cell>
          <cell r="Z465">
            <v>252.98</v>
          </cell>
          <cell r="AA465" t="str">
            <v>E</v>
          </cell>
          <cell r="AD465" t="str">
            <v>Y</v>
          </cell>
          <cell r="AE465" t="str">
            <v>N</v>
          </cell>
          <cell r="AF465" t="str">
            <v>N</v>
          </cell>
          <cell r="AG465" t="str">
            <v>N</v>
          </cell>
          <cell r="AH465" t="str">
            <v>N</v>
          </cell>
          <cell r="AI465" t="str">
            <v>N</v>
          </cell>
          <cell r="AJ465" t="str">
            <v>1974/07/23 00:00:00+00</v>
          </cell>
          <cell r="AK465" t="str">
            <v>1975/03/21 00:00:00+00</v>
          </cell>
          <cell r="AM465" t="str">
            <v>NGS - ACT</v>
          </cell>
          <cell r="AN465" t="str">
            <v>2025/02/24 04:30:00+00</v>
          </cell>
          <cell r="AO465" t="str">
            <v>2025/02/24 04:30:00+00</v>
          </cell>
          <cell r="AP465" t="str">
            <v>2025/02/24 04:30:00+00</v>
          </cell>
          <cell r="AR465">
            <v>1974</v>
          </cell>
        </row>
        <row r="466">
          <cell r="L466">
            <v>-82.371208330000002</v>
          </cell>
          <cell r="M466">
            <v>42.821981389999998</v>
          </cell>
          <cell r="N466">
            <v>-82.371208330000002</v>
          </cell>
          <cell r="O466" t="str">
            <v>Within 2 metres</v>
          </cell>
          <cell r="P466" t="str">
            <v>Orthophotography</v>
          </cell>
          <cell r="Q466">
            <v>191.11</v>
          </cell>
          <cell r="R466">
            <v>684.58</v>
          </cell>
          <cell r="S466">
            <v>684.58</v>
          </cell>
          <cell r="T466" t="str">
            <v>Lambton</v>
          </cell>
          <cell r="U466" t="str">
            <v>Moore</v>
          </cell>
          <cell r="V466">
            <v>18</v>
          </cell>
          <cell r="W466" t="str">
            <v>V</v>
          </cell>
          <cell r="X466">
            <v>426.72</v>
          </cell>
          <cell r="Y466" t="str">
            <v>S</v>
          </cell>
          <cell r="Z466">
            <v>83.21</v>
          </cell>
          <cell r="AA466" t="str">
            <v>E</v>
          </cell>
          <cell r="AD466" t="str">
            <v>Y</v>
          </cell>
          <cell r="AE466" t="str">
            <v>N</v>
          </cell>
          <cell r="AF466" t="str">
            <v>N</v>
          </cell>
          <cell r="AG466" t="str">
            <v>N</v>
          </cell>
          <cell r="AH466" t="str">
            <v>N</v>
          </cell>
          <cell r="AI466" t="str">
            <v>N</v>
          </cell>
          <cell r="AJ466" t="str">
            <v>1974/06/17 00:00:00+00</v>
          </cell>
          <cell r="AK466" t="str">
            <v>1975/05/05 00:00:00+00</v>
          </cell>
          <cell r="AM466" t="str">
            <v>NGS - ACT</v>
          </cell>
          <cell r="AN466" t="str">
            <v>2025/02/24 04:30:00+00</v>
          </cell>
          <cell r="AO466" t="str">
            <v>2025/02/24 04:30:00+00</v>
          </cell>
          <cell r="AP466" t="str">
            <v>2025/02/24 04:30:00+00</v>
          </cell>
          <cell r="AR466">
            <v>1974</v>
          </cell>
        </row>
        <row r="467">
          <cell r="L467">
            <v>-82.370590000000007</v>
          </cell>
          <cell r="M467">
            <v>42.823179170000003</v>
          </cell>
          <cell r="N467">
            <v>-82.370590000000007</v>
          </cell>
          <cell r="O467" t="str">
            <v>Within 5 metres</v>
          </cell>
          <cell r="P467" t="str">
            <v>Orthophotography</v>
          </cell>
          <cell r="Q467">
            <v>191.41</v>
          </cell>
          <cell r="R467">
            <v>690.37</v>
          </cell>
          <cell r="S467">
            <v>690.37</v>
          </cell>
          <cell r="T467" t="str">
            <v>Lambton</v>
          </cell>
          <cell r="U467" t="str">
            <v>Moore</v>
          </cell>
          <cell r="V467">
            <v>18</v>
          </cell>
          <cell r="W467" t="str">
            <v>V</v>
          </cell>
          <cell r="X467">
            <v>292.61</v>
          </cell>
          <cell r="Y467" t="str">
            <v>S</v>
          </cell>
          <cell r="Z467">
            <v>131.06</v>
          </cell>
          <cell r="AA467" t="str">
            <v>E</v>
          </cell>
          <cell r="AD467" t="str">
            <v>Y</v>
          </cell>
          <cell r="AE467" t="str">
            <v>N</v>
          </cell>
          <cell r="AF467" t="str">
            <v>N</v>
          </cell>
          <cell r="AG467" t="str">
            <v>N</v>
          </cell>
          <cell r="AH467" t="str">
            <v>N</v>
          </cell>
          <cell r="AI467" t="str">
            <v>N</v>
          </cell>
          <cell r="AJ467" t="str">
            <v>1967/04/24 00:00:00+00</v>
          </cell>
          <cell r="AK467" t="str">
            <v>1967/05/31 00:00:00+00</v>
          </cell>
          <cell r="AM467" t="str">
            <v>NGS - ACT</v>
          </cell>
          <cell r="AN467" t="str">
            <v>2025/02/24 04:30:00+00</v>
          </cell>
          <cell r="AO467" t="str">
            <v>2025/02/24 04:30:00+00</v>
          </cell>
          <cell r="AP467" t="str">
            <v>2025/02/24 04:30:00+00</v>
          </cell>
          <cell r="AR467">
            <v>1967</v>
          </cell>
        </row>
        <row r="468">
          <cell r="L468">
            <v>-82.37065278</v>
          </cell>
          <cell r="M468">
            <v>42.824554999999997</v>
          </cell>
          <cell r="N468">
            <v>-82.37065278</v>
          </cell>
          <cell r="O468" t="str">
            <v>Within 2 metres</v>
          </cell>
          <cell r="P468" t="str">
            <v>Orthophotography</v>
          </cell>
          <cell r="Q468">
            <v>191.11</v>
          </cell>
          <cell r="R468">
            <v>644.04</v>
          </cell>
          <cell r="S468">
            <v>644.04</v>
          </cell>
          <cell r="T468" t="str">
            <v>Lambton</v>
          </cell>
          <cell r="U468" t="str">
            <v>Moore</v>
          </cell>
          <cell r="V468">
            <v>18</v>
          </cell>
          <cell r="W468" t="str">
            <v>V</v>
          </cell>
          <cell r="X468">
            <v>140.21</v>
          </cell>
          <cell r="Y468" t="str">
            <v>S</v>
          </cell>
          <cell r="Z468">
            <v>121.92</v>
          </cell>
          <cell r="AA468" t="str">
            <v>E</v>
          </cell>
          <cell r="AD468" t="str">
            <v>Y</v>
          </cell>
          <cell r="AE468" t="str">
            <v>N</v>
          </cell>
          <cell r="AF468" t="str">
            <v>N</v>
          </cell>
          <cell r="AG468" t="str">
            <v>N</v>
          </cell>
          <cell r="AH468" t="str">
            <v>N</v>
          </cell>
          <cell r="AI468" t="str">
            <v>N</v>
          </cell>
          <cell r="AJ468" t="str">
            <v>1968/06/14 00:00:00+00</v>
          </cell>
          <cell r="AK468" t="str">
            <v>1968/07/23 00:00:00+00</v>
          </cell>
          <cell r="AM468" t="str">
            <v>NGS - ACT</v>
          </cell>
          <cell r="AN468" t="str">
            <v>2025/02/24 04:30:00+00</v>
          </cell>
          <cell r="AO468" t="str">
            <v>2025/02/24 04:30:00+00</v>
          </cell>
          <cell r="AP468" t="str">
            <v>2025/02/24 04:30:00+00</v>
          </cell>
          <cell r="AR468">
            <v>1968</v>
          </cell>
        </row>
        <row r="469">
          <cell r="L469">
            <v>-82.370931940000006</v>
          </cell>
          <cell r="M469">
            <v>42.82724417</v>
          </cell>
          <cell r="N469">
            <v>-82.370931940000006</v>
          </cell>
          <cell r="O469" t="str">
            <v>Within 5 metres</v>
          </cell>
          <cell r="P469" t="str">
            <v>Orthophotography</v>
          </cell>
          <cell r="Q469">
            <v>191.11</v>
          </cell>
          <cell r="R469">
            <v>693.72</v>
          </cell>
          <cell r="S469">
            <v>693.72</v>
          </cell>
          <cell r="T469" t="str">
            <v>Lambton</v>
          </cell>
          <cell r="U469" t="str">
            <v>Moore</v>
          </cell>
          <cell r="V469">
            <v>18</v>
          </cell>
          <cell r="W469" t="str">
            <v>VI</v>
          </cell>
          <cell r="X469">
            <v>158.5</v>
          </cell>
          <cell r="Y469" t="str">
            <v>N</v>
          </cell>
          <cell r="Z469">
            <v>91.44</v>
          </cell>
          <cell r="AA469" t="str">
            <v>E</v>
          </cell>
          <cell r="AD469" t="str">
            <v>Y</v>
          </cell>
          <cell r="AE469" t="str">
            <v>N</v>
          </cell>
          <cell r="AF469" t="str">
            <v>N</v>
          </cell>
          <cell r="AG469" t="str">
            <v>N</v>
          </cell>
          <cell r="AH469" t="str">
            <v>N</v>
          </cell>
          <cell r="AI469" t="str">
            <v>N</v>
          </cell>
          <cell r="AJ469" t="str">
            <v>1968/04/22 00:00:00+00</v>
          </cell>
          <cell r="AK469" t="str">
            <v>1968/06/06 00:00:00+00</v>
          </cell>
          <cell r="AM469" t="str">
            <v>NGS - ACT</v>
          </cell>
          <cell r="AN469" t="str">
            <v>2025/02/24 04:30:00+00</v>
          </cell>
          <cell r="AO469" t="str">
            <v>2025/02/24 04:30:00+00</v>
          </cell>
          <cell r="AP469" t="str">
            <v>2025/02/24 04:30:00+00</v>
          </cell>
          <cell r="AR469">
            <v>1968</v>
          </cell>
        </row>
        <row r="470">
          <cell r="L470">
            <v>-82.356659719999996</v>
          </cell>
          <cell r="M470">
            <v>42.859362220000001</v>
          </cell>
          <cell r="N470">
            <v>-82.356659719999996</v>
          </cell>
          <cell r="O470" t="str">
            <v>Within 5 metres</v>
          </cell>
          <cell r="P470" t="str">
            <v>Orthophotography</v>
          </cell>
          <cell r="Q470">
            <v>195.38</v>
          </cell>
          <cell r="R470">
            <v>701.04</v>
          </cell>
          <cell r="S470">
            <v>701.04</v>
          </cell>
          <cell r="T470" t="str">
            <v>Lambton</v>
          </cell>
          <cell r="U470" t="str">
            <v>Moore</v>
          </cell>
          <cell r="V470">
            <v>17</v>
          </cell>
          <cell r="W470" t="str">
            <v>VIII</v>
          </cell>
          <cell r="X470">
            <v>304.8</v>
          </cell>
          <cell r="Y470" t="str">
            <v>S</v>
          </cell>
          <cell r="Z470">
            <v>61</v>
          </cell>
          <cell r="AA470" t="str">
            <v>W</v>
          </cell>
          <cell r="AD470" t="str">
            <v>Y</v>
          </cell>
          <cell r="AE470" t="str">
            <v>N</v>
          </cell>
          <cell r="AF470" t="str">
            <v>N</v>
          </cell>
          <cell r="AG470" t="str">
            <v>N</v>
          </cell>
          <cell r="AH470" t="str">
            <v>N</v>
          </cell>
          <cell r="AI470" t="str">
            <v>N</v>
          </cell>
          <cell r="AJ470" t="str">
            <v>1971/05/26 00:00:00+00</v>
          </cell>
          <cell r="AK470" t="str">
            <v>1971/09/02 00:00:00+00</v>
          </cell>
          <cell r="AM470" t="str">
            <v>NGS - ACT</v>
          </cell>
          <cell r="AN470" t="str">
            <v>2025/02/24 04:30:00+00</v>
          </cell>
          <cell r="AO470" t="str">
            <v>2025/02/24 04:30:00+00</v>
          </cell>
          <cell r="AP470" t="str">
            <v>2025/02/24 04:30:00+00</v>
          </cell>
          <cell r="AR470">
            <v>1971</v>
          </cell>
        </row>
        <row r="471">
          <cell r="L471">
            <v>-82.361306389999996</v>
          </cell>
          <cell r="M471">
            <v>42.844396940000003</v>
          </cell>
          <cell r="N471">
            <v>-82.361306389999996</v>
          </cell>
          <cell r="O471" t="str">
            <v>Within 10 metres</v>
          </cell>
          <cell r="P471" t="str">
            <v>Well Records (1954 to 1997)</v>
          </cell>
          <cell r="Q471">
            <v>194.2</v>
          </cell>
          <cell r="R471">
            <v>701.04</v>
          </cell>
          <cell r="S471">
            <v>701.04</v>
          </cell>
          <cell r="T471" t="str">
            <v>Lambton</v>
          </cell>
          <cell r="U471" t="str">
            <v>Moore</v>
          </cell>
          <cell r="V471">
            <v>17</v>
          </cell>
          <cell r="W471" t="str">
            <v>VII</v>
          </cell>
          <cell r="X471">
            <v>627.9</v>
          </cell>
          <cell r="Y471" t="str">
            <v>S</v>
          </cell>
          <cell r="Z471">
            <v>201.2</v>
          </cell>
          <cell r="AA471" t="str">
            <v>E</v>
          </cell>
          <cell r="AD471" t="str">
            <v>Y</v>
          </cell>
          <cell r="AE471" t="str">
            <v>N</v>
          </cell>
          <cell r="AF471" t="str">
            <v>N</v>
          </cell>
          <cell r="AG471" t="str">
            <v>N</v>
          </cell>
          <cell r="AH471" t="str">
            <v>N</v>
          </cell>
          <cell r="AI471" t="str">
            <v>N</v>
          </cell>
          <cell r="AJ471" t="str">
            <v>1968/05/07 00:00:00+00</v>
          </cell>
          <cell r="AK471" t="str">
            <v>1968/06/13 00:00:00+00</v>
          </cell>
          <cell r="AM471" t="str">
            <v>NGS - ACT</v>
          </cell>
          <cell r="AN471" t="str">
            <v>2025/02/24 04:30:00+00</v>
          </cell>
          <cell r="AO471" t="str">
            <v>2025/02/24 04:30:00+00</v>
          </cell>
          <cell r="AP471" t="str">
            <v>2025/02/24 04:30:00+00</v>
          </cell>
          <cell r="AR471">
            <v>1968</v>
          </cell>
        </row>
        <row r="472">
          <cell r="L472">
            <v>-82.364521670000002</v>
          </cell>
          <cell r="M472">
            <v>42.841090559999998</v>
          </cell>
          <cell r="N472">
            <v>-82.364521670000002</v>
          </cell>
          <cell r="O472" t="str">
            <v>Within 2 metres</v>
          </cell>
          <cell r="P472" t="str">
            <v>Orthophotography</v>
          </cell>
          <cell r="Q472">
            <v>193.24</v>
          </cell>
          <cell r="R472">
            <v>696.16</v>
          </cell>
          <cell r="S472">
            <v>696.16</v>
          </cell>
          <cell r="T472" t="str">
            <v>Lambton</v>
          </cell>
          <cell r="U472" t="str">
            <v>Moore</v>
          </cell>
          <cell r="V472">
            <v>18</v>
          </cell>
          <cell r="W472" t="str">
            <v>VII</v>
          </cell>
          <cell r="X472">
            <v>356.62</v>
          </cell>
          <cell r="Y472" t="str">
            <v>N</v>
          </cell>
          <cell r="Z472">
            <v>51.82</v>
          </cell>
          <cell r="AA472" t="str">
            <v>W</v>
          </cell>
          <cell r="AD472" t="str">
            <v>Y</v>
          </cell>
          <cell r="AE472" t="str">
            <v>N</v>
          </cell>
          <cell r="AF472" t="str">
            <v>N</v>
          </cell>
          <cell r="AG472" t="str">
            <v>N</v>
          </cell>
          <cell r="AH472" t="str">
            <v>N</v>
          </cell>
          <cell r="AI472" t="str">
            <v>N</v>
          </cell>
          <cell r="AJ472" t="str">
            <v>1969/02/26 00:00:00+00</v>
          </cell>
          <cell r="AK472" t="str">
            <v>1969/04/14 00:00:00+00</v>
          </cell>
          <cell r="AM472" t="str">
            <v>NGS - ACT</v>
          </cell>
          <cell r="AN472" t="str">
            <v>2025/02/24 04:30:00+00</v>
          </cell>
          <cell r="AO472" t="str">
            <v>2025/02/24 04:30:00+00</v>
          </cell>
          <cell r="AP472" t="str">
            <v>2025/02/24 04:30:00+00</v>
          </cell>
          <cell r="AR472">
            <v>1969</v>
          </cell>
        </row>
        <row r="473">
          <cell r="L473">
            <v>-82.361046389999998</v>
          </cell>
          <cell r="M473">
            <v>42.845654439999997</v>
          </cell>
          <cell r="N473">
            <v>-82.361046389999998</v>
          </cell>
          <cell r="O473" t="str">
            <v>Within 10 metres</v>
          </cell>
          <cell r="P473" t="str">
            <v>Well Records (1954 to 1997)</v>
          </cell>
          <cell r="Q473">
            <v>194.2</v>
          </cell>
          <cell r="R473">
            <v>683.97</v>
          </cell>
          <cell r="S473">
            <v>683.97</v>
          </cell>
          <cell r="T473" t="str">
            <v>Lambton</v>
          </cell>
          <cell r="U473" t="str">
            <v>Moore</v>
          </cell>
          <cell r="V473">
            <v>17</v>
          </cell>
          <cell r="W473" t="str">
            <v>VII</v>
          </cell>
          <cell r="X473">
            <v>487.7</v>
          </cell>
          <cell r="Y473" t="str">
            <v>S</v>
          </cell>
          <cell r="Z473">
            <v>219.5</v>
          </cell>
          <cell r="AA473" t="str">
            <v>E</v>
          </cell>
          <cell r="AD473" t="str">
            <v>Y</v>
          </cell>
          <cell r="AE473" t="str">
            <v>N</v>
          </cell>
          <cell r="AF473" t="str">
            <v>N</v>
          </cell>
          <cell r="AG473" t="str">
            <v>N</v>
          </cell>
          <cell r="AH473" t="str">
            <v>N</v>
          </cell>
          <cell r="AI473" t="str">
            <v>N</v>
          </cell>
          <cell r="AJ473" t="str">
            <v>1969/04/23 00:00:00+00</v>
          </cell>
          <cell r="AK473" t="str">
            <v>1969/05/29 00:00:00+00</v>
          </cell>
          <cell r="AM473" t="str">
            <v>NGS - ACT</v>
          </cell>
          <cell r="AN473" t="str">
            <v>2025/02/24 04:30:00+00</v>
          </cell>
          <cell r="AO473" t="str">
            <v>2025/02/24 04:30:00+00</v>
          </cell>
          <cell r="AP473" t="str">
            <v>2025/02/24 04:30:00+00</v>
          </cell>
          <cell r="AR473">
            <v>1969</v>
          </cell>
        </row>
        <row r="474">
          <cell r="L474">
            <v>-82.360305830000001</v>
          </cell>
          <cell r="M474">
            <v>42.847479720000003</v>
          </cell>
          <cell r="N474">
            <v>-82.360305830000001</v>
          </cell>
          <cell r="O474" t="str">
            <v>Within 10 metres</v>
          </cell>
          <cell r="P474" t="str">
            <v>Well Records (1954 to 1997)</v>
          </cell>
          <cell r="Q474">
            <v>193.9</v>
          </cell>
          <cell r="R474">
            <v>701.04</v>
          </cell>
          <cell r="S474">
            <v>701.04</v>
          </cell>
          <cell r="T474" t="str">
            <v>Lambton</v>
          </cell>
          <cell r="U474" t="str">
            <v>Moore</v>
          </cell>
          <cell r="V474">
            <v>17</v>
          </cell>
          <cell r="W474" t="str">
            <v>VII</v>
          </cell>
          <cell r="X474">
            <v>283.5</v>
          </cell>
          <cell r="Y474" t="str">
            <v>S</v>
          </cell>
          <cell r="Z474">
            <v>274.3</v>
          </cell>
          <cell r="AA474" t="str">
            <v>E</v>
          </cell>
          <cell r="AD474" t="str">
            <v>Y</v>
          </cell>
          <cell r="AE474" t="str">
            <v>N</v>
          </cell>
          <cell r="AF474" t="str">
            <v>N</v>
          </cell>
          <cell r="AG474" t="str">
            <v>N</v>
          </cell>
          <cell r="AH474" t="str">
            <v>N</v>
          </cell>
          <cell r="AI474" t="str">
            <v>N</v>
          </cell>
          <cell r="AJ474" t="str">
            <v>1969/05/04 00:00:00+00</v>
          </cell>
          <cell r="AK474" t="str">
            <v>1969/07/18 00:00:00+00</v>
          </cell>
          <cell r="AM474" t="str">
            <v>NGS - ACT</v>
          </cell>
          <cell r="AN474" t="str">
            <v>2025/02/24 04:30:00+00</v>
          </cell>
          <cell r="AO474" t="str">
            <v>2025/02/24 04:30:00+00</v>
          </cell>
          <cell r="AP474" t="str">
            <v>2025/02/24 04:30:00+00</v>
          </cell>
          <cell r="AR474">
            <v>1969</v>
          </cell>
        </row>
        <row r="475">
          <cell r="L475">
            <v>-82.360580279999994</v>
          </cell>
          <cell r="M475">
            <v>42.850207220000001</v>
          </cell>
          <cell r="N475">
            <v>-82.360580279999994</v>
          </cell>
          <cell r="O475" t="str">
            <v>Within 10 metres</v>
          </cell>
          <cell r="P475" t="str">
            <v>Well Records (1954 to 1997)</v>
          </cell>
          <cell r="Q475">
            <v>194.16</v>
          </cell>
          <cell r="R475">
            <v>705.31</v>
          </cell>
          <cell r="S475">
            <v>705.31</v>
          </cell>
          <cell r="T475" t="str">
            <v>Lambton</v>
          </cell>
          <cell r="U475" t="str">
            <v>Moore</v>
          </cell>
          <cell r="V475">
            <v>17</v>
          </cell>
          <cell r="W475" t="str">
            <v>VIII</v>
          </cell>
          <cell r="X475">
            <v>20.420000000000002</v>
          </cell>
          <cell r="Y475" t="str">
            <v>N</v>
          </cell>
          <cell r="Z475">
            <v>259.38</v>
          </cell>
          <cell r="AA475" t="str">
            <v>E</v>
          </cell>
          <cell r="AD475" t="str">
            <v>Y</v>
          </cell>
          <cell r="AE475" t="str">
            <v>N</v>
          </cell>
          <cell r="AF475" t="str">
            <v>N</v>
          </cell>
          <cell r="AG475" t="str">
            <v>N</v>
          </cell>
          <cell r="AH475" t="str">
            <v>N</v>
          </cell>
          <cell r="AI475" t="str">
            <v>N</v>
          </cell>
          <cell r="AJ475" t="str">
            <v>1969/06/18 00:00:00+00</v>
          </cell>
          <cell r="AK475" t="str">
            <v>1969/08/07 00:00:00+00</v>
          </cell>
          <cell r="AM475" t="str">
            <v>NGS - ACT</v>
          </cell>
          <cell r="AN475" t="str">
            <v>2025/02/24 04:30:00+00</v>
          </cell>
          <cell r="AO475" t="str">
            <v>2025/02/24 04:30:00+00</v>
          </cell>
          <cell r="AP475" t="str">
            <v>2025/02/24 04:30:00+00</v>
          </cell>
          <cell r="AR475">
            <v>1969</v>
          </cell>
        </row>
        <row r="476">
          <cell r="L476">
            <v>-82.365716109999994</v>
          </cell>
          <cell r="M476">
            <v>42.83748611</v>
          </cell>
          <cell r="N476">
            <v>-82.365716109999994</v>
          </cell>
          <cell r="O476" t="str">
            <v>Within 5 metres</v>
          </cell>
          <cell r="P476" t="str">
            <v>Orthophotography</v>
          </cell>
          <cell r="Q476">
            <v>192.02</v>
          </cell>
          <cell r="R476">
            <v>679.7</v>
          </cell>
          <cell r="S476">
            <v>679.7</v>
          </cell>
          <cell r="T476" t="str">
            <v>Lambton</v>
          </cell>
          <cell r="U476" t="str">
            <v>Moore</v>
          </cell>
          <cell r="V476">
            <v>18</v>
          </cell>
          <cell r="W476" t="str">
            <v>VI</v>
          </cell>
          <cell r="X476">
            <v>45.72</v>
          </cell>
          <cell r="Y476" t="str">
            <v>S</v>
          </cell>
          <cell r="Z476">
            <v>129.54</v>
          </cell>
          <cell r="AA476" t="str">
            <v>W</v>
          </cell>
          <cell r="AD476" t="str">
            <v>Y</v>
          </cell>
          <cell r="AE476" t="str">
            <v>N</v>
          </cell>
          <cell r="AF476" t="str">
            <v>N</v>
          </cell>
          <cell r="AG476" t="str">
            <v>N</v>
          </cell>
          <cell r="AH476" t="str">
            <v>N</v>
          </cell>
          <cell r="AI476" t="str">
            <v>N</v>
          </cell>
          <cell r="AJ476" t="str">
            <v>1969/07/25 00:00:00+00</v>
          </cell>
          <cell r="AK476" t="str">
            <v>1969/09/02 00:00:00+00</v>
          </cell>
          <cell r="AM476" t="str">
            <v>NGS - ACT</v>
          </cell>
          <cell r="AN476" t="str">
            <v>2025/02/24 04:30:00+00</v>
          </cell>
          <cell r="AO476" t="str">
            <v>2025/02/24 04:30:00+00</v>
          </cell>
          <cell r="AP476" t="str">
            <v>2025/02/24 04:30:00+00</v>
          </cell>
          <cell r="AR476">
            <v>1969</v>
          </cell>
        </row>
        <row r="477">
          <cell r="L477">
            <v>-82.240861109999997</v>
          </cell>
          <cell r="M477">
            <v>42.67777778</v>
          </cell>
          <cell r="N477">
            <v>-82.240861109999997</v>
          </cell>
          <cell r="O477" t="str">
            <v>Within 50 metres</v>
          </cell>
          <cell r="P477" t="str">
            <v>Well Records (1921 to 1954)</v>
          </cell>
          <cell r="Q477">
            <v>189.6</v>
          </cell>
          <cell r="R477">
            <v>551.69000000000005</v>
          </cell>
          <cell r="S477">
            <v>551.69000000000005</v>
          </cell>
          <cell r="T477" t="str">
            <v>Lambton</v>
          </cell>
          <cell r="U477" t="str">
            <v>Dawn</v>
          </cell>
          <cell r="V477">
            <v>19</v>
          </cell>
          <cell r="W477" t="str">
            <v>I</v>
          </cell>
          <cell r="X477">
            <v>281.89999999999998</v>
          </cell>
          <cell r="Y477" t="str">
            <v>N</v>
          </cell>
          <cell r="Z477">
            <v>221</v>
          </cell>
          <cell r="AA477" t="str">
            <v>E</v>
          </cell>
          <cell r="AD477" t="str">
            <v>Y</v>
          </cell>
          <cell r="AE477" t="str">
            <v>N</v>
          </cell>
          <cell r="AF477" t="str">
            <v>N</v>
          </cell>
          <cell r="AG477" t="str">
            <v>N</v>
          </cell>
          <cell r="AH477" t="str">
            <v>N</v>
          </cell>
          <cell r="AI477" t="str">
            <v>N</v>
          </cell>
          <cell r="AJ477" t="str">
            <v>1944/10/04 00:00:00+00</v>
          </cell>
          <cell r="AK477" t="str">
            <v>1944/11/13 00:00:00+00</v>
          </cell>
          <cell r="AM477" t="str">
            <v>NGS - ACT</v>
          </cell>
          <cell r="AN477" t="str">
            <v>2025/02/24 04:30:00+00</v>
          </cell>
          <cell r="AO477" t="str">
            <v>2025/02/24 04:30:00+00</v>
          </cell>
          <cell r="AP477" t="str">
            <v>2025/02/24 04:30:00+00</v>
          </cell>
          <cell r="AR477">
            <v>1944</v>
          </cell>
        </row>
        <row r="478">
          <cell r="L478">
            <v>-82.218580560000007</v>
          </cell>
          <cell r="M478">
            <v>42.708130560000001</v>
          </cell>
          <cell r="N478">
            <v>-82.218580560000007</v>
          </cell>
          <cell r="O478" t="str">
            <v>Within 2 metres</v>
          </cell>
          <cell r="P478" t="str">
            <v>Orthophotography</v>
          </cell>
          <cell r="Q478">
            <v>191.1</v>
          </cell>
          <cell r="R478">
            <v>556.26</v>
          </cell>
          <cell r="S478">
            <v>556.26</v>
          </cell>
          <cell r="T478" t="str">
            <v>Lambton</v>
          </cell>
          <cell r="U478" t="str">
            <v>Dawn</v>
          </cell>
          <cell r="V478">
            <v>25</v>
          </cell>
          <cell r="W478" t="str">
            <v>II</v>
          </cell>
          <cell r="X478">
            <v>30.5</v>
          </cell>
          <cell r="Y478" t="str">
            <v>N</v>
          </cell>
          <cell r="Z478">
            <v>813.2</v>
          </cell>
          <cell r="AA478" t="str">
            <v>W</v>
          </cell>
          <cell r="AD478" t="str">
            <v>Y</v>
          </cell>
          <cell r="AE478" t="str">
            <v>N</v>
          </cell>
          <cell r="AF478" t="str">
            <v>N</v>
          </cell>
          <cell r="AG478" t="str">
            <v>N</v>
          </cell>
          <cell r="AH478" t="str">
            <v>N</v>
          </cell>
          <cell r="AI478" t="str">
            <v>N</v>
          </cell>
          <cell r="AJ478" t="str">
            <v>1947/03/18 00:00:00+00</v>
          </cell>
          <cell r="AK478" t="str">
            <v>1947/05/28 00:00:00+00</v>
          </cell>
          <cell r="AM478" t="str">
            <v>NGS - ACT</v>
          </cell>
          <cell r="AN478" t="str">
            <v>2025/02/24 04:30:00+00</v>
          </cell>
          <cell r="AO478" t="str">
            <v>2025/02/24 04:30:00+00</v>
          </cell>
          <cell r="AP478" t="str">
            <v>2025/02/24 04:30:00+00</v>
          </cell>
          <cell r="AR478">
            <v>1947</v>
          </cell>
        </row>
        <row r="479">
          <cell r="L479">
            <v>-82.235902780000004</v>
          </cell>
          <cell r="M479">
            <v>42.678277780000002</v>
          </cell>
          <cell r="N479">
            <v>-82.235902780000004</v>
          </cell>
          <cell r="O479" t="str">
            <v>Within 2 metres</v>
          </cell>
          <cell r="P479" t="str">
            <v>Orthophotography</v>
          </cell>
          <cell r="Q479">
            <v>189.6</v>
          </cell>
          <cell r="R479">
            <v>548.64</v>
          </cell>
          <cell r="S479">
            <v>548.64</v>
          </cell>
          <cell r="T479" t="str">
            <v>Lambton</v>
          </cell>
          <cell r="U479" t="str">
            <v>Dawn</v>
          </cell>
          <cell r="V479">
            <v>19</v>
          </cell>
          <cell r="W479" t="str">
            <v>I</v>
          </cell>
          <cell r="X479">
            <v>365.8</v>
          </cell>
          <cell r="Y479" t="str">
            <v>N</v>
          </cell>
          <cell r="Z479">
            <v>609.6</v>
          </cell>
          <cell r="AA479" t="str">
            <v>E</v>
          </cell>
          <cell r="AD479" t="str">
            <v>Y</v>
          </cell>
          <cell r="AE479" t="str">
            <v>N</v>
          </cell>
          <cell r="AF479" t="str">
            <v>N</v>
          </cell>
          <cell r="AG479" t="str">
            <v>N</v>
          </cell>
          <cell r="AH479" t="str">
            <v>N</v>
          </cell>
          <cell r="AI479" t="str">
            <v>N</v>
          </cell>
          <cell r="AJ479" t="str">
            <v>1950/08/05 00:00:00+00</v>
          </cell>
          <cell r="AK479" t="str">
            <v>1950/10/28 00:00:00+00</v>
          </cell>
          <cell r="AM479" t="str">
            <v>NGS - ACT</v>
          </cell>
          <cell r="AN479" t="str">
            <v>2025/02/24 04:30:00+00</v>
          </cell>
          <cell r="AO479" t="str">
            <v>2025/02/24 04:30:00+00</v>
          </cell>
          <cell r="AP479" t="str">
            <v>2025/02/24 04:30:00+00</v>
          </cell>
          <cell r="AR479">
            <v>1950</v>
          </cell>
        </row>
        <row r="480">
          <cell r="L480">
            <v>-82.281163890000002</v>
          </cell>
          <cell r="M480">
            <v>42.548538890000003</v>
          </cell>
          <cell r="N480">
            <v>-82.281163890000002</v>
          </cell>
          <cell r="O480" t="str">
            <v>Within 5 metres</v>
          </cell>
          <cell r="P480" t="str">
            <v>Orthophotography</v>
          </cell>
          <cell r="Q480">
            <v>177.7</v>
          </cell>
          <cell r="R480">
            <v>563.9</v>
          </cell>
          <cell r="S480">
            <v>563.9</v>
          </cell>
          <cell r="T480" t="str">
            <v>Kent</v>
          </cell>
          <cell r="U480" t="str">
            <v>Chatham</v>
          </cell>
          <cell r="V480">
            <v>8</v>
          </cell>
          <cell r="W480" t="str">
            <v>XIII</v>
          </cell>
          <cell r="X480">
            <v>11</v>
          </cell>
          <cell r="Y480" t="str">
            <v>N</v>
          </cell>
          <cell r="Z480">
            <v>9</v>
          </cell>
          <cell r="AA480" t="str">
            <v>W</v>
          </cell>
          <cell r="AD480" t="str">
            <v>Y</v>
          </cell>
          <cell r="AE480" t="str">
            <v>N</v>
          </cell>
          <cell r="AF480" t="str">
            <v>N</v>
          </cell>
          <cell r="AG480" t="str">
            <v>N</v>
          </cell>
          <cell r="AH480" t="str">
            <v>N</v>
          </cell>
          <cell r="AI480" t="str">
            <v>N</v>
          </cell>
          <cell r="AJ480" t="str">
            <v>1937/08/16 00:00:00+00</v>
          </cell>
          <cell r="AK480" t="str">
            <v>1937/09/13 00:00:00+00</v>
          </cell>
          <cell r="AM480" t="str">
            <v>GP - ACT</v>
          </cell>
          <cell r="AN480" t="str">
            <v>2025/02/24 04:30:00+00</v>
          </cell>
          <cell r="AO480" t="str">
            <v>2025/02/24 04:30:00+00</v>
          </cell>
          <cell r="AP480" t="str">
            <v>2025/02/24 04:30:00+00</v>
          </cell>
          <cell r="AR480">
            <v>1937</v>
          </cell>
        </row>
        <row r="481">
          <cell r="L481">
            <v>-82.238011110000002</v>
          </cell>
          <cell r="M481">
            <v>42.676472220000001</v>
          </cell>
          <cell r="N481">
            <v>-82.238011110000002</v>
          </cell>
          <cell r="O481" t="str">
            <v>Within 2 metres</v>
          </cell>
          <cell r="P481" t="str">
            <v>Orthophotography</v>
          </cell>
          <cell r="Q481">
            <v>189.3</v>
          </cell>
          <cell r="R481">
            <v>547.12</v>
          </cell>
          <cell r="S481">
            <v>547.12</v>
          </cell>
          <cell r="T481" t="str">
            <v>Lambton</v>
          </cell>
          <cell r="U481" t="str">
            <v>Dawn</v>
          </cell>
          <cell r="V481">
            <v>19</v>
          </cell>
          <cell r="W481" t="str">
            <v>I</v>
          </cell>
          <cell r="X481">
            <v>152.4</v>
          </cell>
          <cell r="Y481" t="str">
            <v>N</v>
          </cell>
          <cell r="Z481">
            <v>449.6</v>
          </cell>
          <cell r="AA481" t="str">
            <v>E</v>
          </cell>
          <cell r="AD481" t="str">
            <v>Y</v>
          </cell>
          <cell r="AE481" t="str">
            <v>N</v>
          </cell>
          <cell r="AF481" t="str">
            <v>N</v>
          </cell>
          <cell r="AG481" t="str">
            <v>N</v>
          </cell>
          <cell r="AH481" t="str">
            <v>N</v>
          </cell>
          <cell r="AI481" t="str">
            <v>N</v>
          </cell>
          <cell r="AJ481" t="str">
            <v>1949/06/25 00:00:00+00</v>
          </cell>
          <cell r="AK481" t="str">
            <v>1949/08/10 00:00:00+00</v>
          </cell>
          <cell r="AM481" t="str">
            <v>NGS - ACT</v>
          </cell>
          <cell r="AN481" t="str">
            <v>2025/02/24 04:30:00+00</v>
          </cell>
          <cell r="AO481" t="str">
            <v>2025/02/24 04:30:00+00</v>
          </cell>
          <cell r="AP481" t="str">
            <v>2025/02/24 04:30:00+00</v>
          </cell>
          <cell r="AR481">
            <v>1949</v>
          </cell>
        </row>
        <row r="482">
          <cell r="L482">
            <v>-80.229181670000003</v>
          </cell>
          <cell r="M482">
            <v>42.610100000000003</v>
          </cell>
          <cell r="N482">
            <v>-80.229181670000003</v>
          </cell>
          <cell r="O482" t="str">
            <v>Within 100 metres</v>
          </cell>
          <cell r="P482" t="str">
            <v>Well Records (1954 to 1997)</v>
          </cell>
          <cell r="Q482">
            <v>174.7</v>
          </cell>
          <cell r="R482">
            <v>422.45</v>
          </cell>
          <cell r="S482">
            <v>422.45</v>
          </cell>
          <cell r="T482" t="str">
            <v>Norfolk</v>
          </cell>
          <cell r="U482" t="str">
            <v>Lake Erie</v>
          </cell>
          <cell r="Y482" t="str">
            <v>X</v>
          </cell>
          <cell r="AA482" t="str">
            <v>X</v>
          </cell>
          <cell r="AB482">
            <v>63</v>
          </cell>
          <cell r="AC482" t="str">
            <v>Q-2</v>
          </cell>
          <cell r="AD482" t="str">
            <v>Y</v>
          </cell>
          <cell r="AE482" t="str">
            <v>N</v>
          </cell>
          <cell r="AF482" t="str">
            <v>N</v>
          </cell>
          <cell r="AG482" t="str">
            <v>Y</v>
          </cell>
          <cell r="AH482" t="str">
            <v>N</v>
          </cell>
          <cell r="AI482" t="str">
            <v>N</v>
          </cell>
          <cell r="AJ482" t="str">
            <v>1991/09/30 00:00:00+00</v>
          </cell>
          <cell r="AK482" t="str">
            <v>1991/10/04 00:00:00+00</v>
          </cell>
          <cell r="AM482" t="str">
            <v>GP - ACT</v>
          </cell>
          <cell r="AN482" t="str">
            <v>2025/02/24 04:30:00+00</v>
          </cell>
          <cell r="AO482" t="str">
            <v>2025/02/24 04:30:00+00</v>
          </cell>
          <cell r="AP482" t="str">
            <v>2025/02/24 04:30:00+00</v>
          </cell>
          <cell r="AR482">
            <v>1991</v>
          </cell>
        </row>
        <row r="483">
          <cell r="L483">
            <v>-80.231633610000003</v>
          </cell>
          <cell r="M483">
            <v>42.620565560000003</v>
          </cell>
          <cell r="N483">
            <v>-80.231633610000003</v>
          </cell>
          <cell r="O483" t="str">
            <v>Within 100 metres</v>
          </cell>
          <cell r="P483" t="str">
            <v>Well Records (1954 to 1997)</v>
          </cell>
          <cell r="Q483">
            <v>174.7</v>
          </cell>
          <cell r="R483">
            <v>419</v>
          </cell>
          <cell r="S483">
            <v>419</v>
          </cell>
          <cell r="T483" t="str">
            <v>Norfolk</v>
          </cell>
          <cell r="U483" t="str">
            <v>Lake Erie</v>
          </cell>
          <cell r="Y483" t="str">
            <v>X</v>
          </cell>
          <cell r="AA483" t="str">
            <v>X</v>
          </cell>
          <cell r="AB483">
            <v>63</v>
          </cell>
          <cell r="AC483" t="str">
            <v>N-3</v>
          </cell>
          <cell r="AD483" t="str">
            <v>Y</v>
          </cell>
          <cell r="AE483" t="str">
            <v>N</v>
          </cell>
          <cell r="AF483" t="str">
            <v>N</v>
          </cell>
          <cell r="AG483" t="str">
            <v>Y</v>
          </cell>
          <cell r="AH483" t="str">
            <v>N</v>
          </cell>
          <cell r="AI483" t="str">
            <v>N</v>
          </cell>
          <cell r="AJ483" t="str">
            <v>1991/09/24 00:00:00+00</v>
          </cell>
          <cell r="AK483" t="str">
            <v>1991/09/30 00:00:00+00</v>
          </cell>
          <cell r="AM483" t="str">
            <v>GP - ACT</v>
          </cell>
          <cell r="AN483" t="str">
            <v>2025/02/24 04:30:00+00</v>
          </cell>
          <cell r="AO483" t="str">
            <v>2025/02/24 04:30:00+00</v>
          </cell>
          <cell r="AP483" t="str">
            <v>2025/02/24 04:30:00+00</v>
          </cell>
          <cell r="AR483">
            <v>1991</v>
          </cell>
        </row>
        <row r="484">
          <cell r="L484">
            <v>-80.270774169999996</v>
          </cell>
          <cell r="M484">
            <v>42.687634439999997</v>
          </cell>
          <cell r="N484">
            <v>-80.270774169999996</v>
          </cell>
          <cell r="O484" t="str">
            <v>Within 100 metres</v>
          </cell>
          <cell r="P484" t="str">
            <v>Well Records (1954 to 1997)</v>
          </cell>
          <cell r="R484">
            <v>354.8</v>
          </cell>
          <cell r="S484">
            <v>354.8</v>
          </cell>
          <cell r="T484" t="str">
            <v>Norfolk</v>
          </cell>
          <cell r="U484" t="str">
            <v>Lake Erie</v>
          </cell>
          <cell r="Y484" t="str">
            <v>X</v>
          </cell>
          <cell r="AA484" t="str">
            <v>X</v>
          </cell>
          <cell r="AB484">
            <v>48</v>
          </cell>
          <cell r="AC484" t="str">
            <v>S-4</v>
          </cell>
          <cell r="AD484" t="str">
            <v>Y</v>
          </cell>
          <cell r="AE484" t="str">
            <v>N</v>
          </cell>
          <cell r="AF484" t="str">
            <v>N</v>
          </cell>
          <cell r="AG484" t="str">
            <v>N</v>
          </cell>
          <cell r="AH484" t="str">
            <v>N</v>
          </cell>
          <cell r="AI484" t="str">
            <v>N</v>
          </cell>
          <cell r="AJ484" t="str">
            <v>1985/07/22 00:00:00+00</v>
          </cell>
          <cell r="AK484" t="str">
            <v>1985/09/04 00:00:00+00</v>
          </cell>
          <cell r="AM484" t="str">
            <v>GP - ACT</v>
          </cell>
          <cell r="AN484" t="str">
            <v>2025/02/24 04:30:00+00</v>
          </cell>
          <cell r="AO484" t="str">
            <v>2025/02/24 04:30:00+00</v>
          </cell>
          <cell r="AP484" t="str">
            <v>2025/02/24 04:30:00+00</v>
          </cell>
          <cell r="AR484">
            <v>1985</v>
          </cell>
        </row>
        <row r="485">
          <cell r="L485">
            <v>-82.340361110000003</v>
          </cell>
          <cell r="M485">
            <v>42.373361109999998</v>
          </cell>
          <cell r="N485">
            <v>-82.340361110000003</v>
          </cell>
          <cell r="O485" t="str">
            <v>Within 20 metres</v>
          </cell>
          <cell r="P485" t="str">
            <v>Well Records (1954 to 1997)</v>
          </cell>
          <cell r="Q485">
            <v>176.05</v>
          </cell>
          <cell r="R485">
            <v>1076.4000000000001</v>
          </cell>
          <cell r="S485">
            <v>1076.4000000000001</v>
          </cell>
          <cell r="T485" t="str">
            <v>Kent</v>
          </cell>
          <cell r="U485" t="str">
            <v>Dover</v>
          </cell>
          <cell r="V485">
            <v>6</v>
          </cell>
          <cell r="W485" t="str">
            <v>IVE</v>
          </cell>
          <cell r="X485">
            <v>790</v>
          </cell>
          <cell r="Y485" t="str">
            <v>S</v>
          </cell>
          <cell r="Z485">
            <v>106.6</v>
          </cell>
          <cell r="AA485" t="str">
            <v>E</v>
          </cell>
          <cell r="AD485" t="str">
            <v>Y</v>
          </cell>
          <cell r="AE485" t="str">
            <v>N</v>
          </cell>
          <cell r="AF485" t="str">
            <v>N</v>
          </cell>
          <cell r="AG485" t="str">
            <v>N</v>
          </cell>
          <cell r="AH485" t="str">
            <v>N</v>
          </cell>
          <cell r="AI485" t="str">
            <v>N</v>
          </cell>
          <cell r="AJ485" t="str">
            <v>1984/02/04 00:00:00+00</v>
          </cell>
          <cell r="AK485" t="str">
            <v>1984/02/09 00:00:00+00</v>
          </cell>
          <cell r="AM485" t="str">
            <v>OPGP - ACT</v>
          </cell>
          <cell r="AN485" t="str">
            <v>2025/02/24 04:30:00+00</v>
          </cell>
          <cell r="AO485" t="str">
            <v>2025/02/24 04:30:00+00</v>
          </cell>
          <cell r="AP485" t="str">
            <v>2025/02/24 04:30:00+00</v>
          </cell>
          <cell r="AR485">
            <v>1984</v>
          </cell>
        </row>
        <row r="486">
          <cell r="L486">
            <v>-82.369347500000003</v>
          </cell>
          <cell r="M486">
            <v>42.830762780000001</v>
          </cell>
          <cell r="N486">
            <v>-82.369347500000003</v>
          </cell>
          <cell r="O486" t="str">
            <v>Within 2 metres</v>
          </cell>
          <cell r="P486" t="str">
            <v>Orthophotography</v>
          </cell>
          <cell r="Q486">
            <v>191.72</v>
          </cell>
          <cell r="R486">
            <v>667.51</v>
          </cell>
          <cell r="S486">
            <v>667.51</v>
          </cell>
          <cell r="T486" t="str">
            <v>Lambton</v>
          </cell>
          <cell r="U486" t="str">
            <v>Moore</v>
          </cell>
          <cell r="V486">
            <v>18</v>
          </cell>
          <cell r="W486" t="str">
            <v>VI</v>
          </cell>
          <cell r="X486">
            <v>551.69000000000005</v>
          </cell>
          <cell r="Y486" t="str">
            <v>N</v>
          </cell>
          <cell r="Z486">
            <v>210.31</v>
          </cell>
          <cell r="AA486" t="str">
            <v>E</v>
          </cell>
          <cell r="AD486" t="str">
            <v>Y</v>
          </cell>
          <cell r="AE486" t="str">
            <v>N</v>
          </cell>
          <cell r="AF486" t="str">
            <v>N</v>
          </cell>
          <cell r="AG486" t="str">
            <v>N</v>
          </cell>
          <cell r="AH486" t="str">
            <v>N</v>
          </cell>
          <cell r="AI486" t="str">
            <v>N</v>
          </cell>
          <cell r="AJ486" t="str">
            <v>1970/07/15 00:00:00+00</v>
          </cell>
          <cell r="AK486" t="str">
            <v>1970/08/13 00:00:00+00</v>
          </cell>
          <cell r="AM486" t="str">
            <v>NGS - ACT</v>
          </cell>
          <cell r="AN486" t="str">
            <v>2025/02/24 04:30:00+00</v>
          </cell>
          <cell r="AO486" t="str">
            <v>2025/02/24 04:30:00+00</v>
          </cell>
          <cell r="AP486" t="str">
            <v>2025/02/24 04:30:00+00</v>
          </cell>
          <cell r="AR486">
            <v>1970</v>
          </cell>
        </row>
        <row r="487">
          <cell r="L487">
            <v>-82.359415560000002</v>
          </cell>
          <cell r="M487">
            <v>42.846321109999998</v>
          </cell>
          <cell r="N487">
            <v>-82.359415560000002</v>
          </cell>
          <cell r="O487" t="str">
            <v>Within 10 metres</v>
          </cell>
          <cell r="P487" t="str">
            <v>Well Records (1954 to 1997)</v>
          </cell>
          <cell r="Q487">
            <v>193.5</v>
          </cell>
          <cell r="R487">
            <v>691.29</v>
          </cell>
          <cell r="S487">
            <v>691.29</v>
          </cell>
          <cell r="T487" t="str">
            <v>Lambton</v>
          </cell>
          <cell r="U487" t="str">
            <v>Moore</v>
          </cell>
          <cell r="V487">
            <v>17</v>
          </cell>
          <cell r="W487" t="str">
            <v>VII</v>
          </cell>
          <cell r="X487">
            <v>411.5</v>
          </cell>
          <cell r="Y487" t="str">
            <v>S</v>
          </cell>
          <cell r="Z487">
            <v>249.9</v>
          </cell>
          <cell r="AA487" t="str">
            <v>W</v>
          </cell>
          <cell r="AD487" t="str">
            <v>Y</v>
          </cell>
          <cell r="AE487" t="str">
            <v>N</v>
          </cell>
          <cell r="AF487" t="str">
            <v>N</v>
          </cell>
          <cell r="AG487" t="str">
            <v>N</v>
          </cell>
          <cell r="AH487" t="str">
            <v>N</v>
          </cell>
          <cell r="AI487" t="str">
            <v>N</v>
          </cell>
          <cell r="AJ487" t="str">
            <v>1970/03/22 00:00:00+00</v>
          </cell>
          <cell r="AK487" t="str">
            <v>1970/07/14 00:00:00+00</v>
          </cell>
          <cell r="AM487" t="str">
            <v>NGS - ACT</v>
          </cell>
          <cell r="AN487" t="str">
            <v>2025/02/24 04:30:00+00</v>
          </cell>
          <cell r="AO487" t="str">
            <v>2025/02/24 04:30:00+00</v>
          </cell>
          <cell r="AP487" t="str">
            <v>2025/02/24 04:30:00+00</v>
          </cell>
          <cell r="AR487">
            <v>1970</v>
          </cell>
        </row>
        <row r="488">
          <cell r="L488">
            <v>-82.369397500000005</v>
          </cell>
          <cell r="M488">
            <v>42.829424719999999</v>
          </cell>
          <cell r="N488">
            <v>-82.369397500000005</v>
          </cell>
          <cell r="O488" t="str">
            <v>Within 5 metres</v>
          </cell>
          <cell r="P488" t="str">
            <v>Orthophotography</v>
          </cell>
          <cell r="Q488">
            <v>192.02</v>
          </cell>
          <cell r="R488">
            <v>691.29</v>
          </cell>
          <cell r="S488">
            <v>691.29</v>
          </cell>
          <cell r="T488" t="str">
            <v>Lambton</v>
          </cell>
          <cell r="U488" t="str">
            <v>Moore</v>
          </cell>
          <cell r="V488">
            <v>18</v>
          </cell>
          <cell r="W488" t="str">
            <v>VI</v>
          </cell>
          <cell r="X488">
            <v>403.86</v>
          </cell>
          <cell r="Y488" t="str">
            <v>N</v>
          </cell>
          <cell r="Z488">
            <v>210.31</v>
          </cell>
          <cell r="AA488" t="str">
            <v>E</v>
          </cell>
          <cell r="AD488" t="str">
            <v>Y</v>
          </cell>
          <cell r="AE488" t="str">
            <v>N</v>
          </cell>
          <cell r="AF488" t="str">
            <v>N</v>
          </cell>
          <cell r="AG488" t="str">
            <v>N</v>
          </cell>
          <cell r="AH488" t="str">
            <v>N</v>
          </cell>
          <cell r="AI488" t="str">
            <v>N</v>
          </cell>
          <cell r="AJ488" t="str">
            <v>1970/04/11 00:00:00+00</v>
          </cell>
          <cell r="AK488" t="str">
            <v>1970/06/24 00:00:00+00</v>
          </cell>
          <cell r="AM488" t="str">
            <v>NGS - ACT</v>
          </cell>
          <cell r="AN488" t="str">
            <v>2025/02/24 04:30:00+00</v>
          </cell>
          <cell r="AO488" t="str">
            <v>2025/02/24 04:30:00+00</v>
          </cell>
          <cell r="AP488" t="str">
            <v>2025/02/24 04:30:00+00</v>
          </cell>
          <cell r="AR488">
            <v>1970</v>
          </cell>
        </row>
        <row r="489">
          <cell r="L489">
            <v>-82.36063944</v>
          </cell>
          <cell r="M489">
            <v>42.851979720000003</v>
          </cell>
          <cell r="N489">
            <v>-82.36063944</v>
          </cell>
          <cell r="O489" t="str">
            <v>Within 2 metres</v>
          </cell>
          <cell r="P489" t="str">
            <v>Orthophotography</v>
          </cell>
          <cell r="Q489">
            <v>194.46</v>
          </cell>
          <cell r="R489">
            <v>700.43</v>
          </cell>
          <cell r="S489">
            <v>700.43</v>
          </cell>
          <cell r="T489" t="str">
            <v>Lambton</v>
          </cell>
          <cell r="U489" t="str">
            <v>Moore</v>
          </cell>
          <cell r="V489">
            <v>17</v>
          </cell>
          <cell r="W489" t="str">
            <v>VIII</v>
          </cell>
          <cell r="X489">
            <v>213.36</v>
          </cell>
          <cell r="Y489" t="str">
            <v>N</v>
          </cell>
          <cell r="Z489">
            <v>365.76</v>
          </cell>
          <cell r="AA489" t="str">
            <v>W</v>
          </cell>
          <cell r="AD489" t="str">
            <v>Y</v>
          </cell>
          <cell r="AE489" t="str">
            <v>N</v>
          </cell>
          <cell r="AF489" t="str">
            <v>N</v>
          </cell>
          <cell r="AG489" t="str">
            <v>N</v>
          </cell>
          <cell r="AH489" t="str">
            <v>N</v>
          </cell>
          <cell r="AI489" t="str">
            <v>N</v>
          </cell>
          <cell r="AJ489" t="str">
            <v>1972/07/03 00:00:00+00</v>
          </cell>
          <cell r="AK489" t="str">
            <v>1972/08/05 00:00:00+00</v>
          </cell>
          <cell r="AM489" t="str">
            <v>NGS - ACT</v>
          </cell>
          <cell r="AN489" t="str">
            <v>2025/02/24 04:30:00+00</v>
          </cell>
          <cell r="AO489" t="str">
            <v>2025/02/24 04:30:00+00</v>
          </cell>
          <cell r="AP489" t="str">
            <v>2025/02/24 04:30:00+00</v>
          </cell>
          <cell r="AR489">
            <v>1972</v>
          </cell>
        </row>
        <row r="490">
          <cell r="L490">
            <v>-82.358761939999994</v>
          </cell>
          <cell r="M490">
            <v>42.852219439999999</v>
          </cell>
          <cell r="N490">
            <v>-82.358761939999994</v>
          </cell>
          <cell r="O490" t="str">
            <v>Within 2 metres</v>
          </cell>
          <cell r="P490" t="str">
            <v>Orthophotography</v>
          </cell>
          <cell r="Q490">
            <v>195.38</v>
          </cell>
          <cell r="R490">
            <v>699.82</v>
          </cell>
          <cell r="S490">
            <v>699.82</v>
          </cell>
          <cell r="T490" t="str">
            <v>Lambton</v>
          </cell>
          <cell r="U490" t="str">
            <v>Moore</v>
          </cell>
          <cell r="V490">
            <v>17</v>
          </cell>
          <cell r="W490" t="str">
            <v>VIII</v>
          </cell>
          <cell r="X490">
            <v>243.84</v>
          </cell>
          <cell r="Y490" t="str">
            <v>N</v>
          </cell>
          <cell r="Z490">
            <v>213.36</v>
          </cell>
          <cell r="AA490" t="str">
            <v>W</v>
          </cell>
          <cell r="AD490" t="str">
            <v>Y</v>
          </cell>
          <cell r="AE490" t="str">
            <v>N</v>
          </cell>
          <cell r="AF490" t="str">
            <v>N</v>
          </cell>
          <cell r="AG490" t="str">
            <v>N</v>
          </cell>
          <cell r="AH490" t="str">
            <v>N</v>
          </cell>
          <cell r="AI490" t="str">
            <v>N</v>
          </cell>
          <cell r="AJ490" t="str">
            <v>1972/07/14 00:00:00+00</v>
          </cell>
          <cell r="AK490" t="str">
            <v>1972/08/05 00:00:00+00</v>
          </cell>
          <cell r="AM490" t="str">
            <v>NGS - ACT</v>
          </cell>
          <cell r="AN490" t="str">
            <v>2025/02/24 04:30:00+00</v>
          </cell>
          <cell r="AO490" t="str">
            <v>2025/02/24 04:30:00+00</v>
          </cell>
          <cell r="AP490" t="str">
            <v>2025/02/24 04:30:00+00</v>
          </cell>
          <cell r="AR490">
            <v>1972</v>
          </cell>
        </row>
        <row r="491">
          <cell r="L491">
            <v>-82.355058330000006</v>
          </cell>
          <cell r="M491">
            <v>42.858666669999998</v>
          </cell>
          <cell r="N491">
            <v>-82.355058330000006</v>
          </cell>
          <cell r="O491" t="str">
            <v>Within 5 metres</v>
          </cell>
          <cell r="P491" t="str">
            <v>Orthophotography</v>
          </cell>
          <cell r="Q491">
            <v>194.2</v>
          </cell>
          <cell r="R491">
            <v>704.39</v>
          </cell>
          <cell r="S491">
            <v>704.39</v>
          </cell>
          <cell r="T491" t="str">
            <v>Lambton</v>
          </cell>
          <cell r="U491" t="str">
            <v>Moore</v>
          </cell>
          <cell r="V491">
            <v>16</v>
          </cell>
          <cell r="W491" t="str">
            <v>VIII</v>
          </cell>
          <cell r="X491">
            <v>365.8</v>
          </cell>
          <cell r="Y491" t="str">
            <v>S</v>
          </cell>
          <cell r="Z491">
            <v>76</v>
          </cell>
          <cell r="AA491" t="str">
            <v>E</v>
          </cell>
          <cell r="AD491" t="str">
            <v>Y</v>
          </cell>
          <cell r="AE491" t="str">
            <v>N</v>
          </cell>
          <cell r="AF491" t="str">
            <v>N</v>
          </cell>
          <cell r="AG491" t="str">
            <v>N</v>
          </cell>
          <cell r="AH491" t="str">
            <v>N</v>
          </cell>
          <cell r="AI491" t="str">
            <v>N</v>
          </cell>
          <cell r="AJ491" t="str">
            <v>1972/06/28 00:00:00+00</v>
          </cell>
          <cell r="AK491" t="str">
            <v>1972/07/20 00:00:00+00</v>
          </cell>
          <cell r="AM491" t="str">
            <v>NGS - ACT</v>
          </cell>
          <cell r="AN491" t="str">
            <v>2025/02/24 04:30:00+00</v>
          </cell>
          <cell r="AO491" t="str">
            <v>2025/02/24 04:30:00+00</v>
          </cell>
          <cell r="AP491" t="str">
            <v>2025/02/24 04:30:00+00</v>
          </cell>
          <cell r="AR491">
            <v>1972</v>
          </cell>
        </row>
        <row r="492">
          <cell r="L492">
            <v>-82.360611109999994</v>
          </cell>
          <cell r="M492">
            <v>42.848828609999998</v>
          </cell>
          <cell r="N492">
            <v>-82.360611109999994</v>
          </cell>
          <cell r="O492" t="str">
            <v>Within 5 metres</v>
          </cell>
          <cell r="P492" t="str">
            <v>Orthophotography</v>
          </cell>
          <cell r="Q492">
            <v>194.31</v>
          </cell>
          <cell r="R492">
            <v>716.89</v>
          </cell>
          <cell r="S492">
            <v>716.89</v>
          </cell>
          <cell r="T492" t="str">
            <v>Lambton</v>
          </cell>
          <cell r="U492" t="str">
            <v>Moore</v>
          </cell>
          <cell r="V492">
            <v>17</v>
          </cell>
          <cell r="W492" t="str">
            <v>VII</v>
          </cell>
          <cell r="X492">
            <v>137.19999999999999</v>
          </cell>
          <cell r="Y492" t="str">
            <v>S</v>
          </cell>
          <cell r="Z492">
            <v>243.8</v>
          </cell>
          <cell r="AA492" t="str">
            <v>E</v>
          </cell>
          <cell r="AD492" t="str">
            <v>Y</v>
          </cell>
          <cell r="AE492" t="str">
            <v>N</v>
          </cell>
          <cell r="AF492" t="str">
            <v>N</v>
          </cell>
          <cell r="AG492" t="str">
            <v>N</v>
          </cell>
          <cell r="AH492" t="str">
            <v>N</v>
          </cell>
          <cell r="AI492" t="str">
            <v>N</v>
          </cell>
          <cell r="AJ492" t="str">
            <v>1966/01/24 00:00:00+00</v>
          </cell>
          <cell r="AK492" t="str">
            <v>1966/03/08 00:00:00+00</v>
          </cell>
          <cell r="AM492" t="str">
            <v>NGS - ACT</v>
          </cell>
          <cell r="AN492" t="str">
            <v>2025/02/24 04:30:00+00</v>
          </cell>
          <cell r="AO492" t="str">
            <v>2025/02/24 04:30:00+00</v>
          </cell>
          <cell r="AP492" t="str">
            <v>2025/02/24 04:30:00+00</v>
          </cell>
          <cell r="AR492">
            <v>1966</v>
          </cell>
        </row>
        <row r="493">
          <cell r="L493">
            <v>-82.367577220000001</v>
          </cell>
          <cell r="M493">
            <v>42.83932583</v>
          </cell>
          <cell r="N493">
            <v>-82.367577220000001</v>
          </cell>
          <cell r="O493" t="str">
            <v>Within 2 metres</v>
          </cell>
          <cell r="P493" t="str">
            <v>Orthophotography</v>
          </cell>
          <cell r="Q493">
            <v>192.94</v>
          </cell>
          <cell r="R493">
            <v>714.76</v>
          </cell>
          <cell r="S493">
            <v>714.76</v>
          </cell>
          <cell r="T493" t="str">
            <v>Lambton</v>
          </cell>
          <cell r="U493" t="str">
            <v>Moore</v>
          </cell>
          <cell r="V493">
            <v>18</v>
          </cell>
          <cell r="W493" t="str">
            <v>VII</v>
          </cell>
          <cell r="X493">
            <v>152.4</v>
          </cell>
          <cell r="Y493" t="str">
            <v>N</v>
          </cell>
          <cell r="Z493">
            <v>321.56</v>
          </cell>
          <cell r="AA493" t="str">
            <v>E</v>
          </cell>
          <cell r="AD493" t="str">
            <v>Y</v>
          </cell>
          <cell r="AE493" t="str">
            <v>N</v>
          </cell>
          <cell r="AF493" t="str">
            <v>N</v>
          </cell>
          <cell r="AG493" t="str">
            <v>N</v>
          </cell>
          <cell r="AH493" t="str">
            <v>N</v>
          </cell>
          <cell r="AI493" t="str">
            <v>N</v>
          </cell>
          <cell r="AJ493" t="str">
            <v>1966/03/18 00:00:00+00</v>
          </cell>
          <cell r="AK493" t="str">
            <v>1966/04/28 00:00:00+00</v>
          </cell>
          <cell r="AM493" t="str">
            <v>NGS - ACT</v>
          </cell>
          <cell r="AN493" t="str">
            <v>2025/02/24 04:30:00+00</v>
          </cell>
          <cell r="AO493" t="str">
            <v>2025/02/24 04:30:00+00</v>
          </cell>
          <cell r="AP493" t="str">
            <v>2025/02/24 04:30:00+00</v>
          </cell>
          <cell r="AR493">
            <v>1966</v>
          </cell>
        </row>
        <row r="494">
          <cell r="L494">
            <v>-82.365039719999999</v>
          </cell>
          <cell r="M494">
            <v>42.839808609999999</v>
          </cell>
          <cell r="N494">
            <v>-82.365039719999999</v>
          </cell>
          <cell r="O494" t="str">
            <v>Within 2 metres</v>
          </cell>
          <cell r="P494" t="str">
            <v>Orthophotography</v>
          </cell>
          <cell r="Q494">
            <v>193.24</v>
          </cell>
          <cell r="R494">
            <v>704.09</v>
          </cell>
          <cell r="S494">
            <v>704.09</v>
          </cell>
          <cell r="T494" t="str">
            <v>Lambton</v>
          </cell>
          <cell r="U494" t="str">
            <v>Moore</v>
          </cell>
          <cell r="V494">
            <v>18</v>
          </cell>
          <cell r="W494" t="str">
            <v>VII</v>
          </cell>
          <cell r="X494">
            <v>213.36</v>
          </cell>
          <cell r="Y494" t="str">
            <v>N</v>
          </cell>
          <cell r="Z494">
            <v>89.92</v>
          </cell>
          <cell r="AA494" t="str">
            <v>W</v>
          </cell>
          <cell r="AD494" t="str">
            <v>Y</v>
          </cell>
          <cell r="AE494" t="str">
            <v>N</v>
          </cell>
          <cell r="AF494" t="str">
            <v>N</v>
          </cell>
          <cell r="AG494" t="str">
            <v>N</v>
          </cell>
          <cell r="AH494" t="str">
            <v>N</v>
          </cell>
          <cell r="AI494" t="str">
            <v>N</v>
          </cell>
          <cell r="AJ494" t="str">
            <v>1967/03/08 00:00:00+00</v>
          </cell>
          <cell r="AK494" t="str">
            <v>1967/04/13 00:00:00+00</v>
          </cell>
          <cell r="AM494" t="str">
            <v>NGS - ACT</v>
          </cell>
          <cell r="AN494" t="str">
            <v>2025/02/24 04:30:00+00</v>
          </cell>
          <cell r="AO494" t="str">
            <v>2025/02/24 04:30:00+00</v>
          </cell>
          <cell r="AP494" t="str">
            <v>2025/02/24 04:30:00+00</v>
          </cell>
          <cell r="AR494">
            <v>1967</v>
          </cell>
        </row>
        <row r="495">
          <cell r="L495">
            <v>-82.362970559999994</v>
          </cell>
          <cell r="M495">
            <v>42.843339720000003</v>
          </cell>
          <cell r="N495">
            <v>-82.362970559999994</v>
          </cell>
          <cell r="O495" t="str">
            <v>Within 5 metres</v>
          </cell>
          <cell r="P495" t="str">
            <v>Orthophotography</v>
          </cell>
          <cell r="Q495">
            <v>193.5</v>
          </cell>
          <cell r="R495">
            <v>705.61</v>
          </cell>
          <cell r="S495">
            <v>705.61</v>
          </cell>
          <cell r="T495" t="str">
            <v>Lambton</v>
          </cell>
          <cell r="U495" t="str">
            <v>Moore</v>
          </cell>
          <cell r="V495">
            <v>17</v>
          </cell>
          <cell r="W495" t="str">
            <v>VII</v>
          </cell>
          <cell r="X495">
            <v>609.6</v>
          </cell>
          <cell r="Y495" t="str">
            <v>N</v>
          </cell>
          <cell r="Z495">
            <v>68.599999999999994</v>
          </cell>
          <cell r="AA495" t="str">
            <v>E</v>
          </cell>
          <cell r="AD495" t="str">
            <v>Y</v>
          </cell>
          <cell r="AE495" t="str">
            <v>N</v>
          </cell>
          <cell r="AF495" t="str">
            <v>N</v>
          </cell>
          <cell r="AG495" t="str">
            <v>N</v>
          </cell>
          <cell r="AH495" t="str">
            <v>N</v>
          </cell>
          <cell r="AI495" t="str">
            <v>N</v>
          </cell>
          <cell r="AJ495" t="str">
            <v>1967/04/25 00:00:00+00</v>
          </cell>
          <cell r="AK495" t="str">
            <v>1967/06/28 00:00:00+00</v>
          </cell>
          <cell r="AM495" t="str">
            <v>NGS - ACT</v>
          </cell>
          <cell r="AN495" t="str">
            <v>2025/02/24 04:30:00+00</v>
          </cell>
          <cell r="AO495" t="str">
            <v>2025/02/24 04:30:00+00</v>
          </cell>
          <cell r="AP495" t="str">
            <v>2025/02/24 04:30:00+00</v>
          </cell>
          <cell r="AR495">
            <v>1967</v>
          </cell>
        </row>
        <row r="496">
          <cell r="L496">
            <v>-82.387409169999998</v>
          </cell>
          <cell r="M496">
            <v>42.875288060000003</v>
          </cell>
          <cell r="N496">
            <v>-82.387409169999998</v>
          </cell>
          <cell r="O496" t="str">
            <v>Within 10 metres</v>
          </cell>
          <cell r="P496" t="str">
            <v>Well Records (1954 to 1997)</v>
          </cell>
          <cell r="Q496">
            <v>197.5</v>
          </cell>
          <cell r="R496">
            <v>716.6</v>
          </cell>
          <cell r="S496">
            <v>716.6</v>
          </cell>
          <cell r="T496" t="str">
            <v>Lambton</v>
          </cell>
          <cell r="U496" t="str">
            <v>Moore</v>
          </cell>
          <cell r="V496">
            <v>21</v>
          </cell>
          <cell r="W496" t="str">
            <v>X</v>
          </cell>
          <cell r="X496">
            <v>30.5</v>
          </cell>
          <cell r="Y496" t="str">
            <v>N</v>
          </cell>
          <cell r="Z496">
            <v>189</v>
          </cell>
          <cell r="AA496" t="str">
            <v>W</v>
          </cell>
          <cell r="AD496" t="str">
            <v>Y</v>
          </cell>
          <cell r="AE496" t="str">
            <v>N</v>
          </cell>
          <cell r="AF496" t="str">
            <v>N</v>
          </cell>
          <cell r="AG496" t="str">
            <v>N</v>
          </cell>
          <cell r="AH496" t="str">
            <v>N</v>
          </cell>
          <cell r="AI496" t="str">
            <v>N</v>
          </cell>
          <cell r="AJ496" t="str">
            <v>1974/05/01 00:00:00+00</v>
          </cell>
          <cell r="AK496" t="str">
            <v>1974/06/10 00:00:00+00</v>
          </cell>
          <cell r="AM496" t="str">
            <v>NGS - ACT</v>
          </cell>
          <cell r="AN496" t="str">
            <v>2025/02/24 04:30:00+00</v>
          </cell>
          <cell r="AO496" t="str">
            <v>2025/02/24 04:30:00+00</v>
          </cell>
          <cell r="AP496" t="str">
            <v>2025/02/24 04:30:00+00</v>
          </cell>
          <cell r="AR496">
            <v>1974</v>
          </cell>
        </row>
        <row r="497">
          <cell r="L497">
            <v>-82.384935560000002</v>
          </cell>
          <cell r="M497">
            <v>42.86375889</v>
          </cell>
          <cell r="N497">
            <v>-82.384935560000002</v>
          </cell>
          <cell r="O497" t="str">
            <v>Within 10 metres</v>
          </cell>
          <cell r="P497" t="str">
            <v>Well Records (1954 to 1997)</v>
          </cell>
          <cell r="Q497">
            <v>197.5</v>
          </cell>
          <cell r="R497">
            <v>711.4</v>
          </cell>
          <cell r="S497">
            <v>711.4</v>
          </cell>
          <cell r="T497" t="str">
            <v>Lambton</v>
          </cell>
          <cell r="U497" t="str">
            <v>Moore</v>
          </cell>
          <cell r="V497">
            <v>20</v>
          </cell>
          <cell r="W497" t="str">
            <v>IX</v>
          </cell>
          <cell r="X497">
            <v>106.7</v>
          </cell>
          <cell r="Y497" t="str">
            <v>N</v>
          </cell>
          <cell r="Z497">
            <v>45.7</v>
          </cell>
          <cell r="AA497" t="str">
            <v>E</v>
          </cell>
          <cell r="AD497" t="str">
            <v>Y</v>
          </cell>
          <cell r="AE497" t="str">
            <v>N</v>
          </cell>
          <cell r="AF497" t="str">
            <v>N</v>
          </cell>
          <cell r="AG497" t="str">
            <v>N</v>
          </cell>
          <cell r="AH497" t="str">
            <v>N</v>
          </cell>
          <cell r="AI497" t="str">
            <v>N</v>
          </cell>
          <cell r="AJ497" t="str">
            <v>1965/04/14 00:00:00+00</v>
          </cell>
          <cell r="AK497" t="str">
            <v>1965/05/22 00:00:00+00</v>
          </cell>
          <cell r="AM497" t="str">
            <v>NGS - ACT</v>
          </cell>
          <cell r="AN497" t="str">
            <v>2025/02/24 04:30:00+00</v>
          </cell>
          <cell r="AO497" t="str">
            <v>2025/02/24 04:30:00+00</v>
          </cell>
          <cell r="AP497" t="str">
            <v>2025/02/24 04:30:00+00</v>
          </cell>
          <cell r="AR497">
            <v>1965</v>
          </cell>
        </row>
        <row r="498">
          <cell r="L498">
            <v>-82.384808609999993</v>
          </cell>
          <cell r="M498">
            <v>42.862263609999999</v>
          </cell>
          <cell r="N498">
            <v>-82.384808609999993</v>
          </cell>
          <cell r="O498" t="str">
            <v>Within 2 metres</v>
          </cell>
          <cell r="P498" t="str">
            <v>Orthophotography</v>
          </cell>
          <cell r="Q498">
            <v>197.21</v>
          </cell>
          <cell r="R498">
            <v>716.58</v>
          </cell>
          <cell r="S498">
            <v>716.58</v>
          </cell>
          <cell r="T498" t="str">
            <v>Lambton</v>
          </cell>
          <cell r="U498" t="str">
            <v>Moore</v>
          </cell>
          <cell r="V498">
            <v>20</v>
          </cell>
          <cell r="W498" t="str">
            <v>VIII</v>
          </cell>
          <cell r="X498">
            <v>45.72</v>
          </cell>
          <cell r="Y498" t="str">
            <v>S</v>
          </cell>
          <cell r="Z498">
            <v>60.96</v>
          </cell>
          <cell r="AA498" t="str">
            <v>E</v>
          </cell>
          <cell r="AD498" t="str">
            <v>Y</v>
          </cell>
          <cell r="AE498" t="str">
            <v>N</v>
          </cell>
          <cell r="AF498" t="str">
            <v>N</v>
          </cell>
          <cell r="AG498" t="str">
            <v>N</v>
          </cell>
          <cell r="AH498" t="str">
            <v>N</v>
          </cell>
          <cell r="AI498" t="str">
            <v>N</v>
          </cell>
          <cell r="AJ498" t="str">
            <v>1971/06/01 00:00:00+00</v>
          </cell>
          <cell r="AK498" t="str">
            <v>1971/06/07 00:00:00+00</v>
          </cell>
          <cell r="AM498" t="str">
            <v>NGS - ACT</v>
          </cell>
          <cell r="AN498" t="str">
            <v>2025/02/24 04:30:00+00</v>
          </cell>
          <cell r="AO498" t="str">
            <v>2025/02/24 04:30:00+00</v>
          </cell>
          <cell r="AP498" t="str">
            <v>2025/02/24 04:30:00+00</v>
          </cell>
          <cell r="AR498">
            <v>1971</v>
          </cell>
        </row>
        <row r="499">
          <cell r="L499">
            <v>-82.386622779999996</v>
          </cell>
          <cell r="M499">
            <v>42.877031670000001</v>
          </cell>
          <cell r="N499">
            <v>-82.386622779999996</v>
          </cell>
          <cell r="O499" t="str">
            <v>Within 10 metres</v>
          </cell>
          <cell r="P499" t="str">
            <v>Well Records (1954 to 1997)</v>
          </cell>
          <cell r="Q499">
            <v>197.5</v>
          </cell>
          <cell r="R499">
            <v>705.9</v>
          </cell>
          <cell r="S499">
            <v>705.9</v>
          </cell>
          <cell r="T499" t="str">
            <v>Lambton</v>
          </cell>
          <cell r="U499" t="str">
            <v>Moore</v>
          </cell>
          <cell r="V499">
            <v>21</v>
          </cell>
          <cell r="W499" t="str">
            <v>X</v>
          </cell>
          <cell r="X499">
            <v>222.5</v>
          </cell>
          <cell r="Y499" t="str">
            <v>N</v>
          </cell>
          <cell r="Z499">
            <v>131.1</v>
          </cell>
          <cell r="AA499" t="str">
            <v>W</v>
          </cell>
          <cell r="AD499" t="str">
            <v>Y</v>
          </cell>
          <cell r="AE499" t="str">
            <v>N</v>
          </cell>
          <cell r="AF499" t="str">
            <v>N</v>
          </cell>
          <cell r="AG499" t="str">
            <v>N</v>
          </cell>
          <cell r="AH499" t="str">
            <v>N</v>
          </cell>
          <cell r="AI499" t="str">
            <v>N</v>
          </cell>
          <cell r="AJ499" t="str">
            <v>1973/06/02 00:00:00+00</v>
          </cell>
          <cell r="AK499" t="str">
            <v>1973/07/13 00:00:00+00</v>
          </cell>
          <cell r="AM499" t="str">
            <v>NGS - ACT</v>
          </cell>
          <cell r="AN499" t="str">
            <v>2025/02/24 04:30:00+00</v>
          </cell>
          <cell r="AO499" t="str">
            <v>2025/02/24 04:30:00+00</v>
          </cell>
          <cell r="AP499" t="str">
            <v>2025/02/24 04:30:00+00</v>
          </cell>
          <cell r="AR499">
            <v>1973</v>
          </cell>
        </row>
        <row r="500">
          <cell r="L500">
            <v>-82.386681940000003</v>
          </cell>
          <cell r="M500">
            <v>42.863246940000003</v>
          </cell>
          <cell r="N500">
            <v>-82.386681940000003</v>
          </cell>
          <cell r="O500" t="str">
            <v>Within 10 metres</v>
          </cell>
          <cell r="P500" t="str">
            <v>Well Records (1954 to 1997)</v>
          </cell>
          <cell r="Q500">
            <v>197.5</v>
          </cell>
          <cell r="R500">
            <v>714.8</v>
          </cell>
          <cell r="S500">
            <v>714.8</v>
          </cell>
          <cell r="T500" t="str">
            <v>Lambton</v>
          </cell>
          <cell r="U500" t="str">
            <v>Moore</v>
          </cell>
          <cell r="V500">
            <v>21</v>
          </cell>
          <cell r="W500" t="str">
            <v>IX</v>
          </cell>
          <cell r="X500">
            <v>45.72</v>
          </cell>
          <cell r="Y500" t="str">
            <v>N</v>
          </cell>
          <cell r="Z500">
            <v>95.52</v>
          </cell>
          <cell r="AA500" t="str">
            <v>W</v>
          </cell>
          <cell r="AD500" t="str">
            <v>Y</v>
          </cell>
          <cell r="AE500" t="str">
            <v>N</v>
          </cell>
          <cell r="AF500" t="str">
            <v>N</v>
          </cell>
          <cell r="AG500" t="str">
            <v>N</v>
          </cell>
          <cell r="AH500" t="str">
            <v>N</v>
          </cell>
          <cell r="AI500" t="str">
            <v>N</v>
          </cell>
          <cell r="AJ500" t="str">
            <v>1973/06/19 00:00:00+00</v>
          </cell>
          <cell r="AK500" t="str">
            <v>1973/07/31 00:00:00+00</v>
          </cell>
          <cell r="AM500" t="str">
            <v>NGS - ACT</v>
          </cell>
          <cell r="AN500" t="str">
            <v>2025/02/24 04:30:00+00</v>
          </cell>
          <cell r="AO500" t="str">
            <v>2025/02/24 04:30:00+00</v>
          </cell>
          <cell r="AP500" t="str">
            <v>2025/02/24 04:30:00+00</v>
          </cell>
          <cell r="AR500">
            <v>1973</v>
          </cell>
        </row>
        <row r="501">
          <cell r="L501">
            <v>-79.315013329999999</v>
          </cell>
          <cell r="M501">
            <v>42.967394720000001</v>
          </cell>
          <cell r="N501">
            <v>-79.315013329999999</v>
          </cell>
          <cell r="O501" t="str">
            <v>Within 2 metres</v>
          </cell>
          <cell r="P501" t="str">
            <v>GPS with Differential Correction</v>
          </cell>
          <cell r="Q501">
            <v>177.1</v>
          </cell>
          <cell r="R501">
            <v>213.36</v>
          </cell>
          <cell r="S501">
            <v>213.36</v>
          </cell>
          <cell r="T501" t="str">
            <v>Welland</v>
          </cell>
          <cell r="U501" t="str">
            <v>Wainfleet</v>
          </cell>
          <cell r="V501">
            <v>7</v>
          </cell>
          <cell r="W501" t="str">
            <v>VI</v>
          </cell>
          <cell r="X501">
            <v>367.6</v>
          </cell>
          <cell r="Y501" t="str">
            <v>S</v>
          </cell>
          <cell r="Z501">
            <v>188.1</v>
          </cell>
          <cell r="AA501" t="str">
            <v>E</v>
          </cell>
          <cell r="AD501" t="str">
            <v>Y</v>
          </cell>
          <cell r="AE501" t="str">
            <v>N</v>
          </cell>
          <cell r="AF501" t="str">
            <v>N</v>
          </cell>
          <cell r="AG501" t="str">
            <v>N</v>
          </cell>
          <cell r="AH501" t="str">
            <v>N</v>
          </cell>
          <cell r="AI501" t="str">
            <v>N</v>
          </cell>
          <cell r="AJ501" t="str">
            <v>1976/03/08 00:00:00+00</v>
          </cell>
          <cell r="AK501" t="str">
            <v>1976/04/22 00:00:00+00</v>
          </cell>
          <cell r="AM501" t="str">
            <v>GP - ACT</v>
          </cell>
          <cell r="AN501" t="str">
            <v>2025/02/24 04:30:00+00</v>
          </cell>
          <cell r="AO501" t="str">
            <v>2025/02/24 04:30:00+00</v>
          </cell>
          <cell r="AP501" t="str">
            <v>2025/02/24 04:30:00+00</v>
          </cell>
          <cell r="AR501">
            <v>1976</v>
          </cell>
        </row>
        <row r="502">
          <cell r="L502">
            <v>-79.315154440000001</v>
          </cell>
          <cell r="M502">
            <v>42.97014222</v>
          </cell>
          <cell r="N502">
            <v>-79.315154440000001</v>
          </cell>
          <cell r="O502" t="str">
            <v>Within 2 metres</v>
          </cell>
          <cell r="P502" t="str">
            <v>GPS with Differential Correction</v>
          </cell>
          <cell r="Q502">
            <v>174</v>
          </cell>
          <cell r="R502">
            <v>208.79</v>
          </cell>
          <cell r="S502">
            <v>208.79</v>
          </cell>
          <cell r="T502" t="str">
            <v>Welland</v>
          </cell>
          <cell r="U502" t="str">
            <v>Wainfleet</v>
          </cell>
          <cell r="V502">
            <v>7</v>
          </cell>
          <cell r="W502" t="str">
            <v>VI</v>
          </cell>
          <cell r="X502">
            <v>680</v>
          </cell>
          <cell r="Y502" t="str">
            <v>N</v>
          </cell>
          <cell r="Z502">
            <v>190</v>
          </cell>
          <cell r="AA502" t="str">
            <v>E</v>
          </cell>
          <cell r="AD502" t="str">
            <v>Y</v>
          </cell>
          <cell r="AE502" t="str">
            <v>N</v>
          </cell>
          <cell r="AF502" t="str">
            <v>N</v>
          </cell>
          <cell r="AG502" t="str">
            <v>N</v>
          </cell>
          <cell r="AH502" t="str">
            <v>N</v>
          </cell>
          <cell r="AI502" t="str">
            <v>N</v>
          </cell>
          <cell r="AJ502" t="str">
            <v>1975/09/01 00:00:00+00</v>
          </cell>
          <cell r="AK502" t="str">
            <v>1975/11/24 00:00:00+00</v>
          </cell>
          <cell r="AM502" t="str">
            <v>GP - ACT</v>
          </cell>
          <cell r="AN502" t="str">
            <v>2025/02/24 04:30:00+00</v>
          </cell>
          <cell r="AO502" t="str">
            <v>2025/02/24 04:30:00+00</v>
          </cell>
          <cell r="AP502" t="str">
            <v>2025/02/24 04:30:00+00</v>
          </cell>
          <cell r="AR502">
            <v>1975</v>
          </cell>
        </row>
        <row r="503">
          <cell r="L503">
            <v>-79.937040830000001</v>
          </cell>
          <cell r="M503">
            <v>42.895609999999998</v>
          </cell>
          <cell r="N503">
            <v>-79.937040830000001</v>
          </cell>
          <cell r="O503" t="str">
            <v>Within 50 metres</v>
          </cell>
          <cell r="P503" t="str">
            <v>Well Records (1921 to 1954)</v>
          </cell>
          <cell r="Q503">
            <v>206</v>
          </cell>
          <cell r="R503">
            <v>282.24</v>
          </cell>
          <cell r="S503">
            <v>282.24</v>
          </cell>
          <cell r="T503" t="str">
            <v>Haldimand</v>
          </cell>
          <cell r="U503" t="str">
            <v>Rainham</v>
          </cell>
          <cell r="V503">
            <v>3</v>
          </cell>
          <cell r="W503" t="str">
            <v>VI</v>
          </cell>
          <cell r="X503">
            <v>701.04</v>
          </cell>
          <cell r="Y503" t="str">
            <v>S</v>
          </cell>
          <cell r="Z503">
            <v>226.2</v>
          </cell>
          <cell r="AA503" t="str">
            <v>E</v>
          </cell>
          <cell r="AD503" t="str">
            <v>Y</v>
          </cell>
          <cell r="AE503" t="str">
            <v>N</v>
          </cell>
          <cell r="AF503" t="str">
            <v>N</v>
          </cell>
          <cell r="AG503" t="str">
            <v>N</v>
          </cell>
          <cell r="AH503" t="str">
            <v>N</v>
          </cell>
          <cell r="AI503" t="str">
            <v>N</v>
          </cell>
          <cell r="AJ503" t="str">
            <v>1935/12/11 00:00:00+00</v>
          </cell>
          <cell r="AK503" t="str">
            <v>1936/01/17 00:00:00+00</v>
          </cell>
          <cell r="AM503" t="str">
            <v>GP - ACT</v>
          </cell>
          <cell r="AN503" t="str">
            <v>2025/02/24 04:30:00+00</v>
          </cell>
          <cell r="AO503" t="str">
            <v>2025/02/24 04:30:00+00</v>
          </cell>
          <cell r="AP503" t="str">
            <v>2025/02/24 04:30:00+00</v>
          </cell>
          <cell r="AR503">
            <v>1935</v>
          </cell>
        </row>
        <row r="504">
          <cell r="L504">
            <v>-79.934250000000006</v>
          </cell>
          <cell r="M504">
            <v>42.898666669999997</v>
          </cell>
          <cell r="N504">
            <v>-79.934250000000006</v>
          </cell>
          <cell r="O504" t="str">
            <v>Within 5 metres</v>
          </cell>
          <cell r="P504" t="str">
            <v>GPS</v>
          </cell>
          <cell r="Q504">
            <v>205</v>
          </cell>
          <cell r="R504">
            <v>269.39999999999998</v>
          </cell>
          <cell r="S504">
            <v>269.39999999999998</v>
          </cell>
          <cell r="T504" t="str">
            <v>Haldimand</v>
          </cell>
          <cell r="U504" t="str">
            <v>Rainham</v>
          </cell>
          <cell r="V504">
            <v>3</v>
          </cell>
          <cell r="W504" t="str">
            <v>VI</v>
          </cell>
          <cell r="X504">
            <v>396.24</v>
          </cell>
          <cell r="Y504" t="str">
            <v>S</v>
          </cell>
          <cell r="Z504">
            <v>76.2</v>
          </cell>
          <cell r="AA504" t="str">
            <v>W</v>
          </cell>
          <cell r="AD504" t="str">
            <v>Y</v>
          </cell>
          <cell r="AE504" t="str">
            <v>N</v>
          </cell>
          <cell r="AF504" t="str">
            <v>N</v>
          </cell>
          <cell r="AG504" t="str">
            <v>N</v>
          </cell>
          <cell r="AH504" t="str">
            <v>N</v>
          </cell>
          <cell r="AI504" t="str">
            <v>N</v>
          </cell>
          <cell r="AJ504" t="str">
            <v>1935/03/16 00:00:00+00</v>
          </cell>
          <cell r="AK504" t="str">
            <v>1935/04/12 00:00:00+00</v>
          </cell>
          <cell r="AM504" t="str">
            <v>GP - ACT</v>
          </cell>
          <cell r="AN504" t="str">
            <v>2025/02/24 04:30:00+00</v>
          </cell>
          <cell r="AO504" t="str">
            <v>2025/02/24 04:30:00+00</v>
          </cell>
          <cell r="AP504" t="str">
            <v>2025/02/24 04:30:00+00</v>
          </cell>
          <cell r="AR504">
            <v>1935</v>
          </cell>
        </row>
        <row r="505">
          <cell r="L505">
            <v>-79.930999999999997</v>
          </cell>
          <cell r="M505">
            <v>42.89947222</v>
          </cell>
          <cell r="N505">
            <v>-79.930999999999997</v>
          </cell>
          <cell r="O505" t="str">
            <v>Within 20 metres</v>
          </cell>
          <cell r="P505" t="str">
            <v>Well Records (1954 to 1997)</v>
          </cell>
          <cell r="Q505">
            <v>204.2</v>
          </cell>
          <cell r="R505">
            <v>264.26</v>
          </cell>
          <cell r="S505">
            <v>264.26</v>
          </cell>
          <cell r="T505" t="str">
            <v>Haldimand</v>
          </cell>
          <cell r="U505" t="str">
            <v>Rainham</v>
          </cell>
          <cell r="V505">
            <v>4</v>
          </cell>
          <cell r="W505" t="str">
            <v>VI</v>
          </cell>
          <cell r="X505">
            <v>365.76</v>
          </cell>
          <cell r="Y505" t="str">
            <v>S</v>
          </cell>
          <cell r="Z505">
            <v>396.24</v>
          </cell>
          <cell r="AA505" t="str">
            <v>W</v>
          </cell>
          <cell r="AD505" t="str">
            <v>Y</v>
          </cell>
          <cell r="AE505" t="str">
            <v>N</v>
          </cell>
          <cell r="AF505" t="str">
            <v>N</v>
          </cell>
          <cell r="AG505" t="str">
            <v>N</v>
          </cell>
          <cell r="AH505" t="str">
            <v>N</v>
          </cell>
          <cell r="AI505" t="str">
            <v>N</v>
          </cell>
          <cell r="AJ505" t="str">
            <v>1954/03/20 00:00:00+00</v>
          </cell>
          <cell r="AK505" t="str">
            <v>1954/04/27 00:00:00+00</v>
          </cell>
          <cell r="AM505" t="str">
            <v>GP - ACT</v>
          </cell>
          <cell r="AN505" t="str">
            <v>2025/02/24 04:30:00+00</v>
          </cell>
          <cell r="AO505" t="str">
            <v>2025/02/24 04:30:00+00</v>
          </cell>
          <cell r="AP505" t="str">
            <v>2025/02/24 04:30:00+00</v>
          </cell>
          <cell r="AR505">
            <v>1954</v>
          </cell>
        </row>
        <row r="506">
          <cell r="L506">
            <v>-79.951947500000003</v>
          </cell>
          <cell r="M506">
            <v>42.887315559999998</v>
          </cell>
          <cell r="N506">
            <v>-79.951947500000003</v>
          </cell>
          <cell r="O506" t="str">
            <v>Within 5 metres</v>
          </cell>
          <cell r="P506" t="str">
            <v>Orthophotography</v>
          </cell>
          <cell r="Q506">
            <v>204</v>
          </cell>
          <cell r="R506">
            <v>273.10000000000002</v>
          </cell>
          <cell r="S506">
            <v>273.10000000000002</v>
          </cell>
          <cell r="T506" t="str">
            <v>Haldimand</v>
          </cell>
          <cell r="U506" t="str">
            <v>Rainham</v>
          </cell>
          <cell r="V506">
            <v>1</v>
          </cell>
          <cell r="W506" t="str">
            <v>VI</v>
          </cell>
          <cell r="X506">
            <v>40</v>
          </cell>
          <cell r="Y506" t="str">
            <v>N</v>
          </cell>
          <cell r="Z506">
            <v>15</v>
          </cell>
          <cell r="AA506" t="str">
            <v>E</v>
          </cell>
          <cell r="AD506" t="str">
            <v>Y</v>
          </cell>
          <cell r="AE506" t="str">
            <v>N</v>
          </cell>
          <cell r="AF506" t="str">
            <v>N</v>
          </cell>
          <cell r="AG506" t="str">
            <v>N</v>
          </cell>
          <cell r="AH506" t="str">
            <v>N</v>
          </cell>
          <cell r="AI506" t="str">
            <v>N</v>
          </cell>
          <cell r="AJ506" t="str">
            <v>1932/10/14 00:00:00+00</v>
          </cell>
          <cell r="AK506" t="str">
            <v>1932/11/09 00:00:00+00</v>
          </cell>
          <cell r="AM506" t="str">
            <v>GP - ACT</v>
          </cell>
          <cell r="AN506" t="str">
            <v>2025/02/24 04:30:00+00</v>
          </cell>
          <cell r="AO506" t="str">
            <v>2025/02/24 04:30:00+00</v>
          </cell>
          <cell r="AP506" t="str">
            <v>2025/02/24 04:30:00+00</v>
          </cell>
          <cell r="AR506">
            <v>1932</v>
          </cell>
        </row>
        <row r="507">
          <cell r="L507">
            <v>-80.964777220000002</v>
          </cell>
          <cell r="M507">
            <v>42.389188609999998</v>
          </cell>
          <cell r="N507">
            <v>-80.964777220000002</v>
          </cell>
          <cell r="O507" t="str">
            <v>Within 100 metres</v>
          </cell>
          <cell r="P507" t="str">
            <v>Survey Drawing (post 1997)</v>
          </cell>
          <cell r="Q507">
            <v>174.4</v>
          </cell>
          <cell r="R507">
            <v>591</v>
          </cell>
          <cell r="S507">
            <v>591</v>
          </cell>
          <cell r="T507" t="str">
            <v>Elgin</v>
          </cell>
          <cell r="U507" t="str">
            <v>Lake Erie</v>
          </cell>
          <cell r="Y507" t="str">
            <v>X</v>
          </cell>
          <cell r="AA507" t="str">
            <v>X</v>
          </cell>
          <cell r="AB507">
            <v>158</v>
          </cell>
          <cell r="AC507" t="str">
            <v>H-3</v>
          </cell>
          <cell r="AD507" t="str">
            <v>Y</v>
          </cell>
          <cell r="AE507" t="str">
            <v>N</v>
          </cell>
          <cell r="AF507" t="str">
            <v>N</v>
          </cell>
          <cell r="AG507" t="str">
            <v>N</v>
          </cell>
          <cell r="AH507" t="str">
            <v>N</v>
          </cell>
          <cell r="AI507" t="str">
            <v>N</v>
          </cell>
          <cell r="AJ507" t="str">
            <v>2000/05/24 00:00:00+00</v>
          </cell>
          <cell r="AK507" t="str">
            <v>2000/05/28 00:00:00+00</v>
          </cell>
          <cell r="AM507" t="str">
            <v>GP - ACT</v>
          </cell>
          <cell r="AN507" t="str">
            <v>2025/02/24 04:30:00+00</v>
          </cell>
          <cell r="AO507" t="str">
            <v>2025/02/24 04:30:00+00</v>
          </cell>
          <cell r="AP507" t="str">
            <v>2025/02/24 04:30:00+00</v>
          </cell>
          <cell r="AR507">
            <v>2000</v>
          </cell>
        </row>
        <row r="508">
          <cell r="L508">
            <v>-79.699071669999995</v>
          </cell>
          <cell r="M508">
            <v>43.115324170000001</v>
          </cell>
          <cell r="N508">
            <v>-79.699071669999995</v>
          </cell>
          <cell r="O508" t="str">
            <v>Within 2 metres</v>
          </cell>
          <cell r="P508" t="str">
            <v>Orthophotography</v>
          </cell>
          <cell r="Q508">
            <v>197.51</v>
          </cell>
          <cell r="T508" t="str">
            <v>Lincoln</v>
          </cell>
          <cell r="U508" t="str">
            <v>Caistor</v>
          </cell>
          <cell r="V508">
            <v>18</v>
          </cell>
          <cell r="W508" t="str">
            <v>VII</v>
          </cell>
          <cell r="X508">
            <v>2.2999999999999998</v>
          </cell>
          <cell r="Y508" t="str">
            <v>N</v>
          </cell>
          <cell r="Z508">
            <v>1.5</v>
          </cell>
          <cell r="AA508" t="str">
            <v>W</v>
          </cell>
          <cell r="AD508" t="str">
            <v>Y</v>
          </cell>
          <cell r="AE508" t="str">
            <v>N</v>
          </cell>
          <cell r="AF508" t="str">
            <v>N</v>
          </cell>
          <cell r="AG508" t="str">
            <v>N</v>
          </cell>
          <cell r="AH508" t="str">
            <v>N</v>
          </cell>
          <cell r="AI508" t="str">
            <v>N</v>
          </cell>
          <cell r="AM508" t="str">
            <v>GP - ACT</v>
          </cell>
          <cell r="AN508" t="str">
            <v>2025/02/24 04:30:00+00</v>
          </cell>
          <cell r="AO508" t="str">
            <v>2025/02/24 04:30:00+00</v>
          </cell>
          <cell r="AP508" t="str">
            <v>2025/02/24 04:30:00+00</v>
          </cell>
          <cell r="AR508">
            <v>0</v>
          </cell>
        </row>
        <row r="509">
          <cell r="L509">
            <v>-79.888679440000004</v>
          </cell>
          <cell r="M509">
            <v>42.613952500000003</v>
          </cell>
          <cell r="N509">
            <v>-79.888679440000004</v>
          </cell>
          <cell r="O509" t="str">
            <v>Within 100 metres</v>
          </cell>
          <cell r="P509" t="str">
            <v>Well Records (1954 to 1997)</v>
          </cell>
          <cell r="Q509">
            <v>174.6</v>
          </cell>
          <cell r="R509">
            <v>446</v>
          </cell>
          <cell r="S509">
            <v>446</v>
          </cell>
          <cell r="U509" t="str">
            <v>Lake Erie</v>
          </cell>
          <cell r="Y509" t="str">
            <v>X</v>
          </cell>
          <cell r="AA509" t="str">
            <v>X</v>
          </cell>
          <cell r="AB509">
            <v>67</v>
          </cell>
          <cell r="AC509" t="str">
            <v>Q</v>
          </cell>
          <cell r="AD509" t="str">
            <v>Y</v>
          </cell>
          <cell r="AE509" t="str">
            <v>N</v>
          </cell>
          <cell r="AF509" t="str">
            <v>N</v>
          </cell>
          <cell r="AG509" t="str">
            <v>N</v>
          </cell>
          <cell r="AH509" t="str">
            <v>N</v>
          </cell>
          <cell r="AI509" t="str">
            <v>N</v>
          </cell>
          <cell r="AJ509" t="str">
            <v>1979/06/25 00:00:00+00</v>
          </cell>
          <cell r="AK509" t="str">
            <v>1979/06/29 00:00:00+00</v>
          </cell>
          <cell r="AM509" t="str">
            <v>GP - ACT</v>
          </cell>
          <cell r="AN509" t="str">
            <v>2025/02/24 04:30:00+00</v>
          </cell>
          <cell r="AO509" t="str">
            <v>2025/02/24 04:30:00+00</v>
          </cell>
          <cell r="AP509" t="str">
            <v>2025/02/24 04:30:00+00</v>
          </cell>
          <cell r="AR509">
            <v>1979</v>
          </cell>
        </row>
        <row r="510">
          <cell r="L510">
            <v>-79.920547499999998</v>
          </cell>
          <cell r="M510">
            <v>42.619758609999998</v>
          </cell>
          <cell r="N510">
            <v>-79.920547499999998</v>
          </cell>
          <cell r="O510" t="str">
            <v>Within 100 metres</v>
          </cell>
          <cell r="P510" t="str">
            <v>Well Records (1954 to 1997)</v>
          </cell>
          <cell r="Q510">
            <v>174.7</v>
          </cell>
          <cell r="R510">
            <v>440</v>
          </cell>
          <cell r="S510">
            <v>440</v>
          </cell>
          <cell r="T510" t="str">
            <v>Haldimand</v>
          </cell>
          <cell r="U510" t="str">
            <v>Lake Erie</v>
          </cell>
          <cell r="Y510" t="str">
            <v>X</v>
          </cell>
          <cell r="AA510" t="str">
            <v>X</v>
          </cell>
          <cell r="AB510">
            <v>66</v>
          </cell>
          <cell r="AC510" t="str">
            <v>K</v>
          </cell>
          <cell r="AD510" t="str">
            <v>Y</v>
          </cell>
          <cell r="AE510" t="str">
            <v>N</v>
          </cell>
          <cell r="AF510" t="str">
            <v>N</v>
          </cell>
          <cell r="AG510" t="str">
            <v>N</v>
          </cell>
          <cell r="AH510" t="str">
            <v>N</v>
          </cell>
          <cell r="AI510" t="str">
            <v>N</v>
          </cell>
          <cell r="AJ510" t="str">
            <v>1979/06/08 00:00:00+00</v>
          </cell>
          <cell r="AK510" t="str">
            <v>1979/06/14 00:00:00+00</v>
          </cell>
          <cell r="AM510" t="str">
            <v>GP - ACT</v>
          </cell>
          <cell r="AN510" t="str">
            <v>2025/02/24 04:30:00+00</v>
          </cell>
          <cell r="AO510" t="str">
            <v>2025/02/24 04:30:00+00</v>
          </cell>
          <cell r="AP510" t="str">
            <v>2025/02/24 04:30:00+00</v>
          </cell>
          <cell r="AR510">
            <v>1979</v>
          </cell>
        </row>
        <row r="511">
          <cell r="L511">
            <v>-82.235378890000007</v>
          </cell>
          <cell r="M511">
            <v>42.932718059999999</v>
          </cell>
          <cell r="N511">
            <v>-82.239133330000001</v>
          </cell>
          <cell r="O511" t="str">
            <v>Within 2 metres</v>
          </cell>
          <cell r="P511" t="str">
            <v>Orthophotography</v>
          </cell>
          <cell r="Q511">
            <v>198.3</v>
          </cell>
          <cell r="R511">
            <v>984.1</v>
          </cell>
          <cell r="S511">
            <v>635.70000000000005</v>
          </cell>
          <cell r="T511" t="str">
            <v>Lambton</v>
          </cell>
          <cell r="U511" t="str">
            <v>Sarnia</v>
          </cell>
          <cell r="V511">
            <v>1</v>
          </cell>
          <cell r="W511" t="str">
            <v>III</v>
          </cell>
          <cell r="X511">
            <v>217.32</v>
          </cell>
          <cell r="Y511" t="str">
            <v>N</v>
          </cell>
          <cell r="Z511">
            <v>129.4</v>
          </cell>
          <cell r="AA511" t="str">
            <v>W</v>
          </cell>
          <cell r="AD511" t="str">
            <v>N</v>
          </cell>
          <cell r="AE511" t="str">
            <v>Y</v>
          </cell>
          <cell r="AF511" t="str">
            <v>N</v>
          </cell>
          <cell r="AG511" t="str">
            <v>N</v>
          </cell>
          <cell r="AH511" t="str">
            <v>N</v>
          </cell>
          <cell r="AI511" t="str">
            <v>N</v>
          </cell>
          <cell r="AJ511" t="str">
            <v>2000/07/13 00:00:00+00</v>
          </cell>
          <cell r="AK511" t="str">
            <v>2000/08/01 00:00:00+00</v>
          </cell>
          <cell r="AM511" t="str">
            <v>NGS - ACT</v>
          </cell>
          <cell r="AN511" t="str">
            <v>2025/02/24 04:30:00+00</v>
          </cell>
          <cell r="AO511" t="str">
            <v>2025/02/24 04:30:00+00</v>
          </cell>
          <cell r="AP511" t="str">
            <v>2025/02/24 04:30:00+00</v>
          </cell>
          <cell r="AR511">
            <v>2000</v>
          </cell>
        </row>
        <row r="512">
          <cell r="L512">
            <v>-82.30588444</v>
          </cell>
          <cell r="M512">
            <v>42.853872780000003</v>
          </cell>
          <cell r="N512">
            <v>-82.30588444</v>
          </cell>
          <cell r="O512" t="str">
            <v>Within 2 metres</v>
          </cell>
          <cell r="P512" t="str">
            <v>Orthophotography</v>
          </cell>
          <cell r="Q512">
            <v>194</v>
          </cell>
          <cell r="R512">
            <v>738.3</v>
          </cell>
          <cell r="S512">
            <v>738.3</v>
          </cell>
          <cell r="T512" t="str">
            <v>Lambton</v>
          </cell>
          <cell r="U512" t="str">
            <v>Moore</v>
          </cell>
          <cell r="V512">
            <v>10</v>
          </cell>
          <cell r="W512" t="str">
            <v>VIII</v>
          </cell>
          <cell r="X512">
            <v>578.95000000000005</v>
          </cell>
          <cell r="Y512" t="str">
            <v>N</v>
          </cell>
          <cell r="Z512">
            <v>159.38</v>
          </cell>
          <cell r="AA512" t="str">
            <v>W</v>
          </cell>
          <cell r="AD512" t="str">
            <v>Y</v>
          </cell>
          <cell r="AE512" t="str">
            <v>N</v>
          </cell>
          <cell r="AF512" t="str">
            <v>N</v>
          </cell>
          <cell r="AG512" t="str">
            <v>N</v>
          </cell>
          <cell r="AH512" t="str">
            <v>N</v>
          </cell>
          <cell r="AI512" t="str">
            <v>N</v>
          </cell>
          <cell r="AJ512" t="str">
            <v>2000/10/05 00:00:00+00</v>
          </cell>
          <cell r="AK512" t="str">
            <v>2000/11/08 00:00:00+00</v>
          </cell>
          <cell r="AM512" t="str">
            <v>GP - ACT</v>
          </cell>
          <cell r="AN512" t="str">
            <v>2025/02/24 04:30:00+00</v>
          </cell>
          <cell r="AO512" t="str">
            <v>2025/02/24 04:30:00+00</v>
          </cell>
          <cell r="AP512" t="str">
            <v>2025/02/24 04:30:00+00</v>
          </cell>
          <cell r="AR512">
            <v>2000</v>
          </cell>
        </row>
        <row r="513">
          <cell r="L513">
            <v>-81.685708329999997</v>
          </cell>
          <cell r="M513">
            <v>43.380255560000002</v>
          </cell>
          <cell r="N513">
            <v>-81.685708329999997</v>
          </cell>
          <cell r="O513" t="str">
            <v>Within 10 metres</v>
          </cell>
          <cell r="P513" t="str">
            <v>Orthophotography</v>
          </cell>
          <cell r="Q513">
            <v>205.45</v>
          </cell>
          <cell r="R513">
            <v>574</v>
          </cell>
          <cell r="S513">
            <v>574</v>
          </cell>
          <cell r="T513" t="str">
            <v>Huron</v>
          </cell>
          <cell r="U513" t="str">
            <v>Hay</v>
          </cell>
          <cell r="V513">
            <v>11</v>
          </cell>
          <cell r="W513" t="str">
            <v>XVI</v>
          </cell>
          <cell r="X513">
            <v>272.3</v>
          </cell>
          <cell r="Y513" t="str">
            <v>N</v>
          </cell>
          <cell r="Z513">
            <v>393</v>
          </cell>
          <cell r="AA513" t="str">
            <v>W</v>
          </cell>
          <cell r="AD513" t="str">
            <v>Y</v>
          </cell>
          <cell r="AE513" t="str">
            <v>N</v>
          </cell>
          <cell r="AF513" t="str">
            <v>N</v>
          </cell>
          <cell r="AG513" t="str">
            <v>N</v>
          </cell>
          <cell r="AH513" t="str">
            <v>N</v>
          </cell>
          <cell r="AI513" t="str">
            <v>N</v>
          </cell>
          <cell r="AJ513" t="str">
            <v>2000/11/06 00:00:00+00</v>
          </cell>
          <cell r="AK513" t="str">
            <v>2001/01/12 00:00:00+00</v>
          </cell>
          <cell r="AM513" t="str">
            <v>GP - ACT</v>
          </cell>
          <cell r="AN513" t="str">
            <v>2025/02/24 04:30:00+00</v>
          </cell>
          <cell r="AO513" t="str">
            <v>2025/02/24 04:30:00+00</v>
          </cell>
          <cell r="AP513" t="str">
            <v>2025/02/24 04:30:00+00</v>
          </cell>
          <cell r="AR513">
            <v>2000</v>
          </cell>
        </row>
        <row r="514">
          <cell r="L514">
            <v>-82.628716940000004</v>
          </cell>
          <cell r="M514">
            <v>42.102543609999998</v>
          </cell>
          <cell r="N514">
            <v>-82.627869720000007</v>
          </cell>
          <cell r="O514" t="str">
            <v>Within 1 metre</v>
          </cell>
          <cell r="P514" t="str">
            <v>Survey Drawing (post 1997)</v>
          </cell>
          <cell r="Q514">
            <v>197.3</v>
          </cell>
          <cell r="R514">
            <v>1427</v>
          </cell>
          <cell r="S514">
            <v>791.01</v>
          </cell>
          <cell r="T514" t="str">
            <v>Essex</v>
          </cell>
          <cell r="U514" t="str">
            <v>Mersea</v>
          </cell>
          <cell r="V514">
            <v>2</v>
          </cell>
          <cell r="W514" t="str">
            <v>VI</v>
          </cell>
          <cell r="X514">
            <v>152.5</v>
          </cell>
          <cell r="Y514" t="str">
            <v>S</v>
          </cell>
          <cell r="Z514">
            <v>274.5</v>
          </cell>
          <cell r="AA514" t="str">
            <v>W</v>
          </cell>
          <cell r="AD514" t="str">
            <v>N</v>
          </cell>
          <cell r="AE514" t="str">
            <v>Y</v>
          </cell>
          <cell r="AF514" t="str">
            <v>N</v>
          </cell>
          <cell r="AG514" t="str">
            <v>N</v>
          </cell>
          <cell r="AH514" t="str">
            <v>N</v>
          </cell>
          <cell r="AI514" t="str">
            <v>N</v>
          </cell>
          <cell r="AJ514" t="str">
            <v>2000/11/06 00:00:00+00</v>
          </cell>
          <cell r="AK514" t="str">
            <v>2000/12/10 00:00:00+00</v>
          </cell>
          <cell r="AM514" t="str">
            <v>OPGP - ACT</v>
          </cell>
          <cell r="AN514" t="str">
            <v>2025/02/24 04:30:00+00</v>
          </cell>
          <cell r="AO514" t="str">
            <v>2025/02/24 04:30:00+00</v>
          </cell>
          <cell r="AP514" t="str">
            <v>2025/02/24 04:30:00+00</v>
          </cell>
          <cell r="AR514">
            <v>2000</v>
          </cell>
        </row>
        <row r="515">
          <cell r="L515">
            <v>-80.556734719999994</v>
          </cell>
          <cell r="M515">
            <v>43.223954169999999</v>
          </cell>
          <cell r="N515">
            <v>-80.556734719999994</v>
          </cell>
          <cell r="O515" t="str">
            <v>Within 5 metres</v>
          </cell>
          <cell r="P515" t="str">
            <v>Survey Drawing (post 1997)</v>
          </cell>
          <cell r="Q515">
            <v>293.5</v>
          </cell>
          <cell r="R515">
            <v>864</v>
          </cell>
          <cell r="S515">
            <v>864</v>
          </cell>
          <cell r="T515" t="str">
            <v>Oxford</v>
          </cell>
          <cell r="U515" t="str">
            <v>Blenheim</v>
          </cell>
          <cell r="V515">
            <v>14</v>
          </cell>
          <cell r="W515" t="str">
            <v>VI</v>
          </cell>
          <cell r="X515">
            <v>53.4</v>
          </cell>
          <cell r="Y515" t="str">
            <v>N</v>
          </cell>
          <cell r="Z515">
            <v>151</v>
          </cell>
          <cell r="AA515" t="str">
            <v>W</v>
          </cell>
          <cell r="AD515" t="str">
            <v>Y</v>
          </cell>
          <cell r="AE515" t="str">
            <v>N</v>
          </cell>
          <cell r="AF515" t="str">
            <v>N</v>
          </cell>
          <cell r="AG515" t="str">
            <v>N</v>
          </cell>
          <cell r="AH515" t="str">
            <v>N</v>
          </cell>
          <cell r="AI515" t="str">
            <v>N</v>
          </cell>
          <cell r="AJ515" t="str">
            <v>2000/12/15 00:00:00+00</v>
          </cell>
          <cell r="AK515" t="str">
            <v>2001/02/12 00:00:00+00</v>
          </cell>
          <cell r="AM515" t="str">
            <v>GP - ACT</v>
          </cell>
          <cell r="AN515" t="str">
            <v>2025/02/24 04:30:00+00</v>
          </cell>
          <cell r="AO515" t="str">
            <v>2025/02/24 04:30:00+00</v>
          </cell>
          <cell r="AP515" t="str">
            <v>2025/02/24 04:30:00+00</v>
          </cell>
          <cell r="AR515">
            <v>2000</v>
          </cell>
        </row>
        <row r="516">
          <cell r="L516">
            <v>-79.011830560000007</v>
          </cell>
          <cell r="M516">
            <v>42.886908329999997</v>
          </cell>
          <cell r="N516">
            <v>-79.011830560000007</v>
          </cell>
          <cell r="O516" t="str">
            <v>Within 10 metres</v>
          </cell>
          <cell r="P516" t="str">
            <v>Orthophotography</v>
          </cell>
          <cell r="Q516">
            <v>178.2</v>
          </cell>
          <cell r="T516" t="str">
            <v>Welland</v>
          </cell>
          <cell r="U516" t="str">
            <v>Bertie</v>
          </cell>
          <cell r="V516">
            <v>15</v>
          </cell>
          <cell r="W516" t="str">
            <v>IILES</v>
          </cell>
          <cell r="X516">
            <v>143.30000000000001</v>
          </cell>
          <cell r="Y516" t="str">
            <v>N</v>
          </cell>
          <cell r="Z516">
            <v>173.3</v>
          </cell>
          <cell r="AA516" t="str">
            <v>W</v>
          </cell>
          <cell r="AD516" t="str">
            <v>Y</v>
          </cell>
          <cell r="AE516" t="str">
            <v>N</v>
          </cell>
          <cell r="AF516" t="str">
            <v>N</v>
          </cell>
          <cell r="AG516" t="str">
            <v>N</v>
          </cell>
          <cell r="AH516" t="str">
            <v>N</v>
          </cell>
          <cell r="AI516" t="str">
            <v>N</v>
          </cell>
          <cell r="AJ516" t="str">
            <v>1900/01/01 00:00:00+00</v>
          </cell>
          <cell r="AK516" t="str">
            <v>1900/01/01 00:00:00+00</v>
          </cell>
          <cell r="AM516" t="str">
            <v>GP - ACT</v>
          </cell>
          <cell r="AN516" t="str">
            <v>2025/02/24 04:30:00+00</v>
          </cell>
          <cell r="AO516" t="str">
            <v>2025/02/24 04:30:00+00</v>
          </cell>
          <cell r="AP516" t="str">
            <v>2025/02/24 04:30:00+00</v>
          </cell>
          <cell r="AR516">
            <v>1900</v>
          </cell>
        </row>
        <row r="517">
          <cell r="L517">
            <v>-80.541404720000003</v>
          </cell>
          <cell r="M517">
            <v>43.272097500000001</v>
          </cell>
          <cell r="N517">
            <v>-80.541404720000003</v>
          </cell>
          <cell r="O517" t="str">
            <v>Within 2 metres</v>
          </cell>
          <cell r="P517" t="str">
            <v>Survey Drawing (post 1997)</v>
          </cell>
          <cell r="Q517">
            <v>297.39999999999998</v>
          </cell>
          <cell r="R517">
            <v>843</v>
          </cell>
          <cell r="S517">
            <v>843</v>
          </cell>
          <cell r="T517" t="str">
            <v>Oxford</v>
          </cell>
          <cell r="U517" t="str">
            <v>Blenheim</v>
          </cell>
          <cell r="V517">
            <v>9</v>
          </cell>
          <cell r="W517" t="str">
            <v>IX</v>
          </cell>
          <cell r="X517">
            <v>532.96</v>
          </cell>
          <cell r="Y517" t="str">
            <v>S</v>
          </cell>
          <cell r="Z517">
            <v>195.2</v>
          </cell>
          <cell r="AA517" t="str">
            <v>E</v>
          </cell>
          <cell r="AD517" t="str">
            <v>Y</v>
          </cell>
          <cell r="AE517" t="str">
            <v>N</v>
          </cell>
          <cell r="AF517" t="str">
            <v>N</v>
          </cell>
          <cell r="AG517" t="str">
            <v>N</v>
          </cell>
          <cell r="AH517" t="str">
            <v>N</v>
          </cell>
          <cell r="AI517" t="str">
            <v>N</v>
          </cell>
          <cell r="AJ517" t="str">
            <v>2001/02/09 00:00:00+00</v>
          </cell>
          <cell r="AK517" t="str">
            <v>2001/02/16 00:00:00+00</v>
          </cell>
          <cell r="AM517" t="str">
            <v>GP - ACT</v>
          </cell>
          <cell r="AN517" t="str">
            <v>2025/02/24 04:30:00+00</v>
          </cell>
          <cell r="AO517" t="str">
            <v>2025/02/24 04:30:00+00</v>
          </cell>
          <cell r="AP517" t="str">
            <v>2025/02/24 04:30:00+00</v>
          </cell>
          <cell r="AR517">
            <v>2001</v>
          </cell>
        </row>
        <row r="518">
          <cell r="L518">
            <v>-80.685533609999993</v>
          </cell>
          <cell r="M518">
            <v>43.296372220000002</v>
          </cell>
          <cell r="N518">
            <v>-80.685533609999993</v>
          </cell>
          <cell r="O518" t="str">
            <v>Within 5 metres</v>
          </cell>
          <cell r="P518" t="str">
            <v>Survey Drawing (post 1997)</v>
          </cell>
          <cell r="Q518">
            <v>328</v>
          </cell>
          <cell r="R518">
            <v>885</v>
          </cell>
          <cell r="S518">
            <v>885</v>
          </cell>
          <cell r="T518" t="str">
            <v>Oxford</v>
          </cell>
          <cell r="U518" t="str">
            <v>Blandford</v>
          </cell>
          <cell r="V518">
            <v>3</v>
          </cell>
          <cell r="W518" t="str">
            <v>XIII</v>
          </cell>
          <cell r="X518">
            <v>442.8</v>
          </cell>
          <cell r="Y518" t="str">
            <v>N</v>
          </cell>
          <cell r="Z518">
            <v>187.4</v>
          </cell>
          <cell r="AA518" t="str">
            <v>W</v>
          </cell>
          <cell r="AD518" t="str">
            <v>Y</v>
          </cell>
          <cell r="AE518" t="str">
            <v>N</v>
          </cell>
          <cell r="AF518" t="str">
            <v>N</v>
          </cell>
          <cell r="AG518" t="str">
            <v>N</v>
          </cell>
          <cell r="AH518" t="str">
            <v>N</v>
          </cell>
          <cell r="AI518" t="str">
            <v>N</v>
          </cell>
          <cell r="AJ518" t="str">
            <v>2001/01/14 00:00:00+00</v>
          </cell>
          <cell r="AK518" t="str">
            <v>2001/01/23 00:00:00+00</v>
          </cell>
          <cell r="AM518" t="str">
            <v>GP - ACT</v>
          </cell>
          <cell r="AN518" t="str">
            <v>2025/02/24 04:30:00+00</v>
          </cell>
          <cell r="AO518" t="str">
            <v>2025/02/24 04:30:00+00</v>
          </cell>
          <cell r="AP518" t="str">
            <v>2025/02/24 04:30:00+00</v>
          </cell>
          <cell r="AR518">
            <v>2001</v>
          </cell>
        </row>
        <row r="519">
          <cell r="L519">
            <v>-80.846378610000002</v>
          </cell>
          <cell r="M519">
            <v>43.331155000000003</v>
          </cell>
          <cell r="N519">
            <v>-80.846378610000002</v>
          </cell>
          <cell r="O519" t="str">
            <v>Within 5 metres</v>
          </cell>
          <cell r="P519" t="str">
            <v>Orthophotography</v>
          </cell>
          <cell r="Q519">
            <v>356.9</v>
          </cell>
          <cell r="R519">
            <v>925.9</v>
          </cell>
          <cell r="S519">
            <v>925.9</v>
          </cell>
          <cell r="T519" t="str">
            <v>Perth</v>
          </cell>
          <cell r="U519" t="str">
            <v>South Easthope</v>
          </cell>
          <cell r="V519">
            <v>22</v>
          </cell>
          <cell r="W519" t="str">
            <v>V</v>
          </cell>
          <cell r="X519">
            <v>154.6</v>
          </cell>
          <cell r="Y519" t="str">
            <v>S</v>
          </cell>
          <cell r="Z519">
            <v>6</v>
          </cell>
          <cell r="AA519" t="str">
            <v>E</v>
          </cell>
          <cell r="AD519" t="str">
            <v>Y</v>
          </cell>
          <cell r="AE519" t="str">
            <v>N</v>
          </cell>
          <cell r="AF519" t="str">
            <v>N</v>
          </cell>
          <cell r="AG519" t="str">
            <v>N</v>
          </cell>
          <cell r="AH519" t="str">
            <v>N</v>
          </cell>
          <cell r="AI519" t="str">
            <v>N</v>
          </cell>
          <cell r="AJ519" t="str">
            <v>2001/01/26 00:00:00+00</v>
          </cell>
          <cell r="AK519" t="str">
            <v>2001/02/04 00:00:00+00</v>
          </cell>
          <cell r="AM519" t="str">
            <v>GP - ACT</v>
          </cell>
          <cell r="AN519" t="str">
            <v>2025/02/24 04:30:00+00</v>
          </cell>
          <cell r="AO519" t="str">
            <v>2025/02/24 04:30:00+00</v>
          </cell>
          <cell r="AP519" t="str">
            <v>2025/02/24 04:30:00+00</v>
          </cell>
          <cell r="AR519">
            <v>2001</v>
          </cell>
        </row>
        <row r="520">
          <cell r="L520">
            <v>-80.767994169999994</v>
          </cell>
          <cell r="M520">
            <v>42.654271940000001</v>
          </cell>
          <cell r="N520">
            <v>-80.767994169999994</v>
          </cell>
          <cell r="O520" t="str">
            <v>Within 1 metre</v>
          </cell>
          <cell r="P520" t="str">
            <v>Surveyed</v>
          </cell>
          <cell r="Q520">
            <v>194.07</v>
          </cell>
          <cell r="R520">
            <v>427</v>
          </cell>
          <cell r="S520">
            <v>427</v>
          </cell>
          <cell r="T520" t="str">
            <v>Elgin</v>
          </cell>
          <cell r="U520" t="str">
            <v>Bayham</v>
          </cell>
          <cell r="V520">
            <v>19</v>
          </cell>
          <cell r="W520" t="str">
            <v>II</v>
          </cell>
          <cell r="X520">
            <v>327.55</v>
          </cell>
          <cell r="Y520" t="str">
            <v>N</v>
          </cell>
          <cell r="Z520">
            <v>190.92</v>
          </cell>
          <cell r="AA520" t="str">
            <v>E</v>
          </cell>
          <cell r="AD520" t="str">
            <v>Y</v>
          </cell>
          <cell r="AE520" t="str">
            <v>N</v>
          </cell>
          <cell r="AF520" t="str">
            <v>N</v>
          </cell>
          <cell r="AG520" t="str">
            <v>N</v>
          </cell>
          <cell r="AH520" t="str">
            <v>N</v>
          </cell>
          <cell r="AI520" t="str">
            <v>N</v>
          </cell>
          <cell r="AJ520" t="str">
            <v>2001/03/24 00:00:00+00</v>
          </cell>
          <cell r="AK520" t="str">
            <v>2001/06/05 00:00:00+00</v>
          </cell>
          <cell r="AM520" t="str">
            <v>OPGP - ACT</v>
          </cell>
          <cell r="AN520" t="str">
            <v>2025/02/24 04:30:00+00</v>
          </cell>
          <cell r="AO520" t="str">
            <v>2025/02/24 04:30:00+00</v>
          </cell>
          <cell r="AP520" t="str">
            <v>2025/02/24 04:30:00+00</v>
          </cell>
          <cell r="AR520">
            <v>2001</v>
          </cell>
        </row>
        <row r="521">
          <cell r="L521">
            <v>-80.772430279999995</v>
          </cell>
          <cell r="M521">
            <v>42.660097780000001</v>
          </cell>
          <cell r="N521">
            <v>-80.772430279999995</v>
          </cell>
          <cell r="O521" t="str">
            <v>Within 1 metre</v>
          </cell>
          <cell r="P521" t="str">
            <v>Surveyed</v>
          </cell>
          <cell r="Q521">
            <v>197.15</v>
          </cell>
          <cell r="R521">
            <v>427</v>
          </cell>
          <cell r="S521">
            <v>427</v>
          </cell>
          <cell r="T521" t="str">
            <v>Elgin</v>
          </cell>
          <cell r="U521" t="str">
            <v>Bayham</v>
          </cell>
          <cell r="V521">
            <v>18</v>
          </cell>
          <cell r="W521" t="str">
            <v>II</v>
          </cell>
          <cell r="X521">
            <v>836.96</v>
          </cell>
          <cell r="Y521" t="str">
            <v>N</v>
          </cell>
          <cell r="Z521">
            <v>220.7</v>
          </cell>
          <cell r="AA521" t="str">
            <v>E</v>
          </cell>
          <cell r="AD521" t="str">
            <v>Y</v>
          </cell>
          <cell r="AE521" t="str">
            <v>N</v>
          </cell>
          <cell r="AF521" t="str">
            <v>N</v>
          </cell>
          <cell r="AG521" t="str">
            <v>N</v>
          </cell>
          <cell r="AH521" t="str">
            <v>N</v>
          </cell>
          <cell r="AI521" t="str">
            <v>N</v>
          </cell>
          <cell r="AJ521" t="str">
            <v>2001/07/30 00:00:00+00</v>
          </cell>
          <cell r="AK521" t="str">
            <v>2001/08/22 00:00:00+00</v>
          </cell>
          <cell r="AM521" t="str">
            <v>GP - ACT</v>
          </cell>
          <cell r="AN521" t="str">
            <v>2025/02/24 04:30:00+00</v>
          </cell>
          <cell r="AO521" t="str">
            <v>2025/02/24 04:30:00+00</v>
          </cell>
          <cell r="AP521" t="str">
            <v>2025/02/24 04:30:00+00</v>
          </cell>
          <cell r="AR521">
            <v>2001</v>
          </cell>
        </row>
        <row r="522">
          <cell r="L522">
            <v>-80.778735280000006</v>
          </cell>
          <cell r="M522">
            <v>42.656861110000001</v>
          </cell>
          <cell r="N522">
            <v>-80.778735280000006</v>
          </cell>
          <cell r="O522" t="str">
            <v>Within 2 metres</v>
          </cell>
          <cell r="P522" t="str">
            <v>Orthophotography</v>
          </cell>
          <cell r="Q522">
            <v>195.1</v>
          </cell>
          <cell r="R522">
            <v>429</v>
          </cell>
          <cell r="S522">
            <v>429</v>
          </cell>
          <cell r="T522" t="str">
            <v>Elgin</v>
          </cell>
          <cell r="U522" t="str">
            <v>Bayham</v>
          </cell>
          <cell r="V522">
            <v>17</v>
          </cell>
          <cell r="W522" t="str">
            <v>II</v>
          </cell>
          <cell r="X522">
            <v>336.7</v>
          </cell>
          <cell r="Y522" t="str">
            <v>N</v>
          </cell>
          <cell r="Z522">
            <v>107.5</v>
          </cell>
          <cell r="AA522" t="str">
            <v>E</v>
          </cell>
          <cell r="AD522" t="str">
            <v>Y</v>
          </cell>
          <cell r="AE522" t="str">
            <v>N</v>
          </cell>
          <cell r="AF522" t="str">
            <v>N</v>
          </cell>
          <cell r="AG522" t="str">
            <v>N</v>
          </cell>
          <cell r="AH522" t="str">
            <v>N</v>
          </cell>
          <cell r="AI522" t="str">
            <v>N</v>
          </cell>
          <cell r="AJ522" t="str">
            <v>2001/06/26 00:00:00+00</v>
          </cell>
          <cell r="AK522" t="str">
            <v>2001/08/16 00:00:00+00</v>
          </cell>
          <cell r="AM522" t="str">
            <v>GP - ACT</v>
          </cell>
          <cell r="AN522" t="str">
            <v>2025/02/24 04:30:00+00</v>
          </cell>
          <cell r="AO522" t="str">
            <v>2025/02/24 04:30:00+00</v>
          </cell>
          <cell r="AP522" t="str">
            <v>2025/02/24 04:30:00+00</v>
          </cell>
          <cell r="AR522">
            <v>2001</v>
          </cell>
        </row>
        <row r="523">
          <cell r="L523">
            <v>-80.756749999999997</v>
          </cell>
          <cell r="M523">
            <v>42.65136528</v>
          </cell>
          <cell r="N523">
            <v>-80.756723890000004</v>
          </cell>
          <cell r="O523" t="str">
            <v>Within 5 metres</v>
          </cell>
          <cell r="P523" t="str">
            <v>GPS</v>
          </cell>
          <cell r="Q523">
            <v>198.98</v>
          </cell>
          <cell r="R523">
            <v>432</v>
          </cell>
          <cell r="S523">
            <v>432</v>
          </cell>
          <cell r="T523" t="str">
            <v>Elgin</v>
          </cell>
          <cell r="U523" t="str">
            <v>Bayham</v>
          </cell>
          <cell r="V523">
            <v>21</v>
          </cell>
          <cell r="W523" t="str">
            <v>II</v>
          </cell>
          <cell r="X523">
            <v>298.57</v>
          </cell>
          <cell r="Y523" t="str">
            <v>N</v>
          </cell>
          <cell r="Z523">
            <v>290.44</v>
          </cell>
          <cell r="AA523" t="str">
            <v>E</v>
          </cell>
          <cell r="AD523" t="str">
            <v>Y</v>
          </cell>
          <cell r="AE523" t="str">
            <v>N</v>
          </cell>
          <cell r="AF523" t="str">
            <v>N</v>
          </cell>
          <cell r="AG523" t="str">
            <v>N</v>
          </cell>
          <cell r="AH523" t="str">
            <v>N</v>
          </cell>
          <cell r="AI523" t="str">
            <v>N</v>
          </cell>
          <cell r="AJ523" t="str">
            <v>2001/06/14 00:00:00+00</v>
          </cell>
          <cell r="AK523" t="str">
            <v>2001/07/25 00:00:00+00</v>
          </cell>
          <cell r="AM523" t="str">
            <v>GP - ACT</v>
          </cell>
          <cell r="AN523" t="str">
            <v>2025/02/24 04:30:00+00</v>
          </cell>
          <cell r="AO523" t="str">
            <v>2025/02/24 04:30:00+00</v>
          </cell>
          <cell r="AP523" t="str">
            <v>2025/02/24 04:30:00+00</v>
          </cell>
          <cell r="AR523">
            <v>2001</v>
          </cell>
        </row>
        <row r="524">
          <cell r="L524">
            <v>-80.782088610000002</v>
          </cell>
          <cell r="M524">
            <v>42.64611</v>
          </cell>
          <cell r="N524">
            <v>-80.782088610000002</v>
          </cell>
          <cell r="O524" t="str">
            <v>Within 1 metre</v>
          </cell>
          <cell r="P524" t="str">
            <v>Surveyed</v>
          </cell>
          <cell r="Q524">
            <v>193.49</v>
          </cell>
          <cell r="R524">
            <v>430.4</v>
          </cell>
          <cell r="S524">
            <v>430.4</v>
          </cell>
          <cell r="T524" t="str">
            <v>Elgin</v>
          </cell>
          <cell r="U524" t="str">
            <v>Bayham</v>
          </cell>
          <cell r="V524">
            <v>16</v>
          </cell>
          <cell r="W524" t="str">
            <v>I</v>
          </cell>
          <cell r="X524">
            <v>843.06</v>
          </cell>
          <cell r="Y524" t="str">
            <v>S</v>
          </cell>
          <cell r="Z524">
            <v>139.49</v>
          </cell>
          <cell r="AA524" t="str">
            <v>W</v>
          </cell>
          <cell r="AD524" t="str">
            <v>Y</v>
          </cell>
          <cell r="AE524" t="str">
            <v>N</v>
          </cell>
          <cell r="AF524" t="str">
            <v>N</v>
          </cell>
          <cell r="AG524" t="str">
            <v>N</v>
          </cell>
          <cell r="AH524" t="str">
            <v>N</v>
          </cell>
          <cell r="AI524" t="str">
            <v>N</v>
          </cell>
          <cell r="AJ524" t="str">
            <v>2001/04/30 00:00:00+00</v>
          </cell>
          <cell r="AK524" t="str">
            <v>2001/05/23 00:00:00+00</v>
          </cell>
          <cell r="AM524" t="str">
            <v>GP - ACT</v>
          </cell>
          <cell r="AN524" t="str">
            <v>2025/02/24 04:30:00+00</v>
          </cell>
          <cell r="AO524" t="str">
            <v>2025/02/24 04:30:00+00</v>
          </cell>
          <cell r="AP524" t="str">
            <v>2025/02/24 04:30:00+00</v>
          </cell>
          <cell r="AR524">
            <v>2001</v>
          </cell>
        </row>
        <row r="525">
          <cell r="L525">
            <v>-80.763529439999999</v>
          </cell>
          <cell r="M525">
            <v>42.641446940000002</v>
          </cell>
          <cell r="N525">
            <v>-80.763529439999999</v>
          </cell>
          <cell r="O525" t="str">
            <v>Within 1 metre</v>
          </cell>
          <cell r="P525" t="str">
            <v>Survey Drawing (post 1997)</v>
          </cell>
          <cell r="Q525">
            <v>196.49</v>
          </cell>
          <cell r="R525">
            <v>438</v>
          </cell>
          <cell r="S525">
            <v>438</v>
          </cell>
          <cell r="T525" t="str">
            <v>Elgin</v>
          </cell>
          <cell r="U525" t="str">
            <v>Bayham</v>
          </cell>
          <cell r="V525">
            <v>20</v>
          </cell>
          <cell r="W525" t="str">
            <v>I</v>
          </cell>
          <cell r="X525">
            <v>802.14</v>
          </cell>
          <cell r="Y525" t="str">
            <v>S</v>
          </cell>
          <cell r="Z525">
            <v>212.17</v>
          </cell>
          <cell r="AA525" t="str">
            <v>W</v>
          </cell>
          <cell r="AD525" t="str">
            <v>Y</v>
          </cell>
          <cell r="AE525" t="str">
            <v>N</v>
          </cell>
          <cell r="AF525" t="str">
            <v>N</v>
          </cell>
          <cell r="AG525" t="str">
            <v>N</v>
          </cell>
          <cell r="AH525" t="str">
            <v>N</v>
          </cell>
          <cell r="AI525" t="str">
            <v>N</v>
          </cell>
          <cell r="AJ525" t="str">
            <v>2001/05/26 00:00:00+00</v>
          </cell>
          <cell r="AK525" t="str">
            <v>2001/06/20 00:00:00+00</v>
          </cell>
          <cell r="AM525" t="str">
            <v>GP - ACT</v>
          </cell>
          <cell r="AN525" t="str">
            <v>2025/02/24 04:30:00+00</v>
          </cell>
          <cell r="AO525" t="str">
            <v>2025/02/24 04:30:00+00</v>
          </cell>
          <cell r="AP525" t="str">
            <v>2025/02/24 04:30:00+00</v>
          </cell>
          <cell r="AR525">
            <v>2001</v>
          </cell>
        </row>
        <row r="526">
          <cell r="L526">
            <v>-80.557111109999994</v>
          </cell>
          <cell r="M526">
            <v>42.710333329999997</v>
          </cell>
          <cell r="N526">
            <v>-80.557111109999994</v>
          </cell>
          <cell r="O526" t="str">
            <v>Within 5 metres</v>
          </cell>
          <cell r="P526" t="str">
            <v>Survey Drawing (post 1997)</v>
          </cell>
          <cell r="Q526">
            <v>215.8</v>
          </cell>
          <cell r="R526">
            <v>412.4</v>
          </cell>
          <cell r="S526">
            <v>412.4</v>
          </cell>
          <cell r="T526" t="str">
            <v>Norfolk</v>
          </cell>
          <cell r="U526" t="str">
            <v>North Walsingham</v>
          </cell>
          <cell r="V526">
            <v>12</v>
          </cell>
          <cell r="W526" t="str">
            <v>IX</v>
          </cell>
          <cell r="X526">
            <v>329.2</v>
          </cell>
          <cell r="Y526" t="str">
            <v>N</v>
          </cell>
          <cell r="Z526">
            <v>369.8</v>
          </cell>
          <cell r="AA526" t="str">
            <v>W</v>
          </cell>
          <cell r="AD526" t="str">
            <v>Y</v>
          </cell>
          <cell r="AE526" t="str">
            <v>N</v>
          </cell>
          <cell r="AF526" t="str">
            <v>N</v>
          </cell>
          <cell r="AG526" t="str">
            <v>N</v>
          </cell>
          <cell r="AH526" t="str">
            <v>N</v>
          </cell>
          <cell r="AI526" t="str">
            <v>N</v>
          </cell>
          <cell r="AJ526" t="str">
            <v>2001/02/01 00:00:00+00</v>
          </cell>
          <cell r="AK526" t="str">
            <v>2001/02/21 00:00:00+00</v>
          </cell>
          <cell r="AM526" t="str">
            <v>GP - ACT</v>
          </cell>
          <cell r="AN526" t="str">
            <v>2025/02/24 04:30:00+00</v>
          </cell>
          <cell r="AO526" t="str">
            <v>2025/02/24 04:30:00+00</v>
          </cell>
          <cell r="AP526" t="str">
            <v>2025/02/24 04:30:00+00</v>
          </cell>
          <cell r="AR526">
            <v>2001</v>
          </cell>
        </row>
        <row r="527">
          <cell r="L527">
            <v>-80.578027779999999</v>
          </cell>
          <cell r="M527">
            <v>42.677972220000001</v>
          </cell>
          <cell r="N527">
            <v>-80.578027779999999</v>
          </cell>
          <cell r="O527" t="str">
            <v>Within 5 metres</v>
          </cell>
          <cell r="P527" t="str">
            <v>Survey Drawing (post 1997)</v>
          </cell>
          <cell r="Q527">
            <v>207.6</v>
          </cell>
          <cell r="R527">
            <v>415.4</v>
          </cell>
          <cell r="S527">
            <v>415.4</v>
          </cell>
          <cell r="T527" t="str">
            <v>Norfolk</v>
          </cell>
          <cell r="U527" t="str">
            <v>North Walsingham</v>
          </cell>
          <cell r="V527">
            <v>7</v>
          </cell>
          <cell r="W527" t="str">
            <v>VII</v>
          </cell>
          <cell r="X527">
            <v>588.20000000000005</v>
          </cell>
          <cell r="Y527" t="str">
            <v>S</v>
          </cell>
          <cell r="Z527">
            <v>116.1</v>
          </cell>
          <cell r="AA527" t="str">
            <v>E</v>
          </cell>
          <cell r="AD527" t="str">
            <v>Y</v>
          </cell>
          <cell r="AE527" t="str">
            <v>N</v>
          </cell>
          <cell r="AF527" t="str">
            <v>N</v>
          </cell>
          <cell r="AG527" t="str">
            <v>N</v>
          </cell>
          <cell r="AH527" t="str">
            <v>N</v>
          </cell>
          <cell r="AI527" t="str">
            <v>N</v>
          </cell>
          <cell r="AJ527" t="str">
            <v>2001/04/19 00:00:00+00</v>
          </cell>
          <cell r="AK527" t="str">
            <v>2001/05/04 00:00:00+00</v>
          </cell>
          <cell r="AM527" t="str">
            <v>GP - ACT</v>
          </cell>
          <cell r="AN527" t="str">
            <v>2025/02/24 04:30:00+00</v>
          </cell>
          <cell r="AO527" t="str">
            <v>2025/02/24 04:30:00+00</v>
          </cell>
          <cell r="AP527" t="str">
            <v>2025/02/24 04:30:00+00</v>
          </cell>
          <cell r="AR527">
            <v>2001</v>
          </cell>
        </row>
        <row r="528">
          <cell r="L528">
            <v>-79.647465560000001</v>
          </cell>
          <cell r="M528">
            <v>42.718367219999998</v>
          </cell>
          <cell r="N528">
            <v>-79.647465560000001</v>
          </cell>
          <cell r="O528" t="str">
            <v>Within 100 metres</v>
          </cell>
          <cell r="P528" t="str">
            <v>Well Records (1954 to 1997)</v>
          </cell>
          <cell r="Q528">
            <v>174.4</v>
          </cell>
          <cell r="R528">
            <v>370</v>
          </cell>
          <cell r="S528">
            <v>370</v>
          </cell>
          <cell r="T528" t="str">
            <v>Haldimand</v>
          </cell>
          <cell r="U528" t="str">
            <v>Lake Erie</v>
          </cell>
          <cell r="Y528" t="str">
            <v>X</v>
          </cell>
          <cell r="AA528" t="str">
            <v>X</v>
          </cell>
          <cell r="AB528">
            <v>40</v>
          </cell>
          <cell r="AC528" t="str">
            <v>G-3</v>
          </cell>
          <cell r="AD528" t="str">
            <v>Y</v>
          </cell>
          <cell r="AE528" t="str">
            <v>N</v>
          </cell>
          <cell r="AF528" t="str">
            <v>N</v>
          </cell>
          <cell r="AG528" t="str">
            <v>N</v>
          </cell>
          <cell r="AH528" t="str">
            <v>N</v>
          </cell>
          <cell r="AI528" t="str">
            <v>N</v>
          </cell>
          <cell r="AJ528" t="str">
            <v>1988/05/12 00:00:00+00</v>
          </cell>
          <cell r="AK528" t="str">
            <v>1988/05/16 00:00:00+00</v>
          </cell>
          <cell r="AM528" t="str">
            <v>GP - ACT</v>
          </cell>
          <cell r="AN528" t="str">
            <v>2025/02/24 04:30:00+00</v>
          </cell>
          <cell r="AO528" t="str">
            <v>2025/02/24 04:30:00+00</v>
          </cell>
          <cell r="AP528" t="str">
            <v>2025/02/24 04:30:00+00</v>
          </cell>
          <cell r="AR528">
            <v>1988</v>
          </cell>
        </row>
        <row r="529">
          <cell r="L529">
            <v>-79.929817779999993</v>
          </cell>
          <cell r="M529">
            <v>42.905609720000001</v>
          </cell>
          <cell r="N529">
            <v>-79.929817779999993</v>
          </cell>
          <cell r="O529" t="str">
            <v>Within 50 metres</v>
          </cell>
          <cell r="P529" t="str">
            <v>Well Records (1921 to 1954)</v>
          </cell>
          <cell r="Q529">
            <v>207.3</v>
          </cell>
          <cell r="R529">
            <v>264.87</v>
          </cell>
          <cell r="S529">
            <v>264.87</v>
          </cell>
          <cell r="T529" t="str">
            <v>Haldimand</v>
          </cell>
          <cell r="U529" t="str">
            <v>Rainham</v>
          </cell>
          <cell r="V529">
            <v>4</v>
          </cell>
          <cell r="W529" t="str">
            <v>VII</v>
          </cell>
          <cell r="X529">
            <v>228.6</v>
          </cell>
          <cell r="Y529" t="str">
            <v>N</v>
          </cell>
          <cell r="Z529">
            <v>106.68</v>
          </cell>
          <cell r="AA529" t="str">
            <v>W</v>
          </cell>
          <cell r="AD529" t="str">
            <v>Y</v>
          </cell>
          <cell r="AE529" t="str">
            <v>N</v>
          </cell>
          <cell r="AF529" t="str">
            <v>N</v>
          </cell>
          <cell r="AG529" t="str">
            <v>N</v>
          </cell>
          <cell r="AH529" t="str">
            <v>N</v>
          </cell>
          <cell r="AI529" t="str">
            <v>N</v>
          </cell>
          <cell r="AJ529" t="str">
            <v>1934/12/15 00:00:00+00</v>
          </cell>
          <cell r="AK529" t="str">
            <v>1935/01/12 00:00:00+00</v>
          </cell>
          <cell r="AM529" t="str">
            <v>GP - ACT</v>
          </cell>
          <cell r="AN529" t="str">
            <v>2025/02/24 04:30:00+00</v>
          </cell>
          <cell r="AO529" t="str">
            <v>2025/02/24 04:30:00+00</v>
          </cell>
          <cell r="AP529" t="str">
            <v>2025/02/24 04:30:00+00</v>
          </cell>
          <cell r="AR529">
            <v>1934</v>
          </cell>
        </row>
        <row r="530">
          <cell r="L530">
            <v>-79.938416669999995</v>
          </cell>
          <cell r="M530">
            <v>42.897831940000003</v>
          </cell>
          <cell r="N530">
            <v>-79.938707500000007</v>
          </cell>
          <cell r="O530" t="str">
            <v>Within 5 metres</v>
          </cell>
          <cell r="P530" t="str">
            <v>GPS</v>
          </cell>
          <cell r="Q530">
            <v>208.2</v>
          </cell>
          <cell r="R530">
            <v>271.58</v>
          </cell>
          <cell r="S530">
            <v>271.58</v>
          </cell>
          <cell r="T530" t="str">
            <v>Haldimand</v>
          </cell>
          <cell r="U530" t="str">
            <v>Rainham</v>
          </cell>
          <cell r="V530">
            <v>3</v>
          </cell>
          <cell r="W530" t="str">
            <v>VI</v>
          </cell>
          <cell r="X530">
            <v>450</v>
          </cell>
          <cell r="Y530" t="str">
            <v>S</v>
          </cell>
          <cell r="Z530">
            <v>182.88</v>
          </cell>
          <cell r="AA530" t="str">
            <v>E</v>
          </cell>
          <cell r="AD530" t="str">
            <v>Y</v>
          </cell>
          <cell r="AE530" t="str">
            <v>N</v>
          </cell>
          <cell r="AF530" t="str">
            <v>N</v>
          </cell>
          <cell r="AG530" t="str">
            <v>N</v>
          </cell>
          <cell r="AH530" t="str">
            <v>N</v>
          </cell>
          <cell r="AI530" t="str">
            <v>N</v>
          </cell>
          <cell r="AJ530" t="str">
            <v>1935/07/17 00:00:00+00</v>
          </cell>
          <cell r="AK530" t="str">
            <v>1935/08/07 00:00:00+00</v>
          </cell>
          <cell r="AM530" t="str">
            <v>GP - ACT</v>
          </cell>
          <cell r="AN530" t="str">
            <v>2025/02/24 04:30:00+00</v>
          </cell>
          <cell r="AO530" t="str">
            <v>2025/02/24 04:30:00+00</v>
          </cell>
          <cell r="AP530" t="str">
            <v>2025/02/24 04:30:00+00</v>
          </cell>
          <cell r="AR530">
            <v>1935</v>
          </cell>
        </row>
        <row r="531">
          <cell r="L531">
            <v>-79.551361110000002</v>
          </cell>
          <cell r="M531">
            <v>42.966416670000001</v>
          </cell>
          <cell r="N531">
            <v>-79.551361110000002</v>
          </cell>
          <cell r="O531" t="str">
            <v>Within 5 metres</v>
          </cell>
          <cell r="P531" t="str">
            <v>GPS</v>
          </cell>
          <cell r="T531" t="str">
            <v>Haldimand</v>
          </cell>
          <cell r="U531" t="str">
            <v>Moulton</v>
          </cell>
          <cell r="V531">
            <v>3</v>
          </cell>
          <cell r="W531" t="str">
            <v>IIICC</v>
          </cell>
          <cell r="X531">
            <v>0.5</v>
          </cell>
          <cell r="Y531" t="str">
            <v>N</v>
          </cell>
          <cell r="Z531">
            <v>35</v>
          </cell>
          <cell r="AA531" t="str">
            <v>E</v>
          </cell>
          <cell r="AD531" t="str">
            <v>Y</v>
          </cell>
          <cell r="AE531" t="str">
            <v>N</v>
          </cell>
          <cell r="AF531" t="str">
            <v>N</v>
          </cell>
          <cell r="AG531" t="str">
            <v>N</v>
          </cell>
          <cell r="AH531" t="str">
            <v>N</v>
          </cell>
          <cell r="AI531" t="str">
            <v>N</v>
          </cell>
          <cell r="AM531" t="str">
            <v>GP - ACT</v>
          </cell>
          <cell r="AN531" t="str">
            <v>2025/02/24 04:30:00+00</v>
          </cell>
          <cell r="AO531" t="str">
            <v>2025/02/24 04:30:00+00</v>
          </cell>
          <cell r="AP531" t="str">
            <v>2025/02/24 04:30:00+00</v>
          </cell>
          <cell r="AR531">
            <v>0</v>
          </cell>
        </row>
        <row r="532">
          <cell r="L532">
            <v>-82.359636940000001</v>
          </cell>
          <cell r="M532">
            <v>42.736604440000001</v>
          </cell>
          <cell r="N532">
            <v>-82.363670830000004</v>
          </cell>
          <cell r="O532" t="str">
            <v>Within 2 metres</v>
          </cell>
          <cell r="P532" t="str">
            <v>Survey Drawing (post 1997)</v>
          </cell>
          <cell r="Q532">
            <v>182.4</v>
          </cell>
          <cell r="R532">
            <v>812</v>
          </cell>
          <cell r="S532">
            <v>615.6</v>
          </cell>
          <cell r="T532" t="str">
            <v>Lambton</v>
          </cell>
          <cell r="U532" t="str">
            <v>Sombra</v>
          </cell>
          <cell r="V532">
            <v>15</v>
          </cell>
          <cell r="W532" t="str">
            <v>XIII</v>
          </cell>
          <cell r="X532">
            <v>452.8</v>
          </cell>
          <cell r="Y532" t="str">
            <v>S</v>
          </cell>
          <cell r="Z532">
            <v>69.5</v>
          </cell>
          <cell r="AA532" t="str">
            <v>E</v>
          </cell>
          <cell r="AD532" t="str">
            <v>N</v>
          </cell>
          <cell r="AE532" t="str">
            <v>Y</v>
          </cell>
          <cell r="AF532" t="str">
            <v>N</v>
          </cell>
          <cell r="AG532" t="str">
            <v>N</v>
          </cell>
          <cell r="AH532" t="str">
            <v>N</v>
          </cell>
          <cell r="AI532" t="str">
            <v>N</v>
          </cell>
          <cell r="AJ532" t="str">
            <v>2015/06/15 00:00:00+00</v>
          </cell>
          <cell r="AK532" t="str">
            <v>2015/07/14 00:00:00+00</v>
          </cell>
          <cell r="AM532" t="str">
            <v>NGS - ACT</v>
          </cell>
          <cell r="AN532" t="str">
            <v>2025/02/24 04:30:00+00</v>
          </cell>
          <cell r="AO532" t="str">
            <v>2025/02/24 04:30:00+00</v>
          </cell>
          <cell r="AP532" t="str">
            <v>2025/02/24 04:30:00+00</v>
          </cell>
          <cell r="AR532">
            <v>2015</v>
          </cell>
        </row>
        <row r="533">
          <cell r="L533">
            <v>-82.357830559999996</v>
          </cell>
          <cell r="M533">
            <v>42.739293889999999</v>
          </cell>
          <cell r="N533">
            <v>-82.363560000000007</v>
          </cell>
          <cell r="O533" t="str">
            <v>Within 2 metres</v>
          </cell>
          <cell r="P533" t="str">
            <v>Survey Drawing (post 1997)</v>
          </cell>
          <cell r="Q533">
            <v>184.2</v>
          </cell>
          <cell r="R533">
            <v>774.1</v>
          </cell>
          <cell r="S533">
            <v>618.6</v>
          </cell>
          <cell r="T533" t="str">
            <v>Lambton</v>
          </cell>
          <cell r="U533" t="str">
            <v>Sombra</v>
          </cell>
          <cell r="V533">
            <v>15</v>
          </cell>
          <cell r="W533" t="str">
            <v>XIII</v>
          </cell>
          <cell r="X533">
            <v>490.2</v>
          </cell>
          <cell r="Y533" t="str">
            <v>S</v>
          </cell>
          <cell r="Z533">
            <v>218.3</v>
          </cell>
          <cell r="AA533" t="str">
            <v>E</v>
          </cell>
          <cell r="AD533" t="str">
            <v>N</v>
          </cell>
          <cell r="AE533" t="str">
            <v>Y</v>
          </cell>
          <cell r="AF533" t="str">
            <v>N</v>
          </cell>
          <cell r="AG533" t="str">
            <v>N</v>
          </cell>
          <cell r="AH533" t="str">
            <v>N</v>
          </cell>
          <cell r="AI533" t="str">
            <v>N</v>
          </cell>
          <cell r="AJ533" t="str">
            <v>2015/06/24 00:00:00+00</v>
          </cell>
          <cell r="AK533" t="str">
            <v>2015/07/29 00:00:00+00</v>
          </cell>
          <cell r="AM533" t="str">
            <v>NGS - ACT</v>
          </cell>
          <cell r="AN533" t="str">
            <v>2025/02/24 04:30:00+00</v>
          </cell>
          <cell r="AO533" t="str">
            <v>2025/02/24 04:30:00+00</v>
          </cell>
          <cell r="AP533" t="str">
            <v>2025/02/24 04:30:00+00</v>
          </cell>
          <cell r="AR533">
            <v>2015</v>
          </cell>
        </row>
        <row r="534">
          <cell r="L534">
            <v>-82.379102500000002</v>
          </cell>
          <cell r="M534">
            <v>42.885483890000003</v>
          </cell>
          <cell r="N534">
            <v>-82.378899720000007</v>
          </cell>
          <cell r="O534" t="str">
            <v>Within 2 metres</v>
          </cell>
          <cell r="P534" t="str">
            <v>Survey Drawing (post 1997)</v>
          </cell>
          <cell r="Q534">
            <v>196.72</v>
          </cell>
          <cell r="R534">
            <v>940</v>
          </cell>
          <cell r="S534">
            <v>694.4</v>
          </cell>
          <cell r="T534" t="str">
            <v>Lambton</v>
          </cell>
          <cell r="U534" t="str">
            <v>Moore</v>
          </cell>
          <cell r="V534">
            <v>20</v>
          </cell>
          <cell r="W534" t="str">
            <v>X</v>
          </cell>
          <cell r="X534">
            <v>532.70000000000005</v>
          </cell>
          <cell r="Y534" t="str">
            <v>S</v>
          </cell>
          <cell r="Z534">
            <v>139.19999999999999</v>
          </cell>
          <cell r="AA534" t="str">
            <v>W</v>
          </cell>
          <cell r="AD534" t="str">
            <v>N</v>
          </cell>
          <cell r="AE534" t="str">
            <v>Y</v>
          </cell>
          <cell r="AF534" t="str">
            <v>N</v>
          </cell>
          <cell r="AG534" t="str">
            <v>N</v>
          </cell>
          <cell r="AH534" t="str">
            <v>N</v>
          </cell>
          <cell r="AI534" t="str">
            <v>N</v>
          </cell>
          <cell r="AJ534" t="str">
            <v>2016/05/17 00:00:00+00</v>
          </cell>
          <cell r="AK534" t="str">
            <v>2016/06/21 00:00:00+00</v>
          </cell>
          <cell r="AM534" t="str">
            <v>NGS - ACT</v>
          </cell>
          <cell r="AN534" t="str">
            <v>2025/02/24 04:30:00+00</v>
          </cell>
          <cell r="AO534" t="str">
            <v>2025/02/24 04:30:00+00</v>
          </cell>
          <cell r="AP534" t="str">
            <v>2025/02/24 04:30:00+00</v>
          </cell>
          <cell r="AR534">
            <v>2016</v>
          </cell>
        </row>
        <row r="535">
          <cell r="L535">
            <v>-82.379102500000002</v>
          </cell>
          <cell r="M535">
            <v>42.88532</v>
          </cell>
          <cell r="N535">
            <v>-82.37857889</v>
          </cell>
          <cell r="O535" t="str">
            <v>Within 2 metres</v>
          </cell>
          <cell r="P535" t="str">
            <v>Survey Drawing (post 1997)</v>
          </cell>
          <cell r="Q535">
            <v>196.72</v>
          </cell>
          <cell r="R535">
            <v>930</v>
          </cell>
          <cell r="S535">
            <v>930</v>
          </cell>
          <cell r="T535" t="str">
            <v>Lambton</v>
          </cell>
          <cell r="U535" t="str">
            <v>Moore</v>
          </cell>
          <cell r="V535">
            <v>20</v>
          </cell>
          <cell r="W535" t="str">
            <v>X</v>
          </cell>
          <cell r="X535">
            <v>532.70000000000005</v>
          </cell>
          <cell r="Y535" t="str">
            <v>S</v>
          </cell>
          <cell r="Z535">
            <v>139.19999999999999</v>
          </cell>
          <cell r="AA535" t="str">
            <v>W</v>
          </cell>
          <cell r="AD535" t="str">
            <v>Y</v>
          </cell>
          <cell r="AE535" t="str">
            <v>N</v>
          </cell>
          <cell r="AF535" t="str">
            <v>Y</v>
          </cell>
          <cell r="AG535" t="str">
            <v>N</v>
          </cell>
          <cell r="AH535" t="str">
            <v>N</v>
          </cell>
          <cell r="AI535" t="str">
            <v>N</v>
          </cell>
          <cell r="AJ535" t="str">
            <v>2017/05/10 00:00:00+00</v>
          </cell>
          <cell r="AK535" t="str">
            <v>2017/05/19 00:00:00+00</v>
          </cell>
          <cell r="AM535" t="str">
            <v>NGS - ACTch</v>
          </cell>
          <cell r="AN535" t="str">
            <v>2025/02/24 04:30:00+00</v>
          </cell>
          <cell r="AO535" t="str">
            <v>2025/02/24 04:30:00+00</v>
          </cell>
          <cell r="AP535" t="str">
            <v>2025/02/24 04:30:00+00</v>
          </cell>
          <cell r="AR535">
            <v>2017</v>
          </cell>
        </row>
        <row r="536">
          <cell r="L536">
            <v>-82.225490559999997</v>
          </cell>
          <cell r="M536">
            <v>42.755045279999997</v>
          </cell>
          <cell r="N536">
            <v>-82.225490559999997</v>
          </cell>
          <cell r="O536" t="str">
            <v>Within 2 metres</v>
          </cell>
          <cell r="P536" t="str">
            <v>Survey Drawing (post 1997)</v>
          </cell>
          <cell r="Q536">
            <v>191.7</v>
          </cell>
          <cell r="R536">
            <v>587</v>
          </cell>
          <cell r="S536">
            <v>587</v>
          </cell>
          <cell r="T536" t="str">
            <v>Lambton</v>
          </cell>
          <cell r="U536" t="str">
            <v>Dawn</v>
          </cell>
          <cell r="V536">
            <v>33</v>
          </cell>
          <cell r="W536" t="str">
            <v>I</v>
          </cell>
          <cell r="X536">
            <v>295.10000000000002</v>
          </cell>
          <cell r="Y536" t="str">
            <v>N</v>
          </cell>
          <cell r="Z536">
            <v>92.62</v>
          </cell>
          <cell r="AA536" t="str">
            <v>W</v>
          </cell>
          <cell r="AD536" t="str">
            <v>Y</v>
          </cell>
          <cell r="AE536" t="str">
            <v>N</v>
          </cell>
          <cell r="AF536" t="str">
            <v>N</v>
          </cell>
          <cell r="AG536" t="str">
            <v>N</v>
          </cell>
          <cell r="AH536" t="str">
            <v>N</v>
          </cell>
          <cell r="AI536" t="str">
            <v>N</v>
          </cell>
          <cell r="AJ536" t="str">
            <v>2017/04/26 00:00:00+00</v>
          </cell>
          <cell r="AK536" t="str">
            <v>2018/03/30 00:00:00+00</v>
          </cell>
          <cell r="AM536" t="str">
            <v>NGS - ACT</v>
          </cell>
          <cell r="AN536" t="str">
            <v>2025/02/24 04:30:00+00</v>
          </cell>
          <cell r="AO536" t="str">
            <v>2025/02/24 04:30:00+00</v>
          </cell>
          <cell r="AP536" t="str">
            <v>2025/02/24 04:30:00+00</v>
          </cell>
          <cell r="AR536">
            <v>2017</v>
          </cell>
        </row>
        <row r="537">
          <cell r="L537">
            <v>-82.226617219999994</v>
          </cell>
          <cell r="M537">
            <v>42.756100279999998</v>
          </cell>
          <cell r="N537">
            <v>-82.226617219999994</v>
          </cell>
          <cell r="O537" t="str">
            <v>Unknown</v>
          </cell>
          <cell r="Q537">
            <v>191.8</v>
          </cell>
          <cell r="R537">
            <v>582</v>
          </cell>
          <cell r="S537">
            <v>582</v>
          </cell>
          <cell r="T537" t="str">
            <v>Lambton</v>
          </cell>
          <cell r="U537" t="str">
            <v>Dawn</v>
          </cell>
          <cell r="V537">
            <v>33</v>
          </cell>
          <cell r="W537" t="str">
            <v>I</v>
          </cell>
          <cell r="X537">
            <v>204.8</v>
          </cell>
          <cell r="Y537" t="str">
            <v>S</v>
          </cell>
          <cell r="Z537">
            <v>187.72</v>
          </cell>
          <cell r="AA537" t="str">
            <v>W</v>
          </cell>
          <cell r="AD537" t="str">
            <v>Y</v>
          </cell>
          <cell r="AE537" t="str">
            <v>N</v>
          </cell>
          <cell r="AF537" t="str">
            <v>N</v>
          </cell>
          <cell r="AG537" t="str">
            <v>N</v>
          </cell>
          <cell r="AH537" t="str">
            <v>N</v>
          </cell>
          <cell r="AI537" t="str">
            <v>N</v>
          </cell>
          <cell r="AJ537" t="str">
            <v>2018/03/03 00:00:00+00</v>
          </cell>
          <cell r="AK537" t="str">
            <v>2018/03/14 00:00:00+00</v>
          </cell>
          <cell r="AM537" t="str">
            <v>NGS - ACT</v>
          </cell>
          <cell r="AN537" t="str">
            <v>2025/02/24 04:30:00+00</v>
          </cell>
          <cell r="AO537" t="str">
            <v>2025/02/24 04:30:00+00</v>
          </cell>
          <cell r="AP537" t="str">
            <v>2025/02/24 04:30:00+00</v>
          </cell>
          <cell r="AR537">
            <v>2018</v>
          </cell>
        </row>
        <row r="538">
          <cell r="L538">
            <v>-82.228045280000003</v>
          </cell>
          <cell r="M538">
            <v>42.751872220000003</v>
          </cell>
          <cell r="N538">
            <v>-82.228045280000003</v>
          </cell>
          <cell r="O538" t="str">
            <v>Within 2 metres</v>
          </cell>
          <cell r="P538" t="str">
            <v>Survey Drawing (post 1997)</v>
          </cell>
          <cell r="Q538">
            <v>191.2</v>
          </cell>
          <cell r="R538">
            <v>576</v>
          </cell>
          <cell r="S538">
            <v>576</v>
          </cell>
          <cell r="T538" t="str">
            <v>Lambton</v>
          </cell>
          <cell r="U538" t="str">
            <v>Dawn</v>
          </cell>
          <cell r="V538">
            <v>32</v>
          </cell>
          <cell r="W538" t="str">
            <v>I</v>
          </cell>
          <cell r="X538">
            <v>62.1</v>
          </cell>
          <cell r="Y538" t="str">
            <v>S</v>
          </cell>
          <cell r="Z538">
            <v>293.10000000000002</v>
          </cell>
          <cell r="AA538" t="str">
            <v>W</v>
          </cell>
          <cell r="AD538" t="str">
            <v>Y</v>
          </cell>
          <cell r="AE538" t="str">
            <v>N</v>
          </cell>
          <cell r="AF538" t="str">
            <v>N</v>
          </cell>
          <cell r="AG538" t="str">
            <v>N</v>
          </cell>
          <cell r="AH538" t="str">
            <v>N</v>
          </cell>
          <cell r="AI538" t="str">
            <v>N</v>
          </cell>
          <cell r="AJ538" t="str">
            <v>2017/04/25 00:00:00+00</v>
          </cell>
          <cell r="AK538" t="str">
            <v>2017/09/05 00:00:00+00</v>
          </cell>
          <cell r="AM538" t="str">
            <v>NGS - ACT</v>
          </cell>
          <cell r="AN538" t="str">
            <v>2025/02/24 04:30:00+00</v>
          </cell>
          <cell r="AO538" t="str">
            <v>2025/02/24 04:30:00+00</v>
          </cell>
          <cell r="AP538" t="str">
            <v>2025/02/24 04:30:00+00</v>
          </cell>
          <cell r="AR538">
            <v>2017</v>
          </cell>
        </row>
        <row r="539">
          <cell r="L539">
            <v>-82.298286110000006</v>
          </cell>
          <cell r="M539">
            <v>42.682000000000002</v>
          </cell>
          <cell r="N539">
            <v>-82.298286110000006</v>
          </cell>
          <cell r="O539" t="str">
            <v>Within 2 metres</v>
          </cell>
          <cell r="P539" t="str">
            <v>Survey Drawing (post 1997)</v>
          </cell>
          <cell r="Q539">
            <v>186.1</v>
          </cell>
          <cell r="R539">
            <v>562</v>
          </cell>
          <cell r="S539">
            <v>562</v>
          </cell>
          <cell r="T539" t="str">
            <v>Lambton</v>
          </cell>
          <cell r="U539" t="str">
            <v>Sombra</v>
          </cell>
          <cell r="V539">
            <v>23</v>
          </cell>
          <cell r="W539" t="str">
            <v>IX</v>
          </cell>
          <cell r="X539">
            <v>830.1</v>
          </cell>
          <cell r="Y539" t="str">
            <v>S</v>
          </cell>
          <cell r="Z539">
            <v>215.2</v>
          </cell>
          <cell r="AA539" t="str">
            <v>W</v>
          </cell>
          <cell r="AD539" t="str">
            <v>Y</v>
          </cell>
          <cell r="AE539" t="str">
            <v>N</v>
          </cell>
          <cell r="AF539" t="str">
            <v>N</v>
          </cell>
          <cell r="AG539" t="str">
            <v>N</v>
          </cell>
          <cell r="AH539" t="str">
            <v>N</v>
          </cell>
          <cell r="AI539" t="str">
            <v>N</v>
          </cell>
          <cell r="AJ539" t="str">
            <v>2017/12/04 00:00:00+00</v>
          </cell>
          <cell r="AK539" t="str">
            <v>2018/08/03 00:00:00+00</v>
          </cell>
          <cell r="AM539" t="str">
            <v>NGS - ACT</v>
          </cell>
          <cell r="AN539" t="str">
            <v>2025/02/24 04:30:00+00</v>
          </cell>
          <cell r="AO539" t="str">
            <v>2025/02/24 04:30:00+00</v>
          </cell>
          <cell r="AP539" t="str">
            <v>2025/02/24 04:30:00+00</v>
          </cell>
          <cell r="AR539">
            <v>2017</v>
          </cell>
        </row>
        <row r="540">
          <cell r="L540">
            <v>-82.399972779999999</v>
          </cell>
          <cell r="M540">
            <v>42.901513889999997</v>
          </cell>
          <cell r="N540">
            <v>-82.399972779999999</v>
          </cell>
          <cell r="O540" t="str">
            <v>Within 2 metres</v>
          </cell>
          <cell r="P540" t="str">
            <v>Survey Drawing (post 1997)</v>
          </cell>
          <cell r="Q540">
            <v>189.4</v>
          </cell>
          <cell r="R540">
            <v>780</v>
          </cell>
          <cell r="S540">
            <v>780</v>
          </cell>
          <cell r="T540" t="str">
            <v>Lambton</v>
          </cell>
          <cell r="U540" t="str">
            <v>Moore</v>
          </cell>
          <cell r="V540">
            <v>23</v>
          </cell>
          <cell r="W540" t="str">
            <v>XII</v>
          </cell>
          <cell r="X540">
            <v>190.8</v>
          </cell>
          <cell r="Y540" t="str">
            <v>N</v>
          </cell>
          <cell r="Z540">
            <v>59.3</v>
          </cell>
          <cell r="AA540" t="str">
            <v>W</v>
          </cell>
          <cell r="AD540" t="str">
            <v>Y</v>
          </cell>
          <cell r="AE540" t="str">
            <v>N</v>
          </cell>
          <cell r="AF540" t="str">
            <v>N</v>
          </cell>
          <cell r="AG540" t="str">
            <v>N</v>
          </cell>
          <cell r="AH540" t="str">
            <v>N</v>
          </cell>
          <cell r="AI540" t="str">
            <v>N</v>
          </cell>
          <cell r="AJ540" t="str">
            <v>2019/04/15 00:00:00+00</v>
          </cell>
          <cell r="AK540" t="str">
            <v>2019/05/30 00:00:00+00</v>
          </cell>
          <cell r="AM540" t="str">
            <v>NGS - ACT</v>
          </cell>
          <cell r="AN540" t="str">
            <v>2025/02/24 04:30:00+00</v>
          </cell>
          <cell r="AO540" t="str">
            <v>2025/02/24 04:30:00+00</v>
          </cell>
          <cell r="AP540" t="str">
            <v>2025/02/24 04:30:00+00</v>
          </cell>
          <cell r="AR540">
            <v>2019</v>
          </cell>
        </row>
        <row r="541">
          <cell r="L541">
            <v>-82.388839719999993</v>
          </cell>
          <cell r="M541">
            <v>42.908551109999998</v>
          </cell>
          <cell r="N541">
            <v>-82.397552779999998</v>
          </cell>
          <cell r="O541" t="str">
            <v>Within 2 metres</v>
          </cell>
          <cell r="P541" t="str">
            <v>Survey Drawing (post 1997)</v>
          </cell>
          <cell r="Q541">
            <v>189.67</v>
          </cell>
          <cell r="R541">
            <v>809</v>
          </cell>
          <cell r="T541" t="str">
            <v>Lambton</v>
          </cell>
          <cell r="U541" t="str">
            <v>Moore</v>
          </cell>
          <cell r="V541">
            <v>21</v>
          </cell>
          <cell r="W541" t="str">
            <v>XII</v>
          </cell>
          <cell r="X541">
            <v>135.19999999999999</v>
          </cell>
          <cell r="Y541" t="str">
            <v>S</v>
          </cell>
          <cell r="Z541">
            <v>189.35</v>
          </cell>
          <cell r="AA541" t="str">
            <v>E</v>
          </cell>
          <cell r="AD541" t="str">
            <v>N</v>
          </cell>
          <cell r="AE541" t="str">
            <v>Y</v>
          </cell>
          <cell r="AF541" t="str">
            <v>N</v>
          </cell>
          <cell r="AG541" t="str">
            <v>N</v>
          </cell>
          <cell r="AH541" t="str">
            <v>N</v>
          </cell>
          <cell r="AI541" t="str">
            <v>N</v>
          </cell>
          <cell r="AJ541" t="str">
            <v>2019/05/03 00:00:00+00</v>
          </cell>
          <cell r="AK541" t="str">
            <v>2019/05/26 00:00:00+00</v>
          </cell>
          <cell r="AM541" t="str">
            <v>NGS - ACT</v>
          </cell>
          <cell r="AN541" t="str">
            <v>2025/02/24 04:30:00+00</v>
          </cell>
          <cell r="AO541" t="str">
            <v>2025/02/24 04:30:00+00</v>
          </cell>
          <cell r="AP541" t="str">
            <v>2025/02/24 04:30:00+00</v>
          </cell>
          <cell r="AR541">
            <v>2019</v>
          </cell>
        </row>
        <row r="542">
          <cell r="L542">
            <v>-82.425539169999993</v>
          </cell>
          <cell r="M542">
            <v>42.718795</v>
          </cell>
          <cell r="N542">
            <v>-82.425539169999993</v>
          </cell>
          <cell r="O542" t="str">
            <v>Unknown</v>
          </cell>
          <cell r="Q542">
            <v>184.7</v>
          </cell>
          <cell r="R542">
            <v>635</v>
          </cell>
          <cell r="S542">
            <v>635</v>
          </cell>
          <cell r="T542" t="str">
            <v>Lambton</v>
          </cell>
          <cell r="U542" t="str">
            <v>Sombra</v>
          </cell>
          <cell r="V542">
            <v>6</v>
          </cell>
          <cell r="W542" t="str">
            <v>XII</v>
          </cell>
          <cell r="X542">
            <v>222.1</v>
          </cell>
          <cell r="Y542" t="str">
            <v>N</v>
          </cell>
          <cell r="Z542">
            <v>406.7</v>
          </cell>
          <cell r="AA542" t="str">
            <v>W</v>
          </cell>
          <cell r="AD542" t="str">
            <v>Y</v>
          </cell>
          <cell r="AE542" t="str">
            <v>N</v>
          </cell>
          <cell r="AF542" t="str">
            <v>N</v>
          </cell>
          <cell r="AG542" t="str">
            <v>N</v>
          </cell>
          <cell r="AH542" t="str">
            <v>N</v>
          </cell>
          <cell r="AI542" t="str">
            <v>N</v>
          </cell>
          <cell r="AJ542" t="str">
            <v>2018/05/14 00:00:00+00</v>
          </cell>
          <cell r="AK542" t="str">
            <v>2018/08/01 00:00:00+00</v>
          </cell>
          <cell r="AM542" t="str">
            <v>NGS - ACT</v>
          </cell>
          <cell r="AN542" t="str">
            <v>2025/02/24 04:30:00+00</v>
          </cell>
          <cell r="AO542" t="str">
            <v>2025/02/24 04:30:00+00</v>
          </cell>
          <cell r="AP542" t="str">
            <v>2025/02/24 04:30:00+00</v>
          </cell>
          <cell r="AR542">
            <v>2018</v>
          </cell>
        </row>
        <row r="543">
          <cell r="L543">
            <v>-82.421383329999998</v>
          </cell>
          <cell r="M543">
            <v>42.719819440000002</v>
          </cell>
          <cell r="N543">
            <v>-82.421383329999998</v>
          </cell>
          <cell r="O543" t="str">
            <v>Unknown</v>
          </cell>
          <cell r="Q543">
            <v>184.5</v>
          </cell>
          <cell r="R543">
            <v>635</v>
          </cell>
          <cell r="S543">
            <v>635</v>
          </cell>
          <cell r="T543" t="str">
            <v>Lambton</v>
          </cell>
          <cell r="U543" t="str">
            <v>Sombra</v>
          </cell>
          <cell r="V543">
            <v>6</v>
          </cell>
          <cell r="W543" t="str">
            <v>XII</v>
          </cell>
          <cell r="X543">
            <v>345.7</v>
          </cell>
          <cell r="Y543" t="str">
            <v>N</v>
          </cell>
          <cell r="Z543">
            <v>69.8</v>
          </cell>
          <cell r="AA543" t="str">
            <v>W</v>
          </cell>
          <cell r="AD543" t="str">
            <v>Y</v>
          </cell>
          <cell r="AE543" t="str">
            <v>N</v>
          </cell>
          <cell r="AF543" t="str">
            <v>N</v>
          </cell>
          <cell r="AG543" t="str">
            <v>N</v>
          </cell>
          <cell r="AH543" t="str">
            <v>N</v>
          </cell>
          <cell r="AI543" t="str">
            <v>N</v>
          </cell>
          <cell r="AJ543" t="str">
            <v>2018/04/12 00:00:00+00</v>
          </cell>
          <cell r="AK543" t="str">
            <v>2018/06/28 00:00:00+00</v>
          </cell>
          <cell r="AM543" t="str">
            <v>NGS - ACT</v>
          </cell>
          <cell r="AN543" t="str">
            <v>2025/02/24 04:30:00+00</v>
          </cell>
          <cell r="AO543" t="str">
            <v>2025/02/24 04:30:00+00</v>
          </cell>
          <cell r="AP543" t="str">
            <v>2025/02/24 04:30:00+00</v>
          </cell>
          <cell r="AR543">
            <v>2018</v>
          </cell>
        </row>
        <row r="544">
          <cell r="L544">
            <v>-82.422083060000006</v>
          </cell>
          <cell r="M544">
            <v>42.722323889999998</v>
          </cell>
          <cell r="N544">
            <v>-82.422083060000006</v>
          </cell>
          <cell r="O544" t="str">
            <v>Unknown</v>
          </cell>
          <cell r="Q544">
            <v>184.5</v>
          </cell>
          <cell r="R544">
            <v>635</v>
          </cell>
          <cell r="S544">
            <v>635</v>
          </cell>
          <cell r="T544" t="str">
            <v>Lambton</v>
          </cell>
          <cell r="U544" t="str">
            <v>Sombra</v>
          </cell>
          <cell r="V544">
            <v>6</v>
          </cell>
          <cell r="W544" t="str">
            <v>XII</v>
          </cell>
          <cell r="X544">
            <v>622.1</v>
          </cell>
          <cell r="Y544" t="str">
            <v>N</v>
          </cell>
          <cell r="Z544">
            <v>135.30000000000001</v>
          </cell>
          <cell r="AA544" t="str">
            <v>W</v>
          </cell>
          <cell r="AD544" t="str">
            <v>Y</v>
          </cell>
          <cell r="AE544" t="str">
            <v>N</v>
          </cell>
          <cell r="AF544" t="str">
            <v>N</v>
          </cell>
          <cell r="AG544" t="str">
            <v>N</v>
          </cell>
          <cell r="AH544" t="str">
            <v>N</v>
          </cell>
          <cell r="AI544" t="str">
            <v>N</v>
          </cell>
          <cell r="AJ544" t="str">
            <v>2018/04/30 00:00:00+00</v>
          </cell>
          <cell r="AK544" t="str">
            <v>2018/07/23 00:00:00+00</v>
          </cell>
          <cell r="AM544" t="str">
            <v>NGS - ACT</v>
          </cell>
          <cell r="AN544" t="str">
            <v>2025/02/24 04:30:00+00</v>
          </cell>
          <cell r="AO544" t="str">
            <v>2025/02/24 04:30:00+00</v>
          </cell>
          <cell r="AP544" t="str">
            <v>2025/02/24 04:30:00+00</v>
          </cell>
          <cell r="AR544">
            <v>2018</v>
          </cell>
        </row>
        <row r="545">
          <cell r="L545">
            <v>-81.625447500000007</v>
          </cell>
          <cell r="M545">
            <v>42.647773890000003</v>
          </cell>
          <cell r="N545">
            <v>-81.625447500000007</v>
          </cell>
          <cell r="O545" t="str">
            <v>Within 5 metres</v>
          </cell>
          <cell r="P545" t="str">
            <v>Survey Drawing (post 1997)</v>
          </cell>
          <cell r="Q545">
            <v>213.4</v>
          </cell>
          <cell r="R545">
            <v>446</v>
          </cell>
          <cell r="S545">
            <v>446</v>
          </cell>
          <cell r="T545" t="str">
            <v>Elgin</v>
          </cell>
          <cell r="U545" t="str">
            <v>Aldborough</v>
          </cell>
          <cell r="V545">
            <v>24</v>
          </cell>
          <cell r="W545" t="str">
            <v>IIIED</v>
          </cell>
          <cell r="X545">
            <v>472.9</v>
          </cell>
          <cell r="Y545" t="str">
            <v>N</v>
          </cell>
          <cell r="Z545">
            <v>155</v>
          </cell>
          <cell r="AA545" t="str">
            <v>W</v>
          </cell>
          <cell r="AD545" t="str">
            <v>Y</v>
          </cell>
          <cell r="AE545" t="str">
            <v>N</v>
          </cell>
          <cell r="AF545" t="str">
            <v>N</v>
          </cell>
          <cell r="AG545" t="str">
            <v>N</v>
          </cell>
          <cell r="AH545" t="str">
            <v>N</v>
          </cell>
          <cell r="AI545" t="str">
            <v>N</v>
          </cell>
          <cell r="AJ545" t="str">
            <v>2008/07/25 00:00:00+00</v>
          </cell>
          <cell r="AK545" t="str">
            <v>2008/09/12 00:00:00+00</v>
          </cell>
          <cell r="AM545" t="str">
            <v>GP - ACT</v>
          </cell>
          <cell r="AN545" t="str">
            <v>2025/02/24 04:30:00+00</v>
          </cell>
          <cell r="AO545" t="str">
            <v>2025/02/24 04:30:00+00</v>
          </cell>
          <cell r="AP545" t="str">
            <v>2025/02/24 04:30:00+00</v>
          </cell>
          <cell r="AR545">
            <v>2008</v>
          </cell>
        </row>
        <row r="546">
          <cell r="L546">
            <v>-80.837202779999998</v>
          </cell>
          <cell r="M546">
            <v>42.73015556</v>
          </cell>
          <cell r="N546">
            <v>-80.837202779999998</v>
          </cell>
          <cell r="O546" t="str">
            <v>Within 5 metres</v>
          </cell>
          <cell r="P546" t="str">
            <v>Survey Drawing (post 1997)</v>
          </cell>
          <cell r="Q546">
            <v>197.84</v>
          </cell>
          <cell r="R546">
            <v>408</v>
          </cell>
          <cell r="S546">
            <v>408</v>
          </cell>
          <cell r="T546" t="str">
            <v>Elgin</v>
          </cell>
          <cell r="U546" t="str">
            <v>Bayham</v>
          </cell>
          <cell r="V546">
            <v>5</v>
          </cell>
          <cell r="W546" t="str">
            <v>V</v>
          </cell>
          <cell r="X546">
            <v>693.76</v>
          </cell>
          <cell r="Y546" t="str">
            <v>N</v>
          </cell>
          <cell r="Z546">
            <v>112.35</v>
          </cell>
          <cell r="AA546" t="str">
            <v>E</v>
          </cell>
          <cell r="AD546" t="str">
            <v>Y</v>
          </cell>
          <cell r="AE546" t="str">
            <v>N</v>
          </cell>
          <cell r="AF546" t="str">
            <v>N</v>
          </cell>
          <cell r="AG546" t="str">
            <v>N</v>
          </cell>
          <cell r="AH546" t="str">
            <v>N</v>
          </cell>
          <cell r="AI546" t="str">
            <v>N</v>
          </cell>
          <cell r="AJ546" t="str">
            <v>2008/08/28 00:00:00+00</v>
          </cell>
          <cell r="AK546" t="str">
            <v>2008/10/24 00:00:00+00</v>
          </cell>
          <cell r="AM546" t="str">
            <v>GP - ACT</v>
          </cell>
          <cell r="AN546" t="str">
            <v>2025/02/24 04:30:00+00</v>
          </cell>
          <cell r="AO546" t="str">
            <v>2025/02/24 04:30:00+00</v>
          </cell>
          <cell r="AP546" t="str">
            <v>2025/02/24 04:30:00+00</v>
          </cell>
          <cell r="AR546">
            <v>2008</v>
          </cell>
        </row>
        <row r="547">
          <cell r="L547">
            <v>-79.862250000000003</v>
          </cell>
          <cell r="M547">
            <v>42.829361110000001</v>
          </cell>
          <cell r="N547">
            <v>-79.862250000000003</v>
          </cell>
          <cell r="O547" t="str">
            <v>Within 200 metres</v>
          </cell>
          <cell r="P547" t="str">
            <v>Well Records (pre 1921)</v>
          </cell>
          <cell r="Q547">
            <v>180</v>
          </cell>
          <cell r="R547">
            <v>272.49</v>
          </cell>
          <cell r="S547">
            <v>272.49</v>
          </cell>
          <cell r="T547" t="str">
            <v>Haldimand</v>
          </cell>
          <cell r="U547" t="str">
            <v>Rainham</v>
          </cell>
          <cell r="V547">
            <v>9</v>
          </cell>
          <cell r="W547" t="str">
            <v>I</v>
          </cell>
          <cell r="Y547" t="str">
            <v>N</v>
          </cell>
          <cell r="AA547" t="str">
            <v>W</v>
          </cell>
          <cell r="AD547" t="str">
            <v>Y</v>
          </cell>
          <cell r="AE547" t="str">
            <v>N</v>
          </cell>
          <cell r="AF547" t="str">
            <v>N</v>
          </cell>
          <cell r="AG547" t="str">
            <v>N</v>
          </cell>
          <cell r="AH547" t="str">
            <v>N</v>
          </cell>
          <cell r="AI547" t="str">
            <v>N</v>
          </cell>
          <cell r="AJ547" t="str">
            <v>1906/07/05 00:00:00+00</v>
          </cell>
          <cell r="AK547" t="str">
            <v>1906/07/22 00:00:00+00</v>
          </cell>
          <cell r="AM547" t="str">
            <v>GP - ACT</v>
          </cell>
          <cell r="AN547" t="str">
            <v>2025/02/24 04:30:00+00</v>
          </cell>
          <cell r="AO547" t="str">
            <v>2025/02/24 04:30:00+00</v>
          </cell>
          <cell r="AP547" t="str">
            <v>2025/02/24 04:30:00+00</v>
          </cell>
          <cell r="AR547">
            <v>1906</v>
          </cell>
        </row>
        <row r="548">
          <cell r="L548">
            <v>-79.883106389999995</v>
          </cell>
          <cell r="M548">
            <v>42.823916670000003</v>
          </cell>
          <cell r="N548">
            <v>-79.883106389999995</v>
          </cell>
          <cell r="O548" t="str">
            <v>Within 2 metres</v>
          </cell>
          <cell r="P548" t="str">
            <v>Orthophotography</v>
          </cell>
          <cell r="Q548">
            <v>177</v>
          </cell>
          <cell r="R548">
            <v>274.32</v>
          </cell>
          <cell r="S548">
            <v>274.32</v>
          </cell>
          <cell r="T548" t="str">
            <v>Haldimand</v>
          </cell>
          <cell r="U548" t="str">
            <v>Rainham</v>
          </cell>
          <cell r="V548">
            <v>6</v>
          </cell>
          <cell r="W548" t="str">
            <v>I</v>
          </cell>
          <cell r="X548">
            <v>100</v>
          </cell>
          <cell r="Y548" t="str">
            <v>S</v>
          </cell>
          <cell r="Z548">
            <v>100.58</v>
          </cell>
          <cell r="AA548" t="str">
            <v>W</v>
          </cell>
          <cell r="AD548" t="str">
            <v>Y</v>
          </cell>
          <cell r="AE548" t="str">
            <v>N</v>
          </cell>
          <cell r="AF548" t="str">
            <v>N</v>
          </cell>
          <cell r="AG548" t="str">
            <v>N</v>
          </cell>
          <cell r="AH548" t="str">
            <v>N</v>
          </cell>
          <cell r="AI548" t="str">
            <v>N</v>
          </cell>
          <cell r="AJ548" t="str">
            <v>1956/08/09 00:00:00+00</v>
          </cell>
          <cell r="AK548" t="str">
            <v>1956/09/11 00:00:00+00</v>
          </cell>
          <cell r="AM548" t="str">
            <v>GP - ACT</v>
          </cell>
          <cell r="AN548" t="str">
            <v>2025/02/24 04:30:00+00</v>
          </cell>
          <cell r="AO548" t="str">
            <v>2025/02/24 04:30:00+00</v>
          </cell>
          <cell r="AP548" t="str">
            <v>2025/02/24 04:30:00+00</v>
          </cell>
          <cell r="AR548">
            <v>1956</v>
          </cell>
        </row>
        <row r="549">
          <cell r="L549">
            <v>-79.526813059999995</v>
          </cell>
          <cell r="M549">
            <v>43.038361940000001</v>
          </cell>
          <cell r="N549">
            <v>-79.526813059999995</v>
          </cell>
          <cell r="O549" t="str">
            <v>Within 5 metres</v>
          </cell>
          <cell r="P549" t="str">
            <v>Survey Drawing (post 1997)</v>
          </cell>
          <cell r="Q549">
            <v>183.72</v>
          </cell>
          <cell r="R549">
            <v>151.5</v>
          </cell>
          <cell r="S549">
            <v>151.5</v>
          </cell>
          <cell r="T549" t="str">
            <v>Lincoln</v>
          </cell>
          <cell r="U549" t="str">
            <v>Gainsborough</v>
          </cell>
          <cell r="V549">
            <v>8</v>
          </cell>
          <cell r="W549" t="str">
            <v>III</v>
          </cell>
          <cell r="X549">
            <v>218.9</v>
          </cell>
          <cell r="Y549" t="str">
            <v>S</v>
          </cell>
          <cell r="Z549">
            <v>137.75</v>
          </cell>
          <cell r="AA549" t="str">
            <v>W</v>
          </cell>
          <cell r="AD549" t="str">
            <v>Y</v>
          </cell>
          <cell r="AE549" t="str">
            <v>N</v>
          </cell>
          <cell r="AF549" t="str">
            <v>N</v>
          </cell>
          <cell r="AG549" t="str">
            <v>N</v>
          </cell>
          <cell r="AH549" t="str">
            <v>N</v>
          </cell>
          <cell r="AI549" t="str">
            <v>N</v>
          </cell>
          <cell r="AJ549" t="str">
            <v>2009/02/23 00:00:00+00</v>
          </cell>
          <cell r="AK549" t="str">
            <v>2009/04/24 00:00:00+00</v>
          </cell>
          <cell r="AM549" t="str">
            <v>GP - ACT</v>
          </cell>
          <cell r="AN549" t="str">
            <v>2025/02/24 04:30:00+00</v>
          </cell>
          <cell r="AO549" t="str">
            <v>2025/02/24 04:30:00+00</v>
          </cell>
          <cell r="AP549" t="str">
            <v>2025/02/24 04:30:00+00</v>
          </cell>
          <cell r="AR549">
            <v>2009</v>
          </cell>
        </row>
        <row r="550">
          <cell r="L550">
            <v>-82.357893610000005</v>
          </cell>
          <cell r="M550">
            <v>42.741233059999999</v>
          </cell>
          <cell r="N550">
            <v>-82.358011110000007</v>
          </cell>
          <cell r="O550" t="str">
            <v>Within 5 metres</v>
          </cell>
          <cell r="P550" t="str">
            <v>Survey Drawing (post 1997)</v>
          </cell>
          <cell r="Q550">
            <v>184.5</v>
          </cell>
          <cell r="R550">
            <v>838</v>
          </cell>
          <cell r="S550">
            <v>620</v>
          </cell>
          <cell r="T550" t="str">
            <v>Lambton</v>
          </cell>
          <cell r="U550" t="str">
            <v>Sombra</v>
          </cell>
          <cell r="V550">
            <v>15</v>
          </cell>
          <cell r="W550" t="str">
            <v>XIII</v>
          </cell>
          <cell r="X550">
            <v>456</v>
          </cell>
          <cell r="Y550" t="str">
            <v>S</v>
          </cell>
          <cell r="Z550">
            <v>212.3</v>
          </cell>
          <cell r="AA550" t="str">
            <v>E</v>
          </cell>
          <cell r="AD550" t="str">
            <v>N</v>
          </cell>
          <cell r="AE550" t="str">
            <v>Y</v>
          </cell>
          <cell r="AF550" t="str">
            <v>N</v>
          </cell>
          <cell r="AG550" t="str">
            <v>N</v>
          </cell>
          <cell r="AH550" t="str">
            <v>N</v>
          </cell>
          <cell r="AI550" t="str">
            <v>N</v>
          </cell>
          <cell r="AJ550" t="str">
            <v>2009/01/28 00:00:00+00</v>
          </cell>
          <cell r="AK550" t="str">
            <v>2009/07/31 00:00:00+00</v>
          </cell>
          <cell r="AM550" t="str">
            <v>NGS - ACT</v>
          </cell>
          <cell r="AN550" t="str">
            <v>2025/02/24 04:30:00+00</v>
          </cell>
          <cell r="AO550" t="str">
            <v>2025/02/24 04:30:00+00</v>
          </cell>
          <cell r="AP550" t="str">
            <v>2025/02/24 04:30:00+00</v>
          </cell>
          <cell r="AR550">
            <v>2009</v>
          </cell>
        </row>
        <row r="551">
          <cell r="L551">
            <v>-82.120649720000003</v>
          </cell>
          <cell r="M551">
            <v>42.278175830000002</v>
          </cell>
          <cell r="N551">
            <v>-82.120649720000003</v>
          </cell>
          <cell r="O551" t="str">
            <v>Unknown</v>
          </cell>
          <cell r="Q551">
            <v>194.8</v>
          </cell>
          <cell r="R551">
            <v>1171</v>
          </cell>
          <cell r="S551">
            <v>1171</v>
          </cell>
          <cell r="T551" t="str">
            <v>Kent</v>
          </cell>
          <cell r="U551" t="str">
            <v>Raleigh</v>
          </cell>
          <cell r="V551">
            <v>16</v>
          </cell>
          <cell r="W551" t="str">
            <v>XIV</v>
          </cell>
          <cell r="X551">
            <v>375.3</v>
          </cell>
          <cell r="Y551" t="str">
            <v>S</v>
          </cell>
          <cell r="Z551">
            <v>290.3</v>
          </cell>
          <cell r="AA551" t="str">
            <v>E</v>
          </cell>
          <cell r="AD551" t="str">
            <v>Y</v>
          </cell>
          <cell r="AE551" t="str">
            <v>N</v>
          </cell>
          <cell r="AF551" t="str">
            <v>N</v>
          </cell>
          <cell r="AG551" t="str">
            <v>N</v>
          </cell>
          <cell r="AH551" t="str">
            <v>N</v>
          </cell>
          <cell r="AI551" t="str">
            <v>N</v>
          </cell>
          <cell r="AJ551" t="str">
            <v>2019/01/29 00:00:00+00</v>
          </cell>
          <cell r="AK551" t="str">
            <v>2019/10/15 00:00:00+00</v>
          </cell>
          <cell r="AM551" t="str">
            <v>OPGP - ACT</v>
          </cell>
          <cell r="AN551" t="str">
            <v>2025/02/24 04:30:00+00</v>
          </cell>
          <cell r="AO551" t="str">
            <v>2025/02/24 04:30:00+00</v>
          </cell>
          <cell r="AP551" t="str">
            <v>2025/02/24 04:30:00+00</v>
          </cell>
          <cell r="AR551">
            <v>2019</v>
          </cell>
        </row>
        <row r="552">
          <cell r="L552">
            <v>-82.380924719999996</v>
          </cell>
          <cell r="M552">
            <v>42.814642499999998</v>
          </cell>
          <cell r="N552">
            <v>-82.380924719999996</v>
          </cell>
          <cell r="O552" t="str">
            <v>Unknown</v>
          </cell>
          <cell r="Q552">
            <v>190.2</v>
          </cell>
          <cell r="R552">
            <v>616.5</v>
          </cell>
          <cell r="S552">
            <v>616.5</v>
          </cell>
          <cell r="T552" t="str">
            <v>Lambton</v>
          </cell>
          <cell r="U552" t="str">
            <v>Moore</v>
          </cell>
          <cell r="V552">
            <v>20</v>
          </cell>
          <cell r="W552" t="str">
            <v>V</v>
          </cell>
          <cell r="X552">
            <v>84.5</v>
          </cell>
          <cell r="Y552" t="str">
            <v>N</v>
          </cell>
          <cell r="Z552">
            <v>82.25</v>
          </cell>
          <cell r="AA552" t="str">
            <v>W</v>
          </cell>
          <cell r="AD552" t="str">
            <v>Y</v>
          </cell>
          <cell r="AE552" t="str">
            <v>N</v>
          </cell>
          <cell r="AF552" t="str">
            <v>N</v>
          </cell>
          <cell r="AG552" t="str">
            <v>N</v>
          </cell>
          <cell r="AH552" t="str">
            <v>N</v>
          </cell>
          <cell r="AI552" t="str">
            <v>N</v>
          </cell>
          <cell r="AJ552" t="str">
            <v>2019/08/31 00:00:00+00</v>
          </cell>
          <cell r="AK552" t="str">
            <v>2019/09/26 00:00:00+00</v>
          </cell>
          <cell r="AM552" t="str">
            <v>NGS - ACT</v>
          </cell>
          <cell r="AN552" t="str">
            <v>2025/02/24 04:30:00+00</v>
          </cell>
          <cell r="AO552" t="str">
            <v>2025/02/24 04:30:00+00</v>
          </cell>
          <cell r="AP552" t="str">
            <v>2025/02/24 04:30:00+00</v>
          </cell>
          <cell r="AR552">
            <v>2019</v>
          </cell>
        </row>
        <row r="553">
          <cell r="L553">
            <v>-82.380924719999996</v>
          </cell>
          <cell r="M553">
            <v>42.816646390000002</v>
          </cell>
          <cell r="N553">
            <v>-82.381105000000005</v>
          </cell>
          <cell r="O553" t="str">
            <v>Unknown</v>
          </cell>
          <cell r="Q553">
            <v>188.8</v>
          </cell>
          <cell r="R553">
            <v>673</v>
          </cell>
          <cell r="T553" t="str">
            <v>Lambton</v>
          </cell>
          <cell r="U553" t="str">
            <v>Moore</v>
          </cell>
          <cell r="V553">
            <v>20</v>
          </cell>
          <cell r="W553" t="str">
            <v>V</v>
          </cell>
          <cell r="X553">
            <v>84.5</v>
          </cell>
          <cell r="Y553" t="str">
            <v>N</v>
          </cell>
          <cell r="Z553">
            <v>82.25</v>
          </cell>
          <cell r="AA553" t="str">
            <v>W</v>
          </cell>
          <cell r="AD553" t="str">
            <v>N</v>
          </cell>
          <cell r="AE553" t="str">
            <v>Y</v>
          </cell>
          <cell r="AF553" t="str">
            <v>N</v>
          </cell>
          <cell r="AG553" t="str">
            <v>Y</v>
          </cell>
          <cell r="AH553" t="str">
            <v>N</v>
          </cell>
          <cell r="AI553" t="str">
            <v>N</v>
          </cell>
          <cell r="AK553" t="str">
            <v>2021/07/01 00:00:00+00</v>
          </cell>
          <cell r="AM553" t="str">
            <v>NGS - ACTch</v>
          </cell>
          <cell r="AN553" t="str">
            <v>2025/02/24 04:30:00+00</v>
          </cell>
          <cell r="AO553" t="str">
            <v>2025/02/24 04:30:00+00</v>
          </cell>
          <cell r="AP553" t="str">
            <v>2025/02/24 04:30:00+00</v>
          </cell>
          <cell r="AR553">
            <v>0</v>
          </cell>
        </row>
        <row r="554">
          <cell r="L554">
            <v>-82.389456940000002</v>
          </cell>
          <cell r="M554">
            <v>42.911500830000001</v>
          </cell>
          <cell r="N554">
            <v>-82.383054999999999</v>
          </cell>
          <cell r="O554" t="str">
            <v>Unknown</v>
          </cell>
          <cell r="P554" t="str">
            <v>Form 1 - Onshore Well</v>
          </cell>
          <cell r="Q554">
            <v>189.67</v>
          </cell>
          <cell r="R554">
            <v>757.6</v>
          </cell>
          <cell r="S554">
            <v>711.8</v>
          </cell>
          <cell r="T554" t="str">
            <v>Lambton</v>
          </cell>
          <cell r="U554" t="str">
            <v>Moore</v>
          </cell>
          <cell r="V554">
            <v>21</v>
          </cell>
          <cell r="W554" t="str">
            <v>XII</v>
          </cell>
          <cell r="X554">
            <v>355.7</v>
          </cell>
          <cell r="Y554" t="str">
            <v>S</v>
          </cell>
          <cell r="Z554">
            <v>144.15</v>
          </cell>
          <cell r="AA554" t="str">
            <v>E</v>
          </cell>
          <cell r="AD554" t="str">
            <v>N</v>
          </cell>
          <cell r="AE554" t="str">
            <v>Y</v>
          </cell>
          <cell r="AF554" t="str">
            <v>N</v>
          </cell>
          <cell r="AG554" t="str">
            <v>N</v>
          </cell>
          <cell r="AH554" t="str">
            <v>N</v>
          </cell>
          <cell r="AI554" t="str">
            <v>N</v>
          </cell>
          <cell r="AJ554" t="str">
            <v>2019/05/28 00:00:00+00</v>
          </cell>
          <cell r="AK554" t="str">
            <v>2019/06/29 00:00:00+00</v>
          </cell>
          <cell r="AM554" t="str">
            <v>NGS - ACTch</v>
          </cell>
          <cell r="AN554" t="str">
            <v>2025/02/24 04:30:00+00</v>
          </cell>
          <cell r="AO554" t="str">
            <v>2025/02/24 04:30:00+00</v>
          </cell>
          <cell r="AP554" t="str">
            <v>2025/02/24 04:30:00+00</v>
          </cell>
          <cell r="AR554">
            <v>2019</v>
          </cell>
        </row>
        <row r="555">
          <cell r="L555">
            <v>-82.371437499999999</v>
          </cell>
          <cell r="M555">
            <v>42.826156939999997</v>
          </cell>
          <cell r="N555">
            <v>-82.371311109999994</v>
          </cell>
          <cell r="O555" t="str">
            <v>Unknown</v>
          </cell>
          <cell r="Q555">
            <v>191.9</v>
          </cell>
          <cell r="R555">
            <v>663.83</v>
          </cell>
          <cell r="S555">
            <v>663.83</v>
          </cell>
          <cell r="T555" t="str">
            <v>Lambton</v>
          </cell>
          <cell r="U555" t="str">
            <v>Moore</v>
          </cell>
          <cell r="V555">
            <v>18</v>
          </cell>
          <cell r="W555" t="str">
            <v>V</v>
          </cell>
          <cell r="X555">
            <v>77.3</v>
          </cell>
          <cell r="Y555" t="str">
            <v>S</v>
          </cell>
          <cell r="Z555">
            <v>43.8</v>
          </cell>
          <cell r="AA555" t="str">
            <v>E</v>
          </cell>
          <cell r="AD555" t="str">
            <v>N</v>
          </cell>
          <cell r="AE555" t="str">
            <v>Y</v>
          </cell>
          <cell r="AF555" t="str">
            <v>N</v>
          </cell>
          <cell r="AG555" t="str">
            <v>N</v>
          </cell>
          <cell r="AH555" t="str">
            <v>N</v>
          </cell>
          <cell r="AI555" t="str">
            <v>N</v>
          </cell>
          <cell r="AJ555" t="str">
            <v>2020/11/02 00:00:00+00</v>
          </cell>
          <cell r="AK555" t="str">
            <v>2021/04/30 00:00:00+00</v>
          </cell>
          <cell r="AM555" t="str">
            <v>NGS - ACT</v>
          </cell>
          <cell r="AN555" t="str">
            <v>2025/02/24 04:30:00+00</v>
          </cell>
          <cell r="AO555" t="str">
            <v>2025/02/24 04:30:00+00</v>
          </cell>
          <cell r="AP555" t="str">
            <v>2025/02/24 04:30:00+00</v>
          </cell>
          <cell r="AR555">
            <v>2020</v>
          </cell>
        </row>
        <row r="556">
          <cell r="L556">
            <v>-82.391778059999993</v>
          </cell>
          <cell r="M556">
            <v>42.84779194</v>
          </cell>
          <cell r="N556">
            <v>-82.391778059999993</v>
          </cell>
          <cell r="O556" t="str">
            <v>Unknown</v>
          </cell>
          <cell r="Q556">
            <v>194.2</v>
          </cell>
          <cell r="R556">
            <v>684.7</v>
          </cell>
          <cell r="S556">
            <v>684.7</v>
          </cell>
          <cell r="T556" t="str">
            <v>Lambton</v>
          </cell>
          <cell r="U556" t="str">
            <v>Moore</v>
          </cell>
          <cell r="V556">
            <v>21</v>
          </cell>
          <cell r="W556" t="str">
            <v>VII</v>
          </cell>
          <cell r="X556">
            <v>322</v>
          </cell>
          <cell r="Y556" t="str">
            <v>S</v>
          </cell>
          <cell r="Z556">
            <v>134.65</v>
          </cell>
          <cell r="AA556" t="str">
            <v>E</v>
          </cell>
          <cell r="AD556" t="str">
            <v>Y</v>
          </cell>
          <cell r="AE556" t="str">
            <v>N</v>
          </cell>
          <cell r="AF556" t="str">
            <v>N</v>
          </cell>
          <cell r="AG556" t="str">
            <v>N</v>
          </cell>
          <cell r="AH556" t="str">
            <v>N</v>
          </cell>
          <cell r="AI556" t="str">
            <v>N</v>
          </cell>
          <cell r="AJ556" t="str">
            <v>2020/10/17 00:00:00+00</v>
          </cell>
          <cell r="AK556" t="str">
            <v>2021/05/13 00:00:00+00</v>
          </cell>
          <cell r="AM556" t="str">
            <v>NGS - ACT</v>
          </cell>
          <cell r="AN556" t="str">
            <v>2025/02/24 04:30:00+00</v>
          </cell>
          <cell r="AO556" t="str">
            <v>2025/02/24 04:30:00+00</v>
          </cell>
          <cell r="AP556" t="str">
            <v>2025/02/24 04:30:00+00</v>
          </cell>
          <cell r="AR556">
            <v>2020</v>
          </cell>
        </row>
        <row r="557">
          <cell r="L557">
            <v>-81.915622780000007</v>
          </cell>
          <cell r="M557">
            <v>42.575778329999999</v>
          </cell>
          <cell r="N557">
            <v>-81.915622780000007</v>
          </cell>
          <cell r="O557" t="str">
            <v>Unknown</v>
          </cell>
          <cell r="Q557">
            <v>190</v>
          </cell>
          <cell r="T557" t="str">
            <v>Kent</v>
          </cell>
          <cell r="U557" t="str">
            <v>Zone</v>
          </cell>
          <cell r="V557">
            <v>2</v>
          </cell>
          <cell r="W557" t="str">
            <v>VI</v>
          </cell>
          <cell r="X557">
            <v>388.8</v>
          </cell>
          <cell r="Y557" t="str">
            <v>S</v>
          </cell>
          <cell r="Z557">
            <v>224.45</v>
          </cell>
          <cell r="AA557" t="str">
            <v>W</v>
          </cell>
          <cell r="AD557" t="str">
            <v>Y</v>
          </cell>
          <cell r="AE557" t="str">
            <v>N</v>
          </cell>
          <cell r="AF557" t="str">
            <v>N</v>
          </cell>
          <cell r="AG557" t="str">
            <v>N</v>
          </cell>
          <cell r="AH557" t="str">
            <v>N</v>
          </cell>
          <cell r="AI557" t="str">
            <v>N</v>
          </cell>
          <cell r="AM557" t="str">
            <v>OPGP - ACT</v>
          </cell>
          <cell r="AN557" t="str">
            <v>2025/02/24 04:30:00+00</v>
          </cell>
          <cell r="AO557" t="str">
            <v>2025/02/24 04:30:00+00</v>
          </cell>
          <cell r="AP557" t="str">
            <v>2025/02/24 04:30:00+00</v>
          </cell>
          <cell r="AR557">
            <v>0</v>
          </cell>
        </row>
        <row r="558">
          <cell r="L558">
            <v>-82.374215829999997</v>
          </cell>
          <cell r="M558">
            <v>42.883036939999997</v>
          </cell>
          <cell r="N558">
            <v>-82.374215829999997</v>
          </cell>
          <cell r="O558" t="str">
            <v>Unknown</v>
          </cell>
          <cell r="Q558">
            <v>196.8</v>
          </cell>
          <cell r="R558">
            <v>779.5</v>
          </cell>
          <cell r="S558">
            <v>779.5</v>
          </cell>
          <cell r="T558" t="str">
            <v>Lambton</v>
          </cell>
          <cell r="U558" t="str">
            <v>Moore</v>
          </cell>
          <cell r="V558">
            <v>19</v>
          </cell>
          <cell r="W558" t="str">
            <v>X</v>
          </cell>
          <cell r="X558">
            <v>433.6</v>
          </cell>
          <cell r="Y558" t="str">
            <v>S</v>
          </cell>
          <cell r="Z558">
            <v>258.5</v>
          </cell>
          <cell r="AA558" t="str">
            <v>E</v>
          </cell>
          <cell r="AD558" t="str">
            <v>Y</v>
          </cell>
          <cell r="AE558" t="str">
            <v>N</v>
          </cell>
          <cell r="AF558" t="str">
            <v>N</v>
          </cell>
          <cell r="AG558" t="str">
            <v>N</v>
          </cell>
          <cell r="AH558" t="str">
            <v>N</v>
          </cell>
          <cell r="AI558" t="str">
            <v>N</v>
          </cell>
          <cell r="AJ558" t="str">
            <v>2022/06/08 00:00:00+00</v>
          </cell>
          <cell r="AK558" t="str">
            <v>2022/06/20 00:00:00+00</v>
          </cell>
          <cell r="AM558" t="str">
            <v>NGS - ACT</v>
          </cell>
          <cell r="AN558" t="str">
            <v>2025/02/24 04:30:00+00</v>
          </cell>
          <cell r="AO558" t="str">
            <v>2025/02/24 04:30:00+00</v>
          </cell>
          <cell r="AP558" t="str">
            <v>2025/02/24 04:30:00+00</v>
          </cell>
          <cell r="AR558">
            <v>2022</v>
          </cell>
        </row>
        <row r="559">
          <cell r="L559">
            <v>-82.376203059999995</v>
          </cell>
          <cell r="M559">
            <v>42.81286583</v>
          </cell>
          <cell r="N559">
            <v>-82.376203059999995</v>
          </cell>
          <cell r="O559" t="str">
            <v>Unknown</v>
          </cell>
          <cell r="Q559">
            <v>190.1</v>
          </cell>
          <cell r="T559" t="str">
            <v>Lambton</v>
          </cell>
          <cell r="U559" t="str">
            <v>Moore</v>
          </cell>
          <cell r="V559">
            <v>19</v>
          </cell>
          <cell r="W559" t="str">
            <v>IV</v>
          </cell>
          <cell r="X559">
            <v>81</v>
          </cell>
          <cell r="Y559" t="str">
            <v>S</v>
          </cell>
          <cell r="Z559">
            <v>352.4</v>
          </cell>
          <cell r="AA559" t="str">
            <v>W</v>
          </cell>
          <cell r="AD559" t="str">
            <v>Y</v>
          </cell>
          <cell r="AE559" t="str">
            <v>N</v>
          </cell>
          <cell r="AF559" t="str">
            <v>N</v>
          </cell>
          <cell r="AG559" t="str">
            <v>N</v>
          </cell>
          <cell r="AH559" t="str">
            <v>N</v>
          </cell>
          <cell r="AI559" t="str">
            <v>N</v>
          </cell>
          <cell r="AJ559" t="str">
            <v>2023/06/05 00:00:00+00</v>
          </cell>
          <cell r="AK559" t="str">
            <v>2023/06/19 00:00:00+00</v>
          </cell>
          <cell r="AM559" t="str">
            <v>NGS - ACT</v>
          </cell>
          <cell r="AN559" t="str">
            <v>2025/02/24 04:30:00+00</v>
          </cell>
          <cell r="AO559" t="str">
            <v>2025/02/24 04:30:00+00</v>
          </cell>
          <cell r="AP559" t="str">
            <v>2025/02/24 04:30:00+00</v>
          </cell>
          <cell r="AR559">
            <v>2023</v>
          </cell>
        </row>
        <row r="560">
          <cell r="L560">
            <v>-82.371325560000002</v>
          </cell>
          <cell r="M560">
            <v>42.822622780000003</v>
          </cell>
          <cell r="N560">
            <v>-82.371325560000002</v>
          </cell>
          <cell r="O560" t="str">
            <v>Unknown</v>
          </cell>
          <cell r="Q560">
            <v>191.1</v>
          </cell>
          <cell r="R560">
            <v>663</v>
          </cell>
          <cell r="S560">
            <v>663</v>
          </cell>
          <cell r="T560" t="str">
            <v>Lambton</v>
          </cell>
          <cell r="U560" t="str">
            <v>Moore</v>
          </cell>
          <cell r="V560">
            <v>18</v>
          </cell>
          <cell r="W560" t="str">
            <v>V</v>
          </cell>
          <cell r="X560">
            <v>350.2</v>
          </cell>
          <cell r="Y560" t="str">
            <v>S</v>
          </cell>
          <cell r="Z560">
            <v>60.2</v>
          </cell>
          <cell r="AA560" t="str">
            <v>E</v>
          </cell>
          <cell r="AD560" t="str">
            <v>Y</v>
          </cell>
          <cell r="AE560" t="str">
            <v>N</v>
          </cell>
          <cell r="AF560" t="str">
            <v>N</v>
          </cell>
          <cell r="AG560" t="str">
            <v>N</v>
          </cell>
          <cell r="AH560" t="str">
            <v>N</v>
          </cell>
          <cell r="AI560" t="str">
            <v>N</v>
          </cell>
          <cell r="AM560" t="str">
            <v>NGS - ACT</v>
          </cell>
          <cell r="AN560" t="str">
            <v>2025/02/24 04:30:00+00</v>
          </cell>
          <cell r="AO560" t="str">
            <v>2025/02/24 04:30:00+00</v>
          </cell>
          <cell r="AP560" t="str">
            <v>2025/02/24 04:30:00+00</v>
          </cell>
          <cell r="AR560">
            <v>0</v>
          </cell>
        </row>
        <row r="561">
          <cell r="L561">
            <v>-82.361551669999997</v>
          </cell>
          <cell r="M561">
            <v>42.841761939999998</v>
          </cell>
          <cell r="N561">
            <v>-82.361551669999997</v>
          </cell>
          <cell r="O561" t="str">
            <v>Unknown</v>
          </cell>
          <cell r="Q561">
            <v>193.3</v>
          </cell>
          <cell r="R561">
            <v>683.8</v>
          </cell>
          <cell r="S561">
            <v>683.8</v>
          </cell>
          <cell r="T561" t="str">
            <v>Lambton</v>
          </cell>
          <cell r="U561" t="str">
            <v>Moore</v>
          </cell>
          <cell r="V561">
            <v>17</v>
          </cell>
          <cell r="W561" t="str">
            <v>VII</v>
          </cell>
          <cell r="X561">
            <v>424.7</v>
          </cell>
          <cell r="Y561" t="str">
            <v>N</v>
          </cell>
          <cell r="Z561">
            <v>192.25</v>
          </cell>
          <cell r="AA561" t="str">
            <v>E</v>
          </cell>
          <cell r="AD561" t="str">
            <v>Y</v>
          </cell>
          <cell r="AE561" t="str">
            <v>N</v>
          </cell>
          <cell r="AF561" t="str">
            <v>N</v>
          </cell>
          <cell r="AG561" t="str">
            <v>N</v>
          </cell>
          <cell r="AH561" t="str">
            <v>N</v>
          </cell>
          <cell r="AI561" t="str">
            <v>N</v>
          </cell>
          <cell r="AK561" t="str">
            <v>2022/06/03 00:00:00+00</v>
          </cell>
          <cell r="AM561" t="str">
            <v>NGS - ACT</v>
          </cell>
          <cell r="AN561" t="str">
            <v>2025/02/24 04:30:00+00</v>
          </cell>
          <cell r="AO561" t="str">
            <v>2025/02/24 04:30:00+00</v>
          </cell>
          <cell r="AP561" t="str">
            <v>2025/02/24 04:30:00+00</v>
          </cell>
          <cell r="AR561">
            <v>0</v>
          </cell>
        </row>
        <row r="562">
          <cell r="L562">
            <v>-80.666902780000001</v>
          </cell>
          <cell r="M562">
            <v>42.711713889999999</v>
          </cell>
          <cell r="N562">
            <v>-80.666902780000001</v>
          </cell>
          <cell r="O562" t="str">
            <v>Within 5 metres</v>
          </cell>
          <cell r="P562" t="str">
            <v>Survey Drawing (post 1997)</v>
          </cell>
          <cell r="Q562">
            <v>217.5</v>
          </cell>
          <cell r="R562">
            <v>413.9</v>
          </cell>
          <cell r="S562">
            <v>413.9</v>
          </cell>
          <cell r="T562" t="str">
            <v>Norfolk</v>
          </cell>
          <cell r="U562" t="str">
            <v>Houghton</v>
          </cell>
          <cell r="V562">
            <v>17</v>
          </cell>
          <cell r="W562" t="str">
            <v>II</v>
          </cell>
          <cell r="X562">
            <v>364.69</v>
          </cell>
          <cell r="Y562" t="str">
            <v>S</v>
          </cell>
          <cell r="Z562">
            <v>479.43</v>
          </cell>
          <cell r="AA562" t="str">
            <v>E</v>
          </cell>
          <cell r="AD562" t="str">
            <v>Y</v>
          </cell>
          <cell r="AE562" t="str">
            <v>N</v>
          </cell>
          <cell r="AF562" t="str">
            <v>N</v>
          </cell>
          <cell r="AG562" t="str">
            <v>N</v>
          </cell>
          <cell r="AH562" t="str">
            <v>N</v>
          </cell>
          <cell r="AI562" t="str">
            <v>N</v>
          </cell>
          <cell r="AJ562" t="str">
            <v>2009/04/22 00:00:00+00</v>
          </cell>
          <cell r="AK562" t="str">
            <v>2009/05/19 00:00:00+00</v>
          </cell>
          <cell r="AM562" t="str">
            <v>GP - ACT</v>
          </cell>
          <cell r="AN562" t="str">
            <v>2025/02/24 04:30:00+00</v>
          </cell>
          <cell r="AO562" t="str">
            <v>2025/02/24 04:30:00+00</v>
          </cell>
          <cell r="AP562" t="str">
            <v>2025/02/24 04:30:00+00</v>
          </cell>
          <cell r="AR562">
            <v>2009</v>
          </cell>
        </row>
        <row r="563">
          <cell r="L563">
            <v>-82.418461669999999</v>
          </cell>
          <cell r="M563">
            <v>42.757380830000002</v>
          </cell>
          <cell r="N563">
            <v>-82.411581940000005</v>
          </cell>
          <cell r="O563" t="str">
            <v>Within 2 metres</v>
          </cell>
          <cell r="P563" t="str">
            <v>Survey Drawing (post 1997)</v>
          </cell>
          <cell r="Q563">
            <v>184.5</v>
          </cell>
          <cell r="R563">
            <v>1113</v>
          </cell>
          <cell r="S563">
            <v>695</v>
          </cell>
          <cell r="T563" t="str">
            <v>Lambton</v>
          </cell>
          <cell r="U563" t="str">
            <v>Sombra</v>
          </cell>
          <cell r="V563">
            <v>7</v>
          </cell>
          <cell r="W563" t="str">
            <v>XV</v>
          </cell>
          <cell r="X563">
            <v>232.9</v>
          </cell>
          <cell r="Y563" t="str">
            <v>N</v>
          </cell>
          <cell r="Z563">
            <v>74.900000000000006</v>
          </cell>
          <cell r="AA563" t="str">
            <v>E</v>
          </cell>
          <cell r="AD563" t="str">
            <v>N</v>
          </cell>
          <cell r="AE563" t="str">
            <v>Y</v>
          </cell>
          <cell r="AF563" t="str">
            <v>N</v>
          </cell>
          <cell r="AG563" t="str">
            <v>Y</v>
          </cell>
          <cell r="AH563" t="str">
            <v>N</v>
          </cell>
          <cell r="AI563" t="str">
            <v>N</v>
          </cell>
          <cell r="AJ563" t="str">
            <v>2009/06/08 00:00:00+00</v>
          </cell>
          <cell r="AK563" t="str">
            <v>2009/06/17 00:00:00+00</v>
          </cell>
          <cell r="AM563" t="str">
            <v>NGS - ACTch</v>
          </cell>
          <cell r="AN563" t="str">
            <v>2025/02/24 04:30:00+00</v>
          </cell>
          <cell r="AO563" t="str">
            <v>2025/02/24 04:30:00+00</v>
          </cell>
          <cell r="AP563" t="str">
            <v>2025/02/24 04:30:00+00</v>
          </cell>
          <cell r="AR563">
            <v>2009</v>
          </cell>
        </row>
        <row r="564">
          <cell r="L564">
            <v>-79.462482499999993</v>
          </cell>
          <cell r="M564">
            <v>42.914530560000003</v>
          </cell>
          <cell r="N564">
            <v>-79.462482499999993</v>
          </cell>
          <cell r="O564" t="str">
            <v>Within 5 metres</v>
          </cell>
          <cell r="P564" t="str">
            <v>Survey Drawing (post 1997)</v>
          </cell>
          <cell r="Q564">
            <v>177.3</v>
          </cell>
          <cell r="R564">
            <v>237</v>
          </cell>
          <cell r="S564">
            <v>237</v>
          </cell>
          <cell r="T564" t="str">
            <v>Welland</v>
          </cell>
          <cell r="U564" t="str">
            <v>Wainfleet</v>
          </cell>
          <cell r="V564">
            <v>36</v>
          </cell>
          <cell r="W564" t="str">
            <v>III</v>
          </cell>
          <cell r="X564">
            <v>820.7</v>
          </cell>
          <cell r="Y564" t="str">
            <v>N</v>
          </cell>
          <cell r="Z564">
            <v>248.1</v>
          </cell>
          <cell r="AA564" t="str">
            <v>W</v>
          </cell>
          <cell r="AD564" t="str">
            <v>Y</v>
          </cell>
          <cell r="AE564" t="str">
            <v>N</v>
          </cell>
          <cell r="AF564" t="str">
            <v>N</v>
          </cell>
          <cell r="AG564" t="str">
            <v>N</v>
          </cell>
          <cell r="AH564" t="str">
            <v>N</v>
          </cell>
          <cell r="AI564" t="str">
            <v>N</v>
          </cell>
          <cell r="AJ564" t="str">
            <v>2009/05/09 00:00:00+00</v>
          </cell>
          <cell r="AK564" t="str">
            <v>2009/07/08 00:00:00+00</v>
          </cell>
          <cell r="AM564" t="str">
            <v>GP - ACT</v>
          </cell>
          <cell r="AN564" t="str">
            <v>2025/02/24 04:30:00+00</v>
          </cell>
          <cell r="AO564" t="str">
            <v>2025/02/24 04:30:00+00</v>
          </cell>
          <cell r="AP564" t="str">
            <v>2025/02/24 04:30:00+00</v>
          </cell>
          <cell r="AR564">
            <v>2009</v>
          </cell>
        </row>
        <row r="565">
          <cell r="L565">
            <v>-82.359240830000005</v>
          </cell>
          <cell r="M565">
            <v>42.848584440000003</v>
          </cell>
          <cell r="N565">
            <v>-82.361848330000001</v>
          </cell>
          <cell r="O565" t="str">
            <v>Within 5 metres</v>
          </cell>
          <cell r="P565" t="str">
            <v>Survey Drawing (post 1997)</v>
          </cell>
          <cell r="Q565">
            <v>194.1</v>
          </cell>
          <cell r="R565">
            <v>855</v>
          </cell>
          <cell r="T565" t="str">
            <v>Lambton</v>
          </cell>
          <cell r="U565" t="str">
            <v>Moore</v>
          </cell>
          <cell r="V565">
            <v>17</v>
          </cell>
          <cell r="W565" t="str">
            <v>VIII</v>
          </cell>
          <cell r="X565">
            <v>426.9</v>
          </cell>
          <cell r="Y565" t="str">
            <v>N</v>
          </cell>
          <cell r="Z565">
            <v>355</v>
          </cell>
          <cell r="AA565" t="str">
            <v>E</v>
          </cell>
          <cell r="AD565" t="str">
            <v>N</v>
          </cell>
          <cell r="AE565" t="str">
            <v>Y</v>
          </cell>
          <cell r="AF565" t="str">
            <v>N</v>
          </cell>
          <cell r="AG565" t="str">
            <v>N</v>
          </cell>
          <cell r="AH565" t="str">
            <v>N</v>
          </cell>
          <cell r="AI565" t="str">
            <v>N</v>
          </cell>
          <cell r="AJ565" t="str">
            <v>2008/07/30 00:00:00+00</v>
          </cell>
          <cell r="AK565" t="str">
            <v>2009/03/02 00:00:00+00</v>
          </cell>
          <cell r="AM565" t="str">
            <v>NGS - ACT</v>
          </cell>
          <cell r="AN565" t="str">
            <v>2025/02/24 04:30:00+00</v>
          </cell>
          <cell r="AO565" t="str">
            <v>2025/02/24 04:30:00+00</v>
          </cell>
          <cell r="AP565" t="str">
            <v>2025/02/24 04:30:00+00</v>
          </cell>
          <cell r="AR565">
            <v>2008</v>
          </cell>
        </row>
        <row r="566">
          <cell r="L566">
            <v>-82.36850389</v>
          </cell>
          <cell r="M566">
            <v>42.84347167</v>
          </cell>
          <cell r="N566">
            <v>-82.36393889</v>
          </cell>
          <cell r="O566" t="str">
            <v>Within 5 metres</v>
          </cell>
          <cell r="P566" t="str">
            <v>Survey Drawing (post 1997)</v>
          </cell>
          <cell r="Q566">
            <v>193</v>
          </cell>
          <cell r="R566">
            <v>825</v>
          </cell>
          <cell r="S566">
            <v>825</v>
          </cell>
          <cell r="T566" t="str">
            <v>Lambton</v>
          </cell>
          <cell r="U566" t="str">
            <v>Moore</v>
          </cell>
          <cell r="V566">
            <v>18</v>
          </cell>
          <cell r="W566" t="str">
            <v>VII</v>
          </cell>
          <cell r="X566">
            <v>88.9</v>
          </cell>
          <cell r="Y566" t="str">
            <v>N</v>
          </cell>
          <cell r="Z566">
            <v>236.7</v>
          </cell>
          <cell r="AA566" t="str">
            <v>E</v>
          </cell>
          <cell r="AD566" t="str">
            <v>N</v>
          </cell>
          <cell r="AE566" t="str">
            <v>Y</v>
          </cell>
          <cell r="AF566" t="str">
            <v>N</v>
          </cell>
          <cell r="AG566" t="str">
            <v>N</v>
          </cell>
          <cell r="AH566" t="str">
            <v>N</v>
          </cell>
          <cell r="AI566" t="str">
            <v>N</v>
          </cell>
          <cell r="AJ566" t="str">
            <v>2008/06/19 00:00:00+00</v>
          </cell>
          <cell r="AK566" t="str">
            <v>2008/10/02 00:00:00+00</v>
          </cell>
          <cell r="AM566" t="str">
            <v>NGS - ACT</v>
          </cell>
          <cell r="AN566" t="str">
            <v>2025/02/24 04:30:00+00</v>
          </cell>
          <cell r="AO566" t="str">
            <v>2025/02/24 04:30:00+00</v>
          </cell>
          <cell r="AP566" t="str">
            <v>2025/02/24 04:30:00+00</v>
          </cell>
          <cell r="AR566">
            <v>2008</v>
          </cell>
        </row>
        <row r="567">
          <cell r="L567">
            <v>-80.334633330000003</v>
          </cell>
          <cell r="M567">
            <v>42.79325</v>
          </cell>
          <cell r="N567">
            <v>-80.334633330000003</v>
          </cell>
          <cell r="O567" t="str">
            <v>Within 5 metres</v>
          </cell>
          <cell r="P567" t="str">
            <v>Survey Drawing (post 1997)</v>
          </cell>
          <cell r="Q567">
            <v>231.78</v>
          </cell>
          <cell r="R567">
            <v>355.9</v>
          </cell>
          <cell r="S567">
            <v>355.9</v>
          </cell>
          <cell r="T567" t="str">
            <v>Norfolk</v>
          </cell>
          <cell r="U567" t="str">
            <v>Charlotteville</v>
          </cell>
          <cell r="V567">
            <v>21</v>
          </cell>
          <cell r="W567" t="str">
            <v>VI</v>
          </cell>
          <cell r="X567">
            <v>656.76</v>
          </cell>
          <cell r="Y567" t="str">
            <v>N</v>
          </cell>
          <cell r="Z567">
            <v>109.07</v>
          </cell>
          <cell r="AA567" t="str">
            <v>W</v>
          </cell>
          <cell r="AD567" t="str">
            <v>Y</v>
          </cell>
          <cell r="AE567" t="str">
            <v>N</v>
          </cell>
          <cell r="AF567" t="str">
            <v>N</v>
          </cell>
          <cell r="AG567" t="str">
            <v>N</v>
          </cell>
          <cell r="AH567" t="str">
            <v>N</v>
          </cell>
          <cell r="AI567" t="str">
            <v>N</v>
          </cell>
          <cell r="AJ567" t="str">
            <v>2009/03/09 00:00:00+00</v>
          </cell>
          <cell r="AK567" t="str">
            <v>2009/07/16 00:00:00+00</v>
          </cell>
          <cell r="AM567" t="str">
            <v>GP - ACT</v>
          </cell>
          <cell r="AN567" t="str">
            <v>2025/02/24 04:30:00+00</v>
          </cell>
          <cell r="AO567" t="str">
            <v>2025/02/24 04:30:00+00</v>
          </cell>
          <cell r="AP567" t="str">
            <v>2025/02/24 04:30:00+00</v>
          </cell>
          <cell r="AR567">
            <v>2009</v>
          </cell>
        </row>
        <row r="568">
          <cell r="L568">
            <v>-81.626536110000004</v>
          </cell>
          <cell r="M568">
            <v>43.596731939999998</v>
          </cell>
          <cell r="N568">
            <v>-81.626536110000004</v>
          </cell>
          <cell r="O568" t="str">
            <v>Within 2 metres</v>
          </cell>
          <cell r="P568" t="str">
            <v>Survey Drawing (post 1997)</v>
          </cell>
          <cell r="Q568">
            <v>278.8</v>
          </cell>
          <cell r="R568">
            <v>589</v>
          </cell>
          <cell r="S568">
            <v>589</v>
          </cell>
          <cell r="T568" t="str">
            <v>Huron</v>
          </cell>
          <cell r="U568" t="str">
            <v>Goderich</v>
          </cell>
          <cell r="V568">
            <v>38</v>
          </cell>
          <cell r="W568" t="str">
            <v>IX</v>
          </cell>
          <cell r="X568">
            <v>141.69999999999999</v>
          </cell>
          <cell r="Y568" t="str">
            <v>S</v>
          </cell>
          <cell r="Z568">
            <v>292.89999999999998</v>
          </cell>
          <cell r="AA568" t="str">
            <v>W</v>
          </cell>
          <cell r="AD568" t="str">
            <v>Y</v>
          </cell>
          <cell r="AE568" t="str">
            <v>N</v>
          </cell>
          <cell r="AF568" t="str">
            <v>N</v>
          </cell>
          <cell r="AG568" t="str">
            <v>N</v>
          </cell>
          <cell r="AH568" t="str">
            <v>N</v>
          </cell>
          <cell r="AI568" t="str">
            <v>N</v>
          </cell>
          <cell r="AJ568" t="str">
            <v>2009/07/30 00:00:00+00</v>
          </cell>
          <cell r="AK568" t="str">
            <v>2010/02/09 00:00:00+00</v>
          </cell>
          <cell r="AM568" t="str">
            <v>NGS - ACT</v>
          </cell>
          <cell r="AN568" t="str">
            <v>2025/02/24 04:30:00+00</v>
          </cell>
          <cell r="AO568" t="str">
            <v>2025/02/24 04:30:00+00</v>
          </cell>
          <cell r="AP568" t="str">
            <v>2025/02/24 04:30:00+00</v>
          </cell>
          <cell r="AR568">
            <v>2009</v>
          </cell>
        </row>
        <row r="569">
          <cell r="L569">
            <v>-81.628488329999996</v>
          </cell>
          <cell r="M569">
            <v>43.585779719999998</v>
          </cell>
          <cell r="N569">
            <v>-81.63524194</v>
          </cell>
          <cell r="O569" t="str">
            <v>Within 5 metres</v>
          </cell>
          <cell r="P569" t="str">
            <v>Survey Drawing (post 1997)</v>
          </cell>
          <cell r="Q569">
            <v>279.60000000000002</v>
          </cell>
          <cell r="R569">
            <v>1639</v>
          </cell>
          <cell r="S569">
            <v>567</v>
          </cell>
          <cell r="T569" t="str">
            <v>Huron</v>
          </cell>
          <cell r="U569" t="str">
            <v>Goderich</v>
          </cell>
          <cell r="V569">
            <v>39</v>
          </cell>
          <cell r="W569" t="str">
            <v>IX</v>
          </cell>
          <cell r="X569">
            <v>186.25</v>
          </cell>
          <cell r="Y569" t="str">
            <v>S</v>
          </cell>
          <cell r="Z569">
            <v>453.55</v>
          </cell>
          <cell r="AA569" t="str">
            <v>W</v>
          </cell>
          <cell r="AD569" t="str">
            <v>N</v>
          </cell>
          <cell r="AE569" t="str">
            <v>Y</v>
          </cell>
          <cell r="AF569" t="str">
            <v>N</v>
          </cell>
          <cell r="AG569" t="str">
            <v>N</v>
          </cell>
          <cell r="AH569" t="str">
            <v>N</v>
          </cell>
          <cell r="AI569" t="str">
            <v>N</v>
          </cell>
          <cell r="AJ569" t="str">
            <v>2009/07/16 00:00:00+00</v>
          </cell>
          <cell r="AK569" t="str">
            <v>2009/12/13 00:00:00+00</v>
          </cell>
          <cell r="AM569" t="str">
            <v>NGS - ACT</v>
          </cell>
          <cell r="AN569" t="str">
            <v>2025/02/24 04:30:00+00</v>
          </cell>
          <cell r="AO569" t="str">
            <v>2025/02/24 04:30:00+00</v>
          </cell>
          <cell r="AP569" t="str">
            <v>2025/02/24 04:30:00+00</v>
          </cell>
          <cell r="AR569">
            <v>2009</v>
          </cell>
        </row>
        <row r="570">
          <cell r="L570">
            <v>-81.628122219999995</v>
          </cell>
          <cell r="M570">
            <v>43.586092219999998</v>
          </cell>
          <cell r="N570">
            <v>-81.635200560000001</v>
          </cell>
          <cell r="O570" t="str">
            <v>Within 2 metres</v>
          </cell>
          <cell r="P570" t="str">
            <v>Survey Drawing (post 1997)</v>
          </cell>
          <cell r="Q570">
            <v>279.89999999999998</v>
          </cell>
          <cell r="R570">
            <v>1422</v>
          </cell>
          <cell r="S570">
            <v>604</v>
          </cell>
          <cell r="T570" t="str">
            <v>Huron</v>
          </cell>
          <cell r="U570" t="str">
            <v>Goderich</v>
          </cell>
          <cell r="V570">
            <v>39</v>
          </cell>
          <cell r="W570" t="str">
            <v>IX</v>
          </cell>
          <cell r="X570">
            <v>186.4</v>
          </cell>
          <cell r="Y570" t="str">
            <v>S</v>
          </cell>
          <cell r="Z570">
            <v>423.8</v>
          </cell>
          <cell r="AA570" t="str">
            <v>W</v>
          </cell>
          <cell r="AD570" t="str">
            <v>N</v>
          </cell>
          <cell r="AE570" t="str">
            <v>N</v>
          </cell>
          <cell r="AF570" t="str">
            <v>N</v>
          </cell>
          <cell r="AG570" t="str">
            <v>N</v>
          </cell>
          <cell r="AH570" t="str">
            <v>N</v>
          </cell>
          <cell r="AI570" t="str">
            <v>Y</v>
          </cell>
          <cell r="AJ570" t="str">
            <v>2009/11/23 00:00:00+00</v>
          </cell>
          <cell r="AK570" t="str">
            <v>2009/11/27 00:00:00+00</v>
          </cell>
          <cell r="AM570" t="str">
            <v>NGS - ACTch</v>
          </cell>
          <cell r="AN570" t="str">
            <v>2025/02/24 04:30:00+00</v>
          </cell>
          <cell r="AO570" t="str">
            <v>2025/02/24 04:30:00+00</v>
          </cell>
          <cell r="AP570" t="str">
            <v>2025/02/24 04:30:00+00</v>
          </cell>
          <cell r="AR570">
            <v>2009</v>
          </cell>
        </row>
        <row r="571">
          <cell r="L571">
            <v>-80.331855559999994</v>
          </cell>
          <cell r="M571">
            <v>42.782436109999999</v>
          </cell>
          <cell r="N571">
            <v>-80.331855559999994</v>
          </cell>
          <cell r="O571" t="str">
            <v>Within 5 metres</v>
          </cell>
          <cell r="P571" t="str">
            <v>Survey Drawing (post 1997)</v>
          </cell>
          <cell r="Q571">
            <v>226.58</v>
          </cell>
          <cell r="R571">
            <v>355.7</v>
          </cell>
          <cell r="S571">
            <v>355.7</v>
          </cell>
          <cell r="T571" t="str">
            <v>Norfolk</v>
          </cell>
          <cell r="U571" t="str">
            <v>Charlotteville</v>
          </cell>
          <cell r="V571">
            <v>21</v>
          </cell>
          <cell r="W571" t="str">
            <v>V</v>
          </cell>
          <cell r="X571">
            <v>1363</v>
          </cell>
          <cell r="Y571" t="str">
            <v>N</v>
          </cell>
          <cell r="Z571">
            <v>116.07</v>
          </cell>
          <cell r="AA571" t="str">
            <v>E</v>
          </cell>
          <cell r="AD571" t="str">
            <v>Y</v>
          </cell>
          <cell r="AE571" t="str">
            <v>N</v>
          </cell>
          <cell r="AF571" t="str">
            <v>N</v>
          </cell>
          <cell r="AG571" t="str">
            <v>N</v>
          </cell>
          <cell r="AH571" t="str">
            <v>N</v>
          </cell>
          <cell r="AI571" t="str">
            <v>N</v>
          </cell>
          <cell r="AJ571" t="str">
            <v>2009/09/09 00:00:00+00</v>
          </cell>
          <cell r="AK571" t="str">
            <v>2009/10/23 00:00:00+00</v>
          </cell>
          <cell r="AM571" t="str">
            <v>GP - ACT</v>
          </cell>
          <cell r="AN571" t="str">
            <v>2025/02/24 04:30:00+00</v>
          </cell>
          <cell r="AO571" t="str">
            <v>2025/02/24 04:30:00+00</v>
          </cell>
          <cell r="AP571" t="str">
            <v>2025/02/24 04:30:00+00</v>
          </cell>
          <cell r="AR571">
            <v>2009</v>
          </cell>
        </row>
        <row r="572">
          <cell r="L572">
            <v>-82.171145559999999</v>
          </cell>
          <cell r="M572">
            <v>42.744697780000003</v>
          </cell>
          <cell r="N572">
            <v>-82.171145559999999</v>
          </cell>
          <cell r="O572" t="str">
            <v>Within 2 metres</v>
          </cell>
          <cell r="P572" t="str">
            <v>Survey Drawing (post 1997)</v>
          </cell>
          <cell r="Q572">
            <v>197.5</v>
          </cell>
          <cell r="R572">
            <v>571</v>
          </cell>
          <cell r="S572">
            <v>571</v>
          </cell>
          <cell r="T572" t="str">
            <v>Lambton</v>
          </cell>
          <cell r="U572" t="str">
            <v>Dawn</v>
          </cell>
          <cell r="V572">
            <v>31</v>
          </cell>
          <cell r="W572" t="str">
            <v>V</v>
          </cell>
          <cell r="X572">
            <v>108.4</v>
          </cell>
          <cell r="Y572" t="str">
            <v>S</v>
          </cell>
          <cell r="Z572">
            <v>204.45</v>
          </cell>
          <cell r="AA572" t="str">
            <v>E</v>
          </cell>
          <cell r="AD572" t="str">
            <v>Y</v>
          </cell>
          <cell r="AE572" t="str">
            <v>N</v>
          </cell>
          <cell r="AF572" t="str">
            <v>N</v>
          </cell>
          <cell r="AG572" t="str">
            <v>N</v>
          </cell>
          <cell r="AH572" t="str">
            <v>N</v>
          </cell>
          <cell r="AI572" t="str">
            <v>N</v>
          </cell>
          <cell r="AJ572" t="str">
            <v>2017/11/08 00:00:00+00</v>
          </cell>
          <cell r="AK572" t="str">
            <v>2018/05/31 00:00:00+00</v>
          </cell>
          <cell r="AM572" t="str">
            <v>NGS - ACT</v>
          </cell>
          <cell r="AN572" t="str">
            <v>2025/02/24 04:30:00+00</v>
          </cell>
          <cell r="AO572" t="str">
            <v>2025/02/24 04:30:00+00</v>
          </cell>
          <cell r="AP572" t="str">
            <v>2025/02/24 04:30:00+00</v>
          </cell>
          <cell r="AR572">
            <v>2017</v>
          </cell>
        </row>
        <row r="573">
          <cell r="L573">
            <v>-82.359746110000003</v>
          </cell>
          <cell r="M573">
            <v>42.742100559999997</v>
          </cell>
          <cell r="N573">
            <v>-82.359858889999998</v>
          </cell>
          <cell r="O573" t="str">
            <v>Within 5 metres</v>
          </cell>
          <cell r="P573" t="str">
            <v>Survey Drawing (post 1997)</v>
          </cell>
          <cell r="Q573">
            <v>182.05</v>
          </cell>
          <cell r="R573">
            <v>976</v>
          </cell>
          <cell r="S573">
            <v>619</v>
          </cell>
          <cell r="T573" t="str">
            <v>Lambton</v>
          </cell>
          <cell r="U573" t="str">
            <v>Sombra</v>
          </cell>
          <cell r="V573">
            <v>15</v>
          </cell>
          <cell r="W573" t="str">
            <v>XIII</v>
          </cell>
          <cell r="X573">
            <v>339.85</v>
          </cell>
          <cell r="Y573" t="str">
            <v>S</v>
          </cell>
          <cell r="Z573">
            <v>57.7</v>
          </cell>
          <cell r="AA573" t="str">
            <v>E</v>
          </cell>
          <cell r="AD573" t="str">
            <v>N</v>
          </cell>
          <cell r="AE573" t="str">
            <v>Y</v>
          </cell>
          <cell r="AF573" t="str">
            <v>N</v>
          </cell>
          <cell r="AG573" t="str">
            <v>N</v>
          </cell>
          <cell r="AH573" t="str">
            <v>N</v>
          </cell>
          <cell r="AI573" t="str">
            <v>N</v>
          </cell>
          <cell r="AJ573" t="str">
            <v>2010/05/03 00:00:00+00</v>
          </cell>
          <cell r="AK573" t="str">
            <v>2010/06/04 00:00:00+00</v>
          </cell>
          <cell r="AM573" t="str">
            <v>NGS - ACT</v>
          </cell>
          <cell r="AN573" t="str">
            <v>2025/02/24 04:30:00+00</v>
          </cell>
          <cell r="AO573" t="str">
            <v>2025/02/24 04:30:00+00</v>
          </cell>
          <cell r="AP573" t="str">
            <v>2025/02/24 04:30:00+00</v>
          </cell>
          <cell r="AR573">
            <v>2010</v>
          </cell>
        </row>
        <row r="574">
          <cell r="L574">
            <v>-79.165575000000004</v>
          </cell>
          <cell r="M574">
            <v>42.971208330000003</v>
          </cell>
          <cell r="N574">
            <v>-79.165575000000004</v>
          </cell>
          <cell r="O574" t="str">
            <v>Within 5 metres</v>
          </cell>
          <cell r="P574" t="str">
            <v>Survey Drawing (post 1997)</v>
          </cell>
          <cell r="Q574">
            <v>185.28</v>
          </cell>
          <cell r="R574">
            <v>219</v>
          </cell>
          <cell r="S574">
            <v>219</v>
          </cell>
          <cell r="T574" t="str">
            <v>Welland</v>
          </cell>
          <cell r="U574" t="str">
            <v>Crowland</v>
          </cell>
          <cell r="V574">
            <v>9</v>
          </cell>
          <cell r="W574" t="str">
            <v>VII</v>
          </cell>
          <cell r="X574">
            <v>392.25</v>
          </cell>
          <cell r="Y574" t="str">
            <v>S</v>
          </cell>
          <cell r="Z574">
            <v>143.91999999999999</v>
          </cell>
          <cell r="AA574" t="str">
            <v>W</v>
          </cell>
          <cell r="AD574" t="str">
            <v>Y</v>
          </cell>
          <cell r="AE574" t="str">
            <v>N</v>
          </cell>
          <cell r="AF574" t="str">
            <v>N</v>
          </cell>
          <cell r="AG574" t="str">
            <v>N</v>
          </cell>
          <cell r="AH574" t="str">
            <v>Y</v>
          </cell>
          <cell r="AI574" t="str">
            <v>N</v>
          </cell>
          <cell r="AJ574" t="str">
            <v>2010/12/01 00:00:00+00</v>
          </cell>
          <cell r="AK574" t="str">
            <v>2010/02/04 00:00:00+00</v>
          </cell>
          <cell r="AM574" t="str">
            <v>GP - ACT</v>
          </cell>
          <cell r="AN574" t="str">
            <v>2025/02/24 04:30:00+00</v>
          </cell>
          <cell r="AO574" t="str">
            <v>2025/02/24 04:30:00+00</v>
          </cell>
          <cell r="AP574" t="str">
            <v>2025/02/24 04:30:00+00</v>
          </cell>
          <cell r="AR574">
            <v>2010</v>
          </cell>
        </row>
        <row r="575">
          <cell r="L575">
            <v>-79.826435829999994</v>
          </cell>
          <cell r="M575">
            <v>43.132061110000002</v>
          </cell>
          <cell r="N575">
            <v>-79.826435829999994</v>
          </cell>
          <cell r="O575" t="str">
            <v>Within 200 metres</v>
          </cell>
          <cell r="T575" t="str">
            <v>Wentworth</v>
          </cell>
          <cell r="U575" t="str">
            <v>Binbrook</v>
          </cell>
          <cell r="V575" t="str">
            <v>5B5</v>
          </cell>
          <cell r="W575" t="str">
            <v>III</v>
          </cell>
          <cell r="X575">
            <v>32.700000000000003</v>
          </cell>
          <cell r="Y575" t="str">
            <v>S</v>
          </cell>
          <cell r="Z575">
            <v>6.2</v>
          </cell>
          <cell r="AA575" t="str">
            <v>W</v>
          </cell>
          <cell r="AD575" t="str">
            <v>N</v>
          </cell>
          <cell r="AE575" t="str">
            <v>N</v>
          </cell>
          <cell r="AF575" t="str">
            <v>N</v>
          </cell>
          <cell r="AG575" t="str">
            <v>N</v>
          </cell>
          <cell r="AH575" t="str">
            <v>N</v>
          </cell>
          <cell r="AI575" t="str">
            <v>N</v>
          </cell>
          <cell r="AM575" t="str">
            <v>GP - ACT</v>
          </cell>
          <cell r="AN575" t="str">
            <v>2025/02/24 04:30:00+00</v>
          </cell>
          <cell r="AO575" t="str">
            <v>2025/02/24 04:30:00+00</v>
          </cell>
          <cell r="AP575" t="str">
            <v>2025/02/24 04:30:00+00</v>
          </cell>
          <cell r="AR575">
            <v>0</v>
          </cell>
        </row>
        <row r="576">
          <cell r="L576">
            <v>-80.31920556</v>
          </cell>
          <cell r="M576">
            <v>42.783175</v>
          </cell>
          <cell r="N576">
            <v>-80.31920556</v>
          </cell>
          <cell r="O576" t="str">
            <v>Within 2 metres</v>
          </cell>
          <cell r="P576" t="str">
            <v>Survey Drawing (post 1997)</v>
          </cell>
          <cell r="Q576">
            <v>225.06</v>
          </cell>
          <cell r="R576">
            <v>388.6</v>
          </cell>
          <cell r="S576">
            <v>388.6</v>
          </cell>
          <cell r="T576" t="str">
            <v>Norfolk</v>
          </cell>
          <cell r="U576" t="str">
            <v>Charlotteville</v>
          </cell>
          <cell r="V576">
            <v>22</v>
          </cell>
          <cell r="W576" t="str">
            <v>V</v>
          </cell>
          <cell r="X576">
            <v>468.9</v>
          </cell>
          <cell r="Y576" t="str">
            <v>N</v>
          </cell>
          <cell r="Z576">
            <v>148.84</v>
          </cell>
          <cell r="AA576" t="str">
            <v>W</v>
          </cell>
          <cell r="AD576" t="str">
            <v>Y</v>
          </cell>
          <cell r="AE576" t="str">
            <v>N</v>
          </cell>
          <cell r="AF576" t="str">
            <v>N</v>
          </cell>
          <cell r="AG576" t="str">
            <v>N</v>
          </cell>
          <cell r="AH576" t="str">
            <v>N</v>
          </cell>
          <cell r="AI576" t="str">
            <v>N</v>
          </cell>
          <cell r="AJ576" t="str">
            <v>2008/05/07 00:00:00+00</v>
          </cell>
          <cell r="AK576" t="str">
            <v>2008/12/09 00:00:00+00</v>
          </cell>
          <cell r="AM576" t="str">
            <v>GP - ACT</v>
          </cell>
          <cell r="AN576" t="str">
            <v>2025/02/24 04:30:00+00</v>
          </cell>
          <cell r="AO576" t="str">
            <v>2025/02/24 04:30:00+00</v>
          </cell>
          <cell r="AP576" t="str">
            <v>2025/02/24 04:30:00+00</v>
          </cell>
          <cell r="AR576">
            <v>2008</v>
          </cell>
        </row>
        <row r="577">
          <cell r="L577">
            <v>-82.67464889</v>
          </cell>
          <cell r="M577">
            <v>42.248661669999997</v>
          </cell>
          <cell r="N577">
            <v>-82.678217219999993</v>
          </cell>
          <cell r="O577" t="str">
            <v>Within 2 metres</v>
          </cell>
          <cell r="P577" t="str">
            <v>Survey Drawing (post 1997)</v>
          </cell>
          <cell r="Q577">
            <v>180.14</v>
          </cell>
          <cell r="R577">
            <v>1085.5999999999999</v>
          </cell>
          <cell r="S577">
            <v>993</v>
          </cell>
          <cell r="T577" t="str">
            <v>Essex</v>
          </cell>
          <cell r="U577" t="str">
            <v>Rochester</v>
          </cell>
          <cell r="V577">
            <v>16</v>
          </cell>
          <cell r="W577" t="str">
            <v>IIEBR</v>
          </cell>
          <cell r="X577">
            <v>261.7</v>
          </cell>
          <cell r="Y577" t="str">
            <v>S</v>
          </cell>
          <cell r="Z577">
            <v>383.2</v>
          </cell>
          <cell r="AA577" t="str">
            <v>W</v>
          </cell>
          <cell r="AD577" t="str">
            <v>N</v>
          </cell>
          <cell r="AE577" t="str">
            <v>N</v>
          </cell>
          <cell r="AF577" t="str">
            <v>Y</v>
          </cell>
          <cell r="AG577" t="str">
            <v>N</v>
          </cell>
          <cell r="AH577" t="str">
            <v>N</v>
          </cell>
          <cell r="AI577" t="str">
            <v>N</v>
          </cell>
          <cell r="AJ577" t="str">
            <v>2011/10/17 00:00:00+00</v>
          </cell>
          <cell r="AK577" t="str">
            <v>2011/11/10 00:00:00+00</v>
          </cell>
          <cell r="AM577" t="str">
            <v>OPGP - ACT</v>
          </cell>
          <cell r="AN577" t="str">
            <v>2025/02/24 04:30:00+00</v>
          </cell>
          <cell r="AO577" t="str">
            <v>2025/02/24 04:30:00+00</v>
          </cell>
          <cell r="AP577" t="str">
            <v>2025/02/24 04:30:00+00</v>
          </cell>
          <cell r="AR577">
            <v>2011</v>
          </cell>
        </row>
        <row r="578">
          <cell r="L578">
            <v>-81.444152500000001</v>
          </cell>
          <cell r="M578">
            <v>42.711462220000001</v>
          </cell>
          <cell r="N578">
            <v>-81.444152500000001</v>
          </cell>
          <cell r="O578" t="str">
            <v>Within 2 metres</v>
          </cell>
          <cell r="P578" t="str">
            <v>Survey Drawing (post 1997)</v>
          </cell>
          <cell r="Q578">
            <v>228.9</v>
          </cell>
          <cell r="R578">
            <v>1150</v>
          </cell>
          <cell r="S578">
            <v>1150</v>
          </cell>
          <cell r="T578" t="str">
            <v>Elgin</v>
          </cell>
          <cell r="U578" t="str">
            <v>Dunwich</v>
          </cell>
          <cell r="V578">
            <v>24</v>
          </cell>
          <cell r="W578" t="str">
            <v>A</v>
          </cell>
          <cell r="X578">
            <v>490</v>
          </cell>
          <cell r="Y578" t="str">
            <v>S</v>
          </cell>
          <cell r="Z578">
            <v>112</v>
          </cell>
          <cell r="AA578" t="str">
            <v>W</v>
          </cell>
          <cell r="AD578" t="str">
            <v>Y</v>
          </cell>
          <cell r="AE578" t="str">
            <v>N</v>
          </cell>
          <cell r="AF578" t="str">
            <v>N</v>
          </cell>
          <cell r="AG578" t="str">
            <v>N</v>
          </cell>
          <cell r="AH578" t="str">
            <v>N</v>
          </cell>
          <cell r="AI578" t="str">
            <v>N</v>
          </cell>
          <cell r="AJ578" t="str">
            <v>2011/08/08 00:00:00+00</v>
          </cell>
          <cell r="AK578" t="str">
            <v>2012/02/05 00:00:00+00</v>
          </cell>
          <cell r="AM578" t="str">
            <v>OPGP - ACT</v>
          </cell>
          <cell r="AN578" t="str">
            <v>2025/02/24 04:30:00+00</v>
          </cell>
          <cell r="AO578" t="str">
            <v>2025/02/24 04:30:00+00</v>
          </cell>
          <cell r="AP578" t="str">
            <v>2025/02/24 04:30:00+00</v>
          </cell>
          <cell r="AR578">
            <v>2011</v>
          </cell>
        </row>
        <row r="579">
          <cell r="L579">
            <v>-79.599472219999996</v>
          </cell>
          <cell r="M579">
            <v>42.972277779999999</v>
          </cell>
          <cell r="N579">
            <v>-79.599472219999996</v>
          </cell>
          <cell r="O579" t="str">
            <v>Within 5 metres</v>
          </cell>
          <cell r="P579" t="str">
            <v>GPS</v>
          </cell>
          <cell r="Q579">
            <v>176.37</v>
          </cell>
          <cell r="R579">
            <v>180</v>
          </cell>
          <cell r="S579">
            <v>180</v>
          </cell>
          <cell r="T579" t="str">
            <v>Haldimand</v>
          </cell>
          <cell r="U579" t="str">
            <v>Canborough</v>
          </cell>
          <cell r="V579">
            <v>7</v>
          </cell>
          <cell r="W579" t="str">
            <v>II</v>
          </cell>
          <cell r="X579">
            <v>2300</v>
          </cell>
          <cell r="Y579" t="str">
            <v>S</v>
          </cell>
          <cell r="Z579">
            <v>750</v>
          </cell>
          <cell r="AA579" t="str">
            <v>E</v>
          </cell>
          <cell r="AD579" t="str">
            <v>Y</v>
          </cell>
          <cell r="AE579" t="str">
            <v>N</v>
          </cell>
          <cell r="AF579" t="str">
            <v>N</v>
          </cell>
          <cell r="AG579" t="str">
            <v>N</v>
          </cell>
          <cell r="AH579" t="str">
            <v>N</v>
          </cell>
          <cell r="AI579" t="str">
            <v>N</v>
          </cell>
          <cell r="AM579" t="str">
            <v>GP - ACT</v>
          </cell>
          <cell r="AN579" t="str">
            <v>2025/02/24 04:30:00+00</v>
          </cell>
          <cell r="AO579" t="str">
            <v>2025/02/24 04:30:00+00</v>
          </cell>
          <cell r="AP579" t="str">
            <v>2025/02/24 04:30:00+00</v>
          </cell>
          <cell r="AR579">
            <v>0</v>
          </cell>
        </row>
        <row r="580">
          <cell r="L580">
            <v>-80.064666669999994</v>
          </cell>
          <cell r="M580">
            <v>42.893861110000003</v>
          </cell>
          <cell r="N580">
            <v>-80.064666669999994</v>
          </cell>
          <cell r="O580" t="str">
            <v>Within 5 metres</v>
          </cell>
          <cell r="P580" t="str">
            <v>GPS</v>
          </cell>
          <cell r="Q580">
            <v>207.4</v>
          </cell>
          <cell r="R580">
            <v>284</v>
          </cell>
          <cell r="S580">
            <v>284</v>
          </cell>
          <cell r="T580" t="str">
            <v>Haldimand</v>
          </cell>
          <cell r="U580" t="str">
            <v>Walpole</v>
          </cell>
          <cell r="V580">
            <v>11</v>
          </cell>
          <cell r="W580" t="str">
            <v>VIII</v>
          </cell>
          <cell r="X580">
            <v>280</v>
          </cell>
          <cell r="Y580" t="str">
            <v>N</v>
          </cell>
          <cell r="Z580">
            <v>5</v>
          </cell>
          <cell r="AA580" t="str">
            <v>E</v>
          </cell>
          <cell r="AD580" t="str">
            <v>Y</v>
          </cell>
          <cell r="AE580" t="str">
            <v>N</v>
          </cell>
          <cell r="AF580" t="str">
            <v>N</v>
          </cell>
          <cell r="AG580" t="str">
            <v>N</v>
          </cell>
          <cell r="AH580" t="str">
            <v>N</v>
          </cell>
          <cell r="AI580" t="str">
            <v>N</v>
          </cell>
          <cell r="AK580" t="str">
            <v>1936/01/01 00:00:00+00</v>
          </cell>
          <cell r="AM580" t="str">
            <v>GP - ACT</v>
          </cell>
          <cell r="AN580" t="str">
            <v>2025/02/24 04:30:00+00</v>
          </cell>
          <cell r="AO580" t="str">
            <v>2025/02/24 04:30:00+00</v>
          </cell>
          <cell r="AP580" t="str">
            <v>2025/02/24 04:30:00+00</v>
          </cell>
          <cell r="AR580">
            <v>0</v>
          </cell>
        </row>
        <row r="581">
          <cell r="L581">
            <v>-80.080888889999997</v>
          </cell>
          <cell r="M581">
            <v>42.836583330000003</v>
          </cell>
          <cell r="N581">
            <v>-80.080888889999997</v>
          </cell>
          <cell r="O581" t="str">
            <v>Within 10 metres</v>
          </cell>
          <cell r="P581" t="str">
            <v>GPS</v>
          </cell>
          <cell r="Q581">
            <v>197.6</v>
          </cell>
          <cell r="R581">
            <v>315</v>
          </cell>
          <cell r="S581">
            <v>315</v>
          </cell>
          <cell r="T581" t="str">
            <v>Haldimand</v>
          </cell>
          <cell r="U581" t="str">
            <v>Walpole</v>
          </cell>
          <cell r="V581">
            <v>6</v>
          </cell>
          <cell r="W581" t="str">
            <v>III</v>
          </cell>
          <cell r="X581">
            <v>130</v>
          </cell>
          <cell r="Y581" t="str">
            <v>S</v>
          </cell>
          <cell r="Z581">
            <v>30</v>
          </cell>
          <cell r="AA581" t="str">
            <v>E</v>
          </cell>
          <cell r="AD581" t="str">
            <v>Y</v>
          </cell>
          <cell r="AE581" t="str">
            <v>N</v>
          </cell>
          <cell r="AF581" t="str">
            <v>N</v>
          </cell>
          <cell r="AG581" t="str">
            <v>N</v>
          </cell>
          <cell r="AH581" t="str">
            <v>N</v>
          </cell>
          <cell r="AI581" t="str">
            <v>N</v>
          </cell>
          <cell r="AK581" t="str">
            <v>1948/01/01 00:00:00+00</v>
          </cell>
          <cell r="AM581" t="str">
            <v>GP - ACT</v>
          </cell>
          <cell r="AN581" t="str">
            <v>2025/02/24 04:30:00+00</v>
          </cell>
          <cell r="AO581" t="str">
            <v>2025/02/24 04:30:00+00</v>
          </cell>
          <cell r="AP581" t="str">
            <v>2025/02/24 04:30:00+00</v>
          </cell>
          <cell r="AR581">
            <v>0</v>
          </cell>
        </row>
        <row r="582">
          <cell r="L582">
            <v>-80.678497219999997</v>
          </cell>
          <cell r="M582">
            <v>42.712699999999998</v>
          </cell>
          <cell r="N582">
            <v>-80.678497219999997</v>
          </cell>
          <cell r="O582" t="str">
            <v>Within 5 metres</v>
          </cell>
          <cell r="P582" t="str">
            <v>Survey Drawing (post 1997)</v>
          </cell>
          <cell r="Q582">
            <v>216.8</v>
          </cell>
          <cell r="R582">
            <v>411.5</v>
          </cell>
          <cell r="S582">
            <v>411.5</v>
          </cell>
          <cell r="T582" t="str">
            <v>Norfolk</v>
          </cell>
          <cell r="U582" t="str">
            <v>Houghton</v>
          </cell>
          <cell r="V582">
            <v>17</v>
          </cell>
          <cell r="W582" t="str">
            <v>I</v>
          </cell>
          <cell r="X582">
            <v>279.25</v>
          </cell>
          <cell r="Y582" t="str">
            <v>S</v>
          </cell>
          <cell r="Z582">
            <v>452.19</v>
          </cell>
          <cell r="AA582" t="str">
            <v>W</v>
          </cell>
          <cell r="AD582" t="str">
            <v>Y</v>
          </cell>
          <cell r="AE582" t="str">
            <v>N</v>
          </cell>
          <cell r="AF582" t="str">
            <v>N</v>
          </cell>
          <cell r="AG582" t="str">
            <v>N</v>
          </cell>
          <cell r="AH582" t="str">
            <v>N</v>
          </cell>
          <cell r="AI582" t="str">
            <v>N</v>
          </cell>
          <cell r="AJ582" t="str">
            <v>2008/11/20 00:00:00+00</v>
          </cell>
          <cell r="AK582" t="str">
            <v>2008/12/18 00:00:00+00</v>
          </cell>
          <cell r="AM582" t="str">
            <v>GP - ACT</v>
          </cell>
          <cell r="AN582" t="str">
            <v>2025/02/24 04:30:00+00</v>
          </cell>
          <cell r="AO582" t="str">
            <v>2025/02/24 04:30:00+00</v>
          </cell>
          <cell r="AP582" t="str">
            <v>2025/02/24 04:30:00+00</v>
          </cell>
          <cell r="AR582">
            <v>2008</v>
          </cell>
        </row>
        <row r="583">
          <cell r="L583">
            <v>-80.683933330000002</v>
          </cell>
          <cell r="M583">
            <v>42.663716669999999</v>
          </cell>
          <cell r="N583">
            <v>-80.683933330000002</v>
          </cell>
          <cell r="O583" t="str">
            <v>Within 5 metres</v>
          </cell>
          <cell r="P583" t="str">
            <v>Survey Drawing (post 1997)</v>
          </cell>
          <cell r="Q583">
            <v>208.6</v>
          </cell>
          <cell r="R583">
            <v>432.8</v>
          </cell>
          <cell r="S583">
            <v>432.8</v>
          </cell>
          <cell r="T583" t="str">
            <v>Norfolk</v>
          </cell>
          <cell r="U583" t="str">
            <v>Houghton</v>
          </cell>
          <cell r="V583">
            <v>8</v>
          </cell>
          <cell r="W583" t="str">
            <v>I</v>
          </cell>
          <cell r="X583">
            <v>334.79</v>
          </cell>
          <cell r="Y583" t="str">
            <v>S</v>
          </cell>
          <cell r="Z583">
            <v>446.35</v>
          </cell>
          <cell r="AA583" t="str">
            <v>E</v>
          </cell>
          <cell r="AD583" t="str">
            <v>Y</v>
          </cell>
          <cell r="AE583" t="str">
            <v>N</v>
          </cell>
          <cell r="AF583" t="str">
            <v>N</v>
          </cell>
          <cell r="AG583" t="str">
            <v>N</v>
          </cell>
          <cell r="AH583" t="str">
            <v>N</v>
          </cell>
          <cell r="AI583" t="str">
            <v>N</v>
          </cell>
          <cell r="AJ583" t="str">
            <v>2008/05/14 00:00:00+00</v>
          </cell>
          <cell r="AK583" t="str">
            <v>2008/06/18 00:00:00+00</v>
          </cell>
          <cell r="AM583" t="str">
            <v>GP - ACT</v>
          </cell>
          <cell r="AN583" t="str">
            <v>2025/02/24 04:30:00+00</v>
          </cell>
          <cell r="AO583" t="str">
            <v>2025/02/24 04:30:00+00</v>
          </cell>
          <cell r="AP583" t="str">
            <v>2025/02/24 04:30:00+00</v>
          </cell>
          <cell r="AR583">
            <v>2008</v>
          </cell>
        </row>
        <row r="584">
          <cell r="L584">
            <v>-82.171407500000001</v>
          </cell>
          <cell r="M584">
            <v>42.745863059999998</v>
          </cell>
          <cell r="N584">
            <v>-82.171407500000001</v>
          </cell>
          <cell r="O584" t="str">
            <v>Within 2 metres</v>
          </cell>
          <cell r="P584" t="str">
            <v>Survey Drawing (post 1997)</v>
          </cell>
          <cell r="Q584">
            <v>197.6</v>
          </cell>
          <cell r="R584">
            <v>575</v>
          </cell>
          <cell r="S584">
            <v>575</v>
          </cell>
          <cell r="T584" t="str">
            <v>Lambton</v>
          </cell>
          <cell r="U584" t="str">
            <v>Dawn</v>
          </cell>
          <cell r="V584">
            <v>32</v>
          </cell>
          <cell r="W584" t="str">
            <v>V</v>
          </cell>
          <cell r="X584">
            <v>21.85</v>
          </cell>
          <cell r="Y584" t="str">
            <v>N</v>
          </cell>
          <cell r="Z584">
            <v>180.65</v>
          </cell>
          <cell r="AA584" t="str">
            <v>E</v>
          </cell>
          <cell r="AD584" t="str">
            <v>Y</v>
          </cell>
          <cell r="AE584" t="str">
            <v>N</v>
          </cell>
          <cell r="AF584" t="str">
            <v>N</v>
          </cell>
          <cell r="AG584" t="str">
            <v>Y</v>
          </cell>
          <cell r="AH584" t="str">
            <v>N</v>
          </cell>
          <cell r="AI584" t="str">
            <v>N</v>
          </cell>
          <cell r="AJ584" t="str">
            <v>2013/01/29 00:00:00+00</v>
          </cell>
          <cell r="AK584" t="str">
            <v>2013/04/01 00:00:00+00</v>
          </cell>
          <cell r="AM584" t="str">
            <v>NGS - ACT</v>
          </cell>
          <cell r="AN584" t="str">
            <v>2025/02/24 04:30:00+00</v>
          </cell>
          <cell r="AO584" t="str">
            <v>2025/02/24 04:30:00+00</v>
          </cell>
          <cell r="AP584" t="str">
            <v>2025/02/24 04:30:00+00</v>
          </cell>
          <cell r="AR584">
            <v>2013</v>
          </cell>
        </row>
        <row r="585">
          <cell r="L585">
            <v>-79.598138059999997</v>
          </cell>
          <cell r="M585">
            <v>42.858113060000001</v>
          </cell>
          <cell r="N585">
            <v>-79.598138059999997</v>
          </cell>
          <cell r="O585" t="str">
            <v>Within 10 metres</v>
          </cell>
          <cell r="P585" t="str">
            <v>Lot Boundary Coordinates (metes and bounds)</v>
          </cell>
          <cell r="Q585">
            <v>182</v>
          </cell>
          <cell r="R585">
            <v>281.02999999999997</v>
          </cell>
          <cell r="S585">
            <v>281.02999999999997</v>
          </cell>
          <cell r="T585" t="str">
            <v>Haldimand</v>
          </cell>
          <cell r="U585" t="str">
            <v>Dunn</v>
          </cell>
          <cell r="V585">
            <v>22</v>
          </cell>
          <cell r="W585" t="str">
            <v>IVSR</v>
          </cell>
          <cell r="X585">
            <v>381</v>
          </cell>
          <cell r="Y585" t="str">
            <v>S</v>
          </cell>
          <cell r="Z585">
            <v>121</v>
          </cell>
          <cell r="AA585" t="str">
            <v>E</v>
          </cell>
          <cell r="AD585" t="str">
            <v>Y</v>
          </cell>
          <cell r="AE585" t="str">
            <v>N</v>
          </cell>
          <cell r="AF585" t="str">
            <v>N</v>
          </cell>
          <cell r="AG585" t="str">
            <v>N</v>
          </cell>
          <cell r="AH585" t="str">
            <v>N</v>
          </cell>
          <cell r="AI585" t="str">
            <v>N</v>
          </cell>
          <cell r="AJ585" t="str">
            <v>1960/11/14 00:00:00+00</v>
          </cell>
          <cell r="AK585" t="str">
            <v>1960/12/07 00:00:00+00</v>
          </cell>
          <cell r="AM585" t="str">
            <v>GP - ACT</v>
          </cell>
          <cell r="AN585" t="str">
            <v>2025/02/24 04:30:00+00</v>
          </cell>
          <cell r="AO585" t="str">
            <v>2025/02/24 04:30:00+00</v>
          </cell>
          <cell r="AP585" t="str">
            <v>2025/02/24 04:30:00+00</v>
          </cell>
          <cell r="AR585">
            <v>1960</v>
          </cell>
        </row>
        <row r="586">
          <cell r="L586">
            <v>-81.625603060000003</v>
          </cell>
          <cell r="M586">
            <v>42.647950559999998</v>
          </cell>
          <cell r="N586">
            <v>-81.625603060000003</v>
          </cell>
          <cell r="O586" t="str">
            <v>Within 5 metres</v>
          </cell>
          <cell r="P586" t="str">
            <v>Survey Drawing (post 1997)</v>
          </cell>
          <cell r="Q586">
            <v>213.5</v>
          </cell>
          <cell r="R586">
            <v>537.5</v>
          </cell>
          <cell r="S586">
            <v>537.5</v>
          </cell>
          <cell r="T586" t="str">
            <v>Elgin</v>
          </cell>
          <cell r="U586" t="str">
            <v>Aldborough</v>
          </cell>
          <cell r="V586">
            <v>24</v>
          </cell>
          <cell r="W586" t="str">
            <v>IIIED</v>
          </cell>
          <cell r="X586">
            <v>497.9</v>
          </cell>
          <cell r="Y586" t="str">
            <v>N</v>
          </cell>
          <cell r="Z586">
            <v>155</v>
          </cell>
          <cell r="AA586" t="str">
            <v>W</v>
          </cell>
          <cell r="AD586" t="str">
            <v>Y</v>
          </cell>
          <cell r="AE586" t="str">
            <v>N</v>
          </cell>
          <cell r="AF586" t="str">
            <v>N</v>
          </cell>
          <cell r="AG586" t="str">
            <v>N</v>
          </cell>
          <cell r="AH586" t="str">
            <v>N</v>
          </cell>
          <cell r="AI586" t="str">
            <v>N</v>
          </cell>
          <cell r="AJ586" t="str">
            <v>2008/03/26 00:00:00+00</v>
          </cell>
          <cell r="AK586" t="str">
            <v>2008/06/25 00:00:00+00</v>
          </cell>
          <cell r="AM586" t="str">
            <v>GP - ACT</v>
          </cell>
          <cell r="AN586" t="str">
            <v>2025/02/24 04:30:00+00</v>
          </cell>
          <cell r="AO586" t="str">
            <v>2025/02/24 04:30:00+00</v>
          </cell>
          <cell r="AP586" t="str">
            <v>2025/02/24 04:30:00+00</v>
          </cell>
          <cell r="AR586">
            <v>2008</v>
          </cell>
        </row>
        <row r="587">
          <cell r="L587">
            <v>-79.829361109999994</v>
          </cell>
          <cell r="M587">
            <v>42.845027780000002</v>
          </cell>
          <cell r="N587">
            <v>-79.830555559999993</v>
          </cell>
          <cell r="O587" t="str">
            <v>Within 5 metres</v>
          </cell>
          <cell r="P587" t="str">
            <v>GPS</v>
          </cell>
          <cell r="Q587">
            <v>184.6</v>
          </cell>
          <cell r="R587">
            <v>266.7</v>
          </cell>
          <cell r="S587">
            <v>266.7</v>
          </cell>
          <cell r="T587" t="str">
            <v>Haldimand</v>
          </cell>
          <cell r="U587" t="str">
            <v>Rainham</v>
          </cell>
          <cell r="V587">
            <v>14</v>
          </cell>
          <cell r="W587" t="str">
            <v>I</v>
          </cell>
          <cell r="X587">
            <v>650</v>
          </cell>
          <cell r="Y587" t="str">
            <v>S</v>
          </cell>
          <cell r="Z587">
            <v>150</v>
          </cell>
          <cell r="AA587" t="str">
            <v>W</v>
          </cell>
          <cell r="AD587" t="str">
            <v>Y</v>
          </cell>
          <cell r="AE587" t="str">
            <v>N</v>
          </cell>
          <cell r="AF587" t="str">
            <v>N</v>
          </cell>
          <cell r="AG587" t="str">
            <v>N</v>
          </cell>
          <cell r="AH587" t="str">
            <v>N</v>
          </cell>
          <cell r="AI587" t="str">
            <v>N</v>
          </cell>
          <cell r="AJ587" t="str">
            <v>1932/12/01 00:00:00+00</v>
          </cell>
          <cell r="AK587" t="str">
            <v>1932/12/30 00:00:00+00</v>
          </cell>
          <cell r="AM587" t="str">
            <v>GP - ACT</v>
          </cell>
          <cell r="AN587" t="str">
            <v>2025/02/24 04:30:00+00</v>
          </cell>
          <cell r="AO587" t="str">
            <v>2025/02/24 04:30:00+00</v>
          </cell>
          <cell r="AP587" t="str">
            <v>2025/02/24 04:30:00+00</v>
          </cell>
          <cell r="AR587">
            <v>1932</v>
          </cell>
        </row>
        <row r="588">
          <cell r="L588">
            <v>-79.570081669999993</v>
          </cell>
          <cell r="M588">
            <v>42.862001669999998</v>
          </cell>
          <cell r="N588">
            <v>-79.570081669999993</v>
          </cell>
          <cell r="O588" t="str">
            <v>Within 20 metres</v>
          </cell>
          <cell r="P588" t="str">
            <v>Well Records (1954 to 1997)</v>
          </cell>
          <cell r="Q588">
            <v>175</v>
          </cell>
          <cell r="R588">
            <v>264.2</v>
          </cell>
          <cell r="S588">
            <v>264.2</v>
          </cell>
          <cell r="T588" t="str">
            <v>Haldimand</v>
          </cell>
          <cell r="U588" t="str">
            <v>Sherbrooke</v>
          </cell>
          <cell r="V588" t="str">
            <v>NR</v>
          </cell>
          <cell r="W588" t="str">
            <v xml:space="preserve"> </v>
          </cell>
          <cell r="X588">
            <v>548.6</v>
          </cell>
          <cell r="Y588" t="str">
            <v>N</v>
          </cell>
          <cell r="Z588">
            <v>153</v>
          </cell>
          <cell r="AA588" t="str">
            <v>W</v>
          </cell>
          <cell r="AD588" t="str">
            <v>Y</v>
          </cell>
          <cell r="AE588" t="str">
            <v>N</v>
          </cell>
          <cell r="AF588" t="str">
            <v>N</v>
          </cell>
          <cell r="AG588" t="str">
            <v>N</v>
          </cell>
          <cell r="AH588" t="str">
            <v>N</v>
          </cell>
          <cell r="AI588" t="str">
            <v>N</v>
          </cell>
          <cell r="AJ588" t="str">
            <v>1963/11/04 00:00:00+00</v>
          </cell>
          <cell r="AK588" t="str">
            <v>1963/11/22 00:00:00+00</v>
          </cell>
          <cell r="AM588" t="str">
            <v>GP - ACT</v>
          </cell>
          <cell r="AN588" t="str">
            <v>2025/02/24 04:30:00+00</v>
          </cell>
          <cell r="AO588" t="str">
            <v>2025/02/24 04:30:00+00</v>
          </cell>
          <cell r="AP588" t="str">
            <v>2025/02/24 04:30:00+00</v>
          </cell>
          <cell r="AR588">
            <v>1963</v>
          </cell>
        </row>
        <row r="589">
          <cell r="L589">
            <v>-81.606544439999993</v>
          </cell>
          <cell r="M589">
            <v>42.682691669999997</v>
          </cell>
          <cell r="N589">
            <v>-81.606544439999993</v>
          </cell>
          <cell r="O589" t="str">
            <v>Within 2 metres</v>
          </cell>
          <cell r="P589" t="str">
            <v>Orthophotography</v>
          </cell>
          <cell r="Q589">
            <v>213.7</v>
          </cell>
          <cell r="R589">
            <v>448.1</v>
          </cell>
          <cell r="S589">
            <v>448.1</v>
          </cell>
          <cell r="T589" t="str">
            <v>Elgin</v>
          </cell>
          <cell r="U589" t="str">
            <v>Dunwich</v>
          </cell>
          <cell r="V589">
            <v>5</v>
          </cell>
          <cell r="W589" t="str">
            <v>I</v>
          </cell>
          <cell r="X589">
            <v>30.5</v>
          </cell>
          <cell r="Y589" t="str">
            <v>N</v>
          </cell>
          <cell r="Z589">
            <v>27.4</v>
          </cell>
          <cell r="AA589" t="str">
            <v>E</v>
          </cell>
          <cell r="AD589" t="str">
            <v>Y</v>
          </cell>
          <cell r="AE589" t="str">
            <v>N</v>
          </cell>
          <cell r="AF589" t="str">
            <v>N</v>
          </cell>
          <cell r="AG589" t="str">
            <v>N</v>
          </cell>
          <cell r="AH589" t="str">
            <v>N</v>
          </cell>
          <cell r="AI589" t="str">
            <v>N</v>
          </cell>
          <cell r="AJ589" t="str">
            <v>1949/01/27 00:00:00+00</v>
          </cell>
          <cell r="AK589" t="str">
            <v>1949/02/27 00:00:00+00</v>
          </cell>
          <cell r="AM589" t="str">
            <v>GP - ACT</v>
          </cell>
          <cell r="AN589" t="str">
            <v>2025/02/24 04:30:00+00</v>
          </cell>
          <cell r="AO589" t="str">
            <v>2025/02/24 04:30:00+00</v>
          </cell>
          <cell r="AP589" t="str">
            <v>2025/02/24 04:30:00+00</v>
          </cell>
          <cell r="AR589">
            <v>1949</v>
          </cell>
        </row>
        <row r="590">
          <cell r="L590">
            <v>-82.392333609999994</v>
          </cell>
          <cell r="M590">
            <v>42.849288889999997</v>
          </cell>
          <cell r="N590">
            <v>-82.392333609999994</v>
          </cell>
          <cell r="O590" t="str">
            <v>Within 10 metres</v>
          </cell>
          <cell r="P590" t="str">
            <v>Well Records (1954 to 1997)</v>
          </cell>
          <cell r="Q590">
            <v>193.9</v>
          </cell>
          <cell r="R590">
            <v>677</v>
          </cell>
          <cell r="S590">
            <v>677</v>
          </cell>
          <cell r="T590" t="str">
            <v>Lambton</v>
          </cell>
          <cell r="U590" t="str">
            <v>Moore</v>
          </cell>
          <cell r="V590">
            <v>21</v>
          </cell>
          <cell r="W590" t="str">
            <v>VII</v>
          </cell>
          <cell r="X590">
            <v>152.4</v>
          </cell>
          <cell r="Y590" t="str">
            <v>S</v>
          </cell>
          <cell r="Z590">
            <v>85.3</v>
          </cell>
          <cell r="AA590" t="str">
            <v>E</v>
          </cell>
          <cell r="AD590" t="str">
            <v>Y</v>
          </cell>
          <cell r="AE590" t="str">
            <v>N</v>
          </cell>
          <cell r="AF590" t="str">
            <v>N</v>
          </cell>
          <cell r="AG590" t="str">
            <v>N</v>
          </cell>
          <cell r="AH590" t="str">
            <v>N</v>
          </cell>
          <cell r="AI590" t="str">
            <v>N</v>
          </cell>
          <cell r="AJ590" t="str">
            <v>1958/09/13 00:00:00+00</v>
          </cell>
          <cell r="AK590" t="str">
            <v>1958/10/05 00:00:00+00</v>
          </cell>
          <cell r="AM590" t="str">
            <v>NGS - ACT</v>
          </cell>
          <cell r="AN590" t="str">
            <v>2025/02/24 04:30:00+00</v>
          </cell>
          <cell r="AO590" t="str">
            <v>2025/02/24 04:30:00+00</v>
          </cell>
          <cell r="AP590" t="str">
            <v>2025/02/24 04:30:00+00</v>
          </cell>
          <cell r="AR590">
            <v>1958</v>
          </cell>
        </row>
        <row r="591">
          <cell r="L591">
            <v>-82.394289720000003</v>
          </cell>
          <cell r="M591">
            <v>42.843917220000002</v>
          </cell>
          <cell r="N591">
            <v>-82.394289720000003</v>
          </cell>
          <cell r="O591" t="str">
            <v>Within 10 metres</v>
          </cell>
          <cell r="P591" t="str">
            <v>Well Records (1954 to 1997)</v>
          </cell>
          <cell r="Q591">
            <v>193.9</v>
          </cell>
          <cell r="R591">
            <v>690.4</v>
          </cell>
          <cell r="S591">
            <v>690.4</v>
          </cell>
          <cell r="T591" t="str">
            <v>Lambton</v>
          </cell>
          <cell r="U591" t="str">
            <v>Moore</v>
          </cell>
          <cell r="V591">
            <v>22</v>
          </cell>
          <cell r="W591" t="str">
            <v>VII</v>
          </cell>
          <cell r="X591">
            <v>594.4</v>
          </cell>
          <cell r="Y591" t="str">
            <v>N</v>
          </cell>
          <cell r="Z591">
            <v>45.7</v>
          </cell>
          <cell r="AA591" t="str">
            <v>W</v>
          </cell>
          <cell r="AD591" t="str">
            <v>Y</v>
          </cell>
          <cell r="AE591" t="str">
            <v>N</v>
          </cell>
          <cell r="AF591" t="str">
            <v>N</v>
          </cell>
          <cell r="AG591" t="str">
            <v>N</v>
          </cell>
          <cell r="AH591" t="str">
            <v>N</v>
          </cell>
          <cell r="AI591" t="str">
            <v>N</v>
          </cell>
          <cell r="AJ591" t="str">
            <v>1958/10/06 00:00:00+00</v>
          </cell>
          <cell r="AK591" t="str">
            <v>1958/10/26 00:00:00+00</v>
          </cell>
          <cell r="AM591" t="str">
            <v>NGS - ACT</v>
          </cell>
          <cell r="AN591" t="str">
            <v>2025/02/24 04:30:00+00</v>
          </cell>
          <cell r="AO591" t="str">
            <v>2025/02/24 04:30:00+00</v>
          </cell>
          <cell r="AP591" t="str">
            <v>2025/02/24 04:30:00+00</v>
          </cell>
          <cell r="AR591">
            <v>1958</v>
          </cell>
        </row>
        <row r="592">
          <cell r="L592">
            <v>-82.392450830000001</v>
          </cell>
          <cell r="M592">
            <v>42.84409694</v>
          </cell>
          <cell r="N592">
            <v>-82.392450830000001</v>
          </cell>
          <cell r="O592" t="str">
            <v>Within 10 metres</v>
          </cell>
          <cell r="P592" t="str">
            <v>Well Records (1954 to 1997)</v>
          </cell>
          <cell r="Q592">
            <v>193.8</v>
          </cell>
          <cell r="R592">
            <v>675</v>
          </cell>
          <cell r="S592">
            <v>675</v>
          </cell>
          <cell r="T592" t="str">
            <v>Lambton</v>
          </cell>
          <cell r="U592" t="str">
            <v>Moore</v>
          </cell>
          <cell r="V592">
            <v>21</v>
          </cell>
          <cell r="W592" t="str">
            <v>VII</v>
          </cell>
          <cell r="X592">
            <v>617.79999999999995</v>
          </cell>
          <cell r="Y592" t="str">
            <v>N</v>
          </cell>
          <cell r="Z592">
            <v>89</v>
          </cell>
          <cell r="AA592" t="str">
            <v>E</v>
          </cell>
          <cell r="AD592" t="str">
            <v>Y</v>
          </cell>
          <cell r="AE592" t="str">
            <v>N</v>
          </cell>
          <cell r="AF592" t="str">
            <v>N</v>
          </cell>
          <cell r="AG592" t="str">
            <v>N</v>
          </cell>
          <cell r="AH592" t="str">
            <v>N</v>
          </cell>
          <cell r="AI592" t="str">
            <v>N</v>
          </cell>
          <cell r="AJ592" t="str">
            <v>1982/05/10 00:00:00+00</v>
          </cell>
          <cell r="AK592" t="str">
            <v>1982/07/12 00:00:00+00</v>
          </cell>
          <cell r="AM592" t="str">
            <v>NGS - ACT</v>
          </cell>
          <cell r="AN592" t="str">
            <v>2025/02/24 04:30:00+00</v>
          </cell>
          <cell r="AO592" t="str">
            <v>2025/02/24 04:30:00+00</v>
          </cell>
          <cell r="AP592" t="str">
            <v>2025/02/24 04:30:00+00</v>
          </cell>
          <cell r="AR592">
            <v>1982</v>
          </cell>
        </row>
        <row r="593">
          <cell r="L593">
            <v>-82.392989999999998</v>
          </cell>
          <cell r="M593">
            <v>42.842789439999997</v>
          </cell>
          <cell r="N593">
            <v>-82.392989999999998</v>
          </cell>
          <cell r="O593" t="str">
            <v>Within 10 metres</v>
          </cell>
          <cell r="P593" t="str">
            <v>Well Records (1954 to 1997)</v>
          </cell>
          <cell r="Q593">
            <v>193.4</v>
          </cell>
          <cell r="R593">
            <v>680</v>
          </cell>
          <cell r="S593">
            <v>680</v>
          </cell>
          <cell r="T593" t="str">
            <v>Lambton</v>
          </cell>
          <cell r="U593" t="str">
            <v>Moore</v>
          </cell>
          <cell r="V593">
            <v>21</v>
          </cell>
          <cell r="W593" t="str">
            <v>VII</v>
          </cell>
          <cell r="X593">
            <v>470.7</v>
          </cell>
          <cell r="Y593" t="str">
            <v>N</v>
          </cell>
          <cell r="Z593">
            <v>48.9</v>
          </cell>
          <cell r="AA593" t="str">
            <v>E</v>
          </cell>
          <cell r="AD593" t="str">
            <v>Y</v>
          </cell>
          <cell r="AE593" t="str">
            <v>N</v>
          </cell>
          <cell r="AF593" t="str">
            <v>N</v>
          </cell>
          <cell r="AG593" t="str">
            <v>N</v>
          </cell>
          <cell r="AH593" t="str">
            <v>N</v>
          </cell>
          <cell r="AI593" t="str">
            <v>N</v>
          </cell>
          <cell r="AJ593" t="str">
            <v>1982/05/12 00:00:00+00</v>
          </cell>
          <cell r="AK593" t="str">
            <v>1982/05/12 00:00:00+00</v>
          </cell>
          <cell r="AM593" t="str">
            <v>NGS - ACT</v>
          </cell>
          <cell r="AN593" t="str">
            <v>2025/02/24 04:30:00+00</v>
          </cell>
          <cell r="AO593" t="str">
            <v>2025/02/24 04:30:00+00</v>
          </cell>
          <cell r="AP593" t="str">
            <v>2025/02/24 04:30:00+00</v>
          </cell>
          <cell r="AR593">
            <v>1982</v>
          </cell>
        </row>
        <row r="594">
          <cell r="L594">
            <v>-82.176484439999996</v>
          </cell>
          <cell r="M594">
            <v>42.771719439999998</v>
          </cell>
          <cell r="N594">
            <v>-82.176484439999996</v>
          </cell>
          <cell r="O594" t="str">
            <v>Within 10 metres</v>
          </cell>
          <cell r="P594" t="str">
            <v>Well Records (1954 to 1997)</v>
          </cell>
          <cell r="Q594">
            <v>197.5</v>
          </cell>
          <cell r="R594">
            <v>624.79999999999995</v>
          </cell>
          <cell r="S594">
            <v>624.79999999999995</v>
          </cell>
          <cell r="T594" t="str">
            <v>Lambton</v>
          </cell>
          <cell r="U594" t="str">
            <v>Enniskillen</v>
          </cell>
          <cell r="V594">
            <v>9</v>
          </cell>
          <cell r="W594" t="str">
            <v>I</v>
          </cell>
          <cell r="X594">
            <v>122.5</v>
          </cell>
          <cell r="Y594" t="str">
            <v>S</v>
          </cell>
          <cell r="Z594">
            <v>322.2</v>
          </cell>
          <cell r="AA594" t="str">
            <v>W</v>
          </cell>
          <cell r="AD594" t="str">
            <v>Y</v>
          </cell>
          <cell r="AE594" t="str">
            <v>N</v>
          </cell>
          <cell r="AF594" t="str">
            <v>N</v>
          </cell>
          <cell r="AG594" t="str">
            <v>N</v>
          </cell>
          <cell r="AH594" t="str">
            <v>N</v>
          </cell>
          <cell r="AI594" t="str">
            <v>N</v>
          </cell>
          <cell r="AJ594" t="str">
            <v>1971/06/10 00:00:00+00</v>
          </cell>
          <cell r="AK594" t="str">
            <v>1971/08/13 00:00:00+00</v>
          </cell>
          <cell r="AM594" t="str">
            <v>NGS - ACT</v>
          </cell>
          <cell r="AN594" t="str">
            <v>2025/02/24 04:30:00+00</v>
          </cell>
          <cell r="AO594" t="str">
            <v>2025/02/24 04:30:00+00</v>
          </cell>
          <cell r="AP594" t="str">
            <v>2025/02/24 04:30:00+00</v>
          </cell>
          <cell r="AR594">
            <v>1971</v>
          </cell>
        </row>
        <row r="595">
          <cell r="L595">
            <v>-82.297416670000004</v>
          </cell>
          <cell r="M595">
            <v>42.689111109999999</v>
          </cell>
          <cell r="N595">
            <v>-82.297416670000004</v>
          </cell>
          <cell r="O595" t="str">
            <v>Within 5 metres</v>
          </cell>
          <cell r="P595" t="str">
            <v>Orthophotography</v>
          </cell>
          <cell r="Q595">
            <v>188.2</v>
          </cell>
          <cell r="R595">
            <v>555</v>
          </cell>
          <cell r="S595">
            <v>555</v>
          </cell>
          <cell r="T595" t="str">
            <v>Lambton</v>
          </cell>
          <cell r="U595" t="str">
            <v>Sombra</v>
          </cell>
          <cell r="V595">
            <v>23</v>
          </cell>
          <cell r="W595" t="str">
            <v>IX</v>
          </cell>
          <cell r="X595">
            <v>49.5</v>
          </cell>
          <cell r="Y595" t="str">
            <v>S</v>
          </cell>
          <cell r="Z595">
            <v>163.80000000000001</v>
          </cell>
          <cell r="AA595" t="str">
            <v>W</v>
          </cell>
          <cell r="AD595" t="str">
            <v>Y</v>
          </cell>
          <cell r="AE595" t="str">
            <v>N</v>
          </cell>
          <cell r="AF595" t="str">
            <v>N</v>
          </cell>
          <cell r="AG595" t="str">
            <v>N</v>
          </cell>
          <cell r="AH595" t="str">
            <v>N</v>
          </cell>
          <cell r="AI595" t="str">
            <v>N</v>
          </cell>
          <cell r="AJ595" t="str">
            <v>1983/02/11 00:00:00+00</v>
          </cell>
          <cell r="AK595" t="str">
            <v>1983/03/29 00:00:00+00</v>
          </cell>
          <cell r="AM595" t="str">
            <v>NGS - ACT</v>
          </cell>
          <cell r="AN595" t="str">
            <v>2025/02/24 04:30:00+00</v>
          </cell>
          <cell r="AO595" t="str">
            <v>2025/02/24 04:30:00+00</v>
          </cell>
          <cell r="AP595" t="str">
            <v>2025/02/24 04:30:00+00</v>
          </cell>
          <cell r="AR595">
            <v>1983</v>
          </cell>
        </row>
        <row r="596">
          <cell r="L596">
            <v>-79.594083330000004</v>
          </cell>
          <cell r="M596">
            <v>42.972583329999999</v>
          </cell>
          <cell r="N596">
            <v>-79.594083330000004</v>
          </cell>
          <cell r="O596" t="str">
            <v>Within 20 metres</v>
          </cell>
          <cell r="P596" t="str">
            <v>Well Records (1954 to 1997)</v>
          </cell>
          <cell r="Q596">
            <v>175</v>
          </cell>
          <cell r="R596">
            <v>182.88</v>
          </cell>
          <cell r="S596">
            <v>182.88</v>
          </cell>
          <cell r="T596" t="str">
            <v>Haldimand</v>
          </cell>
          <cell r="U596" t="str">
            <v>Canborough</v>
          </cell>
          <cell r="V596">
            <v>6</v>
          </cell>
          <cell r="W596" t="str">
            <v>II</v>
          </cell>
          <cell r="X596">
            <v>152.4</v>
          </cell>
          <cell r="Y596" t="str">
            <v>S</v>
          </cell>
          <cell r="Z596">
            <v>304.8</v>
          </cell>
          <cell r="AA596" t="str">
            <v>W</v>
          </cell>
          <cell r="AD596" t="str">
            <v>Y</v>
          </cell>
          <cell r="AE596" t="str">
            <v>N</v>
          </cell>
          <cell r="AF596" t="str">
            <v>N</v>
          </cell>
          <cell r="AG596" t="str">
            <v>N</v>
          </cell>
          <cell r="AH596" t="str">
            <v>N</v>
          </cell>
          <cell r="AI596" t="str">
            <v>N</v>
          </cell>
          <cell r="AJ596" t="str">
            <v>1961/02/11 00:00:00+00</v>
          </cell>
          <cell r="AK596" t="str">
            <v>1961/03/28 00:00:00+00</v>
          </cell>
          <cell r="AM596" t="str">
            <v>GP - ACT</v>
          </cell>
          <cell r="AN596" t="str">
            <v>2025/02/24 04:30:00+00</v>
          </cell>
          <cell r="AO596" t="str">
            <v>2025/02/24 04:30:00+00</v>
          </cell>
          <cell r="AP596" t="str">
            <v>2025/02/24 04:30:00+00</v>
          </cell>
          <cell r="AR596">
            <v>1961</v>
          </cell>
        </row>
        <row r="597">
          <cell r="L597">
            <v>-82.298972219999996</v>
          </cell>
          <cell r="M597">
            <v>42.686277779999998</v>
          </cell>
          <cell r="N597">
            <v>-82.298972219999996</v>
          </cell>
          <cell r="O597" t="str">
            <v>Within 2 metres</v>
          </cell>
          <cell r="P597" t="str">
            <v>Orthophotography</v>
          </cell>
          <cell r="Q597">
            <v>187.9</v>
          </cell>
          <cell r="R597">
            <v>558</v>
          </cell>
          <cell r="S597">
            <v>558</v>
          </cell>
          <cell r="T597" t="str">
            <v>Lambton</v>
          </cell>
          <cell r="U597" t="str">
            <v>Sombra</v>
          </cell>
          <cell r="V597">
            <v>23</v>
          </cell>
          <cell r="W597" t="str">
            <v>IX</v>
          </cell>
          <cell r="X597">
            <v>364.4</v>
          </cell>
          <cell r="Y597" t="str">
            <v>S</v>
          </cell>
          <cell r="Z597">
            <v>286.8</v>
          </cell>
          <cell r="AA597" t="str">
            <v>W</v>
          </cell>
          <cell r="AD597" t="str">
            <v>Y</v>
          </cell>
          <cell r="AE597" t="str">
            <v>N</v>
          </cell>
          <cell r="AF597" t="str">
            <v>N</v>
          </cell>
          <cell r="AG597" t="str">
            <v>N</v>
          </cell>
          <cell r="AH597" t="str">
            <v>N</v>
          </cell>
          <cell r="AI597" t="str">
            <v>N</v>
          </cell>
          <cell r="AJ597" t="str">
            <v>1982/05/07 00:00:00+00</v>
          </cell>
          <cell r="AK597" t="str">
            <v>1982/06/25 00:00:00+00</v>
          </cell>
          <cell r="AM597" t="str">
            <v>NGS - ACT</v>
          </cell>
          <cell r="AN597" t="str">
            <v>2025/02/24 04:30:00+00</v>
          </cell>
          <cell r="AO597" t="str">
            <v>2025/02/24 04:30:00+00</v>
          </cell>
          <cell r="AP597" t="str">
            <v>2025/02/24 04:30:00+00</v>
          </cell>
          <cell r="AR597">
            <v>1982</v>
          </cell>
        </row>
        <row r="598">
          <cell r="L598">
            <v>-82.299388890000003</v>
          </cell>
          <cell r="M598">
            <v>42.684277780000002</v>
          </cell>
          <cell r="N598">
            <v>-82.299388890000003</v>
          </cell>
          <cell r="O598" t="str">
            <v>Within 2 metres</v>
          </cell>
          <cell r="P598" t="str">
            <v>Orthophotography</v>
          </cell>
          <cell r="Q598">
            <v>188.46</v>
          </cell>
          <cell r="R598">
            <v>557</v>
          </cell>
          <cell r="S598">
            <v>557</v>
          </cell>
          <cell r="T598" t="str">
            <v>Lambton</v>
          </cell>
          <cell r="U598" t="str">
            <v>Sombra</v>
          </cell>
          <cell r="V598">
            <v>23</v>
          </cell>
          <cell r="W598" t="str">
            <v>IX</v>
          </cell>
          <cell r="X598">
            <v>590</v>
          </cell>
          <cell r="Y598" t="str">
            <v>S</v>
          </cell>
          <cell r="Z598">
            <v>316.5</v>
          </cell>
          <cell r="AA598" t="str">
            <v>W</v>
          </cell>
          <cell r="AD598" t="str">
            <v>Y</v>
          </cell>
          <cell r="AE598" t="str">
            <v>N</v>
          </cell>
          <cell r="AF598" t="str">
            <v>N</v>
          </cell>
          <cell r="AG598" t="str">
            <v>N</v>
          </cell>
          <cell r="AH598" t="str">
            <v>N</v>
          </cell>
          <cell r="AI598" t="str">
            <v>N</v>
          </cell>
          <cell r="AJ598" t="str">
            <v>1982/05/10 00:00:00+00</v>
          </cell>
          <cell r="AK598" t="str">
            <v>1982/07/16 00:00:00+00</v>
          </cell>
          <cell r="AM598" t="str">
            <v>NGS - ACT</v>
          </cell>
          <cell r="AN598" t="str">
            <v>2025/02/24 04:30:00+00</v>
          </cell>
          <cell r="AO598" t="str">
            <v>2025/02/24 04:30:00+00</v>
          </cell>
          <cell r="AP598" t="str">
            <v>2025/02/24 04:30:00+00</v>
          </cell>
          <cell r="AR598">
            <v>1982</v>
          </cell>
        </row>
        <row r="599">
          <cell r="L599">
            <v>-82.295111109999993</v>
          </cell>
          <cell r="M599">
            <v>42.686388890000003</v>
          </cell>
          <cell r="N599">
            <v>-82.295111109999993</v>
          </cell>
          <cell r="O599" t="str">
            <v>Within 2 metres</v>
          </cell>
          <cell r="P599" t="str">
            <v>Orthophotography</v>
          </cell>
          <cell r="Q599">
            <v>189</v>
          </cell>
          <cell r="R599">
            <v>562.36</v>
          </cell>
          <cell r="S599">
            <v>562.36</v>
          </cell>
          <cell r="T599" t="str">
            <v>Lambton</v>
          </cell>
          <cell r="U599" t="str">
            <v>Sombra</v>
          </cell>
          <cell r="V599">
            <v>24</v>
          </cell>
          <cell r="W599" t="str">
            <v>IX</v>
          </cell>
          <cell r="X599">
            <v>345.9</v>
          </cell>
          <cell r="Y599" t="str">
            <v>S</v>
          </cell>
          <cell r="Z599">
            <v>30.5</v>
          </cell>
          <cell r="AA599" t="str">
            <v>E</v>
          </cell>
          <cell r="AD599" t="str">
            <v>Y</v>
          </cell>
          <cell r="AE599" t="str">
            <v>N</v>
          </cell>
          <cell r="AF599" t="str">
            <v>N</v>
          </cell>
          <cell r="AG599" t="str">
            <v>N</v>
          </cell>
          <cell r="AH599" t="str">
            <v>N</v>
          </cell>
          <cell r="AI599" t="str">
            <v>N</v>
          </cell>
          <cell r="AJ599" t="str">
            <v>1975/06/16 00:00:00+00</v>
          </cell>
          <cell r="AK599" t="str">
            <v>1975/08/25 00:00:00+00</v>
          </cell>
          <cell r="AM599" t="str">
            <v>NGS - ACT</v>
          </cell>
          <cell r="AN599" t="str">
            <v>2025/02/24 04:30:00+00</v>
          </cell>
          <cell r="AO599" t="str">
            <v>2025/02/24 04:30:00+00</v>
          </cell>
          <cell r="AP599" t="str">
            <v>2025/02/24 04:30:00+00</v>
          </cell>
          <cell r="AR599">
            <v>1975</v>
          </cell>
        </row>
        <row r="600">
          <cell r="L600">
            <v>-82.297491669999999</v>
          </cell>
          <cell r="M600">
            <v>42.682866670000003</v>
          </cell>
          <cell r="N600">
            <v>-82.297491669999999</v>
          </cell>
          <cell r="O600" t="str">
            <v>Within 5 metres</v>
          </cell>
          <cell r="P600" t="str">
            <v>Orthophotography</v>
          </cell>
          <cell r="Q600">
            <v>188.4</v>
          </cell>
          <cell r="R600">
            <v>604.72</v>
          </cell>
          <cell r="S600">
            <v>604.72</v>
          </cell>
          <cell r="T600" t="str">
            <v>Lambton</v>
          </cell>
          <cell r="U600" t="str">
            <v>Sombra</v>
          </cell>
          <cell r="V600">
            <v>23</v>
          </cell>
          <cell r="W600" t="str">
            <v>IX</v>
          </cell>
          <cell r="X600">
            <v>609.6</v>
          </cell>
          <cell r="Y600" t="str">
            <v>N</v>
          </cell>
          <cell r="Z600">
            <v>152.4</v>
          </cell>
          <cell r="AA600" t="str">
            <v>W</v>
          </cell>
          <cell r="AD600" t="str">
            <v>Y</v>
          </cell>
          <cell r="AE600" t="str">
            <v>N</v>
          </cell>
          <cell r="AF600" t="str">
            <v>N</v>
          </cell>
          <cell r="AG600" t="str">
            <v>N</v>
          </cell>
          <cell r="AH600" t="str">
            <v>N</v>
          </cell>
          <cell r="AI600" t="str">
            <v>N</v>
          </cell>
          <cell r="AJ600" t="str">
            <v>1975/03/20 00:00:00+00</v>
          </cell>
          <cell r="AK600" t="str">
            <v>1975/05/22 00:00:00+00</v>
          </cell>
          <cell r="AM600" t="str">
            <v>NGS - ACT</v>
          </cell>
          <cell r="AN600" t="str">
            <v>2025/02/24 04:30:00+00</v>
          </cell>
          <cell r="AO600" t="str">
            <v>2025/02/24 04:30:00+00</v>
          </cell>
          <cell r="AP600" t="str">
            <v>2025/02/24 04:30:00+00</v>
          </cell>
          <cell r="AR600">
            <v>1975</v>
          </cell>
        </row>
        <row r="601">
          <cell r="L601">
            <v>-82.17236389</v>
          </cell>
          <cell r="M601">
            <v>42.744708330000002</v>
          </cell>
          <cell r="N601">
            <v>-82.17236389</v>
          </cell>
          <cell r="O601" t="str">
            <v>Within 5 metres</v>
          </cell>
          <cell r="P601" t="str">
            <v>Orthophotography</v>
          </cell>
          <cell r="Q601">
            <v>197.5</v>
          </cell>
          <cell r="R601">
            <v>564.17999999999995</v>
          </cell>
          <cell r="S601">
            <v>564.17999999999995</v>
          </cell>
          <cell r="T601" t="str">
            <v>Lambton</v>
          </cell>
          <cell r="U601" t="str">
            <v>Dawn</v>
          </cell>
          <cell r="V601">
            <v>31</v>
          </cell>
          <cell r="W601" t="str">
            <v>V</v>
          </cell>
          <cell r="X601">
            <v>106.7</v>
          </cell>
          <cell r="Y601" t="str">
            <v>S</v>
          </cell>
          <cell r="Z601">
            <v>106.7</v>
          </cell>
          <cell r="AA601" t="str">
            <v>E</v>
          </cell>
          <cell r="AD601" t="str">
            <v>Y</v>
          </cell>
          <cell r="AE601" t="str">
            <v>N</v>
          </cell>
          <cell r="AF601" t="str">
            <v>N</v>
          </cell>
          <cell r="AG601" t="str">
            <v>N</v>
          </cell>
          <cell r="AH601" t="str">
            <v>N</v>
          </cell>
          <cell r="AI601" t="str">
            <v>N</v>
          </cell>
          <cell r="AJ601" t="str">
            <v>1970/09/11 00:00:00+00</v>
          </cell>
          <cell r="AK601" t="str">
            <v>1970/10/27 00:00:00+00</v>
          </cell>
          <cell r="AM601" t="str">
            <v>NGS - ACT</v>
          </cell>
          <cell r="AN601" t="str">
            <v>2025/02/24 04:30:00+00</v>
          </cell>
          <cell r="AO601" t="str">
            <v>2025/02/24 04:30:00+00</v>
          </cell>
          <cell r="AP601" t="str">
            <v>2025/02/24 04:30:00+00</v>
          </cell>
          <cell r="AR601">
            <v>1970</v>
          </cell>
        </row>
        <row r="602">
          <cell r="L602">
            <v>-82.170083329999997</v>
          </cell>
          <cell r="M602">
            <v>42.747583329999998</v>
          </cell>
          <cell r="N602">
            <v>-82.170083329999997</v>
          </cell>
          <cell r="O602" t="str">
            <v>Within 10 metres</v>
          </cell>
          <cell r="P602" t="str">
            <v>Well Records (1954 to 1997)</v>
          </cell>
          <cell r="Q602">
            <v>198.1</v>
          </cell>
          <cell r="R602">
            <v>564.79</v>
          </cell>
          <cell r="S602">
            <v>564.79</v>
          </cell>
          <cell r="T602" t="str">
            <v>Lambton</v>
          </cell>
          <cell r="U602" t="str">
            <v>Dawn</v>
          </cell>
          <cell r="V602">
            <v>32</v>
          </cell>
          <cell r="W602" t="str">
            <v>V</v>
          </cell>
          <cell r="X602">
            <v>215.5</v>
          </cell>
          <cell r="Y602" t="str">
            <v>N</v>
          </cell>
          <cell r="Z602">
            <v>291.39999999999998</v>
          </cell>
          <cell r="AA602" t="str">
            <v>E</v>
          </cell>
          <cell r="AD602" t="str">
            <v>Y</v>
          </cell>
          <cell r="AE602" t="str">
            <v>N</v>
          </cell>
          <cell r="AF602" t="str">
            <v>N</v>
          </cell>
          <cell r="AG602" t="str">
            <v>N</v>
          </cell>
          <cell r="AH602" t="str">
            <v>N</v>
          </cell>
          <cell r="AI602" t="str">
            <v>N</v>
          </cell>
          <cell r="AJ602" t="str">
            <v>1970/11/07 00:00:00+00</v>
          </cell>
          <cell r="AK602" t="str">
            <v>1970/12/08 00:00:00+00</v>
          </cell>
          <cell r="AM602" t="str">
            <v>NGS - ACT</v>
          </cell>
          <cell r="AN602" t="str">
            <v>2025/02/24 04:30:00+00</v>
          </cell>
          <cell r="AO602" t="str">
            <v>2025/02/24 04:30:00+00</v>
          </cell>
          <cell r="AP602" t="str">
            <v>2025/02/24 04:30:00+00</v>
          </cell>
          <cell r="AR602">
            <v>1970</v>
          </cell>
        </row>
        <row r="603">
          <cell r="L603">
            <v>-79.715730559999997</v>
          </cell>
          <cell r="M603">
            <v>42.90811944</v>
          </cell>
          <cell r="N603">
            <v>-79.715730559999997</v>
          </cell>
          <cell r="O603" t="str">
            <v>Within 10 metres</v>
          </cell>
          <cell r="P603" t="str">
            <v>Orthophotography</v>
          </cell>
          <cell r="Q603">
            <v>185.6</v>
          </cell>
          <cell r="R603">
            <v>256.64</v>
          </cell>
          <cell r="S603">
            <v>256.64</v>
          </cell>
          <cell r="T603" t="str">
            <v>Haldimand</v>
          </cell>
          <cell r="U603" t="str">
            <v>South Cayuga</v>
          </cell>
          <cell r="V603">
            <v>8</v>
          </cell>
          <cell r="W603" t="str">
            <v>IVS</v>
          </cell>
          <cell r="X603">
            <v>190</v>
          </cell>
          <cell r="Y603" t="str">
            <v>N</v>
          </cell>
          <cell r="Z603">
            <v>160</v>
          </cell>
          <cell r="AA603" t="str">
            <v>E</v>
          </cell>
          <cell r="AD603" t="str">
            <v>Y</v>
          </cell>
          <cell r="AE603" t="str">
            <v>N</v>
          </cell>
          <cell r="AF603" t="str">
            <v>N</v>
          </cell>
          <cell r="AG603" t="str">
            <v>N</v>
          </cell>
          <cell r="AH603" t="str">
            <v>N</v>
          </cell>
          <cell r="AI603" t="str">
            <v>N</v>
          </cell>
          <cell r="AJ603" t="str">
            <v>1925/01/15 00:00:00+00</v>
          </cell>
          <cell r="AK603" t="str">
            <v>1925/02/14 00:00:00+00</v>
          </cell>
          <cell r="AM603" t="str">
            <v>GP - ACT</v>
          </cell>
          <cell r="AN603" t="str">
            <v>2025/02/24 04:30:00+00</v>
          </cell>
          <cell r="AO603" t="str">
            <v>2025/02/24 04:30:00+00</v>
          </cell>
          <cell r="AP603" t="str">
            <v>2025/02/24 04:30:00+00</v>
          </cell>
          <cell r="AR603">
            <v>1925</v>
          </cell>
        </row>
        <row r="604">
          <cell r="L604">
            <v>-80.432034439999995</v>
          </cell>
          <cell r="M604">
            <v>42.729877500000001</v>
          </cell>
          <cell r="N604">
            <v>-80.432034439999995</v>
          </cell>
          <cell r="O604" t="str">
            <v>Within 2 metres</v>
          </cell>
          <cell r="P604" t="str">
            <v>GPS with Differential Correction</v>
          </cell>
          <cell r="Q604">
            <v>228.6</v>
          </cell>
          <cell r="R604">
            <v>417</v>
          </cell>
          <cell r="S604">
            <v>417</v>
          </cell>
          <cell r="T604" t="str">
            <v>Norfolk</v>
          </cell>
          <cell r="U604" t="str">
            <v>Charlotteville</v>
          </cell>
          <cell r="V604">
            <v>4</v>
          </cell>
          <cell r="W604" t="str">
            <v>IV</v>
          </cell>
          <cell r="X604">
            <v>143.30000000000001</v>
          </cell>
          <cell r="Y604" t="str">
            <v>S</v>
          </cell>
          <cell r="Z604">
            <v>120</v>
          </cell>
          <cell r="AA604" t="str">
            <v>W</v>
          </cell>
          <cell r="AD604" t="str">
            <v>Y</v>
          </cell>
          <cell r="AE604" t="str">
            <v>N</v>
          </cell>
          <cell r="AF604" t="str">
            <v>N</v>
          </cell>
          <cell r="AG604" t="str">
            <v>Y</v>
          </cell>
          <cell r="AH604" t="str">
            <v>N</v>
          </cell>
          <cell r="AI604" t="str">
            <v>N</v>
          </cell>
          <cell r="AJ604" t="str">
            <v>1983/08/08 00:00:00+00</v>
          </cell>
          <cell r="AK604" t="str">
            <v>1983/08/11 00:00:00+00</v>
          </cell>
          <cell r="AM604" t="str">
            <v>GP - ACT</v>
          </cell>
          <cell r="AN604" t="str">
            <v>2025/02/24 04:30:00+00</v>
          </cell>
          <cell r="AO604" t="str">
            <v>2025/02/24 04:30:00+00</v>
          </cell>
          <cell r="AP604" t="str">
            <v>2025/02/24 04:30:00+00</v>
          </cell>
          <cell r="AR604">
            <v>1983</v>
          </cell>
        </row>
        <row r="605">
          <cell r="L605">
            <v>-81.617153329999994</v>
          </cell>
          <cell r="M605">
            <v>42.624960000000002</v>
          </cell>
          <cell r="N605">
            <v>-81.617153329999994</v>
          </cell>
          <cell r="O605" t="str">
            <v>Within 2 metres</v>
          </cell>
          <cell r="P605" t="str">
            <v>Survey Drawing (post 1997)</v>
          </cell>
          <cell r="Q605">
            <v>214.9</v>
          </cell>
          <cell r="R605">
            <v>550</v>
          </cell>
          <cell r="S605">
            <v>550</v>
          </cell>
          <cell r="T605" t="str">
            <v>Elgin</v>
          </cell>
          <cell r="U605" t="str">
            <v>Aldborough</v>
          </cell>
          <cell r="V605">
            <v>20</v>
          </cell>
          <cell r="W605" t="str">
            <v>VII</v>
          </cell>
          <cell r="X605">
            <v>445.2</v>
          </cell>
          <cell r="Y605" t="str">
            <v>S</v>
          </cell>
          <cell r="Z605">
            <v>191.3</v>
          </cell>
          <cell r="AA605" t="str">
            <v>W</v>
          </cell>
          <cell r="AD605" t="str">
            <v>Y</v>
          </cell>
          <cell r="AE605" t="str">
            <v>N</v>
          </cell>
          <cell r="AF605" t="str">
            <v>N</v>
          </cell>
          <cell r="AG605" t="str">
            <v>Y</v>
          </cell>
          <cell r="AH605" t="str">
            <v>N</v>
          </cell>
          <cell r="AI605" t="str">
            <v>N</v>
          </cell>
          <cell r="AJ605" t="str">
            <v>1974/10/22 00:00:00+00</v>
          </cell>
          <cell r="AK605" t="str">
            <v>2004/04/19 00:00:00+00</v>
          </cell>
          <cell r="AM605" t="str">
            <v>GP - ACT</v>
          </cell>
          <cell r="AN605" t="str">
            <v>2025/02/24 04:30:00+00</v>
          </cell>
          <cell r="AO605" t="str">
            <v>2025/02/24 04:30:00+00</v>
          </cell>
          <cell r="AP605" t="str">
            <v>2025/02/24 04:30:00+00</v>
          </cell>
          <cell r="AR605">
            <v>1974</v>
          </cell>
        </row>
        <row r="606">
          <cell r="L606">
            <v>-82.219514720000006</v>
          </cell>
          <cell r="M606">
            <v>42.729059720000002</v>
          </cell>
          <cell r="N606">
            <v>-82.219514720000006</v>
          </cell>
          <cell r="O606" t="str">
            <v>Within 5 metres</v>
          </cell>
          <cell r="P606" t="str">
            <v>Orthophotography</v>
          </cell>
          <cell r="Q606">
            <v>191.6</v>
          </cell>
          <cell r="R606">
            <v>615.70000000000005</v>
          </cell>
          <cell r="S606">
            <v>615.70000000000005</v>
          </cell>
          <cell r="T606" t="str">
            <v>Lambton</v>
          </cell>
          <cell r="U606" t="str">
            <v>Dawn</v>
          </cell>
          <cell r="V606">
            <v>28</v>
          </cell>
          <cell r="W606" t="str">
            <v>II</v>
          </cell>
          <cell r="X606">
            <v>106.7</v>
          </cell>
          <cell r="Y606" t="str">
            <v>S</v>
          </cell>
          <cell r="Z606">
            <v>442</v>
          </cell>
          <cell r="AA606" t="str">
            <v>E</v>
          </cell>
          <cell r="AD606" t="str">
            <v>Y</v>
          </cell>
          <cell r="AE606" t="str">
            <v>N</v>
          </cell>
          <cell r="AF606" t="str">
            <v>N</v>
          </cell>
          <cell r="AG606" t="str">
            <v>N</v>
          </cell>
          <cell r="AH606" t="str">
            <v>Y</v>
          </cell>
          <cell r="AI606" t="str">
            <v>N</v>
          </cell>
          <cell r="AJ606" t="str">
            <v>1985/05/29 00:00:00+00</v>
          </cell>
          <cell r="AK606" t="str">
            <v>1985/06/24 00:00:00+00</v>
          </cell>
          <cell r="AM606" t="str">
            <v>OPGP - ACT</v>
          </cell>
          <cell r="AN606" t="str">
            <v>2025/02/24 04:30:00+00</v>
          </cell>
          <cell r="AO606" t="str">
            <v>2025/02/24 04:30:00+00</v>
          </cell>
          <cell r="AP606" t="str">
            <v>2025/02/24 04:30:00+00</v>
          </cell>
          <cell r="AR606">
            <v>1985</v>
          </cell>
        </row>
        <row r="607">
          <cell r="L607">
            <v>-82.032660829999998</v>
          </cell>
          <cell r="M607">
            <v>42.761444169999997</v>
          </cell>
          <cell r="N607">
            <v>-82.032660829999998</v>
          </cell>
          <cell r="O607" t="str">
            <v>Within 10 metres</v>
          </cell>
          <cell r="P607" t="str">
            <v>Well Records (1954 to 1997)</v>
          </cell>
          <cell r="Q607">
            <v>203.9</v>
          </cell>
          <cell r="R607">
            <v>521</v>
          </cell>
          <cell r="S607">
            <v>521</v>
          </cell>
          <cell r="T607" t="str">
            <v>Lambton</v>
          </cell>
          <cell r="U607" t="str">
            <v>Enniskillen</v>
          </cell>
          <cell r="V607">
            <v>28</v>
          </cell>
          <cell r="W607" t="str">
            <v>I</v>
          </cell>
          <cell r="X607">
            <v>451.5</v>
          </cell>
          <cell r="Y607" t="str">
            <v>N</v>
          </cell>
          <cell r="Z607">
            <v>200</v>
          </cell>
          <cell r="AA607" t="str">
            <v>W</v>
          </cell>
          <cell r="AD607" t="str">
            <v>Y</v>
          </cell>
          <cell r="AE607" t="str">
            <v>N</v>
          </cell>
          <cell r="AF607" t="str">
            <v>N</v>
          </cell>
          <cell r="AG607" t="str">
            <v>N</v>
          </cell>
          <cell r="AH607" t="str">
            <v>N</v>
          </cell>
          <cell r="AI607" t="str">
            <v>N</v>
          </cell>
          <cell r="AJ607" t="str">
            <v>1988/05/05 00:00:00+00</v>
          </cell>
          <cell r="AK607" t="str">
            <v>1988/06/21 00:00:00+00</v>
          </cell>
          <cell r="AM607" t="str">
            <v>NGS - ACT</v>
          </cell>
          <cell r="AN607" t="str">
            <v>2025/02/24 04:30:00+00</v>
          </cell>
          <cell r="AO607" t="str">
            <v>2025/02/24 04:30:00+00</v>
          </cell>
          <cell r="AP607" t="str">
            <v>2025/02/24 04:30:00+00</v>
          </cell>
          <cell r="AR607">
            <v>1988</v>
          </cell>
        </row>
        <row r="608">
          <cell r="L608">
            <v>-82.032643329999999</v>
          </cell>
          <cell r="M608">
            <v>42.758746109999997</v>
          </cell>
          <cell r="N608">
            <v>-82.032643329999999</v>
          </cell>
          <cell r="O608" t="str">
            <v>Within 10 metres</v>
          </cell>
          <cell r="P608" t="str">
            <v>Well Records (1954 to 1997)</v>
          </cell>
          <cell r="Q608">
            <v>203.9</v>
          </cell>
          <cell r="R608">
            <v>520</v>
          </cell>
          <cell r="S608">
            <v>520</v>
          </cell>
          <cell r="T608" t="str">
            <v>Lambton</v>
          </cell>
          <cell r="U608" t="str">
            <v>Enniskillen</v>
          </cell>
          <cell r="V608">
            <v>28</v>
          </cell>
          <cell r="W608" t="str">
            <v>I</v>
          </cell>
          <cell r="X608">
            <v>151.4</v>
          </cell>
          <cell r="Y608" t="str">
            <v>N</v>
          </cell>
          <cell r="Z608">
            <v>190</v>
          </cell>
          <cell r="AA608" t="str">
            <v>W</v>
          </cell>
          <cell r="AD608" t="str">
            <v>Y</v>
          </cell>
          <cell r="AE608" t="str">
            <v>N</v>
          </cell>
          <cell r="AF608" t="str">
            <v>N</v>
          </cell>
          <cell r="AG608" t="str">
            <v>N</v>
          </cell>
          <cell r="AH608" t="str">
            <v>N</v>
          </cell>
          <cell r="AI608" t="str">
            <v>N</v>
          </cell>
          <cell r="AJ608" t="str">
            <v>1988/04/25 00:00:00+00</v>
          </cell>
          <cell r="AK608" t="str">
            <v>1988/06/08 00:00:00+00</v>
          </cell>
          <cell r="AM608" t="str">
            <v>NGS - ACT</v>
          </cell>
          <cell r="AN608" t="str">
            <v>2025/02/24 04:30:00+00</v>
          </cell>
          <cell r="AO608" t="str">
            <v>2025/02/24 04:30:00+00</v>
          </cell>
          <cell r="AP608" t="str">
            <v>2025/02/24 04:30:00+00</v>
          </cell>
          <cell r="AR608">
            <v>1988</v>
          </cell>
        </row>
        <row r="609">
          <cell r="L609">
            <v>-82.032723610000005</v>
          </cell>
          <cell r="M609">
            <v>42.760093329999997</v>
          </cell>
          <cell r="N609">
            <v>-82.032723610000005</v>
          </cell>
          <cell r="O609" t="str">
            <v>Within 10 metres</v>
          </cell>
          <cell r="P609" t="str">
            <v>Well Records (1954 to 1997)</v>
          </cell>
          <cell r="Q609">
            <v>203.7</v>
          </cell>
          <cell r="R609">
            <v>521</v>
          </cell>
          <cell r="S609">
            <v>521</v>
          </cell>
          <cell r="T609" t="str">
            <v>Lambton</v>
          </cell>
          <cell r="U609" t="str">
            <v>Enniskillen</v>
          </cell>
          <cell r="V609">
            <v>28</v>
          </cell>
          <cell r="W609" t="str">
            <v>I</v>
          </cell>
          <cell r="X609">
            <v>301.39999999999998</v>
          </cell>
          <cell r="Y609" t="str">
            <v>N</v>
          </cell>
          <cell r="Z609">
            <v>200</v>
          </cell>
          <cell r="AA609" t="str">
            <v>W</v>
          </cell>
          <cell r="AD609" t="str">
            <v>Y</v>
          </cell>
          <cell r="AE609" t="str">
            <v>N</v>
          </cell>
          <cell r="AF609" t="str">
            <v>N</v>
          </cell>
          <cell r="AG609" t="str">
            <v>N</v>
          </cell>
          <cell r="AH609" t="str">
            <v>N</v>
          </cell>
          <cell r="AI609" t="str">
            <v>N</v>
          </cell>
          <cell r="AJ609" t="str">
            <v>1988/04/15 00:00:00+00</v>
          </cell>
          <cell r="AK609" t="str">
            <v>1988/06/06 00:00:00+00</v>
          </cell>
          <cell r="AM609" t="str">
            <v>NGS - ACT</v>
          </cell>
          <cell r="AN609" t="str">
            <v>2025/02/24 04:30:00+00</v>
          </cell>
          <cell r="AO609" t="str">
            <v>2025/02/24 04:30:00+00</v>
          </cell>
          <cell r="AP609" t="str">
            <v>2025/02/24 04:30:00+00</v>
          </cell>
          <cell r="AR609">
            <v>1988</v>
          </cell>
        </row>
        <row r="610">
          <cell r="L610">
            <v>-82.032489440000006</v>
          </cell>
          <cell r="M610">
            <v>42.762836389999997</v>
          </cell>
          <cell r="N610">
            <v>-82.032489440000006</v>
          </cell>
          <cell r="O610" t="str">
            <v>Within 10 metres</v>
          </cell>
          <cell r="P610" t="str">
            <v>Well Records (1954 to 1997)</v>
          </cell>
          <cell r="Q610">
            <v>203.9</v>
          </cell>
          <cell r="R610">
            <v>519</v>
          </cell>
          <cell r="S610">
            <v>519</v>
          </cell>
          <cell r="T610" t="str">
            <v>Lambton</v>
          </cell>
          <cell r="U610" t="str">
            <v>Enniskillen</v>
          </cell>
          <cell r="V610">
            <v>28</v>
          </cell>
          <cell r="W610" t="str">
            <v>I</v>
          </cell>
          <cell r="X610">
            <v>606.4</v>
          </cell>
          <cell r="Y610" t="str">
            <v>N</v>
          </cell>
          <cell r="Z610">
            <v>190</v>
          </cell>
          <cell r="AA610" t="str">
            <v>W</v>
          </cell>
          <cell r="AD610" t="str">
            <v>Y</v>
          </cell>
          <cell r="AE610" t="str">
            <v>N</v>
          </cell>
          <cell r="AF610" t="str">
            <v>N</v>
          </cell>
          <cell r="AG610" t="str">
            <v>N</v>
          </cell>
          <cell r="AH610" t="str">
            <v>N</v>
          </cell>
          <cell r="AI610" t="str">
            <v>N</v>
          </cell>
          <cell r="AJ610" t="str">
            <v>1988/06/10 00:00:00+00</v>
          </cell>
          <cell r="AK610" t="str">
            <v>1988/07/25 00:00:00+00</v>
          </cell>
          <cell r="AM610" t="str">
            <v>NGS - ACT</v>
          </cell>
          <cell r="AN610" t="str">
            <v>2025/02/24 04:30:00+00</v>
          </cell>
          <cell r="AO610" t="str">
            <v>2025/02/24 04:30:00+00</v>
          </cell>
          <cell r="AP610" t="str">
            <v>2025/02/24 04:30:00+00</v>
          </cell>
          <cell r="AR610">
            <v>1988</v>
          </cell>
        </row>
        <row r="611">
          <cell r="L611">
            <v>-82.030898329999999</v>
          </cell>
          <cell r="M611">
            <v>42.758157220000001</v>
          </cell>
          <cell r="N611">
            <v>-82.030898329999999</v>
          </cell>
          <cell r="O611" t="str">
            <v>Within 10 metres</v>
          </cell>
          <cell r="P611" t="str">
            <v>Well Records (1954 to 1997)</v>
          </cell>
          <cell r="Q611">
            <v>203.8</v>
          </cell>
          <cell r="R611">
            <v>518</v>
          </cell>
          <cell r="S611">
            <v>518</v>
          </cell>
          <cell r="T611" t="str">
            <v>Lambton</v>
          </cell>
          <cell r="U611" t="str">
            <v>Enniskillen</v>
          </cell>
          <cell r="V611">
            <v>28</v>
          </cell>
          <cell r="W611" t="str">
            <v>I</v>
          </cell>
          <cell r="X611">
            <v>90.3</v>
          </cell>
          <cell r="Y611" t="str">
            <v>N</v>
          </cell>
          <cell r="Z611">
            <v>45</v>
          </cell>
          <cell r="AA611" t="str">
            <v>W</v>
          </cell>
          <cell r="AD611" t="str">
            <v>Y</v>
          </cell>
          <cell r="AE611" t="str">
            <v>N</v>
          </cell>
          <cell r="AF611" t="str">
            <v>N</v>
          </cell>
          <cell r="AG611" t="str">
            <v>N</v>
          </cell>
          <cell r="AH611" t="str">
            <v>N</v>
          </cell>
          <cell r="AI611" t="str">
            <v>N</v>
          </cell>
          <cell r="AJ611" t="str">
            <v>1988/06/28 00:00:00+00</v>
          </cell>
          <cell r="AK611" t="str">
            <v>1988/08/12 00:00:00+00</v>
          </cell>
          <cell r="AM611" t="str">
            <v>NGS - ACT</v>
          </cell>
          <cell r="AN611" t="str">
            <v>2025/02/24 04:30:00+00</v>
          </cell>
          <cell r="AO611" t="str">
            <v>2025/02/24 04:30:00+00</v>
          </cell>
          <cell r="AP611" t="str">
            <v>2025/02/24 04:30:00+00</v>
          </cell>
          <cell r="AR611">
            <v>1988</v>
          </cell>
        </row>
        <row r="612">
          <cell r="L612">
            <v>-79.429681939999995</v>
          </cell>
          <cell r="M612">
            <v>42.911123060000001</v>
          </cell>
          <cell r="N612">
            <v>-79.429681939999995</v>
          </cell>
          <cell r="O612" t="str">
            <v>Within 20 metres</v>
          </cell>
          <cell r="P612" t="str">
            <v>Well Records (1954 to 1997)</v>
          </cell>
          <cell r="Q612">
            <v>175.29</v>
          </cell>
          <cell r="R612">
            <v>230.12</v>
          </cell>
          <cell r="S612">
            <v>230.12</v>
          </cell>
          <cell r="T612" t="str">
            <v>Welland</v>
          </cell>
          <cell r="U612" t="str">
            <v>Wainfleet</v>
          </cell>
          <cell r="V612">
            <v>30</v>
          </cell>
          <cell r="W612" t="str">
            <v>III</v>
          </cell>
          <cell r="X612">
            <v>373</v>
          </cell>
          <cell r="Y612" t="str">
            <v>N</v>
          </cell>
          <cell r="Z612">
            <v>76.2</v>
          </cell>
          <cell r="AA612" t="str">
            <v>W</v>
          </cell>
          <cell r="AD612" t="str">
            <v>Y</v>
          </cell>
          <cell r="AE612" t="str">
            <v>N</v>
          </cell>
          <cell r="AF612" t="str">
            <v>N</v>
          </cell>
          <cell r="AG612" t="str">
            <v>N</v>
          </cell>
          <cell r="AH612" t="str">
            <v>N</v>
          </cell>
          <cell r="AI612" t="str">
            <v>N</v>
          </cell>
          <cell r="AJ612" t="str">
            <v>1961/03/13 00:00:00+00</v>
          </cell>
          <cell r="AK612" t="str">
            <v>1961/03/29 00:00:00+00</v>
          </cell>
          <cell r="AM612" t="str">
            <v>GP - ACT</v>
          </cell>
          <cell r="AN612" t="str">
            <v>2025/02/24 04:30:00+00</v>
          </cell>
          <cell r="AO612" t="str">
            <v>2025/02/24 04:30:00+00</v>
          </cell>
          <cell r="AP612" t="str">
            <v>2025/02/24 04:30:00+00</v>
          </cell>
          <cell r="AR612">
            <v>1961</v>
          </cell>
        </row>
        <row r="613">
          <cell r="L613">
            <v>-79.429415000000006</v>
          </cell>
          <cell r="M613">
            <v>42.913836940000003</v>
          </cell>
          <cell r="N613">
            <v>-79.429415000000006</v>
          </cell>
          <cell r="O613" t="str">
            <v>Within 20 metres</v>
          </cell>
          <cell r="P613" t="str">
            <v>Well Records (1954 to 1997)</v>
          </cell>
          <cell r="Q613">
            <v>176.78</v>
          </cell>
          <cell r="R613">
            <v>236.83</v>
          </cell>
          <cell r="S613">
            <v>236.83</v>
          </cell>
          <cell r="T613" t="str">
            <v>Welland</v>
          </cell>
          <cell r="U613" t="str">
            <v>Wainfleet</v>
          </cell>
          <cell r="V613">
            <v>30</v>
          </cell>
          <cell r="W613" t="str">
            <v>III</v>
          </cell>
          <cell r="X613">
            <v>678</v>
          </cell>
          <cell r="Y613" t="str">
            <v>N</v>
          </cell>
          <cell r="Z613">
            <v>44.98</v>
          </cell>
          <cell r="AA613" t="str">
            <v>W</v>
          </cell>
          <cell r="AD613" t="str">
            <v>Y</v>
          </cell>
          <cell r="AE613" t="str">
            <v>N</v>
          </cell>
          <cell r="AF613" t="str">
            <v>N</v>
          </cell>
          <cell r="AG613" t="str">
            <v>N</v>
          </cell>
          <cell r="AH613" t="str">
            <v>N</v>
          </cell>
          <cell r="AI613" t="str">
            <v>N</v>
          </cell>
          <cell r="AJ613" t="str">
            <v>1961/12/27 00:00:00+00</v>
          </cell>
          <cell r="AK613" t="str">
            <v>1962/01/19 00:00:00+00</v>
          </cell>
          <cell r="AM613" t="str">
            <v>GP - ACT</v>
          </cell>
          <cell r="AN613" t="str">
            <v>2025/02/24 04:30:00+00</v>
          </cell>
          <cell r="AO613" t="str">
            <v>2025/02/24 04:30:00+00</v>
          </cell>
          <cell r="AP613" t="str">
            <v>2025/02/24 04:30:00+00</v>
          </cell>
          <cell r="AR613">
            <v>1961</v>
          </cell>
        </row>
        <row r="614">
          <cell r="L614">
            <v>-79.437609170000002</v>
          </cell>
          <cell r="M614">
            <v>42.903678329999998</v>
          </cell>
          <cell r="N614">
            <v>-79.437609170000002</v>
          </cell>
          <cell r="O614" t="str">
            <v>Within 20 metres</v>
          </cell>
          <cell r="P614" t="str">
            <v>Well Records (1954 to 1997)</v>
          </cell>
          <cell r="Q614">
            <v>176.29</v>
          </cell>
          <cell r="R614">
            <v>152.4</v>
          </cell>
          <cell r="S614">
            <v>152.4</v>
          </cell>
          <cell r="T614" t="str">
            <v>Welland</v>
          </cell>
          <cell r="U614" t="str">
            <v>Wainfleet</v>
          </cell>
          <cell r="V614">
            <v>31</v>
          </cell>
          <cell r="W614" t="str">
            <v>II</v>
          </cell>
          <cell r="X614">
            <v>426</v>
          </cell>
          <cell r="Y614" t="str">
            <v>S</v>
          </cell>
          <cell r="Z614">
            <v>91.44</v>
          </cell>
          <cell r="AA614" t="str">
            <v>E</v>
          </cell>
          <cell r="AD614" t="str">
            <v>Y</v>
          </cell>
          <cell r="AE614" t="str">
            <v>N</v>
          </cell>
          <cell r="AF614" t="str">
            <v>N</v>
          </cell>
          <cell r="AG614" t="str">
            <v>N</v>
          </cell>
          <cell r="AH614" t="str">
            <v>N</v>
          </cell>
          <cell r="AI614" t="str">
            <v>N</v>
          </cell>
          <cell r="AJ614" t="str">
            <v>1962/02/21 00:00:00+00</v>
          </cell>
          <cell r="AK614" t="str">
            <v>1962/03/14 00:00:00+00</v>
          </cell>
          <cell r="AM614" t="str">
            <v>GP - ACT</v>
          </cell>
          <cell r="AN614" t="str">
            <v>2025/02/24 04:30:00+00</v>
          </cell>
          <cell r="AO614" t="str">
            <v>2025/02/24 04:30:00+00</v>
          </cell>
          <cell r="AP614" t="str">
            <v>2025/02/24 04:30:00+00</v>
          </cell>
          <cell r="AR614">
            <v>1962</v>
          </cell>
        </row>
        <row r="615">
          <cell r="L615">
            <v>-82.030853890000003</v>
          </cell>
          <cell r="M615">
            <v>42.759498890000003</v>
          </cell>
          <cell r="N615">
            <v>-82.030853890000003</v>
          </cell>
          <cell r="O615" t="str">
            <v>Within 10 metres</v>
          </cell>
          <cell r="P615" t="str">
            <v>Well Records (1954 to 1997)</v>
          </cell>
          <cell r="Q615">
            <v>204</v>
          </cell>
          <cell r="R615">
            <v>518</v>
          </cell>
          <cell r="S615">
            <v>518</v>
          </cell>
          <cell r="T615" t="str">
            <v>Lambton</v>
          </cell>
          <cell r="U615" t="str">
            <v>Enniskillen</v>
          </cell>
          <cell r="V615">
            <v>28</v>
          </cell>
          <cell r="W615" t="str">
            <v>I</v>
          </cell>
          <cell r="X615">
            <v>240.3</v>
          </cell>
          <cell r="Y615" t="str">
            <v>N</v>
          </cell>
          <cell r="Z615">
            <v>45</v>
          </cell>
          <cell r="AA615" t="str">
            <v>W</v>
          </cell>
          <cell r="AD615" t="str">
            <v>Y</v>
          </cell>
          <cell r="AE615" t="str">
            <v>N</v>
          </cell>
          <cell r="AF615" t="str">
            <v>N</v>
          </cell>
          <cell r="AG615" t="str">
            <v>N</v>
          </cell>
          <cell r="AH615" t="str">
            <v>N</v>
          </cell>
          <cell r="AI615" t="str">
            <v>N</v>
          </cell>
          <cell r="AJ615" t="str">
            <v>1988/06/14 00:00:00+00</v>
          </cell>
          <cell r="AK615" t="str">
            <v>1988/07/25 00:00:00+00</v>
          </cell>
          <cell r="AM615" t="str">
            <v>NGS - ACT</v>
          </cell>
          <cell r="AN615" t="str">
            <v>2025/02/24 04:30:00+00</v>
          </cell>
          <cell r="AO615" t="str">
            <v>2025/02/24 04:30:00+00</v>
          </cell>
          <cell r="AP615" t="str">
            <v>2025/02/24 04:30:00+00</v>
          </cell>
          <cell r="AR615">
            <v>1988</v>
          </cell>
        </row>
        <row r="616">
          <cell r="L616">
            <v>-82.229074440000005</v>
          </cell>
          <cell r="M616">
            <v>42.855040279999997</v>
          </cell>
          <cell r="N616">
            <v>-82.229074440000005</v>
          </cell>
          <cell r="O616" t="str">
            <v>Within 20 metres</v>
          </cell>
          <cell r="P616" t="str">
            <v>Well Records (1954 to 1997)</v>
          </cell>
          <cell r="Q616">
            <v>195.7</v>
          </cell>
          <cell r="R616">
            <v>628.29999999999995</v>
          </cell>
          <cell r="S616">
            <v>628.29999999999995</v>
          </cell>
          <cell r="T616" t="str">
            <v>Lambton</v>
          </cell>
          <cell r="U616" t="str">
            <v>Enniskillen</v>
          </cell>
          <cell r="V616">
            <v>2</v>
          </cell>
          <cell r="W616" t="str">
            <v>VIII</v>
          </cell>
          <cell r="X616">
            <v>465.6</v>
          </cell>
          <cell r="Y616" t="str">
            <v>S</v>
          </cell>
          <cell r="Z616">
            <v>55</v>
          </cell>
          <cell r="AA616" t="str">
            <v>E</v>
          </cell>
          <cell r="AD616" t="str">
            <v>Y</v>
          </cell>
          <cell r="AE616" t="str">
            <v>N</v>
          </cell>
          <cell r="AF616" t="str">
            <v>N</v>
          </cell>
          <cell r="AG616" t="str">
            <v>N</v>
          </cell>
          <cell r="AH616" t="str">
            <v>N</v>
          </cell>
          <cell r="AI616" t="str">
            <v>N</v>
          </cell>
          <cell r="AJ616" t="str">
            <v>1991/07/29 00:00:00+00</v>
          </cell>
          <cell r="AK616" t="str">
            <v>1991/09/20 00:00:00+00</v>
          </cell>
          <cell r="AM616" t="str">
            <v>NGS - ACT</v>
          </cell>
          <cell r="AN616" t="str">
            <v>2025/02/24 04:30:00+00</v>
          </cell>
          <cell r="AO616" t="str">
            <v>2025/02/24 04:30:00+00</v>
          </cell>
          <cell r="AP616" t="str">
            <v>2025/02/24 04:30:00+00</v>
          </cell>
          <cell r="AR616">
            <v>1991</v>
          </cell>
        </row>
        <row r="617">
          <cell r="L617">
            <v>-82.174315559999997</v>
          </cell>
          <cell r="M617">
            <v>42.746437219999997</v>
          </cell>
          <cell r="N617">
            <v>-82.174315559999997</v>
          </cell>
          <cell r="O617" t="str">
            <v>Within 10 metres</v>
          </cell>
          <cell r="P617" t="str">
            <v>Well Records (1954 to 1997)</v>
          </cell>
          <cell r="Q617">
            <v>198.8</v>
          </cell>
          <cell r="R617">
            <v>570.79999999999995</v>
          </cell>
          <cell r="S617">
            <v>570.79999999999995</v>
          </cell>
          <cell r="T617" t="str">
            <v>Lambton</v>
          </cell>
          <cell r="U617" t="str">
            <v>Dawn</v>
          </cell>
          <cell r="V617">
            <v>32</v>
          </cell>
          <cell r="W617" t="str">
            <v>IV</v>
          </cell>
          <cell r="X617">
            <v>79</v>
          </cell>
          <cell r="Y617" t="str">
            <v>N</v>
          </cell>
          <cell r="Z617">
            <v>37.6</v>
          </cell>
          <cell r="AA617" t="str">
            <v>W</v>
          </cell>
          <cell r="AD617" t="str">
            <v>Y</v>
          </cell>
          <cell r="AE617" t="str">
            <v>N</v>
          </cell>
          <cell r="AF617" t="str">
            <v>N</v>
          </cell>
          <cell r="AG617" t="str">
            <v>N</v>
          </cell>
          <cell r="AH617" t="str">
            <v>N</v>
          </cell>
          <cell r="AI617" t="str">
            <v>N</v>
          </cell>
          <cell r="AJ617" t="str">
            <v>1997/01/23 00:00:00+00</v>
          </cell>
          <cell r="AK617" t="str">
            <v>1997/04/10 00:00:00+00</v>
          </cell>
          <cell r="AM617" t="str">
            <v>NGS - ACT</v>
          </cell>
          <cell r="AN617" t="str">
            <v>2025/02/24 04:30:00+00</v>
          </cell>
          <cell r="AO617" t="str">
            <v>2025/02/24 04:30:00+00</v>
          </cell>
          <cell r="AP617" t="str">
            <v>2025/02/24 04:30:00+00</v>
          </cell>
          <cell r="AR617">
            <v>1997</v>
          </cell>
        </row>
        <row r="618">
          <cell r="L618">
            <v>-82.172381669999993</v>
          </cell>
          <cell r="M618">
            <v>42.7438225</v>
          </cell>
          <cell r="N618">
            <v>-82.172381669999993</v>
          </cell>
          <cell r="O618" t="str">
            <v>Within 5 metres</v>
          </cell>
          <cell r="P618" t="str">
            <v>Orthophotography</v>
          </cell>
          <cell r="Q618">
            <v>198.9</v>
          </cell>
          <cell r="R618">
            <v>571.9</v>
          </cell>
          <cell r="S618">
            <v>571.9</v>
          </cell>
          <cell r="T618" t="str">
            <v>Lambton</v>
          </cell>
          <cell r="U618" t="str">
            <v>Dawn</v>
          </cell>
          <cell r="V618">
            <v>31</v>
          </cell>
          <cell r="W618" t="str">
            <v>V</v>
          </cell>
          <cell r="X618">
            <v>205.6</v>
          </cell>
          <cell r="Y618" t="str">
            <v>S</v>
          </cell>
          <cell r="Z618">
            <v>107.4</v>
          </cell>
          <cell r="AA618" t="str">
            <v>E</v>
          </cell>
          <cell r="AD618" t="str">
            <v>Y</v>
          </cell>
          <cell r="AE618" t="str">
            <v>N</v>
          </cell>
          <cell r="AF618" t="str">
            <v>N</v>
          </cell>
          <cell r="AG618" t="str">
            <v>N</v>
          </cell>
          <cell r="AH618" t="str">
            <v>N</v>
          </cell>
          <cell r="AI618" t="str">
            <v>N</v>
          </cell>
          <cell r="AJ618" t="str">
            <v>1997/02/20 00:00:00+00</v>
          </cell>
          <cell r="AK618" t="str">
            <v>1997/04/17 00:00:00+00</v>
          </cell>
          <cell r="AM618" t="str">
            <v>NGS - ACT</v>
          </cell>
          <cell r="AN618" t="str">
            <v>2025/02/24 04:30:00+00</v>
          </cell>
          <cell r="AO618" t="str">
            <v>2025/02/24 04:30:00+00</v>
          </cell>
          <cell r="AP618" t="str">
            <v>2025/02/24 04:30:00+00</v>
          </cell>
          <cell r="AR618">
            <v>1997</v>
          </cell>
        </row>
        <row r="619">
          <cell r="L619">
            <v>-82.144055559999998</v>
          </cell>
          <cell r="M619">
            <v>42.717138890000001</v>
          </cell>
          <cell r="N619">
            <v>-82.144055559999998</v>
          </cell>
          <cell r="O619" t="str">
            <v>Within 5 metres</v>
          </cell>
          <cell r="P619" t="str">
            <v>Survey Drawing (post 1997)</v>
          </cell>
          <cell r="Q619">
            <v>200.2</v>
          </cell>
          <cell r="R619">
            <v>559</v>
          </cell>
          <cell r="S619">
            <v>559</v>
          </cell>
          <cell r="T619" t="str">
            <v>Lambton</v>
          </cell>
          <cell r="U619" t="str">
            <v>Dawn</v>
          </cell>
          <cell r="V619">
            <v>26</v>
          </cell>
          <cell r="W619" t="str">
            <v>VI</v>
          </cell>
          <cell r="X619">
            <v>12.5</v>
          </cell>
          <cell r="Y619" t="str">
            <v>S</v>
          </cell>
          <cell r="Z619">
            <v>257.2</v>
          </cell>
          <cell r="AA619" t="str">
            <v>W</v>
          </cell>
          <cell r="AD619" t="str">
            <v>Y</v>
          </cell>
          <cell r="AE619" t="str">
            <v>N</v>
          </cell>
          <cell r="AF619" t="str">
            <v>N</v>
          </cell>
          <cell r="AG619" t="str">
            <v>N</v>
          </cell>
          <cell r="AH619" t="str">
            <v>N</v>
          </cell>
          <cell r="AI619" t="str">
            <v>N</v>
          </cell>
          <cell r="AJ619" t="str">
            <v>1998/06/23 00:00:00+00</v>
          </cell>
          <cell r="AK619" t="str">
            <v>1998/08/20 00:00:00+00</v>
          </cell>
          <cell r="AM619" t="str">
            <v>NGS - ACT</v>
          </cell>
          <cell r="AN619" t="str">
            <v>2025/02/24 04:30:00+00</v>
          </cell>
          <cell r="AO619" t="str">
            <v>2025/02/24 04:30:00+00</v>
          </cell>
          <cell r="AP619" t="str">
            <v>2025/02/24 04:30:00+00</v>
          </cell>
          <cell r="AR619">
            <v>1998</v>
          </cell>
        </row>
        <row r="620">
          <cell r="L620">
            <v>-82.143572219999996</v>
          </cell>
          <cell r="M620">
            <v>42.715688890000003</v>
          </cell>
          <cell r="N620">
            <v>-82.143572219999996</v>
          </cell>
          <cell r="O620" t="str">
            <v>Within 2 metres</v>
          </cell>
          <cell r="P620" t="str">
            <v>Orthophotography</v>
          </cell>
          <cell r="Q620">
            <v>199.8</v>
          </cell>
          <cell r="R620">
            <v>559</v>
          </cell>
          <cell r="S620">
            <v>559</v>
          </cell>
          <cell r="T620" t="str">
            <v>Lambton</v>
          </cell>
          <cell r="U620" t="str">
            <v>Dawn</v>
          </cell>
          <cell r="V620">
            <v>26</v>
          </cell>
          <cell r="W620" t="str">
            <v>VI</v>
          </cell>
          <cell r="X620">
            <v>165.7</v>
          </cell>
          <cell r="Y620" t="str">
            <v>S</v>
          </cell>
          <cell r="Z620">
            <v>198.3</v>
          </cell>
          <cell r="AA620" t="str">
            <v>W</v>
          </cell>
          <cell r="AD620" t="str">
            <v>Y</v>
          </cell>
          <cell r="AE620" t="str">
            <v>N</v>
          </cell>
          <cell r="AF620" t="str">
            <v>N</v>
          </cell>
          <cell r="AG620" t="str">
            <v>N</v>
          </cell>
          <cell r="AH620" t="str">
            <v>N</v>
          </cell>
          <cell r="AI620" t="str">
            <v>N</v>
          </cell>
          <cell r="AJ620" t="str">
            <v>1999/04/19 00:00:00+00</v>
          </cell>
          <cell r="AK620" t="str">
            <v>1999/05/20 00:00:00+00</v>
          </cell>
          <cell r="AM620" t="str">
            <v>NGS - ACT</v>
          </cell>
          <cell r="AN620" t="str">
            <v>2025/02/24 04:30:00+00</v>
          </cell>
          <cell r="AO620" t="str">
            <v>2025/02/24 04:30:00+00</v>
          </cell>
          <cell r="AP620" t="str">
            <v>2025/02/24 04:30:00+00</v>
          </cell>
          <cell r="AR620">
            <v>1999</v>
          </cell>
        </row>
        <row r="621">
          <cell r="L621">
            <v>-82.143308329999996</v>
          </cell>
          <cell r="M621">
            <v>42.717716670000001</v>
          </cell>
          <cell r="N621">
            <v>-82.143308329999996</v>
          </cell>
          <cell r="O621" t="str">
            <v>Within 5 metres</v>
          </cell>
          <cell r="P621" t="str">
            <v>Orthophotography</v>
          </cell>
          <cell r="Q621">
            <v>199.8</v>
          </cell>
          <cell r="R621">
            <v>559</v>
          </cell>
          <cell r="S621">
            <v>559</v>
          </cell>
          <cell r="T621" t="str">
            <v>Lambton</v>
          </cell>
          <cell r="U621" t="str">
            <v>Dawn</v>
          </cell>
          <cell r="V621">
            <v>27</v>
          </cell>
          <cell r="W621" t="str">
            <v>VI</v>
          </cell>
          <cell r="X621">
            <v>58.2</v>
          </cell>
          <cell r="Y621" t="str">
            <v>N</v>
          </cell>
          <cell r="Z621">
            <v>183.3</v>
          </cell>
          <cell r="AA621" t="str">
            <v>W</v>
          </cell>
          <cell r="AD621" t="str">
            <v>Y</v>
          </cell>
          <cell r="AE621" t="str">
            <v>N</v>
          </cell>
          <cell r="AF621" t="str">
            <v>N</v>
          </cell>
          <cell r="AG621" t="str">
            <v>N</v>
          </cell>
          <cell r="AH621" t="str">
            <v>N</v>
          </cell>
          <cell r="AI621" t="str">
            <v>N</v>
          </cell>
          <cell r="AJ621" t="str">
            <v>1999/05/03 00:00:00+00</v>
          </cell>
          <cell r="AK621" t="str">
            <v>1999/06/21 00:00:00+00</v>
          </cell>
          <cell r="AM621" t="str">
            <v>NGS - ACT</v>
          </cell>
          <cell r="AN621" t="str">
            <v>2025/02/24 04:30:00+00</v>
          </cell>
          <cell r="AO621" t="str">
            <v>2025/02/24 04:30:00+00</v>
          </cell>
          <cell r="AP621" t="str">
            <v>2025/02/24 04:30:00+00</v>
          </cell>
          <cell r="AR621">
            <v>1999</v>
          </cell>
        </row>
        <row r="622">
          <cell r="L622">
            <v>-82.422694440000001</v>
          </cell>
          <cell r="M622">
            <v>42.718555559999999</v>
          </cell>
          <cell r="N622">
            <v>-82.422694440000001</v>
          </cell>
          <cell r="O622" t="str">
            <v>Within 5 metres</v>
          </cell>
          <cell r="P622" t="str">
            <v>Orthophotography</v>
          </cell>
          <cell r="Q622">
            <v>184.3</v>
          </cell>
          <cell r="R622">
            <v>653</v>
          </cell>
          <cell r="S622">
            <v>653</v>
          </cell>
          <cell r="T622" t="str">
            <v>Lambton</v>
          </cell>
          <cell r="U622" t="str">
            <v>Sombra</v>
          </cell>
          <cell r="V622">
            <v>6</v>
          </cell>
          <cell r="W622" t="str">
            <v>XII</v>
          </cell>
          <cell r="X622">
            <v>213.4</v>
          </cell>
          <cell r="Y622" t="str">
            <v>N</v>
          </cell>
          <cell r="Z622">
            <v>176.8</v>
          </cell>
          <cell r="AA622" t="str">
            <v>W</v>
          </cell>
          <cell r="AD622" t="str">
            <v>Y</v>
          </cell>
          <cell r="AE622" t="str">
            <v>N</v>
          </cell>
          <cell r="AF622" t="str">
            <v>N</v>
          </cell>
          <cell r="AG622" t="str">
            <v>N</v>
          </cell>
          <cell r="AH622" t="str">
            <v>N</v>
          </cell>
          <cell r="AI622" t="str">
            <v>N</v>
          </cell>
          <cell r="AJ622" t="str">
            <v>1986/06/12 00:00:00+00</v>
          </cell>
          <cell r="AK622" t="str">
            <v>1987/04/07 00:00:00+00</v>
          </cell>
          <cell r="AM622" t="str">
            <v>NGS - ACT</v>
          </cell>
          <cell r="AN622" t="str">
            <v>2025/02/24 04:30:00+00</v>
          </cell>
          <cell r="AO622" t="str">
            <v>2025/02/24 04:30:00+00</v>
          </cell>
          <cell r="AP622" t="str">
            <v>2025/02/24 04:30:00+00</v>
          </cell>
          <cell r="AR622">
            <v>1986</v>
          </cell>
        </row>
        <row r="623">
          <cell r="L623">
            <v>-82.172458329999998</v>
          </cell>
          <cell r="M623">
            <v>42.730508329999999</v>
          </cell>
          <cell r="N623">
            <v>-82.172458329999998</v>
          </cell>
          <cell r="O623" t="str">
            <v>Within 5 metres</v>
          </cell>
          <cell r="P623" t="str">
            <v>Orthophotography</v>
          </cell>
          <cell r="Q623">
            <v>199.6</v>
          </cell>
          <cell r="R623">
            <v>569</v>
          </cell>
          <cell r="S623">
            <v>569</v>
          </cell>
          <cell r="T623" t="str">
            <v>Lambton</v>
          </cell>
          <cell r="U623" t="str">
            <v>Dawn</v>
          </cell>
          <cell r="V623">
            <v>29</v>
          </cell>
          <cell r="W623" t="str">
            <v>V</v>
          </cell>
          <cell r="X623">
            <v>170.3</v>
          </cell>
          <cell r="Y623" t="str">
            <v>N</v>
          </cell>
          <cell r="Z623">
            <v>132.5</v>
          </cell>
          <cell r="AA623" t="str">
            <v>E</v>
          </cell>
          <cell r="AD623" t="str">
            <v>Y</v>
          </cell>
          <cell r="AE623" t="str">
            <v>N</v>
          </cell>
          <cell r="AF623" t="str">
            <v>N</v>
          </cell>
          <cell r="AG623" t="str">
            <v>N</v>
          </cell>
          <cell r="AH623" t="str">
            <v>N</v>
          </cell>
          <cell r="AI623" t="str">
            <v>N</v>
          </cell>
          <cell r="AJ623" t="str">
            <v>1998/08/31 00:00:00+00</v>
          </cell>
          <cell r="AK623" t="str">
            <v>1998/10/20 00:00:00+00</v>
          </cell>
          <cell r="AM623" t="str">
            <v>NGS - ACT</v>
          </cell>
          <cell r="AN623" t="str">
            <v>2025/02/24 04:30:00+00</v>
          </cell>
          <cell r="AO623" t="str">
            <v>2025/02/24 04:30:00+00</v>
          </cell>
          <cell r="AP623" t="str">
            <v>2025/02/24 04:30:00+00</v>
          </cell>
          <cell r="AR623">
            <v>1998</v>
          </cell>
        </row>
        <row r="624">
          <cell r="L624">
            <v>-82.17246944</v>
          </cell>
          <cell r="M624">
            <v>42.730186109999998</v>
          </cell>
          <cell r="N624">
            <v>-82.17246944</v>
          </cell>
          <cell r="O624" t="str">
            <v>Within 5 metres</v>
          </cell>
          <cell r="P624" t="str">
            <v>Orthophotography</v>
          </cell>
          <cell r="Q624">
            <v>198.1</v>
          </cell>
          <cell r="R624">
            <v>569</v>
          </cell>
          <cell r="S624">
            <v>569</v>
          </cell>
          <cell r="T624" t="str">
            <v>Lambton</v>
          </cell>
          <cell r="U624" t="str">
            <v>Dawn</v>
          </cell>
          <cell r="V624">
            <v>29</v>
          </cell>
          <cell r="W624" t="str">
            <v>V</v>
          </cell>
          <cell r="X624">
            <v>135.19999999999999</v>
          </cell>
          <cell r="Y624" t="str">
            <v>N</v>
          </cell>
          <cell r="Z624">
            <v>135.19999999999999</v>
          </cell>
          <cell r="AA624" t="str">
            <v>E</v>
          </cell>
          <cell r="AD624" t="str">
            <v>Y</v>
          </cell>
          <cell r="AE624" t="str">
            <v>N</v>
          </cell>
          <cell r="AF624" t="str">
            <v>N</v>
          </cell>
          <cell r="AG624" t="str">
            <v>N</v>
          </cell>
          <cell r="AH624" t="str">
            <v>N</v>
          </cell>
          <cell r="AI624" t="str">
            <v>N</v>
          </cell>
          <cell r="AJ624" t="str">
            <v>1999/03/30 00:00:00+00</v>
          </cell>
          <cell r="AK624" t="str">
            <v>1999/05/07 00:00:00+00</v>
          </cell>
          <cell r="AM624" t="str">
            <v>NGS - ACT</v>
          </cell>
          <cell r="AN624" t="str">
            <v>2025/02/24 04:30:00+00</v>
          </cell>
          <cell r="AO624" t="str">
            <v>2025/02/24 04:30:00+00</v>
          </cell>
          <cell r="AP624" t="str">
            <v>2025/02/24 04:30:00+00</v>
          </cell>
          <cell r="AR624">
            <v>1999</v>
          </cell>
        </row>
        <row r="625">
          <cell r="L625">
            <v>-82.238288890000007</v>
          </cell>
          <cell r="M625">
            <v>42.677533330000003</v>
          </cell>
          <cell r="N625">
            <v>-82.238288890000007</v>
          </cell>
          <cell r="O625" t="str">
            <v>Within 2 metres</v>
          </cell>
          <cell r="P625" t="str">
            <v>Orthophotography</v>
          </cell>
          <cell r="Q625">
            <v>188.95</v>
          </cell>
          <cell r="R625">
            <v>544.29999999999995</v>
          </cell>
          <cell r="S625">
            <v>544.29999999999995</v>
          </cell>
          <cell r="T625" t="str">
            <v>Lambton</v>
          </cell>
          <cell r="U625" t="str">
            <v>Dawn</v>
          </cell>
          <cell r="V625">
            <v>19</v>
          </cell>
          <cell r="W625" t="str">
            <v>I</v>
          </cell>
          <cell r="X625">
            <v>270.5</v>
          </cell>
          <cell r="Y625" t="str">
            <v>N</v>
          </cell>
          <cell r="Z625">
            <v>417.8</v>
          </cell>
          <cell r="AA625" t="str">
            <v>E</v>
          </cell>
          <cell r="AD625" t="str">
            <v>Y</v>
          </cell>
          <cell r="AE625" t="str">
            <v>N</v>
          </cell>
          <cell r="AF625" t="str">
            <v>N</v>
          </cell>
          <cell r="AG625" t="str">
            <v>Y</v>
          </cell>
          <cell r="AH625" t="str">
            <v>N</v>
          </cell>
          <cell r="AI625" t="str">
            <v>N</v>
          </cell>
          <cell r="AJ625" t="str">
            <v>1983/09/08 00:00:00+00</v>
          </cell>
          <cell r="AK625" t="str">
            <v>1984/06/11 00:00:00+00</v>
          </cell>
          <cell r="AM625" t="str">
            <v>NGS - ACT</v>
          </cell>
          <cell r="AN625" t="str">
            <v>2025/02/24 04:30:00+00</v>
          </cell>
          <cell r="AO625" t="str">
            <v>2025/02/24 04:30:00+00</v>
          </cell>
          <cell r="AP625" t="str">
            <v>2025/02/24 04:30:00+00</v>
          </cell>
          <cell r="AR625">
            <v>1983</v>
          </cell>
        </row>
        <row r="626">
          <cell r="L626">
            <v>-82.23460833</v>
          </cell>
          <cell r="M626">
            <v>42.677997220000002</v>
          </cell>
          <cell r="N626">
            <v>-82.23460833</v>
          </cell>
          <cell r="O626" t="str">
            <v>Within 2 metres</v>
          </cell>
          <cell r="P626" t="str">
            <v>Orthophotography</v>
          </cell>
          <cell r="Q626">
            <v>189.1</v>
          </cell>
          <cell r="R626">
            <v>546</v>
          </cell>
          <cell r="S626">
            <v>546</v>
          </cell>
          <cell r="T626" t="str">
            <v>Lambton</v>
          </cell>
          <cell r="U626" t="str">
            <v>Dawn</v>
          </cell>
          <cell r="V626">
            <v>19</v>
          </cell>
          <cell r="W626" t="str">
            <v>I</v>
          </cell>
          <cell r="X626">
            <v>333.4</v>
          </cell>
          <cell r="Y626" t="str">
            <v>N</v>
          </cell>
          <cell r="Z626">
            <v>719.1</v>
          </cell>
          <cell r="AA626" t="str">
            <v>E</v>
          </cell>
          <cell r="AD626" t="str">
            <v>Y</v>
          </cell>
          <cell r="AE626" t="str">
            <v>N</v>
          </cell>
          <cell r="AF626" t="str">
            <v>N</v>
          </cell>
          <cell r="AG626" t="str">
            <v>N</v>
          </cell>
          <cell r="AH626" t="str">
            <v>N</v>
          </cell>
          <cell r="AI626" t="str">
            <v>N</v>
          </cell>
          <cell r="AJ626" t="str">
            <v>1984/01/17 00:00:00+00</v>
          </cell>
          <cell r="AK626" t="str">
            <v>1984/03/09 00:00:00+00</v>
          </cell>
          <cell r="AM626" t="str">
            <v>NGS - ACT</v>
          </cell>
          <cell r="AN626" t="str">
            <v>2025/02/24 04:30:00+00</v>
          </cell>
          <cell r="AO626" t="str">
            <v>2025/02/24 04:30:00+00</v>
          </cell>
          <cell r="AP626" t="str">
            <v>2025/02/24 04:30:00+00</v>
          </cell>
          <cell r="AR626">
            <v>1984</v>
          </cell>
        </row>
        <row r="627">
          <cell r="L627">
            <v>-82.237358330000006</v>
          </cell>
          <cell r="M627">
            <v>42.678511110000002</v>
          </cell>
          <cell r="N627">
            <v>-82.237358330000006</v>
          </cell>
          <cell r="O627" t="str">
            <v>Within 2 metres</v>
          </cell>
          <cell r="P627" t="str">
            <v>Orthophotography</v>
          </cell>
          <cell r="Q627">
            <v>188.95</v>
          </cell>
          <cell r="R627">
            <v>546</v>
          </cell>
          <cell r="S627">
            <v>546</v>
          </cell>
          <cell r="T627" t="str">
            <v>Lambton</v>
          </cell>
          <cell r="U627" t="str">
            <v>Dawn</v>
          </cell>
          <cell r="V627">
            <v>19</v>
          </cell>
          <cell r="W627" t="str">
            <v>I</v>
          </cell>
          <cell r="X627">
            <v>382.4</v>
          </cell>
          <cell r="Y627" t="str">
            <v>N</v>
          </cell>
          <cell r="Z627">
            <v>491.3</v>
          </cell>
          <cell r="AA627" t="str">
            <v>E</v>
          </cell>
          <cell r="AD627" t="str">
            <v>Y</v>
          </cell>
          <cell r="AE627" t="str">
            <v>N</v>
          </cell>
          <cell r="AF627" t="str">
            <v>N</v>
          </cell>
          <cell r="AG627" t="str">
            <v>N</v>
          </cell>
          <cell r="AH627" t="str">
            <v>N</v>
          </cell>
          <cell r="AI627" t="str">
            <v>N</v>
          </cell>
          <cell r="AJ627" t="str">
            <v>1984/01/16 00:00:00+00</v>
          </cell>
          <cell r="AK627" t="str">
            <v>1984/03/07 00:00:00+00</v>
          </cell>
          <cell r="AM627" t="str">
            <v>NGS - ACT</v>
          </cell>
          <cell r="AN627" t="str">
            <v>2025/02/24 04:30:00+00</v>
          </cell>
          <cell r="AO627" t="str">
            <v>2025/02/24 04:30:00+00</v>
          </cell>
          <cell r="AP627" t="str">
            <v>2025/02/24 04:30:00+00</v>
          </cell>
          <cell r="AR627">
            <v>1984</v>
          </cell>
        </row>
        <row r="628">
          <cell r="L628">
            <v>-82.220855560000004</v>
          </cell>
          <cell r="M628">
            <v>42.753119439999999</v>
          </cell>
          <cell r="N628">
            <v>-82.220855560000004</v>
          </cell>
          <cell r="O628" t="str">
            <v>Within 5 metres</v>
          </cell>
          <cell r="P628" t="str">
            <v>Orthophotography</v>
          </cell>
          <cell r="Q628">
            <v>192.2</v>
          </cell>
          <cell r="R628">
            <v>578.20000000000005</v>
          </cell>
          <cell r="S628">
            <v>578.20000000000005</v>
          </cell>
          <cell r="T628" t="str">
            <v>Lambton</v>
          </cell>
          <cell r="U628" t="str">
            <v>Dawn</v>
          </cell>
          <cell r="V628">
            <v>33</v>
          </cell>
          <cell r="W628" t="str">
            <v>II</v>
          </cell>
          <cell r="X628">
            <v>90.6</v>
          </cell>
          <cell r="Y628" t="str">
            <v>N</v>
          </cell>
          <cell r="Z628">
            <v>272.8</v>
          </cell>
          <cell r="AA628" t="str">
            <v>E</v>
          </cell>
          <cell r="AD628" t="str">
            <v>Y</v>
          </cell>
          <cell r="AE628" t="str">
            <v>N</v>
          </cell>
          <cell r="AF628" t="str">
            <v>N</v>
          </cell>
          <cell r="AG628" t="str">
            <v>N</v>
          </cell>
          <cell r="AH628" t="str">
            <v>N</v>
          </cell>
          <cell r="AI628" t="str">
            <v>N</v>
          </cell>
          <cell r="AJ628" t="str">
            <v>1985/01/08 00:00:00+00</v>
          </cell>
          <cell r="AK628" t="str">
            <v>1985/02/01 00:00:00+00</v>
          </cell>
          <cell r="AM628" t="str">
            <v>NGS - ACT</v>
          </cell>
          <cell r="AN628" t="str">
            <v>2025/02/24 04:30:00+00</v>
          </cell>
          <cell r="AO628" t="str">
            <v>2025/02/24 04:30:00+00</v>
          </cell>
          <cell r="AP628" t="str">
            <v>2025/02/24 04:30:00+00</v>
          </cell>
          <cell r="AR628">
            <v>1985</v>
          </cell>
        </row>
        <row r="629">
          <cell r="L629">
            <v>-82.22823056</v>
          </cell>
          <cell r="M629">
            <v>42.750544439999999</v>
          </cell>
          <cell r="N629">
            <v>-82.22823056</v>
          </cell>
          <cell r="O629" t="str">
            <v>Within 5 metres</v>
          </cell>
          <cell r="P629" t="str">
            <v>Orthophotography</v>
          </cell>
          <cell r="Q629">
            <v>189.9</v>
          </cell>
          <cell r="R629">
            <v>584</v>
          </cell>
          <cell r="S629">
            <v>584</v>
          </cell>
          <cell r="T629" t="str">
            <v>Lambton</v>
          </cell>
          <cell r="U629" t="str">
            <v>Dawn</v>
          </cell>
          <cell r="V629">
            <v>32</v>
          </cell>
          <cell r="W629" t="str">
            <v>I</v>
          </cell>
          <cell r="X629">
            <v>209.9</v>
          </cell>
          <cell r="Y629" t="str">
            <v>S</v>
          </cell>
          <cell r="Z629">
            <v>304.2</v>
          </cell>
          <cell r="AA629" t="str">
            <v>W</v>
          </cell>
          <cell r="AD629" t="str">
            <v>Y</v>
          </cell>
          <cell r="AE629" t="str">
            <v>N</v>
          </cell>
          <cell r="AF629" t="str">
            <v>N</v>
          </cell>
          <cell r="AG629" t="str">
            <v>N</v>
          </cell>
          <cell r="AH629" t="str">
            <v>N</v>
          </cell>
          <cell r="AI629" t="str">
            <v>N</v>
          </cell>
          <cell r="AJ629" t="str">
            <v>1984/08/01 00:00:00+00</v>
          </cell>
          <cell r="AK629" t="str">
            <v>1984/09/20 00:00:00+00</v>
          </cell>
          <cell r="AM629" t="str">
            <v>NGS - ACT</v>
          </cell>
          <cell r="AN629" t="str">
            <v>2025/02/24 04:30:00+00</v>
          </cell>
          <cell r="AO629" t="str">
            <v>2025/02/24 04:30:00+00</v>
          </cell>
          <cell r="AP629" t="str">
            <v>2025/02/24 04:30:00+00</v>
          </cell>
          <cell r="AR629">
            <v>1984</v>
          </cell>
        </row>
        <row r="630">
          <cell r="L630">
            <v>-82.226416670000006</v>
          </cell>
          <cell r="M630">
            <v>42.750213889999998</v>
          </cell>
          <cell r="N630">
            <v>-82.226416670000006</v>
          </cell>
          <cell r="O630" t="str">
            <v>Within 5 metres</v>
          </cell>
          <cell r="P630" t="str">
            <v>Orthophotography</v>
          </cell>
          <cell r="Q630">
            <v>190.8</v>
          </cell>
          <cell r="R630">
            <v>585</v>
          </cell>
          <cell r="S630">
            <v>585</v>
          </cell>
          <cell r="T630" t="str">
            <v>Lambton</v>
          </cell>
          <cell r="U630" t="str">
            <v>Dawn</v>
          </cell>
          <cell r="V630">
            <v>32</v>
          </cell>
          <cell r="W630" t="str">
            <v>I</v>
          </cell>
          <cell r="X630">
            <v>244.1</v>
          </cell>
          <cell r="Y630" t="str">
            <v>S</v>
          </cell>
          <cell r="Z630">
            <v>152.80000000000001</v>
          </cell>
          <cell r="AA630" t="str">
            <v>W</v>
          </cell>
          <cell r="AD630" t="str">
            <v>Y</v>
          </cell>
          <cell r="AE630" t="str">
            <v>N</v>
          </cell>
          <cell r="AF630" t="str">
            <v>N</v>
          </cell>
          <cell r="AG630" t="str">
            <v>N</v>
          </cell>
          <cell r="AH630" t="str">
            <v>N</v>
          </cell>
          <cell r="AI630" t="str">
            <v>N</v>
          </cell>
          <cell r="AJ630" t="str">
            <v>1984/07/20 00:00:00+00</v>
          </cell>
          <cell r="AK630" t="str">
            <v>1984/09/10 00:00:00+00</v>
          </cell>
          <cell r="AM630" t="str">
            <v>NGS - ACT</v>
          </cell>
          <cell r="AN630" t="str">
            <v>2025/02/24 04:30:00+00</v>
          </cell>
          <cell r="AO630" t="str">
            <v>2025/02/24 04:30:00+00</v>
          </cell>
          <cell r="AP630" t="str">
            <v>2025/02/24 04:30:00+00</v>
          </cell>
          <cell r="AR630">
            <v>1984</v>
          </cell>
        </row>
        <row r="631">
          <cell r="L631">
            <v>-82.228841669999994</v>
          </cell>
          <cell r="M631">
            <v>42.748244440000001</v>
          </cell>
          <cell r="N631">
            <v>-82.228841669999994</v>
          </cell>
          <cell r="O631" t="str">
            <v>Within 5 metres</v>
          </cell>
          <cell r="P631" t="str">
            <v>Orthophotography</v>
          </cell>
          <cell r="Q631">
            <v>190.7</v>
          </cell>
          <cell r="R631">
            <v>579</v>
          </cell>
          <cell r="S631">
            <v>579</v>
          </cell>
          <cell r="T631" t="str">
            <v>Lambton</v>
          </cell>
          <cell r="U631" t="str">
            <v>Dawn</v>
          </cell>
          <cell r="V631">
            <v>32</v>
          </cell>
          <cell r="W631" t="str">
            <v>I</v>
          </cell>
          <cell r="X631">
            <v>137</v>
          </cell>
          <cell r="Y631" t="str">
            <v>N</v>
          </cell>
          <cell r="Z631">
            <v>349.7</v>
          </cell>
          <cell r="AA631" t="str">
            <v>W</v>
          </cell>
          <cell r="AD631" t="str">
            <v>Y</v>
          </cell>
          <cell r="AE631" t="str">
            <v>N</v>
          </cell>
          <cell r="AF631" t="str">
            <v>N</v>
          </cell>
          <cell r="AG631" t="str">
            <v>N</v>
          </cell>
          <cell r="AH631" t="str">
            <v>N</v>
          </cell>
          <cell r="AI631" t="str">
            <v>N</v>
          </cell>
          <cell r="AJ631" t="str">
            <v>1985/01/11 00:00:00+00</v>
          </cell>
          <cell r="AK631" t="str">
            <v>1985/03/07 00:00:00+00</v>
          </cell>
          <cell r="AM631" t="str">
            <v>NGS - ACT</v>
          </cell>
          <cell r="AN631" t="str">
            <v>2025/02/24 04:30:00+00</v>
          </cell>
          <cell r="AO631" t="str">
            <v>2025/02/24 04:30:00+00</v>
          </cell>
          <cell r="AP631" t="str">
            <v>2025/02/24 04:30:00+00</v>
          </cell>
          <cell r="AR631">
            <v>1985</v>
          </cell>
        </row>
        <row r="632">
          <cell r="L632">
            <v>-82.225966670000005</v>
          </cell>
          <cell r="M632">
            <v>42.746930560000003</v>
          </cell>
          <cell r="N632">
            <v>-82.225966670000005</v>
          </cell>
          <cell r="O632" t="str">
            <v>Within 5 metres</v>
          </cell>
          <cell r="P632" t="str">
            <v>Orthophotography</v>
          </cell>
          <cell r="Q632">
            <v>191</v>
          </cell>
          <cell r="R632">
            <v>579</v>
          </cell>
          <cell r="S632">
            <v>579</v>
          </cell>
          <cell r="T632" t="str">
            <v>Lambton</v>
          </cell>
          <cell r="U632" t="str">
            <v>Dawn</v>
          </cell>
          <cell r="V632">
            <v>32</v>
          </cell>
          <cell r="W632" t="str">
            <v>I</v>
          </cell>
          <cell r="X632">
            <v>1.8</v>
          </cell>
          <cell r="Y632" t="str">
            <v>N</v>
          </cell>
          <cell r="Z632">
            <v>111.5</v>
          </cell>
          <cell r="AA632" t="str">
            <v>W</v>
          </cell>
          <cell r="AD632" t="str">
            <v>Y</v>
          </cell>
          <cell r="AE632" t="str">
            <v>N</v>
          </cell>
          <cell r="AF632" t="str">
            <v>N</v>
          </cell>
          <cell r="AG632" t="str">
            <v>N</v>
          </cell>
          <cell r="AH632" t="str">
            <v>N</v>
          </cell>
          <cell r="AI632" t="str">
            <v>N</v>
          </cell>
          <cell r="AJ632" t="str">
            <v>1985/01/07 00:00:00+00</v>
          </cell>
          <cell r="AK632" t="str">
            <v>1985/03/05 00:00:00+00</v>
          </cell>
          <cell r="AM632" t="str">
            <v>NGS - ACT</v>
          </cell>
          <cell r="AN632" t="str">
            <v>2025/02/24 04:30:00+00</v>
          </cell>
          <cell r="AO632" t="str">
            <v>2025/02/24 04:30:00+00</v>
          </cell>
          <cell r="AP632" t="str">
            <v>2025/02/24 04:30:00+00</v>
          </cell>
          <cell r="AR632">
            <v>1985</v>
          </cell>
        </row>
        <row r="633">
          <cell r="L633">
            <v>-82.238974999999996</v>
          </cell>
          <cell r="M633">
            <v>42.67687222</v>
          </cell>
          <cell r="N633">
            <v>-82.238974999999996</v>
          </cell>
          <cell r="O633" t="str">
            <v>Within 2 metres</v>
          </cell>
          <cell r="P633" t="str">
            <v>Orthophotography</v>
          </cell>
          <cell r="Q633">
            <v>188.5</v>
          </cell>
          <cell r="R633">
            <v>543.20000000000005</v>
          </cell>
          <cell r="S633">
            <v>543.20000000000005</v>
          </cell>
          <cell r="T633" t="str">
            <v>Lambton</v>
          </cell>
          <cell r="U633" t="str">
            <v>Dawn</v>
          </cell>
          <cell r="V633">
            <v>19</v>
          </cell>
          <cell r="W633" t="str">
            <v>I</v>
          </cell>
          <cell r="X633">
            <v>196.3</v>
          </cell>
          <cell r="Y633" t="str">
            <v>N</v>
          </cell>
          <cell r="Z633">
            <v>367.8</v>
          </cell>
          <cell r="AA633" t="str">
            <v>E</v>
          </cell>
          <cell r="AD633" t="str">
            <v>Y</v>
          </cell>
          <cell r="AE633" t="str">
            <v>N</v>
          </cell>
          <cell r="AF633" t="str">
            <v>N</v>
          </cell>
          <cell r="AG633" t="str">
            <v>N</v>
          </cell>
          <cell r="AH633" t="str">
            <v>N</v>
          </cell>
          <cell r="AI633" t="str">
            <v>N</v>
          </cell>
          <cell r="AJ633" t="str">
            <v>1986/01/07 00:00:00+00</v>
          </cell>
          <cell r="AK633" t="str">
            <v>1986/03/06 00:00:00+00</v>
          </cell>
          <cell r="AM633" t="str">
            <v>NGS - ACT</v>
          </cell>
          <cell r="AN633" t="str">
            <v>2025/02/24 04:30:00+00</v>
          </cell>
          <cell r="AO633" t="str">
            <v>2025/02/24 04:30:00+00</v>
          </cell>
          <cell r="AP633" t="str">
            <v>2025/02/24 04:30:00+00</v>
          </cell>
          <cell r="AR633">
            <v>1986</v>
          </cell>
        </row>
        <row r="634">
          <cell r="L634">
            <v>-82.236641669999997</v>
          </cell>
          <cell r="M634">
            <v>42.67650278</v>
          </cell>
          <cell r="N634">
            <v>-82.236641669999997</v>
          </cell>
          <cell r="O634" t="str">
            <v>Within 2 metres</v>
          </cell>
          <cell r="P634" t="str">
            <v>Orthophotography</v>
          </cell>
          <cell r="Q634">
            <v>188.71</v>
          </cell>
          <cell r="R634">
            <v>543</v>
          </cell>
          <cell r="S634">
            <v>543</v>
          </cell>
          <cell r="T634" t="str">
            <v>Lambton</v>
          </cell>
          <cell r="U634" t="str">
            <v>Dawn</v>
          </cell>
          <cell r="V634">
            <v>19</v>
          </cell>
          <cell r="W634" t="str">
            <v>I</v>
          </cell>
          <cell r="X634">
            <v>160</v>
          </cell>
          <cell r="Y634" t="str">
            <v>N</v>
          </cell>
          <cell r="Z634">
            <v>557.70000000000005</v>
          </cell>
          <cell r="AA634" t="str">
            <v>E</v>
          </cell>
          <cell r="AD634" t="str">
            <v>Y</v>
          </cell>
          <cell r="AE634" t="str">
            <v>N</v>
          </cell>
          <cell r="AF634" t="str">
            <v>N</v>
          </cell>
          <cell r="AG634" t="str">
            <v>N</v>
          </cell>
          <cell r="AH634" t="str">
            <v>N</v>
          </cell>
          <cell r="AI634" t="str">
            <v>N</v>
          </cell>
          <cell r="AJ634" t="str">
            <v>1986/01/13 00:00:00+00</v>
          </cell>
          <cell r="AK634" t="str">
            <v>1986/03/12 00:00:00+00</v>
          </cell>
          <cell r="AM634" t="str">
            <v>NGS - ACT</v>
          </cell>
          <cell r="AN634" t="str">
            <v>2025/02/24 04:30:00+00</v>
          </cell>
          <cell r="AO634" t="str">
            <v>2025/02/24 04:30:00+00</v>
          </cell>
          <cell r="AP634" t="str">
            <v>2025/02/24 04:30:00+00</v>
          </cell>
          <cell r="AR634">
            <v>1986</v>
          </cell>
        </row>
        <row r="635">
          <cell r="L635">
            <v>-82.236413889999994</v>
          </cell>
          <cell r="M635">
            <v>42.679036109999998</v>
          </cell>
          <cell r="N635">
            <v>-82.236413889999994</v>
          </cell>
          <cell r="O635" t="str">
            <v>Within 5 metres</v>
          </cell>
          <cell r="P635" t="str">
            <v>Orthophotography</v>
          </cell>
          <cell r="Q635">
            <v>189.15</v>
          </cell>
          <cell r="R635">
            <v>548</v>
          </cell>
          <cell r="S635">
            <v>548</v>
          </cell>
          <cell r="T635" t="str">
            <v>Lambton</v>
          </cell>
          <cell r="U635" t="str">
            <v>Dawn</v>
          </cell>
          <cell r="V635">
            <v>19</v>
          </cell>
          <cell r="W635" t="str">
            <v>I</v>
          </cell>
          <cell r="X635">
            <v>167.6</v>
          </cell>
          <cell r="Y635" t="str">
            <v>S</v>
          </cell>
          <cell r="Z635">
            <v>570.70000000000005</v>
          </cell>
          <cell r="AA635" t="str">
            <v>E</v>
          </cell>
          <cell r="AD635" t="str">
            <v>Y</v>
          </cell>
          <cell r="AE635" t="str">
            <v>N</v>
          </cell>
          <cell r="AF635" t="str">
            <v>N</v>
          </cell>
          <cell r="AG635" t="str">
            <v>N</v>
          </cell>
          <cell r="AH635" t="str">
            <v>N</v>
          </cell>
          <cell r="AI635" t="str">
            <v>N</v>
          </cell>
          <cell r="AJ635" t="str">
            <v>1987/01/08 00:00:00+00</v>
          </cell>
          <cell r="AK635" t="str">
            <v>1987/02/25 00:00:00+00</v>
          </cell>
          <cell r="AM635" t="str">
            <v>NGS - ACT</v>
          </cell>
          <cell r="AN635" t="str">
            <v>2025/02/24 04:30:00+00</v>
          </cell>
          <cell r="AO635" t="str">
            <v>2025/02/24 04:30:00+00</v>
          </cell>
          <cell r="AP635" t="str">
            <v>2025/02/24 04:30:00+00</v>
          </cell>
          <cell r="AR635">
            <v>1987</v>
          </cell>
        </row>
        <row r="636">
          <cell r="L636">
            <v>-82.235647220000004</v>
          </cell>
          <cell r="M636">
            <v>42.677338890000001</v>
          </cell>
          <cell r="N636">
            <v>-82.235647220000004</v>
          </cell>
          <cell r="O636" t="str">
            <v>Within 5 metres</v>
          </cell>
          <cell r="P636" t="str">
            <v>Orthophotography</v>
          </cell>
          <cell r="Q636">
            <v>188.83</v>
          </cell>
          <cell r="R636">
            <v>545</v>
          </cell>
          <cell r="S636">
            <v>545</v>
          </cell>
          <cell r="T636" t="str">
            <v>Lambton</v>
          </cell>
          <cell r="U636" t="str">
            <v>Dawn</v>
          </cell>
          <cell r="V636">
            <v>19</v>
          </cell>
          <cell r="W636" t="str">
            <v>I</v>
          </cell>
          <cell r="X636">
            <v>259</v>
          </cell>
          <cell r="Y636" t="str">
            <v>N</v>
          </cell>
          <cell r="Z636">
            <v>640</v>
          </cell>
          <cell r="AA636" t="str">
            <v>E</v>
          </cell>
          <cell r="AD636" t="str">
            <v>Y</v>
          </cell>
          <cell r="AE636" t="str">
            <v>N</v>
          </cell>
          <cell r="AF636" t="str">
            <v>N</v>
          </cell>
          <cell r="AG636" t="str">
            <v>N</v>
          </cell>
          <cell r="AH636" t="str">
            <v>N</v>
          </cell>
          <cell r="AI636" t="str">
            <v>N</v>
          </cell>
          <cell r="AJ636" t="str">
            <v>1987/04/23 00:00:00+00</v>
          </cell>
          <cell r="AK636" t="str">
            <v>1987/06/10 00:00:00+00</v>
          </cell>
          <cell r="AM636" t="str">
            <v>NGS - ACT</v>
          </cell>
          <cell r="AN636" t="str">
            <v>2025/02/24 04:30:00+00</v>
          </cell>
          <cell r="AO636" t="str">
            <v>2025/02/24 04:30:00+00</v>
          </cell>
          <cell r="AP636" t="str">
            <v>2025/02/24 04:30:00+00</v>
          </cell>
          <cell r="AR636">
            <v>1987</v>
          </cell>
        </row>
        <row r="637">
          <cell r="L637">
            <v>-82.237205560000007</v>
          </cell>
          <cell r="M637">
            <v>42.675769440000003</v>
          </cell>
          <cell r="N637">
            <v>-82.237205560000007</v>
          </cell>
          <cell r="O637" t="str">
            <v>Within 5 metres</v>
          </cell>
          <cell r="P637" t="str">
            <v>Orthophotography</v>
          </cell>
          <cell r="Q637">
            <v>188.67</v>
          </cell>
          <cell r="R637">
            <v>545</v>
          </cell>
          <cell r="S637">
            <v>545</v>
          </cell>
          <cell r="T637" t="str">
            <v>Lambton</v>
          </cell>
          <cell r="U637" t="str">
            <v>Dawn</v>
          </cell>
          <cell r="V637">
            <v>19</v>
          </cell>
          <cell r="W637" t="str">
            <v>I</v>
          </cell>
          <cell r="X637">
            <v>76</v>
          </cell>
          <cell r="Y637" t="str">
            <v>N</v>
          </cell>
          <cell r="Z637">
            <v>518</v>
          </cell>
          <cell r="AA637" t="str">
            <v>E</v>
          </cell>
          <cell r="AD637" t="str">
            <v>Y</v>
          </cell>
          <cell r="AE637" t="str">
            <v>N</v>
          </cell>
          <cell r="AF637" t="str">
            <v>N</v>
          </cell>
          <cell r="AG637" t="str">
            <v>N</v>
          </cell>
          <cell r="AH637" t="str">
            <v>N</v>
          </cell>
          <cell r="AI637" t="str">
            <v>N</v>
          </cell>
          <cell r="AJ637" t="str">
            <v>1987/04/28 00:00:00+00</v>
          </cell>
          <cell r="AK637" t="str">
            <v>1987/06/11 00:00:00+00</v>
          </cell>
          <cell r="AM637" t="str">
            <v>NGS - ACT</v>
          </cell>
          <cell r="AN637" t="str">
            <v>2025/02/24 04:30:00+00</v>
          </cell>
          <cell r="AO637" t="str">
            <v>2025/02/24 04:30:00+00</v>
          </cell>
          <cell r="AP637" t="str">
            <v>2025/02/24 04:30:00+00</v>
          </cell>
          <cell r="AR637">
            <v>1987</v>
          </cell>
        </row>
        <row r="638">
          <cell r="L638">
            <v>-82.238988890000002</v>
          </cell>
          <cell r="M638">
            <v>42.67607778</v>
          </cell>
          <cell r="N638">
            <v>-82.238988890000002</v>
          </cell>
          <cell r="O638" t="str">
            <v>Within 5 metres</v>
          </cell>
          <cell r="P638" t="str">
            <v>Orthophotography</v>
          </cell>
          <cell r="Q638">
            <v>188.57</v>
          </cell>
          <cell r="R638">
            <v>545</v>
          </cell>
          <cell r="S638">
            <v>545</v>
          </cell>
          <cell r="T638" t="str">
            <v>Lambton</v>
          </cell>
          <cell r="U638" t="str">
            <v>Dawn</v>
          </cell>
          <cell r="V638">
            <v>19</v>
          </cell>
          <cell r="W638" t="str">
            <v>I</v>
          </cell>
          <cell r="X638">
            <v>107</v>
          </cell>
          <cell r="Y638" t="str">
            <v>N</v>
          </cell>
          <cell r="Z638">
            <v>366</v>
          </cell>
          <cell r="AA638" t="str">
            <v>E</v>
          </cell>
          <cell r="AD638" t="str">
            <v>Y</v>
          </cell>
          <cell r="AE638" t="str">
            <v>N</v>
          </cell>
          <cell r="AF638" t="str">
            <v>N</v>
          </cell>
          <cell r="AG638" t="str">
            <v>N</v>
          </cell>
          <cell r="AH638" t="str">
            <v>N</v>
          </cell>
          <cell r="AI638" t="str">
            <v>N</v>
          </cell>
          <cell r="AJ638" t="str">
            <v>1987/05/06 00:00:00+00</v>
          </cell>
          <cell r="AK638" t="str">
            <v>1987/06/22 00:00:00+00</v>
          </cell>
          <cell r="AM638" t="str">
            <v>NGS - ACT</v>
          </cell>
          <cell r="AN638" t="str">
            <v>2025/02/24 04:30:00+00</v>
          </cell>
          <cell r="AO638" t="str">
            <v>2025/02/24 04:30:00+00</v>
          </cell>
          <cell r="AP638" t="str">
            <v>2025/02/24 04:30:00+00</v>
          </cell>
          <cell r="AR638">
            <v>1987</v>
          </cell>
        </row>
        <row r="639">
          <cell r="L639">
            <v>-82.237652780000005</v>
          </cell>
          <cell r="M639">
            <v>42.678088889999998</v>
          </cell>
          <cell r="N639">
            <v>-82.237652780000005</v>
          </cell>
          <cell r="O639" t="str">
            <v>Within 5 metres</v>
          </cell>
          <cell r="P639" t="str">
            <v>Orthophotography</v>
          </cell>
          <cell r="Q639">
            <v>188.69</v>
          </cell>
          <cell r="R639">
            <v>545.5</v>
          </cell>
          <cell r="S639">
            <v>545.5</v>
          </cell>
          <cell r="T639" t="str">
            <v>Lambton</v>
          </cell>
          <cell r="U639" t="str">
            <v>Dawn</v>
          </cell>
          <cell r="V639">
            <v>19</v>
          </cell>
          <cell r="W639" t="str">
            <v>I</v>
          </cell>
          <cell r="X639">
            <v>335</v>
          </cell>
          <cell r="Y639" t="str">
            <v>N</v>
          </cell>
          <cell r="Z639">
            <v>472</v>
          </cell>
          <cell r="AA639" t="str">
            <v>E</v>
          </cell>
          <cell r="AD639" t="str">
            <v>Y</v>
          </cell>
          <cell r="AE639" t="str">
            <v>N</v>
          </cell>
          <cell r="AF639" t="str">
            <v>N</v>
          </cell>
          <cell r="AG639" t="str">
            <v>N</v>
          </cell>
          <cell r="AH639" t="str">
            <v>N</v>
          </cell>
          <cell r="AI639" t="str">
            <v>N</v>
          </cell>
          <cell r="AJ639" t="str">
            <v>1987/05/07 00:00:00+00</v>
          </cell>
          <cell r="AK639" t="str">
            <v>1987/07/06 00:00:00+00</v>
          </cell>
          <cell r="AM639" t="str">
            <v>NGS - ACT</v>
          </cell>
          <cell r="AN639" t="str">
            <v>2025/02/24 04:30:00+00</v>
          </cell>
          <cell r="AO639" t="str">
            <v>2025/02/24 04:30:00+00</v>
          </cell>
          <cell r="AP639" t="str">
            <v>2025/02/24 04:30:00+00</v>
          </cell>
          <cell r="AR639">
            <v>1987</v>
          </cell>
        </row>
        <row r="640">
          <cell r="L640">
            <v>-82.239236109999993</v>
          </cell>
          <cell r="M640">
            <v>42.678397220000001</v>
          </cell>
          <cell r="N640">
            <v>-82.239236109999993</v>
          </cell>
          <cell r="O640" t="str">
            <v>Within 5 metres</v>
          </cell>
          <cell r="P640" t="str">
            <v>Orthophotography</v>
          </cell>
          <cell r="Q640">
            <v>188.75</v>
          </cell>
          <cell r="R640">
            <v>545</v>
          </cell>
          <cell r="S640">
            <v>545</v>
          </cell>
          <cell r="T640" t="str">
            <v>Lambton</v>
          </cell>
          <cell r="U640" t="str">
            <v>Dawn</v>
          </cell>
          <cell r="V640">
            <v>19</v>
          </cell>
          <cell r="W640" t="str">
            <v>I</v>
          </cell>
          <cell r="X640">
            <v>365</v>
          </cell>
          <cell r="Y640" t="str">
            <v>N</v>
          </cell>
          <cell r="Z640">
            <v>343</v>
          </cell>
          <cell r="AA640" t="str">
            <v>E</v>
          </cell>
          <cell r="AD640" t="str">
            <v>Y</v>
          </cell>
          <cell r="AE640" t="str">
            <v>N</v>
          </cell>
          <cell r="AF640" t="str">
            <v>N</v>
          </cell>
          <cell r="AG640" t="str">
            <v>N</v>
          </cell>
          <cell r="AH640" t="str">
            <v>N</v>
          </cell>
          <cell r="AI640" t="str">
            <v>N</v>
          </cell>
          <cell r="AJ640" t="str">
            <v>1987/12/11 00:00:00+00</v>
          </cell>
          <cell r="AK640" t="str">
            <v>1988/02/25 00:00:00+00</v>
          </cell>
          <cell r="AM640" t="str">
            <v>NGS - ACT</v>
          </cell>
          <cell r="AN640" t="str">
            <v>2025/02/24 04:30:00+00</v>
          </cell>
          <cell r="AO640" t="str">
            <v>2025/02/24 04:30:00+00</v>
          </cell>
          <cell r="AP640" t="str">
            <v>2025/02/24 04:30:00+00</v>
          </cell>
          <cell r="AR640">
            <v>1987</v>
          </cell>
        </row>
        <row r="641">
          <cell r="L641">
            <v>-82.032611110000005</v>
          </cell>
          <cell r="M641">
            <v>42.756666670000001</v>
          </cell>
          <cell r="N641">
            <v>-82.032611110000005</v>
          </cell>
          <cell r="O641" t="str">
            <v>Within 20 metres</v>
          </cell>
          <cell r="P641" t="str">
            <v>Well Records (1954 to 1997)</v>
          </cell>
          <cell r="Q641">
            <v>203.8</v>
          </cell>
          <cell r="R641">
            <v>520</v>
          </cell>
          <cell r="S641">
            <v>520</v>
          </cell>
          <cell r="T641" t="str">
            <v>Lambton</v>
          </cell>
          <cell r="U641" t="str">
            <v>Dawn</v>
          </cell>
          <cell r="V641">
            <v>34</v>
          </cell>
          <cell r="W641" t="str">
            <v>XIII</v>
          </cell>
          <cell r="X641">
            <v>77</v>
          </cell>
          <cell r="Y641" t="str">
            <v>S</v>
          </cell>
          <cell r="Z641">
            <v>380.4</v>
          </cell>
          <cell r="AA641" t="str">
            <v>E</v>
          </cell>
          <cell r="AD641" t="str">
            <v>Y</v>
          </cell>
          <cell r="AE641" t="str">
            <v>N</v>
          </cell>
          <cell r="AF641" t="str">
            <v>N</v>
          </cell>
          <cell r="AG641" t="str">
            <v>N</v>
          </cell>
          <cell r="AH641" t="str">
            <v>N</v>
          </cell>
          <cell r="AI641" t="str">
            <v>N</v>
          </cell>
          <cell r="AJ641" t="str">
            <v>1988/08/02 00:00:00+00</v>
          </cell>
          <cell r="AK641" t="str">
            <v>1988/09/16 00:00:00+00</v>
          </cell>
          <cell r="AM641" t="str">
            <v>NGS - ACT</v>
          </cell>
          <cell r="AN641" t="str">
            <v>2025/02/24 04:30:00+00</v>
          </cell>
          <cell r="AO641" t="str">
            <v>2025/02/24 04:30:00+00</v>
          </cell>
          <cell r="AP641" t="str">
            <v>2025/02/24 04:30:00+00</v>
          </cell>
          <cell r="AR641">
            <v>1988</v>
          </cell>
        </row>
        <row r="642">
          <cell r="L642">
            <v>-82.030558330000005</v>
          </cell>
          <cell r="M642">
            <v>42.756477779999997</v>
          </cell>
          <cell r="N642">
            <v>-82.030558330000005</v>
          </cell>
          <cell r="O642" t="str">
            <v>Within 5 metres</v>
          </cell>
          <cell r="P642" t="str">
            <v>Orthophotography</v>
          </cell>
          <cell r="Q642">
            <v>203.9</v>
          </cell>
          <cell r="R642">
            <v>515</v>
          </cell>
          <cell r="S642">
            <v>515</v>
          </cell>
          <cell r="T642" t="str">
            <v>Lambton</v>
          </cell>
          <cell r="U642" t="str">
            <v>Dawn</v>
          </cell>
          <cell r="V642">
            <v>34</v>
          </cell>
          <cell r="W642" t="str">
            <v>XIII</v>
          </cell>
          <cell r="X642">
            <v>77</v>
          </cell>
          <cell r="Y642" t="str">
            <v>S</v>
          </cell>
          <cell r="Z642">
            <v>550.4</v>
          </cell>
          <cell r="AA642" t="str">
            <v>E</v>
          </cell>
          <cell r="AD642" t="str">
            <v>Y</v>
          </cell>
          <cell r="AE642" t="str">
            <v>N</v>
          </cell>
          <cell r="AF642" t="str">
            <v>N</v>
          </cell>
          <cell r="AG642" t="str">
            <v>N</v>
          </cell>
          <cell r="AH642" t="str">
            <v>N</v>
          </cell>
          <cell r="AI642" t="str">
            <v>N</v>
          </cell>
          <cell r="AJ642" t="str">
            <v>1988/08/02 00:00:00+00</v>
          </cell>
          <cell r="AK642" t="str">
            <v>1988/09/13 00:00:00+00</v>
          </cell>
          <cell r="AM642" t="str">
            <v>NGS - ACT</v>
          </cell>
          <cell r="AN642" t="str">
            <v>2025/02/24 04:30:00+00</v>
          </cell>
          <cell r="AO642" t="str">
            <v>2025/02/24 04:30:00+00</v>
          </cell>
          <cell r="AP642" t="str">
            <v>2025/02/24 04:30:00+00</v>
          </cell>
          <cell r="AR642">
            <v>1988</v>
          </cell>
        </row>
        <row r="643">
          <cell r="L643">
            <v>-82.361486110000001</v>
          </cell>
          <cell r="M643">
            <v>42.925277780000002</v>
          </cell>
          <cell r="N643">
            <v>-82.361486110000001</v>
          </cell>
          <cell r="O643" t="str">
            <v>Within 5 metres</v>
          </cell>
          <cell r="P643" t="str">
            <v>Orthophotography</v>
          </cell>
          <cell r="Q643">
            <v>192.2</v>
          </cell>
          <cell r="R643">
            <v>754.2</v>
          </cell>
          <cell r="S643">
            <v>754.2</v>
          </cell>
          <cell r="T643" t="str">
            <v>Lambton</v>
          </cell>
          <cell r="U643" t="str">
            <v>Sarnia</v>
          </cell>
          <cell r="V643">
            <v>8</v>
          </cell>
          <cell r="W643" t="str">
            <v>BA</v>
          </cell>
          <cell r="X643">
            <v>124.3</v>
          </cell>
          <cell r="Y643" t="str">
            <v>S</v>
          </cell>
          <cell r="Z643">
            <v>394.5</v>
          </cell>
          <cell r="AA643" t="str">
            <v>W</v>
          </cell>
          <cell r="AD643" t="str">
            <v>Y</v>
          </cell>
          <cell r="AE643" t="str">
            <v>N</v>
          </cell>
          <cell r="AF643" t="str">
            <v>N</v>
          </cell>
          <cell r="AG643" t="str">
            <v>N</v>
          </cell>
          <cell r="AH643" t="str">
            <v>N</v>
          </cell>
          <cell r="AI643" t="str">
            <v>N</v>
          </cell>
          <cell r="AJ643" t="str">
            <v>1992/04/02 00:00:00+00</v>
          </cell>
          <cell r="AK643" t="str">
            <v>1992/05/28 00:00:00+00</v>
          </cell>
          <cell r="AM643" t="str">
            <v>NGS - ACT</v>
          </cell>
          <cell r="AN643" t="str">
            <v>2025/02/24 04:30:00+00</v>
          </cell>
          <cell r="AO643" t="str">
            <v>2025/02/24 04:30:00+00</v>
          </cell>
          <cell r="AP643" t="str">
            <v>2025/02/24 04:30:00+00</v>
          </cell>
          <cell r="AR643">
            <v>1992</v>
          </cell>
        </row>
        <row r="644">
          <cell r="L644">
            <v>-82.36081944</v>
          </cell>
          <cell r="M644">
            <v>42.923888890000001</v>
          </cell>
          <cell r="N644">
            <v>-82.36081944</v>
          </cell>
          <cell r="O644" t="str">
            <v>Within 5 metres</v>
          </cell>
          <cell r="P644" t="str">
            <v>Orthophotography</v>
          </cell>
          <cell r="Q644">
            <v>193.5</v>
          </cell>
          <cell r="R644">
            <v>756</v>
          </cell>
          <cell r="S644">
            <v>756</v>
          </cell>
          <cell r="T644" t="str">
            <v>Lambton</v>
          </cell>
          <cell r="U644" t="str">
            <v>Sarnia</v>
          </cell>
          <cell r="V644">
            <v>8</v>
          </cell>
          <cell r="W644" t="str">
            <v>BA</v>
          </cell>
          <cell r="X644">
            <v>236.5</v>
          </cell>
          <cell r="Y644" t="str">
            <v>N</v>
          </cell>
          <cell r="Z644">
            <v>338.4</v>
          </cell>
          <cell r="AA644" t="str">
            <v>W</v>
          </cell>
          <cell r="AD644" t="str">
            <v>Y</v>
          </cell>
          <cell r="AE644" t="str">
            <v>N</v>
          </cell>
          <cell r="AF644" t="str">
            <v>N</v>
          </cell>
          <cell r="AG644" t="str">
            <v>N</v>
          </cell>
          <cell r="AH644" t="str">
            <v>N</v>
          </cell>
          <cell r="AI644" t="str">
            <v>N</v>
          </cell>
          <cell r="AJ644" t="str">
            <v>1992/01/30 00:00:00+00</v>
          </cell>
          <cell r="AK644" t="str">
            <v>1992/03/20 00:00:00+00</v>
          </cell>
          <cell r="AM644" t="str">
            <v>NGS - ACT</v>
          </cell>
          <cell r="AN644" t="str">
            <v>2025/02/24 04:30:00+00</v>
          </cell>
          <cell r="AO644" t="str">
            <v>2025/02/24 04:30:00+00</v>
          </cell>
          <cell r="AP644" t="str">
            <v>2025/02/24 04:30:00+00</v>
          </cell>
          <cell r="AR644">
            <v>1992</v>
          </cell>
        </row>
        <row r="645">
          <cell r="L645">
            <v>-82.360730559999993</v>
          </cell>
          <cell r="M645">
            <v>42.924741670000003</v>
          </cell>
          <cell r="N645">
            <v>-82.360730559999993</v>
          </cell>
          <cell r="O645" t="str">
            <v>Within 5 metres</v>
          </cell>
          <cell r="P645" t="str">
            <v>Orthophotography</v>
          </cell>
          <cell r="Q645">
            <v>193.5</v>
          </cell>
          <cell r="R645">
            <v>756.5</v>
          </cell>
          <cell r="S645">
            <v>756.5</v>
          </cell>
          <cell r="T645" t="str">
            <v>Lambton</v>
          </cell>
          <cell r="U645" t="str">
            <v>Sarnia</v>
          </cell>
          <cell r="V645">
            <v>8</v>
          </cell>
          <cell r="W645" t="str">
            <v>BA</v>
          </cell>
          <cell r="X645">
            <v>330.8</v>
          </cell>
          <cell r="Y645" t="str">
            <v>N</v>
          </cell>
          <cell r="Z645">
            <v>331.9</v>
          </cell>
          <cell r="AA645" t="str">
            <v>W</v>
          </cell>
          <cell r="AD645" t="str">
            <v>Y</v>
          </cell>
          <cell r="AE645" t="str">
            <v>N</v>
          </cell>
          <cell r="AF645" t="str">
            <v>N</v>
          </cell>
          <cell r="AG645" t="str">
            <v>N</v>
          </cell>
          <cell r="AH645" t="str">
            <v>N</v>
          </cell>
          <cell r="AI645" t="str">
            <v>N</v>
          </cell>
          <cell r="AJ645" t="str">
            <v>1992/02/20 00:00:00+00</v>
          </cell>
          <cell r="AK645" t="str">
            <v>1992/04/16 00:00:00+00</v>
          </cell>
          <cell r="AM645" t="str">
            <v>NGS - ACT</v>
          </cell>
          <cell r="AN645" t="str">
            <v>2025/02/24 04:30:00+00</v>
          </cell>
          <cell r="AO645" t="str">
            <v>2025/02/24 04:30:00+00</v>
          </cell>
          <cell r="AP645" t="str">
            <v>2025/02/24 04:30:00+00</v>
          </cell>
          <cell r="AR645">
            <v>1992</v>
          </cell>
        </row>
        <row r="646">
          <cell r="L646">
            <v>-82.359330560000004</v>
          </cell>
          <cell r="M646">
            <v>42.925088889999998</v>
          </cell>
          <cell r="N646">
            <v>-82.359330560000004</v>
          </cell>
          <cell r="O646" t="str">
            <v>Within 5 metres</v>
          </cell>
          <cell r="P646" t="str">
            <v>Orthophotography</v>
          </cell>
          <cell r="Q646">
            <v>193.5</v>
          </cell>
          <cell r="R646">
            <v>756.9</v>
          </cell>
          <cell r="S646">
            <v>756.9</v>
          </cell>
          <cell r="T646" t="str">
            <v>Lambton</v>
          </cell>
          <cell r="U646" t="str">
            <v>Sarnia</v>
          </cell>
          <cell r="V646">
            <v>8</v>
          </cell>
          <cell r="W646" t="str">
            <v>BA</v>
          </cell>
          <cell r="X646">
            <v>371.1</v>
          </cell>
          <cell r="Y646" t="str">
            <v>N</v>
          </cell>
          <cell r="Z646">
            <v>218.4</v>
          </cell>
          <cell r="AA646" t="str">
            <v>W</v>
          </cell>
          <cell r="AD646" t="str">
            <v>Y</v>
          </cell>
          <cell r="AE646" t="str">
            <v>N</v>
          </cell>
          <cell r="AF646" t="str">
            <v>N</v>
          </cell>
          <cell r="AG646" t="str">
            <v>N</v>
          </cell>
          <cell r="AH646" t="str">
            <v>N</v>
          </cell>
          <cell r="AI646" t="str">
            <v>N</v>
          </cell>
          <cell r="AJ646" t="str">
            <v>1992/03/27 00:00:00+00</v>
          </cell>
          <cell r="AK646" t="str">
            <v>1992/05/20 00:00:00+00</v>
          </cell>
          <cell r="AM646" t="str">
            <v>NGS - ACT</v>
          </cell>
          <cell r="AN646" t="str">
            <v>2025/02/24 04:30:00+00</v>
          </cell>
          <cell r="AO646" t="str">
            <v>2025/02/24 04:30:00+00</v>
          </cell>
          <cell r="AP646" t="str">
            <v>2025/02/24 04:30:00+00</v>
          </cell>
          <cell r="AR646">
            <v>1992</v>
          </cell>
        </row>
        <row r="647">
          <cell r="L647">
            <v>-82.228797779999994</v>
          </cell>
          <cell r="M647">
            <v>42.856150280000001</v>
          </cell>
          <cell r="N647">
            <v>-82.228797779999994</v>
          </cell>
          <cell r="O647" t="str">
            <v>Within 20 metres</v>
          </cell>
          <cell r="P647" t="str">
            <v>Well Records (1954 to 1997)</v>
          </cell>
          <cell r="Q647">
            <v>185.9</v>
          </cell>
          <cell r="R647">
            <v>604.72</v>
          </cell>
          <cell r="S647">
            <v>604.72</v>
          </cell>
          <cell r="T647" t="str">
            <v>Lambton</v>
          </cell>
          <cell r="U647" t="str">
            <v>Enniskillen</v>
          </cell>
          <cell r="V647">
            <v>2</v>
          </cell>
          <cell r="W647" t="str">
            <v>VIII</v>
          </cell>
          <cell r="X647">
            <v>365.7</v>
          </cell>
          <cell r="Y647" t="str">
            <v>S</v>
          </cell>
          <cell r="Z647">
            <v>60.9</v>
          </cell>
          <cell r="AA647" t="str">
            <v>E</v>
          </cell>
          <cell r="AD647" t="str">
            <v>Y</v>
          </cell>
          <cell r="AE647" t="str">
            <v>N</v>
          </cell>
          <cell r="AF647" t="str">
            <v>N</v>
          </cell>
          <cell r="AG647" t="str">
            <v>N</v>
          </cell>
          <cell r="AH647" t="str">
            <v>N</v>
          </cell>
          <cell r="AI647" t="str">
            <v>N</v>
          </cell>
          <cell r="AJ647" t="str">
            <v>1962/02/18 00:00:00+00</v>
          </cell>
          <cell r="AK647" t="str">
            <v>1962/04/27 00:00:00+00</v>
          </cell>
          <cell r="AM647" t="str">
            <v>NGS - ACT</v>
          </cell>
          <cell r="AN647" t="str">
            <v>2025/02/24 04:30:00+00</v>
          </cell>
          <cell r="AO647" t="str">
            <v>2025/02/24 04:30:00+00</v>
          </cell>
          <cell r="AP647" t="str">
            <v>2025/02/24 04:30:00+00</v>
          </cell>
          <cell r="AR647">
            <v>1962</v>
          </cell>
        </row>
        <row r="648">
          <cell r="L648">
            <v>-82.231913890000001</v>
          </cell>
          <cell r="M648">
            <v>42.856133329999999</v>
          </cell>
          <cell r="N648">
            <v>-82.231913890000001</v>
          </cell>
          <cell r="O648" t="str">
            <v>Within 5 metres</v>
          </cell>
          <cell r="P648" t="str">
            <v>Orthophotography</v>
          </cell>
          <cell r="Q648">
            <v>195.8</v>
          </cell>
          <cell r="R648">
            <v>625</v>
          </cell>
          <cell r="S648">
            <v>625</v>
          </cell>
          <cell r="T648" t="str">
            <v>Lambton</v>
          </cell>
          <cell r="U648" t="str">
            <v>Enniskillen</v>
          </cell>
          <cell r="V648">
            <v>1</v>
          </cell>
          <cell r="W648" t="str">
            <v>VIII</v>
          </cell>
          <cell r="X648">
            <v>368.7</v>
          </cell>
          <cell r="Y648" t="str">
            <v>S</v>
          </cell>
          <cell r="Z648">
            <v>350</v>
          </cell>
          <cell r="AA648" t="str">
            <v>E</v>
          </cell>
          <cell r="AD648" t="str">
            <v>Y</v>
          </cell>
          <cell r="AE648" t="str">
            <v>N</v>
          </cell>
          <cell r="AF648" t="str">
            <v>N</v>
          </cell>
          <cell r="AG648" t="str">
            <v>N</v>
          </cell>
          <cell r="AH648" t="str">
            <v>N</v>
          </cell>
          <cell r="AI648" t="str">
            <v>N</v>
          </cell>
          <cell r="AJ648" t="str">
            <v>1989/02/27 00:00:00+00</v>
          </cell>
          <cell r="AK648" t="str">
            <v>1989/04/13 00:00:00+00</v>
          </cell>
          <cell r="AM648" t="str">
            <v>NGS - ACT</v>
          </cell>
          <cell r="AN648" t="str">
            <v>2025/02/24 04:30:00+00</v>
          </cell>
          <cell r="AO648" t="str">
            <v>2025/02/24 04:30:00+00</v>
          </cell>
          <cell r="AP648" t="str">
            <v>2025/02/24 04:30:00+00</v>
          </cell>
          <cell r="AR648">
            <v>1989</v>
          </cell>
        </row>
        <row r="649">
          <cell r="L649">
            <v>-82.146284170000001</v>
          </cell>
          <cell r="M649">
            <v>42.100322499999997</v>
          </cell>
          <cell r="N649">
            <v>-82.146284170000001</v>
          </cell>
          <cell r="O649" t="str">
            <v>Within 100 metres</v>
          </cell>
          <cell r="P649" t="str">
            <v>Well Records (1954 to 1997)</v>
          </cell>
          <cell r="Q649">
            <v>174.35</v>
          </cell>
          <cell r="R649">
            <v>410.57</v>
          </cell>
          <cell r="S649">
            <v>410.57</v>
          </cell>
          <cell r="T649" t="str">
            <v>Kent</v>
          </cell>
          <cell r="U649" t="str">
            <v>Lake Erie</v>
          </cell>
          <cell r="Y649" t="str">
            <v>X</v>
          </cell>
          <cell r="AA649" t="str">
            <v>X</v>
          </cell>
          <cell r="AB649">
            <v>236</v>
          </cell>
          <cell r="AC649" t="str">
            <v>Q-3</v>
          </cell>
          <cell r="AD649" t="str">
            <v>Y</v>
          </cell>
          <cell r="AE649" t="str">
            <v>N</v>
          </cell>
          <cell r="AF649" t="str">
            <v>N</v>
          </cell>
          <cell r="AG649" t="str">
            <v>N</v>
          </cell>
          <cell r="AH649" t="str">
            <v>N</v>
          </cell>
          <cell r="AI649" t="str">
            <v>N</v>
          </cell>
          <cell r="AJ649" t="str">
            <v>1959/07/18 00:00:00+00</v>
          </cell>
          <cell r="AK649" t="str">
            <v>1959/08/11 00:00:00+00</v>
          </cell>
          <cell r="AL649" t="str">
            <v>2024/06/10 00:00:00+00</v>
          </cell>
          <cell r="AM649" t="str">
            <v>GP - ACT</v>
          </cell>
          <cell r="AN649" t="str">
            <v>2025/02/24 04:30:00+00</v>
          </cell>
          <cell r="AO649" t="str">
            <v>2025/02/24 04:30:00+00</v>
          </cell>
          <cell r="AP649" t="str">
            <v>2025/02/24 04:30:00+00</v>
          </cell>
          <cell r="AR649">
            <v>1959</v>
          </cell>
        </row>
        <row r="650">
          <cell r="L650">
            <v>-82.139339719999995</v>
          </cell>
          <cell r="M650">
            <v>42.09476694</v>
          </cell>
          <cell r="N650">
            <v>-82.139339719999995</v>
          </cell>
          <cell r="O650" t="str">
            <v>Within 100 metres</v>
          </cell>
          <cell r="P650" t="str">
            <v>Well Records (1954 to 1997)</v>
          </cell>
          <cell r="Q650">
            <v>174.35</v>
          </cell>
          <cell r="R650">
            <v>408.13</v>
          </cell>
          <cell r="S650">
            <v>408.13</v>
          </cell>
          <cell r="T650" t="str">
            <v>Kent</v>
          </cell>
          <cell r="U650" t="str">
            <v>Lake Erie</v>
          </cell>
          <cell r="Y650" t="str">
            <v>X</v>
          </cell>
          <cell r="AA650" t="str">
            <v>X</v>
          </cell>
          <cell r="AB650">
            <v>236</v>
          </cell>
          <cell r="AC650" t="str">
            <v>X-1</v>
          </cell>
          <cell r="AD650" t="str">
            <v>Y</v>
          </cell>
          <cell r="AE650" t="str">
            <v>N</v>
          </cell>
          <cell r="AF650" t="str">
            <v>N</v>
          </cell>
          <cell r="AG650" t="str">
            <v>N</v>
          </cell>
          <cell r="AH650" t="str">
            <v>N</v>
          </cell>
          <cell r="AI650" t="str">
            <v>N</v>
          </cell>
          <cell r="AJ650" t="str">
            <v>1959/08/15 00:00:00+00</v>
          </cell>
          <cell r="AK650" t="str">
            <v>1959/09/08 00:00:00+00</v>
          </cell>
          <cell r="AM650" t="str">
            <v>GP - ACT</v>
          </cell>
          <cell r="AN650" t="str">
            <v>2025/02/24 04:30:00+00</v>
          </cell>
          <cell r="AO650" t="str">
            <v>2025/02/24 04:30:00+00</v>
          </cell>
          <cell r="AP650" t="str">
            <v>2025/02/24 04:30:00+00</v>
          </cell>
          <cell r="AR650">
            <v>1959</v>
          </cell>
        </row>
        <row r="651">
          <cell r="L651">
            <v>-82.154617779999995</v>
          </cell>
          <cell r="M651">
            <v>42.096989170000001</v>
          </cell>
          <cell r="N651">
            <v>-82.154617779999995</v>
          </cell>
          <cell r="O651" t="str">
            <v>Within 100 metres</v>
          </cell>
          <cell r="P651" t="str">
            <v>Well Records (1954 to 1997)</v>
          </cell>
          <cell r="Q651">
            <v>174.35</v>
          </cell>
          <cell r="R651">
            <v>411.7</v>
          </cell>
          <cell r="S651">
            <v>411.7</v>
          </cell>
          <cell r="T651" t="str">
            <v>Kent</v>
          </cell>
          <cell r="U651" t="str">
            <v>Lake Erie</v>
          </cell>
          <cell r="Y651" t="str">
            <v>X</v>
          </cell>
          <cell r="AA651" t="str">
            <v>X</v>
          </cell>
          <cell r="AB651">
            <v>236</v>
          </cell>
          <cell r="AC651" t="str">
            <v>Y-1</v>
          </cell>
          <cell r="AD651" t="str">
            <v>Y</v>
          </cell>
          <cell r="AE651" t="str">
            <v>N</v>
          </cell>
          <cell r="AF651" t="str">
            <v>N</v>
          </cell>
          <cell r="AG651" t="str">
            <v>N</v>
          </cell>
          <cell r="AH651" t="str">
            <v>N</v>
          </cell>
          <cell r="AI651" t="str">
            <v>N</v>
          </cell>
          <cell r="AJ651" t="str">
            <v>1959/08/18 00:00:00+00</v>
          </cell>
          <cell r="AK651" t="str">
            <v>1959/09/06 00:00:00+00</v>
          </cell>
          <cell r="AM651" t="str">
            <v>GP - ACT</v>
          </cell>
          <cell r="AN651" t="str">
            <v>2025/02/24 04:30:00+00</v>
          </cell>
          <cell r="AO651" t="str">
            <v>2025/02/24 04:30:00+00</v>
          </cell>
          <cell r="AP651" t="str">
            <v>2025/02/24 04:30:00+00</v>
          </cell>
          <cell r="AR651">
            <v>1959</v>
          </cell>
        </row>
        <row r="652">
          <cell r="L652">
            <v>-82.233241390000003</v>
          </cell>
          <cell r="M652">
            <v>42.856706940000002</v>
          </cell>
          <cell r="N652">
            <v>-82.233241390000003</v>
          </cell>
          <cell r="O652" t="str">
            <v>Within 20 metres</v>
          </cell>
          <cell r="P652" t="str">
            <v>Well Records (1954 to 1997)</v>
          </cell>
          <cell r="Q652">
            <v>195.7</v>
          </cell>
          <cell r="R652">
            <v>624.79999999999995</v>
          </cell>
          <cell r="S652">
            <v>624.79999999999995</v>
          </cell>
          <cell r="T652" t="str">
            <v>Lambton</v>
          </cell>
          <cell r="U652" t="str">
            <v>Enniskillen</v>
          </cell>
          <cell r="V652">
            <v>1</v>
          </cell>
          <cell r="W652" t="str">
            <v>VIII</v>
          </cell>
          <cell r="X652">
            <v>310.60000000000002</v>
          </cell>
          <cell r="Y652" t="str">
            <v>S</v>
          </cell>
          <cell r="Z652">
            <v>297</v>
          </cell>
          <cell r="AA652" t="str">
            <v>E</v>
          </cell>
          <cell r="AD652" t="str">
            <v>Y</v>
          </cell>
          <cell r="AE652" t="str">
            <v>N</v>
          </cell>
          <cell r="AF652" t="str">
            <v>N</v>
          </cell>
          <cell r="AG652" t="str">
            <v>N</v>
          </cell>
          <cell r="AH652" t="str">
            <v>N</v>
          </cell>
          <cell r="AI652" t="str">
            <v>N</v>
          </cell>
          <cell r="AJ652" t="str">
            <v>1989/03/31 00:00:00+00</v>
          </cell>
          <cell r="AK652" t="str">
            <v>1989/05/19 00:00:00+00</v>
          </cell>
          <cell r="AM652" t="str">
            <v>NGS - ACT</v>
          </cell>
          <cell r="AN652" t="str">
            <v>2025/02/24 04:30:00+00</v>
          </cell>
          <cell r="AO652" t="str">
            <v>2025/02/24 04:30:00+00</v>
          </cell>
          <cell r="AP652" t="str">
            <v>2025/02/24 04:30:00+00</v>
          </cell>
          <cell r="AR652">
            <v>1989</v>
          </cell>
        </row>
        <row r="653">
          <cell r="L653">
            <v>-82.232685829999994</v>
          </cell>
          <cell r="M653">
            <v>42.85698472</v>
          </cell>
          <cell r="N653">
            <v>-82.232685829999994</v>
          </cell>
          <cell r="O653" t="str">
            <v>Within 20 metres</v>
          </cell>
          <cell r="P653" t="str">
            <v>Well Records (1954 to 1997)</v>
          </cell>
          <cell r="Q653">
            <v>194</v>
          </cell>
          <cell r="R653">
            <v>623</v>
          </cell>
          <cell r="S653">
            <v>623</v>
          </cell>
          <cell r="T653" t="str">
            <v>Lambton</v>
          </cell>
          <cell r="U653" t="str">
            <v>Enniskillen</v>
          </cell>
          <cell r="V653">
            <v>1</v>
          </cell>
          <cell r="W653" t="str">
            <v>VIII</v>
          </cell>
          <cell r="X653">
            <v>265.7</v>
          </cell>
          <cell r="Y653" t="str">
            <v>S</v>
          </cell>
          <cell r="Z653">
            <v>360</v>
          </cell>
          <cell r="AA653" t="str">
            <v>E</v>
          </cell>
          <cell r="AD653" t="str">
            <v>Y</v>
          </cell>
          <cell r="AE653" t="str">
            <v>N</v>
          </cell>
          <cell r="AF653" t="str">
            <v>N</v>
          </cell>
          <cell r="AG653" t="str">
            <v>N</v>
          </cell>
          <cell r="AH653" t="str">
            <v>N</v>
          </cell>
          <cell r="AI653" t="str">
            <v>N</v>
          </cell>
          <cell r="AJ653" t="str">
            <v>1989/03/31 00:00:00+00</v>
          </cell>
          <cell r="AK653" t="str">
            <v>1989/05/23 00:00:00+00</v>
          </cell>
          <cell r="AM653" t="str">
            <v>NGS - ACT</v>
          </cell>
          <cell r="AN653" t="str">
            <v>2025/02/24 04:30:00+00</v>
          </cell>
          <cell r="AO653" t="str">
            <v>2025/02/24 04:30:00+00</v>
          </cell>
          <cell r="AP653" t="str">
            <v>2025/02/24 04:30:00+00</v>
          </cell>
          <cell r="AR653">
            <v>1989</v>
          </cell>
        </row>
        <row r="654">
          <cell r="L654">
            <v>-82.231791670000007</v>
          </cell>
          <cell r="M654">
            <v>42.857713889999999</v>
          </cell>
          <cell r="N654">
            <v>-82.231791670000007</v>
          </cell>
          <cell r="O654" t="str">
            <v>Within 5 metres</v>
          </cell>
          <cell r="P654" t="str">
            <v>Orthophotography</v>
          </cell>
          <cell r="Q654">
            <v>195.7</v>
          </cell>
          <cell r="R654">
            <v>626.1</v>
          </cell>
          <cell r="S654">
            <v>626.1</v>
          </cell>
          <cell r="T654" t="str">
            <v>Lambton</v>
          </cell>
          <cell r="U654" t="str">
            <v>Enniskillen</v>
          </cell>
          <cell r="V654">
            <v>1</v>
          </cell>
          <cell r="W654" t="str">
            <v>VIII</v>
          </cell>
          <cell r="X654">
            <v>190.7</v>
          </cell>
          <cell r="Y654" t="str">
            <v>S</v>
          </cell>
          <cell r="Z654">
            <v>355</v>
          </cell>
          <cell r="AA654" t="str">
            <v>E</v>
          </cell>
          <cell r="AD654" t="str">
            <v>Y</v>
          </cell>
          <cell r="AE654" t="str">
            <v>N</v>
          </cell>
          <cell r="AF654" t="str">
            <v>N</v>
          </cell>
          <cell r="AG654" t="str">
            <v>N</v>
          </cell>
          <cell r="AH654" t="str">
            <v>N</v>
          </cell>
          <cell r="AI654" t="str">
            <v>N</v>
          </cell>
          <cell r="AJ654" t="str">
            <v>1989/06/07 00:00:00+00</v>
          </cell>
          <cell r="AK654" t="str">
            <v>1989/08/10 00:00:00+00</v>
          </cell>
          <cell r="AM654" t="str">
            <v>NGS - ACT</v>
          </cell>
          <cell r="AN654" t="str">
            <v>2025/02/24 04:30:00+00</v>
          </cell>
          <cell r="AO654" t="str">
            <v>2025/02/24 04:30:00+00</v>
          </cell>
          <cell r="AP654" t="str">
            <v>2025/02/24 04:30:00+00</v>
          </cell>
          <cell r="AR654">
            <v>1989</v>
          </cell>
        </row>
        <row r="655">
          <cell r="L655">
            <v>-82.227963329999994</v>
          </cell>
          <cell r="M655">
            <v>42.856429169999998</v>
          </cell>
          <cell r="N655">
            <v>-82.227963329999994</v>
          </cell>
          <cell r="O655" t="str">
            <v>Within 20 metres</v>
          </cell>
          <cell r="P655" t="str">
            <v>Well Records (1954 to 1997)</v>
          </cell>
          <cell r="Q655">
            <v>185.4</v>
          </cell>
          <cell r="R655">
            <v>613.5</v>
          </cell>
          <cell r="S655">
            <v>613.5</v>
          </cell>
          <cell r="T655" t="str">
            <v>Lambton</v>
          </cell>
          <cell r="U655" t="str">
            <v>Enniskillen</v>
          </cell>
          <cell r="V655">
            <v>2</v>
          </cell>
          <cell r="W655" t="str">
            <v>VIII</v>
          </cell>
          <cell r="X655">
            <v>316.39999999999998</v>
          </cell>
          <cell r="Y655" t="str">
            <v>S</v>
          </cell>
          <cell r="Z655">
            <v>135</v>
          </cell>
          <cell r="AA655" t="str">
            <v>E</v>
          </cell>
          <cell r="AD655" t="str">
            <v>Y</v>
          </cell>
          <cell r="AE655" t="str">
            <v>N</v>
          </cell>
          <cell r="AF655" t="str">
            <v>N</v>
          </cell>
          <cell r="AG655" t="str">
            <v>N</v>
          </cell>
          <cell r="AH655" t="str">
            <v>N</v>
          </cell>
          <cell r="AI655" t="str">
            <v>N</v>
          </cell>
          <cell r="AJ655" t="str">
            <v>1991/06/06 00:00:00+00</v>
          </cell>
          <cell r="AK655" t="str">
            <v>1991/07/24 00:00:00+00</v>
          </cell>
          <cell r="AM655" t="str">
            <v>NGS - ACT</v>
          </cell>
          <cell r="AN655" t="str">
            <v>2025/02/24 04:30:00+00</v>
          </cell>
          <cell r="AO655" t="str">
            <v>2025/02/24 04:30:00+00</v>
          </cell>
          <cell r="AP655" t="str">
            <v>2025/02/24 04:30:00+00</v>
          </cell>
          <cell r="AR655">
            <v>1991</v>
          </cell>
        </row>
        <row r="656">
          <cell r="L656">
            <v>-81.626722220000005</v>
          </cell>
          <cell r="M656">
            <v>42.654291669999999</v>
          </cell>
          <cell r="N656">
            <v>-81.626722220000005</v>
          </cell>
          <cell r="O656" t="str">
            <v>Within 2 metres</v>
          </cell>
          <cell r="P656" t="str">
            <v>Orthophotography</v>
          </cell>
          <cell r="Q656">
            <v>212.4</v>
          </cell>
          <cell r="R656">
            <v>438.9</v>
          </cell>
          <cell r="S656">
            <v>438.9</v>
          </cell>
          <cell r="T656" t="str">
            <v>Elgin</v>
          </cell>
          <cell r="U656" t="str">
            <v>Aldborough</v>
          </cell>
          <cell r="V656" t="str">
            <v>Y</v>
          </cell>
          <cell r="W656" t="str">
            <v>IIIED</v>
          </cell>
          <cell r="X656">
            <v>243.8</v>
          </cell>
          <cell r="Y656" t="str">
            <v>S</v>
          </cell>
          <cell r="Z656">
            <v>258.2</v>
          </cell>
          <cell r="AA656" t="str">
            <v>E</v>
          </cell>
          <cell r="AD656" t="str">
            <v>Y</v>
          </cell>
          <cell r="AE656" t="str">
            <v>N</v>
          </cell>
          <cell r="AF656" t="str">
            <v>N</v>
          </cell>
          <cell r="AG656" t="str">
            <v>N</v>
          </cell>
          <cell r="AH656" t="str">
            <v>N</v>
          </cell>
          <cell r="AI656" t="str">
            <v>N</v>
          </cell>
          <cell r="AJ656" t="str">
            <v>1949/03/07 00:00:00+00</v>
          </cell>
          <cell r="AK656" t="str">
            <v>1949/05/07 00:00:00+00</v>
          </cell>
          <cell r="AM656" t="str">
            <v>GP - ACT</v>
          </cell>
          <cell r="AN656" t="str">
            <v>2025/02/24 04:30:00+00</v>
          </cell>
          <cell r="AO656" t="str">
            <v>2025/02/24 04:30:00+00</v>
          </cell>
          <cell r="AP656" t="str">
            <v>2025/02/24 04:30:00+00</v>
          </cell>
          <cell r="AR656">
            <v>1949</v>
          </cell>
        </row>
        <row r="657">
          <cell r="L657">
            <v>-81.631386109999994</v>
          </cell>
          <cell r="M657">
            <v>42.654572219999999</v>
          </cell>
          <cell r="N657">
            <v>-81.631386109999994</v>
          </cell>
          <cell r="O657" t="str">
            <v>Within 2 metres</v>
          </cell>
          <cell r="P657" t="str">
            <v>Orthophotography</v>
          </cell>
          <cell r="Q657">
            <v>213.1</v>
          </cell>
          <cell r="R657">
            <v>446.5</v>
          </cell>
          <cell r="S657">
            <v>446.5</v>
          </cell>
          <cell r="T657" t="str">
            <v>Elgin</v>
          </cell>
          <cell r="U657" t="str">
            <v>Aldborough</v>
          </cell>
          <cell r="V657" t="str">
            <v>Y</v>
          </cell>
          <cell r="W657" t="str">
            <v>IIED</v>
          </cell>
          <cell r="X657">
            <v>30</v>
          </cell>
          <cell r="Y657" t="str">
            <v>N</v>
          </cell>
          <cell r="Z657">
            <v>15</v>
          </cell>
          <cell r="AA657" t="str">
            <v>E</v>
          </cell>
          <cell r="AD657" t="str">
            <v>Y</v>
          </cell>
          <cell r="AE657" t="str">
            <v>N</v>
          </cell>
          <cell r="AF657" t="str">
            <v>N</v>
          </cell>
          <cell r="AG657" t="str">
            <v>N</v>
          </cell>
          <cell r="AH657" t="str">
            <v>N</v>
          </cell>
          <cell r="AI657" t="str">
            <v>N</v>
          </cell>
          <cell r="AJ657" t="str">
            <v>1948/08/23 00:00:00+00</v>
          </cell>
          <cell r="AK657" t="str">
            <v>1948/09/20 00:00:00+00</v>
          </cell>
          <cell r="AM657" t="str">
            <v>GP - ACT</v>
          </cell>
          <cell r="AN657" t="str">
            <v>2025/02/24 04:30:00+00</v>
          </cell>
          <cell r="AO657" t="str">
            <v>2025/02/24 04:30:00+00</v>
          </cell>
          <cell r="AP657" t="str">
            <v>2025/02/24 04:30:00+00</v>
          </cell>
          <cell r="AR657">
            <v>1948</v>
          </cell>
        </row>
        <row r="658">
          <cell r="L658">
            <v>-81.627200000000002</v>
          </cell>
          <cell r="M658">
            <v>42.657299999999999</v>
          </cell>
          <cell r="N658">
            <v>-81.627200000000002</v>
          </cell>
          <cell r="O658" t="str">
            <v>Within 2 metres</v>
          </cell>
          <cell r="P658" t="str">
            <v>Orthophotography</v>
          </cell>
          <cell r="Q658">
            <v>214.3</v>
          </cell>
          <cell r="R658">
            <v>440.7</v>
          </cell>
          <cell r="S658">
            <v>440.7</v>
          </cell>
          <cell r="T658" t="str">
            <v>Elgin</v>
          </cell>
          <cell r="U658" t="str">
            <v>Aldborough</v>
          </cell>
          <cell r="V658" t="str">
            <v>Y</v>
          </cell>
          <cell r="W658" t="str">
            <v>IIED</v>
          </cell>
          <cell r="X658">
            <v>22</v>
          </cell>
          <cell r="Y658" t="str">
            <v>N</v>
          </cell>
          <cell r="Z658">
            <v>123.7</v>
          </cell>
          <cell r="AA658" t="str">
            <v>W</v>
          </cell>
          <cell r="AD658" t="str">
            <v>Y</v>
          </cell>
          <cell r="AE658" t="str">
            <v>N</v>
          </cell>
          <cell r="AF658" t="str">
            <v>N</v>
          </cell>
          <cell r="AG658" t="str">
            <v>N</v>
          </cell>
          <cell r="AH658" t="str">
            <v>N</v>
          </cell>
          <cell r="AI658" t="str">
            <v>N</v>
          </cell>
          <cell r="AJ658" t="str">
            <v>1948/11/18 00:00:00+00</v>
          </cell>
          <cell r="AK658" t="str">
            <v>1948/12/13 00:00:00+00</v>
          </cell>
          <cell r="AM658" t="str">
            <v>GP - ACT</v>
          </cell>
          <cell r="AN658" t="str">
            <v>2025/02/24 04:30:00+00</v>
          </cell>
          <cell r="AO658" t="str">
            <v>2025/02/24 04:30:00+00</v>
          </cell>
          <cell r="AP658" t="str">
            <v>2025/02/24 04:30:00+00</v>
          </cell>
          <cell r="AR658">
            <v>1948</v>
          </cell>
        </row>
        <row r="659">
          <cell r="L659">
            <v>-81.624202780000005</v>
          </cell>
          <cell r="M659">
            <v>42.659697219999998</v>
          </cell>
          <cell r="N659">
            <v>-81.624202780000005</v>
          </cell>
          <cell r="O659" t="str">
            <v>Within 2 metres</v>
          </cell>
          <cell r="P659" t="str">
            <v>Orthophotography</v>
          </cell>
          <cell r="Q659">
            <v>215.8</v>
          </cell>
          <cell r="R659">
            <v>453.5</v>
          </cell>
          <cell r="S659">
            <v>453.5</v>
          </cell>
          <cell r="T659" t="str">
            <v>Elgin</v>
          </cell>
          <cell r="U659" t="str">
            <v>Aldborough</v>
          </cell>
          <cell r="V659" t="str">
            <v>Z</v>
          </cell>
          <cell r="W659" t="str">
            <v>II</v>
          </cell>
          <cell r="X659">
            <v>48</v>
          </cell>
          <cell r="Y659" t="str">
            <v>N</v>
          </cell>
          <cell r="Z659">
            <v>235.3</v>
          </cell>
          <cell r="AA659" t="str">
            <v>E</v>
          </cell>
          <cell r="AD659" t="str">
            <v>Y</v>
          </cell>
          <cell r="AE659" t="str">
            <v>N</v>
          </cell>
          <cell r="AF659" t="str">
            <v>N</v>
          </cell>
          <cell r="AG659" t="str">
            <v>N</v>
          </cell>
          <cell r="AH659" t="str">
            <v>N</v>
          </cell>
          <cell r="AI659" t="str">
            <v>N</v>
          </cell>
          <cell r="AJ659" t="str">
            <v>1949/05/14 00:00:00+00</v>
          </cell>
          <cell r="AK659" t="str">
            <v>1949/06/09 00:00:00+00</v>
          </cell>
          <cell r="AM659" t="str">
            <v>GP - ACT</v>
          </cell>
          <cell r="AN659" t="str">
            <v>2025/02/24 04:30:00+00</v>
          </cell>
          <cell r="AO659" t="str">
            <v>2025/02/24 04:30:00+00</v>
          </cell>
          <cell r="AP659" t="str">
            <v>2025/02/24 04:30:00+00</v>
          </cell>
          <cell r="AR659">
            <v>1949</v>
          </cell>
        </row>
        <row r="660">
          <cell r="L660">
            <v>-81.651244439999999</v>
          </cell>
          <cell r="M660">
            <v>42.685469439999999</v>
          </cell>
          <cell r="N660">
            <v>-81.651244439999999</v>
          </cell>
          <cell r="O660" t="str">
            <v>Within 5 metres</v>
          </cell>
          <cell r="P660" t="str">
            <v>Orthophotography</v>
          </cell>
          <cell r="Q660">
            <v>209.7</v>
          </cell>
          <cell r="R660">
            <v>435.9</v>
          </cell>
          <cell r="S660">
            <v>435.9</v>
          </cell>
          <cell r="T660" t="str">
            <v>Elgin</v>
          </cell>
          <cell r="U660" t="str">
            <v>Aldborough</v>
          </cell>
          <cell r="V660" t="str">
            <v>Z</v>
          </cell>
          <cell r="W660" t="str">
            <v>AED</v>
          </cell>
          <cell r="X660">
            <v>481.6</v>
          </cell>
          <cell r="Y660" t="str">
            <v>S</v>
          </cell>
          <cell r="Z660">
            <v>30</v>
          </cell>
          <cell r="AA660" t="str">
            <v>W</v>
          </cell>
          <cell r="AD660" t="str">
            <v>Y</v>
          </cell>
          <cell r="AE660" t="str">
            <v>N</v>
          </cell>
          <cell r="AF660" t="str">
            <v>N</v>
          </cell>
          <cell r="AG660" t="str">
            <v>N</v>
          </cell>
          <cell r="AH660" t="str">
            <v>N</v>
          </cell>
          <cell r="AI660" t="str">
            <v>N</v>
          </cell>
          <cell r="AJ660" t="str">
            <v>1953/07/10 00:00:00+00</v>
          </cell>
          <cell r="AK660" t="str">
            <v>1953/08/06 00:00:00+00</v>
          </cell>
          <cell r="AM660" t="str">
            <v>GP - ACT</v>
          </cell>
          <cell r="AN660" t="str">
            <v>2025/02/24 04:30:00+00</v>
          </cell>
          <cell r="AO660" t="str">
            <v>2025/02/24 04:30:00+00</v>
          </cell>
          <cell r="AP660" t="str">
            <v>2025/02/24 04:30:00+00</v>
          </cell>
          <cell r="AR660">
            <v>1953</v>
          </cell>
        </row>
        <row r="661">
          <cell r="L661">
            <v>-82.124838890000007</v>
          </cell>
          <cell r="M661">
            <v>42.704713890000001</v>
          </cell>
          <cell r="N661">
            <v>-82.124838890000007</v>
          </cell>
          <cell r="O661" t="str">
            <v>Within 2 metres</v>
          </cell>
          <cell r="P661" t="str">
            <v>Orthophotography</v>
          </cell>
          <cell r="Q661">
            <v>201.2</v>
          </cell>
          <cell r="R661">
            <v>533.4</v>
          </cell>
          <cell r="S661">
            <v>533.4</v>
          </cell>
          <cell r="T661" t="str">
            <v>Lambton</v>
          </cell>
          <cell r="U661" t="str">
            <v>Dawn</v>
          </cell>
          <cell r="V661">
            <v>24</v>
          </cell>
          <cell r="W661" t="str">
            <v>VII</v>
          </cell>
          <cell r="X661">
            <v>93</v>
          </cell>
          <cell r="Y661" t="str">
            <v>S</v>
          </cell>
          <cell r="Z661">
            <v>21.3</v>
          </cell>
          <cell r="AA661" t="str">
            <v>W</v>
          </cell>
          <cell r="AD661" t="str">
            <v>Y</v>
          </cell>
          <cell r="AE661" t="str">
            <v>N</v>
          </cell>
          <cell r="AF661" t="str">
            <v>N</v>
          </cell>
          <cell r="AG661" t="str">
            <v>N</v>
          </cell>
          <cell r="AH661" t="str">
            <v>N</v>
          </cell>
          <cell r="AI661" t="str">
            <v>N</v>
          </cell>
          <cell r="AJ661" t="str">
            <v>1914/07/01 00:00:00+00</v>
          </cell>
          <cell r="AK661" t="str">
            <v>1914/08/01 00:00:00+00</v>
          </cell>
          <cell r="AM661" t="str">
            <v>GP - ACT</v>
          </cell>
          <cell r="AN661" t="str">
            <v>2025/02/24 04:30:00+00</v>
          </cell>
          <cell r="AO661" t="str">
            <v>2025/02/24 04:30:00+00</v>
          </cell>
          <cell r="AP661" t="str">
            <v>2025/02/24 04:30:00+00</v>
          </cell>
          <cell r="AR661">
            <v>1914</v>
          </cell>
        </row>
        <row r="662">
          <cell r="L662">
            <v>-82.098638890000004</v>
          </cell>
          <cell r="M662">
            <v>42.703972219999997</v>
          </cell>
          <cell r="N662">
            <v>-82.098638890000004</v>
          </cell>
          <cell r="O662" t="str">
            <v>Within 10 metres</v>
          </cell>
          <cell r="P662" t="str">
            <v>GPS</v>
          </cell>
          <cell r="Q662">
            <v>201.5</v>
          </cell>
          <cell r="R662">
            <v>599</v>
          </cell>
          <cell r="S662">
            <v>599</v>
          </cell>
          <cell r="T662" t="str">
            <v>Lambton</v>
          </cell>
          <cell r="U662" t="str">
            <v>Dawn</v>
          </cell>
          <cell r="V662">
            <v>24</v>
          </cell>
          <cell r="W662" t="str">
            <v>IX</v>
          </cell>
          <cell r="X662">
            <v>106.7</v>
          </cell>
          <cell r="Y662" t="str">
            <v>S</v>
          </cell>
          <cell r="Z662">
            <v>719.3</v>
          </cell>
          <cell r="AA662" t="str">
            <v>E</v>
          </cell>
          <cell r="AD662" t="str">
            <v>Y</v>
          </cell>
          <cell r="AE662" t="str">
            <v>N</v>
          </cell>
          <cell r="AF662" t="str">
            <v>N</v>
          </cell>
          <cell r="AG662" t="str">
            <v>N</v>
          </cell>
          <cell r="AH662" t="str">
            <v>N</v>
          </cell>
          <cell r="AI662" t="str">
            <v>N</v>
          </cell>
          <cell r="AJ662" t="str">
            <v>1926/11/17 00:00:00+00</v>
          </cell>
          <cell r="AK662" t="str">
            <v>1926/12/13 00:00:00+00</v>
          </cell>
          <cell r="AM662" t="str">
            <v>GP - ACT</v>
          </cell>
          <cell r="AN662" t="str">
            <v>2025/02/24 04:30:00+00</v>
          </cell>
          <cell r="AO662" t="str">
            <v>2025/02/24 04:30:00+00</v>
          </cell>
          <cell r="AP662" t="str">
            <v>2025/02/24 04:30:00+00</v>
          </cell>
          <cell r="AR662">
            <v>1926</v>
          </cell>
        </row>
        <row r="663">
          <cell r="L663">
            <v>-82.093052779999994</v>
          </cell>
          <cell r="M663">
            <v>42.703863890000001</v>
          </cell>
          <cell r="N663">
            <v>-82.093052779999994</v>
          </cell>
          <cell r="O663" t="str">
            <v>Within 2 metres</v>
          </cell>
          <cell r="P663" t="str">
            <v>Orthophotography</v>
          </cell>
          <cell r="Q663">
            <v>201.2</v>
          </cell>
          <cell r="R663">
            <v>534.9</v>
          </cell>
          <cell r="S663">
            <v>534.9</v>
          </cell>
          <cell r="T663" t="str">
            <v>Lambton</v>
          </cell>
          <cell r="U663" t="str">
            <v>Dawn</v>
          </cell>
          <cell r="V663">
            <v>24</v>
          </cell>
          <cell r="W663" t="str">
            <v>IX</v>
          </cell>
          <cell r="X663">
            <v>99.1</v>
          </cell>
          <cell r="Y663" t="str">
            <v>S</v>
          </cell>
          <cell r="Z663">
            <v>1176.5</v>
          </cell>
          <cell r="AA663" t="str">
            <v>E</v>
          </cell>
          <cell r="AD663" t="str">
            <v>Y</v>
          </cell>
          <cell r="AE663" t="str">
            <v>N</v>
          </cell>
          <cell r="AF663" t="str">
            <v>N</v>
          </cell>
          <cell r="AG663" t="str">
            <v>N</v>
          </cell>
          <cell r="AH663" t="str">
            <v>N</v>
          </cell>
          <cell r="AI663" t="str">
            <v>N</v>
          </cell>
          <cell r="AJ663" t="str">
            <v>1927/04/08 00:00:00+00</v>
          </cell>
          <cell r="AK663" t="str">
            <v>1927/05/05 00:00:00+00</v>
          </cell>
          <cell r="AM663" t="str">
            <v>GP - ACT</v>
          </cell>
          <cell r="AN663" t="str">
            <v>2025/02/24 04:30:00+00</v>
          </cell>
          <cell r="AO663" t="str">
            <v>2025/02/24 04:30:00+00</v>
          </cell>
          <cell r="AP663" t="str">
            <v>2025/02/24 04:30:00+00</v>
          </cell>
          <cell r="AR663">
            <v>1927</v>
          </cell>
        </row>
        <row r="664">
          <cell r="L664">
            <v>-82.117361110000004</v>
          </cell>
          <cell r="M664">
            <v>42.70447222</v>
          </cell>
          <cell r="N664">
            <v>-82.117361110000004</v>
          </cell>
          <cell r="O664" t="str">
            <v>Within 5 metres</v>
          </cell>
          <cell r="P664" t="str">
            <v>GPS</v>
          </cell>
          <cell r="Q664">
            <v>201.5</v>
          </cell>
          <cell r="R664">
            <v>605</v>
          </cell>
          <cell r="S664">
            <v>605</v>
          </cell>
          <cell r="T664" t="str">
            <v>Lambton</v>
          </cell>
          <cell r="U664" t="str">
            <v>Dawn</v>
          </cell>
          <cell r="V664">
            <v>24</v>
          </cell>
          <cell r="W664" t="str">
            <v>VIII</v>
          </cell>
          <cell r="X664">
            <v>100</v>
          </cell>
          <cell r="Y664" t="str">
            <v>S</v>
          </cell>
          <cell r="Z664">
            <v>575</v>
          </cell>
          <cell r="AA664" t="str">
            <v>E</v>
          </cell>
          <cell r="AD664" t="str">
            <v>Y</v>
          </cell>
          <cell r="AE664" t="str">
            <v>N</v>
          </cell>
          <cell r="AF664" t="str">
            <v>N</v>
          </cell>
          <cell r="AG664" t="str">
            <v>N</v>
          </cell>
          <cell r="AH664" t="str">
            <v>N</v>
          </cell>
          <cell r="AI664" t="str">
            <v>N</v>
          </cell>
          <cell r="AJ664" t="str">
            <v>1927/09/12 00:00:00+00</v>
          </cell>
          <cell r="AK664" t="str">
            <v>1927/10/08 00:00:00+00</v>
          </cell>
          <cell r="AM664" t="str">
            <v>GP - ACT</v>
          </cell>
          <cell r="AN664" t="str">
            <v>2025/02/24 04:30:00+00</v>
          </cell>
          <cell r="AO664" t="str">
            <v>2025/02/24 04:30:00+00</v>
          </cell>
          <cell r="AP664" t="str">
            <v>2025/02/24 04:30:00+00</v>
          </cell>
          <cell r="AR664">
            <v>1927</v>
          </cell>
        </row>
        <row r="665">
          <cell r="L665">
            <v>-82.132305560000006</v>
          </cell>
          <cell r="M665">
            <v>42.704908330000002</v>
          </cell>
          <cell r="N665">
            <v>-82.132305560000006</v>
          </cell>
          <cell r="O665" t="str">
            <v>Within 2 metres</v>
          </cell>
          <cell r="P665" t="str">
            <v>Orthophotography</v>
          </cell>
          <cell r="Q665">
            <v>200.6</v>
          </cell>
          <cell r="R665">
            <v>500.48</v>
          </cell>
          <cell r="S665">
            <v>500.48</v>
          </cell>
          <cell r="T665" t="str">
            <v>Lambton</v>
          </cell>
          <cell r="U665" t="str">
            <v>Dawn</v>
          </cell>
          <cell r="V665">
            <v>24</v>
          </cell>
          <cell r="W665" t="str">
            <v>VII</v>
          </cell>
          <cell r="X665">
            <v>100</v>
          </cell>
          <cell r="Y665" t="str">
            <v>S</v>
          </cell>
          <cell r="Z665">
            <v>628.20000000000005</v>
          </cell>
          <cell r="AA665" t="str">
            <v>W</v>
          </cell>
          <cell r="AD665" t="str">
            <v>Y</v>
          </cell>
          <cell r="AE665" t="str">
            <v>N</v>
          </cell>
          <cell r="AF665" t="str">
            <v>N</v>
          </cell>
          <cell r="AG665" t="str">
            <v>N</v>
          </cell>
          <cell r="AH665" t="str">
            <v>N</v>
          </cell>
          <cell r="AI665" t="str">
            <v>N</v>
          </cell>
          <cell r="AJ665" t="str">
            <v>1927/10/29 00:00:00+00</v>
          </cell>
          <cell r="AK665" t="str">
            <v>1927/11/24 00:00:00+00</v>
          </cell>
          <cell r="AM665" t="str">
            <v>GP - ACT</v>
          </cell>
          <cell r="AN665" t="str">
            <v>2025/02/24 04:30:00+00</v>
          </cell>
          <cell r="AO665" t="str">
            <v>2025/02/24 04:30:00+00</v>
          </cell>
          <cell r="AP665" t="str">
            <v>2025/02/24 04:30:00+00</v>
          </cell>
          <cell r="AR665">
            <v>1927</v>
          </cell>
        </row>
        <row r="666">
          <cell r="L666">
            <v>-82.104194440000001</v>
          </cell>
          <cell r="M666">
            <v>42.702805560000002</v>
          </cell>
          <cell r="N666">
            <v>-82.104194440000001</v>
          </cell>
          <cell r="O666" t="str">
            <v>Within 5 metres</v>
          </cell>
          <cell r="P666" t="str">
            <v>GPS</v>
          </cell>
          <cell r="Q666">
            <v>202.1</v>
          </cell>
          <cell r="R666">
            <v>617.22</v>
          </cell>
          <cell r="S666">
            <v>617.22</v>
          </cell>
          <cell r="T666" t="str">
            <v>Lambton</v>
          </cell>
          <cell r="U666" t="str">
            <v>Dawn</v>
          </cell>
          <cell r="V666">
            <v>24</v>
          </cell>
          <cell r="W666" t="str">
            <v>IX</v>
          </cell>
          <cell r="X666">
            <v>228.6</v>
          </cell>
          <cell r="Y666" t="str">
            <v>S</v>
          </cell>
          <cell r="Z666">
            <v>274.3</v>
          </cell>
          <cell r="AA666" t="str">
            <v>E</v>
          </cell>
          <cell r="AD666" t="str">
            <v>Y</v>
          </cell>
          <cell r="AE666" t="str">
            <v>N</v>
          </cell>
          <cell r="AF666" t="str">
            <v>N</v>
          </cell>
          <cell r="AG666" t="str">
            <v>N</v>
          </cell>
          <cell r="AH666" t="str">
            <v>N</v>
          </cell>
          <cell r="AI666" t="str">
            <v>N</v>
          </cell>
          <cell r="AJ666" t="str">
            <v>1933/09/05 00:00:00+00</v>
          </cell>
          <cell r="AK666" t="str">
            <v>1933/10/19 00:00:00+00</v>
          </cell>
          <cell r="AM666" t="str">
            <v>GP - ACT</v>
          </cell>
          <cell r="AN666" t="str">
            <v>2025/02/24 04:30:00+00</v>
          </cell>
          <cell r="AO666" t="str">
            <v>2025/02/24 04:30:00+00</v>
          </cell>
          <cell r="AP666" t="str">
            <v>2025/02/24 04:30:00+00</v>
          </cell>
          <cell r="AR666">
            <v>1933</v>
          </cell>
        </row>
        <row r="667">
          <cell r="L667">
            <v>-82.166611110000005</v>
          </cell>
          <cell r="M667">
            <v>42.705277780000003</v>
          </cell>
          <cell r="N667">
            <v>-82.166611110000005</v>
          </cell>
          <cell r="O667" t="str">
            <v>Within 10 metres</v>
          </cell>
          <cell r="P667" t="str">
            <v>GPS</v>
          </cell>
          <cell r="Q667">
            <v>197.8</v>
          </cell>
          <cell r="R667">
            <v>622.1</v>
          </cell>
          <cell r="S667">
            <v>622.1</v>
          </cell>
          <cell r="T667" t="str">
            <v>Lambton</v>
          </cell>
          <cell r="U667" t="str">
            <v>Dawn</v>
          </cell>
          <cell r="V667">
            <v>24</v>
          </cell>
          <cell r="W667" t="str">
            <v>V</v>
          </cell>
          <cell r="X667">
            <v>175.26</v>
          </cell>
          <cell r="Y667" t="str">
            <v>S</v>
          </cell>
          <cell r="Z667">
            <v>670</v>
          </cell>
          <cell r="AA667" t="str">
            <v>W</v>
          </cell>
          <cell r="AD667" t="str">
            <v>Y</v>
          </cell>
          <cell r="AE667" t="str">
            <v>N</v>
          </cell>
          <cell r="AF667" t="str">
            <v>N</v>
          </cell>
          <cell r="AG667" t="str">
            <v>N</v>
          </cell>
          <cell r="AH667" t="str">
            <v>N</v>
          </cell>
          <cell r="AI667" t="str">
            <v>N</v>
          </cell>
          <cell r="AJ667" t="str">
            <v>1933/10/24 00:00:00+00</v>
          </cell>
          <cell r="AK667" t="str">
            <v>1933/11/24 00:00:00+00</v>
          </cell>
          <cell r="AM667" t="str">
            <v>GP - ACT</v>
          </cell>
          <cell r="AN667" t="str">
            <v>2025/02/24 04:30:00+00</v>
          </cell>
          <cell r="AO667" t="str">
            <v>2025/02/24 04:30:00+00</v>
          </cell>
          <cell r="AP667" t="str">
            <v>2025/02/24 04:30:00+00</v>
          </cell>
          <cell r="AR667">
            <v>1933</v>
          </cell>
        </row>
        <row r="668">
          <cell r="L668">
            <v>-82.111583330000002</v>
          </cell>
          <cell r="M668">
            <v>42.701805559999997</v>
          </cell>
          <cell r="N668">
            <v>-82.111583330000002</v>
          </cell>
          <cell r="O668" t="str">
            <v>Within 5 metres</v>
          </cell>
          <cell r="P668" t="str">
            <v>GPS</v>
          </cell>
          <cell r="Q668">
            <v>201.5</v>
          </cell>
          <cell r="R668">
            <v>616.29999999999995</v>
          </cell>
          <cell r="S668">
            <v>616.29999999999995</v>
          </cell>
          <cell r="T668" t="str">
            <v>Lambton</v>
          </cell>
          <cell r="U668" t="str">
            <v>Dawn</v>
          </cell>
          <cell r="V668">
            <v>24</v>
          </cell>
          <cell r="W668" t="str">
            <v>VIII</v>
          </cell>
          <cell r="X668">
            <v>365.8</v>
          </cell>
          <cell r="Y668" t="str">
            <v>S</v>
          </cell>
          <cell r="Z668">
            <v>304.8</v>
          </cell>
          <cell r="AA668" t="str">
            <v>W</v>
          </cell>
          <cell r="AD668" t="str">
            <v>Y</v>
          </cell>
          <cell r="AE668" t="str">
            <v>N</v>
          </cell>
          <cell r="AF668" t="str">
            <v>N</v>
          </cell>
          <cell r="AG668" t="str">
            <v>N</v>
          </cell>
          <cell r="AH668" t="str">
            <v>N</v>
          </cell>
          <cell r="AI668" t="str">
            <v>N</v>
          </cell>
          <cell r="AJ668" t="str">
            <v>1934/03/30 00:00:00+00</v>
          </cell>
          <cell r="AK668" t="str">
            <v>1934/05/08 00:00:00+00</v>
          </cell>
          <cell r="AM668" t="str">
            <v>GP - ACT</v>
          </cell>
          <cell r="AN668" t="str">
            <v>2025/02/24 04:30:00+00</v>
          </cell>
          <cell r="AO668" t="str">
            <v>2025/02/24 04:30:00+00</v>
          </cell>
          <cell r="AP668" t="str">
            <v>2025/02/24 04:30:00+00</v>
          </cell>
          <cell r="AR668">
            <v>1934</v>
          </cell>
        </row>
        <row r="669">
          <cell r="L669">
            <v>-81.514814169999994</v>
          </cell>
          <cell r="M669">
            <v>42.721204440000001</v>
          </cell>
          <cell r="N669">
            <v>-81.514814169999994</v>
          </cell>
          <cell r="O669" t="str">
            <v>Within 5 metres</v>
          </cell>
          <cell r="P669" t="str">
            <v>Orthophotography</v>
          </cell>
          <cell r="Q669">
            <v>214.3</v>
          </cell>
          <cell r="R669">
            <v>378.6</v>
          </cell>
          <cell r="S669">
            <v>378.6</v>
          </cell>
          <cell r="T669" t="str">
            <v>Elgin</v>
          </cell>
          <cell r="U669" t="str">
            <v>Dunwich</v>
          </cell>
          <cell r="V669">
            <v>18</v>
          </cell>
          <cell r="W669" t="str">
            <v>III</v>
          </cell>
          <cell r="X669">
            <v>680</v>
          </cell>
          <cell r="Y669" t="str">
            <v>S</v>
          </cell>
          <cell r="Z669">
            <v>20</v>
          </cell>
          <cell r="AA669" t="str">
            <v>W</v>
          </cell>
          <cell r="AD669" t="str">
            <v>Y</v>
          </cell>
          <cell r="AE669" t="str">
            <v>N</v>
          </cell>
          <cell r="AF669" t="str">
            <v>N</v>
          </cell>
          <cell r="AG669" t="str">
            <v>N</v>
          </cell>
          <cell r="AH669" t="str">
            <v>N</v>
          </cell>
          <cell r="AI669" t="str">
            <v>N</v>
          </cell>
          <cell r="AJ669" t="str">
            <v>1949/11/29 00:00:00+00</v>
          </cell>
          <cell r="AK669" t="str">
            <v>1950/01/05 00:00:00+00</v>
          </cell>
          <cell r="AL669" t="str">
            <v>1950/01/05 00:00:00+00</v>
          </cell>
          <cell r="AM669" t="str">
            <v>GP - ACT</v>
          </cell>
          <cell r="AN669" t="str">
            <v>2025/02/24 04:30:00+00</v>
          </cell>
          <cell r="AO669" t="str">
            <v>2025/02/24 04:30:00+00</v>
          </cell>
          <cell r="AP669" t="str">
            <v>2025/02/24 04:30:00+00</v>
          </cell>
          <cell r="AR669">
            <v>1949</v>
          </cell>
        </row>
        <row r="670">
          <cell r="L670">
            <v>-81.518150000000006</v>
          </cell>
          <cell r="M670">
            <v>42.724722219999997</v>
          </cell>
          <cell r="N670">
            <v>-81.518150000000006</v>
          </cell>
          <cell r="O670" t="str">
            <v>Within 2 metres</v>
          </cell>
          <cell r="P670" t="str">
            <v>Orthophotography</v>
          </cell>
          <cell r="Q670">
            <v>213.7</v>
          </cell>
          <cell r="R670">
            <v>393.2</v>
          </cell>
          <cell r="S670">
            <v>393.2</v>
          </cell>
          <cell r="T670" t="str">
            <v>Elgin</v>
          </cell>
          <cell r="U670" t="str">
            <v>Dunwich</v>
          </cell>
          <cell r="V670">
            <v>19</v>
          </cell>
          <cell r="W670" t="str">
            <v>III</v>
          </cell>
          <cell r="X670">
            <v>213.4</v>
          </cell>
          <cell r="Y670" t="str">
            <v>S</v>
          </cell>
          <cell r="Z670">
            <v>30.5</v>
          </cell>
          <cell r="AA670" t="str">
            <v>E</v>
          </cell>
          <cell r="AD670" t="str">
            <v>Y</v>
          </cell>
          <cell r="AE670" t="str">
            <v>N</v>
          </cell>
          <cell r="AF670" t="str">
            <v>N</v>
          </cell>
          <cell r="AG670" t="str">
            <v>N</v>
          </cell>
          <cell r="AH670" t="str">
            <v>N</v>
          </cell>
          <cell r="AI670" t="str">
            <v>N</v>
          </cell>
          <cell r="AJ670" t="str">
            <v>1950/01/16 00:00:00+00</v>
          </cell>
          <cell r="AK670" t="str">
            <v>1950/02/07 00:00:00+00</v>
          </cell>
          <cell r="AM670" t="str">
            <v>GP - ACT</v>
          </cell>
          <cell r="AN670" t="str">
            <v>2025/02/24 04:30:00+00</v>
          </cell>
          <cell r="AO670" t="str">
            <v>2025/02/24 04:30:00+00</v>
          </cell>
          <cell r="AP670" t="str">
            <v>2025/02/24 04:30:00+00</v>
          </cell>
          <cell r="AR670">
            <v>1950</v>
          </cell>
        </row>
        <row r="671">
          <cell r="L671">
            <v>-81.634888889999999</v>
          </cell>
          <cell r="M671">
            <v>42.652027779999997</v>
          </cell>
          <cell r="N671">
            <v>-81.634888889999999</v>
          </cell>
          <cell r="O671" t="str">
            <v>Within 5 metres</v>
          </cell>
          <cell r="P671" t="str">
            <v>GPS</v>
          </cell>
          <cell r="Q671">
            <v>212.1</v>
          </cell>
          <cell r="R671">
            <v>439.8</v>
          </cell>
          <cell r="S671">
            <v>439.8</v>
          </cell>
          <cell r="T671" t="str">
            <v>Elgin</v>
          </cell>
          <cell r="U671" t="str">
            <v>Aldborough</v>
          </cell>
          <cell r="V671">
            <v>24</v>
          </cell>
          <cell r="W671" t="str">
            <v>II</v>
          </cell>
          <cell r="X671">
            <v>18.3</v>
          </cell>
          <cell r="Y671" t="str">
            <v>N</v>
          </cell>
          <cell r="Z671">
            <v>213.3</v>
          </cell>
          <cell r="AA671" t="str">
            <v>E</v>
          </cell>
          <cell r="AD671" t="str">
            <v>Y</v>
          </cell>
          <cell r="AE671" t="str">
            <v>N</v>
          </cell>
          <cell r="AF671" t="str">
            <v>N</v>
          </cell>
          <cell r="AG671" t="str">
            <v>N</v>
          </cell>
          <cell r="AH671" t="str">
            <v>N</v>
          </cell>
          <cell r="AI671" t="str">
            <v>N</v>
          </cell>
          <cell r="AJ671" t="str">
            <v>1948/12/20 00:00:00+00</v>
          </cell>
          <cell r="AK671" t="str">
            <v>1949/01/24 00:00:00+00</v>
          </cell>
          <cell r="AM671" t="str">
            <v>GP - ACT</v>
          </cell>
          <cell r="AN671" t="str">
            <v>2025/02/24 04:30:00+00</v>
          </cell>
          <cell r="AO671" t="str">
            <v>2025/02/24 04:30:00+00</v>
          </cell>
          <cell r="AP671" t="str">
            <v>2025/02/24 04:30:00+00</v>
          </cell>
          <cell r="AR671">
            <v>1948</v>
          </cell>
        </row>
        <row r="672">
          <cell r="L672">
            <v>-82.30686944</v>
          </cell>
          <cell r="M672">
            <v>42.785930559999997</v>
          </cell>
          <cell r="N672">
            <v>-82.30686944</v>
          </cell>
          <cell r="O672" t="str">
            <v>Within 2 metres</v>
          </cell>
          <cell r="P672" t="str">
            <v>Orthophotography</v>
          </cell>
          <cell r="Q672">
            <v>180.4</v>
          </cell>
          <cell r="R672">
            <v>622.4</v>
          </cell>
          <cell r="S672">
            <v>622.4</v>
          </cell>
          <cell r="T672" t="str">
            <v>Lambton</v>
          </cell>
          <cell r="U672" t="str">
            <v>Moore</v>
          </cell>
          <cell r="V672">
            <v>10</v>
          </cell>
          <cell r="W672" t="str">
            <v>II</v>
          </cell>
          <cell r="X672">
            <v>174</v>
          </cell>
          <cell r="Y672" t="str">
            <v>S</v>
          </cell>
          <cell r="Z672">
            <v>28.7</v>
          </cell>
          <cell r="AA672" t="str">
            <v>W</v>
          </cell>
          <cell r="AD672" t="str">
            <v>Y</v>
          </cell>
          <cell r="AE672" t="str">
            <v>N</v>
          </cell>
          <cell r="AF672" t="str">
            <v>N</v>
          </cell>
          <cell r="AG672" t="str">
            <v>N</v>
          </cell>
          <cell r="AH672" t="str">
            <v>N</v>
          </cell>
          <cell r="AI672" t="str">
            <v>N</v>
          </cell>
          <cell r="AJ672" t="str">
            <v>1951/05/09 00:00:00+00</v>
          </cell>
          <cell r="AK672" t="str">
            <v>1951/06/19 00:00:00+00</v>
          </cell>
          <cell r="AM672" t="str">
            <v>NGS - ACT</v>
          </cell>
          <cell r="AN672" t="str">
            <v>2025/02/24 04:30:00+00</v>
          </cell>
          <cell r="AO672" t="str">
            <v>2025/02/24 04:30:00+00</v>
          </cell>
          <cell r="AP672" t="str">
            <v>2025/02/24 04:30:00+00</v>
          </cell>
          <cell r="AR672">
            <v>1951</v>
          </cell>
        </row>
        <row r="673">
          <cell r="L673">
            <v>-82.306477779999994</v>
          </cell>
          <cell r="M673">
            <v>42.782661109999999</v>
          </cell>
          <cell r="N673">
            <v>-82.306477779999994</v>
          </cell>
          <cell r="O673" t="str">
            <v>Within 2 metres</v>
          </cell>
          <cell r="P673" t="str">
            <v>Orthophotography</v>
          </cell>
          <cell r="Q673">
            <v>189.6</v>
          </cell>
          <cell r="R673">
            <v>642.21</v>
          </cell>
          <cell r="S673">
            <v>642.21</v>
          </cell>
          <cell r="T673" t="str">
            <v>Lambton</v>
          </cell>
          <cell r="U673" t="str">
            <v>Moore</v>
          </cell>
          <cell r="V673">
            <v>9</v>
          </cell>
          <cell r="W673" t="str">
            <v>II</v>
          </cell>
          <cell r="X673">
            <v>793</v>
          </cell>
          <cell r="Y673" t="str">
            <v>N</v>
          </cell>
          <cell r="Z673">
            <v>-3</v>
          </cell>
          <cell r="AA673" t="str">
            <v>E</v>
          </cell>
          <cell r="AD673" t="str">
            <v>Y</v>
          </cell>
          <cell r="AE673" t="str">
            <v>N</v>
          </cell>
          <cell r="AF673" t="str">
            <v>N</v>
          </cell>
          <cell r="AG673" t="str">
            <v>Y</v>
          </cell>
          <cell r="AH673" t="str">
            <v>N</v>
          </cell>
          <cell r="AI673" t="str">
            <v>N</v>
          </cell>
          <cell r="AJ673" t="str">
            <v>1959/07/17 00:00:00+00</v>
          </cell>
          <cell r="AK673" t="str">
            <v>1959/10/29 00:00:00+00</v>
          </cell>
          <cell r="AM673" t="str">
            <v>NGS - ACT</v>
          </cell>
          <cell r="AN673" t="str">
            <v>2025/02/24 04:30:00+00</v>
          </cell>
          <cell r="AO673" t="str">
            <v>2025/02/24 04:30:00+00</v>
          </cell>
          <cell r="AP673" t="str">
            <v>2025/02/24 04:30:00+00</v>
          </cell>
          <cell r="AR673">
            <v>1959</v>
          </cell>
        </row>
        <row r="674">
          <cell r="L674">
            <v>-81.622472220000006</v>
          </cell>
          <cell r="M674">
            <v>42.665500000000002</v>
          </cell>
          <cell r="N674">
            <v>-81.622472220000006</v>
          </cell>
          <cell r="O674" t="str">
            <v>Within 5 metres</v>
          </cell>
          <cell r="P674" t="str">
            <v>GPS</v>
          </cell>
          <cell r="Q674">
            <v>214.5</v>
          </cell>
          <cell r="R674">
            <v>543.5</v>
          </cell>
          <cell r="S674">
            <v>543.5</v>
          </cell>
          <cell r="T674" t="str">
            <v>Elgin</v>
          </cell>
          <cell r="U674" t="str">
            <v>Dunwich</v>
          </cell>
          <cell r="V674">
            <v>1</v>
          </cell>
          <cell r="W674" t="str">
            <v>II</v>
          </cell>
          <cell r="X674">
            <v>450.9</v>
          </cell>
          <cell r="Y674" t="str">
            <v>S</v>
          </cell>
          <cell r="Z674">
            <v>139.4</v>
          </cell>
          <cell r="AA674" t="str">
            <v>E</v>
          </cell>
          <cell r="AD674" t="str">
            <v>Y</v>
          </cell>
          <cell r="AE674" t="str">
            <v>N</v>
          </cell>
          <cell r="AF674" t="str">
            <v>N</v>
          </cell>
          <cell r="AG674" t="str">
            <v>Y</v>
          </cell>
          <cell r="AH674" t="str">
            <v>N</v>
          </cell>
          <cell r="AI674" t="str">
            <v>N</v>
          </cell>
          <cell r="AJ674" t="str">
            <v>1993/03/10 00:00:00+00</v>
          </cell>
          <cell r="AK674" t="str">
            <v>1993/03/22 00:00:00+00</v>
          </cell>
          <cell r="AM674" t="str">
            <v>GP - ACT</v>
          </cell>
          <cell r="AN674" t="str">
            <v>2025/02/24 04:30:00+00</v>
          </cell>
          <cell r="AO674" t="str">
            <v>2025/02/24 04:30:00+00</v>
          </cell>
          <cell r="AP674" t="str">
            <v>2025/02/24 04:30:00+00</v>
          </cell>
          <cell r="AR674">
            <v>1993</v>
          </cell>
        </row>
        <row r="675">
          <cell r="L675">
            <v>-82.239113889999999</v>
          </cell>
          <cell r="M675">
            <v>42.54972222</v>
          </cell>
          <cell r="N675">
            <v>-82.239113889999999</v>
          </cell>
          <cell r="O675" t="str">
            <v>Within 5 metres</v>
          </cell>
          <cell r="P675" t="str">
            <v>Orthophotography</v>
          </cell>
          <cell r="Q675">
            <v>178.6</v>
          </cell>
          <cell r="R675">
            <v>487.38</v>
          </cell>
          <cell r="S675">
            <v>487.38</v>
          </cell>
          <cell r="T675" t="str">
            <v>Kent</v>
          </cell>
          <cell r="U675" t="str">
            <v>Chatham</v>
          </cell>
          <cell r="V675">
            <v>13</v>
          </cell>
          <cell r="W675" t="str">
            <v>XI</v>
          </cell>
          <cell r="X675">
            <v>579.12</v>
          </cell>
          <cell r="Y675" t="str">
            <v>N</v>
          </cell>
          <cell r="Z675">
            <v>67</v>
          </cell>
          <cell r="AA675" t="str">
            <v>E</v>
          </cell>
          <cell r="AD675" t="str">
            <v>Y</v>
          </cell>
          <cell r="AE675" t="str">
            <v>N</v>
          </cell>
          <cell r="AF675" t="str">
            <v>N</v>
          </cell>
          <cell r="AG675" t="str">
            <v>N</v>
          </cell>
          <cell r="AH675" t="str">
            <v>N</v>
          </cell>
          <cell r="AI675" t="str">
            <v>N</v>
          </cell>
          <cell r="AJ675" t="str">
            <v>1960/07/20 00:00:00+00</v>
          </cell>
          <cell r="AK675" t="str">
            <v>1960/08/12 00:00:00+00</v>
          </cell>
          <cell r="AM675" t="str">
            <v>GP - ACT</v>
          </cell>
          <cell r="AN675" t="str">
            <v>2025/02/24 04:30:00+00</v>
          </cell>
          <cell r="AO675" t="str">
            <v>2025/02/24 04:30:00+00</v>
          </cell>
          <cell r="AP675" t="str">
            <v>2025/02/24 04:30:00+00</v>
          </cell>
          <cell r="AR675">
            <v>1960</v>
          </cell>
        </row>
        <row r="676">
          <cell r="L676">
            <v>-82.249530280000002</v>
          </cell>
          <cell r="M676">
            <v>42.553744170000002</v>
          </cell>
          <cell r="N676">
            <v>-82.249530280000002</v>
          </cell>
          <cell r="O676" t="str">
            <v>Within 5 metres</v>
          </cell>
          <cell r="P676" t="str">
            <v>Orthophotography</v>
          </cell>
          <cell r="Q676">
            <v>179.2</v>
          </cell>
          <cell r="R676">
            <v>479.76</v>
          </cell>
          <cell r="S676">
            <v>479.76</v>
          </cell>
          <cell r="T676" t="str">
            <v>Kent</v>
          </cell>
          <cell r="U676" t="str">
            <v>Chatham</v>
          </cell>
          <cell r="V676">
            <v>12</v>
          </cell>
          <cell r="W676" t="str">
            <v>XII</v>
          </cell>
          <cell r="X676">
            <v>100.6</v>
          </cell>
          <cell r="Y676" t="str">
            <v>N</v>
          </cell>
          <cell r="Z676">
            <v>240</v>
          </cell>
          <cell r="AA676" t="str">
            <v>W</v>
          </cell>
          <cell r="AD676" t="str">
            <v>Y</v>
          </cell>
          <cell r="AE676" t="str">
            <v>N</v>
          </cell>
          <cell r="AF676" t="str">
            <v>N</v>
          </cell>
          <cell r="AG676" t="str">
            <v>N</v>
          </cell>
          <cell r="AH676" t="str">
            <v>N</v>
          </cell>
          <cell r="AI676" t="str">
            <v>N</v>
          </cell>
          <cell r="AJ676" t="str">
            <v>1958/09/23 00:00:00+00</v>
          </cell>
          <cell r="AK676" t="str">
            <v>1958/10/15 00:00:00+00</v>
          </cell>
          <cell r="AM676" t="str">
            <v>GP - ACT</v>
          </cell>
          <cell r="AN676" t="str">
            <v>2025/02/24 04:30:00+00</v>
          </cell>
          <cell r="AO676" t="str">
            <v>2025/02/24 04:30:00+00</v>
          </cell>
          <cell r="AP676" t="str">
            <v>2025/02/24 04:30:00+00</v>
          </cell>
          <cell r="AR676">
            <v>1958</v>
          </cell>
        </row>
        <row r="677">
          <cell r="L677">
            <v>-82.247538890000001</v>
          </cell>
          <cell r="M677">
            <v>42.548290000000001</v>
          </cell>
          <cell r="N677">
            <v>-82.247538890000001</v>
          </cell>
          <cell r="O677" t="str">
            <v>Within 5 metres</v>
          </cell>
          <cell r="P677" t="str">
            <v>Orthophotography</v>
          </cell>
          <cell r="Q677">
            <v>178.3</v>
          </cell>
          <cell r="R677">
            <v>479.45</v>
          </cell>
          <cell r="S677">
            <v>479.45</v>
          </cell>
          <cell r="T677" t="str">
            <v>Kent</v>
          </cell>
          <cell r="U677" t="str">
            <v>Chatham</v>
          </cell>
          <cell r="V677">
            <v>12</v>
          </cell>
          <cell r="W677" t="str">
            <v>XI</v>
          </cell>
          <cell r="X677">
            <v>446.8</v>
          </cell>
          <cell r="Y677" t="str">
            <v>S</v>
          </cell>
          <cell r="Z677">
            <v>107</v>
          </cell>
          <cell r="AA677" t="str">
            <v>E</v>
          </cell>
          <cell r="AD677" t="str">
            <v>Y</v>
          </cell>
          <cell r="AE677" t="str">
            <v>N</v>
          </cell>
          <cell r="AF677" t="str">
            <v>N</v>
          </cell>
          <cell r="AG677" t="str">
            <v>N</v>
          </cell>
          <cell r="AH677" t="str">
            <v>N</v>
          </cell>
          <cell r="AI677" t="str">
            <v>N</v>
          </cell>
          <cell r="AJ677" t="str">
            <v>1958/10/29 00:00:00+00</v>
          </cell>
          <cell r="AK677" t="str">
            <v>1958/11/23 00:00:00+00</v>
          </cell>
          <cell r="AM677" t="str">
            <v>GP - ACT</v>
          </cell>
          <cell r="AN677" t="str">
            <v>2025/02/24 04:30:00+00</v>
          </cell>
          <cell r="AO677" t="str">
            <v>2025/02/24 04:30:00+00</v>
          </cell>
          <cell r="AP677" t="str">
            <v>2025/02/24 04:30:00+00</v>
          </cell>
          <cell r="AR677">
            <v>1958</v>
          </cell>
        </row>
        <row r="678">
          <cell r="L678">
            <v>-82.244227780000003</v>
          </cell>
          <cell r="M678">
            <v>42.550525</v>
          </cell>
          <cell r="N678">
            <v>-82.244227780000003</v>
          </cell>
          <cell r="O678" t="str">
            <v>Within 5 metres</v>
          </cell>
          <cell r="P678" t="str">
            <v>Orthophotography</v>
          </cell>
          <cell r="Q678">
            <v>178.6</v>
          </cell>
          <cell r="R678">
            <v>487.68</v>
          </cell>
          <cell r="S678">
            <v>487.68</v>
          </cell>
          <cell r="T678" t="str">
            <v>Kent</v>
          </cell>
          <cell r="U678" t="str">
            <v>Chatham</v>
          </cell>
          <cell r="V678">
            <v>12</v>
          </cell>
          <cell r="W678" t="str">
            <v>XI</v>
          </cell>
          <cell r="X678">
            <v>446.5</v>
          </cell>
          <cell r="Y678" t="str">
            <v>S</v>
          </cell>
          <cell r="Z678">
            <v>167.6</v>
          </cell>
          <cell r="AA678" t="str">
            <v>W</v>
          </cell>
          <cell r="AD678" t="str">
            <v>Y</v>
          </cell>
          <cell r="AE678" t="str">
            <v>N</v>
          </cell>
          <cell r="AF678" t="str">
            <v>N</v>
          </cell>
          <cell r="AG678" t="str">
            <v>N</v>
          </cell>
          <cell r="AH678" t="str">
            <v>N</v>
          </cell>
          <cell r="AI678" t="str">
            <v>N</v>
          </cell>
          <cell r="AJ678" t="str">
            <v>1960/01/13 00:00:00+00</v>
          </cell>
          <cell r="AK678" t="str">
            <v>1960/02/18 00:00:00+00</v>
          </cell>
          <cell r="AM678" t="str">
            <v>GP - ACT</v>
          </cell>
          <cell r="AN678" t="str">
            <v>2025/02/24 04:30:00+00</v>
          </cell>
          <cell r="AO678" t="str">
            <v>2025/02/24 04:30:00+00</v>
          </cell>
          <cell r="AP678" t="str">
            <v>2025/02/24 04:30:00+00</v>
          </cell>
          <cell r="AR678">
            <v>1960</v>
          </cell>
        </row>
        <row r="679">
          <cell r="L679">
            <v>-81.702074170000003</v>
          </cell>
          <cell r="M679">
            <v>43.263006109999999</v>
          </cell>
          <cell r="N679">
            <v>-81.702074170000003</v>
          </cell>
          <cell r="O679" t="str">
            <v>Within 5 metres</v>
          </cell>
          <cell r="P679" t="str">
            <v>Survey Drawing (post 1997)</v>
          </cell>
          <cell r="Q679">
            <v>198.63</v>
          </cell>
          <cell r="R679">
            <v>601.79999999999995</v>
          </cell>
          <cell r="S679">
            <v>601.79999999999995</v>
          </cell>
          <cell r="T679" t="str">
            <v>Huron</v>
          </cell>
          <cell r="U679" t="str">
            <v>Stephen</v>
          </cell>
          <cell r="V679">
            <v>5</v>
          </cell>
          <cell r="W679" t="str">
            <v>XIX</v>
          </cell>
          <cell r="X679">
            <v>48</v>
          </cell>
          <cell r="Y679" t="str">
            <v>S</v>
          </cell>
          <cell r="Z679">
            <v>450.3</v>
          </cell>
          <cell r="AA679" t="str">
            <v>E</v>
          </cell>
          <cell r="AD679" t="str">
            <v>Y</v>
          </cell>
          <cell r="AE679" t="str">
            <v>N</v>
          </cell>
          <cell r="AF679" t="str">
            <v>N</v>
          </cell>
          <cell r="AG679" t="str">
            <v>N</v>
          </cell>
          <cell r="AH679" t="str">
            <v>N</v>
          </cell>
          <cell r="AI679" t="str">
            <v>N</v>
          </cell>
          <cell r="AJ679" t="str">
            <v>2000/03/08 00:00:00+00</v>
          </cell>
          <cell r="AK679" t="str">
            <v>2000/04/27 00:00:00+00</v>
          </cell>
          <cell r="AM679" t="str">
            <v>GP - ACT</v>
          </cell>
          <cell r="AN679" t="str">
            <v>2025/02/24 04:30:00+00</v>
          </cell>
          <cell r="AO679" t="str">
            <v>2025/02/24 04:30:00+00</v>
          </cell>
          <cell r="AP679" t="str">
            <v>2025/02/24 04:30:00+00</v>
          </cell>
          <cell r="AR679">
            <v>2000</v>
          </cell>
        </row>
        <row r="680">
          <cell r="L680">
            <v>-81.919386110000005</v>
          </cell>
          <cell r="M680">
            <v>42.631966669999997</v>
          </cell>
          <cell r="N680">
            <v>-81.919386110000005</v>
          </cell>
          <cell r="O680" t="str">
            <v>Within 2 metres</v>
          </cell>
          <cell r="P680" t="str">
            <v>Orthophotography</v>
          </cell>
          <cell r="Q680">
            <v>199.6</v>
          </cell>
          <cell r="R680">
            <v>436.47</v>
          </cell>
          <cell r="S680">
            <v>436.47</v>
          </cell>
          <cell r="T680" t="str">
            <v>Kent</v>
          </cell>
          <cell r="U680" t="str">
            <v>Zone</v>
          </cell>
          <cell r="V680">
            <v>12</v>
          </cell>
          <cell r="W680" t="str">
            <v>VI</v>
          </cell>
          <cell r="X680">
            <v>274.3</v>
          </cell>
          <cell r="Y680" t="str">
            <v>S</v>
          </cell>
          <cell r="Z680">
            <v>530</v>
          </cell>
          <cell r="AA680" t="str">
            <v>W</v>
          </cell>
          <cell r="AD680" t="str">
            <v>Y</v>
          </cell>
          <cell r="AE680" t="str">
            <v>N</v>
          </cell>
          <cell r="AF680" t="str">
            <v>N</v>
          </cell>
          <cell r="AG680" t="str">
            <v>N</v>
          </cell>
          <cell r="AH680" t="str">
            <v>N</v>
          </cell>
          <cell r="AI680" t="str">
            <v>N</v>
          </cell>
          <cell r="AJ680" t="str">
            <v>1944/07/27 00:00:00+00</v>
          </cell>
          <cell r="AK680" t="str">
            <v>1944/08/17 00:00:00+00</v>
          </cell>
          <cell r="AM680" t="str">
            <v>GP - ACT</v>
          </cell>
          <cell r="AN680" t="str">
            <v>2025/02/24 04:30:00+00</v>
          </cell>
          <cell r="AO680" t="str">
            <v>2025/02/24 04:30:00+00</v>
          </cell>
          <cell r="AP680" t="str">
            <v>2025/02/24 04:30:00+00</v>
          </cell>
          <cell r="AR680">
            <v>1944</v>
          </cell>
        </row>
        <row r="681">
          <cell r="L681">
            <v>-81.91165556</v>
          </cell>
          <cell r="M681">
            <v>42.619558329999997</v>
          </cell>
          <cell r="N681">
            <v>-81.91165556</v>
          </cell>
          <cell r="O681" t="str">
            <v>Within 2 metres</v>
          </cell>
          <cell r="P681" t="str">
            <v>Orthophotography</v>
          </cell>
          <cell r="Q681">
            <v>200.6</v>
          </cell>
          <cell r="R681">
            <v>480.97</v>
          </cell>
          <cell r="S681">
            <v>480.97</v>
          </cell>
          <cell r="T681" t="str">
            <v>Kent</v>
          </cell>
          <cell r="U681" t="str">
            <v>Zone</v>
          </cell>
          <cell r="V681">
            <v>10</v>
          </cell>
          <cell r="W681" t="str">
            <v>VII</v>
          </cell>
          <cell r="X681">
            <v>423.7</v>
          </cell>
          <cell r="Y681" t="str">
            <v>S</v>
          </cell>
          <cell r="Z681">
            <v>76.2</v>
          </cell>
          <cell r="AA681" t="str">
            <v>E</v>
          </cell>
          <cell r="AD681" t="str">
            <v>Y</v>
          </cell>
          <cell r="AE681" t="str">
            <v>N</v>
          </cell>
          <cell r="AF681" t="str">
            <v>N</v>
          </cell>
          <cell r="AG681" t="str">
            <v>N</v>
          </cell>
          <cell r="AH681" t="str">
            <v>N</v>
          </cell>
          <cell r="AI681" t="str">
            <v>N</v>
          </cell>
          <cell r="AJ681" t="str">
            <v>1945/02/21 00:00:00+00</v>
          </cell>
          <cell r="AK681" t="str">
            <v>1945/03/20 00:00:00+00</v>
          </cell>
          <cell r="AM681" t="str">
            <v>GP - ACT</v>
          </cell>
          <cell r="AN681" t="str">
            <v>2025/02/24 04:30:00+00</v>
          </cell>
          <cell r="AO681" t="str">
            <v>2025/02/24 04:30:00+00</v>
          </cell>
          <cell r="AP681" t="str">
            <v>2025/02/24 04:30:00+00</v>
          </cell>
          <cell r="AR681">
            <v>1945</v>
          </cell>
        </row>
        <row r="682">
          <cell r="L682">
            <v>-81.901116110000004</v>
          </cell>
          <cell r="M682">
            <v>42.621260280000001</v>
          </cell>
          <cell r="N682">
            <v>-81.901116110000004</v>
          </cell>
          <cell r="O682" t="str">
            <v>Within 5 metres</v>
          </cell>
          <cell r="P682" t="str">
            <v>Orthophotography</v>
          </cell>
          <cell r="Q682">
            <v>203.3</v>
          </cell>
          <cell r="R682">
            <v>443.48</v>
          </cell>
          <cell r="S682">
            <v>443.48</v>
          </cell>
          <cell r="T682" t="str">
            <v>Kent</v>
          </cell>
          <cell r="U682" t="str">
            <v>Zone</v>
          </cell>
          <cell r="V682">
            <v>10</v>
          </cell>
          <cell r="W682" t="str">
            <v>VII</v>
          </cell>
          <cell r="X682">
            <v>240</v>
          </cell>
          <cell r="Y682" t="str">
            <v>S</v>
          </cell>
          <cell r="Z682">
            <v>410</v>
          </cell>
          <cell r="AA682" t="str">
            <v>W</v>
          </cell>
          <cell r="AD682" t="str">
            <v>Y</v>
          </cell>
          <cell r="AE682" t="str">
            <v>N</v>
          </cell>
          <cell r="AF682" t="str">
            <v>N</v>
          </cell>
          <cell r="AG682" t="str">
            <v>N</v>
          </cell>
          <cell r="AH682" t="str">
            <v>N</v>
          </cell>
          <cell r="AI682" t="str">
            <v>N</v>
          </cell>
          <cell r="AJ682" t="str">
            <v>1945/05/09 00:00:00+00</v>
          </cell>
          <cell r="AK682" t="str">
            <v>1945/06/04 00:00:00+00</v>
          </cell>
          <cell r="AM682" t="str">
            <v>GP - ACT</v>
          </cell>
          <cell r="AN682" t="str">
            <v>2025/02/24 04:30:00+00</v>
          </cell>
          <cell r="AO682" t="str">
            <v>2025/02/24 04:30:00+00</v>
          </cell>
          <cell r="AP682" t="str">
            <v>2025/02/24 04:30:00+00</v>
          </cell>
          <cell r="AR682">
            <v>1945</v>
          </cell>
        </row>
        <row r="683">
          <cell r="L683">
            <v>-81.927277779999997</v>
          </cell>
          <cell r="M683">
            <v>42.637149999999998</v>
          </cell>
          <cell r="N683">
            <v>-81.927277779999997</v>
          </cell>
          <cell r="O683" t="str">
            <v>Within 2 metres</v>
          </cell>
          <cell r="P683" t="str">
            <v>Orthophotography</v>
          </cell>
          <cell r="Q683">
            <v>198.73</v>
          </cell>
          <cell r="R683">
            <v>492.6</v>
          </cell>
          <cell r="S683">
            <v>492.6</v>
          </cell>
          <cell r="T683" t="str">
            <v>Kent</v>
          </cell>
          <cell r="U683" t="str">
            <v>Zone</v>
          </cell>
          <cell r="V683">
            <v>13</v>
          </cell>
          <cell r="W683" t="str">
            <v>VI</v>
          </cell>
          <cell r="X683">
            <v>270</v>
          </cell>
          <cell r="Y683" t="str">
            <v>S</v>
          </cell>
          <cell r="Z683">
            <v>182.9</v>
          </cell>
          <cell r="AA683" t="str">
            <v>E</v>
          </cell>
          <cell r="AD683" t="str">
            <v>Y</v>
          </cell>
          <cell r="AE683" t="str">
            <v>N</v>
          </cell>
          <cell r="AF683" t="str">
            <v>N</v>
          </cell>
          <cell r="AG683" t="str">
            <v>N</v>
          </cell>
          <cell r="AH683" t="str">
            <v>N</v>
          </cell>
          <cell r="AI683" t="str">
            <v>N</v>
          </cell>
          <cell r="AJ683" t="str">
            <v>1945/08/08 00:00:00+00</v>
          </cell>
          <cell r="AK683" t="str">
            <v>1945/09/05 00:00:00+00</v>
          </cell>
          <cell r="AM683" t="str">
            <v>GP - ACT</v>
          </cell>
          <cell r="AN683" t="str">
            <v>2025/02/24 04:30:00+00</v>
          </cell>
          <cell r="AO683" t="str">
            <v>2025/02/24 04:30:00+00</v>
          </cell>
          <cell r="AP683" t="str">
            <v>2025/02/24 04:30:00+00</v>
          </cell>
          <cell r="AR683">
            <v>1945</v>
          </cell>
        </row>
        <row r="684">
          <cell r="L684">
            <v>-81.912305559999993</v>
          </cell>
          <cell r="M684">
            <v>42.624916669999998</v>
          </cell>
          <cell r="N684">
            <v>-81.912305559999993</v>
          </cell>
          <cell r="O684" t="str">
            <v>Within 5 metres</v>
          </cell>
          <cell r="P684" t="str">
            <v>GPS</v>
          </cell>
          <cell r="Q684">
            <v>199.6</v>
          </cell>
          <cell r="R684">
            <v>440.13</v>
          </cell>
          <cell r="S684">
            <v>440.13</v>
          </cell>
          <cell r="T684" t="str">
            <v>Kent</v>
          </cell>
          <cell r="U684" t="str">
            <v>Zone</v>
          </cell>
          <cell r="V684">
            <v>11</v>
          </cell>
          <cell r="W684" t="str">
            <v>VII</v>
          </cell>
          <cell r="X684">
            <v>162.4</v>
          </cell>
          <cell r="Y684" t="str">
            <v>N</v>
          </cell>
          <cell r="Z684">
            <v>22</v>
          </cell>
          <cell r="AA684" t="str">
            <v>E</v>
          </cell>
          <cell r="AD684" t="str">
            <v>Y</v>
          </cell>
          <cell r="AE684" t="str">
            <v>N</v>
          </cell>
          <cell r="AF684" t="str">
            <v>N</v>
          </cell>
          <cell r="AG684" t="str">
            <v>N</v>
          </cell>
          <cell r="AH684" t="str">
            <v>N</v>
          </cell>
          <cell r="AI684" t="str">
            <v>N</v>
          </cell>
          <cell r="AJ684" t="str">
            <v>1948/12/10 00:00:00+00</v>
          </cell>
          <cell r="AK684" t="str">
            <v>1949/01/05 00:00:00+00</v>
          </cell>
          <cell r="AM684" t="str">
            <v>GP - ACT</v>
          </cell>
          <cell r="AN684" t="str">
            <v>2025/02/24 04:30:00+00</v>
          </cell>
          <cell r="AO684" t="str">
            <v>2025/02/24 04:30:00+00</v>
          </cell>
          <cell r="AP684" t="str">
            <v>2025/02/24 04:30:00+00</v>
          </cell>
          <cell r="AR684">
            <v>1948</v>
          </cell>
        </row>
        <row r="685">
          <cell r="L685">
            <v>-81.945709170000001</v>
          </cell>
          <cell r="M685">
            <v>42.625170560000001</v>
          </cell>
          <cell r="N685">
            <v>-81.945709170000001</v>
          </cell>
          <cell r="O685" t="str">
            <v>Within 5 metres</v>
          </cell>
          <cell r="P685" t="str">
            <v>Orthophotography</v>
          </cell>
          <cell r="Q685">
            <v>197.21</v>
          </cell>
          <cell r="R685">
            <v>450.8</v>
          </cell>
          <cell r="S685">
            <v>450.8</v>
          </cell>
          <cell r="T685" t="str">
            <v>Kent</v>
          </cell>
          <cell r="U685" t="str">
            <v>Zone</v>
          </cell>
          <cell r="V685">
            <v>11</v>
          </cell>
          <cell r="W685" t="str">
            <v>V</v>
          </cell>
          <cell r="X685">
            <v>202.1</v>
          </cell>
          <cell r="Y685" t="str">
            <v>N</v>
          </cell>
          <cell r="Z685">
            <v>22.9</v>
          </cell>
          <cell r="AA685" t="str">
            <v>E</v>
          </cell>
          <cell r="AD685" t="str">
            <v>Y</v>
          </cell>
          <cell r="AE685" t="str">
            <v>N</v>
          </cell>
          <cell r="AF685" t="str">
            <v>N</v>
          </cell>
          <cell r="AG685" t="str">
            <v>N</v>
          </cell>
          <cell r="AH685" t="str">
            <v>N</v>
          </cell>
          <cell r="AI685" t="str">
            <v>N</v>
          </cell>
          <cell r="AJ685" t="str">
            <v>1949/05/10 00:00:00+00</v>
          </cell>
          <cell r="AK685" t="str">
            <v>1949/05/31 00:00:00+00</v>
          </cell>
          <cell r="AM685" t="str">
            <v>GP - ACT</v>
          </cell>
          <cell r="AN685" t="str">
            <v>2025/02/24 04:30:00+00</v>
          </cell>
          <cell r="AO685" t="str">
            <v>2025/02/24 04:30:00+00</v>
          </cell>
          <cell r="AP685" t="str">
            <v>2025/02/24 04:30:00+00</v>
          </cell>
          <cell r="AR685">
            <v>1949</v>
          </cell>
        </row>
        <row r="686">
          <cell r="L686">
            <v>-82.392712500000002</v>
          </cell>
          <cell r="M686">
            <v>42.847965559999999</v>
          </cell>
          <cell r="N686">
            <v>-82.392712500000002</v>
          </cell>
          <cell r="O686" t="str">
            <v>Within 10 metres</v>
          </cell>
          <cell r="P686" t="str">
            <v>Well Records (1954 to 1997)</v>
          </cell>
          <cell r="Q686">
            <v>194.6</v>
          </cell>
          <cell r="R686">
            <v>671</v>
          </cell>
          <cell r="S686">
            <v>671</v>
          </cell>
          <cell r="T686" t="str">
            <v>Lambton</v>
          </cell>
          <cell r="U686" t="str">
            <v>Moore</v>
          </cell>
          <cell r="V686">
            <v>21</v>
          </cell>
          <cell r="W686" t="str">
            <v>VII</v>
          </cell>
          <cell r="X686">
            <v>303.60000000000002</v>
          </cell>
          <cell r="Y686" t="str">
            <v>S</v>
          </cell>
          <cell r="Z686">
            <v>61</v>
          </cell>
          <cell r="AA686" t="str">
            <v>E</v>
          </cell>
          <cell r="AD686" t="str">
            <v>Y</v>
          </cell>
          <cell r="AE686" t="str">
            <v>N</v>
          </cell>
          <cell r="AF686" t="str">
            <v>N</v>
          </cell>
          <cell r="AG686" t="str">
            <v>N</v>
          </cell>
          <cell r="AH686" t="str">
            <v>N</v>
          </cell>
          <cell r="AI686" t="str">
            <v>N</v>
          </cell>
          <cell r="AJ686" t="str">
            <v>1985/06/10 00:00:00+00</v>
          </cell>
          <cell r="AK686" t="str">
            <v>1985/07/31 00:00:00+00</v>
          </cell>
          <cell r="AM686" t="str">
            <v>NGS - ACT</v>
          </cell>
          <cell r="AN686" t="str">
            <v>2025/02/24 04:30:00+00</v>
          </cell>
          <cell r="AO686" t="str">
            <v>2025/02/24 04:30:00+00</v>
          </cell>
          <cell r="AP686" t="str">
            <v>2025/02/24 04:30:00+00</v>
          </cell>
          <cell r="AR686">
            <v>1985</v>
          </cell>
        </row>
        <row r="687">
          <cell r="L687">
            <v>-82.392083060000004</v>
          </cell>
          <cell r="M687">
            <v>42.841373609999998</v>
          </cell>
          <cell r="N687">
            <v>-82.392083060000004</v>
          </cell>
          <cell r="O687" t="str">
            <v>Within 10 metres</v>
          </cell>
          <cell r="P687" t="str">
            <v>Well Records (1954 to 1997)</v>
          </cell>
          <cell r="Q687">
            <v>193.02</v>
          </cell>
          <cell r="R687">
            <v>670</v>
          </cell>
          <cell r="S687">
            <v>670</v>
          </cell>
          <cell r="T687" t="str">
            <v>Lambton</v>
          </cell>
          <cell r="U687" t="str">
            <v>Moore</v>
          </cell>
          <cell r="V687">
            <v>21</v>
          </cell>
          <cell r="W687" t="str">
            <v>VII</v>
          </cell>
          <cell r="X687">
            <v>316.10000000000002</v>
          </cell>
          <cell r="Y687" t="str">
            <v>N</v>
          </cell>
          <cell r="Z687">
            <v>125.9</v>
          </cell>
          <cell r="AA687" t="str">
            <v>E</v>
          </cell>
          <cell r="AD687" t="str">
            <v>Y</v>
          </cell>
          <cell r="AE687" t="str">
            <v>N</v>
          </cell>
          <cell r="AF687" t="str">
            <v>N</v>
          </cell>
          <cell r="AG687" t="str">
            <v>N</v>
          </cell>
          <cell r="AH687" t="str">
            <v>N</v>
          </cell>
          <cell r="AI687" t="str">
            <v>N</v>
          </cell>
          <cell r="AJ687" t="str">
            <v>1985/06/07 00:00:00+00</v>
          </cell>
          <cell r="AK687" t="str">
            <v>1985/07/30 00:00:00+00</v>
          </cell>
          <cell r="AM687" t="str">
            <v>NGS - ACT</v>
          </cell>
          <cell r="AN687" t="str">
            <v>2025/02/24 04:30:00+00</v>
          </cell>
          <cell r="AO687" t="str">
            <v>2025/02/24 04:30:00+00</v>
          </cell>
          <cell r="AP687" t="str">
            <v>2025/02/24 04:30:00+00</v>
          </cell>
          <cell r="AR687">
            <v>1985</v>
          </cell>
        </row>
        <row r="688">
          <cell r="L688">
            <v>-82.392701110000004</v>
          </cell>
          <cell r="M688">
            <v>42.846863059999997</v>
          </cell>
          <cell r="N688">
            <v>-82.392701110000004</v>
          </cell>
          <cell r="O688" t="str">
            <v>Within 10 metres</v>
          </cell>
          <cell r="P688" t="str">
            <v>Well Records (1954 to 1997)</v>
          </cell>
          <cell r="Q688">
            <v>194.24</v>
          </cell>
          <cell r="R688">
            <v>665.8</v>
          </cell>
          <cell r="S688">
            <v>665.8</v>
          </cell>
          <cell r="T688" t="str">
            <v>Lambton</v>
          </cell>
          <cell r="U688" t="str">
            <v>Moore</v>
          </cell>
          <cell r="V688">
            <v>21</v>
          </cell>
          <cell r="W688" t="str">
            <v>VII</v>
          </cell>
          <cell r="X688">
            <v>426.7</v>
          </cell>
          <cell r="Y688" t="str">
            <v>S</v>
          </cell>
          <cell r="Z688">
            <v>61</v>
          </cell>
          <cell r="AA688" t="str">
            <v>E</v>
          </cell>
          <cell r="AD688" t="str">
            <v>Y</v>
          </cell>
          <cell r="AE688" t="str">
            <v>N</v>
          </cell>
          <cell r="AF688" t="str">
            <v>N</v>
          </cell>
          <cell r="AG688" t="str">
            <v>N</v>
          </cell>
          <cell r="AH688" t="str">
            <v>N</v>
          </cell>
          <cell r="AI688" t="str">
            <v>N</v>
          </cell>
          <cell r="AJ688" t="str">
            <v>1986/06/09 00:00:00+00</v>
          </cell>
          <cell r="AK688" t="str">
            <v>1986/07/31 00:00:00+00</v>
          </cell>
          <cell r="AM688" t="str">
            <v>NGS - ACT</v>
          </cell>
          <cell r="AN688" t="str">
            <v>2025/02/24 04:30:00+00</v>
          </cell>
          <cell r="AO688" t="str">
            <v>2025/02/24 04:30:00+00</v>
          </cell>
          <cell r="AP688" t="str">
            <v>2025/02/24 04:30:00+00</v>
          </cell>
          <cell r="AR688">
            <v>1986</v>
          </cell>
        </row>
        <row r="689">
          <cell r="L689">
            <v>-82.174673609999999</v>
          </cell>
          <cell r="M689">
            <v>42.772811109999999</v>
          </cell>
          <cell r="N689">
            <v>-82.174673609999999</v>
          </cell>
          <cell r="O689" t="str">
            <v>Within 10 metres</v>
          </cell>
          <cell r="P689" t="str">
            <v>Well Records (1954 to 1997)</v>
          </cell>
          <cell r="Q689">
            <v>197.8</v>
          </cell>
          <cell r="R689">
            <v>569.5</v>
          </cell>
          <cell r="S689">
            <v>569.5</v>
          </cell>
          <cell r="T689" t="str">
            <v>Lambton</v>
          </cell>
          <cell r="U689" t="str">
            <v>Enniskillen</v>
          </cell>
          <cell r="V689">
            <v>9</v>
          </cell>
          <cell r="W689" t="str">
            <v>II</v>
          </cell>
          <cell r="X689">
            <v>1.1000000000000001</v>
          </cell>
          <cell r="Y689" t="str">
            <v>N</v>
          </cell>
          <cell r="Z689">
            <v>171.6</v>
          </cell>
          <cell r="AA689" t="str">
            <v>W</v>
          </cell>
          <cell r="AD689" t="str">
            <v>Y</v>
          </cell>
          <cell r="AE689" t="str">
            <v>N</v>
          </cell>
          <cell r="AF689" t="str">
            <v>N</v>
          </cell>
          <cell r="AG689" t="str">
            <v>N</v>
          </cell>
          <cell r="AH689" t="str">
            <v>N</v>
          </cell>
          <cell r="AI689" t="str">
            <v>N</v>
          </cell>
          <cell r="AJ689" t="str">
            <v>1997/01/21 00:00:00+00</v>
          </cell>
          <cell r="AK689" t="str">
            <v>1997/03/18 00:00:00+00</v>
          </cell>
          <cell r="AM689" t="str">
            <v>NGS - ACT</v>
          </cell>
          <cell r="AN689" t="str">
            <v>2025/02/24 04:30:00+00</v>
          </cell>
          <cell r="AO689" t="str">
            <v>2025/02/24 04:30:00+00</v>
          </cell>
          <cell r="AP689" t="str">
            <v>2025/02/24 04:30:00+00</v>
          </cell>
          <cell r="AR689">
            <v>1997</v>
          </cell>
        </row>
        <row r="690">
          <cell r="L690">
            <v>-82.175075000000007</v>
          </cell>
          <cell r="M690">
            <v>42.771963890000002</v>
          </cell>
          <cell r="N690">
            <v>-82.175075000000007</v>
          </cell>
          <cell r="O690" t="str">
            <v>Within 5 metres</v>
          </cell>
          <cell r="P690" t="str">
            <v>Orthophotography</v>
          </cell>
          <cell r="Q690">
            <v>197.7</v>
          </cell>
          <cell r="R690">
            <v>569.4</v>
          </cell>
          <cell r="S690">
            <v>569.4</v>
          </cell>
          <cell r="T690" t="str">
            <v>Lambton</v>
          </cell>
          <cell r="U690" t="str">
            <v>Enniskillen</v>
          </cell>
          <cell r="V690">
            <v>9</v>
          </cell>
          <cell r="W690" t="str">
            <v>I</v>
          </cell>
          <cell r="X690">
            <v>88.1</v>
          </cell>
          <cell r="Y690" t="str">
            <v>S</v>
          </cell>
          <cell r="Z690">
            <v>207.1</v>
          </cell>
          <cell r="AA690" t="str">
            <v>W</v>
          </cell>
          <cell r="AD690" t="str">
            <v>Y</v>
          </cell>
          <cell r="AE690" t="str">
            <v>N</v>
          </cell>
          <cell r="AF690" t="str">
            <v>N</v>
          </cell>
          <cell r="AG690" t="str">
            <v>N</v>
          </cell>
          <cell r="AH690" t="str">
            <v>N</v>
          </cell>
          <cell r="AI690" t="str">
            <v>N</v>
          </cell>
          <cell r="AJ690" t="str">
            <v>1996/12/12 00:00:00+00</v>
          </cell>
          <cell r="AK690" t="str">
            <v>1997/04/04 00:00:00+00</v>
          </cell>
          <cell r="AM690" t="str">
            <v>NGS - ACT</v>
          </cell>
          <cell r="AN690" t="str">
            <v>2025/02/24 04:30:00+00</v>
          </cell>
          <cell r="AO690" t="str">
            <v>2025/02/24 04:30:00+00</v>
          </cell>
          <cell r="AP690" t="str">
            <v>2025/02/24 04:30:00+00</v>
          </cell>
          <cell r="AR690">
            <v>1996</v>
          </cell>
        </row>
        <row r="691">
          <cell r="L691">
            <v>-82.176285559999997</v>
          </cell>
          <cell r="M691">
            <v>42.773484439999997</v>
          </cell>
          <cell r="N691">
            <v>-82.176285559999997</v>
          </cell>
          <cell r="O691" t="str">
            <v>Within 10 metres</v>
          </cell>
          <cell r="P691" t="str">
            <v>Well Records (1954 to 1997)</v>
          </cell>
          <cell r="Q691">
            <v>197.6</v>
          </cell>
          <cell r="R691">
            <v>569.5</v>
          </cell>
          <cell r="S691">
            <v>569.5</v>
          </cell>
          <cell r="T691" t="str">
            <v>Lambton</v>
          </cell>
          <cell r="U691" t="str">
            <v>Enniskillen</v>
          </cell>
          <cell r="V691">
            <v>9</v>
          </cell>
          <cell r="W691" t="str">
            <v>II</v>
          </cell>
          <cell r="X691">
            <v>75.5</v>
          </cell>
          <cell r="Y691" t="str">
            <v>N</v>
          </cell>
          <cell r="Z691">
            <v>306.5</v>
          </cell>
          <cell r="AA691" t="str">
            <v>W</v>
          </cell>
          <cell r="AD691" t="str">
            <v>Y</v>
          </cell>
          <cell r="AE691" t="str">
            <v>N</v>
          </cell>
          <cell r="AF691" t="str">
            <v>N</v>
          </cell>
          <cell r="AG691" t="str">
            <v>N</v>
          </cell>
          <cell r="AH691" t="str">
            <v>N</v>
          </cell>
          <cell r="AI691" t="str">
            <v>N</v>
          </cell>
          <cell r="AJ691" t="str">
            <v>1997/04/08 00:00:00+00</v>
          </cell>
          <cell r="AK691" t="str">
            <v>1997/05/16 00:00:00+00</v>
          </cell>
          <cell r="AM691" t="str">
            <v>NGS - ACT</v>
          </cell>
          <cell r="AN691" t="str">
            <v>2025/02/24 04:30:00+00</v>
          </cell>
          <cell r="AO691" t="str">
            <v>2025/02/24 04:30:00+00</v>
          </cell>
          <cell r="AP691" t="str">
            <v>2025/02/24 04:30:00+00</v>
          </cell>
          <cell r="AR691">
            <v>1997</v>
          </cell>
        </row>
        <row r="692">
          <cell r="L692">
            <v>-82.464111110000005</v>
          </cell>
          <cell r="M692">
            <v>42.689972220000001</v>
          </cell>
          <cell r="N692">
            <v>-82.464111110000005</v>
          </cell>
          <cell r="O692" t="str">
            <v>Within 5 metres</v>
          </cell>
          <cell r="P692" t="str">
            <v>Orthophotography</v>
          </cell>
          <cell r="Q692">
            <v>179.2</v>
          </cell>
          <cell r="R692">
            <v>589</v>
          </cell>
          <cell r="S692">
            <v>589</v>
          </cell>
          <cell r="T692" t="str">
            <v>Lambton</v>
          </cell>
          <cell r="U692" t="str">
            <v>Sombra</v>
          </cell>
          <cell r="V692">
            <v>1</v>
          </cell>
          <cell r="W692" t="str">
            <v>IX</v>
          </cell>
          <cell r="X692">
            <v>310</v>
          </cell>
          <cell r="Y692" t="str">
            <v>S</v>
          </cell>
          <cell r="Z692">
            <v>190</v>
          </cell>
          <cell r="AA692" t="str">
            <v>E</v>
          </cell>
          <cell r="AD692" t="str">
            <v>Y</v>
          </cell>
          <cell r="AE692" t="str">
            <v>N</v>
          </cell>
          <cell r="AF692" t="str">
            <v>N</v>
          </cell>
          <cell r="AG692" t="str">
            <v>N</v>
          </cell>
          <cell r="AH692" t="str">
            <v>N</v>
          </cell>
          <cell r="AI692" t="str">
            <v>N</v>
          </cell>
          <cell r="AJ692" t="str">
            <v>1990/03/01 00:00:00+00</v>
          </cell>
          <cell r="AK692" t="str">
            <v>1990/04/11 00:00:00+00</v>
          </cell>
          <cell r="AM692" t="str">
            <v>NGS - ACT</v>
          </cell>
          <cell r="AN692" t="str">
            <v>2025/02/24 04:30:00+00</v>
          </cell>
          <cell r="AO692" t="str">
            <v>2025/02/24 04:30:00+00</v>
          </cell>
          <cell r="AP692" t="str">
            <v>2025/02/24 04:30:00+00</v>
          </cell>
          <cell r="AR692">
            <v>1990</v>
          </cell>
        </row>
        <row r="693">
          <cell r="L693">
            <v>-82.464222219999996</v>
          </cell>
          <cell r="M693">
            <v>42.691055560000002</v>
          </cell>
          <cell r="N693">
            <v>-82.464222219999996</v>
          </cell>
          <cell r="O693" t="str">
            <v>Within 5 metres</v>
          </cell>
          <cell r="P693" t="str">
            <v>Orthophotography</v>
          </cell>
          <cell r="Q693">
            <v>179.2</v>
          </cell>
          <cell r="R693">
            <v>591.29999999999995</v>
          </cell>
          <cell r="S693">
            <v>591.29999999999995</v>
          </cell>
          <cell r="T693" t="str">
            <v>Lambton</v>
          </cell>
          <cell r="U693" t="str">
            <v>Sombra</v>
          </cell>
          <cell r="V693">
            <v>1</v>
          </cell>
          <cell r="W693" t="str">
            <v>IX</v>
          </cell>
          <cell r="X693">
            <v>190.1</v>
          </cell>
          <cell r="Y693" t="str">
            <v>S</v>
          </cell>
          <cell r="Z693">
            <v>180</v>
          </cell>
          <cell r="AA693" t="str">
            <v>E</v>
          </cell>
          <cell r="AD693" t="str">
            <v>Y</v>
          </cell>
          <cell r="AE693" t="str">
            <v>N</v>
          </cell>
          <cell r="AF693" t="str">
            <v>N</v>
          </cell>
          <cell r="AG693" t="str">
            <v>N</v>
          </cell>
          <cell r="AH693" t="str">
            <v>N</v>
          </cell>
          <cell r="AI693" t="str">
            <v>N</v>
          </cell>
          <cell r="AJ693" t="str">
            <v>1989/10/31 00:00:00+00</v>
          </cell>
          <cell r="AK693" t="str">
            <v>1989/11/15 00:00:00+00</v>
          </cell>
          <cell r="AM693" t="str">
            <v>NGS - ACT</v>
          </cell>
          <cell r="AN693" t="str">
            <v>2025/02/24 04:30:00+00</v>
          </cell>
          <cell r="AO693" t="str">
            <v>2025/02/24 04:30:00+00</v>
          </cell>
          <cell r="AP693" t="str">
            <v>2025/02/24 04:30:00+00</v>
          </cell>
          <cell r="AR693">
            <v>1989</v>
          </cell>
        </row>
        <row r="694">
          <cell r="L694">
            <v>-82.462555559999998</v>
          </cell>
          <cell r="M694">
            <v>42.690972219999999</v>
          </cell>
          <cell r="N694">
            <v>-82.462555559999998</v>
          </cell>
          <cell r="O694" t="str">
            <v>Within 5 metres</v>
          </cell>
          <cell r="P694" t="str">
            <v>Orthophotography</v>
          </cell>
          <cell r="Q694">
            <v>179.4</v>
          </cell>
          <cell r="R694">
            <v>589.5</v>
          </cell>
          <cell r="S694">
            <v>589.5</v>
          </cell>
          <cell r="T694" t="str">
            <v>Lambton</v>
          </cell>
          <cell r="U694" t="str">
            <v>Sombra</v>
          </cell>
          <cell r="V694">
            <v>1</v>
          </cell>
          <cell r="W694" t="str">
            <v>IX</v>
          </cell>
          <cell r="X694">
            <v>195.1</v>
          </cell>
          <cell r="Y694" t="str">
            <v>S</v>
          </cell>
          <cell r="Z694">
            <v>315</v>
          </cell>
          <cell r="AA694" t="str">
            <v>E</v>
          </cell>
          <cell r="AD694" t="str">
            <v>Y</v>
          </cell>
          <cell r="AE694" t="str">
            <v>N</v>
          </cell>
          <cell r="AF694" t="str">
            <v>N</v>
          </cell>
          <cell r="AG694" t="str">
            <v>N</v>
          </cell>
          <cell r="AH694" t="str">
            <v>N</v>
          </cell>
          <cell r="AI694" t="str">
            <v>N</v>
          </cell>
          <cell r="AJ694" t="str">
            <v>1989/07/26 00:00:00+00</v>
          </cell>
          <cell r="AK694" t="str">
            <v>1989/09/15 00:00:00+00</v>
          </cell>
          <cell r="AM694" t="str">
            <v>NGS - ACT</v>
          </cell>
          <cell r="AN694" t="str">
            <v>2025/02/24 04:30:00+00</v>
          </cell>
          <cell r="AO694" t="str">
            <v>2025/02/24 04:30:00+00</v>
          </cell>
          <cell r="AP694" t="str">
            <v>2025/02/24 04:30:00+00</v>
          </cell>
          <cell r="AR694">
            <v>1989</v>
          </cell>
        </row>
        <row r="695">
          <cell r="L695">
            <v>-82.464594439999999</v>
          </cell>
          <cell r="M695">
            <v>42.691861109999998</v>
          </cell>
          <cell r="N695">
            <v>-82.464472220000005</v>
          </cell>
          <cell r="O695" t="str">
            <v>Within 5 metres</v>
          </cell>
          <cell r="P695" t="str">
            <v>Orthophotography</v>
          </cell>
          <cell r="Q695">
            <v>179.2</v>
          </cell>
          <cell r="R695">
            <v>590</v>
          </cell>
          <cell r="S695">
            <v>590</v>
          </cell>
          <cell r="T695" t="str">
            <v>Lambton</v>
          </cell>
          <cell r="U695" t="str">
            <v>Sombra</v>
          </cell>
          <cell r="V695">
            <v>1</v>
          </cell>
          <cell r="W695" t="str">
            <v>IX</v>
          </cell>
          <cell r="X695">
            <v>100</v>
          </cell>
          <cell r="Y695" t="str">
            <v>S</v>
          </cell>
          <cell r="Z695">
            <v>155</v>
          </cell>
          <cell r="AA695" t="str">
            <v>E</v>
          </cell>
          <cell r="AD695" t="str">
            <v>Y</v>
          </cell>
          <cell r="AE695" t="str">
            <v>N</v>
          </cell>
          <cell r="AF695" t="str">
            <v>N</v>
          </cell>
          <cell r="AG695" t="str">
            <v>N</v>
          </cell>
          <cell r="AH695" t="str">
            <v>N</v>
          </cell>
          <cell r="AI695" t="str">
            <v>N</v>
          </cell>
          <cell r="AJ695" t="str">
            <v>1990/02/15 00:00:00+00</v>
          </cell>
          <cell r="AK695" t="str">
            <v>1990/01/04 00:00:00+00</v>
          </cell>
          <cell r="AM695" t="str">
            <v>NGS - ACT</v>
          </cell>
          <cell r="AN695" t="str">
            <v>2025/02/24 04:30:00+00</v>
          </cell>
          <cell r="AO695" t="str">
            <v>2025/02/24 04:30:00+00</v>
          </cell>
          <cell r="AP695" t="str">
            <v>2025/02/24 04:30:00+00</v>
          </cell>
          <cell r="AR695">
            <v>1990</v>
          </cell>
        </row>
        <row r="696">
          <cell r="L696">
            <v>-82.462694440000007</v>
          </cell>
          <cell r="M696">
            <v>42.69386111</v>
          </cell>
          <cell r="N696">
            <v>-82.462694440000007</v>
          </cell>
          <cell r="O696" t="str">
            <v>Within 20 metres</v>
          </cell>
          <cell r="P696" t="str">
            <v>Well Records (1954 to 1997)</v>
          </cell>
          <cell r="Q696">
            <v>179.4</v>
          </cell>
          <cell r="R696">
            <v>589</v>
          </cell>
          <cell r="S696">
            <v>589</v>
          </cell>
          <cell r="T696" t="str">
            <v>Lambton</v>
          </cell>
          <cell r="U696" t="str">
            <v>Sombra</v>
          </cell>
          <cell r="V696">
            <v>1</v>
          </cell>
          <cell r="W696" t="str">
            <v>X</v>
          </cell>
          <cell r="X696">
            <v>125</v>
          </cell>
          <cell r="Y696" t="str">
            <v>N</v>
          </cell>
          <cell r="Z696">
            <v>295</v>
          </cell>
          <cell r="AA696" t="str">
            <v>E</v>
          </cell>
          <cell r="AD696" t="str">
            <v>Y</v>
          </cell>
          <cell r="AE696" t="str">
            <v>N</v>
          </cell>
          <cell r="AF696" t="str">
            <v>N</v>
          </cell>
          <cell r="AG696" t="str">
            <v>N</v>
          </cell>
          <cell r="AH696" t="str">
            <v>N</v>
          </cell>
          <cell r="AI696" t="str">
            <v>N</v>
          </cell>
          <cell r="AJ696" t="str">
            <v>1989/12/11 00:00:00+00</v>
          </cell>
          <cell r="AK696" t="str">
            <v>1990/02/12 00:00:00+00</v>
          </cell>
          <cell r="AM696" t="str">
            <v>NGS - ACT</v>
          </cell>
          <cell r="AN696" t="str">
            <v>2025/02/24 04:30:00+00</v>
          </cell>
          <cell r="AO696" t="str">
            <v>2025/02/24 04:30:00+00</v>
          </cell>
          <cell r="AP696" t="str">
            <v>2025/02/24 04:30:00+00</v>
          </cell>
          <cell r="AR696">
            <v>1989</v>
          </cell>
        </row>
        <row r="697">
          <cell r="L697">
            <v>-82.390985000000001</v>
          </cell>
          <cell r="M697">
            <v>42.848320829999999</v>
          </cell>
          <cell r="N697">
            <v>-82.390985000000001</v>
          </cell>
          <cell r="O697" t="str">
            <v>Within 10 metres</v>
          </cell>
          <cell r="P697" t="str">
            <v>Well Records (1954 to 1997)</v>
          </cell>
          <cell r="Q697">
            <v>194.2</v>
          </cell>
          <cell r="R697">
            <v>692.5</v>
          </cell>
          <cell r="S697">
            <v>692.5</v>
          </cell>
          <cell r="T697" t="str">
            <v>Lambton</v>
          </cell>
          <cell r="U697" t="str">
            <v>Moore</v>
          </cell>
          <cell r="V697">
            <v>21</v>
          </cell>
          <cell r="W697" t="str">
            <v>VII</v>
          </cell>
          <cell r="X697">
            <v>259.10000000000002</v>
          </cell>
          <cell r="Y697" t="str">
            <v>S</v>
          </cell>
          <cell r="Z697">
            <v>198.1</v>
          </cell>
          <cell r="AA697" t="str">
            <v>E</v>
          </cell>
          <cell r="AD697" t="str">
            <v>Y</v>
          </cell>
          <cell r="AE697" t="str">
            <v>N</v>
          </cell>
          <cell r="AF697" t="str">
            <v>N</v>
          </cell>
          <cell r="AG697" t="str">
            <v>N</v>
          </cell>
          <cell r="AH697" t="str">
            <v>N</v>
          </cell>
          <cell r="AI697" t="str">
            <v>N</v>
          </cell>
          <cell r="AJ697" t="str">
            <v>1958/08/23 00:00:00+00</v>
          </cell>
          <cell r="AK697" t="str">
            <v>1964/10/01 00:00:00+00</v>
          </cell>
          <cell r="AM697" t="str">
            <v>NGS - ACT</v>
          </cell>
          <cell r="AN697" t="str">
            <v>2025/02/24 04:30:00+00</v>
          </cell>
          <cell r="AO697" t="str">
            <v>2025/02/24 04:30:00+00</v>
          </cell>
          <cell r="AP697" t="str">
            <v>2025/02/24 04:30:00+00</v>
          </cell>
          <cell r="AR697">
            <v>1958</v>
          </cell>
        </row>
        <row r="698">
          <cell r="L698">
            <v>-82.461749999999995</v>
          </cell>
          <cell r="M698">
            <v>42.693372220000001</v>
          </cell>
          <cell r="N698">
            <v>-82.461749999999995</v>
          </cell>
          <cell r="O698" t="str">
            <v>Within 5 metres</v>
          </cell>
          <cell r="P698" t="str">
            <v>Orthophotography</v>
          </cell>
          <cell r="Q698">
            <v>179.6</v>
          </cell>
          <cell r="R698">
            <v>589</v>
          </cell>
          <cell r="S698">
            <v>589</v>
          </cell>
          <cell r="T698" t="str">
            <v>Lambton</v>
          </cell>
          <cell r="U698" t="str">
            <v>Sombra</v>
          </cell>
          <cell r="V698">
            <v>1</v>
          </cell>
          <cell r="W698" t="str">
            <v>X</v>
          </cell>
          <cell r="X698">
            <v>65</v>
          </cell>
          <cell r="Y698" t="str">
            <v>N</v>
          </cell>
          <cell r="Z698">
            <v>360</v>
          </cell>
          <cell r="AA698" t="str">
            <v>E</v>
          </cell>
          <cell r="AD698" t="str">
            <v>Y</v>
          </cell>
          <cell r="AE698" t="str">
            <v>N</v>
          </cell>
          <cell r="AF698" t="str">
            <v>N</v>
          </cell>
          <cell r="AG698" t="str">
            <v>N</v>
          </cell>
          <cell r="AH698" t="str">
            <v>N</v>
          </cell>
          <cell r="AI698" t="str">
            <v>N</v>
          </cell>
          <cell r="AJ698" t="str">
            <v>1989/10/23 00:00:00+00</v>
          </cell>
          <cell r="AK698" t="str">
            <v>1989/12/02 00:00:00+00</v>
          </cell>
          <cell r="AM698" t="str">
            <v>NGS - ACT</v>
          </cell>
          <cell r="AN698" t="str">
            <v>2025/02/24 04:30:00+00</v>
          </cell>
          <cell r="AO698" t="str">
            <v>2025/02/24 04:30:00+00</v>
          </cell>
          <cell r="AP698" t="str">
            <v>2025/02/24 04:30:00+00</v>
          </cell>
          <cell r="AR698">
            <v>1989</v>
          </cell>
        </row>
        <row r="699">
          <cell r="L699">
            <v>-82.465305560000004</v>
          </cell>
          <cell r="M699">
            <v>42.691027779999999</v>
          </cell>
          <cell r="N699">
            <v>-82.465305560000004</v>
          </cell>
          <cell r="O699" t="str">
            <v>Within 5 metres</v>
          </cell>
          <cell r="P699" t="str">
            <v>Orthophotography</v>
          </cell>
          <cell r="Q699">
            <v>179.1</v>
          </cell>
          <cell r="R699">
            <v>596</v>
          </cell>
          <cell r="S699">
            <v>596</v>
          </cell>
          <cell r="T699" t="str">
            <v>Lambton</v>
          </cell>
          <cell r="U699" t="str">
            <v>Sombra</v>
          </cell>
          <cell r="V699">
            <v>1</v>
          </cell>
          <cell r="W699" t="str">
            <v>IX</v>
          </cell>
          <cell r="X699">
            <v>195</v>
          </cell>
          <cell r="Y699" t="str">
            <v>S</v>
          </cell>
          <cell r="Z699">
            <v>90</v>
          </cell>
          <cell r="AA699" t="str">
            <v>E</v>
          </cell>
          <cell r="AD699" t="str">
            <v>Y</v>
          </cell>
          <cell r="AE699" t="str">
            <v>N</v>
          </cell>
          <cell r="AF699" t="str">
            <v>N</v>
          </cell>
          <cell r="AG699" t="str">
            <v>N</v>
          </cell>
          <cell r="AH699" t="str">
            <v>N</v>
          </cell>
          <cell r="AI699" t="str">
            <v>N</v>
          </cell>
          <cell r="AJ699" t="str">
            <v>1989/08/14 00:00:00+00</v>
          </cell>
          <cell r="AK699" t="str">
            <v>1989/10/05 00:00:00+00</v>
          </cell>
          <cell r="AM699" t="str">
            <v>NGS - ACT</v>
          </cell>
          <cell r="AN699" t="str">
            <v>2025/02/24 04:30:00+00</v>
          </cell>
          <cell r="AO699" t="str">
            <v>2025/02/24 04:30:00+00</v>
          </cell>
          <cell r="AP699" t="str">
            <v>2025/02/24 04:30:00+00</v>
          </cell>
          <cell r="AR699">
            <v>1989</v>
          </cell>
        </row>
        <row r="700">
          <cell r="L700">
            <v>-82.460805559999997</v>
          </cell>
          <cell r="M700">
            <v>42.692194440000002</v>
          </cell>
          <cell r="N700">
            <v>-82.460805559999997</v>
          </cell>
          <cell r="O700" t="str">
            <v>Within 5 metres</v>
          </cell>
          <cell r="P700" t="str">
            <v>Orthophotography</v>
          </cell>
          <cell r="Q700">
            <v>179.5</v>
          </cell>
          <cell r="R700">
            <v>590</v>
          </cell>
          <cell r="S700">
            <v>590</v>
          </cell>
          <cell r="T700" t="str">
            <v>Lambton</v>
          </cell>
          <cell r="U700" t="str">
            <v>Sombra</v>
          </cell>
          <cell r="V700">
            <v>1</v>
          </cell>
          <cell r="W700" t="str">
            <v>IX</v>
          </cell>
          <cell r="X700">
            <v>55.1</v>
          </cell>
          <cell r="Y700" t="str">
            <v>S</v>
          </cell>
          <cell r="Z700">
            <v>455</v>
          </cell>
          <cell r="AA700" t="str">
            <v>E</v>
          </cell>
          <cell r="AD700" t="str">
            <v>Y</v>
          </cell>
          <cell r="AE700" t="str">
            <v>N</v>
          </cell>
          <cell r="AF700" t="str">
            <v>N</v>
          </cell>
          <cell r="AG700" t="str">
            <v>N</v>
          </cell>
          <cell r="AH700" t="str">
            <v>N</v>
          </cell>
          <cell r="AI700" t="str">
            <v>N</v>
          </cell>
          <cell r="AJ700" t="str">
            <v>1989/10/27 00:00:00+00</v>
          </cell>
          <cell r="AK700" t="str">
            <v>1990/01/26 00:00:00+00</v>
          </cell>
          <cell r="AM700" t="str">
            <v>NGS - ACT</v>
          </cell>
          <cell r="AN700" t="str">
            <v>2025/02/24 04:30:00+00</v>
          </cell>
          <cell r="AO700" t="str">
            <v>2025/02/24 04:30:00+00</v>
          </cell>
          <cell r="AP700" t="str">
            <v>2025/02/24 04:30:00+00</v>
          </cell>
          <cell r="AR700">
            <v>1989</v>
          </cell>
        </row>
        <row r="701">
          <cell r="L701">
            <v>-82.298861110000004</v>
          </cell>
          <cell r="M701">
            <v>42.681333330000001</v>
          </cell>
          <cell r="N701">
            <v>-82.298861110000004</v>
          </cell>
          <cell r="O701" t="str">
            <v>Within 5 metres</v>
          </cell>
          <cell r="P701" t="str">
            <v>Orthophotography</v>
          </cell>
          <cell r="Q701">
            <v>187</v>
          </cell>
          <cell r="R701">
            <v>556</v>
          </cell>
          <cell r="S701">
            <v>556</v>
          </cell>
          <cell r="T701" t="str">
            <v>Lambton</v>
          </cell>
          <cell r="U701" t="str">
            <v>Sombra</v>
          </cell>
          <cell r="V701">
            <v>23</v>
          </cell>
          <cell r="W701" t="str">
            <v>IX</v>
          </cell>
          <cell r="X701">
            <v>449.6</v>
          </cell>
          <cell r="Y701" t="str">
            <v>N</v>
          </cell>
          <cell r="Z701">
            <v>259.10000000000002</v>
          </cell>
          <cell r="AA701" t="str">
            <v>W</v>
          </cell>
          <cell r="AD701" t="str">
            <v>Y</v>
          </cell>
          <cell r="AE701" t="str">
            <v>N</v>
          </cell>
          <cell r="AF701" t="str">
            <v>N</v>
          </cell>
          <cell r="AG701" t="str">
            <v>N</v>
          </cell>
          <cell r="AH701" t="str">
            <v>N</v>
          </cell>
          <cell r="AI701" t="str">
            <v>N</v>
          </cell>
          <cell r="AJ701" t="str">
            <v>1986/07/25 00:00:00+00</v>
          </cell>
          <cell r="AK701" t="str">
            <v>1986/09/11 00:00:00+00</v>
          </cell>
          <cell r="AM701" t="str">
            <v>NGS - ACT</v>
          </cell>
          <cell r="AN701" t="str">
            <v>2025/02/24 04:30:00+00</v>
          </cell>
          <cell r="AO701" t="str">
            <v>2025/02/24 04:30:00+00</v>
          </cell>
          <cell r="AP701" t="str">
            <v>2025/02/24 04:30:00+00</v>
          </cell>
          <cell r="AR701">
            <v>1986</v>
          </cell>
        </row>
        <row r="702">
          <cell r="L702">
            <v>-82.306077779999995</v>
          </cell>
          <cell r="M702">
            <v>42.785013890000002</v>
          </cell>
          <cell r="N702">
            <v>-82.306077779999995</v>
          </cell>
          <cell r="O702" t="str">
            <v>Within 5 metres</v>
          </cell>
          <cell r="P702" t="str">
            <v>Orthophotography</v>
          </cell>
          <cell r="Q702">
            <v>189.7</v>
          </cell>
          <cell r="R702">
            <v>624</v>
          </cell>
          <cell r="S702">
            <v>624</v>
          </cell>
          <cell r="T702" t="str">
            <v>Lambton</v>
          </cell>
          <cell r="U702" t="str">
            <v>Moore</v>
          </cell>
          <cell r="V702">
            <v>9</v>
          </cell>
          <cell r="W702" t="str">
            <v>II</v>
          </cell>
          <cell r="X702">
            <v>274.3</v>
          </cell>
          <cell r="Y702" t="str">
            <v>S</v>
          </cell>
          <cell r="Z702">
            <v>20</v>
          </cell>
          <cell r="AA702" t="str">
            <v>E</v>
          </cell>
          <cell r="AD702" t="str">
            <v>Y</v>
          </cell>
          <cell r="AE702" t="str">
            <v>N</v>
          </cell>
          <cell r="AF702" t="str">
            <v>N</v>
          </cell>
          <cell r="AG702" t="str">
            <v>N</v>
          </cell>
          <cell r="AH702" t="str">
            <v>N</v>
          </cell>
          <cell r="AI702" t="str">
            <v>N</v>
          </cell>
          <cell r="AJ702" t="str">
            <v>1987/01/05 00:00:00+00</v>
          </cell>
          <cell r="AK702" t="str">
            <v>1987/03/04 00:00:00+00</v>
          </cell>
          <cell r="AM702" t="str">
            <v>NGS - ACT</v>
          </cell>
          <cell r="AN702" t="str">
            <v>2025/02/24 04:30:00+00</v>
          </cell>
          <cell r="AO702" t="str">
            <v>2025/02/24 04:30:00+00</v>
          </cell>
          <cell r="AP702" t="str">
            <v>2025/02/24 04:30:00+00</v>
          </cell>
          <cell r="AR702">
            <v>1987</v>
          </cell>
        </row>
        <row r="703">
          <cell r="L703">
            <v>-82.307052780000006</v>
          </cell>
          <cell r="M703">
            <v>42.783524999999997</v>
          </cell>
          <cell r="N703">
            <v>-82.307052780000006</v>
          </cell>
          <cell r="O703" t="str">
            <v>Within 2 metres</v>
          </cell>
          <cell r="P703" t="str">
            <v>Orthophotography</v>
          </cell>
          <cell r="Q703">
            <v>189.3</v>
          </cell>
          <cell r="R703">
            <v>624.5</v>
          </cell>
          <cell r="S703">
            <v>624.5</v>
          </cell>
          <cell r="T703" t="str">
            <v>Lambton</v>
          </cell>
          <cell r="U703" t="str">
            <v>Moore</v>
          </cell>
          <cell r="V703">
            <v>10</v>
          </cell>
          <cell r="W703" t="str">
            <v>II</v>
          </cell>
          <cell r="X703">
            <v>441.9</v>
          </cell>
          <cell r="Y703" t="str">
            <v>S</v>
          </cell>
          <cell r="Z703">
            <v>30.5</v>
          </cell>
          <cell r="AA703" t="str">
            <v>W</v>
          </cell>
          <cell r="AD703" t="str">
            <v>Y</v>
          </cell>
          <cell r="AE703" t="str">
            <v>N</v>
          </cell>
          <cell r="AF703" t="str">
            <v>N</v>
          </cell>
          <cell r="AG703" t="str">
            <v>N</v>
          </cell>
          <cell r="AH703" t="str">
            <v>N</v>
          </cell>
          <cell r="AI703" t="str">
            <v>N</v>
          </cell>
          <cell r="AJ703" t="str">
            <v>1987/01/12 00:00:00+00</v>
          </cell>
          <cell r="AK703" t="str">
            <v>1987/03/10 00:00:00+00</v>
          </cell>
          <cell r="AM703" t="str">
            <v>NGS - ACT</v>
          </cell>
          <cell r="AN703" t="str">
            <v>2025/02/24 04:30:00+00</v>
          </cell>
          <cell r="AO703" t="str">
            <v>2025/02/24 04:30:00+00</v>
          </cell>
          <cell r="AP703" t="str">
            <v>2025/02/24 04:30:00+00</v>
          </cell>
          <cell r="AR703">
            <v>1987</v>
          </cell>
        </row>
        <row r="704">
          <cell r="L704">
            <v>-81.916041669999998</v>
          </cell>
          <cell r="M704">
            <v>42.62179167</v>
          </cell>
          <cell r="N704">
            <v>-81.916041669999998</v>
          </cell>
          <cell r="O704" t="str">
            <v>Within 2 metres</v>
          </cell>
          <cell r="P704" t="str">
            <v>Orthophotography</v>
          </cell>
          <cell r="Q704">
            <v>199.9</v>
          </cell>
          <cell r="R704">
            <v>438.3</v>
          </cell>
          <cell r="S704">
            <v>438.3</v>
          </cell>
          <cell r="T704" t="str">
            <v>Kent</v>
          </cell>
          <cell r="U704" t="str">
            <v>Zone</v>
          </cell>
          <cell r="V704">
            <v>10</v>
          </cell>
          <cell r="W704" t="str">
            <v>VI</v>
          </cell>
          <cell r="X704">
            <v>140</v>
          </cell>
          <cell r="Y704" t="str">
            <v>S</v>
          </cell>
          <cell r="Z704">
            <v>265</v>
          </cell>
          <cell r="AA704" t="str">
            <v>W</v>
          </cell>
          <cell r="AD704" t="str">
            <v>Y</v>
          </cell>
          <cell r="AE704" t="str">
            <v>N</v>
          </cell>
          <cell r="AF704" t="str">
            <v>N</v>
          </cell>
          <cell r="AG704" t="str">
            <v>N</v>
          </cell>
          <cell r="AH704" t="str">
            <v>N</v>
          </cell>
          <cell r="AI704" t="str">
            <v>N</v>
          </cell>
          <cell r="AJ704" t="str">
            <v>1944/12/20 00:00:00+00</v>
          </cell>
          <cell r="AK704" t="str">
            <v>1945/02/07 00:00:00+00</v>
          </cell>
          <cell r="AM704" t="str">
            <v>GP - ACT</v>
          </cell>
          <cell r="AN704" t="str">
            <v>2025/02/24 04:30:00+00</v>
          </cell>
          <cell r="AO704" t="str">
            <v>2025/02/24 04:30:00+00</v>
          </cell>
          <cell r="AP704" t="str">
            <v>2025/02/24 04:30:00+00</v>
          </cell>
          <cell r="AR704">
            <v>1944</v>
          </cell>
        </row>
        <row r="705">
          <cell r="L705">
            <v>-81.906361110000006</v>
          </cell>
          <cell r="M705">
            <v>42.625638889999998</v>
          </cell>
          <cell r="N705">
            <v>-81.906361110000006</v>
          </cell>
          <cell r="O705" t="str">
            <v>Within 5 metres</v>
          </cell>
          <cell r="P705" t="str">
            <v>GPS</v>
          </cell>
          <cell r="Q705">
            <v>201.2</v>
          </cell>
          <cell r="R705">
            <v>439.52</v>
          </cell>
          <cell r="S705">
            <v>439.52</v>
          </cell>
          <cell r="T705" t="str">
            <v>Kent</v>
          </cell>
          <cell r="U705" t="str">
            <v>Zone</v>
          </cell>
          <cell r="V705">
            <v>11</v>
          </cell>
          <cell r="W705" t="str">
            <v>VII</v>
          </cell>
          <cell r="X705">
            <v>230</v>
          </cell>
          <cell r="Y705" t="str">
            <v>N</v>
          </cell>
          <cell r="Z705">
            <v>518.20000000000005</v>
          </cell>
          <cell r="AA705" t="str">
            <v>E</v>
          </cell>
          <cell r="AD705" t="str">
            <v>Y</v>
          </cell>
          <cell r="AE705" t="str">
            <v>N</v>
          </cell>
          <cell r="AF705" t="str">
            <v>N</v>
          </cell>
          <cell r="AG705" t="str">
            <v>N</v>
          </cell>
          <cell r="AH705" t="str">
            <v>N</v>
          </cell>
          <cell r="AI705" t="str">
            <v>N</v>
          </cell>
          <cell r="AJ705" t="str">
            <v>1945/03/01 00:00:00+00</v>
          </cell>
          <cell r="AK705" t="str">
            <v>1945/03/25 00:00:00+00</v>
          </cell>
          <cell r="AM705" t="str">
            <v>GP - ACT</v>
          </cell>
          <cell r="AN705" t="str">
            <v>2025/02/24 04:30:00+00</v>
          </cell>
          <cell r="AO705" t="str">
            <v>2025/02/24 04:30:00+00</v>
          </cell>
          <cell r="AP705" t="str">
            <v>2025/02/24 04:30:00+00</v>
          </cell>
          <cell r="AR705">
            <v>1945</v>
          </cell>
        </row>
        <row r="706">
          <cell r="L706">
            <v>-81.906888890000005</v>
          </cell>
          <cell r="M706">
            <v>42.621749999999999</v>
          </cell>
          <cell r="N706">
            <v>-81.906888890000005</v>
          </cell>
          <cell r="O706" t="str">
            <v>Within 5 metres</v>
          </cell>
          <cell r="P706" t="str">
            <v>GPS</v>
          </cell>
          <cell r="Q706">
            <v>202.1</v>
          </cell>
          <cell r="R706">
            <v>438.9</v>
          </cell>
          <cell r="S706">
            <v>438.9</v>
          </cell>
          <cell r="T706" t="str">
            <v>Kent</v>
          </cell>
          <cell r="U706" t="str">
            <v>Zone</v>
          </cell>
          <cell r="V706">
            <v>10</v>
          </cell>
          <cell r="W706" t="str">
            <v>VII</v>
          </cell>
          <cell r="X706">
            <v>182.9</v>
          </cell>
          <cell r="Y706" t="str">
            <v>S</v>
          </cell>
          <cell r="Z706">
            <v>470</v>
          </cell>
          <cell r="AA706" t="str">
            <v>E</v>
          </cell>
          <cell r="AD706" t="str">
            <v>Y</v>
          </cell>
          <cell r="AE706" t="str">
            <v>N</v>
          </cell>
          <cell r="AF706" t="str">
            <v>N</v>
          </cell>
          <cell r="AG706" t="str">
            <v>N</v>
          </cell>
          <cell r="AH706" t="str">
            <v>N</v>
          </cell>
          <cell r="AI706" t="str">
            <v>N</v>
          </cell>
          <cell r="AJ706" t="str">
            <v>1945/04/05 00:00:00+00</v>
          </cell>
          <cell r="AK706" t="str">
            <v>1945/04/27 00:00:00+00</v>
          </cell>
          <cell r="AM706" t="str">
            <v>GP - ACT</v>
          </cell>
          <cell r="AN706" t="str">
            <v>2025/02/24 04:30:00+00</v>
          </cell>
          <cell r="AO706" t="str">
            <v>2025/02/24 04:30:00+00</v>
          </cell>
          <cell r="AP706" t="str">
            <v>2025/02/24 04:30:00+00</v>
          </cell>
          <cell r="AR706">
            <v>1945</v>
          </cell>
        </row>
        <row r="707">
          <cell r="L707">
            <v>-81.924697219999999</v>
          </cell>
          <cell r="M707">
            <v>42.633430560000001</v>
          </cell>
          <cell r="N707">
            <v>-81.924697219999999</v>
          </cell>
          <cell r="O707" t="str">
            <v>Within 2 metres</v>
          </cell>
          <cell r="P707" t="str">
            <v>Orthophotography</v>
          </cell>
          <cell r="Q707">
            <v>198.7</v>
          </cell>
          <cell r="R707">
            <v>436.17</v>
          </cell>
          <cell r="S707">
            <v>436.17</v>
          </cell>
          <cell r="T707" t="str">
            <v>Kent</v>
          </cell>
          <cell r="U707" t="str">
            <v>Zone</v>
          </cell>
          <cell r="V707">
            <v>12</v>
          </cell>
          <cell r="W707" t="str">
            <v>VI</v>
          </cell>
          <cell r="X707">
            <v>100.6</v>
          </cell>
          <cell r="Y707" t="str">
            <v>S</v>
          </cell>
          <cell r="Z707">
            <v>393.2</v>
          </cell>
          <cell r="AA707" t="str">
            <v>E</v>
          </cell>
          <cell r="AD707" t="str">
            <v>Y</v>
          </cell>
          <cell r="AE707" t="str">
            <v>N</v>
          </cell>
          <cell r="AF707" t="str">
            <v>N</v>
          </cell>
          <cell r="AG707" t="str">
            <v>N</v>
          </cell>
          <cell r="AH707" t="str">
            <v>N</v>
          </cell>
          <cell r="AI707" t="str">
            <v>N</v>
          </cell>
          <cell r="AJ707" t="str">
            <v>1945/07/03 00:00:00+00</v>
          </cell>
          <cell r="AK707" t="str">
            <v>1945/07/24 00:00:00+00</v>
          </cell>
          <cell r="AM707" t="str">
            <v>GP - ACT</v>
          </cell>
          <cell r="AN707" t="str">
            <v>2025/02/24 04:30:00+00</v>
          </cell>
          <cell r="AO707" t="str">
            <v>2025/02/24 04:30:00+00</v>
          </cell>
          <cell r="AP707" t="str">
            <v>2025/02/24 04:30:00+00</v>
          </cell>
          <cell r="AR707">
            <v>1945</v>
          </cell>
        </row>
        <row r="708">
          <cell r="L708">
            <v>-80.657004999999998</v>
          </cell>
          <cell r="M708">
            <v>43.294623610000002</v>
          </cell>
          <cell r="N708">
            <v>-80.657004999999998</v>
          </cell>
          <cell r="O708" t="str">
            <v>Within 5 metres</v>
          </cell>
          <cell r="P708" t="str">
            <v>Orthophotography</v>
          </cell>
          <cell r="Q708">
            <v>319.2</v>
          </cell>
          <cell r="R708">
            <v>872.2</v>
          </cell>
          <cell r="S708">
            <v>872.2</v>
          </cell>
          <cell r="T708" t="str">
            <v>Oxford</v>
          </cell>
          <cell r="U708" t="str">
            <v>Blenheim</v>
          </cell>
          <cell r="V708">
            <v>23</v>
          </cell>
          <cell r="W708" t="str">
            <v>XII</v>
          </cell>
          <cell r="X708">
            <v>310.2</v>
          </cell>
          <cell r="Y708" t="str">
            <v>S</v>
          </cell>
          <cell r="Z708">
            <v>179</v>
          </cell>
          <cell r="AA708" t="str">
            <v>E</v>
          </cell>
          <cell r="AD708" t="str">
            <v>Y</v>
          </cell>
          <cell r="AE708" t="str">
            <v>N</v>
          </cell>
          <cell r="AF708" t="str">
            <v>N</v>
          </cell>
          <cell r="AG708" t="str">
            <v>N</v>
          </cell>
          <cell r="AH708" t="str">
            <v>N</v>
          </cell>
          <cell r="AI708" t="str">
            <v>N</v>
          </cell>
          <cell r="AJ708" t="str">
            <v>1999/06/29 00:00:00+00</v>
          </cell>
          <cell r="AK708" t="str">
            <v>1999/07/16 00:00:00+00</v>
          </cell>
          <cell r="AM708" t="str">
            <v>GP - ACT</v>
          </cell>
          <cell r="AN708" t="str">
            <v>2025/02/24 04:30:00+00</v>
          </cell>
          <cell r="AO708" t="str">
            <v>2025/02/24 04:30:00+00</v>
          </cell>
          <cell r="AP708" t="str">
            <v>2025/02/24 04:30:00+00</v>
          </cell>
          <cell r="AR708">
            <v>1999</v>
          </cell>
        </row>
        <row r="709">
          <cell r="L709">
            <v>-80.603727219999996</v>
          </cell>
          <cell r="M709">
            <v>43.278496109999999</v>
          </cell>
          <cell r="N709">
            <v>-80.603727219999996</v>
          </cell>
          <cell r="O709" t="str">
            <v>Within 2 metres</v>
          </cell>
          <cell r="P709" t="str">
            <v>Orthophotography</v>
          </cell>
          <cell r="Q709">
            <v>302.5</v>
          </cell>
          <cell r="R709">
            <v>853</v>
          </cell>
          <cell r="S709">
            <v>853</v>
          </cell>
          <cell r="T709" t="str">
            <v>Oxford</v>
          </cell>
          <cell r="U709" t="str">
            <v>Blenheim</v>
          </cell>
          <cell r="V709">
            <v>17</v>
          </cell>
          <cell r="W709" t="str">
            <v>X</v>
          </cell>
          <cell r="X709">
            <v>185.2</v>
          </cell>
          <cell r="Y709" t="str">
            <v>S</v>
          </cell>
          <cell r="Z709">
            <v>247.8</v>
          </cell>
          <cell r="AA709" t="str">
            <v>E</v>
          </cell>
          <cell r="AD709" t="str">
            <v>Y</v>
          </cell>
          <cell r="AE709" t="str">
            <v>N</v>
          </cell>
          <cell r="AF709" t="str">
            <v>N</v>
          </cell>
          <cell r="AG709" t="str">
            <v>N</v>
          </cell>
          <cell r="AH709" t="str">
            <v>N</v>
          </cell>
          <cell r="AI709" t="str">
            <v>N</v>
          </cell>
          <cell r="AJ709" t="str">
            <v>1999/07/08 00:00:00+00</v>
          </cell>
          <cell r="AK709" t="str">
            <v>1999/07/24 00:00:00+00</v>
          </cell>
          <cell r="AM709" t="str">
            <v>GP - ACT</v>
          </cell>
          <cell r="AN709" t="str">
            <v>2025/02/24 04:30:00+00</v>
          </cell>
          <cell r="AO709" t="str">
            <v>2025/02/24 04:30:00+00</v>
          </cell>
          <cell r="AP709" t="str">
            <v>2025/02/24 04:30:00+00</v>
          </cell>
          <cell r="AR709">
            <v>1999</v>
          </cell>
        </row>
        <row r="710">
          <cell r="L710">
            <v>-82.235333330000003</v>
          </cell>
          <cell r="M710">
            <v>42.93543889</v>
          </cell>
          <cell r="N710">
            <v>-82.235333330000003</v>
          </cell>
          <cell r="O710" t="str">
            <v>Within 2 metres</v>
          </cell>
          <cell r="P710" t="str">
            <v>Orthophotography</v>
          </cell>
          <cell r="Q710">
            <v>197.8</v>
          </cell>
          <cell r="R710">
            <v>690</v>
          </cell>
          <cell r="S710">
            <v>690</v>
          </cell>
          <cell r="T710" t="str">
            <v>Lambton</v>
          </cell>
          <cell r="U710" t="str">
            <v>Sarnia</v>
          </cell>
          <cell r="V710">
            <v>1</v>
          </cell>
          <cell r="W710" t="str">
            <v>III</v>
          </cell>
          <cell r="X710">
            <v>266.8</v>
          </cell>
          <cell r="Y710" t="str">
            <v>N</v>
          </cell>
          <cell r="Z710">
            <v>125.2</v>
          </cell>
          <cell r="AA710" t="str">
            <v>W</v>
          </cell>
          <cell r="AD710" t="str">
            <v>Y</v>
          </cell>
          <cell r="AE710" t="str">
            <v>N</v>
          </cell>
          <cell r="AF710" t="str">
            <v>N</v>
          </cell>
          <cell r="AG710" t="str">
            <v>N</v>
          </cell>
          <cell r="AH710" t="str">
            <v>N</v>
          </cell>
          <cell r="AI710" t="str">
            <v>N</v>
          </cell>
          <cell r="AJ710" t="str">
            <v>1999/08/14 00:00:00+00</v>
          </cell>
          <cell r="AK710" t="str">
            <v>1999/10/13 00:00:00+00</v>
          </cell>
          <cell r="AM710" t="str">
            <v>NGS - ACT</v>
          </cell>
          <cell r="AN710" t="str">
            <v>2025/02/24 04:30:00+00</v>
          </cell>
          <cell r="AO710" t="str">
            <v>2025/02/24 04:30:00+00</v>
          </cell>
          <cell r="AP710" t="str">
            <v>2025/02/24 04:30:00+00</v>
          </cell>
          <cell r="AR710">
            <v>1999</v>
          </cell>
        </row>
        <row r="711">
          <cell r="L711">
            <v>-80.574888889999997</v>
          </cell>
          <cell r="M711">
            <v>42.659083330000001</v>
          </cell>
          <cell r="N711">
            <v>-80.574888889999997</v>
          </cell>
          <cell r="O711" t="str">
            <v>Within 5 metres</v>
          </cell>
          <cell r="P711" t="str">
            <v>Survey Drawing (post 1997)</v>
          </cell>
          <cell r="Q711">
            <v>196.6</v>
          </cell>
          <cell r="R711">
            <v>448.5</v>
          </cell>
          <cell r="S711">
            <v>448.5</v>
          </cell>
          <cell r="T711" t="str">
            <v>Norfolk</v>
          </cell>
          <cell r="U711" t="str">
            <v>South Walsingham</v>
          </cell>
          <cell r="V711">
            <v>5</v>
          </cell>
          <cell r="W711" t="str">
            <v>VI</v>
          </cell>
          <cell r="X711">
            <v>256.5</v>
          </cell>
          <cell r="Y711" t="str">
            <v>N</v>
          </cell>
          <cell r="Z711">
            <v>111</v>
          </cell>
          <cell r="AA711" t="str">
            <v>W</v>
          </cell>
          <cell r="AD711" t="str">
            <v>Y</v>
          </cell>
          <cell r="AE711" t="str">
            <v>N</v>
          </cell>
          <cell r="AF711" t="str">
            <v>N</v>
          </cell>
          <cell r="AG711" t="str">
            <v>N</v>
          </cell>
          <cell r="AH711" t="str">
            <v>N</v>
          </cell>
          <cell r="AI711" t="str">
            <v>N</v>
          </cell>
          <cell r="AJ711" t="str">
            <v>1999/07/26 00:00:00+00</v>
          </cell>
          <cell r="AK711" t="str">
            <v>1999/08/10 00:00:00+00</v>
          </cell>
          <cell r="AM711" t="str">
            <v>GP - ACT</v>
          </cell>
          <cell r="AN711" t="str">
            <v>2025/02/24 04:30:00+00</v>
          </cell>
          <cell r="AO711" t="str">
            <v>2025/02/24 04:30:00+00</v>
          </cell>
          <cell r="AP711" t="str">
            <v>2025/02/24 04:30:00+00</v>
          </cell>
          <cell r="AR711">
            <v>1999</v>
          </cell>
        </row>
        <row r="712">
          <cell r="L712">
            <v>-80.567891669999995</v>
          </cell>
          <cell r="M712">
            <v>42.668583329999997</v>
          </cell>
          <cell r="N712">
            <v>-80.567891669999995</v>
          </cell>
          <cell r="O712" t="str">
            <v>Within 5 metres</v>
          </cell>
          <cell r="P712" t="str">
            <v>GPS</v>
          </cell>
          <cell r="Q712">
            <v>203.9</v>
          </cell>
          <cell r="R712">
            <v>499.9</v>
          </cell>
          <cell r="S712">
            <v>499.9</v>
          </cell>
          <cell r="T712" t="str">
            <v>Norfolk</v>
          </cell>
          <cell r="U712" t="str">
            <v>South Walsingham</v>
          </cell>
          <cell r="V712">
            <v>7</v>
          </cell>
          <cell r="W712" t="str">
            <v>VI</v>
          </cell>
          <cell r="X712">
            <v>479.8</v>
          </cell>
          <cell r="Y712" t="str">
            <v>S</v>
          </cell>
          <cell r="Z712">
            <v>289.10000000000002</v>
          </cell>
          <cell r="AA712" t="str">
            <v>E</v>
          </cell>
          <cell r="AD712" t="str">
            <v>Y</v>
          </cell>
          <cell r="AE712" t="str">
            <v>N</v>
          </cell>
          <cell r="AF712" t="str">
            <v>N</v>
          </cell>
          <cell r="AG712" t="str">
            <v>N</v>
          </cell>
          <cell r="AH712" t="str">
            <v>N</v>
          </cell>
          <cell r="AI712" t="str">
            <v>N</v>
          </cell>
          <cell r="AJ712" t="str">
            <v>1999/08/13 00:00:00+00</v>
          </cell>
          <cell r="AK712" t="str">
            <v>1999/08/25 00:00:00+00</v>
          </cell>
          <cell r="AM712" t="str">
            <v>GP - ACT</v>
          </cell>
          <cell r="AN712" t="str">
            <v>2025/02/24 04:30:00+00</v>
          </cell>
          <cell r="AO712" t="str">
            <v>2025/02/24 04:30:00+00</v>
          </cell>
          <cell r="AP712" t="str">
            <v>2025/02/24 04:30:00+00</v>
          </cell>
          <cell r="AR712">
            <v>1999</v>
          </cell>
        </row>
        <row r="713">
          <cell r="L713">
            <v>-80.570060280000007</v>
          </cell>
          <cell r="M713">
            <v>43.237713890000002</v>
          </cell>
          <cell r="N713">
            <v>-80.570060280000007</v>
          </cell>
          <cell r="O713" t="str">
            <v>Within 2 metres</v>
          </cell>
          <cell r="P713" t="str">
            <v>GPS with Differential Correction</v>
          </cell>
          <cell r="Q713">
            <v>310.7</v>
          </cell>
          <cell r="R713">
            <v>875</v>
          </cell>
          <cell r="S713">
            <v>875</v>
          </cell>
          <cell r="T713" t="str">
            <v>Oxford</v>
          </cell>
          <cell r="U713" t="str">
            <v>Blenheim</v>
          </cell>
          <cell r="V713">
            <v>15</v>
          </cell>
          <cell r="W713" t="str">
            <v>VII</v>
          </cell>
          <cell r="X713">
            <v>392.51</v>
          </cell>
          <cell r="Y713" t="str">
            <v>N</v>
          </cell>
          <cell r="Z713">
            <v>151.08000000000001</v>
          </cell>
          <cell r="AA713" t="str">
            <v>W</v>
          </cell>
          <cell r="AD713" t="str">
            <v>Y</v>
          </cell>
          <cell r="AE713" t="str">
            <v>N</v>
          </cell>
          <cell r="AF713" t="str">
            <v>N</v>
          </cell>
          <cell r="AG713" t="str">
            <v>N</v>
          </cell>
          <cell r="AH713" t="str">
            <v>N</v>
          </cell>
          <cell r="AI713" t="str">
            <v>N</v>
          </cell>
          <cell r="AJ713" t="str">
            <v>1999/07/22 00:00:00+00</v>
          </cell>
          <cell r="AK713" t="str">
            <v>1999/09/09 00:00:00+00</v>
          </cell>
          <cell r="AM713" t="str">
            <v>GP - ACT</v>
          </cell>
          <cell r="AN713" t="str">
            <v>2025/02/24 04:30:00+00</v>
          </cell>
          <cell r="AO713" t="str">
            <v>2025/02/24 04:30:00+00</v>
          </cell>
          <cell r="AP713" t="str">
            <v>2025/02/24 04:30:00+00</v>
          </cell>
          <cell r="AR713">
            <v>1999</v>
          </cell>
        </row>
        <row r="714">
          <cell r="L714">
            <v>-82.311040000000006</v>
          </cell>
          <cell r="M714">
            <v>42.813876389999997</v>
          </cell>
          <cell r="N714">
            <v>-82.311040000000006</v>
          </cell>
          <cell r="O714" t="str">
            <v>Within 2 metres</v>
          </cell>
          <cell r="P714" t="str">
            <v>Orthophotography</v>
          </cell>
          <cell r="Q714">
            <v>190.5</v>
          </cell>
          <cell r="R714">
            <v>663.85</v>
          </cell>
          <cell r="S714">
            <v>663.85</v>
          </cell>
          <cell r="T714" t="str">
            <v>Lambton</v>
          </cell>
          <cell r="U714" t="str">
            <v>Moore</v>
          </cell>
          <cell r="V714">
            <v>10</v>
          </cell>
          <cell r="W714" t="str">
            <v>V</v>
          </cell>
          <cell r="X714">
            <v>164.6</v>
          </cell>
          <cell r="Y714" t="str">
            <v>N</v>
          </cell>
          <cell r="Z714">
            <v>150.9</v>
          </cell>
          <cell r="AA714" t="str">
            <v>E</v>
          </cell>
          <cell r="AD714" t="str">
            <v>Y</v>
          </cell>
          <cell r="AE714" t="str">
            <v>N</v>
          </cell>
          <cell r="AF714" t="str">
            <v>N</v>
          </cell>
          <cell r="AG714" t="str">
            <v>N</v>
          </cell>
          <cell r="AH714" t="str">
            <v>N</v>
          </cell>
          <cell r="AI714" t="str">
            <v>N</v>
          </cell>
          <cell r="AJ714" t="str">
            <v>1964/03/23 00:00:00+00</v>
          </cell>
          <cell r="AK714" t="str">
            <v>1964/04/23 00:00:00+00</v>
          </cell>
          <cell r="AM714" t="str">
            <v>GP - ACT</v>
          </cell>
          <cell r="AN714" t="str">
            <v>2025/02/24 04:30:00+00</v>
          </cell>
          <cell r="AO714" t="str">
            <v>2025/02/24 04:30:00+00</v>
          </cell>
          <cell r="AP714" t="str">
            <v>2025/02/24 04:30:00+00</v>
          </cell>
          <cell r="AR714">
            <v>1964</v>
          </cell>
        </row>
        <row r="715">
          <cell r="L715">
            <v>-82.237707499999999</v>
          </cell>
          <cell r="M715">
            <v>42.932675000000003</v>
          </cell>
          <cell r="N715">
            <v>-82.237448610000001</v>
          </cell>
          <cell r="O715" t="str">
            <v>Within 2 metres</v>
          </cell>
          <cell r="P715" t="str">
            <v>Orthophotography</v>
          </cell>
          <cell r="Q715">
            <v>197.4</v>
          </cell>
          <cell r="R715">
            <v>1008</v>
          </cell>
          <cell r="S715">
            <v>694.07</v>
          </cell>
          <cell r="T715" t="str">
            <v>Lambton</v>
          </cell>
          <cell r="U715" t="str">
            <v>Sarnia</v>
          </cell>
          <cell r="V715">
            <v>1</v>
          </cell>
          <cell r="W715" t="str">
            <v>II</v>
          </cell>
          <cell r="X715">
            <v>340</v>
          </cell>
          <cell r="Y715" t="str">
            <v>S</v>
          </cell>
          <cell r="Z715">
            <v>310</v>
          </cell>
          <cell r="AA715" t="str">
            <v>W</v>
          </cell>
          <cell r="AD715" t="str">
            <v>N</v>
          </cell>
          <cell r="AE715" t="str">
            <v>Y</v>
          </cell>
          <cell r="AF715" t="str">
            <v>N</v>
          </cell>
          <cell r="AG715" t="str">
            <v>N</v>
          </cell>
          <cell r="AH715" t="str">
            <v>N</v>
          </cell>
          <cell r="AI715" t="str">
            <v>N</v>
          </cell>
          <cell r="AJ715" t="str">
            <v>2000/05/24 00:00:00+00</v>
          </cell>
          <cell r="AK715" t="str">
            <v>2000/07/05 00:00:00+00</v>
          </cell>
          <cell r="AM715" t="str">
            <v>NGS - ACTch</v>
          </cell>
          <cell r="AN715" t="str">
            <v>2025/02/24 04:30:00+00</v>
          </cell>
          <cell r="AO715" t="str">
            <v>2025/02/24 04:30:00+00</v>
          </cell>
          <cell r="AP715" t="str">
            <v>2025/02/24 04:30:00+00</v>
          </cell>
          <cell r="AR715">
            <v>2000</v>
          </cell>
        </row>
        <row r="716">
          <cell r="L716">
            <v>-80.061083330000002</v>
          </cell>
          <cell r="M716">
            <v>42.86641667</v>
          </cell>
          <cell r="N716">
            <v>-80.061083330000002</v>
          </cell>
          <cell r="O716" t="str">
            <v>Within 5 metres</v>
          </cell>
          <cell r="P716" t="str">
            <v>GPS</v>
          </cell>
          <cell r="Q716">
            <v>202.7</v>
          </cell>
          <cell r="R716">
            <v>291.38</v>
          </cell>
          <cell r="S716">
            <v>291.38</v>
          </cell>
          <cell r="T716" t="str">
            <v>Haldimand</v>
          </cell>
          <cell r="U716" t="str">
            <v>Walpole</v>
          </cell>
          <cell r="V716">
            <v>10</v>
          </cell>
          <cell r="W716" t="str">
            <v>VI</v>
          </cell>
          <cell r="X716">
            <v>10</v>
          </cell>
          <cell r="Y716" t="str">
            <v>N</v>
          </cell>
          <cell r="Z716">
            <v>5</v>
          </cell>
          <cell r="AA716" t="str">
            <v>E</v>
          </cell>
          <cell r="AD716" t="str">
            <v>Y</v>
          </cell>
          <cell r="AE716" t="str">
            <v>N</v>
          </cell>
          <cell r="AF716" t="str">
            <v>N</v>
          </cell>
          <cell r="AG716" t="str">
            <v>N</v>
          </cell>
          <cell r="AH716" t="str">
            <v>N</v>
          </cell>
          <cell r="AI716" t="str">
            <v>N</v>
          </cell>
          <cell r="AJ716" t="str">
            <v>1935/06/21 00:00:00+00</v>
          </cell>
          <cell r="AK716" t="str">
            <v>1935/07/13 00:00:00+00</v>
          </cell>
          <cell r="AM716" t="str">
            <v>GP - ACT</v>
          </cell>
          <cell r="AN716" t="str">
            <v>2025/02/24 04:30:00+00</v>
          </cell>
          <cell r="AO716" t="str">
            <v>2025/02/24 04:30:00+00</v>
          </cell>
          <cell r="AP716" t="str">
            <v>2025/02/24 04:30:00+00</v>
          </cell>
          <cell r="AR716">
            <v>1935</v>
          </cell>
        </row>
        <row r="717">
          <cell r="L717">
            <v>-80.064530000000005</v>
          </cell>
          <cell r="M717">
            <v>42.866047500000001</v>
          </cell>
          <cell r="N717">
            <v>-80.064530000000005</v>
          </cell>
          <cell r="O717" t="str">
            <v>Within 5 metres</v>
          </cell>
          <cell r="P717" t="str">
            <v>GPS</v>
          </cell>
          <cell r="Q717">
            <v>205</v>
          </cell>
          <cell r="R717">
            <v>292.3</v>
          </cell>
          <cell r="S717">
            <v>292.3</v>
          </cell>
          <cell r="T717" t="str">
            <v>Haldimand</v>
          </cell>
          <cell r="U717" t="str">
            <v>Walpole</v>
          </cell>
          <cell r="V717">
            <v>9</v>
          </cell>
          <cell r="W717" t="str">
            <v>VI</v>
          </cell>
          <cell r="X717">
            <v>15.24</v>
          </cell>
          <cell r="Y717" t="str">
            <v>N</v>
          </cell>
          <cell r="Z717">
            <v>274.32</v>
          </cell>
          <cell r="AA717" t="str">
            <v>W</v>
          </cell>
          <cell r="AD717" t="str">
            <v>Y</v>
          </cell>
          <cell r="AE717" t="str">
            <v>N</v>
          </cell>
          <cell r="AF717" t="str">
            <v>N</v>
          </cell>
          <cell r="AG717" t="str">
            <v>N</v>
          </cell>
          <cell r="AH717" t="str">
            <v>N</v>
          </cell>
          <cell r="AI717" t="str">
            <v>N</v>
          </cell>
          <cell r="AJ717" t="str">
            <v>1946/01/20 00:00:00+00</v>
          </cell>
          <cell r="AK717" t="str">
            <v>1946/03/07 00:00:00+00</v>
          </cell>
          <cell r="AM717" t="str">
            <v>GP - ACT</v>
          </cell>
          <cell r="AN717" t="str">
            <v>2025/02/24 04:30:00+00</v>
          </cell>
          <cell r="AO717" t="str">
            <v>2025/02/24 04:30:00+00</v>
          </cell>
          <cell r="AP717" t="str">
            <v>2025/02/24 04:30:00+00</v>
          </cell>
          <cell r="AR717">
            <v>1946</v>
          </cell>
        </row>
        <row r="718">
          <cell r="L718">
            <v>-80.057609170000006</v>
          </cell>
          <cell r="M718">
            <v>42.866393889999998</v>
          </cell>
          <cell r="N718">
            <v>-80.057609170000006</v>
          </cell>
          <cell r="O718" t="str">
            <v>Within 2 metres</v>
          </cell>
          <cell r="P718" t="str">
            <v>Orthophotography</v>
          </cell>
          <cell r="Q718">
            <v>200.4</v>
          </cell>
          <cell r="R718">
            <v>286.5</v>
          </cell>
          <cell r="S718">
            <v>286.5</v>
          </cell>
          <cell r="T718" t="str">
            <v>Haldimand</v>
          </cell>
          <cell r="U718" t="str">
            <v>Walpole</v>
          </cell>
          <cell r="V718">
            <v>10</v>
          </cell>
          <cell r="W718" t="str">
            <v>V</v>
          </cell>
          <cell r="X718">
            <v>30.48</v>
          </cell>
          <cell r="Y718" t="str">
            <v>S</v>
          </cell>
          <cell r="Z718">
            <v>304.8</v>
          </cell>
          <cell r="AA718" t="str">
            <v>E</v>
          </cell>
          <cell r="AD718" t="str">
            <v>Y</v>
          </cell>
          <cell r="AE718" t="str">
            <v>N</v>
          </cell>
          <cell r="AF718" t="str">
            <v>N</v>
          </cell>
          <cell r="AG718" t="str">
            <v>N</v>
          </cell>
          <cell r="AH718" t="str">
            <v>N</v>
          </cell>
          <cell r="AI718" t="str">
            <v>N</v>
          </cell>
          <cell r="AJ718" t="str">
            <v>1935/07/18 00:00:00+00</v>
          </cell>
          <cell r="AK718" t="str">
            <v>1935/08/12 00:00:00+00</v>
          </cell>
          <cell r="AM718" t="str">
            <v>GP - ACT</v>
          </cell>
          <cell r="AN718" t="str">
            <v>2025/02/24 04:30:00+00</v>
          </cell>
          <cell r="AO718" t="str">
            <v>2025/02/24 04:30:00+00</v>
          </cell>
          <cell r="AP718" t="str">
            <v>2025/02/24 04:30:00+00</v>
          </cell>
          <cell r="AR718">
            <v>1935</v>
          </cell>
        </row>
        <row r="719">
          <cell r="L719">
            <v>-82.174777779999999</v>
          </cell>
          <cell r="M719">
            <v>42.773722220000003</v>
          </cell>
          <cell r="N719">
            <v>-82.174777779999999</v>
          </cell>
          <cell r="O719" t="str">
            <v>Within 5 metres</v>
          </cell>
          <cell r="P719" t="str">
            <v>Orthophotography</v>
          </cell>
          <cell r="Q719">
            <v>198.1</v>
          </cell>
          <cell r="R719">
            <v>666.9</v>
          </cell>
          <cell r="S719">
            <v>666.9</v>
          </cell>
          <cell r="T719" t="str">
            <v>Lambton</v>
          </cell>
          <cell r="U719" t="str">
            <v>Enniskillen</v>
          </cell>
          <cell r="V719">
            <v>9</v>
          </cell>
          <cell r="W719" t="str">
            <v>II</v>
          </cell>
          <cell r="X719">
            <v>106.7</v>
          </cell>
          <cell r="Y719" t="str">
            <v>N</v>
          </cell>
          <cell r="Z719">
            <v>184.4</v>
          </cell>
          <cell r="AA719" t="str">
            <v>W</v>
          </cell>
          <cell r="AD719" t="str">
            <v>Y</v>
          </cell>
          <cell r="AE719" t="str">
            <v>N</v>
          </cell>
          <cell r="AF719" t="str">
            <v>N</v>
          </cell>
          <cell r="AG719" t="str">
            <v>N</v>
          </cell>
          <cell r="AH719" t="str">
            <v>N</v>
          </cell>
          <cell r="AI719" t="str">
            <v>N</v>
          </cell>
          <cell r="AJ719" t="str">
            <v>1970/07/22 00:00:00+00</v>
          </cell>
          <cell r="AK719" t="str">
            <v>1970/08/13 00:00:00+00</v>
          </cell>
          <cell r="AM719" t="str">
            <v>NGS - ACT</v>
          </cell>
          <cell r="AN719" t="str">
            <v>2025/02/24 04:30:00+00</v>
          </cell>
          <cell r="AO719" t="str">
            <v>2025/02/24 04:30:00+00</v>
          </cell>
          <cell r="AP719" t="str">
            <v>2025/02/24 04:30:00+00</v>
          </cell>
          <cell r="AR719">
            <v>1970</v>
          </cell>
        </row>
        <row r="720">
          <cell r="L720">
            <v>-80.466033890000006</v>
          </cell>
          <cell r="M720">
            <v>42.624605559999999</v>
          </cell>
          <cell r="N720">
            <v>-80.466033890000006</v>
          </cell>
          <cell r="O720" t="str">
            <v>Within 2 metres</v>
          </cell>
          <cell r="P720" t="str">
            <v>GPS with Differential Correction</v>
          </cell>
          <cell r="Q720">
            <v>187.45</v>
          </cell>
          <cell r="R720">
            <v>418.49</v>
          </cell>
          <cell r="S720">
            <v>418.49</v>
          </cell>
          <cell r="T720" t="str">
            <v>Norfolk</v>
          </cell>
          <cell r="U720" t="str">
            <v>South Walsingham</v>
          </cell>
          <cell r="V720">
            <v>15</v>
          </cell>
          <cell r="W720" t="str">
            <v>A</v>
          </cell>
          <cell r="X720">
            <v>579.1</v>
          </cell>
          <cell r="Y720" t="str">
            <v>S</v>
          </cell>
          <cell r="Z720">
            <v>137.19999999999999</v>
          </cell>
          <cell r="AA720" t="str">
            <v>E</v>
          </cell>
          <cell r="AD720" t="str">
            <v>Y</v>
          </cell>
          <cell r="AE720" t="str">
            <v>N</v>
          </cell>
          <cell r="AF720" t="str">
            <v>N</v>
          </cell>
          <cell r="AG720" t="str">
            <v>N</v>
          </cell>
          <cell r="AH720" t="str">
            <v>N</v>
          </cell>
          <cell r="AI720" t="str">
            <v>N</v>
          </cell>
          <cell r="AJ720" t="str">
            <v>1939/07/11 00:00:00+00</v>
          </cell>
          <cell r="AK720" t="str">
            <v>1939/09/15 00:00:00+00</v>
          </cell>
          <cell r="AM720" t="str">
            <v>GP - ACT</v>
          </cell>
          <cell r="AN720" t="str">
            <v>2025/02/24 04:30:00+00</v>
          </cell>
          <cell r="AO720" t="str">
            <v>2025/02/24 04:30:00+00</v>
          </cell>
          <cell r="AP720" t="str">
            <v>2025/02/24 04:30:00+00</v>
          </cell>
          <cell r="AR720">
            <v>1939</v>
          </cell>
        </row>
        <row r="721">
          <cell r="L721">
            <v>-80.254722220000005</v>
          </cell>
          <cell r="M721">
            <v>42.841055560000001</v>
          </cell>
          <cell r="N721">
            <v>-80.254722220000005</v>
          </cell>
          <cell r="O721" t="str">
            <v>Within 50 metres</v>
          </cell>
          <cell r="P721" t="str">
            <v>Well Records (1921 to 1954)</v>
          </cell>
          <cell r="Q721">
            <v>218.8</v>
          </cell>
          <cell r="R721">
            <v>338.3</v>
          </cell>
          <cell r="S721">
            <v>338.3</v>
          </cell>
          <cell r="T721" t="str">
            <v>Norfolk</v>
          </cell>
          <cell r="U721" t="str">
            <v>Woodhouse</v>
          </cell>
          <cell r="V721">
            <v>7</v>
          </cell>
          <cell r="W721" t="str">
            <v>V</v>
          </cell>
          <cell r="X721">
            <v>22.86</v>
          </cell>
          <cell r="Y721" t="str">
            <v>S</v>
          </cell>
          <cell r="Z721">
            <v>274.32</v>
          </cell>
          <cell r="AA721" t="str">
            <v>W</v>
          </cell>
          <cell r="AD721" t="str">
            <v>Y</v>
          </cell>
          <cell r="AE721" t="str">
            <v>N</v>
          </cell>
          <cell r="AF721" t="str">
            <v>N</v>
          </cell>
          <cell r="AG721" t="str">
            <v>N</v>
          </cell>
          <cell r="AH721" t="str">
            <v>N</v>
          </cell>
          <cell r="AI721" t="str">
            <v>N</v>
          </cell>
          <cell r="AJ721" t="str">
            <v>1944/06/12 00:00:00+00</v>
          </cell>
          <cell r="AK721" t="str">
            <v>1944/08/10 00:00:00+00</v>
          </cell>
          <cell r="AM721" t="str">
            <v>GP - ACT</v>
          </cell>
          <cell r="AN721" t="str">
            <v>2025/02/24 04:30:00+00</v>
          </cell>
          <cell r="AO721" t="str">
            <v>2025/02/24 04:30:00+00</v>
          </cell>
          <cell r="AP721" t="str">
            <v>2025/02/24 04:30:00+00</v>
          </cell>
          <cell r="AR721">
            <v>1944</v>
          </cell>
        </row>
        <row r="722">
          <cell r="L722">
            <v>-80.233388890000001</v>
          </cell>
          <cell r="M722">
            <v>42.827416669999998</v>
          </cell>
          <cell r="N722">
            <v>-80.233388890000001</v>
          </cell>
          <cell r="O722" t="str">
            <v>Within 50 metres</v>
          </cell>
          <cell r="P722" t="str">
            <v>Well Records (1921 to 1954)</v>
          </cell>
          <cell r="Q722">
            <v>203</v>
          </cell>
          <cell r="R722">
            <v>302.06</v>
          </cell>
          <cell r="S722">
            <v>302.06</v>
          </cell>
          <cell r="T722" t="str">
            <v>Norfolk</v>
          </cell>
          <cell r="U722" t="str">
            <v>Woodhouse</v>
          </cell>
          <cell r="V722">
            <v>9</v>
          </cell>
          <cell r="W722" t="str">
            <v>IV</v>
          </cell>
          <cell r="X722">
            <v>490.7</v>
          </cell>
          <cell r="Y722" t="str">
            <v>S</v>
          </cell>
          <cell r="Z722">
            <v>146.30000000000001</v>
          </cell>
          <cell r="AA722" t="str">
            <v>W</v>
          </cell>
          <cell r="AD722" t="str">
            <v>Y</v>
          </cell>
          <cell r="AE722" t="str">
            <v>N</v>
          </cell>
          <cell r="AF722" t="str">
            <v>N</v>
          </cell>
          <cell r="AG722" t="str">
            <v>N</v>
          </cell>
          <cell r="AH722" t="str">
            <v>N</v>
          </cell>
          <cell r="AI722" t="str">
            <v>N</v>
          </cell>
          <cell r="AJ722" t="str">
            <v>1941/01/21 00:00:00+00</v>
          </cell>
          <cell r="AK722" t="str">
            <v>1941/03/01 00:00:00+00</v>
          </cell>
          <cell r="AM722" t="str">
            <v>GP - ACT</v>
          </cell>
          <cell r="AN722" t="str">
            <v>2025/02/24 04:30:00+00</v>
          </cell>
          <cell r="AO722" t="str">
            <v>2025/02/24 04:30:00+00</v>
          </cell>
          <cell r="AP722" t="str">
            <v>2025/02/24 04:30:00+00</v>
          </cell>
          <cell r="AR722">
            <v>1941</v>
          </cell>
        </row>
        <row r="723">
          <cell r="L723">
            <v>-82.252416670000002</v>
          </cell>
          <cell r="M723">
            <v>42.926805559999998</v>
          </cell>
          <cell r="N723">
            <v>-82.252416670000002</v>
          </cell>
          <cell r="O723" t="str">
            <v>Within 2 metres</v>
          </cell>
          <cell r="P723" t="str">
            <v>Survey Drawing (post 1997)</v>
          </cell>
          <cell r="Q723">
            <v>196.4</v>
          </cell>
          <cell r="R723">
            <v>730</v>
          </cell>
          <cell r="S723">
            <v>730</v>
          </cell>
          <cell r="T723" t="str">
            <v>Lambton</v>
          </cell>
          <cell r="U723" t="str">
            <v>Sarnia</v>
          </cell>
          <cell r="V723">
            <v>3</v>
          </cell>
          <cell r="W723" t="str">
            <v>II</v>
          </cell>
          <cell r="X723">
            <v>634.79999999999995</v>
          </cell>
          <cell r="Y723" t="str">
            <v>N</v>
          </cell>
          <cell r="Z723">
            <v>296</v>
          </cell>
          <cell r="AA723" t="str">
            <v>W</v>
          </cell>
          <cell r="AD723" t="str">
            <v>Y</v>
          </cell>
          <cell r="AE723" t="str">
            <v>N</v>
          </cell>
          <cell r="AF723" t="str">
            <v>N</v>
          </cell>
          <cell r="AG723" t="str">
            <v>N</v>
          </cell>
          <cell r="AH723" t="str">
            <v>N</v>
          </cell>
          <cell r="AI723" t="str">
            <v>N</v>
          </cell>
          <cell r="AJ723" t="str">
            <v>1999/09/07 00:00:00+00</v>
          </cell>
          <cell r="AK723" t="str">
            <v>1999/09/23 00:00:00+00</v>
          </cell>
          <cell r="AM723" t="str">
            <v>NGS - ACT</v>
          </cell>
          <cell r="AN723" t="str">
            <v>2025/02/24 04:30:00+00</v>
          </cell>
          <cell r="AO723" t="str">
            <v>2025/02/24 04:30:00+00</v>
          </cell>
          <cell r="AP723" t="str">
            <v>2025/02/24 04:30:00+00</v>
          </cell>
          <cell r="AR723">
            <v>1999</v>
          </cell>
        </row>
        <row r="724">
          <cell r="L724">
            <v>-82.235382779999995</v>
          </cell>
          <cell r="M724">
            <v>42.938309719999999</v>
          </cell>
          <cell r="N724">
            <v>-82.231155560000005</v>
          </cell>
          <cell r="O724" t="str">
            <v>Within 2 metres</v>
          </cell>
          <cell r="P724" t="str">
            <v>Orthophotography</v>
          </cell>
          <cell r="Q724">
            <v>198.2</v>
          </cell>
          <cell r="R724">
            <v>1118</v>
          </cell>
          <cell r="S724">
            <v>651.92999999999995</v>
          </cell>
          <cell r="T724" t="str">
            <v>Lambton</v>
          </cell>
          <cell r="U724" t="str">
            <v>Sarnia</v>
          </cell>
          <cell r="V724">
            <v>1</v>
          </cell>
          <cell r="W724" t="str">
            <v>III</v>
          </cell>
          <cell r="X724">
            <v>237.3</v>
          </cell>
          <cell r="Y724" t="str">
            <v>N</v>
          </cell>
          <cell r="Z724">
            <v>130.26</v>
          </cell>
          <cell r="AA724" t="str">
            <v>W</v>
          </cell>
          <cell r="AD724" t="str">
            <v>N</v>
          </cell>
          <cell r="AE724" t="str">
            <v>Y</v>
          </cell>
          <cell r="AF724" t="str">
            <v>N</v>
          </cell>
          <cell r="AG724" t="str">
            <v>N</v>
          </cell>
          <cell r="AH724" t="str">
            <v>N</v>
          </cell>
          <cell r="AI724" t="str">
            <v>N</v>
          </cell>
          <cell r="AJ724" t="str">
            <v>2000/04/29 00:00:00+00</v>
          </cell>
          <cell r="AK724" t="str">
            <v>2000/05/20 00:00:00+00</v>
          </cell>
          <cell r="AM724" t="str">
            <v>NGS - ACT</v>
          </cell>
          <cell r="AN724" t="str">
            <v>2025/02/24 04:30:00+00</v>
          </cell>
          <cell r="AO724" t="str">
            <v>2025/02/24 04:30:00+00</v>
          </cell>
          <cell r="AP724" t="str">
            <v>2025/02/24 04:30:00+00</v>
          </cell>
          <cell r="AR724">
            <v>2000</v>
          </cell>
        </row>
        <row r="725">
          <cell r="L725">
            <v>-82.234849999999994</v>
          </cell>
          <cell r="M725">
            <v>42.937322219999999</v>
          </cell>
          <cell r="N725">
            <v>-82.234849999999994</v>
          </cell>
          <cell r="O725" t="str">
            <v>Within 2 metres</v>
          </cell>
          <cell r="P725" t="str">
            <v>Orthophotography</v>
          </cell>
          <cell r="Q725">
            <v>198.2</v>
          </cell>
          <cell r="R725">
            <v>697</v>
          </cell>
          <cell r="S725">
            <v>697</v>
          </cell>
          <cell r="T725" t="str">
            <v>Lambton</v>
          </cell>
          <cell r="U725" t="str">
            <v>Sarnia</v>
          </cell>
          <cell r="V725">
            <v>1</v>
          </cell>
          <cell r="W725" t="str">
            <v>III</v>
          </cell>
          <cell r="X725">
            <v>477.39</v>
          </cell>
          <cell r="Y725" t="str">
            <v>N</v>
          </cell>
          <cell r="Z725">
            <v>93.23</v>
          </cell>
          <cell r="AA725" t="str">
            <v>W</v>
          </cell>
          <cell r="AD725" t="str">
            <v>Y</v>
          </cell>
          <cell r="AE725" t="str">
            <v>N</v>
          </cell>
          <cell r="AF725" t="str">
            <v>N</v>
          </cell>
          <cell r="AG725" t="str">
            <v>N</v>
          </cell>
          <cell r="AH725" t="str">
            <v>N</v>
          </cell>
          <cell r="AI725" t="str">
            <v>N</v>
          </cell>
          <cell r="AJ725" t="str">
            <v>2000/04/18 00:00:00+00</v>
          </cell>
          <cell r="AK725" t="str">
            <v>2000/05/02 00:00:00+00</v>
          </cell>
          <cell r="AM725" t="str">
            <v>NGS - ACT</v>
          </cell>
          <cell r="AN725" t="str">
            <v>2025/02/24 04:30:00+00</v>
          </cell>
          <cell r="AO725" t="str">
            <v>2025/02/24 04:30:00+00</v>
          </cell>
          <cell r="AP725" t="str">
            <v>2025/02/24 04:30:00+00</v>
          </cell>
          <cell r="AR725">
            <v>2000</v>
          </cell>
        </row>
        <row r="726">
          <cell r="L726">
            <v>-82.252191389999993</v>
          </cell>
          <cell r="M726">
            <v>42.925065279999998</v>
          </cell>
          <cell r="N726">
            <v>-82.252191389999993</v>
          </cell>
          <cell r="O726" t="str">
            <v>Within 2 metres</v>
          </cell>
          <cell r="P726" t="str">
            <v>Survey Drawing (post 1997)</v>
          </cell>
          <cell r="Q726">
            <v>196.4</v>
          </cell>
          <cell r="R726">
            <v>222.5</v>
          </cell>
          <cell r="S726">
            <v>222.5</v>
          </cell>
          <cell r="T726" t="str">
            <v>Lambton</v>
          </cell>
          <cell r="U726" t="str">
            <v>Sarnia</v>
          </cell>
          <cell r="V726">
            <v>3</v>
          </cell>
          <cell r="W726" t="str">
            <v>II</v>
          </cell>
          <cell r="X726">
            <v>440.35</v>
          </cell>
          <cell r="Y726" t="str">
            <v>N</v>
          </cell>
          <cell r="Z726">
            <v>269.37</v>
          </cell>
          <cell r="AA726" t="str">
            <v>W</v>
          </cell>
          <cell r="AD726" t="str">
            <v>Y</v>
          </cell>
          <cell r="AE726" t="str">
            <v>N</v>
          </cell>
          <cell r="AF726" t="str">
            <v>N</v>
          </cell>
          <cell r="AG726" t="str">
            <v>N</v>
          </cell>
          <cell r="AH726" t="str">
            <v>N</v>
          </cell>
          <cell r="AI726" t="str">
            <v>N</v>
          </cell>
          <cell r="AJ726" t="str">
            <v>2000/04/17 00:00:00+00</v>
          </cell>
          <cell r="AK726" t="str">
            <v>2000/06/07 00:00:00+00</v>
          </cell>
          <cell r="AM726" t="str">
            <v>NGS - ACT</v>
          </cell>
          <cell r="AN726" t="str">
            <v>2025/02/24 04:30:00+00</v>
          </cell>
          <cell r="AO726" t="str">
            <v>2025/02/24 04:30:00+00</v>
          </cell>
          <cell r="AP726" t="str">
            <v>2025/02/24 04:30:00+00</v>
          </cell>
          <cell r="AR726">
            <v>2000</v>
          </cell>
        </row>
        <row r="727">
          <cell r="L727">
            <v>-82.117252780000001</v>
          </cell>
          <cell r="M727">
            <v>42.808441670000001</v>
          </cell>
          <cell r="N727">
            <v>-82.117252780000001</v>
          </cell>
          <cell r="O727" t="str">
            <v>Within 2 metres</v>
          </cell>
          <cell r="P727" t="str">
            <v>Orthophotography</v>
          </cell>
          <cell r="Q727">
            <v>200.6</v>
          </cell>
          <cell r="R727">
            <v>570</v>
          </cell>
          <cell r="S727">
            <v>570</v>
          </cell>
          <cell r="T727" t="str">
            <v>Lambton</v>
          </cell>
          <cell r="U727" t="str">
            <v>Enniskillen</v>
          </cell>
          <cell r="V727">
            <v>17</v>
          </cell>
          <cell r="W727" t="str">
            <v>V</v>
          </cell>
          <cell r="X727">
            <v>50</v>
          </cell>
          <cell r="Y727" t="str">
            <v>N</v>
          </cell>
          <cell r="Z727">
            <v>115.3</v>
          </cell>
          <cell r="AA727" t="str">
            <v>E</v>
          </cell>
          <cell r="AD727" t="str">
            <v>Y</v>
          </cell>
          <cell r="AE727" t="str">
            <v>N</v>
          </cell>
          <cell r="AF727" t="str">
            <v>N</v>
          </cell>
          <cell r="AG727" t="str">
            <v>N</v>
          </cell>
          <cell r="AH727" t="str">
            <v>N</v>
          </cell>
          <cell r="AI727" t="str">
            <v>N</v>
          </cell>
          <cell r="AJ727" t="str">
            <v>2000/04/14 00:00:00+00</v>
          </cell>
          <cell r="AK727" t="str">
            <v>2000/06/07 00:00:00+00</v>
          </cell>
          <cell r="AM727" t="str">
            <v>NGS - ACT</v>
          </cell>
          <cell r="AN727" t="str">
            <v>2025/02/24 04:30:00+00</v>
          </cell>
          <cell r="AO727" t="str">
            <v>2025/02/24 04:30:00+00</v>
          </cell>
          <cell r="AP727" t="str">
            <v>2025/02/24 04:30:00+00</v>
          </cell>
          <cell r="AR727">
            <v>2000</v>
          </cell>
        </row>
        <row r="728">
          <cell r="L728">
            <v>-80.61769778</v>
          </cell>
          <cell r="M728">
            <v>43.281246670000002</v>
          </cell>
          <cell r="N728">
            <v>-80.61769778</v>
          </cell>
          <cell r="O728" t="str">
            <v>Within 2 metres</v>
          </cell>
          <cell r="P728" t="str">
            <v>Orthophotography</v>
          </cell>
          <cell r="Q728">
            <v>310.60000000000002</v>
          </cell>
          <cell r="R728">
            <v>866</v>
          </cell>
          <cell r="S728">
            <v>866</v>
          </cell>
          <cell r="T728" t="str">
            <v>Oxford</v>
          </cell>
          <cell r="U728" t="str">
            <v>Blenheim</v>
          </cell>
          <cell r="V728">
            <v>19</v>
          </cell>
          <cell r="W728" t="str">
            <v>XI</v>
          </cell>
          <cell r="X728">
            <v>354.05</v>
          </cell>
          <cell r="Y728" t="str">
            <v>N</v>
          </cell>
          <cell r="Z728">
            <v>152</v>
          </cell>
          <cell r="AA728" t="str">
            <v>W</v>
          </cell>
          <cell r="AD728" t="str">
            <v>Y</v>
          </cell>
          <cell r="AE728" t="str">
            <v>N</v>
          </cell>
          <cell r="AF728" t="str">
            <v>N</v>
          </cell>
          <cell r="AG728" t="str">
            <v>N</v>
          </cell>
          <cell r="AH728" t="str">
            <v>N</v>
          </cell>
          <cell r="AI728" t="str">
            <v>N</v>
          </cell>
          <cell r="AJ728" t="str">
            <v>1999/10/12 00:00:00+00</v>
          </cell>
          <cell r="AK728" t="str">
            <v>1999/10/26 00:00:00+00</v>
          </cell>
          <cell r="AM728" t="str">
            <v>GP - ACT</v>
          </cell>
          <cell r="AN728" t="str">
            <v>2025/02/24 04:30:00+00</v>
          </cell>
          <cell r="AO728" t="str">
            <v>2025/02/24 04:30:00+00</v>
          </cell>
          <cell r="AP728" t="str">
            <v>2025/02/24 04:30:00+00</v>
          </cell>
          <cell r="AR728">
            <v>1999</v>
          </cell>
        </row>
        <row r="729">
          <cell r="L729">
            <v>-80.554086940000005</v>
          </cell>
          <cell r="M729">
            <v>43.268689719999998</v>
          </cell>
          <cell r="N729">
            <v>-80.549202219999998</v>
          </cell>
          <cell r="O729" t="str">
            <v>Within 2 metres</v>
          </cell>
          <cell r="P729" t="str">
            <v>GPS with Differential Correction</v>
          </cell>
          <cell r="Q729">
            <v>299.10000000000002</v>
          </cell>
          <cell r="R729">
            <v>1237</v>
          </cell>
          <cell r="S729">
            <v>782</v>
          </cell>
          <cell r="T729" t="str">
            <v>Oxford</v>
          </cell>
          <cell r="U729" t="str">
            <v>Blenheim</v>
          </cell>
          <cell r="V729">
            <v>11</v>
          </cell>
          <cell r="W729" t="str">
            <v>IX</v>
          </cell>
          <cell r="X729">
            <v>190.53</v>
          </cell>
          <cell r="Y729" t="str">
            <v>S</v>
          </cell>
          <cell r="Z729">
            <v>155</v>
          </cell>
          <cell r="AA729" t="str">
            <v>W</v>
          </cell>
          <cell r="AD729" t="str">
            <v>N</v>
          </cell>
          <cell r="AE729" t="str">
            <v>Y</v>
          </cell>
          <cell r="AF729" t="str">
            <v>N</v>
          </cell>
          <cell r="AG729" t="str">
            <v>N</v>
          </cell>
          <cell r="AH729" t="str">
            <v>N</v>
          </cell>
          <cell r="AI729" t="str">
            <v>N</v>
          </cell>
          <cell r="AJ729" t="str">
            <v>1999/11/09 00:00:00+00</v>
          </cell>
          <cell r="AK729" t="str">
            <v>1999/11/14 00:00:00+00</v>
          </cell>
          <cell r="AM729" t="str">
            <v>GP - ACTch</v>
          </cell>
          <cell r="AN729" t="str">
            <v>2025/02/24 04:30:00+00</v>
          </cell>
          <cell r="AO729" t="str">
            <v>2025/02/24 04:30:00+00</v>
          </cell>
          <cell r="AP729" t="str">
            <v>2025/02/24 04:30:00+00</v>
          </cell>
          <cell r="AR729">
            <v>1999</v>
          </cell>
        </row>
        <row r="730">
          <cell r="L730">
            <v>-80.239190559999997</v>
          </cell>
          <cell r="M730">
            <v>42.830134440000002</v>
          </cell>
          <cell r="N730">
            <v>-80.239190559999997</v>
          </cell>
          <cell r="O730" t="str">
            <v>Within 2 metres</v>
          </cell>
          <cell r="P730" t="str">
            <v>GPS with Differential Correction</v>
          </cell>
          <cell r="Q730">
            <v>211.8</v>
          </cell>
          <cell r="R730">
            <v>323.08999999999997</v>
          </cell>
          <cell r="S730">
            <v>323.08999999999997</v>
          </cell>
          <cell r="T730" t="str">
            <v>Norfolk</v>
          </cell>
          <cell r="U730" t="str">
            <v>Woodhouse</v>
          </cell>
          <cell r="V730">
            <v>9</v>
          </cell>
          <cell r="W730" t="str">
            <v>IV</v>
          </cell>
          <cell r="X730">
            <v>103.63</v>
          </cell>
          <cell r="Y730" t="str">
            <v>S</v>
          </cell>
          <cell r="Z730">
            <v>68.58</v>
          </cell>
          <cell r="AA730" t="str">
            <v>E</v>
          </cell>
          <cell r="AD730" t="str">
            <v>Y</v>
          </cell>
          <cell r="AE730" t="str">
            <v>N</v>
          </cell>
          <cell r="AF730" t="str">
            <v>N</v>
          </cell>
          <cell r="AG730" t="str">
            <v>N</v>
          </cell>
          <cell r="AH730" t="str">
            <v>N</v>
          </cell>
          <cell r="AI730" t="str">
            <v>N</v>
          </cell>
          <cell r="AJ730" t="str">
            <v>1942/04/30 00:00:00+00</v>
          </cell>
          <cell r="AK730" t="str">
            <v>1942/05/30 00:00:00+00</v>
          </cell>
          <cell r="AM730" t="str">
            <v>GP - ACT</v>
          </cell>
          <cell r="AN730" t="str">
            <v>2025/02/24 04:30:00+00</v>
          </cell>
          <cell r="AO730" t="str">
            <v>2025/02/24 04:30:00+00</v>
          </cell>
          <cell r="AP730" t="str">
            <v>2025/02/24 04:30:00+00</v>
          </cell>
          <cell r="AR730">
            <v>1942</v>
          </cell>
        </row>
        <row r="731">
          <cell r="L731">
            <v>-80.238611109999994</v>
          </cell>
          <cell r="M731">
            <v>42.822777780000003</v>
          </cell>
          <cell r="N731">
            <v>-80.238611109999994</v>
          </cell>
          <cell r="O731" t="str">
            <v>Within 50 metres</v>
          </cell>
          <cell r="P731" t="str">
            <v>Well Records (1921 to 1954)</v>
          </cell>
          <cell r="Q731">
            <v>211.2</v>
          </cell>
          <cell r="R731">
            <v>343.2</v>
          </cell>
          <cell r="S731">
            <v>343.2</v>
          </cell>
          <cell r="T731" t="str">
            <v>Norfolk</v>
          </cell>
          <cell r="U731" t="str">
            <v>Woodhouse</v>
          </cell>
          <cell r="V731">
            <v>8</v>
          </cell>
          <cell r="W731" t="str">
            <v>IV</v>
          </cell>
          <cell r="X731">
            <v>365.76</v>
          </cell>
          <cell r="Y731" t="str">
            <v>N</v>
          </cell>
          <cell r="Z731">
            <v>91.44</v>
          </cell>
          <cell r="AA731" t="str">
            <v>W</v>
          </cell>
          <cell r="AD731" t="str">
            <v>Y</v>
          </cell>
          <cell r="AE731" t="str">
            <v>N</v>
          </cell>
          <cell r="AF731" t="str">
            <v>N</v>
          </cell>
          <cell r="AG731" t="str">
            <v>N</v>
          </cell>
          <cell r="AH731" t="str">
            <v>N</v>
          </cell>
          <cell r="AI731" t="str">
            <v>N</v>
          </cell>
          <cell r="AJ731" t="str">
            <v>1943/07/25 00:00:00+00</v>
          </cell>
          <cell r="AK731" t="str">
            <v>1943/12/30 00:00:00+00</v>
          </cell>
          <cell r="AM731" t="str">
            <v>GP - ACT</v>
          </cell>
          <cell r="AN731" t="str">
            <v>2025/02/24 04:30:00+00</v>
          </cell>
          <cell r="AO731" t="str">
            <v>2025/02/24 04:30:00+00</v>
          </cell>
          <cell r="AP731" t="str">
            <v>2025/02/24 04:30:00+00</v>
          </cell>
          <cell r="AR731">
            <v>1943</v>
          </cell>
        </row>
        <row r="732">
          <cell r="L732">
            <v>-80.22019444</v>
          </cell>
          <cell r="M732">
            <v>42.84075</v>
          </cell>
          <cell r="N732">
            <v>-80.22019444</v>
          </cell>
          <cell r="O732" t="str">
            <v>Within 50 metres</v>
          </cell>
          <cell r="P732" t="str">
            <v>Well Records (1921 to 1954)</v>
          </cell>
          <cell r="Q732">
            <v>212.8</v>
          </cell>
          <cell r="R732">
            <v>309.39999999999998</v>
          </cell>
          <cell r="S732">
            <v>309.39999999999998</v>
          </cell>
          <cell r="T732" t="str">
            <v>Norfolk</v>
          </cell>
          <cell r="U732" t="str">
            <v>Woodhouse</v>
          </cell>
          <cell r="V732">
            <v>12</v>
          </cell>
          <cell r="W732" t="str">
            <v>V</v>
          </cell>
          <cell r="X732">
            <v>655.29999999999995</v>
          </cell>
          <cell r="Y732" t="str">
            <v>N</v>
          </cell>
          <cell r="Z732">
            <v>30.48</v>
          </cell>
          <cell r="AA732" t="str">
            <v>E</v>
          </cell>
          <cell r="AD732" t="str">
            <v>Y</v>
          </cell>
          <cell r="AE732" t="str">
            <v>N</v>
          </cell>
          <cell r="AF732" t="str">
            <v>N</v>
          </cell>
          <cell r="AG732" t="str">
            <v>N</v>
          </cell>
          <cell r="AH732" t="str">
            <v>N</v>
          </cell>
          <cell r="AI732" t="str">
            <v>N</v>
          </cell>
          <cell r="AJ732" t="str">
            <v>1938/05/01 00:00:00+00</v>
          </cell>
          <cell r="AK732" t="str">
            <v>1938/07/20 00:00:00+00</v>
          </cell>
          <cell r="AM732" t="str">
            <v>GP - ACT</v>
          </cell>
          <cell r="AN732" t="str">
            <v>2025/02/24 04:30:00+00</v>
          </cell>
          <cell r="AO732" t="str">
            <v>2025/02/24 04:30:00+00</v>
          </cell>
          <cell r="AP732" t="str">
            <v>2025/02/24 04:30:00+00</v>
          </cell>
          <cell r="AR732">
            <v>1938</v>
          </cell>
        </row>
        <row r="733">
          <cell r="L733">
            <v>-80.223697220000005</v>
          </cell>
          <cell r="M733">
            <v>42.820669440000003</v>
          </cell>
          <cell r="N733">
            <v>-80.223697220000005</v>
          </cell>
          <cell r="O733" t="str">
            <v>Within 2 metres</v>
          </cell>
          <cell r="P733" t="str">
            <v>Orthophotography</v>
          </cell>
          <cell r="Q733">
            <v>207</v>
          </cell>
          <cell r="R733">
            <v>342.9</v>
          </cell>
          <cell r="S733">
            <v>342.9</v>
          </cell>
          <cell r="T733" t="str">
            <v>Norfolk</v>
          </cell>
          <cell r="U733" t="str">
            <v>Woodhouse</v>
          </cell>
          <cell r="V733">
            <v>10</v>
          </cell>
          <cell r="W733" t="str">
            <v>III</v>
          </cell>
          <cell r="X733">
            <v>124.97</v>
          </cell>
          <cell r="Y733" t="str">
            <v>S</v>
          </cell>
          <cell r="Z733">
            <v>190.5</v>
          </cell>
          <cell r="AA733" t="str">
            <v>W</v>
          </cell>
          <cell r="AD733" t="str">
            <v>Y</v>
          </cell>
          <cell r="AE733" t="str">
            <v>N</v>
          </cell>
          <cell r="AF733" t="str">
            <v>N</v>
          </cell>
          <cell r="AG733" t="str">
            <v>N</v>
          </cell>
          <cell r="AH733" t="str">
            <v>N</v>
          </cell>
          <cell r="AI733" t="str">
            <v>N</v>
          </cell>
          <cell r="AJ733" t="str">
            <v>1941/06/13 00:00:00+00</v>
          </cell>
          <cell r="AK733" t="str">
            <v>1941/07/28 00:00:00+00</v>
          </cell>
          <cell r="AM733" t="str">
            <v>GP - ACT</v>
          </cell>
          <cell r="AN733" t="str">
            <v>2025/02/24 04:30:00+00</v>
          </cell>
          <cell r="AO733" t="str">
            <v>2025/02/24 04:30:00+00</v>
          </cell>
          <cell r="AP733" t="str">
            <v>2025/02/24 04:30:00+00</v>
          </cell>
          <cell r="AR733">
            <v>1941</v>
          </cell>
        </row>
        <row r="734">
          <cell r="L734">
            <v>-80.230363890000007</v>
          </cell>
          <cell r="M734">
            <v>42.810197219999999</v>
          </cell>
          <cell r="N734">
            <v>-80.230363890000007</v>
          </cell>
          <cell r="O734" t="str">
            <v>Within 5 metres</v>
          </cell>
          <cell r="P734" t="str">
            <v>Orthophotography</v>
          </cell>
          <cell r="Q734">
            <v>203.3</v>
          </cell>
          <cell r="R734">
            <v>340.2</v>
          </cell>
          <cell r="S734">
            <v>340.2</v>
          </cell>
          <cell r="T734" t="str">
            <v>Norfolk</v>
          </cell>
          <cell r="U734" t="str">
            <v>Woodhouse</v>
          </cell>
          <cell r="V734">
            <v>9</v>
          </cell>
          <cell r="W734" t="str">
            <v>III</v>
          </cell>
          <cell r="X734">
            <v>213.36</v>
          </cell>
          <cell r="Y734" t="str">
            <v>N</v>
          </cell>
          <cell r="Z734">
            <v>182.88</v>
          </cell>
          <cell r="AA734" t="str">
            <v>E</v>
          </cell>
          <cell r="AD734" t="str">
            <v>Y</v>
          </cell>
          <cell r="AE734" t="str">
            <v>N</v>
          </cell>
          <cell r="AF734" t="str">
            <v>N</v>
          </cell>
          <cell r="AG734" t="str">
            <v>N</v>
          </cell>
          <cell r="AH734" t="str">
            <v>N</v>
          </cell>
          <cell r="AI734" t="str">
            <v>N</v>
          </cell>
          <cell r="AJ734" t="str">
            <v>1947/10/22 00:00:00+00</v>
          </cell>
          <cell r="AK734" t="str">
            <v>1947/12/31 00:00:00+00</v>
          </cell>
          <cell r="AM734" t="str">
            <v>GP - ACT</v>
          </cell>
          <cell r="AN734" t="str">
            <v>2025/02/24 04:30:00+00</v>
          </cell>
          <cell r="AO734" t="str">
            <v>2025/02/24 04:30:00+00</v>
          </cell>
          <cell r="AP734" t="str">
            <v>2025/02/24 04:30:00+00</v>
          </cell>
          <cell r="AR734">
            <v>1947</v>
          </cell>
        </row>
        <row r="735">
          <cell r="L735">
            <v>-80.233416669999997</v>
          </cell>
          <cell r="M735">
            <v>42.816444439999998</v>
          </cell>
          <cell r="N735">
            <v>-80.233416669999997</v>
          </cell>
          <cell r="O735" t="str">
            <v>Within 50 metres</v>
          </cell>
          <cell r="P735" t="str">
            <v>Well Records (1921 to 1954)</v>
          </cell>
          <cell r="Q735">
            <v>207.6</v>
          </cell>
          <cell r="R735">
            <v>350.22</v>
          </cell>
          <cell r="S735">
            <v>350.22</v>
          </cell>
          <cell r="T735" t="str">
            <v>Norfolk</v>
          </cell>
          <cell r="U735" t="str">
            <v>Woodhouse</v>
          </cell>
          <cell r="V735">
            <v>9</v>
          </cell>
          <cell r="W735" t="str">
            <v>III</v>
          </cell>
          <cell r="X735">
            <v>426.72</v>
          </cell>
          <cell r="Y735" t="str">
            <v>S</v>
          </cell>
          <cell r="Z735">
            <v>121.92</v>
          </cell>
          <cell r="AA735" t="str">
            <v>E</v>
          </cell>
          <cell r="AD735" t="str">
            <v>Y</v>
          </cell>
          <cell r="AE735" t="str">
            <v>N</v>
          </cell>
          <cell r="AF735" t="str">
            <v>N</v>
          </cell>
          <cell r="AG735" t="str">
            <v>N</v>
          </cell>
          <cell r="AH735" t="str">
            <v>N</v>
          </cell>
          <cell r="AI735" t="str">
            <v>N</v>
          </cell>
          <cell r="AJ735" t="str">
            <v>1946/08/30 00:00:00+00</v>
          </cell>
          <cell r="AK735" t="str">
            <v>1946/09/28 00:00:00+00</v>
          </cell>
          <cell r="AM735" t="str">
            <v>GP - ACT</v>
          </cell>
          <cell r="AN735" t="str">
            <v>2025/02/24 04:30:00+00</v>
          </cell>
          <cell r="AO735" t="str">
            <v>2025/02/24 04:30:00+00</v>
          </cell>
          <cell r="AP735" t="str">
            <v>2025/02/24 04:30:00+00</v>
          </cell>
          <cell r="AR735">
            <v>1946</v>
          </cell>
        </row>
        <row r="736">
          <cell r="L736">
            <v>-80.238013330000001</v>
          </cell>
          <cell r="M736">
            <v>42.839217499999997</v>
          </cell>
          <cell r="N736">
            <v>-80.238013330000001</v>
          </cell>
          <cell r="O736" t="str">
            <v>Within 5 metres</v>
          </cell>
          <cell r="P736" t="str">
            <v>Orthophotography</v>
          </cell>
          <cell r="Q736">
            <v>214.9</v>
          </cell>
          <cell r="R736">
            <v>336.5</v>
          </cell>
          <cell r="S736">
            <v>336.5</v>
          </cell>
          <cell r="T736" t="str">
            <v>Norfolk</v>
          </cell>
          <cell r="U736" t="str">
            <v>Woodhouse</v>
          </cell>
          <cell r="V736">
            <v>9</v>
          </cell>
          <cell r="W736" t="str">
            <v>V</v>
          </cell>
          <cell r="X736">
            <v>533.4</v>
          </cell>
          <cell r="Y736" t="str">
            <v>S</v>
          </cell>
          <cell r="Z736">
            <v>213.4</v>
          </cell>
          <cell r="AA736" t="str">
            <v>W</v>
          </cell>
          <cell r="AD736" t="str">
            <v>Y</v>
          </cell>
          <cell r="AE736" t="str">
            <v>N</v>
          </cell>
          <cell r="AF736" t="str">
            <v>N</v>
          </cell>
          <cell r="AG736" t="str">
            <v>N</v>
          </cell>
          <cell r="AH736" t="str">
            <v>N</v>
          </cell>
          <cell r="AI736" t="str">
            <v>N</v>
          </cell>
          <cell r="AJ736" t="str">
            <v>1948/07/21 00:00:00+00</v>
          </cell>
          <cell r="AK736" t="str">
            <v>1948/09/22 00:00:00+00</v>
          </cell>
          <cell r="AM736" t="str">
            <v>GP - ACT</v>
          </cell>
          <cell r="AN736" t="str">
            <v>2025/02/24 04:30:00+00</v>
          </cell>
          <cell r="AO736" t="str">
            <v>2025/02/24 04:30:00+00</v>
          </cell>
          <cell r="AP736" t="str">
            <v>2025/02/24 04:30:00+00</v>
          </cell>
          <cell r="AR736">
            <v>1948</v>
          </cell>
        </row>
        <row r="737">
          <cell r="L737">
            <v>-80.155883329999995</v>
          </cell>
          <cell r="M737">
            <v>42.854086109999997</v>
          </cell>
          <cell r="N737">
            <v>-80.155883329999995</v>
          </cell>
          <cell r="O737" t="str">
            <v>Within 5 metres</v>
          </cell>
          <cell r="P737" t="str">
            <v>Orthophotography</v>
          </cell>
          <cell r="Q737">
            <v>204.8</v>
          </cell>
          <cell r="R737">
            <v>304.8</v>
          </cell>
          <cell r="S737">
            <v>304.8</v>
          </cell>
          <cell r="T737" t="str">
            <v>Norfolk</v>
          </cell>
          <cell r="U737" t="str">
            <v>Woodhouse</v>
          </cell>
          <cell r="V737">
            <v>21</v>
          </cell>
          <cell r="W737" t="str">
            <v>V</v>
          </cell>
          <cell r="X737">
            <v>304.8</v>
          </cell>
          <cell r="Y737" t="str">
            <v>S</v>
          </cell>
          <cell r="Z737">
            <v>12.19</v>
          </cell>
          <cell r="AA737" t="str">
            <v>E</v>
          </cell>
          <cell r="AD737" t="str">
            <v>Y</v>
          </cell>
          <cell r="AE737" t="str">
            <v>N</v>
          </cell>
          <cell r="AF737" t="str">
            <v>N</v>
          </cell>
          <cell r="AG737" t="str">
            <v>N</v>
          </cell>
          <cell r="AH737" t="str">
            <v>N</v>
          </cell>
          <cell r="AI737" t="str">
            <v>N</v>
          </cell>
          <cell r="AJ737" t="str">
            <v>1953/12/08 00:00:00+00</v>
          </cell>
          <cell r="AK737" t="str">
            <v>1954/02/27 00:00:00+00</v>
          </cell>
          <cell r="AM737" t="str">
            <v>GP - ACT</v>
          </cell>
          <cell r="AN737" t="str">
            <v>2025/02/24 04:30:00+00</v>
          </cell>
          <cell r="AO737" t="str">
            <v>2025/02/24 04:30:00+00</v>
          </cell>
          <cell r="AP737" t="str">
            <v>2025/02/24 04:30:00+00</v>
          </cell>
          <cell r="AR737">
            <v>1953</v>
          </cell>
        </row>
        <row r="738">
          <cell r="L738">
            <v>-80.239805559999994</v>
          </cell>
          <cell r="M738">
            <v>42.855416669999997</v>
          </cell>
          <cell r="N738">
            <v>-80.239805559999994</v>
          </cell>
          <cell r="O738" t="str">
            <v>Within 50 metres</v>
          </cell>
          <cell r="P738" t="str">
            <v>Well Records (1921 to 1954)</v>
          </cell>
          <cell r="Q738">
            <v>219.5</v>
          </cell>
          <cell r="R738">
            <v>323.39</v>
          </cell>
          <cell r="S738">
            <v>323.39</v>
          </cell>
          <cell r="T738" t="str">
            <v>Norfolk</v>
          </cell>
          <cell r="U738" t="str">
            <v>Woodhouse</v>
          </cell>
          <cell r="V738">
            <v>10</v>
          </cell>
          <cell r="W738" t="str">
            <v>VI</v>
          </cell>
          <cell r="X738">
            <v>121.9</v>
          </cell>
          <cell r="Y738" t="str">
            <v>S</v>
          </cell>
          <cell r="Z738">
            <v>121.9</v>
          </cell>
          <cell r="AA738" t="str">
            <v>E</v>
          </cell>
          <cell r="AD738" t="str">
            <v>Y</v>
          </cell>
          <cell r="AE738" t="str">
            <v>N</v>
          </cell>
          <cell r="AF738" t="str">
            <v>N</v>
          </cell>
          <cell r="AG738" t="str">
            <v>N</v>
          </cell>
          <cell r="AH738" t="str">
            <v>N</v>
          </cell>
          <cell r="AI738" t="str">
            <v>N</v>
          </cell>
          <cell r="AJ738" t="str">
            <v>1945/09/03 00:00:00+00</v>
          </cell>
          <cell r="AK738" t="str">
            <v>1945/10/12 00:00:00+00</v>
          </cell>
          <cell r="AM738" t="str">
            <v>GP - ACT</v>
          </cell>
          <cell r="AN738" t="str">
            <v>2025/02/24 04:30:00+00</v>
          </cell>
          <cell r="AO738" t="str">
            <v>2025/02/24 04:30:00+00</v>
          </cell>
          <cell r="AP738" t="str">
            <v>2025/02/24 04:30:00+00</v>
          </cell>
          <cell r="AR738">
            <v>1945</v>
          </cell>
        </row>
        <row r="739">
          <cell r="L739">
            <v>-80.156916670000001</v>
          </cell>
          <cell r="M739">
            <v>42.856916669999997</v>
          </cell>
          <cell r="N739">
            <v>-80.156916670000001</v>
          </cell>
          <cell r="O739" t="str">
            <v>Within 50 metres</v>
          </cell>
          <cell r="P739" t="str">
            <v>Well Records (1921 to 1954)</v>
          </cell>
          <cell r="Q739">
            <v>206</v>
          </cell>
          <cell r="R739">
            <v>304.8</v>
          </cell>
          <cell r="S739">
            <v>304.8</v>
          </cell>
          <cell r="T739" t="str">
            <v>Norfolk</v>
          </cell>
          <cell r="U739" t="str">
            <v>Woodhouse</v>
          </cell>
          <cell r="V739">
            <v>21</v>
          </cell>
          <cell r="W739" t="str">
            <v>VI</v>
          </cell>
          <cell r="X739">
            <v>22.86</v>
          </cell>
          <cell r="Y739" t="str">
            <v>N</v>
          </cell>
          <cell r="Z739">
            <v>9.14</v>
          </cell>
          <cell r="AA739" t="str">
            <v>E</v>
          </cell>
          <cell r="AD739" t="str">
            <v>Y</v>
          </cell>
          <cell r="AE739" t="str">
            <v>N</v>
          </cell>
          <cell r="AF739" t="str">
            <v>N</v>
          </cell>
          <cell r="AG739" t="str">
            <v>N</v>
          </cell>
          <cell r="AH739" t="str">
            <v>N</v>
          </cell>
          <cell r="AI739" t="str">
            <v>N</v>
          </cell>
          <cell r="AJ739" t="str">
            <v>1953/04/04 00:00:00+00</v>
          </cell>
          <cell r="AK739" t="str">
            <v>1953/06/09 00:00:00+00</v>
          </cell>
          <cell r="AM739" t="str">
            <v>GP - ACT</v>
          </cell>
          <cell r="AN739" t="str">
            <v>2025/02/24 04:30:00+00</v>
          </cell>
          <cell r="AO739" t="str">
            <v>2025/02/24 04:30:00+00</v>
          </cell>
          <cell r="AP739" t="str">
            <v>2025/02/24 04:30:00+00</v>
          </cell>
          <cell r="AR739">
            <v>1953</v>
          </cell>
        </row>
        <row r="740">
          <cell r="L740">
            <v>-80.641716669999994</v>
          </cell>
          <cell r="M740">
            <v>43.296307779999999</v>
          </cell>
          <cell r="N740">
            <v>-80.641716669999994</v>
          </cell>
          <cell r="O740" t="str">
            <v>Within 10 metres</v>
          </cell>
          <cell r="P740" t="str">
            <v>Orthophotography</v>
          </cell>
          <cell r="Q740">
            <v>309.2</v>
          </cell>
          <cell r="R740">
            <v>850</v>
          </cell>
          <cell r="S740">
            <v>850</v>
          </cell>
          <cell r="T740" t="str">
            <v>Oxford</v>
          </cell>
          <cell r="U740" t="str">
            <v>Blenheim</v>
          </cell>
          <cell r="V740">
            <v>21</v>
          </cell>
          <cell r="W740" t="str">
            <v>XII</v>
          </cell>
          <cell r="X740">
            <v>387.9</v>
          </cell>
          <cell r="Y740" t="str">
            <v>S</v>
          </cell>
          <cell r="Z740">
            <v>216.8</v>
          </cell>
          <cell r="AA740" t="str">
            <v>E</v>
          </cell>
          <cell r="AD740" t="str">
            <v>Y</v>
          </cell>
          <cell r="AE740" t="str">
            <v>N</v>
          </cell>
          <cell r="AF740" t="str">
            <v>N</v>
          </cell>
          <cell r="AG740" t="str">
            <v>N</v>
          </cell>
          <cell r="AH740" t="str">
            <v>N</v>
          </cell>
          <cell r="AI740" t="str">
            <v>N</v>
          </cell>
          <cell r="AJ740" t="str">
            <v>2000/12/07 00:00:00+00</v>
          </cell>
          <cell r="AK740" t="str">
            <v>2001/01/29 00:00:00+00</v>
          </cell>
          <cell r="AM740" t="str">
            <v>GP - ACT</v>
          </cell>
          <cell r="AN740" t="str">
            <v>2025/02/24 04:30:00+00</v>
          </cell>
          <cell r="AO740" t="str">
            <v>2025/02/24 04:30:00+00</v>
          </cell>
          <cell r="AP740" t="str">
            <v>2025/02/24 04:30:00+00</v>
          </cell>
          <cell r="AR740">
            <v>2000</v>
          </cell>
        </row>
        <row r="741">
          <cell r="L741">
            <v>-80.234750000000005</v>
          </cell>
          <cell r="M741">
            <v>42.847916669999996</v>
          </cell>
          <cell r="N741">
            <v>-80.234750000000005</v>
          </cell>
          <cell r="O741" t="str">
            <v>Within 50 metres</v>
          </cell>
          <cell r="P741" t="str">
            <v>Well Records (1921 to 1954)</v>
          </cell>
          <cell r="Q741">
            <v>218.2</v>
          </cell>
          <cell r="R741">
            <v>321.3</v>
          </cell>
          <cell r="S741">
            <v>321.3</v>
          </cell>
          <cell r="T741" t="str">
            <v>Norfolk</v>
          </cell>
          <cell r="U741" t="str">
            <v>Woodhouse</v>
          </cell>
          <cell r="V741">
            <v>10</v>
          </cell>
          <cell r="W741" t="str">
            <v>VI</v>
          </cell>
          <cell r="X741">
            <v>396.2</v>
          </cell>
          <cell r="Y741" t="str">
            <v>N</v>
          </cell>
          <cell r="Z741">
            <v>304.8</v>
          </cell>
          <cell r="AA741" t="str">
            <v>W</v>
          </cell>
          <cell r="AD741" t="str">
            <v>Y</v>
          </cell>
          <cell r="AE741" t="str">
            <v>N</v>
          </cell>
          <cell r="AF741" t="str">
            <v>N</v>
          </cell>
          <cell r="AG741" t="str">
            <v>N</v>
          </cell>
          <cell r="AH741" t="str">
            <v>N</v>
          </cell>
          <cell r="AI741" t="str">
            <v>N</v>
          </cell>
          <cell r="AJ741" t="str">
            <v>1945/06/25 00:00:00+00</v>
          </cell>
          <cell r="AK741" t="str">
            <v>1945/08/23 00:00:00+00</v>
          </cell>
          <cell r="AM741" t="str">
            <v>GP - ACT</v>
          </cell>
          <cell r="AN741" t="str">
            <v>2025/02/24 04:30:00+00</v>
          </cell>
          <cell r="AO741" t="str">
            <v>2025/02/24 04:30:00+00</v>
          </cell>
          <cell r="AP741" t="str">
            <v>2025/02/24 04:30:00+00</v>
          </cell>
          <cell r="AR741">
            <v>1945</v>
          </cell>
        </row>
        <row r="742">
          <cell r="L742">
            <v>-80.243250000000003</v>
          </cell>
          <cell r="M742">
            <v>42.83061111</v>
          </cell>
          <cell r="N742">
            <v>-80.243250000000003</v>
          </cell>
          <cell r="O742" t="str">
            <v>Within 50 metres</v>
          </cell>
          <cell r="P742" t="str">
            <v>Well Records (1921 to 1954)</v>
          </cell>
          <cell r="Q742">
            <v>203.9</v>
          </cell>
          <cell r="R742">
            <v>321.89999999999998</v>
          </cell>
          <cell r="S742">
            <v>321.89999999999998</v>
          </cell>
          <cell r="T742" t="str">
            <v>Norfolk</v>
          </cell>
          <cell r="U742" t="str">
            <v>Woodhouse</v>
          </cell>
          <cell r="V742">
            <v>8</v>
          </cell>
          <cell r="W742" t="str">
            <v>V</v>
          </cell>
          <cell r="X742">
            <v>30.48</v>
          </cell>
          <cell r="Y742" t="str">
            <v>N</v>
          </cell>
          <cell r="Z742">
            <v>259.10000000000002</v>
          </cell>
          <cell r="AA742" t="str">
            <v>W</v>
          </cell>
          <cell r="AD742" t="str">
            <v>Y</v>
          </cell>
          <cell r="AE742" t="str">
            <v>N</v>
          </cell>
          <cell r="AF742" t="str">
            <v>N</v>
          </cell>
          <cell r="AG742" t="str">
            <v>N</v>
          </cell>
          <cell r="AH742" t="str">
            <v>N</v>
          </cell>
          <cell r="AI742" t="str">
            <v>N</v>
          </cell>
          <cell r="AJ742" t="str">
            <v>1942/06/13 00:00:00+00</v>
          </cell>
          <cell r="AK742" t="str">
            <v>1942/07/20 00:00:00+00</v>
          </cell>
          <cell r="AM742" t="str">
            <v>GP - ACT</v>
          </cell>
          <cell r="AN742" t="str">
            <v>2025/02/24 04:30:00+00</v>
          </cell>
          <cell r="AO742" t="str">
            <v>2025/02/24 04:30:00+00</v>
          </cell>
          <cell r="AP742" t="str">
            <v>2025/02/24 04:30:00+00</v>
          </cell>
          <cell r="AR742">
            <v>1942</v>
          </cell>
        </row>
        <row r="743">
          <cell r="L743">
            <v>-80.258472220000002</v>
          </cell>
          <cell r="M743">
            <v>42.838611110000002</v>
          </cell>
          <cell r="N743">
            <v>-80.258472220000002</v>
          </cell>
          <cell r="O743" t="str">
            <v>Within 50 metres</v>
          </cell>
          <cell r="P743" t="str">
            <v>Well Records (1921 to 1954)</v>
          </cell>
          <cell r="Q743">
            <v>220.4</v>
          </cell>
          <cell r="R743">
            <v>311.2</v>
          </cell>
          <cell r="S743">
            <v>311.2</v>
          </cell>
          <cell r="T743" t="str">
            <v>Norfolk</v>
          </cell>
          <cell r="U743" t="str">
            <v>Woodhouse</v>
          </cell>
          <cell r="V743">
            <v>6</v>
          </cell>
          <cell r="W743" t="str">
            <v>V</v>
          </cell>
          <cell r="X743">
            <v>228.6</v>
          </cell>
          <cell r="Y743" t="str">
            <v>S</v>
          </cell>
          <cell r="Z743">
            <v>22.86</v>
          </cell>
          <cell r="AA743" t="str">
            <v>W</v>
          </cell>
          <cell r="AD743" t="str">
            <v>Y</v>
          </cell>
          <cell r="AE743" t="str">
            <v>N</v>
          </cell>
          <cell r="AF743" t="str">
            <v>N</v>
          </cell>
          <cell r="AG743" t="str">
            <v>N</v>
          </cell>
          <cell r="AH743" t="str">
            <v>N</v>
          </cell>
          <cell r="AI743" t="str">
            <v>N</v>
          </cell>
          <cell r="AJ743" t="str">
            <v>1944/04/15 00:00:00+00</v>
          </cell>
          <cell r="AK743" t="str">
            <v>1944/06/14 00:00:00+00</v>
          </cell>
          <cell r="AM743" t="str">
            <v>GP - ACT</v>
          </cell>
          <cell r="AN743" t="str">
            <v>2025/02/24 04:30:00+00</v>
          </cell>
          <cell r="AO743" t="str">
            <v>2025/02/24 04:30:00+00</v>
          </cell>
          <cell r="AP743" t="str">
            <v>2025/02/24 04:30:00+00</v>
          </cell>
          <cell r="AR743">
            <v>1944</v>
          </cell>
        </row>
        <row r="744">
          <cell r="L744">
            <v>-80.266055559999998</v>
          </cell>
          <cell r="M744">
            <v>42.833055559999998</v>
          </cell>
          <cell r="N744">
            <v>-80.266055559999998</v>
          </cell>
          <cell r="O744" t="str">
            <v>Within 50 metres</v>
          </cell>
          <cell r="P744" t="str">
            <v>Well Records (1921 to 1954)</v>
          </cell>
          <cell r="Q744">
            <v>217.9</v>
          </cell>
          <cell r="R744">
            <v>334.37</v>
          </cell>
          <cell r="S744">
            <v>334.37</v>
          </cell>
          <cell r="T744" t="str">
            <v>Norfolk</v>
          </cell>
          <cell r="U744" t="str">
            <v>Woodhouse</v>
          </cell>
          <cell r="V744">
            <v>5</v>
          </cell>
          <cell r="W744" t="str">
            <v>V</v>
          </cell>
          <cell r="X744">
            <v>688.8</v>
          </cell>
          <cell r="Y744" t="str">
            <v>N</v>
          </cell>
          <cell r="Z744">
            <v>161.5</v>
          </cell>
          <cell r="AA744" t="str">
            <v>W</v>
          </cell>
          <cell r="AD744" t="str">
            <v>Y</v>
          </cell>
          <cell r="AE744" t="str">
            <v>N</v>
          </cell>
          <cell r="AF744" t="str">
            <v>N</v>
          </cell>
          <cell r="AG744" t="str">
            <v>N</v>
          </cell>
          <cell r="AH744" t="str">
            <v>N</v>
          </cell>
          <cell r="AI744" t="str">
            <v>N</v>
          </cell>
          <cell r="AJ744" t="str">
            <v>1951/07/24 00:00:00+00</v>
          </cell>
          <cell r="AK744" t="str">
            <v>1951/10/18 00:00:00+00</v>
          </cell>
          <cell r="AM744" t="str">
            <v>GP - ACT</v>
          </cell>
          <cell r="AN744" t="str">
            <v>2025/02/24 04:30:00+00</v>
          </cell>
          <cell r="AO744" t="str">
            <v>2025/02/24 04:30:00+00</v>
          </cell>
          <cell r="AP744" t="str">
            <v>2025/02/24 04:30:00+00</v>
          </cell>
          <cell r="AR744">
            <v>1951</v>
          </cell>
        </row>
        <row r="745">
          <cell r="L745">
            <v>-80.22138889</v>
          </cell>
          <cell r="M745">
            <v>42.843777780000003</v>
          </cell>
          <cell r="N745">
            <v>-80.22138889</v>
          </cell>
          <cell r="O745" t="str">
            <v>Within 50 metres</v>
          </cell>
          <cell r="P745" t="str">
            <v>Well Records (1921 to 1954)</v>
          </cell>
          <cell r="Q745">
            <v>214</v>
          </cell>
          <cell r="R745">
            <v>317</v>
          </cell>
          <cell r="S745">
            <v>317</v>
          </cell>
          <cell r="T745" t="str">
            <v>Norfolk</v>
          </cell>
          <cell r="U745" t="str">
            <v>Woodhouse</v>
          </cell>
          <cell r="V745">
            <v>12</v>
          </cell>
          <cell r="W745" t="str">
            <v>V</v>
          </cell>
          <cell r="X745">
            <v>304.8</v>
          </cell>
          <cell r="Y745" t="str">
            <v>S</v>
          </cell>
          <cell r="Z745">
            <v>18.29</v>
          </cell>
          <cell r="AA745" t="str">
            <v>E</v>
          </cell>
          <cell r="AD745" t="str">
            <v>Y</v>
          </cell>
          <cell r="AE745" t="str">
            <v>N</v>
          </cell>
          <cell r="AF745" t="str">
            <v>N</v>
          </cell>
          <cell r="AG745" t="str">
            <v>N</v>
          </cell>
          <cell r="AH745" t="str">
            <v>N</v>
          </cell>
          <cell r="AI745" t="str">
            <v>N</v>
          </cell>
          <cell r="AJ745" t="str">
            <v>1937/09/02 00:00:00+00</v>
          </cell>
          <cell r="AK745" t="str">
            <v>1937/10/15 00:00:00+00</v>
          </cell>
          <cell r="AM745" t="str">
            <v>GP - ACT</v>
          </cell>
          <cell r="AN745" t="str">
            <v>2025/02/24 04:30:00+00</v>
          </cell>
          <cell r="AO745" t="str">
            <v>2025/02/24 04:30:00+00</v>
          </cell>
          <cell r="AP745" t="str">
            <v>2025/02/24 04:30:00+00</v>
          </cell>
          <cell r="AR745">
            <v>1937</v>
          </cell>
        </row>
        <row r="746">
          <cell r="L746">
            <v>-80.230527780000003</v>
          </cell>
          <cell r="M746">
            <v>42.850555559999997</v>
          </cell>
          <cell r="N746">
            <v>-80.230527780000003</v>
          </cell>
          <cell r="O746" t="str">
            <v>Within 50 metres</v>
          </cell>
          <cell r="P746" t="str">
            <v>Well Records (1921 to 1954)</v>
          </cell>
          <cell r="Q746">
            <v>218.2</v>
          </cell>
          <cell r="R746">
            <v>318.8</v>
          </cell>
          <cell r="S746">
            <v>318.8</v>
          </cell>
          <cell r="T746" t="str">
            <v>Norfolk</v>
          </cell>
          <cell r="U746" t="str">
            <v>Woodhouse</v>
          </cell>
          <cell r="V746">
            <v>11</v>
          </cell>
          <cell r="W746" t="str">
            <v>VI</v>
          </cell>
          <cell r="X746">
            <v>579.12</v>
          </cell>
          <cell r="Y746" t="str">
            <v>N</v>
          </cell>
          <cell r="Z746">
            <v>106.68</v>
          </cell>
          <cell r="AA746" t="str">
            <v>E</v>
          </cell>
          <cell r="AD746" t="str">
            <v>Y</v>
          </cell>
          <cell r="AE746" t="str">
            <v>N</v>
          </cell>
          <cell r="AF746" t="str">
            <v>N</v>
          </cell>
          <cell r="AG746" t="str">
            <v>N</v>
          </cell>
          <cell r="AH746" t="str">
            <v>N</v>
          </cell>
          <cell r="AI746" t="str">
            <v>N</v>
          </cell>
          <cell r="AJ746" t="str">
            <v>1945/01/15 00:00:00+00</v>
          </cell>
          <cell r="AK746" t="str">
            <v>1945/03/20 00:00:00+00</v>
          </cell>
          <cell r="AM746" t="str">
            <v>GP - ACT</v>
          </cell>
          <cell r="AN746" t="str">
            <v>2025/02/24 04:30:00+00</v>
          </cell>
          <cell r="AO746" t="str">
            <v>2025/02/24 04:30:00+00</v>
          </cell>
          <cell r="AP746" t="str">
            <v>2025/02/24 04:30:00+00</v>
          </cell>
          <cell r="AR746">
            <v>1945</v>
          </cell>
        </row>
        <row r="747">
          <cell r="L747">
            <v>-80.221318060000002</v>
          </cell>
          <cell r="M747">
            <v>42.835891109999999</v>
          </cell>
          <cell r="N747">
            <v>-80.221318060000002</v>
          </cell>
          <cell r="O747" t="str">
            <v>Within 2 metres</v>
          </cell>
          <cell r="P747" t="str">
            <v>GPS with Differential Correction</v>
          </cell>
          <cell r="Q747">
            <v>210</v>
          </cell>
          <cell r="R747">
            <v>320.04000000000002</v>
          </cell>
          <cell r="S747">
            <v>320.04000000000002</v>
          </cell>
          <cell r="T747" t="str">
            <v>Norfolk</v>
          </cell>
          <cell r="U747" t="str">
            <v>Woodhouse</v>
          </cell>
          <cell r="V747">
            <v>11</v>
          </cell>
          <cell r="W747" t="str">
            <v>V</v>
          </cell>
          <cell r="X747">
            <v>233.17</v>
          </cell>
          <cell r="Y747" t="str">
            <v>N</v>
          </cell>
          <cell r="Z747">
            <v>201.17</v>
          </cell>
          <cell r="AA747" t="str">
            <v>W</v>
          </cell>
          <cell r="AD747" t="str">
            <v>Y</v>
          </cell>
          <cell r="AE747" t="str">
            <v>N</v>
          </cell>
          <cell r="AF747" t="str">
            <v>N</v>
          </cell>
          <cell r="AG747" t="str">
            <v>N</v>
          </cell>
          <cell r="AH747" t="str">
            <v>N</v>
          </cell>
          <cell r="AI747" t="str">
            <v>N</v>
          </cell>
          <cell r="AJ747" t="str">
            <v>1941/09/28 00:00:00+00</v>
          </cell>
          <cell r="AK747" t="str">
            <v>1941/10/29 00:00:00+00</v>
          </cell>
          <cell r="AM747" t="str">
            <v>GP - ACT</v>
          </cell>
          <cell r="AN747" t="str">
            <v>2025/02/24 04:30:00+00</v>
          </cell>
          <cell r="AO747" t="str">
            <v>2025/02/24 04:30:00+00</v>
          </cell>
          <cell r="AP747" t="str">
            <v>2025/02/24 04:30:00+00</v>
          </cell>
          <cell r="AR747">
            <v>1941</v>
          </cell>
        </row>
        <row r="748">
          <cell r="L748">
            <v>-79.720033889999996</v>
          </cell>
          <cell r="M748">
            <v>42.759473610000001</v>
          </cell>
          <cell r="N748">
            <v>-79.720033889999996</v>
          </cell>
          <cell r="O748" t="str">
            <v>Within 100 metres</v>
          </cell>
          <cell r="P748" t="str">
            <v>Well Records (1954 to 1997)</v>
          </cell>
          <cell r="Q748">
            <v>174.35</v>
          </cell>
          <cell r="R748">
            <v>313.02999999999997</v>
          </cell>
          <cell r="S748">
            <v>313.02999999999997</v>
          </cell>
          <cell r="T748" t="str">
            <v>Haldimand</v>
          </cell>
          <cell r="U748" t="str">
            <v>Lake Erie</v>
          </cell>
          <cell r="Y748" t="str">
            <v>X</v>
          </cell>
          <cell r="AA748" t="str">
            <v>X</v>
          </cell>
          <cell r="AB748">
            <v>20</v>
          </cell>
          <cell r="AC748" t="str">
            <v>X-1</v>
          </cell>
          <cell r="AD748" t="str">
            <v>Y</v>
          </cell>
          <cell r="AE748" t="str">
            <v>N</v>
          </cell>
          <cell r="AF748" t="str">
            <v>N</v>
          </cell>
          <cell r="AG748" t="str">
            <v>N</v>
          </cell>
          <cell r="AH748" t="str">
            <v>N</v>
          </cell>
          <cell r="AI748" t="str">
            <v>N</v>
          </cell>
          <cell r="AJ748" t="str">
            <v>1962/10/01 00:00:00+00</v>
          </cell>
          <cell r="AK748" t="str">
            <v>1962/10/06 00:00:00+00</v>
          </cell>
          <cell r="AM748" t="str">
            <v>GP - ACT</v>
          </cell>
          <cell r="AN748" t="str">
            <v>2025/02/24 04:30:00+00</v>
          </cell>
          <cell r="AO748" t="str">
            <v>2025/02/24 04:30:00+00</v>
          </cell>
          <cell r="AP748" t="str">
            <v>2025/02/24 04:30:00+00</v>
          </cell>
          <cell r="AR748">
            <v>1962</v>
          </cell>
        </row>
        <row r="749">
          <cell r="L749">
            <v>-82.117986110000004</v>
          </cell>
          <cell r="M749">
            <v>42.809055280000003</v>
          </cell>
          <cell r="N749">
            <v>-82.117986110000004</v>
          </cell>
          <cell r="O749" t="str">
            <v>Within 2 metres</v>
          </cell>
          <cell r="P749" t="str">
            <v>Orthophotography</v>
          </cell>
          <cell r="Q749">
            <v>200.6</v>
          </cell>
          <cell r="R749">
            <v>572</v>
          </cell>
          <cell r="S749">
            <v>572</v>
          </cell>
          <cell r="T749" t="str">
            <v>Lambton</v>
          </cell>
          <cell r="U749" t="str">
            <v>Enniskillen</v>
          </cell>
          <cell r="V749">
            <v>17</v>
          </cell>
          <cell r="W749" t="str">
            <v>V</v>
          </cell>
          <cell r="X749">
            <v>119.8</v>
          </cell>
          <cell r="Y749" t="str">
            <v>N</v>
          </cell>
          <cell r="Z749">
            <v>51.7</v>
          </cell>
          <cell r="AA749" t="str">
            <v>E</v>
          </cell>
          <cell r="AD749" t="str">
            <v>Y</v>
          </cell>
          <cell r="AE749" t="str">
            <v>N</v>
          </cell>
          <cell r="AF749" t="str">
            <v>N</v>
          </cell>
          <cell r="AG749" t="str">
            <v>N</v>
          </cell>
          <cell r="AH749" t="str">
            <v>N</v>
          </cell>
          <cell r="AI749" t="str">
            <v>N</v>
          </cell>
          <cell r="AJ749" t="str">
            <v>1999/04/26 00:00:00+00</v>
          </cell>
          <cell r="AK749" t="str">
            <v>1999/05/29 00:00:00+00</v>
          </cell>
          <cell r="AM749" t="str">
            <v>NGS - ACT</v>
          </cell>
          <cell r="AN749" t="str">
            <v>2025/02/24 04:30:00+00</v>
          </cell>
          <cell r="AO749" t="str">
            <v>2025/02/24 04:30:00+00</v>
          </cell>
          <cell r="AP749" t="str">
            <v>2025/02/24 04:30:00+00</v>
          </cell>
          <cell r="AR749">
            <v>1999</v>
          </cell>
        </row>
        <row r="750">
          <cell r="L750">
            <v>-80.313617219999998</v>
          </cell>
          <cell r="M750">
            <v>42.888476390000001</v>
          </cell>
          <cell r="N750">
            <v>-80.313617219999998</v>
          </cell>
          <cell r="O750" t="str">
            <v>Within 5 metres</v>
          </cell>
          <cell r="P750" t="str">
            <v>Survey Drawing (post 1997)</v>
          </cell>
          <cell r="Q750">
            <v>231.1</v>
          </cell>
          <cell r="R750">
            <v>293</v>
          </cell>
          <cell r="S750">
            <v>293</v>
          </cell>
          <cell r="T750" t="str">
            <v>Norfolk</v>
          </cell>
          <cell r="U750" t="str">
            <v>Townsend</v>
          </cell>
          <cell r="V750">
            <v>2</v>
          </cell>
          <cell r="W750" t="str">
            <v>XI</v>
          </cell>
          <cell r="X750">
            <v>618.15</v>
          </cell>
          <cell r="Y750" t="str">
            <v>N</v>
          </cell>
          <cell r="Z750">
            <v>112</v>
          </cell>
          <cell r="AA750" t="str">
            <v>E</v>
          </cell>
          <cell r="AD750" t="str">
            <v>Y</v>
          </cell>
          <cell r="AE750" t="str">
            <v>N</v>
          </cell>
          <cell r="AF750" t="str">
            <v>N</v>
          </cell>
          <cell r="AG750" t="str">
            <v>N</v>
          </cell>
          <cell r="AH750" t="str">
            <v>N</v>
          </cell>
          <cell r="AI750" t="str">
            <v>N</v>
          </cell>
          <cell r="AJ750" t="str">
            <v>2007/06/13 00:00:00+00</v>
          </cell>
          <cell r="AK750" t="str">
            <v>2007/07/20 00:00:00+00</v>
          </cell>
          <cell r="AM750" t="str">
            <v>GP - ACT</v>
          </cell>
          <cell r="AN750" t="str">
            <v>2025/02/24 04:30:00+00</v>
          </cell>
          <cell r="AO750" t="str">
            <v>2025/02/24 04:30:00+00</v>
          </cell>
          <cell r="AP750" t="str">
            <v>2025/02/24 04:30:00+00</v>
          </cell>
          <cell r="AR750">
            <v>2007</v>
          </cell>
        </row>
        <row r="751">
          <cell r="L751">
            <v>-80.303762219999996</v>
          </cell>
          <cell r="M751">
            <v>42.882723059999996</v>
          </cell>
          <cell r="N751">
            <v>-80.303762219999996</v>
          </cell>
          <cell r="O751" t="str">
            <v>Within 5 metres</v>
          </cell>
          <cell r="P751" t="str">
            <v>Survey Drawing (post 1997)</v>
          </cell>
          <cell r="Q751">
            <v>231.9</v>
          </cell>
          <cell r="R751">
            <v>293</v>
          </cell>
          <cell r="S751">
            <v>293</v>
          </cell>
          <cell r="T751" t="str">
            <v>Norfolk</v>
          </cell>
          <cell r="U751" t="str">
            <v>Townsend</v>
          </cell>
          <cell r="V751">
            <v>3</v>
          </cell>
          <cell r="W751" t="str">
            <v>XII</v>
          </cell>
          <cell r="X751">
            <v>193.6</v>
          </cell>
          <cell r="Y751" t="str">
            <v>S</v>
          </cell>
          <cell r="Z751">
            <v>130.69999999999999</v>
          </cell>
          <cell r="AA751" t="str">
            <v>E</v>
          </cell>
          <cell r="AD751" t="str">
            <v>Y</v>
          </cell>
          <cell r="AE751" t="str">
            <v>N</v>
          </cell>
          <cell r="AF751" t="str">
            <v>N</v>
          </cell>
          <cell r="AG751" t="str">
            <v>N</v>
          </cell>
          <cell r="AH751" t="str">
            <v>N</v>
          </cell>
          <cell r="AI751" t="str">
            <v>N</v>
          </cell>
          <cell r="AJ751" t="str">
            <v>2007/06/12 00:00:00+00</v>
          </cell>
          <cell r="AK751" t="str">
            <v>2007/07/06 00:00:00+00</v>
          </cell>
          <cell r="AM751" t="str">
            <v>GP - ACT</v>
          </cell>
          <cell r="AN751" t="str">
            <v>2025/02/24 04:30:00+00</v>
          </cell>
          <cell r="AO751" t="str">
            <v>2025/02/24 04:30:00+00</v>
          </cell>
          <cell r="AP751" t="str">
            <v>2025/02/24 04:30:00+00</v>
          </cell>
          <cell r="AR751">
            <v>2007</v>
          </cell>
        </row>
        <row r="752">
          <cell r="L752">
            <v>-80.288634999999999</v>
          </cell>
          <cell r="M752">
            <v>42.872976389999998</v>
          </cell>
          <cell r="N752">
            <v>-80.288634999999999</v>
          </cell>
          <cell r="O752" t="str">
            <v>Within 5 metres</v>
          </cell>
          <cell r="P752" t="str">
            <v>Survey Drawing (post 1997)</v>
          </cell>
          <cell r="Q752">
            <v>239.6</v>
          </cell>
          <cell r="R752">
            <v>306</v>
          </cell>
          <cell r="S752">
            <v>306</v>
          </cell>
          <cell r="T752" t="str">
            <v>Norfolk</v>
          </cell>
          <cell r="U752" t="str">
            <v>Townsend</v>
          </cell>
          <cell r="V752">
            <v>4</v>
          </cell>
          <cell r="W752" t="str">
            <v>XIII</v>
          </cell>
          <cell r="X752">
            <v>96.65</v>
          </cell>
          <cell r="Y752" t="str">
            <v>S</v>
          </cell>
          <cell r="Z752">
            <v>184.4</v>
          </cell>
          <cell r="AA752" t="str">
            <v>W</v>
          </cell>
          <cell r="AD752" t="str">
            <v>Y</v>
          </cell>
          <cell r="AE752" t="str">
            <v>N</v>
          </cell>
          <cell r="AF752" t="str">
            <v>N</v>
          </cell>
          <cell r="AG752" t="str">
            <v>N</v>
          </cell>
          <cell r="AH752" t="str">
            <v>N</v>
          </cell>
          <cell r="AI752" t="str">
            <v>N</v>
          </cell>
          <cell r="AJ752" t="str">
            <v>2007/09/17 00:00:00+00</v>
          </cell>
          <cell r="AK752" t="str">
            <v>2007/10/15 00:00:00+00</v>
          </cell>
          <cell r="AM752" t="str">
            <v>GP - ACT</v>
          </cell>
          <cell r="AN752" t="str">
            <v>2025/02/24 04:30:00+00</v>
          </cell>
          <cell r="AO752" t="str">
            <v>2025/02/24 04:30:00+00</v>
          </cell>
          <cell r="AP752" t="str">
            <v>2025/02/24 04:30:00+00</v>
          </cell>
          <cell r="AR752">
            <v>2007</v>
          </cell>
        </row>
        <row r="753">
          <cell r="L753">
            <v>-80.284061109999996</v>
          </cell>
          <cell r="M753">
            <v>42.873262220000001</v>
          </cell>
          <cell r="N753">
            <v>-80.284061109999996</v>
          </cell>
          <cell r="O753" t="str">
            <v>Within 5 metres</v>
          </cell>
          <cell r="P753" t="str">
            <v>Survey Drawing (post 1997)</v>
          </cell>
          <cell r="Q753">
            <v>238.3</v>
          </cell>
          <cell r="R753">
            <v>302</v>
          </cell>
          <cell r="S753">
            <v>302</v>
          </cell>
          <cell r="T753" t="str">
            <v>Norfolk</v>
          </cell>
          <cell r="U753" t="str">
            <v>Townsend</v>
          </cell>
          <cell r="V753">
            <v>5</v>
          </cell>
          <cell r="W753" t="str">
            <v>XIII</v>
          </cell>
          <cell r="X753">
            <v>168</v>
          </cell>
          <cell r="Y753" t="str">
            <v>S</v>
          </cell>
          <cell r="Z753">
            <v>183.6</v>
          </cell>
          <cell r="AA753" t="str">
            <v>E</v>
          </cell>
          <cell r="AD753" t="str">
            <v>Y</v>
          </cell>
          <cell r="AE753" t="str">
            <v>N</v>
          </cell>
          <cell r="AF753" t="str">
            <v>N</v>
          </cell>
          <cell r="AG753" t="str">
            <v>N</v>
          </cell>
          <cell r="AH753" t="str">
            <v>N</v>
          </cell>
          <cell r="AI753" t="str">
            <v>N</v>
          </cell>
          <cell r="AJ753" t="str">
            <v>2007/07/08 00:00:00+00</v>
          </cell>
          <cell r="AK753" t="str">
            <v>2007/08/02 00:00:00+00</v>
          </cell>
          <cell r="AM753" t="str">
            <v>GP - ACT</v>
          </cell>
          <cell r="AN753" t="str">
            <v>2025/02/24 04:30:00+00</v>
          </cell>
          <cell r="AO753" t="str">
            <v>2025/02/24 04:30:00+00</v>
          </cell>
          <cell r="AP753" t="str">
            <v>2025/02/24 04:30:00+00</v>
          </cell>
          <cell r="AR753">
            <v>2007</v>
          </cell>
        </row>
        <row r="754">
          <cell r="L754">
            <v>-82.216042779999995</v>
          </cell>
          <cell r="M754">
            <v>42.706380279999998</v>
          </cell>
          <cell r="N754">
            <v>-82.216042779999995</v>
          </cell>
          <cell r="O754" t="str">
            <v>Within 5 metres</v>
          </cell>
          <cell r="P754" t="str">
            <v>Survey Drawing (post 1997)</v>
          </cell>
          <cell r="Q754">
            <v>190.9</v>
          </cell>
          <cell r="R754">
            <v>556</v>
          </cell>
          <cell r="S754">
            <v>556</v>
          </cell>
          <cell r="T754" t="str">
            <v>Lambton</v>
          </cell>
          <cell r="U754" t="str">
            <v>Dawn</v>
          </cell>
          <cell r="V754">
            <v>24</v>
          </cell>
          <cell r="W754" t="str">
            <v>II</v>
          </cell>
          <cell r="X754">
            <v>147.4</v>
          </cell>
          <cell r="Y754" t="str">
            <v>S</v>
          </cell>
          <cell r="Z754">
            <v>603.29999999999995</v>
          </cell>
          <cell r="AA754" t="str">
            <v>W</v>
          </cell>
          <cell r="AD754" t="str">
            <v>Y</v>
          </cell>
          <cell r="AE754" t="str">
            <v>N</v>
          </cell>
          <cell r="AF754" t="str">
            <v>N</v>
          </cell>
          <cell r="AG754" t="str">
            <v>N</v>
          </cell>
          <cell r="AH754" t="str">
            <v>N</v>
          </cell>
          <cell r="AI754" t="str">
            <v>N</v>
          </cell>
          <cell r="AJ754" t="str">
            <v>2008/03/21 00:00:00+00</v>
          </cell>
          <cell r="AK754" t="str">
            <v>2008/06/08 00:00:00+00</v>
          </cell>
          <cell r="AM754" t="str">
            <v>NGS - ACT</v>
          </cell>
          <cell r="AN754" t="str">
            <v>2025/02/24 04:30:00+00</v>
          </cell>
          <cell r="AO754" t="str">
            <v>2025/02/24 04:30:00+00</v>
          </cell>
          <cell r="AP754" t="str">
            <v>2025/02/24 04:30:00+00</v>
          </cell>
          <cell r="AR754">
            <v>2008</v>
          </cell>
        </row>
        <row r="755">
          <cell r="L755">
            <v>-82.216315829999999</v>
          </cell>
          <cell r="M755">
            <v>42.707489440000003</v>
          </cell>
          <cell r="N755">
            <v>-82.216315829999999</v>
          </cell>
          <cell r="O755" t="str">
            <v>Within 5 metres</v>
          </cell>
          <cell r="P755" t="str">
            <v>Survey Drawing (post 1997)</v>
          </cell>
          <cell r="Q755">
            <v>190.7</v>
          </cell>
          <cell r="R755">
            <v>554</v>
          </cell>
          <cell r="S755">
            <v>554</v>
          </cell>
          <cell r="T755" t="str">
            <v>Lambton</v>
          </cell>
          <cell r="U755" t="str">
            <v>Dawn</v>
          </cell>
          <cell r="V755">
            <v>24</v>
          </cell>
          <cell r="W755" t="str">
            <v>II</v>
          </cell>
          <cell r="X755">
            <v>24.7</v>
          </cell>
          <cell r="Y755" t="str">
            <v>S</v>
          </cell>
          <cell r="Z755">
            <v>628.20000000000005</v>
          </cell>
          <cell r="AA755" t="str">
            <v>W</v>
          </cell>
          <cell r="AD755" t="str">
            <v>Y</v>
          </cell>
          <cell r="AE755" t="str">
            <v>N</v>
          </cell>
          <cell r="AF755" t="str">
            <v>N</v>
          </cell>
          <cell r="AG755" t="str">
            <v>N</v>
          </cell>
          <cell r="AH755" t="str">
            <v>N</v>
          </cell>
          <cell r="AI755" t="str">
            <v>N</v>
          </cell>
          <cell r="AJ755" t="str">
            <v>2008/03/06 00:00:00+00</v>
          </cell>
          <cell r="AK755" t="str">
            <v>2008/06/02 00:00:00+00</v>
          </cell>
          <cell r="AM755" t="str">
            <v>NGS - ACT</v>
          </cell>
          <cell r="AN755" t="str">
            <v>2025/02/24 04:30:00+00</v>
          </cell>
          <cell r="AO755" t="str">
            <v>2025/02/24 04:30:00+00</v>
          </cell>
          <cell r="AP755" t="str">
            <v>2025/02/24 04:30:00+00</v>
          </cell>
          <cell r="AR755">
            <v>2008</v>
          </cell>
        </row>
        <row r="756">
          <cell r="L756">
            <v>-82.214705559999999</v>
          </cell>
          <cell r="M756">
            <v>42.708812219999999</v>
          </cell>
          <cell r="N756">
            <v>-82.214705559999999</v>
          </cell>
          <cell r="O756" t="str">
            <v>Within 5 metres</v>
          </cell>
          <cell r="P756" t="str">
            <v>Survey Drawing (post 1997)</v>
          </cell>
          <cell r="Q756">
            <v>190.7</v>
          </cell>
          <cell r="R756">
            <v>557</v>
          </cell>
          <cell r="S756">
            <v>557</v>
          </cell>
          <cell r="T756" t="str">
            <v>Lambton</v>
          </cell>
          <cell r="U756" t="str">
            <v>Dawn</v>
          </cell>
          <cell r="V756">
            <v>25</v>
          </cell>
          <cell r="W756" t="str">
            <v>II</v>
          </cell>
          <cell r="X756">
            <v>124.8</v>
          </cell>
          <cell r="Y756" t="str">
            <v>N</v>
          </cell>
          <cell r="Z756">
            <v>499.3</v>
          </cell>
          <cell r="AA756" t="str">
            <v>W</v>
          </cell>
          <cell r="AD756" t="str">
            <v>Y</v>
          </cell>
          <cell r="AE756" t="str">
            <v>N</v>
          </cell>
          <cell r="AF756" t="str">
            <v>N</v>
          </cell>
          <cell r="AG756" t="str">
            <v>N</v>
          </cell>
          <cell r="AH756" t="str">
            <v>N</v>
          </cell>
          <cell r="AI756" t="str">
            <v>N</v>
          </cell>
          <cell r="AJ756" t="str">
            <v>2008/04/26 00:00:00+00</v>
          </cell>
          <cell r="AK756" t="str">
            <v>2008/07/10 00:00:00+00</v>
          </cell>
          <cell r="AM756" t="str">
            <v>NGS - ACT</v>
          </cell>
          <cell r="AN756" t="str">
            <v>2025/02/24 04:30:00+00</v>
          </cell>
          <cell r="AO756" t="str">
            <v>2025/02/24 04:30:00+00</v>
          </cell>
          <cell r="AP756" t="str">
            <v>2025/02/24 04:30:00+00</v>
          </cell>
          <cell r="AR756">
            <v>2008</v>
          </cell>
        </row>
        <row r="757">
          <cell r="L757">
            <v>-82.215603889999997</v>
          </cell>
          <cell r="M757">
            <v>42.709793329999997</v>
          </cell>
          <cell r="N757">
            <v>-82.215603889999997</v>
          </cell>
          <cell r="O757" t="str">
            <v>Within 5 metres</v>
          </cell>
          <cell r="P757" t="str">
            <v>Survey Drawing (post 1997)</v>
          </cell>
          <cell r="Q757">
            <v>190.6</v>
          </cell>
          <cell r="R757">
            <v>557</v>
          </cell>
          <cell r="S757">
            <v>557</v>
          </cell>
          <cell r="T757" t="str">
            <v>Lambton</v>
          </cell>
          <cell r="U757" t="str">
            <v>Dawn</v>
          </cell>
          <cell r="V757">
            <v>25</v>
          </cell>
          <cell r="W757" t="str">
            <v>II</v>
          </cell>
          <cell r="X757">
            <v>232.2</v>
          </cell>
          <cell r="Y757" t="str">
            <v>N</v>
          </cell>
          <cell r="Z757">
            <v>575</v>
          </cell>
          <cell r="AA757" t="str">
            <v>W</v>
          </cell>
          <cell r="AD757" t="str">
            <v>Y</v>
          </cell>
          <cell r="AE757" t="str">
            <v>N</v>
          </cell>
          <cell r="AF757" t="str">
            <v>N</v>
          </cell>
          <cell r="AG757" t="str">
            <v>N</v>
          </cell>
          <cell r="AH757" t="str">
            <v>N</v>
          </cell>
          <cell r="AI757" t="str">
            <v>N</v>
          </cell>
          <cell r="AJ757" t="str">
            <v>2008/04/16 00:00:00+00</v>
          </cell>
          <cell r="AK757" t="str">
            <v>2008/07/21 00:00:00+00</v>
          </cell>
          <cell r="AM757" t="str">
            <v>NGS - ACT</v>
          </cell>
          <cell r="AN757" t="str">
            <v>2025/02/24 04:30:00+00</v>
          </cell>
          <cell r="AO757" t="str">
            <v>2025/02/24 04:30:00+00</v>
          </cell>
          <cell r="AP757" t="str">
            <v>2025/02/24 04:30:00+00</v>
          </cell>
          <cell r="AR757">
            <v>2008</v>
          </cell>
        </row>
        <row r="758">
          <cell r="L758">
            <v>-82.219885559999994</v>
          </cell>
          <cell r="M758">
            <v>42.70707333</v>
          </cell>
          <cell r="N758">
            <v>-82.219885559999994</v>
          </cell>
          <cell r="O758" t="str">
            <v>Within 5 metres</v>
          </cell>
          <cell r="P758" t="str">
            <v>Survey Drawing (post 1997)</v>
          </cell>
          <cell r="Q758">
            <v>190.4</v>
          </cell>
          <cell r="R758">
            <v>556</v>
          </cell>
          <cell r="S758">
            <v>556</v>
          </cell>
          <cell r="T758" t="str">
            <v>Lambton</v>
          </cell>
          <cell r="U758" t="str">
            <v>Dawn</v>
          </cell>
          <cell r="V758">
            <v>24</v>
          </cell>
          <cell r="W758" t="str">
            <v>II</v>
          </cell>
          <cell r="X758">
            <v>93</v>
          </cell>
          <cell r="Y758" t="str">
            <v>S</v>
          </cell>
          <cell r="Z758">
            <v>465.2</v>
          </cell>
          <cell r="AA758" t="str">
            <v>E</v>
          </cell>
          <cell r="AD758" t="str">
            <v>Y</v>
          </cell>
          <cell r="AE758" t="str">
            <v>N</v>
          </cell>
          <cell r="AF758" t="str">
            <v>N</v>
          </cell>
          <cell r="AG758" t="str">
            <v>N</v>
          </cell>
          <cell r="AH758" t="str">
            <v>N</v>
          </cell>
          <cell r="AI758" t="str">
            <v>N</v>
          </cell>
          <cell r="AJ758" t="str">
            <v>2008/04/03 00:00:00+00</v>
          </cell>
          <cell r="AK758" t="str">
            <v>2008/06/25 00:00:00+00</v>
          </cell>
          <cell r="AM758" t="str">
            <v>NGS - ACT</v>
          </cell>
          <cell r="AN758" t="str">
            <v>2025/02/24 04:30:00+00</v>
          </cell>
          <cell r="AO758" t="str">
            <v>2025/02/24 04:30:00+00</v>
          </cell>
          <cell r="AP758" t="str">
            <v>2025/02/24 04:30:00+00</v>
          </cell>
          <cell r="AR758">
            <v>2008</v>
          </cell>
        </row>
        <row r="759">
          <cell r="L759">
            <v>-82.225219719999998</v>
          </cell>
          <cell r="M759">
            <v>42.756311940000003</v>
          </cell>
          <cell r="N759">
            <v>-82.225219719999998</v>
          </cell>
          <cell r="O759" t="str">
            <v>Within 5 metres</v>
          </cell>
          <cell r="P759" t="str">
            <v>Survey Drawing (post 1997)</v>
          </cell>
          <cell r="Q759">
            <v>191.9</v>
          </cell>
          <cell r="R759">
            <v>588.5</v>
          </cell>
          <cell r="S759">
            <v>588.5</v>
          </cell>
          <cell r="T759" t="str">
            <v>Lambton</v>
          </cell>
          <cell r="U759" t="str">
            <v>Dawn</v>
          </cell>
          <cell r="V759">
            <v>33</v>
          </cell>
          <cell r="W759" t="str">
            <v>I</v>
          </cell>
          <cell r="X759">
            <v>435.95</v>
          </cell>
          <cell r="Y759" t="str">
            <v>N</v>
          </cell>
          <cell r="Z759">
            <v>73.900000000000006</v>
          </cell>
          <cell r="AA759" t="str">
            <v>W</v>
          </cell>
          <cell r="AD759" t="str">
            <v>Y</v>
          </cell>
          <cell r="AE759" t="str">
            <v>N</v>
          </cell>
          <cell r="AF759" t="str">
            <v>N</v>
          </cell>
          <cell r="AG759" t="str">
            <v>N</v>
          </cell>
          <cell r="AH759" t="str">
            <v>N</v>
          </cell>
          <cell r="AI759" t="str">
            <v>N</v>
          </cell>
          <cell r="AJ759" t="str">
            <v>2008/01/14 00:00:00+00</v>
          </cell>
          <cell r="AK759" t="str">
            <v>2008/04/17 00:00:00+00</v>
          </cell>
          <cell r="AM759" t="str">
            <v>NGS - ACT</v>
          </cell>
          <cell r="AN759" t="str">
            <v>2025/02/24 04:30:00+00</v>
          </cell>
          <cell r="AO759" t="str">
            <v>2025/02/24 04:30:00+00</v>
          </cell>
          <cell r="AP759" t="str">
            <v>2025/02/24 04:30:00+00</v>
          </cell>
          <cell r="AR759">
            <v>2008</v>
          </cell>
        </row>
        <row r="760">
          <cell r="L760">
            <v>-82.227075830000004</v>
          </cell>
          <cell r="M760">
            <v>42.755071940000001</v>
          </cell>
          <cell r="N760">
            <v>-82.227075830000004</v>
          </cell>
          <cell r="O760" t="str">
            <v>Within 5 metres</v>
          </cell>
          <cell r="P760" t="str">
            <v>Survey Drawing (post 1997)</v>
          </cell>
          <cell r="Q760">
            <v>191.7</v>
          </cell>
          <cell r="R760">
            <v>589</v>
          </cell>
          <cell r="S760">
            <v>589</v>
          </cell>
          <cell r="T760" t="str">
            <v>Lambton</v>
          </cell>
          <cell r="U760" t="str">
            <v>Dawn</v>
          </cell>
          <cell r="V760">
            <v>33</v>
          </cell>
          <cell r="W760" t="str">
            <v>I</v>
          </cell>
          <cell r="X760">
            <v>294.60000000000002</v>
          </cell>
          <cell r="Y760" t="str">
            <v>N</v>
          </cell>
          <cell r="Z760">
            <v>222.4</v>
          </cell>
          <cell r="AA760" t="str">
            <v>W</v>
          </cell>
          <cell r="AD760" t="str">
            <v>Y</v>
          </cell>
          <cell r="AE760" t="str">
            <v>N</v>
          </cell>
          <cell r="AF760" t="str">
            <v>N</v>
          </cell>
          <cell r="AG760" t="str">
            <v>N</v>
          </cell>
          <cell r="AH760" t="str">
            <v>N</v>
          </cell>
          <cell r="AI760" t="str">
            <v>N</v>
          </cell>
          <cell r="AJ760" t="str">
            <v>2008/01/28 00:00:00+00</v>
          </cell>
          <cell r="AK760" t="str">
            <v>2008/05/26 00:00:00+00</v>
          </cell>
          <cell r="AM760" t="str">
            <v>NGS - ACT</v>
          </cell>
          <cell r="AN760" t="str">
            <v>2025/02/24 04:30:00+00</v>
          </cell>
          <cell r="AO760" t="str">
            <v>2025/02/24 04:30:00+00</v>
          </cell>
          <cell r="AP760" t="str">
            <v>2025/02/24 04:30:00+00</v>
          </cell>
          <cell r="AR760">
            <v>2008</v>
          </cell>
        </row>
        <row r="761">
          <cell r="L761">
            <v>-82.227704169999996</v>
          </cell>
          <cell r="M761">
            <v>42.752790830000002</v>
          </cell>
          <cell r="N761">
            <v>-82.227704169999996</v>
          </cell>
          <cell r="O761" t="str">
            <v>Within 5 metres</v>
          </cell>
          <cell r="P761" t="str">
            <v>Survey Drawing (post 1997)</v>
          </cell>
          <cell r="Q761">
            <v>191.5</v>
          </cell>
          <cell r="R761">
            <v>589</v>
          </cell>
          <cell r="S761">
            <v>589</v>
          </cell>
          <cell r="T761" t="str">
            <v>Lambton</v>
          </cell>
          <cell r="U761" t="str">
            <v>Dawn</v>
          </cell>
          <cell r="V761">
            <v>33</v>
          </cell>
          <cell r="W761" t="str">
            <v>I</v>
          </cell>
          <cell r="X761">
            <v>40.1</v>
          </cell>
          <cell r="Y761" t="str">
            <v>N</v>
          </cell>
          <cell r="Z761">
            <v>276.60000000000002</v>
          </cell>
          <cell r="AA761" t="str">
            <v>W</v>
          </cell>
          <cell r="AD761" t="str">
            <v>Y</v>
          </cell>
          <cell r="AE761" t="str">
            <v>N</v>
          </cell>
          <cell r="AF761" t="str">
            <v>N</v>
          </cell>
          <cell r="AG761" t="str">
            <v>N</v>
          </cell>
          <cell r="AH761" t="str">
            <v>N</v>
          </cell>
          <cell r="AI761" t="str">
            <v>N</v>
          </cell>
          <cell r="AJ761" t="str">
            <v>2007/12/14 00:00:00+00</v>
          </cell>
          <cell r="AK761" t="str">
            <v>2008/06/10 00:00:00+00</v>
          </cell>
          <cell r="AM761" t="str">
            <v>NGS - ACT</v>
          </cell>
          <cell r="AN761" t="str">
            <v>2025/02/24 04:30:00+00</v>
          </cell>
          <cell r="AO761" t="str">
            <v>2025/02/24 04:30:00+00</v>
          </cell>
          <cell r="AP761" t="str">
            <v>2025/02/24 04:30:00+00</v>
          </cell>
          <cell r="AR761">
            <v>2007</v>
          </cell>
        </row>
        <row r="762">
          <cell r="L762">
            <v>-82.228259170000001</v>
          </cell>
          <cell r="M762">
            <v>42.74933583</v>
          </cell>
          <cell r="N762">
            <v>-82.228259170000001</v>
          </cell>
          <cell r="O762" t="str">
            <v>Within 5 metres</v>
          </cell>
          <cell r="P762" t="str">
            <v>Survey Drawing (post 1997)</v>
          </cell>
          <cell r="Q762">
            <v>191</v>
          </cell>
          <cell r="R762">
            <v>588</v>
          </cell>
          <cell r="S762">
            <v>588</v>
          </cell>
          <cell r="T762" t="str">
            <v>Lambton</v>
          </cell>
          <cell r="U762" t="str">
            <v>Dawn</v>
          </cell>
          <cell r="V762">
            <v>32</v>
          </cell>
          <cell r="W762" t="str">
            <v>I</v>
          </cell>
          <cell r="X762">
            <v>266.5</v>
          </cell>
          <cell r="Y762" t="str">
            <v>N</v>
          </cell>
          <cell r="Z762">
            <v>304</v>
          </cell>
          <cell r="AA762" t="str">
            <v>W</v>
          </cell>
          <cell r="AD762" t="str">
            <v>Y</v>
          </cell>
          <cell r="AE762" t="str">
            <v>N</v>
          </cell>
          <cell r="AF762" t="str">
            <v>N</v>
          </cell>
          <cell r="AG762" t="str">
            <v>N</v>
          </cell>
          <cell r="AH762" t="str">
            <v>N</v>
          </cell>
          <cell r="AI762" t="str">
            <v>N</v>
          </cell>
          <cell r="AJ762" t="str">
            <v>2008/02/08 00:00:00+00</v>
          </cell>
          <cell r="AK762" t="str">
            <v>2008/05/01 00:00:00+00</v>
          </cell>
          <cell r="AM762" t="str">
            <v>NGS - ACT</v>
          </cell>
          <cell r="AN762" t="str">
            <v>2025/02/24 04:30:00+00</v>
          </cell>
          <cell r="AO762" t="str">
            <v>2025/02/24 04:30:00+00</v>
          </cell>
          <cell r="AP762" t="str">
            <v>2025/02/24 04:30:00+00</v>
          </cell>
          <cell r="AR762">
            <v>2008</v>
          </cell>
        </row>
        <row r="763">
          <cell r="L763">
            <v>-82.227408609999998</v>
          </cell>
          <cell r="M763">
            <v>42.747714999999999</v>
          </cell>
          <cell r="N763">
            <v>-82.227408609999998</v>
          </cell>
          <cell r="O763" t="str">
            <v>Within 5 metres</v>
          </cell>
          <cell r="P763" t="str">
            <v>Survey Drawing (post 1997)</v>
          </cell>
          <cell r="Q763">
            <v>191.8</v>
          </cell>
          <cell r="R763">
            <v>589</v>
          </cell>
          <cell r="S763">
            <v>589</v>
          </cell>
          <cell r="T763" t="str">
            <v>Lambton</v>
          </cell>
          <cell r="U763" t="str">
            <v>Dawn</v>
          </cell>
          <cell r="V763">
            <v>32</v>
          </cell>
          <cell r="W763" t="str">
            <v>I</v>
          </cell>
          <cell r="X763">
            <v>88.2</v>
          </cell>
          <cell r="Y763" t="str">
            <v>N</v>
          </cell>
          <cell r="Z763">
            <v>230.2</v>
          </cell>
          <cell r="AA763" t="str">
            <v>W</v>
          </cell>
          <cell r="AD763" t="str">
            <v>Y</v>
          </cell>
          <cell r="AE763" t="str">
            <v>N</v>
          </cell>
          <cell r="AF763" t="str">
            <v>N</v>
          </cell>
          <cell r="AG763" t="str">
            <v>N</v>
          </cell>
          <cell r="AH763" t="str">
            <v>N</v>
          </cell>
          <cell r="AI763" t="str">
            <v>N</v>
          </cell>
          <cell r="AJ763" t="str">
            <v>2008/02/19 00:00:00+00</v>
          </cell>
          <cell r="AK763" t="str">
            <v>2008/05/08 00:00:00+00</v>
          </cell>
          <cell r="AM763" t="str">
            <v>NGS - ACT</v>
          </cell>
          <cell r="AN763" t="str">
            <v>2025/02/24 04:30:00+00</v>
          </cell>
          <cell r="AO763" t="str">
            <v>2025/02/24 04:30:00+00</v>
          </cell>
          <cell r="AP763" t="str">
            <v>2025/02/24 04:30:00+00</v>
          </cell>
          <cell r="AR763">
            <v>2008</v>
          </cell>
        </row>
        <row r="764">
          <cell r="L764">
            <v>-80.825164999999998</v>
          </cell>
          <cell r="M764">
            <v>42.728561110000001</v>
          </cell>
          <cell r="N764">
            <v>-80.825164999999998</v>
          </cell>
          <cell r="O764" t="str">
            <v>Within 5 metres</v>
          </cell>
          <cell r="P764" t="str">
            <v>Survey Drawing (post 1997)</v>
          </cell>
          <cell r="Q764">
            <v>223.64</v>
          </cell>
          <cell r="R764">
            <v>428.5</v>
          </cell>
          <cell r="S764">
            <v>428.5</v>
          </cell>
          <cell r="T764" t="str">
            <v>Elgin</v>
          </cell>
          <cell r="U764" t="str">
            <v>Bayham</v>
          </cell>
          <cell r="V764">
            <v>7</v>
          </cell>
          <cell r="W764" t="str">
            <v>V</v>
          </cell>
          <cell r="X764">
            <v>1114.3</v>
          </cell>
          <cell r="Y764" t="str">
            <v>S</v>
          </cell>
          <cell r="Z764">
            <v>122.7</v>
          </cell>
          <cell r="AA764" t="str">
            <v>W</v>
          </cell>
          <cell r="AD764" t="str">
            <v>Y</v>
          </cell>
          <cell r="AE764" t="str">
            <v>N</v>
          </cell>
          <cell r="AF764" t="str">
            <v>N</v>
          </cell>
          <cell r="AG764" t="str">
            <v>N</v>
          </cell>
          <cell r="AH764" t="str">
            <v>N</v>
          </cell>
          <cell r="AI764" t="str">
            <v>N</v>
          </cell>
          <cell r="AJ764" t="str">
            <v>2008/01/09 00:00:00+00</v>
          </cell>
          <cell r="AK764" t="str">
            <v>2008/06/10 00:00:00+00</v>
          </cell>
          <cell r="AM764" t="str">
            <v>GP - ACT</v>
          </cell>
          <cell r="AN764" t="str">
            <v>2025/02/24 04:30:00+00</v>
          </cell>
          <cell r="AO764" t="str">
            <v>2025/02/24 04:30:00+00</v>
          </cell>
          <cell r="AP764" t="str">
            <v>2025/02/24 04:30:00+00</v>
          </cell>
          <cell r="AR764">
            <v>2008</v>
          </cell>
        </row>
        <row r="765">
          <cell r="L765">
            <v>-80.822249999999997</v>
          </cell>
          <cell r="M765">
            <v>42.73074167</v>
          </cell>
          <cell r="N765">
            <v>-80.822277779999993</v>
          </cell>
          <cell r="O765" t="str">
            <v>Within 4 metres</v>
          </cell>
          <cell r="P765" t="str">
            <v>GPS</v>
          </cell>
          <cell r="Q765">
            <v>224.46</v>
          </cell>
          <cell r="R765">
            <v>427.6</v>
          </cell>
          <cell r="S765">
            <v>427.6</v>
          </cell>
          <cell r="T765" t="str">
            <v>Elgin</v>
          </cell>
          <cell r="U765" t="str">
            <v>Bayham</v>
          </cell>
          <cell r="V765">
            <v>8</v>
          </cell>
          <cell r="W765" t="str">
            <v>V</v>
          </cell>
          <cell r="X765">
            <v>1020.7</v>
          </cell>
          <cell r="Y765" t="str">
            <v>S</v>
          </cell>
          <cell r="Z765">
            <v>108.6</v>
          </cell>
          <cell r="AA765" t="str">
            <v>E</v>
          </cell>
          <cell r="AD765" t="str">
            <v>Y</v>
          </cell>
          <cell r="AE765" t="str">
            <v>N</v>
          </cell>
          <cell r="AF765" t="str">
            <v>N</v>
          </cell>
          <cell r="AG765" t="str">
            <v>N</v>
          </cell>
          <cell r="AH765" t="str">
            <v>N</v>
          </cell>
          <cell r="AI765" t="str">
            <v>N</v>
          </cell>
          <cell r="AJ765" t="str">
            <v>2007/09/05 00:00:00+00</v>
          </cell>
          <cell r="AK765" t="str">
            <v>2007/10/11 00:00:00+00</v>
          </cell>
          <cell r="AM765" t="str">
            <v>GP - ACT</v>
          </cell>
          <cell r="AN765" t="str">
            <v>2025/02/24 04:30:00+00</v>
          </cell>
          <cell r="AO765" t="str">
            <v>2025/02/24 04:30:00+00</v>
          </cell>
          <cell r="AP765" t="str">
            <v>2025/02/24 04:30:00+00</v>
          </cell>
          <cell r="AR765">
            <v>2007</v>
          </cell>
        </row>
        <row r="766">
          <cell r="L766">
            <v>-80.34039722</v>
          </cell>
          <cell r="M766">
            <v>42.879124439999998</v>
          </cell>
          <cell r="N766">
            <v>-80.34039722</v>
          </cell>
          <cell r="O766" t="str">
            <v>Within 5 metres</v>
          </cell>
          <cell r="P766" t="str">
            <v>Survey Drawing (post 1997)</v>
          </cell>
          <cell r="Q766">
            <v>228.8</v>
          </cell>
          <cell r="R766">
            <v>296</v>
          </cell>
          <cell r="S766">
            <v>296</v>
          </cell>
          <cell r="T766" t="str">
            <v>Norfolk</v>
          </cell>
          <cell r="U766" t="str">
            <v>Windham</v>
          </cell>
          <cell r="V766">
            <v>3</v>
          </cell>
          <cell r="W766" t="str">
            <v>XI</v>
          </cell>
          <cell r="X766">
            <v>228.8</v>
          </cell>
          <cell r="Y766" t="str">
            <v>N</v>
          </cell>
          <cell r="Z766">
            <v>183.6</v>
          </cell>
          <cell r="AA766" t="str">
            <v>E</v>
          </cell>
          <cell r="AD766" t="str">
            <v>Y</v>
          </cell>
          <cell r="AE766" t="str">
            <v>N</v>
          </cell>
          <cell r="AF766" t="str">
            <v>N</v>
          </cell>
          <cell r="AG766" t="str">
            <v>N</v>
          </cell>
          <cell r="AH766" t="str">
            <v>N</v>
          </cell>
          <cell r="AI766" t="str">
            <v>N</v>
          </cell>
          <cell r="AJ766" t="str">
            <v>2007/08/16 00:00:00+00</v>
          </cell>
          <cell r="AK766" t="str">
            <v>2007/09/12 00:00:00+00</v>
          </cell>
          <cell r="AM766" t="str">
            <v>GP - ACT</v>
          </cell>
          <cell r="AN766" t="str">
            <v>2025/02/24 04:30:00+00</v>
          </cell>
          <cell r="AO766" t="str">
            <v>2025/02/24 04:30:00+00</v>
          </cell>
          <cell r="AP766" t="str">
            <v>2025/02/24 04:30:00+00</v>
          </cell>
          <cell r="AR766">
            <v>2007</v>
          </cell>
        </row>
        <row r="767">
          <cell r="L767">
            <v>-82.225305829999996</v>
          </cell>
          <cell r="M767">
            <v>42.75271111</v>
          </cell>
          <cell r="N767">
            <v>-82.225392499999998</v>
          </cell>
          <cell r="O767" t="str">
            <v>Within 5 metres</v>
          </cell>
          <cell r="P767" t="str">
            <v>Survey Drawing (post 1997)</v>
          </cell>
          <cell r="Q767">
            <v>191.8</v>
          </cell>
          <cell r="R767">
            <v>589</v>
          </cell>
          <cell r="S767">
            <v>588.72</v>
          </cell>
          <cell r="T767" t="str">
            <v>Lambton</v>
          </cell>
          <cell r="U767" t="str">
            <v>Dawn</v>
          </cell>
          <cell r="V767">
            <v>33</v>
          </cell>
          <cell r="W767" t="str">
            <v>I</v>
          </cell>
          <cell r="X767">
            <v>35.700000000000003</v>
          </cell>
          <cell r="Y767" t="str">
            <v>N</v>
          </cell>
          <cell r="Z767">
            <v>71.099999999999994</v>
          </cell>
          <cell r="AA767" t="str">
            <v>W</v>
          </cell>
          <cell r="AD767" t="str">
            <v>N</v>
          </cell>
          <cell r="AE767" t="str">
            <v>N</v>
          </cell>
          <cell r="AF767" t="str">
            <v>Y</v>
          </cell>
          <cell r="AG767" t="str">
            <v>Y</v>
          </cell>
          <cell r="AH767" t="str">
            <v>N</v>
          </cell>
          <cell r="AI767" t="str">
            <v>N</v>
          </cell>
          <cell r="AJ767" t="str">
            <v>2008/03/16 00:00:00+00</v>
          </cell>
          <cell r="AK767" t="str">
            <v>2008/06/04 00:00:00+00</v>
          </cell>
          <cell r="AM767" t="str">
            <v>NGS - ACT</v>
          </cell>
          <cell r="AN767" t="str">
            <v>2025/02/24 04:30:00+00</v>
          </cell>
          <cell r="AO767" t="str">
            <v>2025/02/24 04:30:00+00</v>
          </cell>
          <cell r="AP767" t="str">
            <v>2025/02/24 04:30:00+00</v>
          </cell>
          <cell r="AR767">
            <v>2008</v>
          </cell>
        </row>
        <row r="768">
          <cell r="L768">
            <v>-80.093722220000004</v>
          </cell>
          <cell r="M768">
            <v>42.842638890000003</v>
          </cell>
          <cell r="N768">
            <v>-80.093722220000004</v>
          </cell>
          <cell r="O768" t="str">
            <v>Within 5 metres</v>
          </cell>
          <cell r="P768" t="str">
            <v>GPS</v>
          </cell>
          <cell r="Q768">
            <v>204.1</v>
          </cell>
          <cell r="R768">
            <v>301.75</v>
          </cell>
          <cell r="S768">
            <v>301.75</v>
          </cell>
          <cell r="T768" t="str">
            <v>Haldimand</v>
          </cell>
          <cell r="U768" t="str">
            <v>Walpole</v>
          </cell>
          <cell r="V768">
            <v>4</v>
          </cell>
          <cell r="W768" t="str">
            <v>IV</v>
          </cell>
          <cell r="X768">
            <v>740</v>
          </cell>
          <cell r="Y768" t="str">
            <v>N</v>
          </cell>
          <cell r="Z768">
            <v>200</v>
          </cell>
          <cell r="AA768" t="str">
            <v>W</v>
          </cell>
          <cell r="AD768" t="str">
            <v>Y</v>
          </cell>
          <cell r="AE768" t="str">
            <v>N</v>
          </cell>
          <cell r="AF768" t="str">
            <v>N</v>
          </cell>
          <cell r="AG768" t="str">
            <v>N</v>
          </cell>
          <cell r="AH768" t="str">
            <v>N</v>
          </cell>
          <cell r="AI768" t="str">
            <v>N</v>
          </cell>
          <cell r="AJ768" t="str">
            <v>1937/06/22 00:00:00+00</v>
          </cell>
          <cell r="AK768" t="str">
            <v>1937/08/11 00:00:00+00</v>
          </cell>
          <cell r="AM768" t="str">
            <v>GP - ACT</v>
          </cell>
          <cell r="AN768" t="str">
            <v>2025/02/24 04:30:00+00</v>
          </cell>
          <cell r="AO768" t="str">
            <v>2025/02/24 04:30:00+00</v>
          </cell>
          <cell r="AP768" t="str">
            <v>2025/02/24 04:30:00+00</v>
          </cell>
          <cell r="AR768">
            <v>1937</v>
          </cell>
        </row>
        <row r="769">
          <cell r="L769">
            <v>-80.319536940000006</v>
          </cell>
          <cell r="M769">
            <v>42.893840279999999</v>
          </cell>
          <cell r="N769">
            <v>-80.319536940000006</v>
          </cell>
          <cell r="O769" t="str">
            <v>Within 2 metres</v>
          </cell>
          <cell r="P769" t="str">
            <v>Survey Drawing (post 1997)</v>
          </cell>
          <cell r="Q769">
            <v>232.65</v>
          </cell>
          <cell r="R769">
            <v>293</v>
          </cell>
          <cell r="S769">
            <v>293</v>
          </cell>
          <cell r="T769" t="str">
            <v>Norfolk</v>
          </cell>
          <cell r="U769" t="str">
            <v>Townsend</v>
          </cell>
          <cell r="V769">
            <v>1</v>
          </cell>
          <cell r="W769" t="str">
            <v>XI</v>
          </cell>
          <cell r="X769">
            <v>110.1</v>
          </cell>
          <cell r="Y769" t="str">
            <v>S</v>
          </cell>
          <cell r="Z769">
            <v>193.5</v>
          </cell>
          <cell r="AA769" t="str">
            <v>W</v>
          </cell>
          <cell r="AD769" t="str">
            <v>Y</v>
          </cell>
          <cell r="AE769" t="str">
            <v>N</v>
          </cell>
          <cell r="AF769" t="str">
            <v>N</v>
          </cell>
          <cell r="AG769" t="str">
            <v>N</v>
          </cell>
          <cell r="AH769" t="str">
            <v>N</v>
          </cell>
          <cell r="AI769" t="str">
            <v>N</v>
          </cell>
          <cell r="AJ769" t="str">
            <v>2007/10/19 00:00:00+00</v>
          </cell>
          <cell r="AK769" t="str">
            <v>2007/11/14 00:00:00+00</v>
          </cell>
          <cell r="AM769" t="str">
            <v>GP - ACT</v>
          </cell>
          <cell r="AN769" t="str">
            <v>2025/02/24 04:30:00+00</v>
          </cell>
          <cell r="AO769" t="str">
            <v>2025/02/24 04:30:00+00</v>
          </cell>
          <cell r="AP769" t="str">
            <v>2025/02/24 04:30:00+00</v>
          </cell>
          <cell r="AR769">
            <v>2007</v>
          </cell>
        </row>
        <row r="770">
          <cell r="L770">
            <v>-80.093500000000006</v>
          </cell>
          <cell r="M770">
            <v>42.857694440000003</v>
          </cell>
          <cell r="N770">
            <v>-80.093500000000006</v>
          </cell>
          <cell r="O770" t="str">
            <v>Within 10 metres</v>
          </cell>
          <cell r="P770" t="str">
            <v>GPS</v>
          </cell>
          <cell r="Q770">
            <v>203.8</v>
          </cell>
          <cell r="R770">
            <v>277.37</v>
          </cell>
          <cell r="S770">
            <v>277.37</v>
          </cell>
          <cell r="T770" t="str">
            <v>Haldimand</v>
          </cell>
          <cell r="U770" t="str">
            <v>Walpole</v>
          </cell>
          <cell r="V770">
            <v>5</v>
          </cell>
          <cell r="W770" t="str">
            <v>V</v>
          </cell>
          <cell r="X770">
            <v>472.44</v>
          </cell>
          <cell r="Y770" t="str">
            <v>S</v>
          </cell>
          <cell r="Z770">
            <v>280</v>
          </cell>
          <cell r="AA770" t="str">
            <v>E</v>
          </cell>
          <cell r="AD770" t="str">
            <v>Y</v>
          </cell>
          <cell r="AE770" t="str">
            <v>N</v>
          </cell>
          <cell r="AF770" t="str">
            <v>N</v>
          </cell>
          <cell r="AG770" t="str">
            <v>N</v>
          </cell>
          <cell r="AH770" t="str">
            <v>N</v>
          </cell>
          <cell r="AI770" t="str">
            <v>N</v>
          </cell>
          <cell r="AJ770" t="str">
            <v>1954/06/17 00:00:00+00</v>
          </cell>
          <cell r="AK770" t="str">
            <v>1954/08/12 00:00:00+00</v>
          </cell>
          <cell r="AM770" t="str">
            <v>GP - ACT</v>
          </cell>
          <cell r="AN770" t="str">
            <v>2025/02/24 04:30:00+00</v>
          </cell>
          <cell r="AO770" t="str">
            <v>2025/02/24 04:30:00+00</v>
          </cell>
          <cell r="AP770" t="str">
            <v>2025/02/24 04:30:00+00</v>
          </cell>
          <cell r="AR770">
            <v>1954</v>
          </cell>
        </row>
        <row r="771">
          <cell r="L771">
            <v>-82.309905830000005</v>
          </cell>
          <cell r="M771">
            <v>43.01061833</v>
          </cell>
          <cell r="N771">
            <v>-82.313506669999995</v>
          </cell>
          <cell r="O771" t="str">
            <v>Within 2 metres</v>
          </cell>
          <cell r="P771" t="str">
            <v>Survey Drawing (post 1997)</v>
          </cell>
          <cell r="Q771">
            <v>179</v>
          </cell>
          <cell r="R771">
            <v>1060</v>
          </cell>
          <cell r="S771">
            <v>804.8</v>
          </cell>
          <cell r="T771" t="str">
            <v>Lambton</v>
          </cell>
          <cell r="U771" t="str">
            <v>Sarnia</v>
          </cell>
          <cell r="V771">
            <v>32</v>
          </cell>
          <cell r="W771" t="str">
            <v>IX</v>
          </cell>
          <cell r="X771">
            <v>437.9</v>
          </cell>
          <cell r="Y771" t="str">
            <v>N</v>
          </cell>
          <cell r="Z771">
            <v>31.5</v>
          </cell>
          <cell r="AA771" t="str">
            <v>E</v>
          </cell>
          <cell r="AD771" t="str">
            <v>N</v>
          </cell>
          <cell r="AE771" t="str">
            <v>Y</v>
          </cell>
          <cell r="AF771" t="str">
            <v>N</v>
          </cell>
          <cell r="AG771" t="str">
            <v>N</v>
          </cell>
          <cell r="AH771" t="str">
            <v>N</v>
          </cell>
          <cell r="AI771" t="str">
            <v>N</v>
          </cell>
          <cell r="AJ771" t="str">
            <v>2009/04/17 00:00:00+00</v>
          </cell>
          <cell r="AK771" t="str">
            <v>2009/04/27 00:00:00+00</v>
          </cell>
          <cell r="AM771" t="str">
            <v>NGS - ACTch</v>
          </cell>
          <cell r="AN771" t="str">
            <v>2025/02/24 04:30:00+00</v>
          </cell>
          <cell r="AO771" t="str">
            <v>2025/02/24 04:30:00+00</v>
          </cell>
          <cell r="AP771" t="str">
            <v>2025/02/24 04:30:00+00</v>
          </cell>
          <cell r="AR771">
            <v>2009</v>
          </cell>
        </row>
        <row r="772">
          <cell r="L772">
            <v>-82.3114475</v>
          </cell>
          <cell r="M772">
            <v>43.007919999999999</v>
          </cell>
          <cell r="N772">
            <v>-82.312929999999994</v>
          </cell>
          <cell r="O772" t="str">
            <v>Within 2 metres</v>
          </cell>
          <cell r="P772" t="str">
            <v>Survey Drawing (post 1997)</v>
          </cell>
          <cell r="Q772">
            <v>179</v>
          </cell>
          <cell r="R772">
            <v>888.8</v>
          </cell>
          <cell r="S772">
            <v>790.2</v>
          </cell>
          <cell r="T772" t="str">
            <v>Lambton</v>
          </cell>
          <cell r="U772" t="str">
            <v>Sarnia</v>
          </cell>
          <cell r="V772">
            <v>11</v>
          </cell>
          <cell r="W772" t="str">
            <v>VIII</v>
          </cell>
          <cell r="X772">
            <v>118.7</v>
          </cell>
          <cell r="Y772" t="str">
            <v>S</v>
          </cell>
          <cell r="Z772">
            <v>123.7</v>
          </cell>
          <cell r="AA772" t="str">
            <v>E</v>
          </cell>
          <cell r="AD772" t="str">
            <v>N</v>
          </cell>
          <cell r="AE772" t="str">
            <v>Y</v>
          </cell>
          <cell r="AF772" t="str">
            <v>N</v>
          </cell>
          <cell r="AG772" t="str">
            <v>N</v>
          </cell>
          <cell r="AH772" t="str">
            <v>N</v>
          </cell>
          <cell r="AI772" t="str">
            <v>N</v>
          </cell>
          <cell r="AJ772" t="str">
            <v>2009/02/05 00:00:00+00</v>
          </cell>
          <cell r="AK772" t="str">
            <v>2009/04/07 00:00:00+00</v>
          </cell>
          <cell r="AM772" t="str">
            <v>NGS - ACT</v>
          </cell>
          <cell r="AN772" t="str">
            <v>2025/02/24 04:30:00+00</v>
          </cell>
          <cell r="AO772" t="str">
            <v>2025/02/24 04:30:00+00</v>
          </cell>
          <cell r="AP772" t="str">
            <v>2025/02/24 04:30:00+00</v>
          </cell>
          <cell r="AR772">
            <v>2009</v>
          </cell>
        </row>
        <row r="773">
          <cell r="L773">
            <v>-82.309661939999998</v>
          </cell>
          <cell r="M773">
            <v>43.006328330000002</v>
          </cell>
          <cell r="N773">
            <v>-82.315390829999998</v>
          </cell>
          <cell r="O773" t="str">
            <v>Within 2 metres</v>
          </cell>
          <cell r="P773" t="str">
            <v>Survey Drawing (post 1997)</v>
          </cell>
          <cell r="Q773">
            <v>179</v>
          </cell>
          <cell r="R773">
            <v>1010</v>
          </cell>
          <cell r="S773">
            <v>788.7</v>
          </cell>
          <cell r="T773" t="str">
            <v>Lambton</v>
          </cell>
          <cell r="U773" t="str">
            <v>Sarnia</v>
          </cell>
          <cell r="V773">
            <v>11</v>
          </cell>
          <cell r="W773" t="str">
            <v>VIII</v>
          </cell>
          <cell r="X773">
            <v>149.19999999999999</v>
          </cell>
          <cell r="Y773" t="str">
            <v>S</v>
          </cell>
          <cell r="Z773">
            <v>270.3</v>
          </cell>
          <cell r="AA773" t="str">
            <v>E</v>
          </cell>
          <cell r="AD773" t="str">
            <v>N</v>
          </cell>
          <cell r="AE773" t="str">
            <v>Y</v>
          </cell>
          <cell r="AF773" t="str">
            <v>N</v>
          </cell>
          <cell r="AG773" t="str">
            <v>N</v>
          </cell>
          <cell r="AH773" t="str">
            <v>N</v>
          </cell>
          <cell r="AI773" t="str">
            <v>N</v>
          </cell>
          <cell r="AJ773" t="str">
            <v>2009/02/20 00:00:00+00</v>
          </cell>
          <cell r="AK773" t="str">
            <v>2009/04/14 00:00:00+00</v>
          </cell>
          <cell r="AM773" t="str">
            <v>NGS - ACT</v>
          </cell>
          <cell r="AN773" t="str">
            <v>2025/02/24 04:30:00+00</v>
          </cell>
          <cell r="AO773" t="str">
            <v>2025/02/24 04:30:00+00</v>
          </cell>
          <cell r="AP773" t="str">
            <v>2025/02/24 04:30:00+00</v>
          </cell>
          <cell r="AR773">
            <v>2009</v>
          </cell>
        </row>
        <row r="774">
          <cell r="L774">
            <v>-79.652599440000003</v>
          </cell>
          <cell r="M774">
            <v>42.898604169999999</v>
          </cell>
          <cell r="N774">
            <v>-79.652599440000003</v>
          </cell>
          <cell r="O774" t="str">
            <v>Within 50 metres</v>
          </cell>
          <cell r="P774" t="str">
            <v>Well Records (1921 to 1954)</v>
          </cell>
          <cell r="Q774">
            <v>180</v>
          </cell>
          <cell r="R774">
            <v>245.97</v>
          </cell>
          <cell r="S774">
            <v>245.97</v>
          </cell>
          <cell r="T774" t="str">
            <v>Haldimand</v>
          </cell>
          <cell r="U774" t="str">
            <v>Dunn</v>
          </cell>
          <cell r="V774">
            <v>11</v>
          </cell>
          <cell r="W774" t="str">
            <v>INR</v>
          </cell>
          <cell r="X774">
            <v>1020</v>
          </cell>
          <cell r="Y774" t="str">
            <v>N</v>
          </cell>
          <cell r="Z774">
            <v>140</v>
          </cell>
          <cell r="AA774" t="str">
            <v>W</v>
          </cell>
          <cell r="AD774" t="str">
            <v>Y</v>
          </cell>
          <cell r="AE774" t="str">
            <v>N</v>
          </cell>
          <cell r="AF774" t="str">
            <v>N</v>
          </cell>
          <cell r="AG774" t="str">
            <v>N</v>
          </cell>
          <cell r="AH774" t="str">
            <v>N</v>
          </cell>
          <cell r="AI774" t="str">
            <v>N</v>
          </cell>
          <cell r="AJ774" t="str">
            <v>1947/06/09 00:00:00+00</v>
          </cell>
          <cell r="AK774" t="str">
            <v>1947/07/08 00:00:00+00</v>
          </cell>
          <cell r="AM774" t="str">
            <v>GP - ACT</v>
          </cell>
          <cell r="AN774" t="str">
            <v>2025/02/24 04:30:00+00</v>
          </cell>
          <cell r="AO774" t="str">
            <v>2025/02/24 04:30:00+00</v>
          </cell>
          <cell r="AP774" t="str">
            <v>2025/02/24 04:30:00+00</v>
          </cell>
          <cell r="AR774">
            <v>1947</v>
          </cell>
        </row>
        <row r="775">
          <cell r="L775">
            <v>-80.857952780000005</v>
          </cell>
          <cell r="M775">
            <v>42.666583330000002</v>
          </cell>
          <cell r="N775">
            <v>-80.857952780000005</v>
          </cell>
          <cell r="O775" t="str">
            <v>Within 5 metres</v>
          </cell>
          <cell r="P775" t="str">
            <v>Survey Drawing (post 1997)</v>
          </cell>
          <cell r="Q775">
            <v>201.9</v>
          </cell>
          <cell r="R775">
            <v>442</v>
          </cell>
          <cell r="S775">
            <v>442</v>
          </cell>
          <cell r="T775" t="str">
            <v>Elgin</v>
          </cell>
          <cell r="U775" t="str">
            <v>Bayham</v>
          </cell>
          <cell r="V775">
            <v>1</v>
          </cell>
          <cell r="W775" t="str">
            <v>I</v>
          </cell>
          <cell r="X775">
            <v>662.44</v>
          </cell>
          <cell r="Y775" t="str">
            <v>S</v>
          </cell>
          <cell r="Z775">
            <v>256.16000000000003</v>
          </cell>
          <cell r="AA775" t="str">
            <v>W</v>
          </cell>
          <cell r="AD775" t="str">
            <v>Y</v>
          </cell>
          <cell r="AE775" t="str">
            <v>N</v>
          </cell>
          <cell r="AF775" t="str">
            <v>N</v>
          </cell>
          <cell r="AG775" t="str">
            <v>N</v>
          </cell>
          <cell r="AH775" t="str">
            <v>N</v>
          </cell>
          <cell r="AI775" t="str">
            <v>N</v>
          </cell>
          <cell r="AJ775" t="str">
            <v>2007/04/26 00:00:00+00</v>
          </cell>
          <cell r="AK775" t="str">
            <v>2007/05/17 00:00:00+00</v>
          </cell>
          <cell r="AM775" t="str">
            <v>GP - ACT</v>
          </cell>
          <cell r="AN775" t="str">
            <v>2025/02/24 04:30:00+00</v>
          </cell>
          <cell r="AO775" t="str">
            <v>2025/02/24 04:30:00+00</v>
          </cell>
          <cell r="AP775" t="str">
            <v>2025/02/24 04:30:00+00</v>
          </cell>
          <cell r="AR775">
            <v>2007</v>
          </cell>
        </row>
        <row r="776">
          <cell r="L776">
            <v>-80.093330559999998</v>
          </cell>
          <cell r="M776">
            <v>42.894061389999997</v>
          </cell>
          <cell r="N776">
            <v>-80.093330559999998</v>
          </cell>
          <cell r="O776" t="str">
            <v>Within 5 metres</v>
          </cell>
          <cell r="P776" t="str">
            <v>Orthophotography</v>
          </cell>
          <cell r="Q776">
            <v>212.9</v>
          </cell>
          <cell r="R776">
            <v>288.04000000000002</v>
          </cell>
          <cell r="S776">
            <v>288.04000000000002</v>
          </cell>
          <cell r="T776" t="str">
            <v>Haldimand</v>
          </cell>
          <cell r="U776" t="str">
            <v>Walpole</v>
          </cell>
          <cell r="V776">
            <v>7</v>
          </cell>
          <cell r="W776" t="str">
            <v>VIII</v>
          </cell>
          <cell r="X776">
            <v>650</v>
          </cell>
          <cell r="Y776" t="str">
            <v>S</v>
          </cell>
          <cell r="Z776">
            <v>150</v>
          </cell>
          <cell r="AA776" t="str">
            <v>E</v>
          </cell>
          <cell r="AD776" t="str">
            <v>Y</v>
          </cell>
          <cell r="AE776" t="str">
            <v>N</v>
          </cell>
          <cell r="AF776" t="str">
            <v>N</v>
          </cell>
          <cell r="AG776" t="str">
            <v>N</v>
          </cell>
          <cell r="AH776" t="str">
            <v>N</v>
          </cell>
          <cell r="AI776" t="str">
            <v>N</v>
          </cell>
          <cell r="AJ776" t="str">
            <v>1949/05/17 00:00:00+00</v>
          </cell>
          <cell r="AK776" t="str">
            <v>1949/06/27 00:00:00+00</v>
          </cell>
          <cell r="AM776" t="str">
            <v>GP - ACT</v>
          </cell>
          <cell r="AN776" t="str">
            <v>2025/02/24 04:30:00+00</v>
          </cell>
          <cell r="AO776" t="str">
            <v>2025/02/24 04:30:00+00</v>
          </cell>
          <cell r="AP776" t="str">
            <v>2025/02/24 04:30:00+00</v>
          </cell>
          <cell r="AR776">
            <v>1949</v>
          </cell>
        </row>
        <row r="777">
          <cell r="L777">
            <v>-80.669055560000004</v>
          </cell>
          <cell r="M777">
            <v>42.66380556</v>
          </cell>
          <cell r="N777">
            <v>-80.669055560000004</v>
          </cell>
          <cell r="O777" t="str">
            <v>Within 5 metres</v>
          </cell>
          <cell r="P777" t="str">
            <v>Survey Drawing (post 1997)</v>
          </cell>
          <cell r="Q777">
            <v>208.8</v>
          </cell>
          <cell r="R777">
            <v>431.9</v>
          </cell>
          <cell r="S777">
            <v>431.9</v>
          </cell>
          <cell r="T777" t="str">
            <v>Norfolk</v>
          </cell>
          <cell r="U777" t="str">
            <v>Houghton</v>
          </cell>
          <cell r="V777">
            <v>9</v>
          </cell>
          <cell r="W777" t="str">
            <v>II</v>
          </cell>
          <cell r="X777">
            <v>331.05</v>
          </cell>
          <cell r="Y777" t="str">
            <v>S</v>
          </cell>
          <cell r="Z777">
            <v>427.94</v>
          </cell>
          <cell r="AA777" t="str">
            <v>E</v>
          </cell>
          <cell r="AD777" t="str">
            <v>Y</v>
          </cell>
          <cell r="AE777" t="str">
            <v>N</v>
          </cell>
          <cell r="AF777" t="str">
            <v>N</v>
          </cell>
          <cell r="AG777" t="str">
            <v>N</v>
          </cell>
          <cell r="AH777" t="str">
            <v>N</v>
          </cell>
          <cell r="AI777" t="str">
            <v>N</v>
          </cell>
          <cell r="AJ777" t="str">
            <v>2008/02/19 00:00:00+00</v>
          </cell>
          <cell r="AK777" t="str">
            <v>2008/04/17 00:00:00+00</v>
          </cell>
          <cell r="AM777" t="str">
            <v>GP - ACT</v>
          </cell>
          <cell r="AN777" t="str">
            <v>2025/02/24 04:30:00+00</v>
          </cell>
          <cell r="AO777" t="str">
            <v>2025/02/24 04:30:00+00</v>
          </cell>
          <cell r="AP777" t="str">
            <v>2025/02/24 04:30:00+00</v>
          </cell>
          <cell r="AR777">
            <v>2008</v>
          </cell>
        </row>
        <row r="778">
          <cell r="L778">
            <v>-80.35778139</v>
          </cell>
          <cell r="M778">
            <v>42.863013610000003</v>
          </cell>
          <cell r="N778">
            <v>-80.35778139</v>
          </cell>
          <cell r="O778" t="str">
            <v>Within 5 metres</v>
          </cell>
          <cell r="P778" t="str">
            <v>Survey Drawing (post 1997)</v>
          </cell>
          <cell r="Q778">
            <v>232.6</v>
          </cell>
          <cell r="R778">
            <v>313</v>
          </cell>
          <cell r="S778">
            <v>313</v>
          </cell>
          <cell r="T778" t="str">
            <v>Norfolk</v>
          </cell>
          <cell r="U778" t="str">
            <v>Windham</v>
          </cell>
          <cell r="V778">
            <v>6</v>
          </cell>
          <cell r="W778" t="str">
            <v>XII</v>
          </cell>
          <cell r="X778">
            <v>104.4</v>
          </cell>
          <cell r="Y778" t="str">
            <v>N</v>
          </cell>
          <cell r="Z778">
            <v>112</v>
          </cell>
          <cell r="AA778" t="str">
            <v>E</v>
          </cell>
          <cell r="AD778" t="str">
            <v>Y</v>
          </cell>
          <cell r="AE778" t="str">
            <v>N</v>
          </cell>
          <cell r="AF778" t="str">
            <v>N</v>
          </cell>
          <cell r="AG778" t="str">
            <v>N</v>
          </cell>
          <cell r="AH778" t="str">
            <v>N</v>
          </cell>
          <cell r="AI778" t="str">
            <v>N</v>
          </cell>
          <cell r="AJ778" t="str">
            <v>2007/04/13 00:00:00+00</v>
          </cell>
          <cell r="AK778" t="str">
            <v>2007/05/14 00:00:00+00</v>
          </cell>
          <cell r="AM778" t="str">
            <v>GP - ACT</v>
          </cell>
          <cell r="AN778" t="str">
            <v>2025/02/24 04:30:00+00</v>
          </cell>
          <cell r="AO778" t="str">
            <v>2025/02/24 04:30:00+00</v>
          </cell>
          <cell r="AP778" t="str">
            <v>2025/02/24 04:30:00+00</v>
          </cell>
          <cell r="AR778">
            <v>2007</v>
          </cell>
        </row>
        <row r="779">
          <cell r="L779">
            <v>-80.333755830000001</v>
          </cell>
          <cell r="M779">
            <v>42.889564440000001</v>
          </cell>
          <cell r="N779">
            <v>-80.333755830000001</v>
          </cell>
          <cell r="O779" t="str">
            <v>Within 5 metres</v>
          </cell>
          <cell r="P779" t="str">
            <v>Survey Drawing (post 1997)</v>
          </cell>
          <cell r="Q779">
            <v>233.6</v>
          </cell>
          <cell r="R779">
            <v>293</v>
          </cell>
          <cell r="S779">
            <v>293</v>
          </cell>
          <cell r="T779" t="str">
            <v>Norfolk</v>
          </cell>
          <cell r="U779" t="str">
            <v>Windham</v>
          </cell>
          <cell r="V779">
            <v>2</v>
          </cell>
          <cell r="W779" t="str">
            <v>XI</v>
          </cell>
          <cell r="X779">
            <v>98.8</v>
          </cell>
          <cell r="Y779" t="str">
            <v>S</v>
          </cell>
          <cell r="Z779">
            <v>195.2</v>
          </cell>
          <cell r="AA779" t="str">
            <v>W</v>
          </cell>
          <cell r="AD779" t="str">
            <v>Y</v>
          </cell>
          <cell r="AE779" t="str">
            <v>N</v>
          </cell>
          <cell r="AF779" t="str">
            <v>N</v>
          </cell>
          <cell r="AG779" t="str">
            <v>N</v>
          </cell>
          <cell r="AH779" t="str">
            <v>N</v>
          </cell>
          <cell r="AI779" t="str">
            <v>N</v>
          </cell>
          <cell r="AJ779" t="str">
            <v>2007/05/01 00:00:00+00</v>
          </cell>
          <cell r="AK779" t="str">
            <v>2007/05/29 00:00:00+00</v>
          </cell>
          <cell r="AM779" t="str">
            <v>GP - ACT</v>
          </cell>
          <cell r="AN779" t="str">
            <v>2025/02/24 04:30:00+00</v>
          </cell>
          <cell r="AO779" t="str">
            <v>2025/02/24 04:30:00+00</v>
          </cell>
          <cell r="AP779" t="str">
            <v>2025/02/24 04:30:00+00</v>
          </cell>
          <cell r="AR779">
            <v>2007</v>
          </cell>
        </row>
        <row r="780">
          <cell r="L780">
            <v>-81.622079439999993</v>
          </cell>
          <cell r="M780">
            <v>42.641554999999997</v>
          </cell>
          <cell r="N780">
            <v>-81.622079439999993</v>
          </cell>
          <cell r="O780" t="str">
            <v>Within 5 metres</v>
          </cell>
          <cell r="P780" t="str">
            <v>Survey Drawing (post 1997)</v>
          </cell>
          <cell r="Q780">
            <v>213.85</v>
          </cell>
          <cell r="R780">
            <v>541</v>
          </cell>
          <cell r="S780">
            <v>541</v>
          </cell>
          <cell r="T780" t="str">
            <v>Elgin</v>
          </cell>
          <cell r="U780" t="str">
            <v>Aldborough</v>
          </cell>
          <cell r="V780">
            <v>24</v>
          </cell>
          <cell r="W780" t="str">
            <v>IVED</v>
          </cell>
          <cell r="X780">
            <v>197.9</v>
          </cell>
          <cell r="Y780" t="str">
            <v>S</v>
          </cell>
          <cell r="Z780">
            <v>161.30000000000001</v>
          </cell>
          <cell r="AA780" t="str">
            <v>E</v>
          </cell>
          <cell r="AD780" t="str">
            <v>Y</v>
          </cell>
          <cell r="AE780" t="str">
            <v>N</v>
          </cell>
          <cell r="AF780" t="str">
            <v>N</v>
          </cell>
          <cell r="AG780" t="str">
            <v>N</v>
          </cell>
          <cell r="AH780" t="str">
            <v>N</v>
          </cell>
          <cell r="AI780" t="str">
            <v>N</v>
          </cell>
          <cell r="AJ780" t="str">
            <v>2007/12/17 00:00:00+00</v>
          </cell>
          <cell r="AK780" t="str">
            <v>2008/02/28 00:00:00+00</v>
          </cell>
          <cell r="AM780" t="str">
            <v>GP - ACT</v>
          </cell>
          <cell r="AN780" t="str">
            <v>2025/02/24 04:30:00+00</v>
          </cell>
          <cell r="AO780" t="str">
            <v>2025/02/24 04:30:00+00</v>
          </cell>
          <cell r="AP780" t="str">
            <v>2025/02/24 04:30:00+00</v>
          </cell>
          <cell r="AR780">
            <v>2007</v>
          </cell>
        </row>
        <row r="781">
          <cell r="L781">
            <v>-81.669402779999999</v>
          </cell>
          <cell r="M781">
            <v>43.945333329999997</v>
          </cell>
          <cell r="N781">
            <v>-81.669402779999999</v>
          </cell>
          <cell r="O781" t="str">
            <v>Within 5 metres</v>
          </cell>
          <cell r="P781" t="str">
            <v>Verified Using GPS</v>
          </cell>
          <cell r="Q781">
            <v>221.9</v>
          </cell>
          <cell r="R781">
            <v>566</v>
          </cell>
          <cell r="S781">
            <v>566</v>
          </cell>
          <cell r="T781" t="str">
            <v>Huron</v>
          </cell>
          <cell r="U781" t="str">
            <v>Ashfield</v>
          </cell>
          <cell r="V781">
            <v>5</v>
          </cell>
          <cell r="W781" t="str">
            <v>IXWD</v>
          </cell>
          <cell r="X781">
            <v>594.17999999999995</v>
          </cell>
          <cell r="Y781" t="str">
            <v>N</v>
          </cell>
          <cell r="Z781">
            <v>12.7</v>
          </cell>
          <cell r="AA781" t="str">
            <v>W</v>
          </cell>
          <cell r="AD781" t="str">
            <v>Y</v>
          </cell>
          <cell r="AE781" t="str">
            <v>N</v>
          </cell>
          <cell r="AF781" t="str">
            <v>N</v>
          </cell>
          <cell r="AG781" t="str">
            <v>N</v>
          </cell>
          <cell r="AH781" t="str">
            <v>N</v>
          </cell>
          <cell r="AI781" t="str">
            <v>N</v>
          </cell>
          <cell r="AJ781" t="str">
            <v>2007/10/26 00:00:00+00</v>
          </cell>
          <cell r="AK781" t="str">
            <v>2007/11/28 00:00:00+00</v>
          </cell>
          <cell r="AM781" t="str">
            <v>GP - ACT</v>
          </cell>
          <cell r="AN781" t="str">
            <v>2025/02/24 04:30:00+00</v>
          </cell>
          <cell r="AO781" t="str">
            <v>2025/02/24 04:30:00+00</v>
          </cell>
          <cell r="AP781" t="str">
            <v>2025/02/24 04:30:00+00</v>
          </cell>
          <cell r="AR781">
            <v>2007</v>
          </cell>
        </row>
        <row r="782">
          <cell r="L782">
            <v>-79.627833330000001</v>
          </cell>
          <cell r="M782">
            <v>42.893027779999997</v>
          </cell>
          <cell r="N782">
            <v>-79.627833330000001</v>
          </cell>
          <cell r="O782" t="str">
            <v>Within 5 metres</v>
          </cell>
          <cell r="P782" t="str">
            <v>GPS</v>
          </cell>
          <cell r="Q782">
            <v>179.5</v>
          </cell>
          <cell r="R782">
            <v>266.7</v>
          </cell>
          <cell r="S782">
            <v>266.7</v>
          </cell>
          <cell r="T782" t="str">
            <v>Haldimand</v>
          </cell>
          <cell r="U782" t="str">
            <v>Dunn</v>
          </cell>
          <cell r="V782">
            <v>16</v>
          </cell>
          <cell r="W782" t="str">
            <v>ISR</v>
          </cell>
          <cell r="X782">
            <v>1200</v>
          </cell>
          <cell r="Y782" t="str">
            <v>N</v>
          </cell>
          <cell r="Z782">
            <v>210</v>
          </cell>
          <cell r="AA782" t="str">
            <v>E</v>
          </cell>
          <cell r="AD782" t="str">
            <v>Y</v>
          </cell>
          <cell r="AE782" t="str">
            <v>N</v>
          </cell>
          <cell r="AF782" t="str">
            <v>N</v>
          </cell>
          <cell r="AG782" t="str">
            <v>N</v>
          </cell>
          <cell r="AH782" t="str">
            <v>N</v>
          </cell>
          <cell r="AI782" t="str">
            <v>N</v>
          </cell>
          <cell r="AJ782" t="str">
            <v>1955/06/27 00:00:00+00</v>
          </cell>
          <cell r="AK782" t="str">
            <v>1955/08/18 00:00:00+00</v>
          </cell>
          <cell r="AM782" t="str">
            <v>GP - ACT</v>
          </cell>
          <cell r="AN782" t="str">
            <v>2025/02/24 04:30:00+00</v>
          </cell>
          <cell r="AO782" t="str">
            <v>2025/02/24 04:30:00+00</v>
          </cell>
          <cell r="AP782" t="str">
            <v>2025/02/24 04:30:00+00</v>
          </cell>
          <cell r="AR782">
            <v>1955</v>
          </cell>
        </row>
        <row r="783">
          <cell r="L783">
            <v>-80.847581939999998</v>
          </cell>
          <cell r="M783">
            <v>42.67418</v>
          </cell>
          <cell r="N783">
            <v>-80.847581939999998</v>
          </cell>
          <cell r="O783" t="str">
            <v>Within 2 metres</v>
          </cell>
          <cell r="P783" t="str">
            <v>Orthophotography</v>
          </cell>
          <cell r="Q783">
            <v>202.84</v>
          </cell>
          <cell r="R783">
            <v>437.4</v>
          </cell>
          <cell r="S783">
            <v>437.4</v>
          </cell>
          <cell r="T783" t="str">
            <v>Elgin</v>
          </cell>
          <cell r="U783" t="str">
            <v>Bayham</v>
          </cell>
          <cell r="V783">
            <v>3</v>
          </cell>
          <cell r="W783" t="str">
            <v>II</v>
          </cell>
          <cell r="X783">
            <v>300</v>
          </cell>
          <cell r="Y783" t="str">
            <v>N</v>
          </cell>
          <cell r="Z783">
            <v>180</v>
          </cell>
          <cell r="AA783" t="str">
            <v>E</v>
          </cell>
          <cell r="AD783" t="str">
            <v>Y</v>
          </cell>
          <cell r="AE783" t="str">
            <v>N</v>
          </cell>
          <cell r="AF783" t="str">
            <v>N</v>
          </cell>
          <cell r="AG783" t="str">
            <v>N</v>
          </cell>
          <cell r="AH783" t="str">
            <v>N</v>
          </cell>
          <cell r="AI783" t="str">
            <v>N</v>
          </cell>
          <cell r="AJ783" t="str">
            <v>2007/04/24 00:00:00+00</v>
          </cell>
          <cell r="AK783" t="str">
            <v>2007/06/08 00:00:00+00</v>
          </cell>
          <cell r="AM783" t="str">
            <v>GP - ACT</v>
          </cell>
          <cell r="AN783" t="str">
            <v>2025/02/24 04:30:00+00</v>
          </cell>
          <cell r="AO783" t="str">
            <v>2025/02/24 04:30:00+00</v>
          </cell>
          <cell r="AP783" t="str">
            <v>2025/02/24 04:30:00+00</v>
          </cell>
          <cell r="AR783">
            <v>2007</v>
          </cell>
        </row>
        <row r="784">
          <cell r="L784">
            <v>-80.858119439999996</v>
          </cell>
          <cell r="M784">
            <v>42.661241670000003</v>
          </cell>
          <cell r="N784">
            <v>-80.858119439999996</v>
          </cell>
          <cell r="O784" t="str">
            <v>Within 5 metres</v>
          </cell>
          <cell r="P784" t="str">
            <v>Survey Drawing (post 1997)</v>
          </cell>
          <cell r="Q784">
            <v>198.19</v>
          </cell>
          <cell r="R784">
            <v>438</v>
          </cell>
          <cell r="S784">
            <v>438</v>
          </cell>
          <cell r="T784" t="str">
            <v>Elgin</v>
          </cell>
          <cell r="U784" t="str">
            <v>Bayham</v>
          </cell>
          <cell r="V784">
            <v>1</v>
          </cell>
          <cell r="W784" t="str">
            <v>I</v>
          </cell>
          <cell r="X784">
            <v>1241.6600000000001</v>
          </cell>
          <cell r="Y784" t="str">
            <v>S</v>
          </cell>
          <cell r="Z784">
            <v>263.87</v>
          </cell>
          <cell r="AA784" t="str">
            <v>W</v>
          </cell>
          <cell r="AD784" t="str">
            <v>Y</v>
          </cell>
          <cell r="AE784" t="str">
            <v>N</v>
          </cell>
          <cell r="AF784" t="str">
            <v>N</v>
          </cell>
          <cell r="AG784" t="str">
            <v>N</v>
          </cell>
          <cell r="AH784" t="str">
            <v>N</v>
          </cell>
          <cell r="AI784" t="str">
            <v>N</v>
          </cell>
          <cell r="AJ784" t="str">
            <v>2007/03/16 00:00:00+00</v>
          </cell>
          <cell r="AK784" t="str">
            <v>2007/05/04 00:00:00+00</v>
          </cell>
          <cell r="AM784" t="str">
            <v>GP - ACT</v>
          </cell>
          <cell r="AN784" t="str">
            <v>2025/02/24 04:30:00+00</v>
          </cell>
          <cell r="AO784" t="str">
            <v>2025/02/24 04:30:00+00</v>
          </cell>
          <cell r="AP784" t="str">
            <v>2025/02/24 04:30:00+00</v>
          </cell>
          <cell r="AR784">
            <v>2007</v>
          </cell>
        </row>
        <row r="785">
          <cell r="L785">
            <v>-80.056361109999997</v>
          </cell>
          <cell r="M785">
            <v>42.863666670000001</v>
          </cell>
          <cell r="N785">
            <v>-80.056361109999997</v>
          </cell>
          <cell r="O785" t="str">
            <v>Within 5 metres</v>
          </cell>
          <cell r="P785" t="str">
            <v>GPS</v>
          </cell>
          <cell r="Q785">
            <v>200.7</v>
          </cell>
          <cell r="R785">
            <v>303.58</v>
          </cell>
          <cell r="S785">
            <v>303.58</v>
          </cell>
          <cell r="T785" t="str">
            <v>Haldimand</v>
          </cell>
          <cell r="U785" t="str">
            <v>Walpole</v>
          </cell>
          <cell r="V785">
            <v>10</v>
          </cell>
          <cell r="W785" t="str">
            <v>V</v>
          </cell>
          <cell r="X785">
            <v>330</v>
          </cell>
          <cell r="Y785" t="str">
            <v>S</v>
          </cell>
          <cell r="Z785">
            <v>305</v>
          </cell>
          <cell r="AA785" t="str">
            <v>W</v>
          </cell>
          <cell r="AD785" t="str">
            <v>Y</v>
          </cell>
          <cell r="AE785" t="str">
            <v>N</v>
          </cell>
          <cell r="AF785" t="str">
            <v>N</v>
          </cell>
          <cell r="AG785" t="str">
            <v>N</v>
          </cell>
          <cell r="AH785" t="str">
            <v>N</v>
          </cell>
          <cell r="AI785" t="str">
            <v>N</v>
          </cell>
          <cell r="AJ785" t="str">
            <v>1935/08/14 00:00:00+00</v>
          </cell>
          <cell r="AK785" t="str">
            <v>1935/09/04 00:00:00+00</v>
          </cell>
          <cell r="AM785" t="str">
            <v>GP - ACT</v>
          </cell>
          <cell r="AN785" t="str">
            <v>2025/02/24 04:30:00+00</v>
          </cell>
          <cell r="AO785" t="str">
            <v>2025/02/24 04:30:00+00</v>
          </cell>
          <cell r="AP785" t="str">
            <v>2025/02/24 04:30:00+00</v>
          </cell>
          <cell r="AR785">
            <v>1935</v>
          </cell>
        </row>
        <row r="786">
          <cell r="L786">
            <v>-80.847152780000002</v>
          </cell>
          <cell r="M786">
            <v>42.664644439999996</v>
          </cell>
          <cell r="N786">
            <v>-80.847152780000002</v>
          </cell>
          <cell r="O786" t="str">
            <v>Within 5 metres</v>
          </cell>
          <cell r="P786" t="str">
            <v>Survey Drawing (post 1997)</v>
          </cell>
          <cell r="Q786">
            <v>199.9</v>
          </cell>
          <cell r="R786">
            <v>437.1</v>
          </cell>
          <cell r="S786">
            <v>437.1</v>
          </cell>
          <cell r="T786" t="str">
            <v>Elgin</v>
          </cell>
          <cell r="U786" t="str">
            <v>Bayham</v>
          </cell>
          <cell r="V786">
            <v>3</v>
          </cell>
          <cell r="W786" t="str">
            <v>I</v>
          </cell>
          <cell r="X786">
            <v>604.02</v>
          </cell>
          <cell r="Y786" t="str">
            <v>S</v>
          </cell>
          <cell r="Z786">
            <v>170.65</v>
          </cell>
          <cell r="AA786" t="str">
            <v>W</v>
          </cell>
          <cell r="AD786" t="str">
            <v>Y</v>
          </cell>
          <cell r="AE786" t="str">
            <v>N</v>
          </cell>
          <cell r="AF786" t="str">
            <v>N</v>
          </cell>
          <cell r="AG786" t="str">
            <v>N</v>
          </cell>
          <cell r="AH786" t="str">
            <v>N</v>
          </cell>
          <cell r="AI786" t="str">
            <v>N</v>
          </cell>
          <cell r="AJ786" t="str">
            <v>2007/05/15 00:00:00+00</v>
          </cell>
          <cell r="AK786" t="str">
            <v>2007/06/11 00:00:00+00</v>
          </cell>
          <cell r="AM786" t="str">
            <v>GP - ACT</v>
          </cell>
          <cell r="AN786" t="str">
            <v>2025/02/24 04:30:00+00</v>
          </cell>
          <cell r="AO786" t="str">
            <v>2025/02/24 04:30:00+00</v>
          </cell>
          <cell r="AP786" t="str">
            <v>2025/02/24 04:30:00+00</v>
          </cell>
          <cell r="AR786">
            <v>2007</v>
          </cell>
        </row>
        <row r="787">
          <cell r="L787">
            <v>-82.093576940000005</v>
          </cell>
          <cell r="M787">
            <v>42.723311389999999</v>
          </cell>
          <cell r="N787">
            <v>-82.093576940000005</v>
          </cell>
          <cell r="O787" t="str">
            <v>Within 5 metres</v>
          </cell>
          <cell r="P787" t="str">
            <v>Survey Drawing (post 1997)</v>
          </cell>
          <cell r="Q787">
            <v>201.7</v>
          </cell>
          <cell r="R787">
            <v>562</v>
          </cell>
          <cell r="S787">
            <v>562</v>
          </cell>
          <cell r="T787" t="str">
            <v>Lambton</v>
          </cell>
          <cell r="U787" t="str">
            <v>Dawn</v>
          </cell>
          <cell r="V787">
            <v>28</v>
          </cell>
          <cell r="W787" t="str">
            <v>IX</v>
          </cell>
          <cell r="X787">
            <v>198.5</v>
          </cell>
          <cell r="Y787" t="str">
            <v>N</v>
          </cell>
          <cell r="Z787">
            <v>289</v>
          </cell>
          <cell r="AA787" t="str">
            <v>W</v>
          </cell>
          <cell r="AD787" t="str">
            <v>Y</v>
          </cell>
          <cell r="AE787" t="str">
            <v>N</v>
          </cell>
          <cell r="AF787" t="str">
            <v>N</v>
          </cell>
          <cell r="AG787" t="str">
            <v>N</v>
          </cell>
          <cell r="AH787" t="str">
            <v>N</v>
          </cell>
          <cell r="AI787" t="str">
            <v>N</v>
          </cell>
          <cell r="AJ787" t="str">
            <v>2006/05/30 00:00:00+00</v>
          </cell>
          <cell r="AK787" t="str">
            <v>2006/07/24 00:00:00+00</v>
          </cell>
          <cell r="AM787" t="str">
            <v>GP - ACT</v>
          </cell>
          <cell r="AN787" t="str">
            <v>2025/02/24 04:30:00+00</v>
          </cell>
          <cell r="AO787" t="str">
            <v>2025/02/24 04:30:00+00</v>
          </cell>
          <cell r="AP787" t="str">
            <v>2025/02/24 04:30:00+00</v>
          </cell>
          <cell r="AR787">
            <v>2006</v>
          </cell>
        </row>
        <row r="788">
          <cell r="L788">
            <v>-79.72238333</v>
          </cell>
          <cell r="M788">
            <v>42.79175</v>
          </cell>
          <cell r="N788">
            <v>-79.72238333</v>
          </cell>
          <cell r="O788" t="str">
            <v>Within 100 metres</v>
          </cell>
          <cell r="P788" t="str">
            <v>Survey Drawing (post 1997)</v>
          </cell>
          <cell r="Q788">
            <v>174.2</v>
          </cell>
          <cell r="R788">
            <v>346</v>
          </cell>
          <cell r="S788">
            <v>346</v>
          </cell>
          <cell r="T788" t="str">
            <v>Haldimand</v>
          </cell>
          <cell r="U788" t="str">
            <v>Lake Erie</v>
          </cell>
          <cell r="Y788" t="str">
            <v>X</v>
          </cell>
          <cell r="AA788" t="str">
            <v>X</v>
          </cell>
          <cell r="AB788">
            <v>20</v>
          </cell>
          <cell r="AC788" t="str">
            <v>N-1C</v>
          </cell>
          <cell r="AD788" t="str">
            <v>Y</v>
          </cell>
          <cell r="AE788" t="str">
            <v>N</v>
          </cell>
          <cell r="AF788" t="str">
            <v>N</v>
          </cell>
          <cell r="AG788" t="str">
            <v>N</v>
          </cell>
          <cell r="AH788" t="str">
            <v>N</v>
          </cell>
          <cell r="AI788" t="str">
            <v>N</v>
          </cell>
          <cell r="AJ788" t="str">
            <v>2006/05/05 00:00:00+00</v>
          </cell>
          <cell r="AK788" t="str">
            <v>2006/05/10 00:00:00+00</v>
          </cell>
          <cell r="AM788" t="str">
            <v>GP - ACT</v>
          </cell>
          <cell r="AN788" t="str">
            <v>2025/02/24 04:30:00+00</v>
          </cell>
          <cell r="AO788" t="str">
            <v>2025/02/24 04:30:00+00</v>
          </cell>
          <cell r="AP788" t="str">
            <v>2025/02/24 04:30:00+00</v>
          </cell>
          <cell r="AR788">
            <v>2006</v>
          </cell>
        </row>
        <row r="789">
          <cell r="L789">
            <v>-79.803533329999993</v>
          </cell>
          <cell r="M789">
            <v>42.813216670000003</v>
          </cell>
          <cell r="N789">
            <v>-79.803533329999993</v>
          </cell>
          <cell r="O789" t="str">
            <v>Within 100 metres</v>
          </cell>
          <cell r="P789" t="str">
            <v>Survey Drawing (post 1997)</v>
          </cell>
          <cell r="Q789">
            <v>174.2</v>
          </cell>
          <cell r="R789">
            <v>341</v>
          </cell>
          <cell r="S789">
            <v>341</v>
          </cell>
          <cell r="T789" t="str">
            <v>Haldimand</v>
          </cell>
          <cell r="U789" t="str">
            <v>Lake Erie</v>
          </cell>
          <cell r="Y789" t="str">
            <v>X</v>
          </cell>
          <cell r="AA789" t="str">
            <v>X</v>
          </cell>
          <cell r="AB789">
            <v>19</v>
          </cell>
          <cell r="AC789" t="str">
            <v>G-1</v>
          </cell>
          <cell r="AD789" t="str">
            <v>Y</v>
          </cell>
          <cell r="AE789" t="str">
            <v>N</v>
          </cell>
          <cell r="AF789" t="str">
            <v>N</v>
          </cell>
          <cell r="AG789" t="str">
            <v>N</v>
          </cell>
          <cell r="AH789" t="str">
            <v>N</v>
          </cell>
          <cell r="AI789" t="str">
            <v>N</v>
          </cell>
          <cell r="AJ789" t="str">
            <v>2006/05/10 00:00:00+00</v>
          </cell>
          <cell r="AK789" t="str">
            <v>2006/05/16 00:00:00+00</v>
          </cell>
          <cell r="AM789" t="str">
            <v>GP - ACT</v>
          </cell>
          <cell r="AN789" t="str">
            <v>2025/02/24 04:30:00+00</v>
          </cell>
          <cell r="AO789" t="str">
            <v>2025/02/24 04:30:00+00</v>
          </cell>
          <cell r="AP789" t="str">
            <v>2025/02/24 04:30:00+00</v>
          </cell>
          <cell r="AR789">
            <v>2006</v>
          </cell>
        </row>
        <row r="790">
          <cell r="L790">
            <v>-79.63293333</v>
          </cell>
          <cell r="M790">
            <v>42.785783330000001</v>
          </cell>
          <cell r="N790">
            <v>-79.63293333</v>
          </cell>
          <cell r="O790" t="str">
            <v>Within 100 metres</v>
          </cell>
          <cell r="P790" t="str">
            <v>Survey Drawing (post 1997)</v>
          </cell>
          <cell r="Q790">
            <v>174.2</v>
          </cell>
          <cell r="R790">
            <v>357.5</v>
          </cell>
          <cell r="S790">
            <v>357.5</v>
          </cell>
          <cell r="T790" t="str">
            <v>Haldimand</v>
          </cell>
          <cell r="U790" t="str">
            <v>Lake Erie</v>
          </cell>
          <cell r="Y790" t="str">
            <v>X</v>
          </cell>
          <cell r="AA790" t="str">
            <v>X</v>
          </cell>
          <cell r="AB790">
            <v>21</v>
          </cell>
          <cell r="AC790" t="str">
            <v>M-3</v>
          </cell>
          <cell r="AD790" t="str">
            <v>Y</v>
          </cell>
          <cell r="AE790" t="str">
            <v>N</v>
          </cell>
          <cell r="AF790" t="str">
            <v>N</v>
          </cell>
          <cell r="AG790" t="str">
            <v>N</v>
          </cell>
          <cell r="AH790" t="str">
            <v>N</v>
          </cell>
          <cell r="AI790" t="str">
            <v>N</v>
          </cell>
          <cell r="AJ790" t="str">
            <v>2006/05/01 00:00:00+00</v>
          </cell>
          <cell r="AK790" t="str">
            <v>2006/05/05 00:00:00+00</v>
          </cell>
          <cell r="AM790" t="str">
            <v>GP - ACT</v>
          </cell>
          <cell r="AN790" t="str">
            <v>2025/02/24 04:30:00+00</v>
          </cell>
          <cell r="AO790" t="str">
            <v>2025/02/24 04:30:00+00</v>
          </cell>
          <cell r="AP790" t="str">
            <v>2025/02/24 04:30:00+00</v>
          </cell>
          <cell r="AR790">
            <v>2006</v>
          </cell>
        </row>
        <row r="791">
          <cell r="L791">
            <v>-79.830766670000003</v>
          </cell>
          <cell r="M791">
            <v>42.670850000000002</v>
          </cell>
          <cell r="N791">
            <v>-79.830766670000003</v>
          </cell>
          <cell r="O791" t="str">
            <v>Within 100 metres</v>
          </cell>
          <cell r="P791" t="str">
            <v>Survey Drawing (post 1997)</v>
          </cell>
          <cell r="Q791">
            <v>174.2</v>
          </cell>
          <cell r="R791">
            <v>429</v>
          </cell>
          <cell r="S791">
            <v>429</v>
          </cell>
          <cell r="T791" t="str">
            <v>Haldimand</v>
          </cell>
          <cell r="U791" t="str">
            <v>Lake Erie</v>
          </cell>
          <cell r="Y791" t="str">
            <v>X</v>
          </cell>
          <cell r="AA791" t="str">
            <v>X</v>
          </cell>
          <cell r="AB791">
            <v>42</v>
          </cell>
          <cell r="AC791" t="str">
            <v>Y-3</v>
          </cell>
          <cell r="AD791" t="str">
            <v>Y</v>
          </cell>
          <cell r="AE791" t="str">
            <v>N</v>
          </cell>
          <cell r="AF791" t="str">
            <v>N</v>
          </cell>
          <cell r="AG791" t="str">
            <v>N</v>
          </cell>
          <cell r="AH791" t="str">
            <v>N</v>
          </cell>
          <cell r="AI791" t="str">
            <v>N</v>
          </cell>
          <cell r="AJ791" t="str">
            <v>2006/05/22 00:00:00+00</v>
          </cell>
          <cell r="AK791" t="str">
            <v>2006/05/26 00:00:00+00</v>
          </cell>
          <cell r="AM791" t="str">
            <v>GP - ACT</v>
          </cell>
          <cell r="AN791" t="str">
            <v>2025/02/24 04:30:00+00</v>
          </cell>
          <cell r="AO791" t="str">
            <v>2025/02/24 04:30:00+00</v>
          </cell>
          <cell r="AP791" t="str">
            <v>2025/02/24 04:30:00+00</v>
          </cell>
          <cell r="AR791">
            <v>2006</v>
          </cell>
        </row>
        <row r="792">
          <cell r="L792">
            <v>-79.884766670000005</v>
          </cell>
          <cell r="M792">
            <v>42.736966670000001</v>
          </cell>
          <cell r="N792">
            <v>-79.884766670000005</v>
          </cell>
          <cell r="O792" t="str">
            <v>Within 100 metres</v>
          </cell>
          <cell r="P792" t="str">
            <v>Survey Drawing (post 1997)</v>
          </cell>
          <cell r="Q792">
            <v>174.2</v>
          </cell>
          <cell r="R792">
            <v>386.5</v>
          </cell>
          <cell r="S792">
            <v>386.5</v>
          </cell>
          <cell r="T792" t="str">
            <v>Haldimand</v>
          </cell>
          <cell r="U792" t="str">
            <v>Lake Erie</v>
          </cell>
          <cell r="Y792" t="str">
            <v>X</v>
          </cell>
          <cell r="AA792" t="str">
            <v>X</v>
          </cell>
          <cell r="AB792">
            <v>43</v>
          </cell>
          <cell r="AC792" t="str">
            <v>D-4</v>
          </cell>
          <cell r="AD792" t="str">
            <v>Y</v>
          </cell>
          <cell r="AE792" t="str">
            <v>N</v>
          </cell>
          <cell r="AF792" t="str">
            <v>N</v>
          </cell>
          <cell r="AG792" t="str">
            <v>N</v>
          </cell>
          <cell r="AH792" t="str">
            <v>N</v>
          </cell>
          <cell r="AI792" t="str">
            <v>N</v>
          </cell>
          <cell r="AJ792" t="str">
            <v>2006/05/16 00:00:00+00</v>
          </cell>
          <cell r="AK792" t="str">
            <v>2006/05/22 00:00:00+00</v>
          </cell>
          <cell r="AM792" t="str">
            <v>GP - ACT</v>
          </cell>
          <cell r="AN792" t="str">
            <v>2025/02/24 04:30:00+00</v>
          </cell>
          <cell r="AO792" t="str">
            <v>2025/02/24 04:30:00+00</v>
          </cell>
          <cell r="AP792" t="str">
            <v>2025/02/24 04:30:00+00</v>
          </cell>
          <cell r="AR792">
            <v>2006</v>
          </cell>
        </row>
        <row r="793">
          <cell r="L793">
            <v>-81.010249999999999</v>
          </cell>
          <cell r="M793">
            <v>42.28851667</v>
          </cell>
          <cell r="N793">
            <v>-81.010249999999999</v>
          </cell>
          <cell r="O793" t="str">
            <v>Within 100 metres</v>
          </cell>
          <cell r="P793" t="str">
            <v>Survey Drawing (post 1997)</v>
          </cell>
          <cell r="Q793">
            <v>174.2</v>
          </cell>
          <cell r="R793">
            <v>659.4</v>
          </cell>
          <cell r="S793">
            <v>659.4</v>
          </cell>
          <cell r="T793" t="str">
            <v>Elgin</v>
          </cell>
          <cell r="U793" t="str">
            <v>Lake Erie</v>
          </cell>
          <cell r="Y793" t="str">
            <v>X</v>
          </cell>
          <cell r="AA793" t="str">
            <v>X</v>
          </cell>
          <cell r="AB793">
            <v>183</v>
          </cell>
          <cell r="AC793" t="str">
            <v>K-3A</v>
          </cell>
          <cell r="AD793" t="str">
            <v>Y</v>
          </cell>
          <cell r="AE793" t="str">
            <v>N</v>
          </cell>
          <cell r="AF793" t="str">
            <v>N</v>
          </cell>
          <cell r="AG793" t="str">
            <v>N</v>
          </cell>
          <cell r="AH793" t="str">
            <v>N</v>
          </cell>
          <cell r="AI793" t="str">
            <v>N</v>
          </cell>
          <cell r="AJ793" t="str">
            <v>2006/07/10 00:00:00+00</v>
          </cell>
          <cell r="AK793" t="str">
            <v>2006/07/16 00:00:00+00</v>
          </cell>
          <cell r="AM793" t="str">
            <v>GP - ACT</v>
          </cell>
          <cell r="AN793" t="str">
            <v>2025/02/24 04:30:00+00</v>
          </cell>
          <cell r="AO793" t="str">
            <v>2025/02/24 04:30:00+00</v>
          </cell>
          <cell r="AP793" t="str">
            <v>2025/02/24 04:30:00+00</v>
          </cell>
          <cell r="AR793">
            <v>2006</v>
          </cell>
        </row>
        <row r="794">
          <cell r="L794">
            <v>-80.692350000000005</v>
          </cell>
          <cell r="M794">
            <v>42.443566670000003</v>
          </cell>
          <cell r="N794">
            <v>-80.692350000000005</v>
          </cell>
          <cell r="O794" t="str">
            <v>Within 100 metres</v>
          </cell>
          <cell r="P794" t="str">
            <v>Survey Drawing (post 1997)</v>
          </cell>
          <cell r="Q794">
            <v>174.2</v>
          </cell>
          <cell r="R794">
            <v>570</v>
          </cell>
          <cell r="S794">
            <v>570</v>
          </cell>
          <cell r="T794" t="str">
            <v>Norfolk</v>
          </cell>
          <cell r="U794" t="str">
            <v>Lake Erie</v>
          </cell>
          <cell r="Y794" t="str">
            <v>X</v>
          </cell>
          <cell r="AA794" t="str">
            <v>X</v>
          </cell>
          <cell r="AB794">
            <v>122</v>
          </cell>
          <cell r="AC794" t="str">
            <v>S-2D</v>
          </cell>
          <cell r="AD794" t="str">
            <v>Y</v>
          </cell>
          <cell r="AE794" t="str">
            <v>N</v>
          </cell>
          <cell r="AF794" t="str">
            <v>N</v>
          </cell>
          <cell r="AG794" t="str">
            <v>N</v>
          </cell>
          <cell r="AH794" t="str">
            <v>N</v>
          </cell>
          <cell r="AI794" t="str">
            <v>N</v>
          </cell>
          <cell r="AJ794" t="str">
            <v>2006/08/09 00:00:00+00</v>
          </cell>
          <cell r="AK794" t="str">
            <v>2006/08/15 00:00:00+00</v>
          </cell>
          <cell r="AM794" t="str">
            <v>GP - ACT</v>
          </cell>
          <cell r="AN794" t="str">
            <v>2025/02/24 04:30:00+00</v>
          </cell>
          <cell r="AO794" t="str">
            <v>2025/02/24 04:30:00+00</v>
          </cell>
          <cell r="AP794" t="str">
            <v>2025/02/24 04:30:00+00</v>
          </cell>
          <cell r="AR794">
            <v>2006</v>
          </cell>
        </row>
        <row r="795">
          <cell r="L795">
            <v>-80.852800000000002</v>
          </cell>
          <cell r="M795">
            <v>42.336183329999997</v>
          </cell>
          <cell r="N795">
            <v>-80.852800000000002</v>
          </cell>
          <cell r="O795" t="str">
            <v>Within 100 metres</v>
          </cell>
          <cell r="P795" t="str">
            <v>Survey Drawing (post 1997)</v>
          </cell>
          <cell r="Q795">
            <v>174.2</v>
          </cell>
          <cell r="R795">
            <v>646</v>
          </cell>
          <cell r="S795">
            <v>646</v>
          </cell>
          <cell r="T795" t="str">
            <v>Elgin</v>
          </cell>
          <cell r="U795" t="str">
            <v>Lake Erie</v>
          </cell>
          <cell r="Y795" t="str">
            <v>X</v>
          </cell>
          <cell r="AA795" t="str">
            <v>X</v>
          </cell>
          <cell r="AB795">
            <v>157</v>
          </cell>
          <cell r="AC795" t="str">
            <v>V-4D</v>
          </cell>
          <cell r="AD795" t="str">
            <v>Y</v>
          </cell>
          <cell r="AE795" t="str">
            <v>N</v>
          </cell>
          <cell r="AF795" t="str">
            <v>N</v>
          </cell>
          <cell r="AG795" t="str">
            <v>N</v>
          </cell>
          <cell r="AH795" t="str">
            <v>N</v>
          </cell>
          <cell r="AI795" t="str">
            <v>N</v>
          </cell>
          <cell r="AJ795" t="str">
            <v>2006/06/29 00:00:00+00</v>
          </cell>
          <cell r="AK795" t="str">
            <v>2006/07/10 00:00:00+00</v>
          </cell>
          <cell r="AM795" t="str">
            <v>GP - ACT</v>
          </cell>
          <cell r="AN795" t="str">
            <v>2025/02/24 04:30:00+00</v>
          </cell>
          <cell r="AO795" t="str">
            <v>2025/02/24 04:30:00+00</v>
          </cell>
          <cell r="AP795" t="str">
            <v>2025/02/24 04:30:00+00</v>
          </cell>
          <cell r="AR795">
            <v>2006</v>
          </cell>
        </row>
        <row r="796">
          <cell r="L796">
            <v>-79.060083329999998</v>
          </cell>
          <cell r="M796">
            <v>42.950815830000003</v>
          </cell>
          <cell r="N796">
            <v>-79.060083329999998</v>
          </cell>
          <cell r="O796" t="str">
            <v>Within 5 metres</v>
          </cell>
          <cell r="P796" t="str">
            <v>GPS</v>
          </cell>
          <cell r="Q796">
            <v>179.69</v>
          </cell>
          <cell r="R796">
            <v>228.6</v>
          </cell>
          <cell r="S796">
            <v>228.6</v>
          </cell>
          <cell r="T796" t="str">
            <v>Welland</v>
          </cell>
          <cell r="U796" t="str">
            <v>Bertie</v>
          </cell>
          <cell r="V796">
            <v>13</v>
          </cell>
          <cell r="W796" t="str">
            <v>XIINR</v>
          </cell>
          <cell r="X796">
            <v>136</v>
          </cell>
          <cell r="Y796" t="str">
            <v>S</v>
          </cell>
          <cell r="Z796">
            <v>393</v>
          </cell>
          <cell r="AA796" t="str">
            <v>W</v>
          </cell>
          <cell r="AD796" t="str">
            <v>Y</v>
          </cell>
          <cell r="AE796" t="str">
            <v>N</v>
          </cell>
          <cell r="AF796" t="str">
            <v>N</v>
          </cell>
          <cell r="AG796" t="str">
            <v>N</v>
          </cell>
          <cell r="AH796" t="str">
            <v>N</v>
          </cell>
          <cell r="AI796" t="str">
            <v>N</v>
          </cell>
          <cell r="AJ796" t="str">
            <v>1954/02/05 00:00:00+00</v>
          </cell>
          <cell r="AK796" t="str">
            <v>1954/12/18 00:00:00+00</v>
          </cell>
          <cell r="AM796" t="str">
            <v>GP - ACT</v>
          </cell>
          <cell r="AN796" t="str">
            <v>2025/02/24 04:30:00+00</v>
          </cell>
          <cell r="AO796" t="str">
            <v>2025/02/24 04:30:00+00</v>
          </cell>
          <cell r="AP796" t="str">
            <v>2025/02/24 04:30:00+00</v>
          </cell>
          <cell r="AR796">
            <v>1954</v>
          </cell>
        </row>
        <row r="797">
          <cell r="L797">
            <v>-79.067857779999997</v>
          </cell>
          <cell r="M797">
            <v>42.950818060000003</v>
          </cell>
          <cell r="N797">
            <v>-79.067857779999997</v>
          </cell>
          <cell r="O797" t="str">
            <v>Within 5 metres</v>
          </cell>
          <cell r="P797" t="str">
            <v>GPS</v>
          </cell>
          <cell r="Q797">
            <v>179.97</v>
          </cell>
          <cell r="R797">
            <v>233.17</v>
          </cell>
          <cell r="S797">
            <v>233.17</v>
          </cell>
          <cell r="T797" t="str">
            <v>Welland</v>
          </cell>
          <cell r="U797" t="str">
            <v>Bertie</v>
          </cell>
          <cell r="V797">
            <v>13</v>
          </cell>
          <cell r="W797" t="str">
            <v>XIINR</v>
          </cell>
          <cell r="X797">
            <v>122.53</v>
          </cell>
          <cell r="Y797" t="str">
            <v>S</v>
          </cell>
          <cell r="Z797">
            <v>10.44</v>
          </cell>
          <cell r="AA797" t="str">
            <v>E</v>
          </cell>
          <cell r="AD797" t="str">
            <v>Y</v>
          </cell>
          <cell r="AE797" t="str">
            <v>N</v>
          </cell>
          <cell r="AF797" t="str">
            <v>N</v>
          </cell>
          <cell r="AG797" t="str">
            <v>N</v>
          </cell>
          <cell r="AH797" t="str">
            <v>N</v>
          </cell>
          <cell r="AI797" t="str">
            <v>N</v>
          </cell>
          <cell r="AJ797" t="str">
            <v>1946/08/10 00:00:00+00</v>
          </cell>
          <cell r="AK797" t="str">
            <v>1946/12/03 00:00:00+00</v>
          </cell>
          <cell r="AM797" t="str">
            <v>GP - ACT</v>
          </cell>
          <cell r="AN797" t="str">
            <v>2025/02/24 04:30:00+00</v>
          </cell>
          <cell r="AO797" t="str">
            <v>2025/02/24 04:30:00+00</v>
          </cell>
          <cell r="AP797" t="str">
            <v>2025/02/24 04:30:00+00</v>
          </cell>
          <cell r="AR797">
            <v>1946</v>
          </cell>
        </row>
        <row r="798">
          <cell r="L798">
            <v>-79.063980000000001</v>
          </cell>
          <cell r="M798">
            <v>42.950873059999999</v>
          </cell>
          <cell r="N798">
            <v>-79.063980000000001</v>
          </cell>
          <cell r="O798" t="str">
            <v>Within 5 metres</v>
          </cell>
          <cell r="P798" t="str">
            <v>Orthophotography</v>
          </cell>
          <cell r="Q798">
            <v>180.88</v>
          </cell>
          <cell r="R798">
            <v>234.7</v>
          </cell>
          <cell r="S798">
            <v>234.7</v>
          </cell>
          <cell r="T798" t="str">
            <v>Welland</v>
          </cell>
          <cell r="U798" t="str">
            <v>Bertie</v>
          </cell>
          <cell r="V798">
            <v>13</v>
          </cell>
          <cell r="W798" t="str">
            <v>XIINR</v>
          </cell>
          <cell r="X798">
            <v>122.53</v>
          </cell>
          <cell r="Y798" t="str">
            <v>S</v>
          </cell>
          <cell r="Z798">
            <v>321.56</v>
          </cell>
          <cell r="AA798" t="str">
            <v>E</v>
          </cell>
          <cell r="AD798" t="str">
            <v>Y</v>
          </cell>
          <cell r="AE798" t="str">
            <v>N</v>
          </cell>
          <cell r="AF798" t="str">
            <v>N</v>
          </cell>
          <cell r="AG798" t="str">
            <v>N</v>
          </cell>
          <cell r="AH798" t="str">
            <v>N</v>
          </cell>
          <cell r="AI798" t="str">
            <v>N</v>
          </cell>
          <cell r="AJ798" t="str">
            <v>1947/11/25 00:00:00+00</v>
          </cell>
          <cell r="AK798" t="str">
            <v>1948/01/17 00:00:00+00</v>
          </cell>
          <cell r="AM798" t="str">
            <v>GP - ACT</v>
          </cell>
          <cell r="AN798" t="str">
            <v>2025/02/24 04:30:00+00</v>
          </cell>
          <cell r="AO798" t="str">
            <v>2025/02/24 04:30:00+00</v>
          </cell>
          <cell r="AP798" t="str">
            <v>2025/02/24 04:30:00+00</v>
          </cell>
          <cell r="AR798">
            <v>1947</v>
          </cell>
        </row>
        <row r="799">
          <cell r="L799">
            <v>-80.569055559999995</v>
          </cell>
          <cell r="M799">
            <v>42.689861110000002</v>
          </cell>
          <cell r="N799">
            <v>-80.569055559999995</v>
          </cell>
          <cell r="O799" t="str">
            <v>Within 20 metres</v>
          </cell>
          <cell r="P799" t="str">
            <v>Well Records (1954 to 1997)</v>
          </cell>
          <cell r="Q799">
            <v>209.9</v>
          </cell>
          <cell r="R799">
            <v>459</v>
          </cell>
          <cell r="S799">
            <v>459</v>
          </cell>
          <cell r="T799" t="str">
            <v>Norfolk</v>
          </cell>
          <cell r="U799" t="str">
            <v>North Walsingham</v>
          </cell>
          <cell r="V799">
            <v>9</v>
          </cell>
          <cell r="W799" t="str">
            <v>VIII</v>
          </cell>
          <cell r="X799">
            <v>204.2</v>
          </cell>
          <cell r="Y799" t="str">
            <v>N</v>
          </cell>
          <cell r="Z799">
            <v>149.4</v>
          </cell>
          <cell r="AA799" t="str">
            <v>E</v>
          </cell>
          <cell r="AD799" t="str">
            <v>Y</v>
          </cell>
          <cell r="AE799" t="str">
            <v>N</v>
          </cell>
          <cell r="AF799" t="str">
            <v>N</v>
          </cell>
          <cell r="AG799" t="str">
            <v>N</v>
          </cell>
          <cell r="AH799" t="str">
            <v>N</v>
          </cell>
          <cell r="AI799" t="str">
            <v>N</v>
          </cell>
          <cell r="AJ799" t="str">
            <v>1979/01/19 00:00:00+00</v>
          </cell>
          <cell r="AK799" t="str">
            <v>1979/01/21 00:00:00+00</v>
          </cell>
          <cell r="AM799" t="str">
            <v>GP - ACT</v>
          </cell>
          <cell r="AN799" t="str">
            <v>2025/02/24 04:30:00+00</v>
          </cell>
          <cell r="AO799" t="str">
            <v>2025/02/24 04:30:00+00</v>
          </cell>
          <cell r="AP799" t="str">
            <v>2025/02/24 04:30:00+00</v>
          </cell>
          <cell r="AR799">
            <v>1979</v>
          </cell>
        </row>
        <row r="800">
          <cell r="L800">
            <v>-80.54349028</v>
          </cell>
          <cell r="M800">
            <v>42.729606109999999</v>
          </cell>
          <cell r="N800">
            <v>-80.54349028</v>
          </cell>
          <cell r="O800" t="str">
            <v>Within 2 metres</v>
          </cell>
          <cell r="P800" t="str">
            <v>Orthophotography</v>
          </cell>
          <cell r="Q800">
            <v>208.79</v>
          </cell>
          <cell r="R800">
            <v>425.2</v>
          </cell>
          <cell r="S800">
            <v>425.2</v>
          </cell>
          <cell r="T800" t="str">
            <v>Norfolk</v>
          </cell>
          <cell r="U800" t="str">
            <v>North Walsingham</v>
          </cell>
          <cell r="V800">
            <v>15</v>
          </cell>
          <cell r="W800" t="str">
            <v>X</v>
          </cell>
          <cell r="X800">
            <v>250</v>
          </cell>
          <cell r="Y800" t="str">
            <v>N</v>
          </cell>
          <cell r="Z800">
            <v>125</v>
          </cell>
          <cell r="AA800" t="str">
            <v>W</v>
          </cell>
          <cell r="AD800" t="str">
            <v>Y</v>
          </cell>
          <cell r="AE800" t="str">
            <v>N</v>
          </cell>
          <cell r="AF800" t="str">
            <v>N</v>
          </cell>
          <cell r="AG800" t="str">
            <v>N</v>
          </cell>
          <cell r="AH800" t="str">
            <v>N</v>
          </cell>
          <cell r="AI800" t="str">
            <v>N</v>
          </cell>
          <cell r="AJ800" t="str">
            <v>1977/12/20 00:00:00+00</v>
          </cell>
          <cell r="AK800" t="str">
            <v>1977/12/29 00:00:00+00</v>
          </cell>
          <cell r="AM800" t="str">
            <v>GP - ACT</v>
          </cell>
          <cell r="AN800" t="str">
            <v>2025/02/24 04:30:00+00</v>
          </cell>
          <cell r="AO800" t="str">
            <v>2025/02/24 04:30:00+00</v>
          </cell>
          <cell r="AP800" t="str">
            <v>2025/02/24 04:30:00+00</v>
          </cell>
          <cell r="AR800">
            <v>1977</v>
          </cell>
        </row>
        <row r="801">
          <cell r="L801">
            <v>-80.411611109999996</v>
          </cell>
          <cell r="M801">
            <v>42.773944440000001</v>
          </cell>
          <cell r="N801">
            <v>-80.411611109999996</v>
          </cell>
          <cell r="O801" t="str">
            <v>Within 10 metres</v>
          </cell>
          <cell r="P801" t="str">
            <v>GPS</v>
          </cell>
          <cell r="Q801">
            <v>228.58</v>
          </cell>
          <cell r="R801">
            <v>359</v>
          </cell>
          <cell r="S801">
            <v>359</v>
          </cell>
          <cell r="T801" t="str">
            <v>Norfolk</v>
          </cell>
          <cell r="U801" t="str">
            <v>Charlotteville</v>
          </cell>
          <cell r="V801">
            <v>11</v>
          </cell>
          <cell r="W801" t="str">
            <v>VII</v>
          </cell>
          <cell r="X801">
            <v>480</v>
          </cell>
          <cell r="Y801" t="str">
            <v>N</v>
          </cell>
          <cell r="Z801">
            <v>128.21</v>
          </cell>
          <cell r="AA801" t="str">
            <v>E</v>
          </cell>
          <cell r="AD801" t="str">
            <v>Y</v>
          </cell>
          <cell r="AE801" t="str">
            <v>N</v>
          </cell>
          <cell r="AF801" t="str">
            <v>N</v>
          </cell>
          <cell r="AG801" t="str">
            <v>N</v>
          </cell>
          <cell r="AH801" t="str">
            <v>N</v>
          </cell>
          <cell r="AI801" t="str">
            <v>N</v>
          </cell>
          <cell r="AJ801" t="str">
            <v>2003/07/23 00:00:00+00</v>
          </cell>
          <cell r="AK801" t="str">
            <v>2003/12/05 00:00:00+00</v>
          </cell>
          <cell r="AM801" t="str">
            <v>GP - ACT</v>
          </cell>
          <cell r="AN801" t="str">
            <v>2025/02/24 04:30:00+00</v>
          </cell>
          <cell r="AO801" t="str">
            <v>2025/02/24 04:30:00+00</v>
          </cell>
          <cell r="AP801" t="str">
            <v>2025/02/24 04:30:00+00</v>
          </cell>
          <cell r="AR801">
            <v>2003</v>
          </cell>
        </row>
        <row r="802">
          <cell r="L802">
            <v>-80.760005829999997</v>
          </cell>
          <cell r="M802">
            <v>42.712409440000002</v>
          </cell>
          <cell r="N802">
            <v>-80.760005829999997</v>
          </cell>
          <cell r="O802" t="str">
            <v>Within 2 metres</v>
          </cell>
          <cell r="P802" t="str">
            <v>Orthophotography</v>
          </cell>
          <cell r="Q802">
            <v>215.37</v>
          </cell>
          <cell r="R802">
            <v>418.2</v>
          </cell>
          <cell r="S802">
            <v>418.2</v>
          </cell>
          <cell r="T802" t="str">
            <v>Elgin</v>
          </cell>
          <cell r="U802" t="str">
            <v>Bayham</v>
          </cell>
          <cell r="V802">
            <v>20</v>
          </cell>
          <cell r="W802" t="str">
            <v>V</v>
          </cell>
          <cell r="X802">
            <v>789.34</v>
          </cell>
          <cell r="Y802" t="str">
            <v>N</v>
          </cell>
          <cell r="Z802">
            <v>298.56</v>
          </cell>
          <cell r="AA802" t="str">
            <v>E</v>
          </cell>
          <cell r="AD802" t="str">
            <v>Y</v>
          </cell>
          <cell r="AE802" t="str">
            <v>N</v>
          </cell>
          <cell r="AF802" t="str">
            <v>N</v>
          </cell>
          <cell r="AG802" t="str">
            <v>N</v>
          </cell>
          <cell r="AH802" t="str">
            <v>N</v>
          </cell>
          <cell r="AI802" t="str">
            <v>N</v>
          </cell>
          <cell r="AJ802" t="str">
            <v>2003/01/23 00:00:00+00</v>
          </cell>
          <cell r="AK802" t="str">
            <v>2003/04/12 00:00:00+00</v>
          </cell>
          <cell r="AM802" t="str">
            <v>GP - ACT</v>
          </cell>
          <cell r="AN802" t="str">
            <v>2025/02/24 04:30:00+00</v>
          </cell>
          <cell r="AO802" t="str">
            <v>2025/02/24 04:30:00+00</v>
          </cell>
          <cell r="AP802" t="str">
            <v>2025/02/24 04:30:00+00</v>
          </cell>
          <cell r="AR802">
            <v>2003</v>
          </cell>
        </row>
        <row r="803">
          <cell r="L803">
            <v>-80.776667219999993</v>
          </cell>
          <cell r="M803">
            <v>42.714269440000002</v>
          </cell>
          <cell r="N803">
            <v>-80.776667219999993</v>
          </cell>
          <cell r="O803" t="str">
            <v>Within 2 metres</v>
          </cell>
          <cell r="P803" t="str">
            <v>Orthophotography</v>
          </cell>
          <cell r="Q803">
            <v>217.77</v>
          </cell>
          <cell r="R803">
            <v>424.9</v>
          </cell>
          <cell r="S803">
            <v>424.9</v>
          </cell>
          <cell r="T803" t="str">
            <v>Elgin</v>
          </cell>
          <cell r="U803" t="str">
            <v>Bayham</v>
          </cell>
          <cell r="V803">
            <v>17</v>
          </cell>
          <cell r="W803" t="str">
            <v>V</v>
          </cell>
          <cell r="X803">
            <v>573.98</v>
          </cell>
          <cell r="Y803" t="str">
            <v>N</v>
          </cell>
          <cell r="Z803">
            <v>155.75</v>
          </cell>
          <cell r="AA803" t="str">
            <v>E</v>
          </cell>
          <cell r="AD803" t="str">
            <v>Y</v>
          </cell>
          <cell r="AE803" t="str">
            <v>N</v>
          </cell>
          <cell r="AF803" t="str">
            <v>N</v>
          </cell>
          <cell r="AG803" t="str">
            <v>N</v>
          </cell>
          <cell r="AH803" t="str">
            <v>N</v>
          </cell>
          <cell r="AI803" t="str">
            <v>N</v>
          </cell>
          <cell r="AJ803" t="str">
            <v>2003/03/17 00:00:00+00</v>
          </cell>
          <cell r="AK803" t="str">
            <v>2003/05/24 00:00:00+00</v>
          </cell>
          <cell r="AM803" t="str">
            <v>GP - ACT</v>
          </cell>
          <cell r="AN803" t="str">
            <v>2025/02/24 04:30:00+00</v>
          </cell>
          <cell r="AO803" t="str">
            <v>2025/02/24 04:30:00+00</v>
          </cell>
          <cell r="AP803" t="str">
            <v>2025/02/24 04:30:00+00</v>
          </cell>
          <cell r="AR803">
            <v>2003</v>
          </cell>
        </row>
        <row r="804">
          <cell r="L804">
            <v>-80.807622219999999</v>
          </cell>
          <cell r="M804">
            <v>42.70561111</v>
          </cell>
          <cell r="N804">
            <v>-80.807622219999999</v>
          </cell>
          <cell r="O804" t="str">
            <v>Within 5 metres</v>
          </cell>
          <cell r="P804" t="str">
            <v>Survey Drawing (post 1997)</v>
          </cell>
          <cell r="Q804">
            <v>215.26</v>
          </cell>
          <cell r="R804">
            <v>427.6</v>
          </cell>
          <cell r="S804">
            <v>427.6</v>
          </cell>
          <cell r="T804" t="str">
            <v>Elgin</v>
          </cell>
          <cell r="U804" t="str">
            <v>Bayham</v>
          </cell>
          <cell r="V804">
            <v>11</v>
          </cell>
          <cell r="W804" t="str">
            <v>IV</v>
          </cell>
          <cell r="X804">
            <v>783.13</v>
          </cell>
          <cell r="Y804" t="str">
            <v>N</v>
          </cell>
          <cell r="Z804">
            <v>128.49</v>
          </cell>
          <cell r="AA804" t="str">
            <v>E</v>
          </cell>
          <cell r="AD804" t="str">
            <v>Y</v>
          </cell>
          <cell r="AE804" t="str">
            <v>N</v>
          </cell>
          <cell r="AF804" t="str">
            <v>N</v>
          </cell>
          <cell r="AG804" t="str">
            <v>N</v>
          </cell>
          <cell r="AH804" t="str">
            <v>N</v>
          </cell>
          <cell r="AI804" t="str">
            <v>N</v>
          </cell>
          <cell r="AJ804" t="str">
            <v>2003/03/04 00:00:00+00</v>
          </cell>
          <cell r="AK804" t="str">
            <v>2003/05/24 00:00:00+00</v>
          </cell>
          <cell r="AM804" t="str">
            <v>GP - ACT</v>
          </cell>
          <cell r="AN804" t="str">
            <v>2025/02/24 04:30:00+00</v>
          </cell>
          <cell r="AO804" t="str">
            <v>2025/02/24 04:30:00+00</v>
          </cell>
          <cell r="AP804" t="str">
            <v>2025/02/24 04:30:00+00</v>
          </cell>
          <cell r="AR804">
            <v>2003</v>
          </cell>
        </row>
        <row r="805">
          <cell r="L805">
            <v>-80.851138890000001</v>
          </cell>
          <cell r="M805">
            <v>42.679138889999997</v>
          </cell>
          <cell r="N805">
            <v>-80.851138890000001</v>
          </cell>
          <cell r="O805" t="str">
            <v>Within 2 metres</v>
          </cell>
          <cell r="P805" t="str">
            <v>Survey Drawing (post 1997)</v>
          </cell>
          <cell r="Q805">
            <v>206.9</v>
          </cell>
          <cell r="R805">
            <v>440.5</v>
          </cell>
          <cell r="S805">
            <v>440.5</v>
          </cell>
          <cell r="T805" t="str">
            <v>Elgin</v>
          </cell>
          <cell r="U805" t="str">
            <v>Bayham</v>
          </cell>
          <cell r="V805">
            <v>2</v>
          </cell>
          <cell r="W805" t="str">
            <v>II</v>
          </cell>
          <cell r="X805">
            <v>867.56</v>
          </cell>
          <cell r="Y805" t="str">
            <v>N</v>
          </cell>
          <cell r="Z805">
            <v>110</v>
          </cell>
          <cell r="AA805" t="str">
            <v>W</v>
          </cell>
          <cell r="AD805" t="str">
            <v>Y</v>
          </cell>
          <cell r="AE805" t="str">
            <v>N</v>
          </cell>
          <cell r="AF805" t="str">
            <v>N</v>
          </cell>
          <cell r="AG805" t="str">
            <v>N</v>
          </cell>
          <cell r="AH805" t="str">
            <v>N</v>
          </cell>
          <cell r="AI805" t="str">
            <v>N</v>
          </cell>
          <cell r="AJ805" t="str">
            <v>2005/05/31 00:00:00+00</v>
          </cell>
          <cell r="AK805" t="str">
            <v>2005/06/14 00:00:00+00</v>
          </cell>
          <cell r="AM805" t="str">
            <v>GP - ACT</v>
          </cell>
          <cell r="AN805" t="str">
            <v>2025/02/24 04:30:00+00</v>
          </cell>
          <cell r="AO805" t="str">
            <v>2025/02/24 04:30:00+00</v>
          </cell>
          <cell r="AP805" t="str">
            <v>2025/02/24 04:30:00+00</v>
          </cell>
          <cell r="AR805">
            <v>2005</v>
          </cell>
        </row>
        <row r="806">
          <cell r="L806">
            <v>-79.477500000000006</v>
          </cell>
          <cell r="M806">
            <v>42.992133330000001</v>
          </cell>
          <cell r="N806">
            <v>-79.477500000000006</v>
          </cell>
          <cell r="O806" t="str">
            <v>Within 5 metres</v>
          </cell>
          <cell r="P806" t="str">
            <v>Survey Drawing (post 1997)</v>
          </cell>
          <cell r="Q806">
            <v>177.53</v>
          </cell>
          <cell r="R806">
            <v>188.1</v>
          </cell>
          <cell r="S806">
            <v>188.1</v>
          </cell>
          <cell r="T806" t="str">
            <v>Welland</v>
          </cell>
          <cell r="U806" t="str">
            <v>Wainfleet</v>
          </cell>
          <cell r="V806">
            <v>39</v>
          </cell>
          <cell r="W806" t="str">
            <v>VII</v>
          </cell>
          <cell r="X806">
            <v>1375.56</v>
          </cell>
          <cell r="Y806" t="str">
            <v>N</v>
          </cell>
          <cell r="Z806">
            <v>189.22</v>
          </cell>
          <cell r="AA806" t="str">
            <v>E</v>
          </cell>
          <cell r="AD806" t="str">
            <v>Y</v>
          </cell>
          <cell r="AE806" t="str">
            <v>N</v>
          </cell>
          <cell r="AF806" t="str">
            <v>N</v>
          </cell>
          <cell r="AG806" t="str">
            <v>N</v>
          </cell>
          <cell r="AH806" t="str">
            <v>N</v>
          </cell>
          <cell r="AI806" t="str">
            <v>N</v>
          </cell>
          <cell r="AJ806" t="str">
            <v>2006/04/04 00:00:00+00</v>
          </cell>
          <cell r="AK806" t="str">
            <v>2006/04/28 00:00:00+00</v>
          </cell>
          <cell r="AM806" t="str">
            <v>GP - ACT</v>
          </cell>
          <cell r="AN806" t="str">
            <v>2025/02/24 04:30:00+00</v>
          </cell>
          <cell r="AO806" t="str">
            <v>2025/02/24 04:30:00+00</v>
          </cell>
          <cell r="AP806" t="str">
            <v>2025/02/24 04:30:00+00</v>
          </cell>
          <cell r="AR806">
            <v>2006</v>
          </cell>
        </row>
        <row r="807">
          <cell r="L807">
            <v>-80.856458329999995</v>
          </cell>
          <cell r="M807">
            <v>42.671836110000001</v>
          </cell>
          <cell r="N807">
            <v>-80.856458329999995</v>
          </cell>
          <cell r="O807" t="str">
            <v>Within 2 metres</v>
          </cell>
          <cell r="P807" t="str">
            <v>Survey Drawing (post 1997)</v>
          </cell>
          <cell r="Q807">
            <v>203.9</v>
          </cell>
          <cell r="R807">
            <v>440</v>
          </cell>
          <cell r="S807">
            <v>440</v>
          </cell>
          <cell r="T807" t="str">
            <v>Elgin</v>
          </cell>
          <cell r="U807" t="str">
            <v>Bayham</v>
          </cell>
          <cell r="V807">
            <v>1</v>
          </cell>
          <cell r="W807" t="str">
            <v>I</v>
          </cell>
          <cell r="X807">
            <v>205.08</v>
          </cell>
          <cell r="Y807" t="str">
            <v>S</v>
          </cell>
          <cell r="Z807">
            <v>270.39999999999998</v>
          </cell>
          <cell r="AA807" t="str">
            <v>E</v>
          </cell>
          <cell r="AD807" t="str">
            <v>Y</v>
          </cell>
          <cell r="AE807" t="str">
            <v>N</v>
          </cell>
          <cell r="AF807" t="str">
            <v>N</v>
          </cell>
          <cell r="AG807" t="str">
            <v>N</v>
          </cell>
          <cell r="AH807" t="str">
            <v>N</v>
          </cell>
          <cell r="AI807" t="str">
            <v>N</v>
          </cell>
          <cell r="AJ807" t="str">
            <v>2007/03/09 00:00:00+00</v>
          </cell>
          <cell r="AK807" t="str">
            <v>2007/03/27 00:00:00+00</v>
          </cell>
          <cell r="AM807" t="str">
            <v>GP - ACT</v>
          </cell>
          <cell r="AN807" t="str">
            <v>2025/02/24 04:30:00+00</v>
          </cell>
          <cell r="AO807" t="str">
            <v>2025/02/24 04:30:00+00</v>
          </cell>
          <cell r="AP807" t="str">
            <v>2025/02/24 04:30:00+00</v>
          </cell>
          <cell r="AR807">
            <v>2007</v>
          </cell>
        </row>
        <row r="808">
          <cell r="L808">
            <v>-80.735242779999993</v>
          </cell>
          <cell r="M808">
            <v>42.740691669999997</v>
          </cell>
          <cell r="N808">
            <v>-80.735242779999993</v>
          </cell>
          <cell r="O808" t="str">
            <v>Within 2 metres</v>
          </cell>
          <cell r="P808" t="str">
            <v>Orthophotography</v>
          </cell>
          <cell r="Q808">
            <v>224.96</v>
          </cell>
          <cell r="R808">
            <v>413.3</v>
          </cell>
          <cell r="S808">
            <v>413.3</v>
          </cell>
          <cell r="T808" t="str">
            <v>Elgin</v>
          </cell>
          <cell r="U808" t="str">
            <v>Bayham</v>
          </cell>
          <cell r="V808">
            <v>133</v>
          </cell>
          <cell r="W808" t="str">
            <v>STR</v>
          </cell>
          <cell r="X808">
            <v>1322.9</v>
          </cell>
          <cell r="Y808" t="str">
            <v>S</v>
          </cell>
          <cell r="Z808">
            <v>236.58</v>
          </cell>
          <cell r="AA808" t="str">
            <v>E</v>
          </cell>
          <cell r="AD808" t="str">
            <v>Y</v>
          </cell>
          <cell r="AE808" t="str">
            <v>N</v>
          </cell>
          <cell r="AF808" t="str">
            <v>N</v>
          </cell>
          <cell r="AG808" t="str">
            <v>N</v>
          </cell>
          <cell r="AH808" t="str">
            <v>N</v>
          </cell>
          <cell r="AI808" t="str">
            <v>N</v>
          </cell>
          <cell r="AJ808" t="str">
            <v>2003/06/14 00:00:00+00</v>
          </cell>
          <cell r="AK808" t="str">
            <v>2003/08/28 00:00:00+00</v>
          </cell>
          <cell r="AM808" t="str">
            <v>OPGP - ACT</v>
          </cell>
          <cell r="AN808" t="str">
            <v>2025/02/24 04:30:00+00</v>
          </cell>
          <cell r="AO808" t="str">
            <v>2025/02/24 04:30:00+00</v>
          </cell>
          <cell r="AP808" t="str">
            <v>2025/02/24 04:30:00+00</v>
          </cell>
          <cell r="AR808">
            <v>2003</v>
          </cell>
        </row>
        <row r="809">
          <cell r="L809">
            <v>-80.678827780000006</v>
          </cell>
          <cell r="M809">
            <v>42.707813889999997</v>
          </cell>
          <cell r="N809">
            <v>-80.678827780000006</v>
          </cell>
          <cell r="O809" t="str">
            <v>Within 5 metres</v>
          </cell>
          <cell r="P809" t="str">
            <v>Survey Drawing (post 1997)</v>
          </cell>
          <cell r="Q809">
            <v>203.86</v>
          </cell>
          <cell r="R809">
            <v>410</v>
          </cell>
          <cell r="S809">
            <v>410</v>
          </cell>
          <cell r="T809" t="str">
            <v>Norfolk</v>
          </cell>
          <cell r="U809" t="str">
            <v>Houghton</v>
          </cell>
          <cell r="V809">
            <v>16</v>
          </cell>
          <cell r="W809" t="str">
            <v>I</v>
          </cell>
          <cell r="X809">
            <v>161.87</v>
          </cell>
          <cell r="Y809" t="str">
            <v>S</v>
          </cell>
          <cell r="Z809">
            <v>469.03</v>
          </cell>
          <cell r="AA809" t="str">
            <v>W</v>
          </cell>
          <cell r="AD809" t="str">
            <v>Y</v>
          </cell>
          <cell r="AE809" t="str">
            <v>N</v>
          </cell>
          <cell r="AF809" t="str">
            <v>N</v>
          </cell>
          <cell r="AG809" t="str">
            <v>N</v>
          </cell>
          <cell r="AH809" t="str">
            <v>N</v>
          </cell>
          <cell r="AI809" t="str">
            <v>N</v>
          </cell>
          <cell r="AJ809" t="str">
            <v>2003/05/22 00:00:00+00</v>
          </cell>
          <cell r="AK809" t="str">
            <v>2003/08/22 00:00:00+00</v>
          </cell>
          <cell r="AM809" t="str">
            <v>GP - ACT</v>
          </cell>
          <cell r="AN809" t="str">
            <v>2025/02/24 04:30:00+00</v>
          </cell>
          <cell r="AO809" t="str">
            <v>2025/02/24 04:30:00+00</v>
          </cell>
          <cell r="AP809" t="str">
            <v>2025/02/24 04:30:00+00</v>
          </cell>
          <cell r="AR809">
            <v>2003</v>
          </cell>
        </row>
        <row r="810">
          <cell r="L810">
            <v>-80.707669440000004</v>
          </cell>
          <cell r="M810">
            <v>42.647372220000001</v>
          </cell>
          <cell r="N810">
            <v>-80.707650000000001</v>
          </cell>
          <cell r="O810" t="str">
            <v>Within 2 metres</v>
          </cell>
          <cell r="P810" t="str">
            <v>GPS</v>
          </cell>
          <cell r="Q810">
            <v>203.8</v>
          </cell>
          <cell r="R810">
            <v>436.8</v>
          </cell>
          <cell r="S810">
            <v>436.8</v>
          </cell>
          <cell r="T810" t="str">
            <v>Norfolk</v>
          </cell>
          <cell r="U810" t="str">
            <v>Houghton</v>
          </cell>
          <cell r="V810">
            <v>4</v>
          </cell>
          <cell r="W810" t="str">
            <v>WNR</v>
          </cell>
          <cell r="X810">
            <v>663.87</v>
          </cell>
          <cell r="Y810" t="str">
            <v>N</v>
          </cell>
          <cell r="Z810">
            <v>196.91</v>
          </cell>
          <cell r="AA810" t="str">
            <v>W</v>
          </cell>
          <cell r="AD810" t="str">
            <v>Y</v>
          </cell>
          <cell r="AE810" t="str">
            <v>N</v>
          </cell>
          <cell r="AF810" t="str">
            <v>N</v>
          </cell>
          <cell r="AG810" t="str">
            <v>N</v>
          </cell>
          <cell r="AH810" t="str">
            <v>N</v>
          </cell>
          <cell r="AI810" t="str">
            <v>N</v>
          </cell>
          <cell r="AJ810" t="str">
            <v>2003/05/08 00:00:00+00</v>
          </cell>
          <cell r="AK810" t="str">
            <v>2003/06/18 00:00:00+00</v>
          </cell>
          <cell r="AM810" t="str">
            <v>GP - ACT</v>
          </cell>
          <cell r="AN810" t="str">
            <v>2025/02/24 04:30:00+00</v>
          </cell>
          <cell r="AO810" t="str">
            <v>2025/02/24 04:30:00+00</v>
          </cell>
          <cell r="AP810" t="str">
            <v>2025/02/24 04:30:00+00</v>
          </cell>
          <cell r="AR810">
            <v>2003</v>
          </cell>
        </row>
        <row r="811">
          <cell r="L811">
            <v>-80.770344440000002</v>
          </cell>
          <cell r="M811">
            <v>42.728705560000002</v>
          </cell>
          <cell r="N811">
            <v>-80.770375000000001</v>
          </cell>
          <cell r="O811" t="str">
            <v>Within 2 metres</v>
          </cell>
          <cell r="P811" t="str">
            <v>GPS</v>
          </cell>
          <cell r="Q811">
            <v>220.92</v>
          </cell>
          <cell r="R811">
            <v>417.9</v>
          </cell>
          <cell r="S811">
            <v>417.9</v>
          </cell>
          <cell r="T811" t="str">
            <v>Elgin</v>
          </cell>
          <cell r="U811" t="str">
            <v>Bayham</v>
          </cell>
          <cell r="V811">
            <v>18</v>
          </cell>
          <cell r="W811" t="str">
            <v>VI</v>
          </cell>
          <cell r="X811">
            <v>263.35000000000002</v>
          </cell>
          <cell r="Y811" t="str">
            <v>N</v>
          </cell>
          <cell r="Z811">
            <v>240.45</v>
          </cell>
          <cell r="AA811" t="str">
            <v>E</v>
          </cell>
          <cell r="AD811" t="str">
            <v>Y</v>
          </cell>
          <cell r="AE811" t="str">
            <v>N</v>
          </cell>
          <cell r="AF811" t="str">
            <v>N</v>
          </cell>
          <cell r="AG811" t="str">
            <v>N</v>
          </cell>
          <cell r="AH811" t="str">
            <v>N</v>
          </cell>
          <cell r="AI811" t="str">
            <v>N</v>
          </cell>
          <cell r="AJ811" t="str">
            <v>2003/04/16 00:00:00+00</v>
          </cell>
          <cell r="AK811" t="str">
            <v>2003/06/16 00:00:00+00</v>
          </cell>
          <cell r="AM811" t="str">
            <v>GP - ACT</v>
          </cell>
          <cell r="AN811" t="str">
            <v>2025/02/24 04:30:00+00</v>
          </cell>
          <cell r="AO811" t="str">
            <v>2025/02/24 04:30:00+00</v>
          </cell>
          <cell r="AP811" t="str">
            <v>2025/02/24 04:30:00+00</v>
          </cell>
          <cell r="AR811">
            <v>2003</v>
          </cell>
        </row>
        <row r="812">
          <cell r="L812">
            <v>-79.475266390000002</v>
          </cell>
          <cell r="M812">
            <v>42.636099999999999</v>
          </cell>
          <cell r="N812">
            <v>-79.475266390000002</v>
          </cell>
          <cell r="O812" t="str">
            <v>Within 100 metres</v>
          </cell>
          <cell r="P812" t="str">
            <v>Survey Drawing (post 1997)</v>
          </cell>
          <cell r="Q812">
            <v>174.2</v>
          </cell>
          <cell r="R812">
            <v>468</v>
          </cell>
          <cell r="S812">
            <v>468</v>
          </cell>
          <cell r="T812" t="str">
            <v>Haldimand</v>
          </cell>
          <cell r="U812" t="str">
            <v>Lake Erie</v>
          </cell>
          <cell r="Y812" t="str">
            <v>X</v>
          </cell>
          <cell r="AA812" t="str">
            <v>X</v>
          </cell>
          <cell r="AB812">
            <v>72</v>
          </cell>
          <cell r="AC812" t="str">
            <v>G-3</v>
          </cell>
          <cell r="AD812" t="str">
            <v>Y</v>
          </cell>
          <cell r="AE812" t="str">
            <v>N</v>
          </cell>
          <cell r="AF812" t="str">
            <v>N</v>
          </cell>
          <cell r="AG812" t="str">
            <v>N</v>
          </cell>
          <cell r="AH812" t="str">
            <v>N</v>
          </cell>
          <cell r="AI812" t="str">
            <v>N</v>
          </cell>
          <cell r="AJ812" t="str">
            <v>2003/05/21 00:00:00+00</v>
          </cell>
          <cell r="AK812" t="str">
            <v>2003/05/24 00:00:00+00</v>
          </cell>
          <cell r="AM812" t="str">
            <v>GP - ACT</v>
          </cell>
          <cell r="AN812" t="str">
            <v>2025/02/24 04:30:00+00</v>
          </cell>
          <cell r="AO812" t="str">
            <v>2025/02/24 04:30:00+00</v>
          </cell>
          <cell r="AP812" t="str">
            <v>2025/02/24 04:30:00+00</v>
          </cell>
          <cell r="AR812">
            <v>2003</v>
          </cell>
        </row>
        <row r="813">
          <cell r="L813">
            <v>-79.523683059999996</v>
          </cell>
          <cell r="M813">
            <v>42.687266389999998</v>
          </cell>
          <cell r="N813">
            <v>-79.523683059999996</v>
          </cell>
          <cell r="O813" t="str">
            <v>Within 100 metres</v>
          </cell>
          <cell r="P813" t="str">
            <v>Survey Drawing (post 1997)</v>
          </cell>
          <cell r="Q813">
            <v>174.2</v>
          </cell>
          <cell r="R813">
            <v>436</v>
          </cell>
          <cell r="S813">
            <v>436</v>
          </cell>
          <cell r="T813" t="str">
            <v>Haldimand</v>
          </cell>
          <cell r="U813" t="str">
            <v>Lake Erie</v>
          </cell>
          <cell r="Y813" t="str">
            <v>X</v>
          </cell>
          <cell r="AA813" t="str">
            <v>X</v>
          </cell>
          <cell r="AB813">
            <v>39</v>
          </cell>
          <cell r="AC813" t="str">
            <v>S-4</v>
          </cell>
          <cell r="AD813" t="str">
            <v>Y</v>
          </cell>
          <cell r="AE813" t="str">
            <v>N</v>
          </cell>
          <cell r="AF813" t="str">
            <v>N</v>
          </cell>
          <cell r="AG813" t="str">
            <v>N</v>
          </cell>
          <cell r="AH813" t="str">
            <v>N</v>
          </cell>
          <cell r="AI813" t="str">
            <v>N</v>
          </cell>
          <cell r="AJ813" t="str">
            <v>2003/05/16 00:00:00+00</v>
          </cell>
          <cell r="AK813" t="str">
            <v>2003/05/21 00:00:00+00</v>
          </cell>
          <cell r="AM813" t="str">
            <v>GP - ACT</v>
          </cell>
          <cell r="AN813" t="str">
            <v>2025/02/24 04:30:00+00</v>
          </cell>
          <cell r="AO813" t="str">
            <v>2025/02/24 04:30:00+00</v>
          </cell>
          <cell r="AP813" t="str">
            <v>2025/02/24 04:30:00+00</v>
          </cell>
          <cell r="AR813">
            <v>2003</v>
          </cell>
        </row>
        <row r="814">
          <cell r="L814">
            <v>-81.622794720000002</v>
          </cell>
          <cell r="M814">
            <v>42.633810560000001</v>
          </cell>
          <cell r="N814">
            <v>-81.622847500000006</v>
          </cell>
          <cell r="O814" t="str">
            <v>Within 5 metres</v>
          </cell>
          <cell r="P814" t="str">
            <v>Orthophotography</v>
          </cell>
          <cell r="Q814">
            <v>214.5</v>
          </cell>
          <cell r="R814">
            <v>546.70000000000005</v>
          </cell>
          <cell r="S814">
            <v>546.70000000000005</v>
          </cell>
          <cell r="T814" t="str">
            <v>Elgin</v>
          </cell>
          <cell r="U814" t="str">
            <v>Aldborough</v>
          </cell>
          <cell r="V814" t="str">
            <v>GOR</v>
          </cell>
          <cell r="W814" t="str">
            <v>IV</v>
          </cell>
          <cell r="X814">
            <v>573.79999999999995</v>
          </cell>
          <cell r="Y814" t="str">
            <v>N</v>
          </cell>
          <cell r="Z814">
            <v>137.9</v>
          </cell>
          <cell r="AA814" t="str">
            <v>E</v>
          </cell>
          <cell r="AD814" t="str">
            <v>Y</v>
          </cell>
          <cell r="AE814" t="str">
            <v>N</v>
          </cell>
          <cell r="AF814" t="str">
            <v>N</v>
          </cell>
          <cell r="AG814" t="str">
            <v>N</v>
          </cell>
          <cell r="AH814" t="str">
            <v>N</v>
          </cell>
          <cell r="AI814" t="str">
            <v>N</v>
          </cell>
          <cell r="AJ814" t="str">
            <v>2003/05/14 00:00:00+00</v>
          </cell>
          <cell r="AK814" t="str">
            <v>2003/06/20 00:00:00+00</v>
          </cell>
          <cell r="AM814" t="str">
            <v>GP - ACT</v>
          </cell>
          <cell r="AN814" t="str">
            <v>2025/02/24 04:30:00+00</v>
          </cell>
          <cell r="AO814" t="str">
            <v>2025/02/24 04:30:00+00</v>
          </cell>
          <cell r="AP814" t="str">
            <v>2025/02/24 04:30:00+00</v>
          </cell>
          <cell r="AR814">
            <v>2003</v>
          </cell>
        </row>
        <row r="815">
          <cell r="L815">
            <v>-81.610805279999994</v>
          </cell>
          <cell r="M815">
            <v>42.636612220000004</v>
          </cell>
          <cell r="N815">
            <v>-81.610805279999994</v>
          </cell>
          <cell r="O815" t="str">
            <v>Within 2 metres</v>
          </cell>
          <cell r="P815" t="str">
            <v>Survey Drawing (post 1997)</v>
          </cell>
          <cell r="Q815">
            <v>213.2</v>
          </cell>
          <cell r="R815">
            <v>544.6</v>
          </cell>
          <cell r="S815">
            <v>544.6</v>
          </cell>
          <cell r="T815" t="str">
            <v>Elgin</v>
          </cell>
          <cell r="U815" t="str">
            <v>Aldborough</v>
          </cell>
          <cell r="V815">
            <v>24</v>
          </cell>
          <cell r="W815" t="str">
            <v>IV</v>
          </cell>
          <cell r="X815">
            <v>139</v>
          </cell>
          <cell r="Y815" t="str">
            <v>N</v>
          </cell>
          <cell r="Z815">
            <v>140</v>
          </cell>
          <cell r="AA815" t="str">
            <v>W</v>
          </cell>
          <cell r="AD815" t="str">
            <v>Y</v>
          </cell>
          <cell r="AE815" t="str">
            <v>N</v>
          </cell>
          <cell r="AF815" t="str">
            <v>N</v>
          </cell>
          <cell r="AG815" t="str">
            <v>N</v>
          </cell>
          <cell r="AH815" t="str">
            <v>N</v>
          </cell>
          <cell r="AI815" t="str">
            <v>N</v>
          </cell>
          <cell r="AJ815" t="str">
            <v>2003/07/07 00:00:00+00</v>
          </cell>
          <cell r="AK815" t="str">
            <v>2003/08/18 00:00:00+00</v>
          </cell>
          <cell r="AM815" t="str">
            <v>GP - ACT</v>
          </cell>
          <cell r="AN815" t="str">
            <v>2025/02/24 04:30:00+00</v>
          </cell>
          <cell r="AO815" t="str">
            <v>2025/02/24 04:30:00+00</v>
          </cell>
          <cell r="AP815" t="str">
            <v>2025/02/24 04:30:00+00</v>
          </cell>
          <cell r="AR815">
            <v>2003</v>
          </cell>
        </row>
        <row r="816">
          <cell r="L816">
            <v>-80.716151940000003</v>
          </cell>
          <cell r="M816">
            <v>42.762751940000001</v>
          </cell>
          <cell r="N816">
            <v>-80.716151940000003</v>
          </cell>
          <cell r="O816" t="str">
            <v>Within 5 metres</v>
          </cell>
          <cell r="P816" t="str">
            <v>Survey Drawing (post 1997)</v>
          </cell>
          <cell r="Q816">
            <v>235.3</v>
          </cell>
          <cell r="R816">
            <v>448.5</v>
          </cell>
          <cell r="S816">
            <v>448.5</v>
          </cell>
          <cell r="T816" t="str">
            <v>Norfolk</v>
          </cell>
          <cell r="U816" t="str">
            <v>Houghton</v>
          </cell>
          <cell r="V816">
            <v>137</v>
          </cell>
          <cell r="W816" t="str">
            <v>NTR</v>
          </cell>
          <cell r="X816">
            <v>907.8</v>
          </cell>
          <cell r="Y816" t="str">
            <v>N</v>
          </cell>
          <cell r="Z816">
            <v>115</v>
          </cell>
          <cell r="AA816" t="str">
            <v>E</v>
          </cell>
          <cell r="AD816" t="str">
            <v>Y</v>
          </cell>
          <cell r="AE816" t="str">
            <v>N</v>
          </cell>
          <cell r="AF816" t="str">
            <v>N</v>
          </cell>
          <cell r="AG816" t="str">
            <v>N</v>
          </cell>
          <cell r="AH816" t="str">
            <v>N</v>
          </cell>
          <cell r="AI816" t="str">
            <v>N</v>
          </cell>
          <cell r="AJ816" t="str">
            <v>2003/05/17 00:00:00+00</v>
          </cell>
          <cell r="AK816" t="str">
            <v>2003/06/10 00:00:00+00</v>
          </cell>
          <cell r="AM816" t="str">
            <v>OPGP - ACT</v>
          </cell>
          <cell r="AN816" t="str">
            <v>2025/02/24 04:30:00+00</v>
          </cell>
          <cell r="AO816" t="str">
            <v>2025/02/24 04:30:00+00</v>
          </cell>
          <cell r="AP816" t="str">
            <v>2025/02/24 04:30:00+00</v>
          </cell>
          <cell r="AR816">
            <v>2003</v>
          </cell>
        </row>
        <row r="817">
          <cell r="L817">
            <v>-80.575227780000006</v>
          </cell>
          <cell r="M817">
            <v>42.709463890000002</v>
          </cell>
          <cell r="N817">
            <v>-80.575227780000006</v>
          </cell>
          <cell r="O817" t="str">
            <v>Within 5 metres</v>
          </cell>
          <cell r="P817" t="str">
            <v>Survey Drawing (post 1997)</v>
          </cell>
          <cell r="Q817">
            <v>217.45</v>
          </cell>
          <cell r="R817">
            <v>407</v>
          </cell>
          <cell r="S817">
            <v>407</v>
          </cell>
          <cell r="T817" t="str">
            <v>Norfolk</v>
          </cell>
          <cell r="U817" t="str">
            <v>North Walsingham</v>
          </cell>
          <cell r="V817">
            <v>10</v>
          </cell>
          <cell r="W817" t="str">
            <v>IX</v>
          </cell>
          <cell r="X817">
            <v>432.88</v>
          </cell>
          <cell r="Y817" t="str">
            <v>S</v>
          </cell>
          <cell r="Z817">
            <v>161.16999999999999</v>
          </cell>
          <cell r="AA817" t="str">
            <v>E</v>
          </cell>
          <cell r="AD817" t="str">
            <v>Y</v>
          </cell>
          <cell r="AE817" t="str">
            <v>N</v>
          </cell>
          <cell r="AF817" t="str">
            <v>N</v>
          </cell>
          <cell r="AG817" t="str">
            <v>N</v>
          </cell>
          <cell r="AH817" t="str">
            <v>N</v>
          </cell>
          <cell r="AI817" t="str">
            <v>N</v>
          </cell>
          <cell r="AJ817" t="str">
            <v>2006/08/25 00:00:00+00</v>
          </cell>
          <cell r="AK817" t="str">
            <v>2006/11/06 00:00:00+00</v>
          </cell>
          <cell r="AM817" t="str">
            <v>GP - ACT</v>
          </cell>
          <cell r="AN817" t="str">
            <v>2025/02/24 04:30:00+00</v>
          </cell>
          <cell r="AO817" t="str">
            <v>2025/02/24 04:30:00+00</v>
          </cell>
          <cell r="AP817" t="str">
            <v>2025/02/24 04:30:00+00</v>
          </cell>
          <cell r="AR817">
            <v>2006</v>
          </cell>
        </row>
        <row r="818">
          <cell r="L818">
            <v>-80.613222219999997</v>
          </cell>
          <cell r="M818">
            <v>42.666963889999998</v>
          </cell>
          <cell r="N818">
            <v>-80.613258329999994</v>
          </cell>
          <cell r="O818" t="str">
            <v>Within 4 metres</v>
          </cell>
          <cell r="P818" t="str">
            <v>GPS</v>
          </cell>
          <cell r="Q818">
            <v>206.47</v>
          </cell>
          <cell r="R818">
            <v>415.5</v>
          </cell>
          <cell r="S818">
            <v>415.5</v>
          </cell>
          <cell r="T818" t="str">
            <v>Norfolk</v>
          </cell>
          <cell r="U818" t="str">
            <v>North Walsingham</v>
          </cell>
          <cell r="V818">
            <v>2</v>
          </cell>
          <cell r="W818" t="str">
            <v>VII</v>
          </cell>
          <cell r="X818">
            <v>234.06</v>
          </cell>
          <cell r="Y818" t="str">
            <v>S</v>
          </cell>
          <cell r="Z818">
            <v>109.97</v>
          </cell>
          <cell r="AA818" t="str">
            <v>E</v>
          </cell>
          <cell r="AD818" t="str">
            <v>Y</v>
          </cell>
          <cell r="AE818" t="str">
            <v>N</v>
          </cell>
          <cell r="AF818" t="str">
            <v>N</v>
          </cell>
          <cell r="AG818" t="str">
            <v>N</v>
          </cell>
          <cell r="AH818" t="str">
            <v>N</v>
          </cell>
          <cell r="AI818" t="str">
            <v>N</v>
          </cell>
          <cell r="AJ818" t="str">
            <v>2006/05/15 00:00:00+00</v>
          </cell>
          <cell r="AK818" t="str">
            <v>2006/07/05 00:00:00+00</v>
          </cell>
          <cell r="AM818" t="str">
            <v>GP - ACT</v>
          </cell>
          <cell r="AN818" t="str">
            <v>2025/02/24 04:30:00+00</v>
          </cell>
          <cell r="AO818" t="str">
            <v>2025/02/24 04:30:00+00</v>
          </cell>
          <cell r="AP818" t="str">
            <v>2025/02/24 04:30:00+00</v>
          </cell>
          <cell r="AR818">
            <v>2006</v>
          </cell>
        </row>
        <row r="819">
          <cell r="L819">
            <v>-79.969750000000005</v>
          </cell>
          <cell r="M819">
            <v>42.535783330000001</v>
          </cell>
          <cell r="N819">
            <v>-79.969750000000005</v>
          </cell>
          <cell r="O819" t="str">
            <v>Within 100 metres</v>
          </cell>
          <cell r="P819" t="str">
            <v>Survey Drawing (post 1997)</v>
          </cell>
          <cell r="Q819">
            <v>174.2</v>
          </cell>
          <cell r="R819">
            <v>533</v>
          </cell>
          <cell r="S819">
            <v>533</v>
          </cell>
          <cell r="T819" t="str">
            <v>Haldimand</v>
          </cell>
          <cell r="U819" t="str">
            <v>Lake Erie</v>
          </cell>
          <cell r="Y819" t="str">
            <v>X</v>
          </cell>
          <cell r="AA819" t="str">
            <v>X</v>
          </cell>
          <cell r="AB819">
            <v>88</v>
          </cell>
          <cell r="AC819" t="str">
            <v>N-4</v>
          </cell>
          <cell r="AD819" t="str">
            <v>Y</v>
          </cell>
          <cell r="AE819" t="str">
            <v>N</v>
          </cell>
          <cell r="AF819" t="str">
            <v>N</v>
          </cell>
          <cell r="AG819" t="str">
            <v>N</v>
          </cell>
          <cell r="AH819" t="str">
            <v>N</v>
          </cell>
          <cell r="AI819" t="str">
            <v>N</v>
          </cell>
          <cell r="AJ819" t="str">
            <v>2006/06/10 00:00:00+00</v>
          </cell>
          <cell r="AK819" t="str">
            <v>2006/06/15 00:00:00+00</v>
          </cell>
          <cell r="AM819" t="str">
            <v>GP - ACT</v>
          </cell>
          <cell r="AN819" t="str">
            <v>2025/02/24 04:30:00+00</v>
          </cell>
          <cell r="AO819" t="str">
            <v>2025/02/24 04:30:00+00</v>
          </cell>
          <cell r="AP819" t="str">
            <v>2025/02/24 04:30:00+00</v>
          </cell>
          <cell r="AR819">
            <v>2006</v>
          </cell>
        </row>
        <row r="820">
          <cell r="L820">
            <v>-79.812966669999994</v>
          </cell>
          <cell r="M820">
            <v>42.571866669999999</v>
          </cell>
          <cell r="N820">
            <v>-79.812966669999994</v>
          </cell>
          <cell r="O820" t="str">
            <v>Within 100 metres</v>
          </cell>
          <cell r="P820" t="str">
            <v>Survey Drawing (post 1997)</v>
          </cell>
          <cell r="Q820">
            <v>174.2</v>
          </cell>
          <cell r="R820">
            <v>501</v>
          </cell>
          <cell r="S820">
            <v>501</v>
          </cell>
          <cell r="T820" t="str">
            <v>Haldimand</v>
          </cell>
          <cell r="U820" t="str">
            <v>Lake Erie</v>
          </cell>
          <cell r="Y820" t="str">
            <v>X</v>
          </cell>
          <cell r="AA820" t="str">
            <v>X</v>
          </cell>
          <cell r="AB820">
            <v>86</v>
          </cell>
          <cell r="AC820" t="str">
            <v>D-3</v>
          </cell>
          <cell r="AD820" t="str">
            <v>Y</v>
          </cell>
          <cell r="AE820" t="str">
            <v>N</v>
          </cell>
          <cell r="AF820" t="str">
            <v>N</v>
          </cell>
          <cell r="AG820" t="str">
            <v>N</v>
          </cell>
          <cell r="AH820" t="str">
            <v>N</v>
          </cell>
          <cell r="AI820" t="str">
            <v>N</v>
          </cell>
          <cell r="AJ820" t="str">
            <v>2006/06/03 00:00:00+00</v>
          </cell>
          <cell r="AK820" t="str">
            <v>2006/06/10 00:00:00+00</v>
          </cell>
          <cell r="AM820" t="str">
            <v>GP - ACT</v>
          </cell>
          <cell r="AN820" t="str">
            <v>2025/02/24 04:30:00+00</v>
          </cell>
          <cell r="AO820" t="str">
            <v>2025/02/24 04:30:00+00</v>
          </cell>
          <cell r="AP820" t="str">
            <v>2025/02/24 04:30:00+00</v>
          </cell>
          <cell r="AR820">
            <v>2006</v>
          </cell>
        </row>
        <row r="821">
          <cell r="L821">
            <v>-80.319416669999995</v>
          </cell>
          <cell r="M821">
            <v>42.468916669999999</v>
          </cell>
          <cell r="N821">
            <v>-80.319416669999995</v>
          </cell>
          <cell r="O821" t="str">
            <v>Within 100 metres</v>
          </cell>
          <cell r="P821" t="str">
            <v>Survey Drawing (post 1997)</v>
          </cell>
          <cell r="Q821">
            <v>174.2</v>
          </cell>
          <cell r="R821">
            <v>563</v>
          </cell>
          <cell r="S821">
            <v>563</v>
          </cell>
          <cell r="T821" t="str">
            <v>Norfolk</v>
          </cell>
          <cell r="U821" t="str">
            <v>Lake Erie</v>
          </cell>
          <cell r="Y821" t="str">
            <v>X</v>
          </cell>
          <cell r="AA821" t="str">
            <v>X</v>
          </cell>
          <cell r="AB821">
            <v>127</v>
          </cell>
          <cell r="AC821" t="str">
            <v>F-4D</v>
          </cell>
          <cell r="AD821" t="str">
            <v>Y</v>
          </cell>
          <cell r="AE821" t="str">
            <v>N</v>
          </cell>
          <cell r="AF821" t="str">
            <v>N</v>
          </cell>
          <cell r="AG821" t="str">
            <v>N</v>
          </cell>
          <cell r="AH821" t="str">
            <v>N</v>
          </cell>
          <cell r="AI821" t="str">
            <v>N</v>
          </cell>
          <cell r="AJ821" t="str">
            <v>2006/09/05 00:00:00+00</v>
          </cell>
          <cell r="AK821" t="str">
            <v>2006/09/09 00:00:00+00</v>
          </cell>
          <cell r="AM821" t="str">
            <v>GP - ACT</v>
          </cell>
          <cell r="AN821" t="str">
            <v>2025/02/24 04:30:00+00</v>
          </cell>
          <cell r="AO821" t="str">
            <v>2025/02/24 04:30:00+00</v>
          </cell>
          <cell r="AP821" t="str">
            <v>2025/02/24 04:30:00+00</v>
          </cell>
          <cell r="AR821">
            <v>2006</v>
          </cell>
        </row>
        <row r="822">
          <cell r="L822">
            <v>-80.004333329999994</v>
          </cell>
          <cell r="M822">
            <v>42.453266669999998</v>
          </cell>
          <cell r="N822">
            <v>-80.004333329999994</v>
          </cell>
          <cell r="O822" t="str">
            <v>Within 100 metres</v>
          </cell>
          <cell r="P822" t="str">
            <v>Survey Drawing (post 1997)</v>
          </cell>
          <cell r="Q822">
            <v>174.2</v>
          </cell>
          <cell r="R822">
            <v>575</v>
          </cell>
          <cell r="S822">
            <v>575</v>
          </cell>
          <cell r="T822" t="str">
            <v>Norfolk</v>
          </cell>
          <cell r="U822" t="str">
            <v>Lake Erie</v>
          </cell>
          <cell r="Y822" t="str">
            <v>X</v>
          </cell>
          <cell r="AA822" t="str">
            <v>X</v>
          </cell>
          <cell r="AB822">
            <v>130</v>
          </cell>
          <cell r="AC822" t="str">
            <v>K-4C</v>
          </cell>
          <cell r="AD822" t="str">
            <v>Y</v>
          </cell>
          <cell r="AE822" t="str">
            <v>N</v>
          </cell>
          <cell r="AF822" t="str">
            <v>N</v>
          </cell>
          <cell r="AG822" t="str">
            <v>N</v>
          </cell>
          <cell r="AH822" t="str">
            <v>N</v>
          </cell>
          <cell r="AI822" t="str">
            <v>N</v>
          </cell>
          <cell r="AJ822" t="str">
            <v>2006/06/19 00:00:00+00</v>
          </cell>
          <cell r="AK822" t="str">
            <v>2006/06/23 00:00:00+00</v>
          </cell>
          <cell r="AM822" t="str">
            <v>GP - ACT</v>
          </cell>
          <cell r="AN822" t="str">
            <v>2025/02/24 04:30:00+00</v>
          </cell>
          <cell r="AO822" t="str">
            <v>2025/02/24 04:30:00+00</v>
          </cell>
          <cell r="AP822" t="str">
            <v>2025/02/24 04:30:00+00</v>
          </cell>
          <cell r="AR822">
            <v>2006</v>
          </cell>
        </row>
        <row r="823">
          <cell r="L823">
            <v>-80.459033329999997</v>
          </cell>
          <cell r="M823">
            <v>42.534733330000002</v>
          </cell>
          <cell r="N823">
            <v>-80.459033329999997</v>
          </cell>
          <cell r="O823" t="str">
            <v>Within 100 metres</v>
          </cell>
          <cell r="P823" t="str">
            <v>Survey Drawing (post 1997)</v>
          </cell>
          <cell r="Q823">
            <v>174.2</v>
          </cell>
          <cell r="R823">
            <v>525</v>
          </cell>
          <cell r="S823">
            <v>525</v>
          </cell>
          <cell r="T823" t="str">
            <v>Norfolk</v>
          </cell>
          <cell r="U823" t="str">
            <v>Lake Erie</v>
          </cell>
          <cell r="Y823" t="str">
            <v>X</v>
          </cell>
          <cell r="AA823" t="str">
            <v>X</v>
          </cell>
          <cell r="AB823">
            <v>94</v>
          </cell>
          <cell r="AC823" t="str">
            <v>M-3D</v>
          </cell>
          <cell r="AD823" t="str">
            <v>Y</v>
          </cell>
          <cell r="AE823" t="str">
            <v>N</v>
          </cell>
          <cell r="AF823" t="str">
            <v>N</v>
          </cell>
          <cell r="AG823" t="str">
            <v>N</v>
          </cell>
          <cell r="AH823" t="str">
            <v>N</v>
          </cell>
          <cell r="AI823" t="str">
            <v>N</v>
          </cell>
          <cell r="AJ823" t="str">
            <v>2006/08/16 00:00:00+00</v>
          </cell>
          <cell r="AK823" t="str">
            <v>2006/08/21 00:00:00+00</v>
          </cell>
          <cell r="AM823" t="str">
            <v>GP - ACT</v>
          </cell>
          <cell r="AN823" t="str">
            <v>2025/02/24 04:30:00+00</v>
          </cell>
          <cell r="AO823" t="str">
            <v>2025/02/24 04:30:00+00</v>
          </cell>
          <cell r="AP823" t="str">
            <v>2025/02/24 04:30:00+00</v>
          </cell>
          <cell r="AR823">
            <v>2006</v>
          </cell>
        </row>
        <row r="824">
          <cell r="L824">
            <v>-80.394033329999999</v>
          </cell>
          <cell r="M824">
            <v>42.52698333</v>
          </cell>
          <cell r="N824">
            <v>-80.394033329999999</v>
          </cell>
          <cell r="O824" t="str">
            <v>Within 100 metres</v>
          </cell>
          <cell r="P824" t="str">
            <v>Survey Drawing (post 1997)</v>
          </cell>
          <cell r="Q824">
            <v>174.2</v>
          </cell>
          <cell r="R824">
            <v>531</v>
          </cell>
          <cell r="S824">
            <v>531</v>
          </cell>
          <cell r="T824" t="str">
            <v>Norfolk</v>
          </cell>
          <cell r="U824" t="str">
            <v>Lake Erie</v>
          </cell>
          <cell r="Y824" t="str">
            <v>X</v>
          </cell>
          <cell r="AA824" t="str">
            <v>X</v>
          </cell>
          <cell r="AB824">
            <v>93</v>
          </cell>
          <cell r="AC824" t="str">
            <v>Q-2D</v>
          </cell>
          <cell r="AD824" t="str">
            <v>Y</v>
          </cell>
          <cell r="AE824" t="str">
            <v>N</v>
          </cell>
          <cell r="AF824" t="str">
            <v>N</v>
          </cell>
          <cell r="AG824" t="str">
            <v>N</v>
          </cell>
          <cell r="AH824" t="str">
            <v>N</v>
          </cell>
          <cell r="AI824" t="str">
            <v>N</v>
          </cell>
          <cell r="AJ824" t="str">
            <v>2006/08/22 00:00:00+00</v>
          </cell>
          <cell r="AK824" t="str">
            <v>2006/08/26 00:00:00+00</v>
          </cell>
          <cell r="AM824" t="str">
            <v>GP - ACT</v>
          </cell>
          <cell r="AN824" t="str">
            <v>2025/02/24 04:30:00+00</v>
          </cell>
          <cell r="AO824" t="str">
            <v>2025/02/24 04:30:00+00</v>
          </cell>
          <cell r="AP824" t="str">
            <v>2025/02/24 04:30:00+00</v>
          </cell>
          <cell r="AR824">
            <v>2006</v>
          </cell>
        </row>
        <row r="825">
          <cell r="L825">
            <v>-80.463272779999997</v>
          </cell>
          <cell r="M825">
            <v>42.666867500000002</v>
          </cell>
          <cell r="N825">
            <v>-80.463272779999997</v>
          </cell>
          <cell r="O825" t="str">
            <v>Within 5 metres</v>
          </cell>
          <cell r="P825" t="str">
            <v>Survey Drawing (post 1997)</v>
          </cell>
          <cell r="Q825">
            <v>207.55</v>
          </cell>
          <cell r="R825">
            <v>411.3</v>
          </cell>
          <cell r="S825">
            <v>411.3</v>
          </cell>
          <cell r="T825" t="str">
            <v>Norfolk</v>
          </cell>
          <cell r="U825" t="str">
            <v>South Walsingham</v>
          </cell>
          <cell r="V825">
            <v>19</v>
          </cell>
          <cell r="W825" t="str">
            <v>III</v>
          </cell>
          <cell r="X825">
            <v>573.20000000000005</v>
          </cell>
          <cell r="Y825" t="str">
            <v>N</v>
          </cell>
          <cell r="Z825">
            <v>190.5</v>
          </cell>
          <cell r="AA825" t="str">
            <v>E</v>
          </cell>
          <cell r="AD825" t="str">
            <v>Y</v>
          </cell>
          <cell r="AE825" t="str">
            <v>N</v>
          </cell>
          <cell r="AF825" t="str">
            <v>N</v>
          </cell>
          <cell r="AG825" t="str">
            <v>N</v>
          </cell>
          <cell r="AH825" t="str">
            <v>N</v>
          </cell>
          <cell r="AI825" t="str">
            <v>N</v>
          </cell>
          <cell r="AJ825" t="str">
            <v>2006/05/25 00:00:00+00</v>
          </cell>
          <cell r="AK825" t="str">
            <v>2006/06/09 00:00:00+00</v>
          </cell>
          <cell r="AM825" t="str">
            <v>GP - ACT</v>
          </cell>
          <cell r="AN825" t="str">
            <v>2025/02/24 04:30:00+00</v>
          </cell>
          <cell r="AO825" t="str">
            <v>2025/02/24 04:30:00+00</v>
          </cell>
          <cell r="AP825" t="str">
            <v>2025/02/24 04:30:00+00</v>
          </cell>
          <cell r="AR825">
            <v>2006</v>
          </cell>
        </row>
        <row r="826">
          <cell r="L826">
            <v>-80.328927219999997</v>
          </cell>
          <cell r="M826">
            <v>42.889864719999998</v>
          </cell>
          <cell r="N826">
            <v>-80.328927219999997</v>
          </cell>
          <cell r="O826" t="str">
            <v>Within 5 metres</v>
          </cell>
          <cell r="P826" t="str">
            <v>Survey Drawing (post 1997)</v>
          </cell>
          <cell r="Q826">
            <v>232.62</v>
          </cell>
          <cell r="R826">
            <v>293.5</v>
          </cell>
          <cell r="S826">
            <v>293.5</v>
          </cell>
          <cell r="T826" t="str">
            <v>Norfolk</v>
          </cell>
          <cell r="U826" t="str">
            <v>Windham</v>
          </cell>
          <cell r="V826">
            <v>1</v>
          </cell>
          <cell r="W826" t="str">
            <v>XI</v>
          </cell>
          <cell r="X826">
            <v>168.82</v>
          </cell>
          <cell r="Y826" t="str">
            <v>S</v>
          </cell>
          <cell r="Z826">
            <v>189.5</v>
          </cell>
          <cell r="AA826" t="str">
            <v>E</v>
          </cell>
          <cell r="AD826" t="str">
            <v>Y</v>
          </cell>
          <cell r="AE826" t="str">
            <v>N</v>
          </cell>
          <cell r="AF826" t="str">
            <v>N</v>
          </cell>
          <cell r="AG826" t="str">
            <v>N</v>
          </cell>
          <cell r="AH826" t="str">
            <v>N</v>
          </cell>
          <cell r="AI826" t="str">
            <v>N</v>
          </cell>
          <cell r="AJ826" t="str">
            <v>2006/06/16 00:00:00+00</v>
          </cell>
          <cell r="AK826" t="str">
            <v>2006/06/28 00:00:00+00</v>
          </cell>
          <cell r="AM826" t="str">
            <v>GP - ACT</v>
          </cell>
          <cell r="AN826" t="str">
            <v>2025/02/24 04:30:00+00</v>
          </cell>
          <cell r="AO826" t="str">
            <v>2025/02/24 04:30:00+00</v>
          </cell>
          <cell r="AP826" t="str">
            <v>2025/02/24 04:30:00+00</v>
          </cell>
          <cell r="AR826">
            <v>2006</v>
          </cell>
        </row>
        <row r="827">
          <cell r="L827">
            <v>-80.373023889999999</v>
          </cell>
          <cell r="M827">
            <v>42.864049719999997</v>
          </cell>
          <cell r="N827">
            <v>-80.373023889999999</v>
          </cell>
          <cell r="O827" t="str">
            <v>Within 5 metres</v>
          </cell>
          <cell r="P827" t="str">
            <v>Survey Drawing (post 1997)</v>
          </cell>
          <cell r="Q827">
            <v>236.35</v>
          </cell>
          <cell r="R827">
            <v>318</v>
          </cell>
          <cell r="S827">
            <v>318</v>
          </cell>
          <cell r="T827" t="str">
            <v>Norfolk</v>
          </cell>
          <cell r="U827" t="str">
            <v>Windham</v>
          </cell>
          <cell r="V827">
            <v>8</v>
          </cell>
          <cell r="W827" t="str">
            <v>XII</v>
          </cell>
          <cell r="X827">
            <v>473.3</v>
          </cell>
          <cell r="Y827" t="str">
            <v>N</v>
          </cell>
          <cell r="Z827">
            <v>163.69999999999999</v>
          </cell>
          <cell r="AA827" t="str">
            <v>E</v>
          </cell>
          <cell r="AD827" t="str">
            <v>Y</v>
          </cell>
          <cell r="AE827" t="str">
            <v>N</v>
          </cell>
          <cell r="AF827" t="str">
            <v>N</v>
          </cell>
          <cell r="AG827" t="str">
            <v>N</v>
          </cell>
          <cell r="AH827" t="str">
            <v>N</v>
          </cell>
          <cell r="AI827" t="str">
            <v>N</v>
          </cell>
          <cell r="AJ827" t="str">
            <v>2006/07/06 00:00:00+00</v>
          </cell>
          <cell r="AK827" t="str">
            <v>2006/08/08 00:00:00+00</v>
          </cell>
          <cell r="AM827" t="str">
            <v>GP - ACT</v>
          </cell>
          <cell r="AN827" t="str">
            <v>2025/02/24 04:30:00+00</v>
          </cell>
          <cell r="AO827" t="str">
            <v>2025/02/24 04:30:00+00</v>
          </cell>
          <cell r="AP827" t="str">
            <v>2025/02/24 04:30:00+00</v>
          </cell>
          <cell r="AR827">
            <v>2006</v>
          </cell>
        </row>
        <row r="828">
          <cell r="L828">
            <v>-80.387500279999998</v>
          </cell>
          <cell r="M828">
            <v>42.861672220000003</v>
          </cell>
          <cell r="N828">
            <v>-80.387500279999998</v>
          </cell>
          <cell r="O828" t="str">
            <v>Within 5 metres</v>
          </cell>
          <cell r="P828" t="str">
            <v>Survey Drawing (post 1997)</v>
          </cell>
          <cell r="Q828">
            <v>234.9</v>
          </cell>
          <cell r="R828">
            <v>322</v>
          </cell>
          <cell r="S828">
            <v>322</v>
          </cell>
          <cell r="T828" t="str">
            <v>Norfolk</v>
          </cell>
          <cell r="U828" t="str">
            <v>Windham</v>
          </cell>
          <cell r="V828">
            <v>10</v>
          </cell>
          <cell r="W828" t="str">
            <v>XII</v>
          </cell>
          <cell r="X828">
            <v>469.8</v>
          </cell>
          <cell r="Y828" t="str">
            <v>N</v>
          </cell>
          <cell r="Z828">
            <v>155.19999999999999</v>
          </cell>
          <cell r="AA828" t="str">
            <v>E</v>
          </cell>
          <cell r="AD828" t="str">
            <v>Y</v>
          </cell>
          <cell r="AE828" t="str">
            <v>N</v>
          </cell>
          <cell r="AF828" t="str">
            <v>N</v>
          </cell>
          <cell r="AG828" t="str">
            <v>N</v>
          </cell>
          <cell r="AH828" t="str">
            <v>N</v>
          </cell>
          <cell r="AI828" t="str">
            <v>N</v>
          </cell>
          <cell r="AJ828" t="str">
            <v>2006/10/21 00:00:00+00</v>
          </cell>
          <cell r="AK828" t="str">
            <v>2007/01/23 00:00:00+00</v>
          </cell>
          <cell r="AM828" t="str">
            <v>GP - ACT</v>
          </cell>
          <cell r="AN828" t="str">
            <v>2025/02/24 04:30:00+00</v>
          </cell>
          <cell r="AO828" t="str">
            <v>2025/02/24 04:30:00+00</v>
          </cell>
          <cell r="AP828" t="str">
            <v>2025/02/24 04:30:00+00</v>
          </cell>
          <cell r="AR828">
            <v>2006</v>
          </cell>
        </row>
        <row r="829">
          <cell r="L829">
            <v>-80.39124889</v>
          </cell>
          <cell r="M829">
            <v>42.879491109999996</v>
          </cell>
          <cell r="N829">
            <v>-80.39124889</v>
          </cell>
          <cell r="O829" t="str">
            <v>Within 5 metres</v>
          </cell>
          <cell r="P829" t="str">
            <v>Survey Drawing (post 1997)</v>
          </cell>
          <cell r="Q829">
            <v>237.35</v>
          </cell>
          <cell r="R829">
            <v>315</v>
          </cell>
          <cell r="S829">
            <v>315</v>
          </cell>
          <cell r="T829" t="str">
            <v>Norfolk</v>
          </cell>
          <cell r="U829" t="str">
            <v>Windham</v>
          </cell>
          <cell r="V829">
            <v>10</v>
          </cell>
          <cell r="W829" t="str">
            <v>XI</v>
          </cell>
          <cell r="X829">
            <v>201.2</v>
          </cell>
          <cell r="Y829" t="str">
            <v>S</v>
          </cell>
          <cell r="Z829">
            <v>187.85</v>
          </cell>
          <cell r="AA829" t="str">
            <v>W</v>
          </cell>
          <cell r="AD829" t="str">
            <v>Y</v>
          </cell>
          <cell r="AE829" t="str">
            <v>N</v>
          </cell>
          <cell r="AF829" t="str">
            <v>N</v>
          </cell>
          <cell r="AG829" t="str">
            <v>N</v>
          </cell>
          <cell r="AH829" t="str">
            <v>N</v>
          </cell>
          <cell r="AI829" t="str">
            <v>N</v>
          </cell>
          <cell r="AJ829" t="str">
            <v>2006/11/01 00:00:00+00</v>
          </cell>
          <cell r="AK829" t="str">
            <v>2006/12/20 00:00:00+00</v>
          </cell>
          <cell r="AM829" t="str">
            <v>GP - ACT</v>
          </cell>
          <cell r="AN829" t="str">
            <v>2025/02/24 04:30:00+00</v>
          </cell>
          <cell r="AO829" t="str">
            <v>2025/02/24 04:30:00+00</v>
          </cell>
          <cell r="AP829" t="str">
            <v>2025/02/24 04:30:00+00</v>
          </cell>
          <cell r="AR829">
            <v>2006</v>
          </cell>
        </row>
        <row r="830">
          <cell r="L830">
            <v>-79.078367779999994</v>
          </cell>
          <cell r="M830">
            <v>42.951086109999999</v>
          </cell>
          <cell r="N830">
            <v>-79.078367779999994</v>
          </cell>
          <cell r="O830" t="str">
            <v>Within 5 metres</v>
          </cell>
          <cell r="P830" t="str">
            <v>GPS</v>
          </cell>
          <cell r="Q830">
            <v>180.06</v>
          </cell>
          <cell r="R830">
            <v>236.22</v>
          </cell>
          <cell r="S830">
            <v>236.22</v>
          </cell>
          <cell r="T830" t="str">
            <v>Welland</v>
          </cell>
          <cell r="U830" t="str">
            <v>Bertie</v>
          </cell>
          <cell r="V830">
            <v>13</v>
          </cell>
          <cell r="W830" t="str">
            <v>XIIINR</v>
          </cell>
          <cell r="X830">
            <v>138</v>
          </cell>
          <cell r="Y830" t="str">
            <v>S</v>
          </cell>
          <cell r="Z830">
            <v>249</v>
          </cell>
          <cell r="AA830" t="str">
            <v>E</v>
          </cell>
          <cell r="AD830" t="str">
            <v>Y</v>
          </cell>
          <cell r="AE830" t="str">
            <v>N</v>
          </cell>
          <cell r="AF830" t="str">
            <v>N</v>
          </cell>
          <cell r="AG830" t="str">
            <v>N</v>
          </cell>
          <cell r="AH830" t="str">
            <v>N</v>
          </cell>
          <cell r="AI830" t="str">
            <v>N</v>
          </cell>
          <cell r="AJ830" t="str">
            <v>1946/12/09 00:00:00+00</v>
          </cell>
          <cell r="AK830" t="str">
            <v>1947/01/28 00:00:00+00</v>
          </cell>
          <cell r="AM830" t="str">
            <v>GP - ACT</v>
          </cell>
          <cell r="AN830" t="str">
            <v>2025/02/24 04:30:00+00</v>
          </cell>
          <cell r="AO830" t="str">
            <v>2025/02/24 04:30:00+00</v>
          </cell>
          <cell r="AP830" t="str">
            <v>2025/02/24 04:30:00+00</v>
          </cell>
          <cell r="AR830">
            <v>1946</v>
          </cell>
        </row>
        <row r="831">
          <cell r="L831">
            <v>-82.158231670000006</v>
          </cell>
          <cell r="M831">
            <v>42.580042220000003</v>
          </cell>
          <cell r="N831">
            <v>-82.158231670000006</v>
          </cell>
          <cell r="O831" t="str">
            <v>Within 20 metres</v>
          </cell>
          <cell r="P831" t="str">
            <v>Well Records (1954 to 1997)</v>
          </cell>
          <cell r="Q831">
            <v>185.27</v>
          </cell>
          <cell r="R831">
            <v>488.4</v>
          </cell>
          <cell r="S831">
            <v>488.4</v>
          </cell>
          <cell r="T831" t="str">
            <v>Kent</v>
          </cell>
          <cell r="U831" t="str">
            <v>Camden</v>
          </cell>
          <cell r="V831">
            <v>2</v>
          </cell>
          <cell r="W831" t="str">
            <v>VIGC</v>
          </cell>
          <cell r="X831">
            <v>171.6</v>
          </cell>
          <cell r="Y831" t="str">
            <v>N</v>
          </cell>
          <cell r="Z831">
            <v>457.2</v>
          </cell>
          <cell r="AA831" t="str">
            <v>E</v>
          </cell>
          <cell r="AD831" t="str">
            <v>Y</v>
          </cell>
          <cell r="AE831" t="str">
            <v>N</v>
          </cell>
          <cell r="AF831" t="str">
            <v>N</v>
          </cell>
          <cell r="AG831" t="str">
            <v>N</v>
          </cell>
          <cell r="AH831" t="str">
            <v>N</v>
          </cell>
          <cell r="AI831" t="str">
            <v>N</v>
          </cell>
          <cell r="AJ831" t="str">
            <v>1991/02/11 00:00:00+00</v>
          </cell>
          <cell r="AK831" t="str">
            <v>1991/03/02 00:00:00+00</v>
          </cell>
          <cell r="AM831" t="str">
            <v>GP - ACT</v>
          </cell>
          <cell r="AN831" t="str">
            <v>2025/02/24 04:30:00+00</v>
          </cell>
          <cell r="AO831" t="str">
            <v>2025/02/24 04:30:00+00</v>
          </cell>
          <cell r="AP831" t="str">
            <v>2025/02/24 04:30:00+00</v>
          </cell>
          <cell r="AR831">
            <v>1991</v>
          </cell>
        </row>
        <row r="832">
          <cell r="L832">
            <v>-80.689000559999997</v>
          </cell>
          <cell r="M832">
            <v>42.615629439999999</v>
          </cell>
          <cell r="N832">
            <v>-80.689000559999997</v>
          </cell>
          <cell r="O832" t="str">
            <v>Within 2 metres</v>
          </cell>
          <cell r="P832" t="str">
            <v>Orthophotography</v>
          </cell>
          <cell r="Q832">
            <v>202.78</v>
          </cell>
          <cell r="R832">
            <v>439</v>
          </cell>
          <cell r="S832">
            <v>439</v>
          </cell>
          <cell r="T832" t="str">
            <v>Norfolk</v>
          </cell>
          <cell r="U832" t="str">
            <v>Houghton</v>
          </cell>
          <cell r="V832">
            <v>5</v>
          </cell>
          <cell r="W832" t="str">
            <v>LRCN</v>
          </cell>
          <cell r="X832">
            <v>220.17</v>
          </cell>
          <cell r="Y832" t="str">
            <v>S</v>
          </cell>
          <cell r="Z832">
            <v>178.87</v>
          </cell>
          <cell r="AA832" t="str">
            <v>E</v>
          </cell>
          <cell r="AD832" t="str">
            <v>Y</v>
          </cell>
          <cell r="AE832" t="str">
            <v>N</v>
          </cell>
          <cell r="AF832" t="str">
            <v>N</v>
          </cell>
          <cell r="AG832" t="str">
            <v>N</v>
          </cell>
          <cell r="AH832" t="str">
            <v>N</v>
          </cell>
          <cell r="AI832" t="str">
            <v>N</v>
          </cell>
          <cell r="AJ832" t="str">
            <v>2003/07/05 00:00:00+00</v>
          </cell>
          <cell r="AK832" t="str">
            <v>2003/08/20 00:00:00+00</v>
          </cell>
          <cell r="AM832" t="str">
            <v>GP - ACT</v>
          </cell>
          <cell r="AN832" t="str">
            <v>2025/02/24 04:30:00+00</v>
          </cell>
          <cell r="AO832" t="str">
            <v>2025/02/24 04:30:00+00</v>
          </cell>
          <cell r="AP832" t="str">
            <v>2025/02/24 04:30:00+00</v>
          </cell>
          <cell r="AR832">
            <v>2003</v>
          </cell>
        </row>
        <row r="833">
          <cell r="L833">
            <v>-80.708672219999997</v>
          </cell>
          <cell r="M833">
            <v>42.726052780000003</v>
          </cell>
          <cell r="N833">
            <v>-80.708672219999997</v>
          </cell>
          <cell r="O833" t="str">
            <v>Within 5 metres</v>
          </cell>
          <cell r="P833" t="str">
            <v>Survey Drawing (post 1997)</v>
          </cell>
          <cell r="Q833">
            <v>218.91</v>
          </cell>
          <cell r="R833">
            <v>411.8</v>
          </cell>
          <cell r="S833">
            <v>411.8</v>
          </cell>
          <cell r="T833" t="str">
            <v>Norfolk</v>
          </cell>
          <cell r="U833" t="str">
            <v>Houghton</v>
          </cell>
          <cell r="V833">
            <v>17</v>
          </cell>
          <cell r="W833" t="str">
            <v>WNR</v>
          </cell>
          <cell r="X833">
            <v>7.79</v>
          </cell>
          <cell r="Y833" t="str">
            <v>S</v>
          </cell>
          <cell r="Z833">
            <v>486.63</v>
          </cell>
          <cell r="AA833" t="str">
            <v>W</v>
          </cell>
          <cell r="AD833" t="str">
            <v>Y</v>
          </cell>
          <cell r="AE833" t="str">
            <v>N</v>
          </cell>
          <cell r="AF833" t="str">
            <v>N</v>
          </cell>
          <cell r="AG833" t="str">
            <v>N</v>
          </cell>
          <cell r="AH833" t="str">
            <v>N</v>
          </cell>
          <cell r="AI833" t="str">
            <v>N</v>
          </cell>
          <cell r="AJ833" t="str">
            <v>2003/07/14 00:00:00+00</v>
          </cell>
          <cell r="AK833" t="str">
            <v>2003/08/21 00:00:00+00</v>
          </cell>
          <cell r="AM833" t="str">
            <v>GP - ACT</v>
          </cell>
          <cell r="AN833" t="str">
            <v>2025/02/24 04:30:00+00</v>
          </cell>
          <cell r="AO833" t="str">
            <v>2025/02/24 04:30:00+00</v>
          </cell>
          <cell r="AP833" t="str">
            <v>2025/02/24 04:30:00+00</v>
          </cell>
          <cell r="AR833">
            <v>2003</v>
          </cell>
        </row>
        <row r="834">
          <cell r="L834">
            <v>-80.724630559999994</v>
          </cell>
          <cell r="M834">
            <v>42.739713889999997</v>
          </cell>
          <cell r="N834">
            <v>-80.724630559999994</v>
          </cell>
          <cell r="O834" t="str">
            <v>Within 2 metres</v>
          </cell>
          <cell r="P834" t="str">
            <v>Orthophotography</v>
          </cell>
          <cell r="Q834">
            <v>221.35</v>
          </cell>
          <cell r="R834">
            <v>408.4</v>
          </cell>
          <cell r="S834">
            <v>408.4</v>
          </cell>
          <cell r="T834" t="str">
            <v>Elgin</v>
          </cell>
          <cell r="U834" t="str">
            <v>Bayham</v>
          </cell>
          <cell r="V834">
            <v>135</v>
          </cell>
          <cell r="W834" t="str">
            <v>STR</v>
          </cell>
          <cell r="X834">
            <v>449.98</v>
          </cell>
          <cell r="Y834" t="str">
            <v>N</v>
          </cell>
          <cell r="Z834">
            <v>135.25</v>
          </cell>
          <cell r="AA834" t="str">
            <v>W</v>
          </cell>
          <cell r="AD834" t="str">
            <v>Y</v>
          </cell>
          <cell r="AE834" t="str">
            <v>N</v>
          </cell>
          <cell r="AF834" t="str">
            <v>N</v>
          </cell>
          <cell r="AG834" t="str">
            <v>N</v>
          </cell>
          <cell r="AH834" t="str">
            <v>N</v>
          </cell>
          <cell r="AI834" t="str">
            <v>N</v>
          </cell>
          <cell r="AJ834" t="str">
            <v>2003/07/08 00:00:00+00</v>
          </cell>
          <cell r="AK834" t="str">
            <v>2003/09/29 00:00:00+00</v>
          </cell>
          <cell r="AM834" t="str">
            <v>OPGP - ACT</v>
          </cell>
          <cell r="AN834" t="str">
            <v>2025/02/24 04:30:00+00</v>
          </cell>
          <cell r="AO834" t="str">
            <v>2025/02/24 04:30:00+00</v>
          </cell>
          <cell r="AP834" t="str">
            <v>2025/02/24 04:30:00+00</v>
          </cell>
          <cell r="AR834">
            <v>2003</v>
          </cell>
        </row>
        <row r="835">
          <cell r="L835">
            <v>-80.688216670000003</v>
          </cell>
          <cell r="M835">
            <v>42.658349999999999</v>
          </cell>
          <cell r="N835">
            <v>-80.688216670000003</v>
          </cell>
          <cell r="O835" t="str">
            <v>Within 5 metres</v>
          </cell>
          <cell r="P835" t="str">
            <v>Survey Drawing (post 1997)</v>
          </cell>
          <cell r="Q835">
            <v>207.3</v>
          </cell>
          <cell r="R835">
            <v>435</v>
          </cell>
          <cell r="S835">
            <v>435</v>
          </cell>
          <cell r="T835" t="str">
            <v>Norfolk</v>
          </cell>
          <cell r="U835" t="str">
            <v>Houghton</v>
          </cell>
          <cell r="V835">
            <v>7</v>
          </cell>
          <cell r="W835" t="str">
            <v>I</v>
          </cell>
          <cell r="X835">
            <v>168.01</v>
          </cell>
          <cell r="Y835" t="str">
            <v>S</v>
          </cell>
          <cell r="Z835">
            <v>107</v>
          </cell>
          <cell r="AA835" t="str">
            <v>E</v>
          </cell>
          <cell r="AD835" t="str">
            <v>Y</v>
          </cell>
          <cell r="AE835" t="str">
            <v>N</v>
          </cell>
          <cell r="AF835" t="str">
            <v>N</v>
          </cell>
          <cell r="AG835" t="str">
            <v>N</v>
          </cell>
          <cell r="AH835" t="str">
            <v>N</v>
          </cell>
          <cell r="AI835" t="str">
            <v>N</v>
          </cell>
          <cell r="AJ835" t="str">
            <v>2003/06/26 00:00:00+00</v>
          </cell>
          <cell r="AK835" t="str">
            <v>2003/07/10 00:00:00+00</v>
          </cell>
          <cell r="AM835" t="str">
            <v>GP - ACT</v>
          </cell>
          <cell r="AN835" t="str">
            <v>2025/02/24 04:30:00+00</v>
          </cell>
          <cell r="AO835" t="str">
            <v>2025/02/24 04:30:00+00</v>
          </cell>
          <cell r="AP835" t="str">
            <v>2025/02/24 04:30:00+00</v>
          </cell>
          <cell r="AR835">
            <v>2003</v>
          </cell>
        </row>
        <row r="836">
          <cell r="L836">
            <v>-80.67273333</v>
          </cell>
          <cell r="M836">
            <v>42.66268333</v>
          </cell>
          <cell r="N836">
            <v>-80.67273333</v>
          </cell>
          <cell r="O836" t="str">
            <v>Within 5 metres</v>
          </cell>
          <cell r="P836" t="str">
            <v>Survey Drawing (post 1997)</v>
          </cell>
          <cell r="Q836">
            <v>207.91</v>
          </cell>
          <cell r="R836">
            <v>429</v>
          </cell>
          <cell r="S836">
            <v>429</v>
          </cell>
          <cell r="T836" t="str">
            <v>Norfolk</v>
          </cell>
          <cell r="U836" t="str">
            <v>Houghton</v>
          </cell>
          <cell r="V836">
            <v>9</v>
          </cell>
          <cell r="W836" t="str">
            <v>II</v>
          </cell>
          <cell r="X836">
            <v>201.82</v>
          </cell>
          <cell r="Y836" t="str">
            <v>N</v>
          </cell>
          <cell r="Z836">
            <v>128.41999999999999</v>
          </cell>
          <cell r="AA836" t="str">
            <v>E</v>
          </cell>
          <cell r="AD836" t="str">
            <v>Y</v>
          </cell>
          <cell r="AE836" t="str">
            <v>N</v>
          </cell>
          <cell r="AF836" t="str">
            <v>N</v>
          </cell>
          <cell r="AG836" t="str">
            <v>N</v>
          </cell>
          <cell r="AH836" t="str">
            <v>N</v>
          </cell>
          <cell r="AI836" t="str">
            <v>N</v>
          </cell>
          <cell r="AJ836" t="str">
            <v>2003/12/04 00:00:00+00</v>
          </cell>
          <cell r="AK836" t="str">
            <v>2004/01/14 00:00:00+00</v>
          </cell>
          <cell r="AM836" t="str">
            <v>GP - ACT</v>
          </cell>
          <cell r="AN836" t="str">
            <v>2025/02/24 04:30:00+00</v>
          </cell>
          <cell r="AO836" t="str">
            <v>2025/02/24 04:30:00+00</v>
          </cell>
          <cell r="AP836" t="str">
            <v>2025/02/24 04:30:00+00</v>
          </cell>
          <cell r="AR836">
            <v>2003</v>
          </cell>
        </row>
        <row r="837">
          <cell r="L837">
            <v>-80.80442583</v>
          </cell>
          <cell r="M837">
            <v>42.73727083</v>
          </cell>
          <cell r="N837">
            <v>-80.80442583</v>
          </cell>
          <cell r="O837" t="str">
            <v>Within 2 metres</v>
          </cell>
          <cell r="P837" t="str">
            <v>Orthophotography</v>
          </cell>
          <cell r="Q837">
            <v>222.59</v>
          </cell>
          <cell r="R837">
            <v>422</v>
          </cell>
          <cell r="S837">
            <v>422</v>
          </cell>
          <cell r="T837" t="str">
            <v>Elgin</v>
          </cell>
          <cell r="U837" t="str">
            <v>Bayham</v>
          </cell>
          <cell r="V837">
            <v>119</v>
          </cell>
          <cell r="W837" t="str">
            <v>STR</v>
          </cell>
          <cell r="X837">
            <v>174.45</v>
          </cell>
          <cell r="Y837" t="str">
            <v>N</v>
          </cell>
          <cell r="Z837">
            <v>112.72</v>
          </cell>
          <cell r="AA837" t="str">
            <v>E</v>
          </cell>
          <cell r="AD837" t="str">
            <v>Y</v>
          </cell>
          <cell r="AE837" t="str">
            <v>N</v>
          </cell>
          <cell r="AF837" t="str">
            <v>N</v>
          </cell>
          <cell r="AG837" t="str">
            <v>N</v>
          </cell>
          <cell r="AH837" t="str">
            <v>N</v>
          </cell>
          <cell r="AI837" t="str">
            <v>N</v>
          </cell>
          <cell r="AJ837" t="str">
            <v>2003/09/04 00:00:00+00</v>
          </cell>
          <cell r="AK837" t="str">
            <v>2003/12/06 00:00:00+00</v>
          </cell>
          <cell r="AM837" t="str">
            <v>GP - ACT</v>
          </cell>
          <cell r="AN837" t="str">
            <v>2025/02/24 04:30:00+00</v>
          </cell>
          <cell r="AO837" t="str">
            <v>2025/02/24 04:30:00+00</v>
          </cell>
          <cell r="AP837" t="str">
            <v>2025/02/24 04:30:00+00</v>
          </cell>
          <cell r="AR837">
            <v>2003</v>
          </cell>
        </row>
        <row r="838">
          <cell r="L838">
            <v>-80.795322220000003</v>
          </cell>
          <cell r="M838">
            <v>42.73787222</v>
          </cell>
          <cell r="N838">
            <v>-80.795322220000003</v>
          </cell>
          <cell r="O838" t="str">
            <v>Within 5 metres</v>
          </cell>
          <cell r="P838" t="str">
            <v>Survey Drawing (post 1997)</v>
          </cell>
          <cell r="Q838">
            <v>225.17</v>
          </cell>
          <cell r="R838">
            <v>421</v>
          </cell>
          <cell r="S838">
            <v>421</v>
          </cell>
          <cell r="T838" t="str">
            <v>Elgin</v>
          </cell>
          <cell r="U838" t="str">
            <v>Bayham</v>
          </cell>
          <cell r="V838">
            <v>121</v>
          </cell>
          <cell r="W838" t="str">
            <v>STR</v>
          </cell>
          <cell r="X838">
            <v>414.85</v>
          </cell>
          <cell r="Y838" t="str">
            <v>N</v>
          </cell>
          <cell r="Z838">
            <v>234.54</v>
          </cell>
          <cell r="AA838" t="str">
            <v>E</v>
          </cell>
          <cell r="AD838" t="str">
            <v>Y</v>
          </cell>
          <cell r="AE838" t="str">
            <v>N</v>
          </cell>
          <cell r="AF838" t="str">
            <v>N</v>
          </cell>
          <cell r="AG838" t="str">
            <v>N</v>
          </cell>
          <cell r="AH838" t="str">
            <v>N</v>
          </cell>
          <cell r="AI838" t="str">
            <v>N</v>
          </cell>
          <cell r="AJ838" t="str">
            <v>2003/08/11 00:00:00+00</v>
          </cell>
          <cell r="AK838" t="str">
            <v>2003/09/02 00:00:00+00</v>
          </cell>
          <cell r="AM838" t="str">
            <v>GP - ACT</v>
          </cell>
          <cell r="AN838" t="str">
            <v>2025/02/24 04:30:00+00</v>
          </cell>
          <cell r="AO838" t="str">
            <v>2025/02/24 04:30:00+00</v>
          </cell>
          <cell r="AP838" t="str">
            <v>2025/02/24 04:30:00+00</v>
          </cell>
          <cell r="AR838">
            <v>2003</v>
          </cell>
        </row>
        <row r="839">
          <cell r="L839">
            <v>-80.774397219999997</v>
          </cell>
          <cell r="M839">
            <v>42.742633329999997</v>
          </cell>
          <cell r="N839">
            <v>-80.774397219999997</v>
          </cell>
          <cell r="O839" t="str">
            <v>Within 5 metres</v>
          </cell>
          <cell r="P839" t="str">
            <v>Survey Drawing (post 1997)</v>
          </cell>
          <cell r="Q839">
            <v>224.46</v>
          </cell>
          <cell r="R839">
            <v>415</v>
          </cell>
          <cell r="S839">
            <v>415</v>
          </cell>
          <cell r="T839" t="str">
            <v>Elgin</v>
          </cell>
          <cell r="U839" t="str">
            <v>Bayham</v>
          </cell>
          <cell r="V839">
            <v>125</v>
          </cell>
          <cell r="W839" t="str">
            <v>STR</v>
          </cell>
          <cell r="X839">
            <v>619.49</v>
          </cell>
          <cell r="Y839" t="str">
            <v>S</v>
          </cell>
          <cell r="Z839">
            <v>110.07</v>
          </cell>
          <cell r="AA839" t="str">
            <v>W</v>
          </cell>
          <cell r="AD839" t="str">
            <v>Y</v>
          </cell>
          <cell r="AE839" t="str">
            <v>N</v>
          </cell>
          <cell r="AF839" t="str">
            <v>N</v>
          </cell>
          <cell r="AG839" t="str">
            <v>N</v>
          </cell>
          <cell r="AH839" t="str">
            <v>N</v>
          </cell>
          <cell r="AI839" t="str">
            <v>N</v>
          </cell>
          <cell r="AJ839" t="str">
            <v>2003/08/23 00:00:00+00</v>
          </cell>
          <cell r="AK839" t="str">
            <v>2003/09/26 00:00:00+00</v>
          </cell>
          <cell r="AM839" t="str">
            <v>GP - ACT</v>
          </cell>
          <cell r="AN839" t="str">
            <v>2025/02/24 04:30:00+00</v>
          </cell>
          <cell r="AO839" t="str">
            <v>2025/02/24 04:30:00+00</v>
          </cell>
          <cell r="AP839" t="str">
            <v>2025/02/24 04:30:00+00</v>
          </cell>
          <cell r="AR839">
            <v>2003</v>
          </cell>
        </row>
        <row r="840">
          <cell r="L840">
            <v>-80.662444440000002</v>
          </cell>
          <cell r="M840">
            <v>42.696527779999997</v>
          </cell>
          <cell r="N840">
            <v>-80.662444440000002</v>
          </cell>
          <cell r="O840" t="str">
            <v>Within 5 metres</v>
          </cell>
          <cell r="P840" t="str">
            <v>Survey Drawing (post 1997)</v>
          </cell>
          <cell r="Q840">
            <v>213.2</v>
          </cell>
          <cell r="R840">
            <v>424.6</v>
          </cell>
          <cell r="S840">
            <v>424.6</v>
          </cell>
          <cell r="T840" t="str">
            <v>Norfolk</v>
          </cell>
          <cell r="U840" t="str">
            <v>Houghton</v>
          </cell>
          <cell r="V840">
            <v>15</v>
          </cell>
          <cell r="W840" t="str">
            <v>II</v>
          </cell>
          <cell r="X840">
            <v>101.1</v>
          </cell>
          <cell r="Y840" t="str">
            <v>S</v>
          </cell>
          <cell r="Z840">
            <v>338.9</v>
          </cell>
          <cell r="AA840" t="str">
            <v>W</v>
          </cell>
          <cell r="AD840" t="str">
            <v>Y</v>
          </cell>
          <cell r="AE840" t="str">
            <v>N</v>
          </cell>
          <cell r="AF840" t="str">
            <v>N</v>
          </cell>
          <cell r="AG840" t="str">
            <v>N</v>
          </cell>
          <cell r="AH840" t="str">
            <v>N</v>
          </cell>
          <cell r="AI840" t="str">
            <v>N</v>
          </cell>
          <cell r="AJ840" t="str">
            <v>2001/03/19 00:00:00+00</v>
          </cell>
          <cell r="AK840" t="str">
            <v>2001/04/03 00:00:00+00</v>
          </cell>
          <cell r="AM840" t="str">
            <v>GP - ACT</v>
          </cell>
          <cell r="AN840" t="str">
            <v>2025/02/24 04:30:00+00</v>
          </cell>
          <cell r="AO840" t="str">
            <v>2025/02/24 04:30:00+00</v>
          </cell>
          <cell r="AP840" t="str">
            <v>2025/02/24 04:30:00+00</v>
          </cell>
          <cell r="AR840">
            <v>2001</v>
          </cell>
        </row>
        <row r="841">
          <cell r="L841">
            <v>-79.437549720000007</v>
          </cell>
          <cell r="M841">
            <v>42.993002220000001</v>
          </cell>
          <cell r="N841">
            <v>-79.437549720000007</v>
          </cell>
          <cell r="O841" t="str">
            <v>Within 10 metres</v>
          </cell>
          <cell r="P841" t="str">
            <v>Survey Drawing (post 1997)</v>
          </cell>
          <cell r="Q841">
            <v>179.11</v>
          </cell>
          <cell r="R841">
            <v>186.6</v>
          </cell>
          <cell r="S841">
            <v>186.6</v>
          </cell>
          <cell r="T841" t="str">
            <v>Welland</v>
          </cell>
          <cell r="U841" t="str">
            <v>Wainfleet</v>
          </cell>
          <cell r="V841">
            <v>31</v>
          </cell>
          <cell r="W841" t="str">
            <v>VII</v>
          </cell>
          <cell r="X841">
            <v>1392.28</v>
          </cell>
          <cell r="Y841" t="str">
            <v>N</v>
          </cell>
          <cell r="Z841">
            <v>131.01</v>
          </cell>
          <cell r="AA841" t="str">
            <v>E</v>
          </cell>
          <cell r="AD841" t="str">
            <v>Y</v>
          </cell>
          <cell r="AE841" t="str">
            <v>N</v>
          </cell>
          <cell r="AF841" t="str">
            <v>N</v>
          </cell>
          <cell r="AG841" t="str">
            <v>N</v>
          </cell>
          <cell r="AH841" t="str">
            <v>N</v>
          </cell>
          <cell r="AI841" t="str">
            <v>N</v>
          </cell>
          <cell r="AJ841" t="str">
            <v>2001/05/04 00:00:00+00</v>
          </cell>
          <cell r="AK841" t="str">
            <v>2001/06/26 00:00:00+00</v>
          </cell>
          <cell r="AM841" t="str">
            <v>GP - ACT</v>
          </cell>
          <cell r="AN841" t="str">
            <v>2025/02/24 04:30:00+00</v>
          </cell>
          <cell r="AO841" t="str">
            <v>2025/02/24 04:30:00+00</v>
          </cell>
          <cell r="AP841" t="str">
            <v>2025/02/24 04:30:00+00</v>
          </cell>
          <cell r="AR841">
            <v>2001</v>
          </cell>
        </row>
        <row r="842">
          <cell r="L842">
            <v>-79.737300279999999</v>
          </cell>
          <cell r="M842">
            <v>42.652000280000003</v>
          </cell>
          <cell r="N842">
            <v>-79.737300279999999</v>
          </cell>
          <cell r="O842" t="str">
            <v>Within 100 metres</v>
          </cell>
          <cell r="P842" t="str">
            <v>Survey Drawing (post 1997)</v>
          </cell>
          <cell r="Q842">
            <v>174.4</v>
          </cell>
          <cell r="R842">
            <v>1290</v>
          </cell>
          <cell r="S842">
            <v>1290</v>
          </cell>
          <cell r="T842" t="str">
            <v>Haldimand</v>
          </cell>
          <cell r="U842" t="str">
            <v>Lake Erie</v>
          </cell>
          <cell r="Y842" t="str">
            <v>X</v>
          </cell>
          <cell r="AA842" t="str">
            <v>X</v>
          </cell>
          <cell r="AB842">
            <v>69</v>
          </cell>
          <cell r="AC842" t="str">
            <v>E-4</v>
          </cell>
          <cell r="AD842" t="str">
            <v>Y</v>
          </cell>
          <cell r="AE842" t="str">
            <v>N</v>
          </cell>
          <cell r="AF842" t="str">
            <v>N</v>
          </cell>
          <cell r="AG842" t="str">
            <v>N</v>
          </cell>
          <cell r="AH842" t="str">
            <v>N</v>
          </cell>
          <cell r="AI842" t="str">
            <v>N</v>
          </cell>
          <cell r="AJ842" t="str">
            <v>2001/09/17 00:00:00+00</v>
          </cell>
          <cell r="AK842" t="str">
            <v>2001/10/01 00:00:00+00</v>
          </cell>
          <cell r="AM842" t="str">
            <v>GP - ACT</v>
          </cell>
          <cell r="AN842" t="str">
            <v>2025/02/24 04:30:00+00</v>
          </cell>
          <cell r="AO842" t="str">
            <v>2025/02/24 04:30:00+00</v>
          </cell>
          <cell r="AP842" t="str">
            <v>2025/02/24 04:30:00+00</v>
          </cell>
          <cell r="AR842">
            <v>2001</v>
          </cell>
        </row>
        <row r="843">
          <cell r="L843">
            <v>-80.564111109999999</v>
          </cell>
          <cell r="M843">
            <v>42.72138889</v>
          </cell>
          <cell r="N843">
            <v>-80.564111109999999</v>
          </cell>
          <cell r="O843" t="str">
            <v>Within 5 metres</v>
          </cell>
          <cell r="P843" t="str">
            <v>GPS</v>
          </cell>
          <cell r="Q843">
            <v>218</v>
          </cell>
          <cell r="R843">
            <v>405.7</v>
          </cell>
          <cell r="S843">
            <v>405.7</v>
          </cell>
          <cell r="T843" t="str">
            <v>Norfolk</v>
          </cell>
          <cell r="U843" t="str">
            <v>North Walsingham</v>
          </cell>
          <cell r="V843">
            <v>12</v>
          </cell>
          <cell r="W843" t="str">
            <v>X</v>
          </cell>
          <cell r="X843">
            <v>266.2</v>
          </cell>
          <cell r="Y843" t="str">
            <v>N</v>
          </cell>
          <cell r="Z843">
            <v>201.3</v>
          </cell>
          <cell r="AA843" t="str">
            <v>W</v>
          </cell>
          <cell r="AD843" t="str">
            <v>Y</v>
          </cell>
          <cell r="AE843" t="str">
            <v>N</v>
          </cell>
          <cell r="AF843" t="str">
            <v>N</v>
          </cell>
          <cell r="AG843" t="str">
            <v>N</v>
          </cell>
          <cell r="AH843" t="str">
            <v>N</v>
          </cell>
          <cell r="AI843" t="str">
            <v>N</v>
          </cell>
          <cell r="AJ843" t="str">
            <v>2001/05/23 00:00:00+00</v>
          </cell>
          <cell r="AK843" t="str">
            <v>2001/06/07 00:00:00+00</v>
          </cell>
          <cell r="AM843" t="str">
            <v>GP - ACT</v>
          </cell>
          <cell r="AN843" t="str">
            <v>2025/02/24 04:30:00+00</v>
          </cell>
          <cell r="AO843" t="str">
            <v>2025/02/24 04:30:00+00</v>
          </cell>
          <cell r="AP843" t="str">
            <v>2025/02/24 04:30:00+00</v>
          </cell>
          <cell r="AR843">
            <v>2001</v>
          </cell>
        </row>
        <row r="844">
          <cell r="L844">
            <v>-80.659875</v>
          </cell>
          <cell r="M844">
            <v>42.700427779999998</v>
          </cell>
          <cell r="N844">
            <v>-80.659875</v>
          </cell>
          <cell r="O844" t="str">
            <v>Within 2 metres</v>
          </cell>
          <cell r="P844" t="str">
            <v>Survey Drawing (post 1997)</v>
          </cell>
          <cell r="Q844">
            <v>214.4</v>
          </cell>
          <cell r="R844">
            <v>422.1</v>
          </cell>
          <cell r="S844">
            <v>422.1</v>
          </cell>
          <cell r="T844" t="str">
            <v>Norfolk</v>
          </cell>
          <cell r="U844" t="str">
            <v>Houghton</v>
          </cell>
          <cell r="V844">
            <v>16</v>
          </cell>
          <cell r="W844" t="str">
            <v>II</v>
          </cell>
          <cell r="X844">
            <v>319.7</v>
          </cell>
          <cell r="Y844" t="str">
            <v>N</v>
          </cell>
          <cell r="Z844">
            <v>128.80000000000001</v>
          </cell>
          <cell r="AA844" t="str">
            <v>W</v>
          </cell>
          <cell r="AD844" t="str">
            <v>Y</v>
          </cell>
          <cell r="AE844" t="str">
            <v>N</v>
          </cell>
          <cell r="AF844" t="str">
            <v>N</v>
          </cell>
          <cell r="AG844" t="str">
            <v>N</v>
          </cell>
          <cell r="AH844" t="str">
            <v>Y</v>
          </cell>
          <cell r="AI844" t="str">
            <v>N</v>
          </cell>
          <cell r="AJ844" t="str">
            <v>2001/04/02 00:00:00+00</v>
          </cell>
          <cell r="AK844" t="str">
            <v>2001/04/25 00:00:00+00</v>
          </cell>
          <cell r="AM844" t="str">
            <v>GP - ACT</v>
          </cell>
          <cell r="AN844" t="str">
            <v>2025/02/24 04:30:00+00</v>
          </cell>
          <cell r="AO844" t="str">
            <v>2025/02/24 04:30:00+00</v>
          </cell>
          <cell r="AP844" t="str">
            <v>2025/02/24 04:30:00+00</v>
          </cell>
          <cell r="AR844">
            <v>2001</v>
          </cell>
        </row>
        <row r="845">
          <cell r="L845">
            <v>-82.336035280000004</v>
          </cell>
          <cell r="M845">
            <v>42.375539719999999</v>
          </cell>
          <cell r="N845">
            <v>-82.336035280000004</v>
          </cell>
          <cell r="O845" t="str">
            <v>Within 2 metres</v>
          </cell>
          <cell r="P845" t="str">
            <v>Survey Drawing (post 1997)</v>
          </cell>
          <cell r="Q845">
            <v>175.6</v>
          </cell>
          <cell r="R845">
            <v>1058.8</v>
          </cell>
          <cell r="S845">
            <v>1058.8</v>
          </cell>
          <cell r="T845" t="str">
            <v>Kent</v>
          </cell>
          <cell r="U845" t="str">
            <v>Dover</v>
          </cell>
          <cell r="V845">
            <v>6</v>
          </cell>
          <cell r="W845" t="str">
            <v>IVE</v>
          </cell>
          <cell r="X845">
            <v>544.20000000000005</v>
          </cell>
          <cell r="Y845" t="str">
            <v>N</v>
          </cell>
          <cell r="Z845">
            <v>113.5</v>
          </cell>
          <cell r="AA845" t="str">
            <v>W</v>
          </cell>
          <cell r="AD845" t="str">
            <v>Y</v>
          </cell>
          <cell r="AE845" t="str">
            <v>N</v>
          </cell>
          <cell r="AF845" t="str">
            <v>N</v>
          </cell>
          <cell r="AG845" t="str">
            <v>N</v>
          </cell>
          <cell r="AH845" t="str">
            <v>N</v>
          </cell>
          <cell r="AI845" t="str">
            <v>N</v>
          </cell>
          <cell r="AJ845" t="str">
            <v>2003/10/22 00:00:00+00</v>
          </cell>
          <cell r="AK845" t="str">
            <v>2003/11/03 00:00:00+00</v>
          </cell>
          <cell r="AM845" t="str">
            <v>OPGP - ACT</v>
          </cell>
          <cell r="AN845" t="str">
            <v>2025/02/24 04:30:00+00</v>
          </cell>
          <cell r="AO845" t="str">
            <v>2025/02/24 04:30:00+00</v>
          </cell>
          <cell r="AP845" t="str">
            <v>2025/02/24 04:30:00+00</v>
          </cell>
          <cell r="AR845">
            <v>2003</v>
          </cell>
        </row>
        <row r="846">
          <cell r="L846">
            <v>-80.821583329999996</v>
          </cell>
          <cell r="M846">
            <v>42.689</v>
          </cell>
          <cell r="N846">
            <v>-80.821583329999996</v>
          </cell>
          <cell r="O846" t="str">
            <v>Within 5 metres</v>
          </cell>
          <cell r="P846" t="str">
            <v>GPS</v>
          </cell>
          <cell r="Q846">
            <v>211.25</v>
          </cell>
          <cell r="R846">
            <v>422</v>
          </cell>
          <cell r="S846">
            <v>422</v>
          </cell>
          <cell r="T846" t="str">
            <v>Elgin</v>
          </cell>
          <cell r="U846" t="str">
            <v>Bayham</v>
          </cell>
          <cell r="V846">
            <v>8</v>
          </cell>
          <cell r="W846" t="str">
            <v>III</v>
          </cell>
          <cell r="X846">
            <v>560</v>
          </cell>
          <cell r="Y846" t="str">
            <v>N</v>
          </cell>
          <cell r="Z846">
            <v>237.59</v>
          </cell>
          <cell r="AA846" t="str">
            <v>E</v>
          </cell>
          <cell r="AD846" t="str">
            <v>Y</v>
          </cell>
          <cell r="AE846" t="str">
            <v>N</v>
          </cell>
          <cell r="AF846" t="str">
            <v>N</v>
          </cell>
          <cell r="AG846" t="str">
            <v>N</v>
          </cell>
          <cell r="AH846" t="str">
            <v>N</v>
          </cell>
          <cell r="AI846" t="str">
            <v>N</v>
          </cell>
          <cell r="AJ846" t="str">
            <v>2003/11/19 00:00:00+00</v>
          </cell>
          <cell r="AK846" t="str">
            <v>2004/02/23 00:00:00+00</v>
          </cell>
          <cell r="AM846" t="str">
            <v>GP - ACT</v>
          </cell>
          <cell r="AN846" t="str">
            <v>2025/02/24 04:30:00+00</v>
          </cell>
          <cell r="AO846" t="str">
            <v>2025/02/24 04:30:00+00</v>
          </cell>
          <cell r="AP846" t="str">
            <v>2025/02/24 04:30:00+00</v>
          </cell>
          <cell r="AR846">
            <v>2003</v>
          </cell>
        </row>
        <row r="847">
          <cell r="L847">
            <v>-80.825158329999994</v>
          </cell>
          <cell r="M847">
            <v>42.730811109999998</v>
          </cell>
          <cell r="N847">
            <v>-80.825158329999994</v>
          </cell>
          <cell r="O847" t="str">
            <v>Within 2 metres</v>
          </cell>
          <cell r="P847" t="str">
            <v>Orthophotography</v>
          </cell>
          <cell r="Q847">
            <v>213</v>
          </cell>
          <cell r="R847">
            <v>420</v>
          </cell>
          <cell r="S847">
            <v>420</v>
          </cell>
          <cell r="T847" t="str">
            <v>Elgin</v>
          </cell>
          <cell r="U847" t="str">
            <v>Bayham</v>
          </cell>
          <cell r="V847">
            <v>7</v>
          </cell>
          <cell r="W847" t="str">
            <v>V</v>
          </cell>
          <cell r="X847">
            <v>875.03</v>
          </cell>
          <cell r="Y847" t="str">
            <v>S</v>
          </cell>
          <cell r="Z847">
            <v>130</v>
          </cell>
          <cell r="AA847" t="str">
            <v>W</v>
          </cell>
          <cell r="AD847" t="str">
            <v>Y</v>
          </cell>
          <cell r="AE847" t="str">
            <v>N</v>
          </cell>
          <cell r="AF847" t="str">
            <v>N</v>
          </cell>
          <cell r="AG847" t="str">
            <v>N</v>
          </cell>
          <cell r="AH847" t="str">
            <v>N</v>
          </cell>
          <cell r="AI847" t="str">
            <v>N</v>
          </cell>
          <cell r="AJ847" t="str">
            <v>2004/01/07 00:00:00+00</v>
          </cell>
          <cell r="AK847" t="str">
            <v>2004/07/02 00:00:00+00</v>
          </cell>
          <cell r="AM847" t="str">
            <v>GP - ACT</v>
          </cell>
          <cell r="AN847" t="str">
            <v>2025/02/24 04:30:00+00</v>
          </cell>
          <cell r="AO847" t="str">
            <v>2025/02/24 04:30:00+00</v>
          </cell>
          <cell r="AP847" t="str">
            <v>2025/02/24 04:30:00+00</v>
          </cell>
          <cell r="AR847">
            <v>2004</v>
          </cell>
        </row>
        <row r="848">
          <cell r="L848">
            <v>-80.656036670000006</v>
          </cell>
          <cell r="M848">
            <v>42.69279444</v>
          </cell>
          <cell r="N848">
            <v>-80.656036670000006</v>
          </cell>
          <cell r="O848" t="str">
            <v>Within 5 metres</v>
          </cell>
          <cell r="P848" t="str">
            <v>Survey Drawing (post 1997)</v>
          </cell>
          <cell r="Q848">
            <v>212.1</v>
          </cell>
          <cell r="R848">
            <v>455</v>
          </cell>
          <cell r="S848">
            <v>455</v>
          </cell>
          <cell r="T848" t="str">
            <v>Norfolk</v>
          </cell>
          <cell r="U848" t="str">
            <v>Houghton</v>
          </cell>
          <cell r="V848">
            <v>15</v>
          </cell>
          <cell r="W848" t="str">
            <v>III</v>
          </cell>
          <cell r="X848">
            <v>169.25</v>
          </cell>
          <cell r="Y848" t="str">
            <v>N</v>
          </cell>
          <cell r="Z848">
            <v>185.9</v>
          </cell>
          <cell r="AA848" t="str">
            <v>E</v>
          </cell>
          <cell r="AD848" t="str">
            <v>Y</v>
          </cell>
          <cell r="AE848" t="str">
            <v>N</v>
          </cell>
          <cell r="AF848" t="str">
            <v>N</v>
          </cell>
          <cell r="AG848" t="str">
            <v>N</v>
          </cell>
          <cell r="AH848" t="str">
            <v>N</v>
          </cell>
          <cell r="AI848" t="str">
            <v>N</v>
          </cell>
          <cell r="AJ848" t="str">
            <v>2003/11/20 00:00:00+00</v>
          </cell>
          <cell r="AK848" t="str">
            <v>2003/12/04 00:00:00+00</v>
          </cell>
          <cell r="AM848" t="str">
            <v>GP - ACT</v>
          </cell>
          <cell r="AN848" t="str">
            <v>2025/02/24 04:30:00+00</v>
          </cell>
          <cell r="AO848" t="str">
            <v>2025/02/24 04:30:00+00</v>
          </cell>
          <cell r="AP848" t="str">
            <v>2025/02/24 04:30:00+00</v>
          </cell>
          <cell r="AR848">
            <v>2003</v>
          </cell>
        </row>
        <row r="849">
          <cell r="L849">
            <v>-80.709354719999993</v>
          </cell>
          <cell r="M849">
            <v>42.75432722</v>
          </cell>
          <cell r="N849">
            <v>-80.709354719999993</v>
          </cell>
          <cell r="O849" t="str">
            <v>Within 5 metres</v>
          </cell>
          <cell r="P849" t="str">
            <v>Survey Drawing (post 1997)</v>
          </cell>
          <cell r="Q849">
            <v>233.4</v>
          </cell>
          <cell r="R849">
            <v>449.5</v>
          </cell>
          <cell r="S849">
            <v>449.5</v>
          </cell>
          <cell r="T849" t="str">
            <v>Norfolk</v>
          </cell>
          <cell r="U849" t="str">
            <v>Houghton</v>
          </cell>
          <cell r="V849">
            <v>138</v>
          </cell>
          <cell r="W849" t="str">
            <v>STR</v>
          </cell>
          <cell r="X849">
            <v>283.7</v>
          </cell>
          <cell r="Y849" t="str">
            <v>S</v>
          </cell>
          <cell r="Z849">
            <v>110</v>
          </cell>
          <cell r="AA849" t="str">
            <v>W</v>
          </cell>
          <cell r="AD849" t="str">
            <v>Y</v>
          </cell>
          <cell r="AE849" t="str">
            <v>N</v>
          </cell>
          <cell r="AF849" t="str">
            <v>N</v>
          </cell>
          <cell r="AG849" t="str">
            <v>N</v>
          </cell>
          <cell r="AH849" t="str">
            <v>N</v>
          </cell>
          <cell r="AI849" t="str">
            <v>N</v>
          </cell>
          <cell r="AJ849" t="str">
            <v>2003/12/03 00:00:00+00</v>
          </cell>
          <cell r="AK849" t="str">
            <v>2004/01/27 00:00:00+00</v>
          </cell>
          <cell r="AM849" t="str">
            <v>GP - ACT</v>
          </cell>
          <cell r="AN849" t="str">
            <v>2025/02/24 04:30:00+00</v>
          </cell>
          <cell r="AO849" t="str">
            <v>2025/02/24 04:30:00+00</v>
          </cell>
          <cell r="AP849" t="str">
            <v>2025/02/24 04:30:00+00</v>
          </cell>
          <cell r="AR849">
            <v>2003</v>
          </cell>
        </row>
        <row r="850">
          <cell r="L850">
            <v>-79.427354170000001</v>
          </cell>
          <cell r="M850">
            <v>42.937946670000002</v>
          </cell>
          <cell r="N850">
            <v>-79.427354170000001</v>
          </cell>
          <cell r="O850" t="str">
            <v>Within 5 metres</v>
          </cell>
          <cell r="P850" t="str">
            <v>Survey Drawing (post 1997)</v>
          </cell>
          <cell r="Q850">
            <v>177.63</v>
          </cell>
          <cell r="R850">
            <v>235</v>
          </cell>
          <cell r="S850">
            <v>235</v>
          </cell>
          <cell r="T850" t="str">
            <v>Welland</v>
          </cell>
          <cell r="U850" t="str">
            <v>Wainfleet</v>
          </cell>
          <cell r="V850">
            <v>29</v>
          </cell>
          <cell r="W850" t="str">
            <v>IV</v>
          </cell>
          <cell r="X850">
            <v>612.65</v>
          </cell>
          <cell r="Y850" t="str">
            <v>S</v>
          </cell>
          <cell r="Z850">
            <v>185.47</v>
          </cell>
          <cell r="AA850" t="str">
            <v>E</v>
          </cell>
          <cell r="AD850" t="str">
            <v>Y</v>
          </cell>
          <cell r="AE850" t="str">
            <v>N</v>
          </cell>
          <cell r="AF850" t="str">
            <v>N</v>
          </cell>
          <cell r="AG850" t="str">
            <v>N</v>
          </cell>
          <cell r="AH850" t="str">
            <v>N</v>
          </cell>
          <cell r="AI850" t="str">
            <v>N</v>
          </cell>
          <cell r="AJ850" t="str">
            <v>2001/05/07 00:00:00+00</v>
          </cell>
          <cell r="AK850" t="str">
            <v>2001/06/20 00:00:00+00</v>
          </cell>
          <cell r="AM850" t="str">
            <v>GP - ACT</v>
          </cell>
          <cell r="AN850" t="str">
            <v>2025/02/24 04:30:00+00</v>
          </cell>
          <cell r="AO850" t="str">
            <v>2025/02/24 04:30:00+00</v>
          </cell>
          <cell r="AP850" t="str">
            <v>2025/02/24 04:30:00+00</v>
          </cell>
          <cell r="AR850">
            <v>2001</v>
          </cell>
        </row>
        <row r="851">
          <cell r="L851">
            <v>-79.630222219999993</v>
          </cell>
          <cell r="M851">
            <v>42.946972219999999</v>
          </cell>
          <cell r="N851">
            <v>-79.630222219999993</v>
          </cell>
          <cell r="O851" t="str">
            <v>Within 10 metres</v>
          </cell>
          <cell r="P851" t="str">
            <v>GPS</v>
          </cell>
          <cell r="Q851">
            <v>180.14</v>
          </cell>
          <cell r="R851">
            <v>213.36</v>
          </cell>
          <cell r="S851">
            <v>213.36</v>
          </cell>
          <cell r="T851" t="str">
            <v>Haldimand</v>
          </cell>
          <cell r="U851" t="str">
            <v>Canborough</v>
          </cell>
          <cell r="V851">
            <v>6</v>
          </cell>
          <cell r="W851" t="str">
            <v>III</v>
          </cell>
          <cell r="X851">
            <v>470</v>
          </cell>
          <cell r="Y851" t="str">
            <v>S</v>
          </cell>
          <cell r="Z851">
            <v>1480</v>
          </cell>
          <cell r="AA851" t="str">
            <v>W</v>
          </cell>
          <cell r="AD851" t="str">
            <v>Y</v>
          </cell>
          <cell r="AE851" t="str">
            <v>N</v>
          </cell>
          <cell r="AF851" t="str">
            <v>N</v>
          </cell>
          <cell r="AG851" t="str">
            <v>N</v>
          </cell>
          <cell r="AH851" t="str">
            <v>N</v>
          </cell>
          <cell r="AI851" t="str">
            <v>N</v>
          </cell>
          <cell r="AM851" t="str">
            <v>GP - ACT</v>
          </cell>
          <cell r="AN851" t="str">
            <v>2025/02/24 04:30:00+00</v>
          </cell>
          <cell r="AO851" t="str">
            <v>2025/02/24 04:30:00+00</v>
          </cell>
          <cell r="AP851" t="str">
            <v>2025/02/24 04:30:00+00</v>
          </cell>
          <cell r="AR851">
            <v>0</v>
          </cell>
        </row>
        <row r="852">
          <cell r="L852">
            <v>-80.847583330000006</v>
          </cell>
          <cell r="M852">
            <v>42.679000000000002</v>
          </cell>
          <cell r="N852">
            <v>-80.847583330000006</v>
          </cell>
          <cell r="O852" t="str">
            <v>Within 5 metres</v>
          </cell>
          <cell r="P852" t="str">
            <v>GPS</v>
          </cell>
          <cell r="Q852">
            <v>206.9</v>
          </cell>
          <cell r="R852">
            <v>436.5</v>
          </cell>
          <cell r="S852">
            <v>436.5</v>
          </cell>
          <cell r="T852" t="str">
            <v>Elgin</v>
          </cell>
          <cell r="U852" t="str">
            <v>Bayham</v>
          </cell>
          <cell r="V852">
            <v>3</v>
          </cell>
          <cell r="W852" t="str">
            <v>II</v>
          </cell>
          <cell r="X852">
            <v>839.44</v>
          </cell>
          <cell r="Y852" t="str">
            <v>N</v>
          </cell>
          <cell r="Z852">
            <v>175</v>
          </cell>
          <cell r="AA852" t="str">
            <v>E</v>
          </cell>
          <cell r="AD852" t="str">
            <v>Y</v>
          </cell>
          <cell r="AE852" t="str">
            <v>N</v>
          </cell>
          <cell r="AF852" t="str">
            <v>N</v>
          </cell>
          <cell r="AG852" t="str">
            <v>N</v>
          </cell>
          <cell r="AH852" t="str">
            <v>N</v>
          </cell>
          <cell r="AI852" t="str">
            <v>N</v>
          </cell>
          <cell r="AJ852" t="str">
            <v>2004/02/26 00:00:00+00</v>
          </cell>
          <cell r="AK852" t="str">
            <v>2004/07/01 00:00:00+00</v>
          </cell>
          <cell r="AM852" t="str">
            <v>GP - ACT</v>
          </cell>
          <cell r="AN852" t="str">
            <v>2025/02/24 04:30:00+00</v>
          </cell>
          <cell r="AO852" t="str">
            <v>2025/02/24 04:30:00+00</v>
          </cell>
          <cell r="AP852" t="str">
            <v>2025/02/24 04:30:00+00</v>
          </cell>
          <cell r="AR852">
            <v>2004</v>
          </cell>
        </row>
        <row r="853">
          <cell r="L853">
            <v>-80.804756940000004</v>
          </cell>
          <cell r="M853">
            <v>42.752645280000003</v>
          </cell>
          <cell r="N853">
            <v>-80.804756940000004</v>
          </cell>
          <cell r="O853" t="str">
            <v>Within 2 metres</v>
          </cell>
          <cell r="P853" t="str">
            <v>Orthophotography</v>
          </cell>
          <cell r="Q853">
            <v>211.58</v>
          </cell>
          <cell r="R853">
            <v>402</v>
          </cell>
          <cell r="S853">
            <v>402</v>
          </cell>
          <cell r="T853" t="str">
            <v>Elgin</v>
          </cell>
          <cell r="U853" t="str">
            <v>Bayham</v>
          </cell>
          <cell r="V853">
            <v>119</v>
          </cell>
          <cell r="W853" t="str">
            <v>STR</v>
          </cell>
          <cell r="X853">
            <v>228.58</v>
          </cell>
          <cell r="Y853" t="str">
            <v>S</v>
          </cell>
          <cell r="Z853">
            <v>145.34</v>
          </cell>
          <cell r="AA853" t="str">
            <v>W</v>
          </cell>
          <cell r="AD853" t="str">
            <v>Y</v>
          </cell>
          <cell r="AE853" t="str">
            <v>N</v>
          </cell>
          <cell r="AF853" t="str">
            <v>N</v>
          </cell>
          <cell r="AG853" t="str">
            <v>N</v>
          </cell>
          <cell r="AH853" t="str">
            <v>N</v>
          </cell>
          <cell r="AI853" t="str">
            <v>N</v>
          </cell>
          <cell r="AJ853" t="str">
            <v>2004/05/15 00:00:00+00</v>
          </cell>
          <cell r="AK853" t="str">
            <v>2004/08/31 00:00:00+00</v>
          </cell>
          <cell r="AM853" t="str">
            <v>GP - ACT</v>
          </cell>
          <cell r="AN853" t="str">
            <v>2025/02/24 04:30:00+00</v>
          </cell>
          <cell r="AO853" t="str">
            <v>2025/02/24 04:30:00+00</v>
          </cell>
          <cell r="AP853" t="str">
            <v>2025/02/24 04:30:00+00</v>
          </cell>
          <cell r="AR853">
            <v>2004</v>
          </cell>
        </row>
        <row r="854">
          <cell r="L854">
            <v>-80.842947219999999</v>
          </cell>
          <cell r="M854">
            <v>42.690463889999997</v>
          </cell>
          <cell r="N854">
            <v>-80.842947219999999</v>
          </cell>
          <cell r="O854" t="str">
            <v>Within 5 metres</v>
          </cell>
          <cell r="P854" t="str">
            <v>Survey Drawing (post 1997)</v>
          </cell>
          <cell r="Q854">
            <v>212.78</v>
          </cell>
          <cell r="R854">
            <v>438</v>
          </cell>
          <cell r="S854">
            <v>438</v>
          </cell>
          <cell r="T854" t="str">
            <v>Elgin</v>
          </cell>
          <cell r="U854" t="str">
            <v>Bayham</v>
          </cell>
          <cell r="V854">
            <v>4</v>
          </cell>
          <cell r="W854" t="str">
            <v>III</v>
          </cell>
          <cell r="X854">
            <v>201.92</v>
          </cell>
          <cell r="Y854" t="str">
            <v>N</v>
          </cell>
          <cell r="Z854">
            <v>129.25</v>
          </cell>
          <cell r="AA854" t="str">
            <v>E</v>
          </cell>
          <cell r="AD854" t="str">
            <v>Y</v>
          </cell>
          <cell r="AE854" t="str">
            <v>N</v>
          </cell>
          <cell r="AF854" t="str">
            <v>N</v>
          </cell>
          <cell r="AG854" t="str">
            <v>N</v>
          </cell>
          <cell r="AH854" t="str">
            <v>N</v>
          </cell>
          <cell r="AI854" t="str">
            <v>N</v>
          </cell>
          <cell r="AJ854" t="str">
            <v>2004/05/05 00:00:00+00</v>
          </cell>
          <cell r="AK854" t="str">
            <v>2004/08/31 00:00:00+00</v>
          </cell>
          <cell r="AM854" t="str">
            <v>GP - ACT</v>
          </cell>
          <cell r="AN854" t="str">
            <v>2025/02/24 04:30:00+00</v>
          </cell>
          <cell r="AO854" t="str">
            <v>2025/02/24 04:30:00+00</v>
          </cell>
          <cell r="AP854" t="str">
            <v>2025/02/24 04:30:00+00</v>
          </cell>
          <cell r="AR854">
            <v>2004</v>
          </cell>
        </row>
        <row r="855">
          <cell r="L855">
            <v>-79.621466670000004</v>
          </cell>
          <cell r="M855">
            <v>42.673666670000003</v>
          </cell>
          <cell r="N855">
            <v>-79.621466670000004</v>
          </cell>
          <cell r="O855" t="str">
            <v>Within 100 metres</v>
          </cell>
          <cell r="P855" t="str">
            <v>Survey Drawing (post 1997)</v>
          </cell>
          <cell r="Q855">
            <v>174.2</v>
          </cell>
          <cell r="R855">
            <v>419</v>
          </cell>
          <cell r="S855">
            <v>419</v>
          </cell>
          <cell r="T855" t="str">
            <v>Haldimand</v>
          </cell>
          <cell r="U855" t="str">
            <v>Lake Erie</v>
          </cell>
          <cell r="Y855" t="str">
            <v>X</v>
          </cell>
          <cell r="AA855" t="str">
            <v>X</v>
          </cell>
          <cell r="AB855">
            <v>40</v>
          </cell>
          <cell r="AC855" t="str">
            <v>W-4</v>
          </cell>
          <cell r="AD855" t="str">
            <v>Y</v>
          </cell>
          <cell r="AE855" t="str">
            <v>N</v>
          </cell>
          <cell r="AF855" t="str">
            <v>N</v>
          </cell>
          <cell r="AG855" t="str">
            <v>N</v>
          </cell>
          <cell r="AH855" t="str">
            <v>N</v>
          </cell>
          <cell r="AI855" t="str">
            <v>N</v>
          </cell>
          <cell r="AJ855" t="str">
            <v>2004/05/08 00:00:00+00</v>
          </cell>
          <cell r="AK855" t="str">
            <v>2004/05/12 00:00:00+00</v>
          </cell>
          <cell r="AM855" t="str">
            <v>GP - ACT</v>
          </cell>
          <cell r="AN855" t="str">
            <v>2025/02/24 04:30:00+00</v>
          </cell>
          <cell r="AO855" t="str">
            <v>2025/02/24 04:30:00+00</v>
          </cell>
          <cell r="AP855" t="str">
            <v>2025/02/24 04:30:00+00</v>
          </cell>
          <cell r="AR855">
            <v>2004</v>
          </cell>
        </row>
        <row r="856">
          <cell r="L856">
            <v>-79.740083330000004</v>
          </cell>
          <cell r="M856">
            <v>42.725333329999998</v>
          </cell>
          <cell r="N856">
            <v>-79.740083330000004</v>
          </cell>
          <cell r="O856" t="str">
            <v>Within 100 metres</v>
          </cell>
          <cell r="P856" t="str">
            <v>Survey Drawing (post 1997)</v>
          </cell>
          <cell r="Q856">
            <v>174.2</v>
          </cell>
          <cell r="R856">
            <v>380</v>
          </cell>
          <cell r="S856">
            <v>380</v>
          </cell>
          <cell r="T856" t="str">
            <v>Haldimand</v>
          </cell>
          <cell r="U856" t="str">
            <v>Lake Erie</v>
          </cell>
          <cell r="Y856" t="str">
            <v>X</v>
          </cell>
          <cell r="AA856" t="str">
            <v>X</v>
          </cell>
          <cell r="AB856">
            <v>41</v>
          </cell>
          <cell r="AC856" t="str">
            <v>F-1</v>
          </cell>
          <cell r="AD856" t="str">
            <v>Y</v>
          </cell>
          <cell r="AE856" t="str">
            <v>N</v>
          </cell>
          <cell r="AF856" t="str">
            <v>N</v>
          </cell>
          <cell r="AG856" t="str">
            <v>N</v>
          </cell>
          <cell r="AH856" t="str">
            <v>N</v>
          </cell>
          <cell r="AI856" t="str">
            <v>N</v>
          </cell>
          <cell r="AJ856" t="str">
            <v>2004/05/27 00:00:00+00</v>
          </cell>
          <cell r="AK856" t="str">
            <v>2004/06/01 00:00:00+00</v>
          </cell>
          <cell r="AM856" t="str">
            <v>GP - ACT</v>
          </cell>
          <cell r="AN856" t="str">
            <v>2025/02/24 04:30:00+00</v>
          </cell>
          <cell r="AO856" t="str">
            <v>2025/02/24 04:30:00+00</v>
          </cell>
          <cell r="AP856" t="str">
            <v>2025/02/24 04:30:00+00</v>
          </cell>
          <cell r="AR856">
            <v>2004</v>
          </cell>
        </row>
        <row r="857">
          <cell r="L857">
            <v>-79.685083329999998</v>
          </cell>
          <cell r="M857">
            <v>42.690333330000001</v>
          </cell>
          <cell r="N857">
            <v>-79.685083329999998</v>
          </cell>
          <cell r="O857" t="str">
            <v>Within 100 metres</v>
          </cell>
          <cell r="P857" t="str">
            <v>Survey Drawing (post 1997)</v>
          </cell>
          <cell r="Q857">
            <v>174.2</v>
          </cell>
          <cell r="R857">
            <v>412</v>
          </cell>
          <cell r="S857">
            <v>412</v>
          </cell>
          <cell r="T857" t="str">
            <v>Haldimand</v>
          </cell>
          <cell r="U857" t="str">
            <v>Lake Erie</v>
          </cell>
          <cell r="Y857" t="str">
            <v>X</v>
          </cell>
          <cell r="AA857" t="str">
            <v>X</v>
          </cell>
          <cell r="AB857">
            <v>41</v>
          </cell>
          <cell r="AC857" t="str">
            <v>S-4</v>
          </cell>
          <cell r="AD857" t="str">
            <v>Y</v>
          </cell>
          <cell r="AE857" t="str">
            <v>N</v>
          </cell>
          <cell r="AF857" t="str">
            <v>N</v>
          </cell>
          <cell r="AG857" t="str">
            <v>N</v>
          </cell>
          <cell r="AH857" t="str">
            <v>N</v>
          </cell>
          <cell r="AI857" t="str">
            <v>N</v>
          </cell>
          <cell r="AJ857" t="str">
            <v>2004/05/03 00:00:00+00</v>
          </cell>
          <cell r="AK857" t="str">
            <v>2004/05/08 00:00:00+00</v>
          </cell>
          <cell r="AM857" t="str">
            <v>GP - ACT</v>
          </cell>
          <cell r="AN857" t="str">
            <v>2025/02/24 04:30:00+00</v>
          </cell>
          <cell r="AO857" t="str">
            <v>2025/02/24 04:30:00+00</v>
          </cell>
          <cell r="AP857" t="str">
            <v>2025/02/24 04:30:00+00</v>
          </cell>
          <cell r="AR857">
            <v>2004</v>
          </cell>
        </row>
        <row r="858">
          <cell r="L858">
            <v>-79.648650000000004</v>
          </cell>
          <cell r="M858">
            <v>42.656883329999999</v>
          </cell>
          <cell r="N858">
            <v>-79.648650000000004</v>
          </cell>
          <cell r="O858" t="str">
            <v>Within 100 metres</v>
          </cell>
          <cell r="P858" t="str">
            <v>Survey Drawing (post 1997)</v>
          </cell>
          <cell r="Q858">
            <v>174.2</v>
          </cell>
          <cell r="R858">
            <v>422</v>
          </cell>
          <cell r="S858">
            <v>422</v>
          </cell>
          <cell r="T858" t="str">
            <v>Haldimand</v>
          </cell>
          <cell r="U858" t="str">
            <v>Lake Erie</v>
          </cell>
          <cell r="Y858" t="str">
            <v>X</v>
          </cell>
          <cell r="AA858" t="str">
            <v>X</v>
          </cell>
          <cell r="AB858">
            <v>70</v>
          </cell>
          <cell r="AC858" t="str">
            <v>D-3</v>
          </cell>
          <cell r="AD858" t="str">
            <v>Y</v>
          </cell>
          <cell r="AE858" t="str">
            <v>N</v>
          </cell>
          <cell r="AF858" t="str">
            <v>N</v>
          </cell>
          <cell r="AG858" t="str">
            <v>N</v>
          </cell>
          <cell r="AH858" t="str">
            <v>N</v>
          </cell>
          <cell r="AI858" t="str">
            <v>N</v>
          </cell>
          <cell r="AJ858" t="str">
            <v>2004/06/01 00:00:00+00</v>
          </cell>
          <cell r="AK858" t="str">
            <v>2004/06/06 00:00:00+00</v>
          </cell>
          <cell r="AM858" t="str">
            <v>GP - ACT</v>
          </cell>
          <cell r="AN858" t="str">
            <v>2025/02/24 04:30:00+00</v>
          </cell>
          <cell r="AO858" t="str">
            <v>2025/02/24 04:30:00+00</v>
          </cell>
          <cell r="AP858" t="str">
            <v>2025/02/24 04:30:00+00</v>
          </cell>
          <cell r="AR858">
            <v>2004</v>
          </cell>
        </row>
        <row r="859">
          <cell r="L859">
            <v>-79.598849999999999</v>
          </cell>
          <cell r="M859">
            <v>42.67</v>
          </cell>
          <cell r="N859">
            <v>-79.598849999999999</v>
          </cell>
          <cell r="O859" t="str">
            <v>Within 100 metres</v>
          </cell>
          <cell r="P859" t="str">
            <v>Survey Drawing (post 1997)</v>
          </cell>
          <cell r="Q859">
            <v>174.2</v>
          </cell>
          <cell r="R859">
            <v>427</v>
          </cell>
          <cell r="S859">
            <v>427</v>
          </cell>
          <cell r="T859" t="str">
            <v>Haldimand</v>
          </cell>
          <cell r="U859" t="str">
            <v>Lake Erie</v>
          </cell>
          <cell r="Y859" t="str">
            <v>X</v>
          </cell>
          <cell r="AA859" t="str">
            <v>X</v>
          </cell>
          <cell r="AB859">
            <v>40</v>
          </cell>
          <cell r="AC859" t="str">
            <v>U-3</v>
          </cell>
          <cell r="AD859" t="str">
            <v>Y</v>
          </cell>
          <cell r="AE859" t="str">
            <v>N</v>
          </cell>
          <cell r="AF859" t="str">
            <v>N</v>
          </cell>
          <cell r="AG859" t="str">
            <v>N</v>
          </cell>
          <cell r="AH859" t="str">
            <v>N</v>
          </cell>
          <cell r="AI859" t="str">
            <v>N</v>
          </cell>
          <cell r="AJ859" t="str">
            <v>2004/06/06 00:00:00+00</v>
          </cell>
          <cell r="AK859" t="str">
            <v>2004/06/09 00:00:00+00</v>
          </cell>
          <cell r="AM859" t="str">
            <v>GP - ACT</v>
          </cell>
          <cell r="AN859" t="str">
            <v>2025/02/24 04:30:00+00</v>
          </cell>
          <cell r="AO859" t="str">
            <v>2025/02/24 04:30:00+00</v>
          </cell>
          <cell r="AP859" t="str">
            <v>2025/02/24 04:30:00+00</v>
          </cell>
          <cell r="AR859">
            <v>2004</v>
          </cell>
        </row>
        <row r="860">
          <cell r="L860">
            <v>-79.703699999999998</v>
          </cell>
          <cell r="M860">
            <v>42.6631</v>
          </cell>
          <cell r="N860">
            <v>-79.703699999999998</v>
          </cell>
          <cell r="O860" t="str">
            <v>Within 100 metres</v>
          </cell>
          <cell r="P860" t="str">
            <v>Survey Drawing (post 1997)</v>
          </cell>
          <cell r="Q860">
            <v>174.2</v>
          </cell>
          <cell r="R860">
            <v>414</v>
          </cell>
          <cell r="S860">
            <v>414</v>
          </cell>
          <cell r="T860" t="str">
            <v>Haldimand</v>
          </cell>
          <cell r="U860" t="str">
            <v>Lake Erie</v>
          </cell>
          <cell r="Y860" t="str">
            <v>X</v>
          </cell>
          <cell r="AA860" t="str">
            <v>X</v>
          </cell>
          <cell r="AB860">
            <v>69</v>
          </cell>
          <cell r="AC860" t="str">
            <v>C-1</v>
          </cell>
          <cell r="AD860" t="str">
            <v>Y</v>
          </cell>
          <cell r="AE860" t="str">
            <v>N</v>
          </cell>
          <cell r="AF860" t="str">
            <v>N</v>
          </cell>
          <cell r="AG860" t="str">
            <v>N</v>
          </cell>
          <cell r="AH860" t="str">
            <v>N</v>
          </cell>
          <cell r="AI860" t="str">
            <v>N</v>
          </cell>
          <cell r="AJ860" t="str">
            <v>2004/06/20 00:00:00+00</v>
          </cell>
          <cell r="AK860" t="str">
            <v>2004/06/23 00:00:00+00</v>
          </cell>
          <cell r="AM860" t="str">
            <v>GP - ACT</v>
          </cell>
          <cell r="AN860" t="str">
            <v>2025/02/24 04:30:00+00</v>
          </cell>
          <cell r="AO860" t="str">
            <v>2025/02/24 04:30:00+00</v>
          </cell>
          <cell r="AP860" t="str">
            <v>2025/02/24 04:30:00+00</v>
          </cell>
          <cell r="AR860">
            <v>2004</v>
          </cell>
        </row>
        <row r="861">
          <cell r="L861">
            <v>-79.802300000000002</v>
          </cell>
          <cell r="M861">
            <v>42.626166670000003</v>
          </cell>
          <cell r="N861">
            <v>-79.802300000000002</v>
          </cell>
          <cell r="O861" t="str">
            <v>Within 100 metres</v>
          </cell>
          <cell r="P861" t="str">
            <v>Survey Drawing (post 1997)</v>
          </cell>
          <cell r="Q861">
            <v>174.2</v>
          </cell>
          <cell r="R861">
            <v>447</v>
          </cell>
          <cell r="S861">
            <v>447</v>
          </cell>
          <cell r="T861" t="str">
            <v>Haldimand</v>
          </cell>
          <cell r="U861" t="str">
            <v>Lake Erie</v>
          </cell>
          <cell r="Y861" t="str">
            <v>X</v>
          </cell>
          <cell r="AA861" t="str">
            <v>X</v>
          </cell>
          <cell r="AB861">
            <v>68</v>
          </cell>
          <cell r="AC861" t="str">
            <v>N-1</v>
          </cell>
          <cell r="AD861" t="str">
            <v>Y</v>
          </cell>
          <cell r="AE861" t="str">
            <v>N</v>
          </cell>
          <cell r="AF861" t="str">
            <v>N</v>
          </cell>
          <cell r="AG861" t="str">
            <v>N</v>
          </cell>
          <cell r="AH861" t="str">
            <v>N</v>
          </cell>
          <cell r="AI861" t="str">
            <v>N</v>
          </cell>
          <cell r="AJ861" t="str">
            <v>2004/06/14 00:00:00+00</v>
          </cell>
          <cell r="AK861" t="str">
            <v>2004/06/20 00:00:00+00</v>
          </cell>
          <cell r="AM861" t="str">
            <v>GP - ACT</v>
          </cell>
          <cell r="AN861" t="str">
            <v>2025/02/24 04:30:00+00</v>
          </cell>
          <cell r="AO861" t="str">
            <v>2025/02/24 04:30:00+00</v>
          </cell>
          <cell r="AP861" t="str">
            <v>2025/02/24 04:30:00+00</v>
          </cell>
          <cell r="AR861">
            <v>2004</v>
          </cell>
        </row>
        <row r="862">
          <cell r="L862">
            <v>-79.780633330000001</v>
          </cell>
          <cell r="M862">
            <v>42.685433330000002</v>
          </cell>
          <cell r="N862">
            <v>-79.780633330000001</v>
          </cell>
          <cell r="O862" t="str">
            <v>Within 100 metres</v>
          </cell>
          <cell r="P862" t="str">
            <v>Survey Drawing (post 1997)</v>
          </cell>
          <cell r="Q862">
            <v>174.5</v>
          </cell>
          <cell r="R862">
            <v>403</v>
          </cell>
          <cell r="S862">
            <v>403</v>
          </cell>
          <cell r="T862" t="str">
            <v>Haldimand</v>
          </cell>
          <cell r="U862" t="str">
            <v>Lake Erie</v>
          </cell>
          <cell r="Y862" t="str">
            <v>X</v>
          </cell>
          <cell r="AA862" t="str">
            <v>X</v>
          </cell>
          <cell r="AB862">
            <v>42</v>
          </cell>
          <cell r="AC862" t="str">
            <v>S-3</v>
          </cell>
          <cell r="AD862" t="str">
            <v>Y</v>
          </cell>
          <cell r="AE862" t="str">
            <v>N</v>
          </cell>
          <cell r="AF862" t="str">
            <v>N</v>
          </cell>
          <cell r="AG862" t="str">
            <v>N</v>
          </cell>
          <cell r="AH862" t="str">
            <v>N</v>
          </cell>
          <cell r="AI862" t="str">
            <v>N</v>
          </cell>
          <cell r="AJ862" t="str">
            <v>2004/06/09 00:00:00+00</v>
          </cell>
          <cell r="AK862" t="str">
            <v>2004/06/12 00:00:00+00</v>
          </cell>
          <cell r="AM862" t="str">
            <v>GP - ACT</v>
          </cell>
          <cell r="AN862" t="str">
            <v>2025/02/24 04:30:00+00</v>
          </cell>
          <cell r="AO862" t="str">
            <v>2025/02/24 04:30:00+00</v>
          </cell>
          <cell r="AP862" t="str">
            <v>2025/02/24 04:30:00+00</v>
          </cell>
          <cell r="AR862">
            <v>2004</v>
          </cell>
        </row>
        <row r="863">
          <cell r="L863">
            <v>-79.729249999999993</v>
          </cell>
          <cell r="M863">
            <v>42.69158333</v>
          </cell>
          <cell r="N863">
            <v>-79.729249999999993</v>
          </cell>
          <cell r="O863" t="str">
            <v>Within 100 metres</v>
          </cell>
          <cell r="P863" t="str">
            <v>Survey Drawing (post 1997)</v>
          </cell>
          <cell r="Q863">
            <v>174.2</v>
          </cell>
          <cell r="R863">
            <v>403</v>
          </cell>
          <cell r="S863">
            <v>403</v>
          </cell>
          <cell r="T863" t="str">
            <v>Haldimand</v>
          </cell>
          <cell r="U863" t="str">
            <v>Lake Erie</v>
          </cell>
          <cell r="Y863" t="str">
            <v>X</v>
          </cell>
          <cell r="AA863" t="str">
            <v>X</v>
          </cell>
          <cell r="AB863">
            <v>41</v>
          </cell>
          <cell r="AC863" t="str">
            <v>Q-3</v>
          </cell>
          <cell r="AD863" t="str">
            <v>Y</v>
          </cell>
          <cell r="AE863" t="str">
            <v>N</v>
          </cell>
          <cell r="AF863" t="str">
            <v>N</v>
          </cell>
          <cell r="AG863" t="str">
            <v>N</v>
          </cell>
          <cell r="AH863" t="str">
            <v>N</v>
          </cell>
          <cell r="AI863" t="str">
            <v>N</v>
          </cell>
          <cell r="AJ863" t="str">
            <v>2004/09/02 00:00:00+00</v>
          </cell>
          <cell r="AK863" t="str">
            <v>2004/09/10 00:00:00+00</v>
          </cell>
          <cell r="AM863" t="str">
            <v>GP - ACT</v>
          </cell>
          <cell r="AN863" t="str">
            <v>2025/02/24 04:30:00+00</v>
          </cell>
          <cell r="AO863" t="str">
            <v>2025/02/24 04:30:00+00</v>
          </cell>
          <cell r="AP863" t="str">
            <v>2025/02/24 04:30:00+00</v>
          </cell>
          <cell r="AR863">
            <v>2004</v>
          </cell>
        </row>
        <row r="864">
          <cell r="L864">
            <v>-80.332695000000001</v>
          </cell>
          <cell r="M864">
            <v>42.879512220000002</v>
          </cell>
          <cell r="N864">
            <v>-80.332695000000001</v>
          </cell>
          <cell r="O864" t="str">
            <v>Within 1 metre</v>
          </cell>
          <cell r="P864" t="str">
            <v>Survey Drawing (post 1997)</v>
          </cell>
          <cell r="Q864">
            <v>231.8</v>
          </cell>
          <cell r="R864">
            <v>297</v>
          </cell>
          <cell r="S864">
            <v>297</v>
          </cell>
          <cell r="T864" t="str">
            <v>Norfolk</v>
          </cell>
          <cell r="U864" t="str">
            <v>Windham</v>
          </cell>
          <cell r="V864">
            <v>2</v>
          </cell>
          <cell r="W864" t="str">
            <v>XI</v>
          </cell>
          <cell r="X864">
            <v>142.1</v>
          </cell>
          <cell r="Y864" t="str">
            <v>N</v>
          </cell>
          <cell r="Z864">
            <v>192.4</v>
          </cell>
          <cell r="AA864" t="str">
            <v>E</v>
          </cell>
          <cell r="AD864" t="str">
            <v>Y</v>
          </cell>
          <cell r="AE864" t="str">
            <v>N</v>
          </cell>
          <cell r="AF864" t="str">
            <v>N</v>
          </cell>
          <cell r="AG864" t="str">
            <v>N</v>
          </cell>
          <cell r="AH864" t="str">
            <v>N</v>
          </cell>
          <cell r="AI864" t="str">
            <v>N</v>
          </cell>
          <cell r="AJ864" t="str">
            <v>2006/03/26 00:00:00+00</v>
          </cell>
          <cell r="AK864" t="str">
            <v>2006/04/26 00:00:00+00</v>
          </cell>
          <cell r="AM864" t="str">
            <v>GP - ACT</v>
          </cell>
          <cell r="AN864" t="str">
            <v>2025/02/24 04:30:00+00</v>
          </cell>
          <cell r="AO864" t="str">
            <v>2025/02/24 04:30:00+00</v>
          </cell>
          <cell r="AP864" t="str">
            <v>2025/02/24 04:30:00+00</v>
          </cell>
          <cell r="AR864">
            <v>2006</v>
          </cell>
        </row>
        <row r="865">
          <cell r="L865">
            <v>-80.691496389999998</v>
          </cell>
          <cell r="M865">
            <v>42.662482220000001</v>
          </cell>
          <cell r="N865">
            <v>-80.691496389999998</v>
          </cell>
          <cell r="O865" t="str">
            <v>Within 5 metres</v>
          </cell>
          <cell r="P865" t="str">
            <v>Survey Drawing (post 1997)</v>
          </cell>
          <cell r="Q865">
            <v>208.9</v>
          </cell>
          <cell r="R865">
            <v>441.6</v>
          </cell>
          <cell r="S865">
            <v>441.6</v>
          </cell>
          <cell r="T865" t="str">
            <v>Norfolk</v>
          </cell>
          <cell r="U865" t="str">
            <v>Houghton</v>
          </cell>
          <cell r="V865">
            <v>8</v>
          </cell>
          <cell r="W865" t="str">
            <v>ENR</v>
          </cell>
          <cell r="X865">
            <v>250</v>
          </cell>
          <cell r="Y865" t="str">
            <v>N</v>
          </cell>
          <cell r="Z865">
            <v>150</v>
          </cell>
          <cell r="AA865" t="str">
            <v>W</v>
          </cell>
          <cell r="AD865" t="str">
            <v>Y</v>
          </cell>
          <cell r="AE865" t="str">
            <v>N</v>
          </cell>
          <cell r="AF865" t="str">
            <v>N</v>
          </cell>
          <cell r="AG865" t="str">
            <v>N</v>
          </cell>
          <cell r="AH865" t="str">
            <v>N</v>
          </cell>
          <cell r="AI865" t="str">
            <v>N</v>
          </cell>
          <cell r="AJ865" t="str">
            <v>2001/05/14 00:00:00+00</v>
          </cell>
          <cell r="AK865" t="str">
            <v>2001/06/27 00:00:00+00</v>
          </cell>
          <cell r="AM865" t="str">
            <v>GP - ACT</v>
          </cell>
          <cell r="AN865" t="str">
            <v>2025/02/24 04:30:00+00</v>
          </cell>
          <cell r="AO865" t="str">
            <v>2025/02/24 04:30:00+00</v>
          </cell>
          <cell r="AP865" t="str">
            <v>2025/02/24 04:30:00+00</v>
          </cell>
          <cell r="AR865">
            <v>2001</v>
          </cell>
        </row>
        <row r="866">
          <cell r="L866">
            <v>-79.779251110000004</v>
          </cell>
          <cell r="M866">
            <v>42.713520000000003</v>
          </cell>
          <cell r="N866">
            <v>-79.779251110000004</v>
          </cell>
          <cell r="O866" t="str">
            <v>Within 100 metres</v>
          </cell>
          <cell r="P866" t="str">
            <v>Well Records (1954 to 1997)</v>
          </cell>
          <cell r="Q866">
            <v>174.4</v>
          </cell>
          <cell r="R866">
            <v>376</v>
          </cell>
          <cell r="S866">
            <v>376</v>
          </cell>
          <cell r="T866" t="str">
            <v>Haldimand</v>
          </cell>
          <cell r="U866" t="str">
            <v>Lake Erie</v>
          </cell>
          <cell r="Y866" t="str">
            <v>X</v>
          </cell>
          <cell r="AA866" t="str">
            <v>X</v>
          </cell>
          <cell r="AB866">
            <v>42</v>
          </cell>
          <cell r="AC866" t="str">
            <v>L</v>
          </cell>
          <cell r="AD866" t="str">
            <v>Y</v>
          </cell>
          <cell r="AE866" t="str">
            <v>N</v>
          </cell>
          <cell r="AF866" t="str">
            <v>N</v>
          </cell>
          <cell r="AG866" t="str">
            <v>N</v>
          </cell>
          <cell r="AH866" t="str">
            <v>N</v>
          </cell>
          <cell r="AI866" t="str">
            <v>N</v>
          </cell>
          <cell r="AJ866" t="str">
            <v>1980/05/18 00:00:00+00</v>
          </cell>
          <cell r="AK866" t="str">
            <v>1980/05/22 00:00:00+00</v>
          </cell>
          <cell r="AM866" t="str">
            <v>GP - ACT</v>
          </cell>
          <cell r="AN866" t="str">
            <v>2025/02/24 04:30:00+00</v>
          </cell>
          <cell r="AO866" t="str">
            <v>2025/02/24 04:30:00+00</v>
          </cell>
          <cell r="AP866" t="str">
            <v>2025/02/24 04:30:00+00</v>
          </cell>
          <cell r="AR866">
            <v>1980</v>
          </cell>
        </row>
        <row r="867">
          <cell r="L867">
            <v>-79.995048609999998</v>
          </cell>
          <cell r="M867">
            <v>42.613815279999997</v>
          </cell>
          <cell r="N867">
            <v>-79.995048609999998</v>
          </cell>
          <cell r="O867" t="str">
            <v>Within 100 metres</v>
          </cell>
          <cell r="P867" t="str">
            <v>Well Records (1954 to 1997)</v>
          </cell>
          <cell r="Q867">
            <v>174.64</v>
          </cell>
          <cell r="R867">
            <v>437.63</v>
          </cell>
          <cell r="S867">
            <v>437.63</v>
          </cell>
          <cell r="T867" t="str">
            <v>Haldimand</v>
          </cell>
          <cell r="U867" t="str">
            <v>Lake Erie</v>
          </cell>
          <cell r="Y867" t="str">
            <v>X</v>
          </cell>
          <cell r="AA867" t="str">
            <v>X</v>
          </cell>
          <cell r="AB867">
            <v>66</v>
          </cell>
          <cell r="AC867" t="str">
            <v>P</v>
          </cell>
          <cell r="AD867" t="str">
            <v>Y</v>
          </cell>
          <cell r="AE867" t="str">
            <v>N</v>
          </cell>
          <cell r="AF867" t="str">
            <v>N</v>
          </cell>
          <cell r="AG867" t="str">
            <v>N</v>
          </cell>
          <cell r="AH867" t="str">
            <v>N</v>
          </cell>
          <cell r="AI867" t="str">
            <v>N</v>
          </cell>
          <cell r="AJ867" t="str">
            <v>1979/06/25 00:00:00+00</v>
          </cell>
          <cell r="AK867" t="str">
            <v>1979/06/30 00:00:00+00</v>
          </cell>
          <cell r="AM867" t="str">
            <v>GP - ACT</v>
          </cell>
          <cell r="AN867" t="str">
            <v>2025/02/24 04:30:00+00</v>
          </cell>
          <cell r="AO867" t="str">
            <v>2025/02/24 04:30:00+00</v>
          </cell>
          <cell r="AP867" t="str">
            <v>2025/02/24 04:30:00+00</v>
          </cell>
          <cell r="AR867">
            <v>1979</v>
          </cell>
        </row>
        <row r="868">
          <cell r="L868">
            <v>-79.812492500000005</v>
          </cell>
          <cell r="M868">
            <v>42.611713330000001</v>
          </cell>
          <cell r="N868">
            <v>-79.812492500000005</v>
          </cell>
          <cell r="O868" t="str">
            <v>Within 100 metres</v>
          </cell>
          <cell r="P868" t="str">
            <v>Well Records (1954 to 1997)</v>
          </cell>
          <cell r="Q868">
            <v>174.7</v>
          </cell>
          <cell r="R868">
            <v>453.6</v>
          </cell>
          <cell r="S868">
            <v>453.6</v>
          </cell>
          <cell r="T868" t="str">
            <v>Haldimand</v>
          </cell>
          <cell r="U868" t="str">
            <v>Lake Erie</v>
          </cell>
          <cell r="Y868" t="str">
            <v>X</v>
          </cell>
          <cell r="AA868" t="str">
            <v>X</v>
          </cell>
          <cell r="AB868">
            <v>68</v>
          </cell>
          <cell r="AC868" t="str">
            <v>Q-2A</v>
          </cell>
          <cell r="AD868" t="str">
            <v>Y</v>
          </cell>
          <cell r="AE868" t="str">
            <v>N</v>
          </cell>
          <cell r="AF868" t="str">
            <v>N</v>
          </cell>
          <cell r="AG868" t="str">
            <v>N</v>
          </cell>
          <cell r="AH868" t="str">
            <v>N</v>
          </cell>
          <cell r="AI868" t="str">
            <v>N</v>
          </cell>
          <cell r="AJ868" t="str">
            <v>1984/06/02 00:00:00+00</v>
          </cell>
          <cell r="AK868" t="str">
            <v>1984/06/07 00:00:00+00</v>
          </cell>
          <cell r="AM868" t="str">
            <v>GP - ACT</v>
          </cell>
          <cell r="AN868" t="str">
            <v>2025/02/24 04:30:00+00</v>
          </cell>
          <cell r="AO868" t="str">
            <v>2025/02/24 04:30:00+00</v>
          </cell>
          <cell r="AP868" t="str">
            <v>2025/02/24 04:30:00+00</v>
          </cell>
          <cell r="AR868">
            <v>1984</v>
          </cell>
        </row>
        <row r="869">
          <cell r="L869">
            <v>-80.598128610000003</v>
          </cell>
          <cell r="M869">
            <v>42.694090000000003</v>
          </cell>
          <cell r="N869">
            <v>-80.598128610000003</v>
          </cell>
          <cell r="O869" t="str">
            <v>Within 5 metres</v>
          </cell>
          <cell r="P869" t="str">
            <v>Survey Drawing (post 1997)</v>
          </cell>
          <cell r="Q869">
            <v>211.1</v>
          </cell>
          <cell r="R869">
            <v>415.3</v>
          </cell>
          <cell r="S869">
            <v>415.3</v>
          </cell>
          <cell r="T869" t="str">
            <v>Norfolk</v>
          </cell>
          <cell r="U869" t="str">
            <v>North Walsingham</v>
          </cell>
          <cell r="V869">
            <v>6</v>
          </cell>
          <cell r="W869" t="str">
            <v>IX</v>
          </cell>
          <cell r="X869">
            <v>382.7</v>
          </cell>
          <cell r="Y869" t="str">
            <v>N</v>
          </cell>
          <cell r="Z869">
            <v>199.3</v>
          </cell>
          <cell r="AA869" t="str">
            <v>E</v>
          </cell>
          <cell r="AD869" t="str">
            <v>Y</v>
          </cell>
          <cell r="AE869" t="str">
            <v>N</v>
          </cell>
          <cell r="AF869" t="str">
            <v>N</v>
          </cell>
          <cell r="AG869" t="str">
            <v>N</v>
          </cell>
          <cell r="AH869" t="str">
            <v>N</v>
          </cell>
          <cell r="AI869" t="str">
            <v>N</v>
          </cell>
          <cell r="AJ869" t="str">
            <v>2001/05/09 00:00:00+00</v>
          </cell>
          <cell r="AK869" t="str">
            <v>2001/05/29 00:00:00+00</v>
          </cell>
          <cell r="AM869" t="str">
            <v>GP - ACT</v>
          </cell>
          <cell r="AN869" t="str">
            <v>2025/02/24 04:30:00+00</v>
          </cell>
          <cell r="AO869" t="str">
            <v>2025/02/24 04:30:00+00</v>
          </cell>
          <cell r="AP869" t="str">
            <v>2025/02/24 04:30:00+00</v>
          </cell>
          <cell r="AR869">
            <v>2001</v>
          </cell>
        </row>
        <row r="870">
          <cell r="L870">
            <v>-80.323333329999997</v>
          </cell>
          <cell r="M870">
            <v>42.756916670000003</v>
          </cell>
          <cell r="N870">
            <v>-80.323333329999997</v>
          </cell>
          <cell r="O870" t="str">
            <v>Within 20 metres</v>
          </cell>
          <cell r="P870" t="str">
            <v>Well Records (1954 to 1997)</v>
          </cell>
          <cell r="Q870">
            <v>221.28</v>
          </cell>
          <cell r="R870">
            <v>401.12</v>
          </cell>
          <cell r="S870">
            <v>401.12</v>
          </cell>
          <cell r="T870" t="str">
            <v>Norfolk</v>
          </cell>
          <cell r="U870" t="str">
            <v>Charlotteville</v>
          </cell>
          <cell r="V870">
            <v>19</v>
          </cell>
          <cell r="W870" t="str">
            <v>III</v>
          </cell>
          <cell r="X870">
            <v>522.73</v>
          </cell>
          <cell r="Y870" t="str">
            <v>S</v>
          </cell>
          <cell r="Z870">
            <v>108.2</v>
          </cell>
          <cell r="AA870" t="str">
            <v>W</v>
          </cell>
          <cell r="AD870" t="str">
            <v>Y</v>
          </cell>
          <cell r="AE870" t="str">
            <v>N</v>
          </cell>
          <cell r="AF870" t="str">
            <v>N</v>
          </cell>
          <cell r="AG870" t="str">
            <v>N</v>
          </cell>
          <cell r="AH870" t="str">
            <v>N</v>
          </cell>
          <cell r="AI870" t="str">
            <v>N</v>
          </cell>
          <cell r="AJ870" t="str">
            <v>1967/03/23 00:00:00+00</v>
          </cell>
          <cell r="AK870" t="str">
            <v>1967/05/01 00:00:00+00</v>
          </cell>
          <cell r="AM870" t="str">
            <v>GP - ACT</v>
          </cell>
          <cell r="AN870" t="str">
            <v>2025/02/24 04:30:00+00</v>
          </cell>
          <cell r="AO870" t="str">
            <v>2025/02/24 04:30:00+00</v>
          </cell>
          <cell r="AP870" t="str">
            <v>2025/02/24 04:30:00+00</v>
          </cell>
          <cell r="AR870">
            <v>1967</v>
          </cell>
        </row>
        <row r="871">
          <cell r="L871">
            <v>-80.568216390000003</v>
          </cell>
          <cell r="M871">
            <v>42.727768330000004</v>
          </cell>
          <cell r="N871">
            <v>-80.568216390000003</v>
          </cell>
          <cell r="O871" t="str">
            <v>Within 5 metres</v>
          </cell>
          <cell r="P871" t="str">
            <v>Survey Drawing (post 1997)</v>
          </cell>
          <cell r="Q871">
            <v>220.2</v>
          </cell>
          <cell r="R871">
            <v>404.6</v>
          </cell>
          <cell r="S871">
            <v>404.6</v>
          </cell>
          <cell r="T871" t="str">
            <v>Norfolk</v>
          </cell>
          <cell r="U871" t="str">
            <v>North Walsingham</v>
          </cell>
          <cell r="V871">
            <v>12</v>
          </cell>
          <cell r="W871" t="str">
            <v>X</v>
          </cell>
          <cell r="X871">
            <v>348</v>
          </cell>
          <cell r="Y871" t="str">
            <v>S</v>
          </cell>
          <cell r="Z871">
            <v>135.80000000000001</v>
          </cell>
          <cell r="AA871" t="str">
            <v>W</v>
          </cell>
          <cell r="AD871" t="str">
            <v>Y</v>
          </cell>
          <cell r="AE871" t="str">
            <v>N</v>
          </cell>
          <cell r="AF871" t="str">
            <v>N</v>
          </cell>
          <cell r="AG871" t="str">
            <v>N</v>
          </cell>
          <cell r="AH871" t="str">
            <v>N</v>
          </cell>
          <cell r="AI871" t="str">
            <v>N</v>
          </cell>
          <cell r="AJ871" t="str">
            <v>2001/06/01 00:00:00+00</v>
          </cell>
          <cell r="AK871" t="str">
            <v>2001/06/20 00:00:00+00</v>
          </cell>
          <cell r="AM871" t="str">
            <v>GP - ACT</v>
          </cell>
          <cell r="AN871" t="str">
            <v>2025/02/24 04:30:00+00</v>
          </cell>
          <cell r="AO871" t="str">
            <v>2025/02/24 04:30:00+00</v>
          </cell>
          <cell r="AP871" t="str">
            <v>2025/02/24 04:30:00+00</v>
          </cell>
          <cell r="AR871">
            <v>2001</v>
          </cell>
        </row>
        <row r="872">
          <cell r="L872">
            <v>-81.761966670000007</v>
          </cell>
          <cell r="M872">
            <v>42.693308330000001</v>
          </cell>
          <cell r="N872">
            <v>-81.761966670000007</v>
          </cell>
          <cell r="O872" t="str">
            <v>Within 2 metres</v>
          </cell>
          <cell r="P872" t="str">
            <v>Survey Drawing (post 1997)</v>
          </cell>
          <cell r="Q872">
            <v>216.89</v>
          </cell>
          <cell r="R872">
            <v>463.3</v>
          </cell>
          <cell r="S872">
            <v>463.3</v>
          </cell>
          <cell r="T872" t="str">
            <v>Middlesex</v>
          </cell>
          <cell r="U872" t="str">
            <v>Mosa</v>
          </cell>
          <cell r="V872">
            <v>12</v>
          </cell>
          <cell r="W872" t="str">
            <v>I</v>
          </cell>
          <cell r="X872">
            <v>554.74</v>
          </cell>
          <cell r="Y872" t="str">
            <v>N</v>
          </cell>
          <cell r="Z872">
            <v>110.72</v>
          </cell>
          <cell r="AA872" t="str">
            <v>E</v>
          </cell>
          <cell r="AD872" t="str">
            <v>Y</v>
          </cell>
          <cell r="AE872" t="str">
            <v>N</v>
          </cell>
          <cell r="AF872" t="str">
            <v>N</v>
          </cell>
          <cell r="AG872" t="str">
            <v>N</v>
          </cell>
          <cell r="AH872" t="str">
            <v>N</v>
          </cell>
          <cell r="AI872" t="str">
            <v>N</v>
          </cell>
          <cell r="AJ872" t="str">
            <v>2004/08/24 00:00:00+00</v>
          </cell>
          <cell r="AK872" t="str">
            <v>2004/10/05 00:00:00+00</v>
          </cell>
          <cell r="AM872" t="str">
            <v>GP - ACT</v>
          </cell>
          <cell r="AN872" t="str">
            <v>2025/02/24 04:30:00+00</v>
          </cell>
          <cell r="AO872" t="str">
            <v>2025/02/24 04:30:00+00</v>
          </cell>
          <cell r="AP872" t="str">
            <v>2025/02/24 04:30:00+00</v>
          </cell>
          <cell r="AR872">
            <v>2004</v>
          </cell>
        </row>
        <row r="873">
          <cell r="L873">
            <v>-80.273811390000006</v>
          </cell>
          <cell r="M873">
            <v>42.87477861</v>
          </cell>
          <cell r="N873">
            <v>-80.273811390000006</v>
          </cell>
          <cell r="O873" t="str">
            <v>Within 2 metres</v>
          </cell>
          <cell r="P873" t="str">
            <v>Survey Drawing (post 1997)</v>
          </cell>
          <cell r="Q873">
            <v>234.9</v>
          </cell>
          <cell r="R873">
            <v>331</v>
          </cell>
          <cell r="S873">
            <v>331</v>
          </cell>
          <cell r="T873" t="str">
            <v>Norfolk</v>
          </cell>
          <cell r="U873" t="str">
            <v>Townsend</v>
          </cell>
          <cell r="V873">
            <v>6</v>
          </cell>
          <cell r="W873" t="str">
            <v>XIII</v>
          </cell>
          <cell r="X873">
            <v>141.19999999999999</v>
          </cell>
          <cell r="Y873" t="str">
            <v>S</v>
          </cell>
          <cell r="Z873">
            <v>155</v>
          </cell>
          <cell r="AA873" t="str">
            <v>W</v>
          </cell>
          <cell r="AD873" t="str">
            <v>Y</v>
          </cell>
          <cell r="AE873" t="str">
            <v>N</v>
          </cell>
          <cell r="AF873" t="str">
            <v>N</v>
          </cell>
          <cell r="AG873" t="str">
            <v>N</v>
          </cell>
          <cell r="AH873" t="str">
            <v>N</v>
          </cell>
          <cell r="AI873" t="str">
            <v>N</v>
          </cell>
          <cell r="AJ873" t="str">
            <v>2005/08/20 00:00:00+00</v>
          </cell>
          <cell r="AK873" t="str">
            <v>2005/11/08 00:00:00+00</v>
          </cell>
          <cell r="AM873" t="str">
            <v>GP - ACT</v>
          </cell>
          <cell r="AN873" t="str">
            <v>2025/02/24 04:30:00+00</v>
          </cell>
          <cell r="AO873" t="str">
            <v>2025/02/24 04:30:00+00</v>
          </cell>
          <cell r="AP873" t="str">
            <v>2025/02/24 04:30:00+00</v>
          </cell>
          <cell r="AR873">
            <v>2005</v>
          </cell>
        </row>
        <row r="874">
          <cell r="L874">
            <v>-82.474766389999999</v>
          </cell>
          <cell r="M874">
            <v>42.706177779999997</v>
          </cell>
          <cell r="N874">
            <v>-82.468698610000004</v>
          </cell>
          <cell r="O874" t="str">
            <v>Within 2 metres</v>
          </cell>
          <cell r="P874" t="str">
            <v>Survey Drawing (post 1997)</v>
          </cell>
          <cell r="Q874">
            <v>178.5</v>
          </cell>
          <cell r="R874">
            <v>983</v>
          </cell>
          <cell r="S874">
            <v>625.79999999999995</v>
          </cell>
          <cell r="T874" t="str">
            <v>Lambton</v>
          </cell>
          <cell r="U874" t="str">
            <v>Sombra</v>
          </cell>
          <cell r="V874" t="str">
            <v>B</v>
          </cell>
          <cell r="W874" t="str">
            <v>XI</v>
          </cell>
          <cell r="X874">
            <v>260.3</v>
          </cell>
          <cell r="Y874" t="str">
            <v>N</v>
          </cell>
          <cell r="Z874">
            <v>115.3</v>
          </cell>
          <cell r="AA874" t="str">
            <v>W</v>
          </cell>
          <cell r="AD874" t="str">
            <v>N</v>
          </cell>
          <cell r="AE874" t="str">
            <v>Y</v>
          </cell>
          <cell r="AF874" t="str">
            <v>N</v>
          </cell>
          <cell r="AG874" t="str">
            <v>N</v>
          </cell>
          <cell r="AH874" t="str">
            <v>N</v>
          </cell>
          <cell r="AI874" t="str">
            <v>N</v>
          </cell>
          <cell r="AJ874" t="str">
            <v>2007/04/08 00:00:00+00</v>
          </cell>
          <cell r="AK874" t="str">
            <v>2007/04/17 00:00:00+00</v>
          </cell>
          <cell r="AM874" t="str">
            <v>NGS - ACTch</v>
          </cell>
          <cell r="AN874" t="str">
            <v>2025/02/24 04:30:00+00</v>
          </cell>
          <cell r="AO874" t="str">
            <v>2025/02/24 04:30:00+00</v>
          </cell>
          <cell r="AP874" t="str">
            <v>2025/02/24 04:30:00+00</v>
          </cell>
          <cell r="AR874">
            <v>2007</v>
          </cell>
        </row>
        <row r="875">
          <cell r="L875">
            <v>-82.471730559999997</v>
          </cell>
          <cell r="M875">
            <v>42.707771389999998</v>
          </cell>
          <cell r="N875">
            <v>-82.471730559999997</v>
          </cell>
          <cell r="O875" t="str">
            <v>Within 5 metres</v>
          </cell>
          <cell r="P875" t="str">
            <v>Orthophotography</v>
          </cell>
          <cell r="Q875">
            <v>178.9</v>
          </cell>
          <cell r="R875">
            <v>672</v>
          </cell>
          <cell r="S875">
            <v>672</v>
          </cell>
          <cell r="T875" t="str">
            <v>Lambton</v>
          </cell>
          <cell r="U875" t="str">
            <v>Sombra</v>
          </cell>
          <cell r="V875" t="str">
            <v>A</v>
          </cell>
          <cell r="W875" t="str">
            <v>XI</v>
          </cell>
          <cell r="X875">
            <v>277.2</v>
          </cell>
          <cell r="Y875" t="str">
            <v>N</v>
          </cell>
          <cell r="Z875">
            <v>132.30000000000001</v>
          </cell>
          <cell r="AA875" t="str">
            <v>E</v>
          </cell>
          <cell r="AD875" t="str">
            <v>Y</v>
          </cell>
          <cell r="AE875" t="str">
            <v>N</v>
          </cell>
          <cell r="AF875" t="str">
            <v>N</v>
          </cell>
          <cell r="AG875" t="str">
            <v>N</v>
          </cell>
          <cell r="AH875" t="str">
            <v>N</v>
          </cell>
          <cell r="AI875" t="str">
            <v>N</v>
          </cell>
          <cell r="AJ875" t="str">
            <v>2001/07/05 00:00:00+00</v>
          </cell>
          <cell r="AK875" t="str">
            <v>2001/09/17 00:00:00+00</v>
          </cell>
          <cell r="AM875" t="str">
            <v>NGS - ACT</v>
          </cell>
          <cell r="AN875" t="str">
            <v>2025/02/24 04:30:00+00</v>
          </cell>
          <cell r="AO875" t="str">
            <v>2025/02/24 04:30:00+00</v>
          </cell>
          <cell r="AP875" t="str">
            <v>2025/02/24 04:30:00+00</v>
          </cell>
          <cell r="AR875">
            <v>2001</v>
          </cell>
        </row>
        <row r="876">
          <cell r="L876">
            <v>-80.483945829999996</v>
          </cell>
          <cell r="M876">
            <v>42.719447780000003</v>
          </cell>
          <cell r="N876">
            <v>-80.483945829999996</v>
          </cell>
          <cell r="O876" t="str">
            <v>Within 2 metres</v>
          </cell>
          <cell r="P876" t="str">
            <v>Orthophotography</v>
          </cell>
          <cell r="Q876">
            <v>220.75</v>
          </cell>
          <cell r="R876">
            <v>427</v>
          </cell>
          <cell r="S876">
            <v>427</v>
          </cell>
          <cell r="T876" t="str">
            <v>Norfolk</v>
          </cell>
          <cell r="U876" t="str">
            <v>North Walsingham</v>
          </cell>
          <cell r="V876">
            <v>21</v>
          </cell>
          <cell r="W876" t="str">
            <v>VII</v>
          </cell>
          <cell r="X876">
            <v>320.8</v>
          </cell>
          <cell r="Y876" t="str">
            <v>S</v>
          </cell>
          <cell r="Z876">
            <v>130</v>
          </cell>
          <cell r="AA876" t="str">
            <v>W</v>
          </cell>
          <cell r="AD876" t="str">
            <v>Y</v>
          </cell>
          <cell r="AE876" t="str">
            <v>N</v>
          </cell>
          <cell r="AF876" t="str">
            <v>N</v>
          </cell>
          <cell r="AG876" t="str">
            <v>N</v>
          </cell>
          <cell r="AH876" t="str">
            <v>N</v>
          </cell>
          <cell r="AI876" t="str">
            <v>N</v>
          </cell>
          <cell r="AJ876" t="str">
            <v>2001/06/25 00:00:00+00</v>
          </cell>
          <cell r="AK876" t="str">
            <v>2001/11/16 00:00:00+00</v>
          </cell>
          <cell r="AM876" t="str">
            <v>GP - ACT</v>
          </cell>
          <cell r="AN876" t="str">
            <v>2025/02/24 04:30:00+00</v>
          </cell>
          <cell r="AO876" t="str">
            <v>2025/02/24 04:30:00+00</v>
          </cell>
          <cell r="AP876" t="str">
            <v>2025/02/24 04:30:00+00</v>
          </cell>
          <cell r="AR876">
            <v>2001</v>
          </cell>
        </row>
        <row r="877">
          <cell r="L877">
            <v>-80.690822780000005</v>
          </cell>
          <cell r="M877">
            <v>42.668590559999998</v>
          </cell>
          <cell r="N877">
            <v>-80.690822780000005</v>
          </cell>
          <cell r="O877" t="str">
            <v>Within 5 metres</v>
          </cell>
          <cell r="P877" t="str">
            <v>GPS</v>
          </cell>
          <cell r="Q877">
            <v>205.86</v>
          </cell>
          <cell r="R877">
            <v>433</v>
          </cell>
          <cell r="S877">
            <v>433</v>
          </cell>
          <cell r="T877" t="str">
            <v>Norfolk</v>
          </cell>
          <cell r="U877" t="str">
            <v>Houghton</v>
          </cell>
          <cell r="V877">
            <v>9</v>
          </cell>
          <cell r="W877" t="str">
            <v>ENR</v>
          </cell>
          <cell r="X877">
            <v>188.64</v>
          </cell>
          <cell r="Y877" t="str">
            <v>N</v>
          </cell>
          <cell r="Z877">
            <v>109.32</v>
          </cell>
          <cell r="AA877" t="str">
            <v>W</v>
          </cell>
          <cell r="AD877" t="str">
            <v>Y</v>
          </cell>
          <cell r="AE877" t="str">
            <v>N</v>
          </cell>
          <cell r="AF877" t="str">
            <v>N</v>
          </cell>
          <cell r="AG877" t="str">
            <v>N</v>
          </cell>
          <cell r="AH877" t="str">
            <v>N</v>
          </cell>
          <cell r="AI877" t="str">
            <v>N</v>
          </cell>
          <cell r="AJ877" t="str">
            <v>2001/07/05 00:00:00+00</v>
          </cell>
          <cell r="AK877" t="str">
            <v>2001/08/17 00:00:00+00</v>
          </cell>
          <cell r="AM877" t="str">
            <v>GP - ACT</v>
          </cell>
          <cell r="AN877" t="str">
            <v>2025/02/24 04:30:00+00</v>
          </cell>
          <cell r="AO877" t="str">
            <v>2025/02/24 04:30:00+00</v>
          </cell>
          <cell r="AP877" t="str">
            <v>2025/02/24 04:30:00+00</v>
          </cell>
          <cell r="AR877">
            <v>2001</v>
          </cell>
        </row>
        <row r="878">
          <cell r="L878">
            <v>-80.541512780000005</v>
          </cell>
          <cell r="M878">
            <v>43.215109169999998</v>
          </cell>
          <cell r="N878">
            <v>-80.541512780000005</v>
          </cell>
          <cell r="O878" t="str">
            <v>Within 2 metres</v>
          </cell>
          <cell r="P878" t="str">
            <v>GPS with Differential Correction</v>
          </cell>
          <cell r="Q878">
            <v>292.3</v>
          </cell>
          <cell r="R878">
            <v>862</v>
          </cell>
          <cell r="S878">
            <v>862</v>
          </cell>
          <cell r="T878" t="str">
            <v>Oxford</v>
          </cell>
          <cell r="U878" t="str">
            <v>Blenheim</v>
          </cell>
          <cell r="V878">
            <v>12</v>
          </cell>
          <cell r="W878" t="str">
            <v>V</v>
          </cell>
          <cell r="X878">
            <v>151.69999999999999</v>
          </cell>
          <cell r="Y878" t="str">
            <v>N</v>
          </cell>
          <cell r="Z878">
            <v>187.2</v>
          </cell>
          <cell r="AA878" t="str">
            <v>E</v>
          </cell>
          <cell r="AD878" t="str">
            <v>Y</v>
          </cell>
          <cell r="AE878" t="str">
            <v>N</v>
          </cell>
          <cell r="AF878" t="str">
            <v>N</v>
          </cell>
          <cell r="AG878" t="str">
            <v>N</v>
          </cell>
          <cell r="AH878" t="str">
            <v>N</v>
          </cell>
          <cell r="AI878" t="str">
            <v>N</v>
          </cell>
          <cell r="AJ878" t="str">
            <v>2001/06/28 00:00:00+00</v>
          </cell>
          <cell r="AK878" t="str">
            <v>2001/08/27 00:00:00+00</v>
          </cell>
          <cell r="AM878" t="str">
            <v>GP - ACT</v>
          </cell>
          <cell r="AN878" t="str">
            <v>2025/02/24 04:30:00+00</v>
          </cell>
          <cell r="AO878" t="str">
            <v>2025/02/24 04:30:00+00</v>
          </cell>
          <cell r="AP878" t="str">
            <v>2025/02/24 04:30:00+00</v>
          </cell>
          <cell r="AR878">
            <v>2001</v>
          </cell>
        </row>
        <row r="879">
          <cell r="L879">
            <v>-79.499233329999996</v>
          </cell>
          <cell r="M879">
            <v>42.684766670000002</v>
          </cell>
          <cell r="N879">
            <v>-79.499233329999996</v>
          </cell>
          <cell r="O879" t="str">
            <v>Within 100 metres</v>
          </cell>
          <cell r="P879" t="str">
            <v>Survey Drawing (post 1997)</v>
          </cell>
          <cell r="Q879">
            <v>174.4</v>
          </cell>
          <cell r="R879">
            <v>1302</v>
          </cell>
          <cell r="S879">
            <v>1302</v>
          </cell>
          <cell r="T879" t="str">
            <v>Haldimand</v>
          </cell>
          <cell r="U879" t="str">
            <v>Lake Erie</v>
          </cell>
          <cell r="Y879" t="str">
            <v>X</v>
          </cell>
          <cell r="AA879" t="str">
            <v>X</v>
          </cell>
          <cell r="AB879">
            <v>38</v>
          </cell>
          <cell r="AC879" t="str">
            <v>P-3</v>
          </cell>
          <cell r="AD879" t="str">
            <v>Y</v>
          </cell>
          <cell r="AE879" t="str">
            <v>N</v>
          </cell>
          <cell r="AF879" t="str">
            <v>N</v>
          </cell>
          <cell r="AG879" t="str">
            <v>N</v>
          </cell>
          <cell r="AH879" t="str">
            <v>N</v>
          </cell>
          <cell r="AI879" t="str">
            <v>N</v>
          </cell>
          <cell r="AJ879" t="str">
            <v>2001/09/03 00:00:00+00</v>
          </cell>
          <cell r="AK879" t="str">
            <v>2001/09/15 00:00:00+00</v>
          </cell>
          <cell r="AM879" t="str">
            <v>GP - ACT</v>
          </cell>
          <cell r="AN879" t="str">
            <v>2025/02/24 04:30:00+00</v>
          </cell>
          <cell r="AO879" t="str">
            <v>2025/02/24 04:30:00+00</v>
          </cell>
          <cell r="AP879" t="str">
            <v>2025/02/24 04:30:00+00</v>
          </cell>
          <cell r="AR879">
            <v>2001</v>
          </cell>
        </row>
        <row r="880">
          <cell r="L880">
            <v>-80.595628059999996</v>
          </cell>
          <cell r="M880">
            <v>42.601547500000002</v>
          </cell>
          <cell r="N880">
            <v>-80.595628059999996</v>
          </cell>
          <cell r="O880" t="str">
            <v>Within 1 metre</v>
          </cell>
          <cell r="P880" t="str">
            <v>Survey Drawing (post 1997)</v>
          </cell>
          <cell r="Q880">
            <v>197</v>
          </cell>
          <cell r="R880">
            <v>434.6</v>
          </cell>
          <cell r="S880">
            <v>434.6</v>
          </cell>
          <cell r="T880" t="str">
            <v>Norfolk</v>
          </cell>
          <cell r="U880" t="str">
            <v>Houghton</v>
          </cell>
          <cell r="V880">
            <v>3</v>
          </cell>
          <cell r="W880" t="str">
            <v>VII</v>
          </cell>
          <cell r="X880">
            <v>134.65</v>
          </cell>
          <cell r="Y880" t="str">
            <v>N</v>
          </cell>
          <cell r="Z880">
            <v>183.4</v>
          </cell>
          <cell r="AA880" t="str">
            <v>E</v>
          </cell>
          <cell r="AD880" t="str">
            <v>Y</v>
          </cell>
          <cell r="AE880" t="str">
            <v>N</v>
          </cell>
          <cell r="AF880" t="str">
            <v>N</v>
          </cell>
          <cell r="AG880" t="str">
            <v>N</v>
          </cell>
          <cell r="AH880" t="str">
            <v>N</v>
          </cell>
          <cell r="AI880" t="str">
            <v>N</v>
          </cell>
          <cell r="AJ880" t="str">
            <v>2001/07/19 00:00:00+00</v>
          </cell>
          <cell r="AK880" t="str">
            <v>2001/08/13 00:00:00+00</v>
          </cell>
          <cell r="AM880" t="str">
            <v>GP - ACT</v>
          </cell>
          <cell r="AN880" t="str">
            <v>2025/02/24 04:30:00+00</v>
          </cell>
          <cell r="AO880" t="str">
            <v>2025/02/24 04:30:00+00</v>
          </cell>
          <cell r="AP880" t="str">
            <v>2025/02/24 04:30:00+00</v>
          </cell>
          <cell r="AR880">
            <v>2001</v>
          </cell>
        </row>
        <row r="881">
          <cell r="L881">
            <v>-80.743548329999996</v>
          </cell>
          <cell r="M881">
            <v>42.645497779999999</v>
          </cell>
          <cell r="N881">
            <v>-80.743548329999996</v>
          </cell>
          <cell r="O881" t="str">
            <v>Within 5 metres</v>
          </cell>
          <cell r="P881" t="str">
            <v>Survey Drawing (post 1997)</v>
          </cell>
          <cell r="Q881">
            <v>198.1</v>
          </cell>
          <cell r="R881">
            <v>430</v>
          </cell>
          <cell r="S881">
            <v>430</v>
          </cell>
          <cell r="T881" t="str">
            <v>Elgin</v>
          </cell>
          <cell r="U881" t="str">
            <v>Bayham</v>
          </cell>
          <cell r="V881">
            <v>24</v>
          </cell>
          <cell r="W881" t="str">
            <v>II</v>
          </cell>
          <cell r="X881">
            <v>72.91</v>
          </cell>
          <cell r="Y881" t="str">
            <v>N</v>
          </cell>
          <cell r="Z881">
            <v>171.63</v>
          </cell>
          <cell r="AA881" t="str">
            <v>E</v>
          </cell>
          <cell r="AD881" t="str">
            <v>Y</v>
          </cell>
          <cell r="AE881" t="str">
            <v>N</v>
          </cell>
          <cell r="AF881" t="str">
            <v>N</v>
          </cell>
          <cell r="AG881" t="str">
            <v>N</v>
          </cell>
          <cell r="AH881" t="str">
            <v>N</v>
          </cell>
          <cell r="AI881" t="str">
            <v>N</v>
          </cell>
          <cell r="AJ881" t="str">
            <v>2001/09/27 00:00:00+00</v>
          </cell>
          <cell r="AK881" t="str">
            <v>2001/10/10 00:00:00+00</v>
          </cell>
          <cell r="AM881" t="str">
            <v>GP - ACT</v>
          </cell>
          <cell r="AN881" t="str">
            <v>2025/02/24 04:30:00+00</v>
          </cell>
          <cell r="AO881" t="str">
            <v>2025/02/24 04:30:00+00</v>
          </cell>
          <cell r="AP881" t="str">
            <v>2025/02/24 04:30:00+00</v>
          </cell>
          <cell r="AR881">
            <v>2001</v>
          </cell>
        </row>
        <row r="882">
          <cell r="L882">
            <v>-81.664848610000007</v>
          </cell>
          <cell r="M882">
            <v>43.330738609999997</v>
          </cell>
          <cell r="N882">
            <v>-81.664848610000007</v>
          </cell>
          <cell r="O882" t="str">
            <v>Within 5 metres</v>
          </cell>
          <cell r="P882" t="str">
            <v>GPS</v>
          </cell>
          <cell r="Q882">
            <v>209</v>
          </cell>
          <cell r="R882">
            <v>552.5</v>
          </cell>
          <cell r="S882">
            <v>552.5</v>
          </cell>
          <cell r="T882" t="str">
            <v>Huron</v>
          </cell>
          <cell r="U882" t="str">
            <v>Stephen</v>
          </cell>
          <cell r="V882">
            <v>22</v>
          </cell>
          <cell r="W882" t="str">
            <v>XV</v>
          </cell>
          <cell r="X882">
            <v>92.3</v>
          </cell>
          <cell r="Y882" t="str">
            <v>S</v>
          </cell>
          <cell r="Z882">
            <v>557</v>
          </cell>
          <cell r="AA882" t="str">
            <v>W</v>
          </cell>
          <cell r="AD882" t="str">
            <v>Y</v>
          </cell>
          <cell r="AE882" t="str">
            <v>N</v>
          </cell>
          <cell r="AF882" t="str">
            <v>N</v>
          </cell>
          <cell r="AG882" t="str">
            <v>N</v>
          </cell>
          <cell r="AH882" t="str">
            <v>N</v>
          </cell>
          <cell r="AI882" t="str">
            <v>N</v>
          </cell>
          <cell r="AJ882" t="str">
            <v>2001/09/21 00:00:00+00</v>
          </cell>
          <cell r="AK882" t="str">
            <v>2001/11/09 00:00:00+00</v>
          </cell>
          <cell r="AM882" t="str">
            <v>GP - ACT</v>
          </cell>
          <cell r="AN882" t="str">
            <v>2025/02/24 04:30:00+00</v>
          </cell>
          <cell r="AO882" t="str">
            <v>2025/02/24 04:30:00+00</v>
          </cell>
          <cell r="AP882" t="str">
            <v>2025/02/24 04:30:00+00</v>
          </cell>
          <cell r="AR882">
            <v>2001</v>
          </cell>
        </row>
        <row r="883">
          <cell r="L883">
            <v>-79.68036583</v>
          </cell>
          <cell r="M883">
            <v>42.709779169999997</v>
          </cell>
          <cell r="N883">
            <v>-79.68036583</v>
          </cell>
          <cell r="O883" t="str">
            <v>Within 100 metres</v>
          </cell>
          <cell r="P883" t="str">
            <v>Survey Drawing (post 1997)</v>
          </cell>
          <cell r="Q883">
            <v>174.4</v>
          </cell>
          <cell r="R883">
            <v>742</v>
          </cell>
          <cell r="S883">
            <v>742</v>
          </cell>
          <cell r="T883" t="str">
            <v>Haldimand</v>
          </cell>
          <cell r="U883" t="str">
            <v>Lake Erie</v>
          </cell>
          <cell r="Y883" t="str">
            <v>X</v>
          </cell>
          <cell r="AA883" t="str">
            <v>X</v>
          </cell>
          <cell r="AB883">
            <v>41</v>
          </cell>
          <cell r="AC883" t="str">
            <v>K-2</v>
          </cell>
          <cell r="AD883" t="str">
            <v>Y</v>
          </cell>
          <cell r="AE883" t="str">
            <v>N</v>
          </cell>
          <cell r="AF883" t="str">
            <v>N</v>
          </cell>
          <cell r="AG883" t="str">
            <v>N</v>
          </cell>
          <cell r="AH883" t="str">
            <v>N</v>
          </cell>
          <cell r="AI883" t="str">
            <v>N</v>
          </cell>
          <cell r="AJ883" t="str">
            <v>2001/10/05 00:00:00+00</v>
          </cell>
          <cell r="AK883" t="str">
            <v>2001/10/18 00:00:00+00</v>
          </cell>
          <cell r="AM883" t="str">
            <v>GP - ACT</v>
          </cell>
          <cell r="AN883" t="str">
            <v>2025/02/24 04:30:00+00</v>
          </cell>
          <cell r="AO883" t="str">
            <v>2025/02/24 04:30:00+00</v>
          </cell>
          <cell r="AP883" t="str">
            <v>2025/02/24 04:30:00+00</v>
          </cell>
          <cell r="AR883">
            <v>2001</v>
          </cell>
        </row>
        <row r="884">
          <cell r="L884">
            <v>-79.149777779999994</v>
          </cell>
          <cell r="M884">
            <v>42.961877780000002</v>
          </cell>
          <cell r="N884">
            <v>-79.149777779999994</v>
          </cell>
          <cell r="O884" t="str">
            <v>Within 5 metres</v>
          </cell>
          <cell r="P884" t="str">
            <v>Well Records (1921 to 1954)</v>
          </cell>
          <cell r="Q884">
            <v>182.87</v>
          </cell>
          <cell r="R884">
            <v>219.46</v>
          </cell>
          <cell r="S884">
            <v>219.46</v>
          </cell>
          <cell r="T884" t="str">
            <v>Welland</v>
          </cell>
          <cell r="U884" t="str">
            <v>Humberstone</v>
          </cell>
          <cell r="V884">
            <v>7</v>
          </cell>
          <cell r="W884" t="str">
            <v>V</v>
          </cell>
          <cell r="X884">
            <v>25.91</v>
          </cell>
          <cell r="Y884" t="str">
            <v>S</v>
          </cell>
          <cell r="Z884">
            <v>109.73</v>
          </cell>
          <cell r="AA884" t="str">
            <v>W</v>
          </cell>
          <cell r="AD884" t="str">
            <v>Y</v>
          </cell>
          <cell r="AE884" t="str">
            <v>N</v>
          </cell>
          <cell r="AF884" t="str">
            <v>N</v>
          </cell>
          <cell r="AG884" t="str">
            <v>N</v>
          </cell>
          <cell r="AH884" t="str">
            <v>N</v>
          </cell>
          <cell r="AI884" t="str">
            <v>N</v>
          </cell>
          <cell r="AJ884" t="str">
            <v>1952/10/08 00:00:00+00</v>
          </cell>
          <cell r="AK884" t="str">
            <v>1953/01/23 00:00:00+00</v>
          </cell>
          <cell r="AM884" t="str">
            <v>GP - ACT</v>
          </cell>
          <cell r="AN884" t="str">
            <v>2025/02/24 04:30:00+00</v>
          </cell>
          <cell r="AO884" t="str">
            <v>2025/02/24 04:30:00+00</v>
          </cell>
          <cell r="AP884" t="str">
            <v>2025/02/24 04:30:00+00</v>
          </cell>
          <cell r="AR884">
            <v>1952</v>
          </cell>
        </row>
        <row r="885">
          <cell r="L885">
            <v>-80.727973329999998</v>
          </cell>
          <cell r="M885">
            <v>42.664770560000001</v>
          </cell>
          <cell r="N885">
            <v>-80.727973329999998</v>
          </cell>
          <cell r="O885" t="str">
            <v>Within 2 metres</v>
          </cell>
          <cell r="P885" t="str">
            <v>Orthophotography</v>
          </cell>
          <cell r="Q885">
            <v>185.51</v>
          </cell>
          <cell r="R885">
            <v>413</v>
          </cell>
          <cell r="S885">
            <v>413</v>
          </cell>
          <cell r="T885" t="str">
            <v>Elgin</v>
          </cell>
          <cell r="U885" t="str">
            <v>Bayham</v>
          </cell>
          <cell r="V885">
            <v>27</v>
          </cell>
          <cell r="W885" t="str">
            <v>III</v>
          </cell>
          <cell r="X885">
            <v>720.4</v>
          </cell>
          <cell r="Y885" t="str">
            <v>N</v>
          </cell>
          <cell r="Z885">
            <v>260.89999999999998</v>
          </cell>
          <cell r="AA885" t="str">
            <v>W</v>
          </cell>
          <cell r="AD885" t="str">
            <v>Y</v>
          </cell>
          <cell r="AE885" t="str">
            <v>N</v>
          </cell>
          <cell r="AF885" t="str">
            <v>N</v>
          </cell>
          <cell r="AG885" t="str">
            <v>N</v>
          </cell>
          <cell r="AH885" t="str">
            <v>N</v>
          </cell>
          <cell r="AI885" t="str">
            <v>N</v>
          </cell>
          <cell r="AJ885" t="str">
            <v>2001/10/11 00:00:00+00</v>
          </cell>
          <cell r="AK885" t="str">
            <v>2001/12/07 00:00:00+00</v>
          </cell>
          <cell r="AM885" t="str">
            <v>GP - ACT</v>
          </cell>
          <cell r="AN885" t="str">
            <v>2025/02/24 04:30:00+00</v>
          </cell>
          <cell r="AO885" t="str">
            <v>2025/02/24 04:30:00+00</v>
          </cell>
          <cell r="AP885" t="str">
            <v>2025/02/24 04:30:00+00</v>
          </cell>
          <cell r="AR885">
            <v>2001</v>
          </cell>
        </row>
        <row r="886">
          <cell r="L886">
            <v>-79.818351390000004</v>
          </cell>
          <cell r="M886">
            <v>43.037475559999997</v>
          </cell>
          <cell r="N886">
            <v>-79.818351390000004</v>
          </cell>
          <cell r="O886" t="str">
            <v>Within 2 metres</v>
          </cell>
          <cell r="P886" t="str">
            <v>Orthophotography</v>
          </cell>
          <cell r="Q886">
            <v>193.67</v>
          </cell>
          <cell r="R886">
            <v>190.8</v>
          </cell>
          <cell r="S886">
            <v>190.8</v>
          </cell>
          <cell r="T886" t="str">
            <v>Haldimand</v>
          </cell>
          <cell r="U886" t="str">
            <v>Seneca</v>
          </cell>
          <cell r="V886">
            <v>16</v>
          </cell>
          <cell r="W886" t="str">
            <v>IVSSCR</v>
          </cell>
          <cell r="X886">
            <v>25</v>
          </cell>
          <cell r="Y886" t="str">
            <v>N</v>
          </cell>
          <cell r="Z886">
            <v>40</v>
          </cell>
          <cell r="AA886" t="str">
            <v>E</v>
          </cell>
          <cell r="AD886" t="str">
            <v>Y</v>
          </cell>
          <cell r="AE886" t="str">
            <v>N</v>
          </cell>
          <cell r="AF886" t="str">
            <v>N</v>
          </cell>
          <cell r="AG886" t="str">
            <v>N</v>
          </cell>
          <cell r="AH886" t="str">
            <v>N</v>
          </cell>
          <cell r="AI886" t="str">
            <v>N</v>
          </cell>
          <cell r="AJ886" t="str">
            <v>1934/08/13 00:00:00+00</v>
          </cell>
          <cell r="AK886" t="str">
            <v>1934/09/13 00:00:00+00</v>
          </cell>
          <cell r="AM886" t="str">
            <v>GP - ACT</v>
          </cell>
          <cell r="AN886" t="str">
            <v>2025/02/24 04:30:00+00</v>
          </cell>
          <cell r="AO886" t="str">
            <v>2025/02/24 04:30:00+00</v>
          </cell>
          <cell r="AP886" t="str">
            <v>2025/02/24 04:30:00+00</v>
          </cell>
          <cell r="AR886">
            <v>1934</v>
          </cell>
        </row>
        <row r="887">
          <cell r="L887">
            <v>-79.590472219999995</v>
          </cell>
          <cell r="M887">
            <v>42.97702778</v>
          </cell>
          <cell r="N887">
            <v>-79.590472219999995</v>
          </cell>
          <cell r="O887" t="str">
            <v>Within 5 metres</v>
          </cell>
          <cell r="P887" t="str">
            <v>GPS</v>
          </cell>
          <cell r="Q887">
            <v>171</v>
          </cell>
          <cell r="R887">
            <v>182.88</v>
          </cell>
          <cell r="S887">
            <v>182.88</v>
          </cell>
          <cell r="T887" t="str">
            <v>Haldimand</v>
          </cell>
          <cell r="U887" t="str">
            <v>Canborough</v>
          </cell>
          <cell r="V887">
            <v>6</v>
          </cell>
          <cell r="W887" t="str">
            <v>I</v>
          </cell>
          <cell r="X887">
            <v>152.4</v>
          </cell>
          <cell r="Y887" t="str">
            <v>S</v>
          </cell>
          <cell r="Z887">
            <v>270</v>
          </cell>
          <cell r="AA887" t="str">
            <v>W</v>
          </cell>
          <cell r="AD887" t="str">
            <v>Y</v>
          </cell>
          <cell r="AE887" t="str">
            <v>N</v>
          </cell>
          <cell r="AF887" t="str">
            <v>N</v>
          </cell>
          <cell r="AG887" t="str">
            <v>N</v>
          </cell>
          <cell r="AH887" t="str">
            <v>N</v>
          </cell>
          <cell r="AI887" t="str">
            <v>N</v>
          </cell>
          <cell r="AJ887" t="str">
            <v>1961/01/01 00:00:00+00</v>
          </cell>
          <cell r="AK887" t="str">
            <v>1961/03/28 00:00:00+00</v>
          </cell>
          <cell r="AM887" t="str">
            <v>GP - ACT</v>
          </cell>
          <cell r="AN887" t="str">
            <v>2025/02/24 04:30:00+00</v>
          </cell>
          <cell r="AO887" t="str">
            <v>2025/02/24 04:30:00+00</v>
          </cell>
          <cell r="AP887" t="str">
            <v>2025/02/24 04:30:00+00</v>
          </cell>
          <cell r="AR887">
            <v>1961</v>
          </cell>
        </row>
        <row r="888">
          <cell r="L888">
            <v>-79.592949169999997</v>
          </cell>
          <cell r="M888">
            <v>42.983873330000002</v>
          </cell>
          <cell r="N888">
            <v>-79.592949169999997</v>
          </cell>
          <cell r="O888" t="str">
            <v>Within 5 metres</v>
          </cell>
          <cell r="P888" t="str">
            <v>Orthophotography</v>
          </cell>
          <cell r="Q888">
            <v>180</v>
          </cell>
          <cell r="R888">
            <v>168.86</v>
          </cell>
          <cell r="S888">
            <v>168.86</v>
          </cell>
          <cell r="T888" t="str">
            <v>Haldimand</v>
          </cell>
          <cell r="U888" t="str">
            <v>Canborough</v>
          </cell>
          <cell r="V888">
            <v>6</v>
          </cell>
          <cell r="W888" t="str">
            <v>II</v>
          </cell>
          <cell r="X888">
            <v>883.92</v>
          </cell>
          <cell r="Y888" t="str">
            <v>X</v>
          </cell>
          <cell r="Z888">
            <v>7.62</v>
          </cell>
          <cell r="AA888" t="str">
            <v>X</v>
          </cell>
          <cell r="AD888" t="str">
            <v>Y</v>
          </cell>
          <cell r="AE888" t="str">
            <v>N</v>
          </cell>
          <cell r="AF888" t="str">
            <v>N</v>
          </cell>
          <cell r="AG888" t="str">
            <v>N</v>
          </cell>
          <cell r="AH888" t="str">
            <v>N</v>
          </cell>
          <cell r="AI888" t="str">
            <v>N</v>
          </cell>
          <cell r="AJ888" t="str">
            <v>1936/06/06 00:00:00+00</v>
          </cell>
          <cell r="AK888" t="str">
            <v>1936/07/16 00:00:00+00</v>
          </cell>
          <cell r="AM888" t="str">
            <v>GP - ACT</v>
          </cell>
          <cell r="AN888" t="str">
            <v>2025/02/24 04:30:00+00</v>
          </cell>
          <cell r="AO888" t="str">
            <v>2025/02/24 04:30:00+00</v>
          </cell>
          <cell r="AP888" t="str">
            <v>2025/02/24 04:30:00+00</v>
          </cell>
          <cell r="AR888">
            <v>1936</v>
          </cell>
        </row>
        <row r="889">
          <cell r="L889">
            <v>-79.591676109999995</v>
          </cell>
          <cell r="M889">
            <v>42.981293890000003</v>
          </cell>
          <cell r="N889">
            <v>-79.591676109999995</v>
          </cell>
          <cell r="O889" t="str">
            <v>Within 5 metres</v>
          </cell>
          <cell r="P889" t="str">
            <v>Orthophotography</v>
          </cell>
          <cell r="Q889">
            <v>179.22</v>
          </cell>
          <cell r="R889">
            <v>197.21</v>
          </cell>
          <cell r="S889">
            <v>197.21</v>
          </cell>
          <cell r="T889" t="str">
            <v>Haldimand</v>
          </cell>
          <cell r="U889" t="str">
            <v>Canborough</v>
          </cell>
          <cell r="V889">
            <v>6</v>
          </cell>
          <cell r="W889" t="str">
            <v>II</v>
          </cell>
          <cell r="X889">
            <v>1158.24</v>
          </cell>
          <cell r="Y889" t="str">
            <v>S</v>
          </cell>
          <cell r="Z889">
            <v>457.2</v>
          </cell>
          <cell r="AA889" t="str">
            <v>W</v>
          </cell>
          <cell r="AD889" t="str">
            <v>Y</v>
          </cell>
          <cell r="AE889" t="str">
            <v>N</v>
          </cell>
          <cell r="AF889" t="str">
            <v>N</v>
          </cell>
          <cell r="AG889" t="str">
            <v>N</v>
          </cell>
          <cell r="AH889" t="str">
            <v>N</v>
          </cell>
          <cell r="AI889" t="str">
            <v>N</v>
          </cell>
          <cell r="AJ889" t="str">
            <v>1932/05/01 00:00:00+00</v>
          </cell>
          <cell r="AK889" t="str">
            <v>1932/05/25 00:00:00+00</v>
          </cell>
          <cell r="AM889" t="str">
            <v>GP - ACT</v>
          </cell>
          <cell r="AN889" t="str">
            <v>2025/02/24 04:30:00+00</v>
          </cell>
          <cell r="AO889" t="str">
            <v>2025/02/24 04:30:00+00</v>
          </cell>
          <cell r="AP889" t="str">
            <v>2025/02/24 04:30:00+00</v>
          </cell>
          <cell r="AR889">
            <v>1932</v>
          </cell>
        </row>
        <row r="890">
          <cell r="L890">
            <v>-79.623305560000006</v>
          </cell>
          <cell r="M890">
            <v>42.949416669999998</v>
          </cell>
          <cell r="N890">
            <v>-79.623305560000006</v>
          </cell>
          <cell r="O890" t="str">
            <v>Within 5 metres</v>
          </cell>
          <cell r="P890" t="str">
            <v>GPS</v>
          </cell>
          <cell r="Q890">
            <v>178.66</v>
          </cell>
          <cell r="R890">
            <v>213.97</v>
          </cell>
          <cell r="S890">
            <v>213.97</v>
          </cell>
          <cell r="T890" t="str">
            <v>Haldimand</v>
          </cell>
          <cell r="U890" t="str">
            <v>Canborough</v>
          </cell>
          <cell r="V890">
            <v>7</v>
          </cell>
          <cell r="W890" t="str">
            <v>III</v>
          </cell>
          <cell r="X890">
            <v>60.96</v>
          </cell>
          <cell r="Y890" t="str">
            <v>N</v>
          </cell>
          <cell r="Z890">
            <v>457.2</v>
          </cell>
          <cell r="AA890" t="str">
            <v>W</v>
          </cell>
          <cell r="AD890" t="str">
            <v>Y</v>
          </cell>
          <cell r="AE890" t="str">
            <v>N</v>
          </cell>
          <cell r="AF890" t="str">
            <v>N</v>
          </cell>
          <cell r="AG890" t="str">
            <v>N</v>
          </cell>
          <cell r="AH890" t="str">
            <v>N</v>
          </cell>
          <cell r="AI890" t="str">
            <v>N</v>
          </cell>
          <cell r="AJ890" t="str">
            <v>1919/10/16 00:00:00+00</v>
          </cell>
          <cell r="AK890" t="str">
            <v>1919/11/03 00:00:00+00</v>
          </cell>
          <cell r="AM890" t="str">
            <v>GP - ACT</v>
          </cell>
          <cell r="AN890" t="str">
            <v>2025/02/24 04:30:00+00</v>
          </cell>
          <cell r="AO890" t="str">
            <v>2025/02/24 04:30:00+00</v>
          </cell>
          <cell r="AP890" t="str">
            <v>2025/02/24 04:30:00+00</v>
          </cell>
          <cell r="AR890">
            <v>1919</v>
          </cell>
        </row>
        <row r="891">
          <cell r="L891">
            <v>-79.626666670000006</v>
          </cell>
          <cell r="M891">
            <v>42.94722222</v>
          </cell>
          <cell r="N891">
            <v>-79.626666670000006</v>
          </cell>
          <cell r="O891" t="str">
            <v>Within 5 metres</v>
          </cell>
          <cell r="P891" t="str">
            <v>GPS</v>
          </cell>
          <cell r="Q891">
            <v>179</v>
          </cell>
          <cell r="T891" t="str">
            <v>Haldimand</v>
          </cell>
          <cell r="U891" t="str">
            <v>Canborough</v>
          </cell>
          <cell r="V891">
            <v>6</v>
          </cell>
          <cell r="W891" t="str">
            <v>III</v>
          </cell>
          <cell r="X891">
            <v>300</v>
          </cell>
          <cell r="Y891" t="str">
            <v>S</v>
          </cell>
          <cell r="Z891">
            <v>1250</v>
          </cell>
          <cell r="AA891" t="str">
            <v>W</v>
          </cell>
          <cell r="AD891" t="str">
            <v>Y</v>
          </cell>
          <cell r="AE891" t="str">
            <v>N</v>
          </cell>
          <cell r="AF891" t="str">
            <v>N</v>
          </cell>
          <cell r="AG891" t="str">
            <v>N</v>
          </cell>
          <cell r="AH891" t="str">
            <v>N</v>
          </cell>
          <cell r="AI891" t="str">
            <v>N</v>
          </cell>
          <cell r="AM891" t="str">
            <v>GP - ACT</v>
          </cell>
          <cell r="AN891" t="str">
            <v>2025/02/24 04:30:00+00</v>
          </cell>
          <cell r="AO891" t="str">
            <v>2025/02/24 04:30:00+00</v>
          </cell>
          <cell r="AP891" t="str">
            <v>2025/02/24 04:30:00+00</v>
          </cell>
          <cell r="AR891">
            <v>0</v>
          </cell>
        </row>
        <row r="892">
          <cell r="L892">
            <v>-79.427576389999999</v>
          </cell>
          <cell r="M892">
            <v>42.935335559999999</v>
          </cell>
          <cell r="N892">
            <v>-79.427576389999999</v>
          </cell>
          <cell r="O892" t="str">
            <v>Within 5 metres</v>
          </cell>
          <cell r="P892" t="str">
            <v>Survey Drawing (post 1997)</v>
          </cell>
          <cell r="Q892">
            <v>177.38</v>
          </cell>
          <cell r="R892">
            <v>235.9</v>
          </cell>
          <cell r="S892">
            <v>235.9</v>
          </cell>
          <cell r="T892" t="str">
            <v>Welland</v>
          </cell>
          <cell r="U892" t="str">
            <v>Wainfleet</v>
          </cell>
          <cell r="V892">
            <v>29</v>
          </cell>
          <cell r="W892" t="str">
            <v>IV</v>
          </cell>
          <cell r="X892">
            <v>895.86</v>
          </cell>
          <cell r="Y892" t="str">
            <v>S</v>
          </cell>
          <cell r="Z892">
            <v>176.37</v>
          </cell>
          <cell r="AA892" t="str">
            <v>E</v>
          </cell>
          <cell r="AD892" t="str">
            <v>Y</v>
          </cell>
          <cell r="AE892" t="str">
            <v>N</v>
          </cell>
          <cell r="AF892" t="str">
            <v>N</v>
          </cell>
          <cell r="AG892" t="str">
            <v>N</v>
          </cell>
          <cell r="AH892" t="str">
            <v>N</v>
          </cell>
          <cell r="AI892" t="str">
            <v>N</v>
          </cell>
          <cell r="AJ892" t="str">
            <v>2001/10/16 00:00:00+00</v>
          </cell>
          <cell r="AK892" t="str">
            <v>2002/01/22 00:00:00+00</v>
          </cell>
          <cell r="AM892" t="str">
            <v>GP - ACT</v>
          </cell>
          <cell r="AN892" t="str">
            <v>2025/02/24 04:30:00+00</v>
          </cell>
          <cell r="AO892" t="str">
            <v>2025/02/24 04:30:00+00</v>
          </cell>
          <cell r="AP892" t="str">
            <v>2025/02/24 04:30:00+00</v>
          </cell>
          <cell r="AR892">
            <v>2001</v>
          </cell>
        </row>
        <row r="893">
          <cell r="L893">
            <v>-79.078976940000004</v>
          </cell>
          <cell r="M893">
            <v>42.954764169999997</v>
          </cell>
          <cell r="N893">
            <v>-79.078976940000004</v>
          </cell>
          <cell r="O893" t="str">
            <v>Within 5 metres</v>
          </cell>
          <cell r="P893" t="str">
            <v>GPS</v>
          </cell>
          <cell r="Q893">
            <v>179.51</v>
          </cell>
          <cell r="R893">
            <v>228.6</v>
          </cell>
          <cell r="S893">
            <v>228.6</v>
          </cell>
          <cell r="T893" t="str">
            <v>Welland</v>
          </cell>
          <cell r="U893" t="str">
            <v>Bertie</v>
          </cell>
          <cell r="V893">
            <v>14</v>
          </cell>
          <cell r="W893" t="str">
            <v>XIIINR</v>
          </cell>
          <cell r="X893">
            <v>108</v>
          </cell>
          <cell r="Y893" t="str">
            <v>S</v>
          </cell>
          <cell r="Z893">
            <v>208</v>
          </cell>
          <cell r="AA893" t="str">
            <v>E</v>
          </cell>
          <cell r="AD893" t="str">
            <v>Y</v>
          </cell>
          <cell r="AE893" t="str">
            <v>N</v>
          </cell>
          <cell r="AF893" t="str">
            <v>N</v>
          </cell>
          <cell r="AG893" t="str">
            <v>N</v>
          </cell>
          <cell r="AH893" t="str">
            <v>N</v>
          </cell>
          <cell r="AI893" t="str">
            <v>N</v>
          </cell>
          <cell r="AJ893" t="str">
            <v>1947/02/18 00:00:00+00</v>
          </cell>
          <cell r="AK893" t="str">
            <v>1947/04/22 00:00:00+00</v>
          </cell>
          <cell r="AM893" t="str">
            <v>GP - ACT</v>
          </cell>
          <cell r="AN893" t="str">
            <v>2025/02/24 04:30:00+00</v>
          </cell>
          <cell r="AO893" t="str">
            <v>2025/02/24 04:30:00+00</v>
          </cell>
          <cell r="AP893" t="str">
            <v>2025/02/24 04:30:00+00</v>
          </cell>
          <cell r="AR893">
            <v>1947</v>
          </cell>
        </row>
        <row r="894">
          <cell r="L894">
            <v>-80.299389169999998</v>
          </cell>
          <cell r="M894">
            <v>42.880705280000001</v>
          </cell>
          <cell r="N894">
            <v>-80.299389169999998</v>
          </cell>
          <cell r="O894" t="str">
            <v>Within 5 metres</v>
          </cell>
          <cell r="P894" t="str">
            <v>Survey Drawing (post 1997)</v>
          </cell>
          <cell r="Q894">
            <v>233</v>
          </cell>
          <cell r="R894">
            <v>294</v>
          </cell>
          <cell r="S894">
            <v>294</v>
          </cell>
          <cell r="T894" t="str">
            <v>Norfolk</v>
          </cell>
          <cell r="U894" t="str">
            <v>Townsend</v>
          </cell>
          <cell r="V894">
            <v>3</v>
          </cell>
          <cell r="W894" t="str">
            <v>XII</v>
          </cell>
          <cell r="X894">
            <v>457.6</v>
          </cell>
          <cell r="Y894" t="str">
            <v>S</v>
          </cell>
          <cell r="Z894">
            <v>183.1</v>
          </cell>
          <cell r="AA894" t="str">
            <v>W</v>
          </cell>
          <cell r="AD894" t="str">
            <v>Y</v>
          </cell>
          <cell r="AE894" t="str">
            <v>N</v>
          </cell>
          <cell r="AF894" t="str">
            <v>N</v>
          </cell>
          <cell r="AG894" t="str">
            <v>N</v>
          </cell>
          <cell r="AH894" t="str">
            <v>N</v>
          </cell>
          <cell r="AI894" t="str">
            <v>N</v>
          </cell>
          <cell r="AJ894" t="str">
            <v>2007/02/01 00:00:00+00</v>
          </cell>
          <cell r="AK894" t="str">
            <v>2007/04/07 00:00:00+00</v>
          </cell>
          <cell r="AM894" t="str">
            <v>GP - ACT</v>
          </cell>
          <cell r="AN894" t="str">
            <v>2025/02/24 04:30:00+00</v>
          </cell>
          <cell r="AO894" t="str">
            <v>2025/02/24 04:30:00+00</v>
          </cell>
          <cell r="AP894" t="str">
            <v>2025/02/24 04:30:00+00</v>
          </cell>
          <cell r="AR894">
            <v>2007</v>
          </cell>
        </row>
        <row r="895">
          <cell r="L895">
            <v>-80.68905556</v>
          </cell>
          <cell r="M895">
            <v>42.737666670000003</v>
          </cell>
          <cell r="N895">
            <v>-80.688972219999997</v>
          </cell>
          <cell r="O895" t="str">
            <v>Within 5 metres</v>
          </cell>
          <cell r="P895" t="str">
            <v>GPS</v>
          </cell>
          <cell r="Q895">
            <v>221.8</v>
          </cell>
          <cell r="R895">
            <v>409.8</v>
          </cell>
          <cell r="S895">
            <v>409.8</v>
          </cell>
          <cell r="T895" t="str">
            <v>Norfolk</v>
          </cell>
          <cell r="U895" t="str">
            <v>Houghton</v>
          </cell>
          <cell r="V895">
            <v>20</v>
          </cell>
          <cell r="W895" t="str">
            <v>ENR</v>
          </cell>
          <cell r="X895">
            <v>91.5</v>
          </cell>
          <cell r="Y895" t="str">
            <v>S</v>
          </cell>
          <cell r="Z895">
            <v>127.9</v>
          </cell>
          <cell r="AA895" t="str">
            <v>W</v>
          </cell>
          <cell r="AD895" t="str">
            <v>Y</v>
          </cell>
          <cell r="AE895" t="str">
            <v>N</v>
          </cell>
          <cell r="AF895" t="str">
            <v>N</v>
          </cell>
          <cell r="AG895" t="str">
            <v>N</v>
          </cell>
          <cell r="AH895" t="str">
            <v>N</v>
          </cell>
          <cell r="AI895" t="str">
            <v>N</v>
          </cell>
          <cell r="AJ895" t="str">
            <v>2001/11/09 00:00:00+00</v>
          </cell>
          <cell r="AK895" t="str">
            <v>2001/11/26 00:00:00+00</v>
          </cell>
          <cell r="AM895" t="str">
            <v>GP - ACT</v>
          </cell>
          <cell r="AN895" t="str">
            <v>2025/02/24 04:30:00+00</v>
          </cell>
          <cell r="AO895" t="str">
            <v>2025/02/24 04:30:00+00</v>
          </cell>
          <cell r="AP895" t="str">
            <v>2025/02/24 04:30:00+00</v>
          </cell>
          <cell r="AR895">
            <v>2001</v>
          </cell>
        </row>
        <row r="896">
          <cell r="L896">
            <v>-80.733413889999994</v>
          </cell>
          <cell r="M896">
            <v>42.649797220000004</v>
          </cell>
          <cell r="N896">
            <v>-80.733413889999994</v>
          </cell>
          <cell r="O896" t="str">
            <v>Within 5 metres</v>
          </cell>
          <cell r="P896" t="str">
            <v>Orthophotography</v>
          </cell>
          <cell r="Q896">
            <v>197.07</v>
          </cell>
          <cell r="R896">
            <v>432</v>
          </cell>
          <cell r="S896">
            <v>432</v>
          </cell>
          <cell r="T896" t="str">
            <v>Elgin</v>
          </cell>
          <cell r="U896" t="str">
            <v>Bayham</v>
          </cell>
          <cell r="V896">
            <v>26</v>
          </cell>
          <cell r="W896" t="str">
            <v>II</v>
          </cell>
          <cell r="X896">
            <v>848.31</v>
          </cell>
          <cell r="Y896" t="str">
            <v>N</v>
          </cell>
          <cell r="Z896">
            <v>144.38999999999999</v>
          </cell>
          <cell r="AA896" t="str">
            <v>E</v>
          </cell>
          <cell r="AD896" t="str">
            <v>Y</v>
          </cell>
          <cell r="AE896" t="str">
            <v>N</v>
          </cell>
          <cell r="AF896" t="str">
            <v>N</v>
          </cell>
          <cell r="AG896" t="str">
            <v>N</v>
          </cell>
          <cell r="AH896" t="str">
            <v>N</v>
          </cell>
          <cell r="AI896" t="str">
            <v>N</v>
          </cell>
          <cell r="AJ896" t="str">
            <v>2001/11/28 00:00:00+00</v>
          </cell>
          <cell r="AK896" t="str">
            <v>2001/12/18 00:00:00+00</v>
          </cell>
          <cell r="AM896" t="str">
            <v>OPGP - ACT</v>
          </cell>
          <cell r="AN896" t="str">
            <v>2025/02/24 04:30:00+00</v>
          </cell>
          <cell r="AO896" t="str">
            <v>2025/02/24 04:30:00+00</v>
          </cell>
          <cell r="AP896" t="str">
            <v>2025/02/24 04:30:00+00</v>
          </cell>
          <cell r="AR896">
            <v>2001</v>
          </cell>
        </row>
        <row r="897">
          <cell r="L897">
            <v>-80.724461390000002</v>
          </cell>
          <cell r="M897">
            <v>42.636314720000001</v>
          </cell>
          <cell r="N897">
            <v>-80.724461390000002</v>
          </cell>
          <cell r="O897" t="str">
            <v>Within 5 metres</v>
          </cell>
          <cell r="P897" t="str">
            <v>Survey Drawing (post 1997)</v>
          </cell>
          <cell r="Q897">
            <v>202.11</v>
          </cell>
          <cell r="R897">
            <v>425</v>
          </cell>
          <cell r="S897">
            <v>425</v>
          </cell>
          <cell r="T897" t="str">
            <v>Elgin</v>
          </cell>
          <cell r="U897" t="str">
            <v>Bayham</v>
          </cell>
          <cell r="V897">
            <v>28</v>
          </cell>
          <cell r="W897" t="str">
            <v>I</v>
          </cell>
          <cell r="X897">
            <v>325.43</v>
          </cell>
          <cell r="Y897" t="str">
            <v>S</v>
          </cell>
          <cell r="Z897">
            <v>110.05</v>
          </cell>
          <cell r="AA897" t="str">
            <v>E</v>
          </cell>
          <cell r="AD897" t="str">
            <v>Y</v>
          </cell>
          <cell r="AE897" t="str">
            <v>N</v>
          </cell>
          <cell r="AF897" t="str">
            <v>N</v>
          </cell>
          <cell r="AG897" t="str">
            <v>N</v>
          </cell>
          <cell r="AH897" t="str">
            <v>N</v>
          </cell>
          <cell r="AI897" t="str">
            <v>N</v>
          </cell>
          <cell r="AJ897" t="str">
            <v>2002/03/10 00:00:00+00</v>
          </cell>
          <cell r="AK897" t="str">
            <v>2002/06/22 00:00:00+00</v>
          </cell>
          <cell r="AM897" t="str">
            <v>GP - ACT</v>
          </cell>
          <cell r="AN897" t="str">
            <v>2025/02/24 04:30:00+00</v>
          </cell>
          <cell r="AO897" t="str">
            <v>2025/02/24 04:30:00+00</v>
          </cell>
          <cell r="AP897" t="str">
            <v>2025/02/24 04:30:00+00</v>
          </cell>
          <cell r="AR897">
            <v>2002</v>
          </cell>
        </row>
        <row r="898">
          <cell r="L898">
            <v>-82.459551669999996</v>
          </cell>
          <cell r="M898">
            <v>42.689083889999999</v>
          </cell>
          <cell r="N898">
            <v>-82.462518059999994</v>
          </cell>
          <cell r="O898" t="str">
            <v>Within 2 metres</v>
          </cell>
          <cell r="P898" t="str">
            <v>Survey Drawing (post 1997)</v>
          </cell>
          <cell r="Q898">
            <v>180.2</v>
          </cell>
          <cell r="R898">
            <v>1353</v>
          </cell>
          <cell r="S898">
            <v>1353</v>
          </cell>
          <cell r="T898" t="str">
            <v>Lambton</v>
          </cell>
          <cell r="U898" t="str">
            <v>Sombra</v>
          </cell>
          <cell r="V898">
            <v>1</v>
          </cell>
          <cell r="W898" t="str">
            <v>X</v>
          </cell>
          <cell r="X898">
            <v>383.1</v>
          </cell>
          <cell r="Y898" t="str">
            <v>N</v>
          </cell>
          <cell r="Z898">
            <v>70.25</v>
          </cell>
          <cell r="AA898" t="str">
            <v>W</v>
          </cell>
          <cell r="AD898" t="str">
            <v>N</v>
          </cell>
          <cell r="AE898" t="str">
            <v>Y</v>
          </cell>
          <cell r="AF898" t="str">
            <v>N</v>
          </cell>
          <cell r="AG898" t="str">
            <v>N</v>
          </cell>
          <cell r="AH898" t="str">
            <v>N</v>
          </cell>
          <cell r="AI898" t="str">
            <v>N</v>
          </cell>
          <cell r="AJ898" t="str">
            <v>2002/04/25 00:00:00+00</v>
          </cell>
          <cell r="AK898" t="str">
            <v>2002/05/19 00:00:00+00</v>
          </cell>
          <cell r="AM898" t="str">
            <v>NGS - ACT</v>
          </cell>
          <cell r="AN898" t="str">
            <v>2025/02/24 04:30:00+00</v>
          </cell>
          <cell r="AO898" t="str">
            <v>2025/02/24 04:30:00+00</v>
          </cell>
          <cell r="AP898" t="str">
            <v>2025/02/24 04:30:00+00</v>
          </cell>
          <cell r="AR898">
            <v>2002</v>
          </cell>
        </row>
        <row r="899">
          <cell r="L899">
            <v>-82.460848609999999</v>
          </cell>
          <cell r="M899">
            <v>42.687539999999998</v>
          </cell>
          <cell r="N899">
            <v>-82.464709999999997</v>
          </cell>
          <cell r="O899" t="str">
            <v>Within 5 metres</v>
          </cell>
          <cell r="P899" t="str">
            <v>Survey Drawing (post 1997)</v>
          </cell>
          <cell r="Q899">
            <v>179.7</v>
          </cell>
          <cell r="R899">
            <v>1372</v>
          </cell>
          <cell r="S899">
            <v>578.63</v>
          </cell>
          <cell r="T899" t="str">
            <v>Lambton</v>
          </cell>
          <cell r="U899" t="str">
            <v>Sombra</v>
          </cell>
          <cell r="V899">
            <v>1</v>
          </cell>
          <cell r="W899" t="str">
            <v>X</v>
          </cell>
          <cell r="X899">
            <v>383.1</v>
          </cell>
          <cell r="Y899" t="str">
            <v>N</v>
          </cell>
          <cell r="Z899">
            <v>176.5</v>
          </cell>
          <cell r="AA899" t="str">
            <v>W</v>
          </cell>
          <cell r="AD899" t="str">
            <v>N</v>
          </cell>
          <cell r="AE899" t="str">
            <v>Y</v>
          </cell>
          <cell r="AF899" t="str">
            <v>N</v>
          </cell>
          <cell r="AG899" t="str">
            <v>N</v>
          </cell>
          <cell r="AH899" t="str">
            <v>N</v>
          </cell>
          <cell r="AI899" t="str">
            <v>N</v>
          </cell>
          <cell r="AJ899" t="str">
            <v>2002/03/27 00:00:00+00</v>
          </cell>
          <cell r="AK899" t="str">
            <v>2002/05/28 00:00:00+00</v>
          </cell>
          <cell r="AM899" t="str">
            <v>NGS - ACT</v>
          </cell>
          <cell r="AN899" t="str">
            <v>2025/02/24 04:30:00+00</v>
          </cell>
          <cell r="AO899" t="str">
            <v>2025/02/24 04:30:00+00</v>
          </cell>
          <cell r="AP899" t="str">
            <v>2025/02/24 04:30:00+00</v>
          </cell>
          <cell r="AR899">
            <v>2002</v>
          </cell>
        </row>
        <row r="900">
          <cell r="L900">
            <v>-80.70676306</v>
          </cell>
          <cell r="M900">
            <v>42.64086528</v>
          </cell>
          <cell r="N900">
            <v>-80.70676306</v>
          </cell>
          <cell r="O900" t="str">
            <v>Within 2 metres</v>
          </cell>
          <cell r="P900" t="str">
            <v>Survey Drawing (post 1997)</v>
          </cell>
          <cell r="Q900">
            <v>204.5</v>
          </cell>
          <cell r="R900">
            <v>441</v>
          </cell>
          <cell r="S900">
            <v>441</v>
          </cell>
          <cell r="T900" t="str">
            <v>Norfolk</v>
          </cell>
          <cell r="U900" t="str">
            <v>Houghton</v>
          </cell>
          <cell r="V900">
            <v>3</v>
          </cell>
          <cell r="W900" t="str">
            <v>WNR</v>
          </cell>
          <cell r="X900">
            <v>93.92</v>
          </cell>
          <cell r="Y900" t="str">
            <v>S</v>
          </cell>
          <cell r="Z900">
            <v>109</v>
          </cell>
          <cell r="AA900" t="str">
            <v>W</v>
          </cell>
          <cell r="AD900" t="str">
            <v>Y</v>
          </cell>
          <cell r="AE900" t="str">
            <v>N</v>
          </cell>
          <cell r="AF900" t="str">
            <v>N</v>
          </cell>
          <cell r="AG900" t="str">
            <v>N</v>
          </cell>
          <cell r="AH900" t="str">
            <v>N</v>
          </cell>
          <cell r="AI900" t="str">
            <v>N</v>
          </cell>
          <cell r="AJ900" t="str">
            <v>2001/12/17 00:00:00+00</v>
          </cell>
          <cell r="AK900" t="str">
            <v>2002/02/15 00:00:00+00</v>
          </cell>
          <cell r="AM900" t="str">
            <v>GP - ACT</v>
          </cell>
          <cell r="AN900" t="str">
            <v>2025/02/24 04:30:00+00</v>
          </cell>
          <cell r="AO900" t="str">
            <v>2025/02/24 04:30:00+00</v>
          </cell>
          <cell r="AP900" t="str">
            <v>2025/02/24 04:30:00+00</v>
          </cell>
          <cell r="AR900">
            <v>2001</v>
          </cell>
        </row>
        <row r="901">
          <cell r="L901">
            <v>-80.711511669999993</v>
          </cell>
          <cell r="M901">
            <v>42.639415560000003</v>
          </cell>
          <cell r="N901">
            <v>-80.711511669999993</v>
          </cell>
          <cell r="O901" t="str">
            <v>Within 2 metres</v>
          </cell>
          <cell r="P901" t="str">
            <v>Orthophotography</v>
          </cell>
          <cell r="Q901">
            <v>205.4</v>
          </cell>
          <cell r="R901">
            <v>440</v>
          </cell>
          <cell r="S901">
            <v>440</v>
          </cell>
          <cell r="T901" t="str">
            <v>Norfolk</v>
          </cell>
          <cell r="U901" t="str">
            <v>Houghton</v>
          </cell>
          <cell r="V901">
            <v>3</v>
          </cell>
          <cell r="W901" t="str">
            <v>WNR</v>
          </cell>
          <cell r="X901">
            <v>404.59</v>
          </cell>
          <cell r="Y901" t="str">
            <v>N</v>
          </cell>
          <cell r="Z901">
            <v>499.22</v>
          </cell>
          <cell r="AA901" t="str">
            <v>W</v>
          </cell>
          <cell r="AD901" t="str">
            <v>Y</v>
          </cell>
          <cell r="AE901" t="str">
            <v>N</v>
          </cell>
          <cell r="AF901" t="str">
            <v>N</v>
          </cell>
          <cell r="AG901" t="str">
            <v>N</v>
          </cell>
          <cell r="AH901" t="str">
            <v>N</v>
          </cell>
          <cell r="AI901" t="str">
            <v>N</v>
          </cell>
          <cell r="AJ901" t="str">
            <v>2002/01/15 00:00:00+00</v>
          </cell>
          <cell r="AK901" t="str">
            <v>2002/02/08 00:00:00+00</v>
          </cell>
          <cell r="AM901" t="str">
            <v>GP - ACT</v>
          </cell>
          <cell r="AN901" t="str">
            <v>2025/02/24 04:30:00+00</v>
          </cell>
          <cell r="AO901" t="str">
            <v>2025/02/24 04:30:00+00</v>
          </cell>
          <cell r="AP901" t="str">
            <v>2025/02/24 04:30:00+00</v>
          </cell>
          <cell r="AR901">
            <v>2002</v>
          </cell>
        </row>
        <row r="902">
          <cell r="L902">
            <v>-80.736720559999995</v>
          </cell>
          <cell r="M902">
            <v>42.667464170000002</v>
          </cell>
          <cell r="N902">
            <v>-80.736720559999995</v>
          </cell>
          <cell r="O902" t="str">
            <v>Within 5 metres</v>
          </cell>
          <cell r="P902" t="str">
            <v>Survey Drawing (post 1997)</v>
          </cell>
          <cell r="Q902">
            <v>199.68</v>
          </cell>
          <cell r="R902">
            <v>425</v>
          </cell>
          <cell r="S902">
            <v>425</v>
          </cell>
          <cell r="T902" t="str">
            <v>Elgin</v>
          </cell>
          <cell r="U902" t="str">
            <v>Bayham</v>
          </cell>
          <cell r="V902">
            <v>25</v>
          </cell>
          <cell r="W902" t="str">
            <v>III</v>
          </cell>
          <cell r="X902">
            <v>733.71</v>
          </cell>
          <cell r="Y902" t="str">
            <v>N</v>
          </cell>
          <cell r="Z902">
            <v>149.58000000000001</v>
          </cell>
          <cell r="AA902" t="str">
            <v>E</v>
          </cell>
          <cell r="AD902" t="str">
            <v>Y</v>
          </cell>
          <cell r="AE902" t="str">
            <v>N</v>
          </cell>
          <cell r="AF902" t="str">
            <v>N</v>
          </cell>
          <cell r="AG902" t="str">
            <v>N</v>
          </cell>
          <cell r="AH902" t="str">
            <v>N</v>
          </cell>
          <cell r="AI902" t="str">
            <v>N</v>
          </cell>
          <cell r="AJ902" t="str">
            <v>2002/04/13 00:00:00+00</v>
          </cell>
          <cell r="AK902" t="str">
            <v>2002/06/16 00:00:00+00</v>
          </cell>
          <cell r="AM902" t="str">
            <v>GP - ACT</v>
          </cell>
          <cell r="AN902" t="str">
            <v>2025/02/24 04:30:00+00</v>
          </cell>
          <cell r="AO902" t="str">
            <v>2025/02/24 04:30:00+00</v>
          </cell>
          <cell r="AP902" t="str">
            <v>2025/02/24 04:30:00+00</v>
          </cell>
          <cell r="AR902">
            <v>2002</v>
          </cell>
        </row>
        <row r="903">
          <cell r="L903">
            <v>-80.7460375</v>
          </cell>
          <cell r="M903">
            <v>42.676130559999997</v>
          </cell>
          <cell r="N903">
            <v>-80.7460375</v>
          </cell>
          <cell r="O903" t="str">
            <v>Within 5 metres</v>
          </cell>
          <cell r="P903" t="str">
            <v>Survey Drawing (post 1997)</v>
          </cell>
          <cell r="Q903">
            <v>202.86</v>
          </cell>
          <cell r="R903">
            <v>425</v>
          </cell>
          <cell r="S903">
            <v>425</v>
          </cell>
          <cell r="T903" t="str">
            <v>Elgin</v>
          </cell>
          <cell r="U903" t="str">
            <v>Bayham</v>
          </cell>
          <cell r="V903">
            <v>23</v>
          </cell>
          <cell r="W903" t="str">
            <v>III</v>
          </cell>
          <cell r="X903">
            <v>772.11</v>
          </cell>
          <cell r="Y903" t="str">
            <v>S</v>
          </cell>
          <cell r="Z903">
            <v>246.98</v>
          </cell>
          <cell r="AA903" t="str">
            <v>E</v>
          </cell>
          <cell r="AD903" t="str">
            <v>Y</v>
          </cell>
          <cell r="AE903" t="str">
            <v>N</v>
          </cell>
          <cell r="AF903" t="str">
            <v>N</v>
          </cell>
          <cell r="AG903" t="str">
            <v>N</v>
          </cell>
          <cell r="AH903" t="str">
            <v>N</v>
          </cell>
          <cell r="AI903" t="str">
            <v>N</v>
          </cell>
          <cell r="AJ903" t="str">
            <v>2002/02/15 00:00:00+00</v>
          </cell>
          <cell r="AK903" t="str">
            <v>2002/06/19 00:00:00+00</v>
          </cell>
          <cell r="AM903" t="str">
            <v>GP - ACT</v>
          </cell>
          <cell r="AN903" t="str">
            <v>2025/02/24 04:30:00+00</v>
          </cell>
          <cell r="AO903" t="str">
            <v>2025/02/24 04:30:00+00</v>
          </cell>
          <cell r="AP903" t="str">
            <v>2025/02/24 04:30:00+00</v>
          </cell>
          <cell r="AR903">
            <v>2002</v>
          </cell>
        </row>
        <row r="904">
          <cell r="L904">
            <v>-80.716633329999993</v>
          </cell>
          <cell r="M904">
            <v>42.641295560000003</v>
          </cell>
          <cell r="N904">
            <v>-80.716633329999993</v>
          </cell>
          <cell r="O904" t="str">
            <v>Within 5 metres</v>
          </cell>
          <cell r="P904" t="str">
            <v>Survey Drawing (post 1997)</v>
          </cell>
          <cell r="Q904">
            <v>201.33</v>
          </cell>
          <cell r="R904">
            <v>425</v>
          </cell>
          <cell r="S904">
            <v>425</v>
          </cell>
          <cell r="T904" t="str">
            <v>Norfolk</v>
          </cell>
          <cell r="U904" t="str">
            <v>Houghton</v>
          </cell>
          <cell r="V904">
            <v>3</v>
          </cell>
          <cell r="W904" t="str">
            <v>WNR</v>
          </cell>
          <cell r="X904">
            <v>51.68</v>
          </cell>
          <cell r="Y904" t="str">
            <v>N</v>
          </cell>
          <cell r="Z904">
            <v>309.58999999999997</v>
          </cell>
          <cell r="AA904" t="str">
            <v>E</v>
          </cell>
          <cell r="AD904" t="str">
            <v>Y</v>
          </cell>
          <cell r="AE904" t="str">
            <v>N</v>
          </cell>
          <cell r="AF904" t="str">
            <v>N</v>
          </cell>
          <cell r="AG904" t="str">
            <v>N</v>
          </cell>
          <cell r="AH904" t="str">
            <v>N</v>
          </cell>
          <cell r="AI904" t="str">
            <v>N</v>
          </cell>
          <cell r="AJ904" t="str">
            <v>2002/02/25 00:00:00+00</v>
          </cell>
          <cell r="AK904" t="str">
            <v>2002/06/19 00:00:00+00</v>
          </cell>
          <cell r="AM904" t="str">
            <v>GP - ACT</v>
          </cell>
          <cell r="AN904" t="str">
            <v>2025/02/24 04:30:00+00</v>
          </cell>
          <cell r="AO904" t="str">
            <v>2025/02/24 04:30:00+00</v>
          </cell>
          <cell r="AP904" t="str">
            <v>2025/02/24 04:30:00+00</v>
          </cell>
          <cell r="AR904">
            <v>2002</v>
          </cell>
        </row>
        <row r="905">
          <cell r="L905">
            <v>-80.68704778</v>
          </cell>
          <cell r="M905">
            <v>42.664785000000002</v>
          </cell>
          <cell r="N905">
            <v>-80.68704778</v>
          </cell>
          <cell r="O905" t="str">
            <v>Within 5 metres</v>
          </cell>
          <cell r="P905" t="str">
            <v>GPS</v>
          </cell>
          <cell r="Q905">
            <v>209.79</v>
          </cell>
          <cell r="R905">
            <v>431</v>
          </cell>
          <cell r="S905">
            <v>431</v>
          </cell>
          <cell r="T905" t="str">
            <v>Norfolk</v>
          </cell>
          <cell r="U905" t="str">
            <v>Houghton</v>
          </cell>
          <cell r="V905">
            <v>8</v>
          </cell>
          <cell r="W905" t="str">
            <v>I</v>
          </cell>
          <cell r="X905">
            <v>220.94</v>
          </cell>
          <cell r="Y905" t="str">
            <v>S</v>
          </cell>
          <cell r="Z905">
            <v>190.36</v>
          </cell>
          <cell r="AA905" t="str">
            <v>E</v>
          </cell>
          <cell r="AD905" t="str">
            <v>Y</v>
          </cell>
          <cell r="AE905" t="str">
            <v>N</v>
          </cell>
          <cell r="AF905" t="str">
            <v>N</v>
          </cell>
          <cell r="AG905" t="str">
            <v>N</v>
          </cell>
          <cell r="AH905" t="str">
            <v>N</v>
          </cell>
          <cell r="AI905" t="str">
            <v>N</v>
          </cell>
          <cell r="AJ905" t="str">
            <v>2002/04/18 00:00:00+00</v>
          </cell>
          <cell r="AK905" t="str">
            <v>2002/05/09 00:00:00+00</v>
          </cell>
          <cell r="AM905" t="str">
            <v>GP - ACT</v>
          </cell>
          <cell r="AN905" t="str">
            <v>2025/02/24 04:30:00+00</v>
          </cell>
          <cell r="AO905" t="str">
            <v>2025/02/24 04:30:00+00</v>
          </cell>
          <cell r="AP905" t="str">
            <v>2025/02/24 04:30:00+00</v>
          </cell>
          <cell r="AR905">
            <v>2002</v>
          </cell>
        </row>
        <row r="906">
          <cell r="L906">
            <v>-79.360074440000005</v>
          </cell>
          <cell r="M906">
            <v>42.750336390000001</v>
          </cell>
          <cell r="N906">
            <v>-79.360074440000005</v>
          </cell>
          <cell r="O906" t="str">
            <v>Within 100 metres</v>
          </cell>
          <cell r="P906" t="str">
            <v>Survey Drawing (post 1997)</v>
          </cell>
          <cell r="Q906">
            <v>174.2</v>
          </cell>
          <cell r="R906">
            <v>387</v>
          </cell>
          <cell r="S906">
            <v>387</v>
          </cell>
          <cell r="T906" t="str">
            <v>Haldimand</v>
          </cell>
          <cell r="U906" t="str">
            <v>Lake Erie</v>
          </cell>
          <cell r="Y906" t="str">
            <v>X</v>
          </cell>
          <cell r="AA906" t="str">
            <v>X</v>
          </cell>
          <cell r="AB906">
            <v>24</v>
          </cell>
          <cell r="AC906" t="str">
            <v>V-3</v>
          </cell>
          <cell r="AD906" t="str">
            <v>Y</v>
          </cell>
          <cell r="AE906" t="str">
            <v>N</v>
          </cell>
          <cell r="AF906" t="str">
            <v>N</v>
          </cell>
          <cell r="AG906" t="str">
            <v>N</v>
          </cell>
          <cell r="AH906" t="str">
            <v>N</v>
          </cell>
          <cell r="AI906" t="str">
            <v>N</v>
          </cell>
          <cell r="AJ906" t="str">
            <v>2002/05/09 00:00:00+00</v>
          </cell>
          <cell r="AK906" t="str">
            <v>2002/06/01 00:00:00+00</v>
          </cell>
          <cell r="AM906" t="str">
            <v>GP - ACT</v>
          </cell>
          <cell r="AN906" t="str">
            <v>2025/02/24 04:30:00+00</v>
          </cell>
          <cell r="AO906" t="str">
            <v>2025/02/24 04:30:00+00</v>
          </cell>
          <cell r="AP906" t="str">
            <v>2025/02/24 04:30:00+00</v>
          </cell>
          <cell r="AR906">
            <v>2002</v>
          </cell>
        </row>
        <row r="907">
          <cell r="L907">
            <v>-80.681505830000006</v>
          </cell>
          <cell r="M907">
            <v>42.623874170000001</v>
          </cell>
          <cell r="N907">
            <v>-80.681505830000006</v>
          </cell>
          <cell r="O907" t="str">
            <v>Within 5 metres</v>
          </cell>
          <cell r="P907" t="str">
            <v>Survey Drawing (post 1997)</v>
          </cell>
          <cell r="Q907">
            <v>204.16</v>
          </cell>
          <cell r="R907">
            <v>445</v>
          </cell>
          <cell r="S907">
            <v>445</v>
          </cell>
          <cell r="T907" t="str">
            <v>Norfolk</v>
          </cell>
          <cell r="U907" t="str">
            <v>Houghton</v>
          </cell>
          <cell r="V907">
            <v>2</v>
          </cell>
          <cell r="W907" t="str">
            <v>I</v>
          </cell>
          <cell r="X907">
            <v>109.67</v>
          </cell>
          <cell r="Y907" t="str">
            <v>S</v>
          </cell>
          <cell r="Z907">
            <v>489.29</v>
          </cell>
          <cell r="AA907" t="str">
            <v>W</v>
          </cell>
          <cell r="AD907" t="str">
            <v>Y</v>
          </cell>
          <cell r="AE907" t="str">
            <v>N</v>
          </cell>
          <cell r="AF907" t="str">
            <v>N</v>
          </cell>
          <cell r="AG907" t="str">
            <v>N</v>
          </cell>
          <cell r="AH907" t="str">
            <v>N</v>
          </cell>
          <cell r="AI907" t="str">
            <v>N</v>
          </cell>
          <cell r="AJ907" t="str">
            <v>2002/05/01 00:00:00+00</v>
          </cell>
          <cell r="AK907" t="str">
            <v>2002/07/03 00:00:00+00</v>
          </cell>
          <cell r="AM907" t="str">
            <v>GP - ACT</v>
          </cell>
          <cell r="AN907" t="str">
            <v>2025/02/24 04:30:00+00</v>
          </cell>
          <cell r="AO907" t="str">
            <v>2025/02/24 04:30:00+00</v>
          </cell>
          <cell r="AP907" t="str">
            <v>2025/02/24 04:30:00+00</v>
          </cell>
          <cell r="AR907">
            <v>2002</v>
          </cell>
        </row>
        <row r="908">
          <cell r="L908">
            <v>-80.680111109999999</v>
          </cell>
          <cell r="M908">
            <v>42.64872167</v>
          </cell>
          <cell r="N908">
            <v>-80.679967500000004</v>
          </cell>
          <cell r="O908" t="str">
            <v>Within 4 metres</v>
          </cell>
          <cell r="P908" t="str">
            <v>GPS</v>
          </cell>
          <cell r="Q908">
            <v>210.47</v>
          </cell>
          <cell r="R908">
            <v>445</v>
          </cell>
          <cell r="S908">
            <v>445</v>
          </cell>
          <cell r="T908" t="str">
            <v>Norfolk</v>
          </cell>
          <cell r="U908" t="str">
            <v>Houghton</v>
          </cell>
          <cell r="V908">
            <v>6</v>
          </cell>
          <cell r="W908" t="str">
            <v>I</v>
          </cell>
          <cell r="X908">
            <v>663.16</v>
          </cell>
          <cell r="Y908" t="str">
            <v>N</v>
          </cell>
          <cell r="Z908">
            <v>415.35</v>
          </cell>
          <cell r="AA908" t="str">
            <v>W</v>
          </cell>
          <cell r="AD908" t="str">
            <v>Y</v>
          </cell>
          <cell r="AE908" t="str">
            <v>N</v>
          </cell>
          <cell r="AF908" t="str">
            <v>N</v>
          </cell>
          <cell r="AG908" t="str">
            <v>N</v>
          </cell>
          <cell r="AH908" t="str">
            <v>N</v>
          </cell>
          <cell r="AI908" t="str">
            <v>N</v>
          </cell>
          <cell r="AJ908" t="str">
            <v>2002/05/28 00:00:00+00</v>
          </cell>
          <cell r="AK908" t="str">
            <v>2002/07/02 00:00:00+00</v>
          </cell>
          <cell r="AM908" t="str">
            <v>GP - ACT</v>
          </cell>
          <cell r="AN908" t="str">
            <v>2025/02/24 04:30:00+00</v>
          </cell>
          <cell r="AO908" t="str">
            <v>2025/02/24 04:30:00+00</v>
          </cell>
          <cell r="AP908" t="str">
            <v>2025/02/24 04:30:00+00</v>
          </cell>
          <cell r="AR908">
            <v>2002</v>
          </cell>
        </row>
        <row r="909">
          <cell r="L909">
            <v>-80.700673890000004</v>
          </cell>
          <cell r="M909">
            <v>42.638435000000001</v>
          </cell>
          <cell r="N909">
            <v>-80.700673890000004</v>
          </cell>
          <cell r="O909" t="str">
            <v>Within 5 metres</v>
          </cell>
          <cell r="P909" t="str">
            <v>Survey Drawing (post 1997)</v>
          </cell>
          <cell r="Q909">
            <v>205.44</v>
          </cell>
          <cell r="R909">
            <v>441</v>
          </cell>
          <cell r="S909">
            <v>441</v>
          </cell>
          <cell r="T909" t="str">
            <v>Norfolk</v>
          </cell>
          <cell r="U909" t="str">
            <v>Houghton</v>
          </cell>
          <cell r="V909">
            <v>3</v>
          </cell>
          <cell r="W909" t="str">
            <v>ENR</v>
          </cell>
          <cell r="X909">
            <v>346.3</v>
          </cell>
          <cell r="Y909" t="str">
            <v>S</v>
          </cell>
          <cell r="Z909">
            <v>376.21</v>
          </cell>
          <cell r="AA909" t="str">
            <v>E</v>
          </cell>
          <cell r="AD909" t="str">
            <v>Y</v>
          </cell>
          <cell r="AE909" t="str">
            <v>N</v>
          </cell>
          <cell r="AF909" t="str">
            <v>N</v>
          </cell>
          <cell r="AG909" t="str">
            <v>N</v>
          </cell>
          <cell r="AH909" t="str">
            <v>N</v>
          </cell>
          <cell r="AI909" t="str">
            <v>N</v>
          </cell>
          <cell r="AJ909" t="str">
            <v>2002/06/25 00:00:00+00</v>
          </cell>
          <cell r="AK909" t="str">
            <v>2002/09/12 00:00:00+00</v>
          </cell>
          <cell r="AM909" t="str">
            <v>GP - ACT</v>
          </cell>
          <cell r="AN909" t="str">
            <v>2025/02/24 04:30:00+00</v>
          </cell>
          <cell r="AO909" t="str">
            <v>2025/02/24 04:30:00+00</v>
          </cell>
          <cell r="AP909" t="str">
            <v>2025/02/24 04:30:00+00</v>
          </cell>
          <cell r="AR909">
            <v>2002</v>
          </cell>
        </row>
        <row r="910">
          <cell r="L910">
            <v>-80.387494439999998</v>
          </cell>
          <cell r="M910">
            <v>42.669955559999998</v>
          </cell>
          <cell r="N910">
            <v>-80.387494439999998</v>
          </cell>
          <cell r="O910" t="str">
            <v>Within 5 metres</v>
          </cell>
          <cell r="P910" t="str">
            <v>Survey Drawing (post 1997)</v>
          </cell>
          <cell r="Q910">
            <v>202.77</v>
          </cell>
          <cell r="R910">
            <v>394.5</v>
          </cell>
          <cell r="S910">
            <v>394.5</v>
          </cell>
          <cell r="T910" t="str">
            <v>Norfolk</v>
          </cell>
          <cell r="U910" t="str">
            <v>Charlotteville</v>
          </cell>
          <cell r="V910">
            <v>4</v>
          </cell>
          <cell r="W910" t="str">
            <v>A</v>
          </cell>
          <cell r="X910">
            <v>2154.87</v>
          </cell>
          <cell r="Y910" t="str">
            <v>S</v>
          </cell>
          <cell r="Z910">
            <v>299.05</v>
          </cell>
          <cell r="AA910" t="str">
            <v>W</v>
          </cell>
          <cell r="AD910" t="str">
            <v>Y</v>
          </cell>
          <cell r="AE910" t="str">
            <v>N</v>
          </cell>
          <cell r="AF910" t="str">
            <v>N</v>
          </cell>
          <cell r="AG910" t="str">
            <v>N</v>
          </cell>
          <cell r="AH910" t="str">
            <v>N</v>
          </cell>
          <cell r="AI910" t="str">
            <v>N</v>
          </cell>
          <cell r="AJ910" t="str">
            <v>2005/11/24 00:00:00+00</v>
          </cell>
          <cell r="AK910" t="str">
            <v>2005/12/19 00:00:00+00</v>
          </cell>
          <cell r="AM910" t="str">
            <v>GP - ACT</v>
          </cell>
          <cell r="AN910" t="str">
            <v>2025/02/24 04:30:00+00</v>
          </cell>
          <cell r="AO910" t="str">
            <v>2025/02/24 04:30:00+00</v>
          </cell>
          <cell r="AP910" t="str">
            <v>2025/02/24 04:30:00+00</v>
          </cell>
          <cell r="AR910">
            <v>2005</v>
          </cell>
        </row>
        <row r="911">
          <cell r="L911">
            <v>-80.271900560000006</v>
          </cell>
          <cell r="M911">
            <v>42.871313059999999</v>
          </cell>
          <cell r="N911">
            <v>-80.271900560000006</v>
          </cell>
          <cell r="O911" t="str">
            <v>Within 2 metres</v>
          </cell>
          <cell r="P911" t="str">
            <v>Survey Drawing (post 1997)</v>
          </cell>
          <cell r="Q911">
            <v>238.1</v>
          </cell>
          <cell r="R911">
            <v>305</v>
          </cell>
          <cell r="S911">
            <v>305</v>
          </cell>
          <cell r="T911" t="str">
            <v>Norfolk</v>
          </cell>
          <cell r="U911" t="str">
            <v>Townsend</v>
          </cell>
          <cell r="V911">
            <v>6</v>
          </cell>
          <cell r="W911" t="str">
            <v>XIII</v>
          </cell>
          <cell r="X911">
            <v>554.4</v>
          </cell>
          <cell r="Y911" t="str">
            <v>S</v>
          </cell>
          <cell r="Z911">
            <v>112</v>
          </cell>
          <cell r="AA911" t="str">
            <v>W</v>
          </cell>
          <cell r="AD911" t="str">
            <v>Y</v>
          </cell>
          <cell r="AE911" t="str">
            <v>N</v>
          </cell>
          <cell r="AF911" t="str">
            <v>N</v>
          </cell>
          <cell r="AG911" t="str">
            <v>N</v>
          </cell>
          <cell r="AH911" t="str">
            <v>N</v>
          </cell>
          <cell r="AI911" t="str">
            <v>N</v>
          </cell>
          <cell r="AJ911" t="str">
            <v>2006/01/23 00:00:00+00</v>
          </cell>
          <cell r="AK911" t="str">
            <v>2006/04/10 00:00:00+00</v>
          </cell>
          <cell r="AM911" t="str">
            <v>GP - ACT</v>
          </cell>
          <cell r="AN911" t="str">
            <v>2025/02/24 04:30:00+00</v>
          </cell>
          <cell r="AO911" t="str">
            <v>2025/02/24 04:30:00+00</v>
          </cell>
          <cell r="AP911" t="str">
            <v>2025/02/24 04:30:00+00</v>
          </cell>
          <cell r="AR911">
            <v>2006</v>
          </cell>
        </row>
        <row r="912">
          <cell r="L912">
            <v>-80.28256639</v>
          </cell>
          <cell r="M912">
            <v>42.877161940000001</v>
          </cell>
          <cell r="N912">
            <v>-80.28256639</v>
          </cell>
          <cell r="O912" t="str">
            <v>Within 5 metres</v>
          </cell>
          <cell r="P912" t="str">
            <v>Survey Drawing (post 1997)</v>
          </cell>
          <cell r="Q912">
            <v>239.4</v>
          </cell>
          <cell r="R912">
            <v>305</v>
          </cell>
          <cell r="S912">
            <v>305</v>
          </cell>
          <cell r="T912" t="str">
            <v>Norfolk</v>
          </cell>
          <cell r="U912" t="str">
            <v>Townsend</v>
          </cell>
          <cell r="V912">
            <v>5</v>
          </cell>
          <cell r="W912" t="str">
            <v>XII</v>
          </cell>
          <cell r="X912">
            <v>233.1</v>
          </cell>
          <cell r="Y912" t="str">
            <v>N</v>
          </cell>
          <cell r="Z912">
            <v>162.1</v>
          </cell>
          <cell r="AA912" t="str">
            <v>W</v>
          </cell>
          <cell r="AD912" t="str">
            <v>Y</v>
          </cell>
          <cell r="AE912" t="str">
            <v>N</v>
          </cell>
          <cell r="AF912" t="str">
            <v>N</v>
          </cell>
          <cell r="AG912" t="str">
            <v>N</v>
          </cell>
          <cell r="AH912" t="str">
            <v>N</v>
          </cell>
          <cell r="AI912" t="str">
            <v>N</v>
          </cell>
          <cell r="AJ912" t="str">
            <v>2006/05/08 00:00:00+00</v>
          </cell>
          <cell r="AK912" t="str">
            <v>2006/06/08 00:00:00+00</v>
          </cell>
          <cell r="AM912" t="str">
            <v>GP - ACT</v>
          </cell>
          <cell r="AN912" t="str">
            <v>2025/02/24 04:30:00+00</v>
          </cell>
          <cell r="AO912" t="str">
            <v>2025/02/24 04:30:00+00</v>
          </cell>
          <cell r="AP912" t="str">
            <v>2025/02/24 04:30:00+00</v>
          </cell>
          <cell r="AR912">
            <v>2006</v>
          </cell>
        </row>
        <row r="913">
          <cell r="L913">
            <v>-81.708879440000004</v>
          </cell>
          <cell r="M913">
            <v>42.485352779999999</v>
          </cell>
          <cell r="N913">
            <v>-81.708879440000004</v>
          </cell>
          <cell r="O913" t="str">
            <v>Within 2 metres</v>
          </cell>
          <cell r="P913" t="str">
            <v>Survey Drawing (post 1997)</v>
          </cell>
          <cell r="Q913">
            <v>200.4</v>
          </cell>
          <cell r="R913">
            <v>1209</v>
          </cell>
          <cell r="S913">
            <v>1209</v>
          </cell>
          <cell r="T913" t="str">
            <v>Kent</v>
          </cell>
          <cell r="U913" t="str">
            <v>Orford</v>
          </cell>
          <cell r="V913">
            <v>55</v>
          </cell>
          <cell r="W913" t="str">
            <v>NTR</v>
          </cell>
          <cell r="X913">
            <v>673</v>
          </cell>
          <cell r="Y913" t="str">
            <v>S</v>
          </cell>
          <cell r="Z913">
            <v>132</v>
          </cell>
          <cell r="AA913" t="str">
            <v>E</v>
          </cell>
          <cell r="AD913" t="str">
            <v>Y</v>
          </cell>
          <cell r="AE913" t="str">
            <v>N</v>
          </cell>
          <cell r="AF913" t="str">
            <v>N</v>
          </cell>
          <cell r="AG913" t="str">
            <v>N</v>
          </cell>
          <cell r="AH913" t="str">
            <v>N</v>
          </cell>
          <cell r="AI913" t="str">
            <v>N</v>
          </cell>
          <cell r="AJ913" t="str">
            <v>2005/12/08 00:00:00+00</v>
          </cell>
          <cell r="AK913" t="str">
            <v>2006/05/17 00:00:00+00</v>
          </cell>
          <cell r="AM913" t="str">
            <v>OPGP - ACT</v>
          </cell>
          <cell r="AN913" t="str">
            <v>2025/02/24 04:30:00+00</v>
          </cell>
          <cell r="AO913" t="str">
            <v>2025/02/24 04:30:00+00</v>
          </cell>
          <cell r="AP913" t="str">
            <v>2025/02/24 04:30:00+00</v>
          </cell>
          <cell r="AR913">
            <v>2005</v>
          </cell>
        </row>
        <row r="914">
          <cell r="L914">
            <v>-79.435488890000002</v>
          </cell>
          <cell r="M914">
            <v>42.990830000000003</v>
          </cell>
          <cell r="N914">
            <v>-79.435488890000002</v>
          </cell>
          <cell r="O914" t="str">
            <v>Within 2 metres</v>
          </cell>
          <cell r="P914" t="str">
            <v>Survey Drawing (post 1997)</v>
          </cell>
          <cell r="Q914">
            <v>178.6</v>
          </cell>
          <cell r="R914">
            <v>170.6</v>
          </cell>
          <cell r="S914">
            <v>170.6</v>
          </cell>
          <cell r="T914" t="str">
            <v>Welland</v>
          </cell>
          <cell r="U914" t="str">
            <v>Wainfleet</v>
          </cell>
          <cell r="V914">
            <v>31</v>
          </cell>
          <cell r="W914" t="str">
            <v>VII</v>
          </cell>
          <cell r="X914">
            <v>1138.76</v>
          </cell>
          <cell r="Y914" t="str">
            <v>N</v>
          </cell>
          <cell r="Z914">
            <v>273.94</v>
          </cell>
          <cell r="AA914" t="str">
            <v>E</v>
          </cell>
          <cell r="AD914" t="str">
            <v>Y</v>
          </cell>
          <cell r="AE914" t="str">
            <v>N</v>
          </cell>
          <cell r="AF914" t="str">
            <v>N</v>
          </cell>
          <cell r="AG914" t="str">
            <v>N</v>
          </cell>
          <cell r="AH914" t="str">
            <v>N</v>
          </cell>
          <cell r="AI914" t="str">
            <v>N</v>
          </cell>
          <cell r="AJ914" t="str">
            <v>2006/02/14 00:00:00+00</v>
          </cell>
          <cell r="AK914" t="str">
            <v>2006/03/24 00:00:00+00</v>
          </cell>
          <cell r="AM914" t="str">
            <v>GP - ACT</v>
          </cell>
          <cell r="AN914" t="str">
            <v>2025/02/24 04:30:00+00</v>
          </cell>
          <cell r="AO914" t="str">
            <v>2025/02/24 04:30:00+00</v>
          </cell>
          <cell r="AP914" t="str">
            <v>2025/02/24 04:30:00+00</v>
          </cell>
          <cell r="AR914">
            <v>2006</v>
          </cell>
        </row>
        <row r="915">
          <cell r="L915">
            <v>-80.677055559999999</v>
          </cell>
          <cell r="M915">
            <v>42.66382222</v>
          </cell>
          <cell r="N915">
            <v>-80.676966669999999</v>
          </cell>
          <cell r="O915" t="str">
            <v>Within 4 metres</v>
          </cell>
          <cell r="P915" t="str">
            <v>GPS</v>
          </cell>
          <cell r="Q915">
            <v>205.73</v>
          </cell>
          <cell r="R915">
            <v>430</v>
          </cell>
          <cell r="S915">
            <v>430</v>
          </cell>
          <cell r="T915" t="str">
            <v>Norfolk</v>
          </cell>
          <cell r="U915" t="str">
            <v>Houghton</v>
          </cell>
          <cell r="V915">
            <v>9</v>
          </cell>
          <cell r="W915" t="str">
            <v>I</v>
          </cell>
          <cell r="X915">
            <v>314.04000000000002</v>
          </cell>
          <cell r="Y915" t="str">
            <v>N</v>
          </cell>
          <cell r="Z915">
            <v>200.97</v>
          </cell>
          <cell r="AA915" t="str">
            <v>W</v>
          </cell>
          <cell r="AD915" t="str">
            <v>Y</v>
          </cell>
          <cell r="AE915" t="str">
            <v>N</v>
          </cell>
          <cell r="AF915" t="str">
            <v>N</v>
          </cell>
          <cell r="AG915" t="str">
            <v>N</v>
          </cell>
          <cell r="AH915" t="str">
            <v>N</v>
          </cell>
          <cell r="AI915" t="str">
            <v>N</v>
          </cell>
          <cell r="AJ915" t="str">
            <v>2002/06/28 00:00:00+00</v>
          </cell>
          <cell r="AK915" t="str">
            <v>2002/09/19 00:00:00+00</v>
          </cell>
          <cell r="AM915" t="str">
            <v>GP - ACT</v>
          </cell>
          <cell r="AN915" t="str">
            <v>2025/02/24 04:30:00+00</v>
          </cell>
          <cell r="AO915" t="str">
            <v>2025/02/24 04:30:00+00</v>
          </cell>
          <cell r="AP915" t="str">
            <v>2025/02/24 04:30:00+00</v>
          </cell>
          <cell r="AR915">
            <v>2002</v>
          </cell>
        </row>
        <row r="916">
          <cell r="L916">
            <v>-80.770898329999994</v>
          </cell>
          <cell r="M916">
            <v>42.701208889999997</v>
          </cell>
          <cell r="N916">
            <v>-80.770898329999994</v>
          </cell>
          <cell r="O916" t="str">
            <v>Within 2 metres</v>
          </cell>
          <cell r="P916" t="str">
            <v>Orthophotography</v>
          </cell>
          <cell r="Q916">
            <v>210.89</v>
          </cell>
          <cell r="R916">
            <v>423</v>
          </cell>
          <cell r="S916">
            <v>423</v>
          </cell>
          <cell r="T916" t="str">
            <v>Elgin</v>
          </cell>
          <cell r="U916" t="str">
            <v>Bayham</v>
          </cell>
          <cell r="V916">
            <v>18</v>
          </cell>
          <cell r="W916" t="str">
            <v>IV</v>
          </cell>
          <cell r="X916">
            <v>564.79</v>
          </cell>
          <cell r="Y916" t="str">
            <v>S</v>
          </cell>
          <cell r="Z916">
            <v>163.65</v>
          </cell>
          <cell r="AA916" t="str">
            <v>W</v>
          </cell>
          <cell r="AD916" t="str">
            <v>Y</v>
          </cell>
          <cell r="AE916" t="str">
            <v>N</v>
          </cell>
          <cell r="AF916" t="str">
            <v>N</v>
          </cell>
          <cell r="AG916" t="str">
            <v>N</v>
          </cell>
          <cell r="AH916" t="str">
            <v>N</v>
          </cell>
          <cell r="AI916" t="str">
            <v>N</v>
          </cell>
          <cell r="AJ916" t="str">
            <v>2002/07/08 00:00:00+00</v>
          </cell>
          <cell r="AK916" t="str">
            <v>2002/09/26 00:00:00+00</v>
          </cell>
          <cell r="AM916" t="str">
            <v>GP - ACT</v>
          </cell>
          <cell r="AN916" t="str">
            <v>2025/02/24 04:30:00+00</v>
          </cell>
          <cell r="AO916" t="str">
            <v>2025/02/24 04:30:00+00</v>
          </cell>
          <cell r="AP916" t="str">
            <v>2025/02/24 04:30:00+00</v>
          </cell>
          <cell r="AR916">
            <v>2002</v>
          </cell>
        </row>
        <row r="917">
          <cell r="L917">
            <v>-80.714747220000007</v>
          </cell>
          <cell r="M917">
            <v>42.655705560000001</v>
          </cell>
          <cell r="N917">
            <v>-80.714747220000007</v>
          </cell>
          <cell r="O917" t="str">
            <v>Within 5 metres</v>
          </cell>
          <cell r="P917" t="str">
            <v>Survey Drawing (post 1997)</v>
          </cell>
          <cell r="Q917">
            <v>205.95</v>
          </cell>
          <cell r="R917">
            <v>433</v>
          </cell>
          <cell r="S917">
            <v>433</v>
          </cell>
          <cell r="T917" t="str">
            <v>Norfolk</v>
          </cell>
          <cell r="U917" t="str">
            <v>Houghton</v>
          </cell>
          <cell r="V917">
            <v>5</v>
          </cell>
          <cell r="W917" t="str">
            <v>WNR</v>
          </cell>
          <cell r="X917">
            <v>350.75</v>
          </cell>
          <cell r="Y917" t="str">
            <v>S</v>
          </cell>
          <cell r="Z917">
            <v>427.91</v>
          </cell>
          <cell r="AA917" t="str">
            <v>E</v>
          </cell>
          <cell r="AD917" t="str">
            <v>Y</v>
          </cell>
          <cell r="AE917" t="str">
            <v>N</v>
          </cell>
          <cell r="AF917" t="str">
            <v>N</v>
          </cell>
          <cell r="AG917" t="str">
            <v>N</v>
          </cell>
          <cell r="AH917" t="str">
            <v>N</v>
          </cell>
          <cell r="AI917" t="str">
            <v>N</v>
          </cell>
          <cell r="AJ917" t="str">
            <v>2002/07/26 00:00:00+00</v>
          </cell>
          <cell r="AK917" t="str">
            <v>2002/12/08 00:00:00+00</v>
          </cell>
          <cell r="AM917" t="str">
            <v>GP - ACT</v>
          </cell>
          <cell r="AN917" t="str">
            <v>2025/02/24 04:30:00+00</v>
          </cell>
          <cell r="AO917" t="str">
            <v>2025/02/24 04:30:00+00</v>
          </cell>
          <cell r="AP917" t="str">
            <v>2025/02/24 04:30:00+00</v>
          </cell>
          <cell r="AR917">
            <v>2002</v>
          </cell>
        </row>
        <row r="918">
          <cell r="L918">
            <v>-80.717550279999998</v>
          </cell>
          <cell r="M918">
            <v>42.66919833</v>
          </cell>
          <cell r="N918">
            <v>-80.717550279999998</v>
          </cell>
          <cell r="O918" t="str">
            <v>Within 2 metres</v>
          </cell>
          <cell r="P918" t="str">
            <v>Orthophotography</v>
          </cell>
          <cell r="Q918">
            <v>195.84</v>
          </cell>
          <cell r="R918">
            <v>430</v>
          </cell>
          <cell r="S918">
            <v>430</v>
          </cell>
          <cell r="T918" t="str">
            <v>Norfolk</v>
          </cell>
          <cell r="U918" t="str">
            <v>Houghton</v>
          </cell>
          <cell r="V918">
            <v>7</v>
          </cell>
          <cell r="W918" t="str">
            <v>WNR</v>
          </cell>
          <cell r="X918">
            <v>210</v>
          </cell>
          <cell r="Y918" t="str">
            <v>S</v>
          </cell>
          <cell r="Z918">
            <v>155</v>
          </cell>
          <cell r="AA918" t="str">
            <v>E</v>
          </cell>
          <cell r="AD918" t="str">
            <v>Y</v>
          </cell>
          <cell r="AE918" t="str">
            <v>N</v>
          </cell>
          <cell r="AF918" t="str">
            <v>N</v>
          </cell>
          <cell r="AG918" t="str">
            <v>N</v>
          </cell>
          <cell r="AH918" t="str">
            <v>N</v>
          </cell>
          <cell r="AI918" t="str">
            <v>N</v>
          </cell>
          <cell r="AJ918" t="str">
            <v>2002/08/07 00:00:00+00</v>
          </cell>
          <cell r="AK918" t="str">
            <v>2002/09/25 00:00:00+00</v>
          </cell>
          <cell r="AM918" t="str">
            <v>GP - ACT</v>
          </cell>
          <cell r="AN918" t="str">
            <v>2025/02/24 04:30:00+00</v>
          </cell>
          <cell r="AO918" t="str">
            <v>2025/02/24 04:30:00+00</v>
          </cell>
          <cell r="AP918" t="str">
            <v>2025/02/24 04:30:00+00</v>
          </cell>
          <cell r="AR918">
            <v>2002</v>
          </cell>
        </row>
        <row r="919">
          <cell r="L919">
            <v>-79.180861109999995</v>
          </cell>
          <cell r="M919">
            <v>42.895367219999997</v>
          </cell>
          <cell r="N919">
            <v>-79.180861109999995</v>
          </cell>
          <cell r="O919" t="str">
            <v>Within 5 metres</v>
          </cell>
          <cell r="P919" t="str">
            <v>Survey Drawing (post 1997)</v>
          </cell>
          <cell r="Q919">
            <v>180.02</v>
          </cell>
          <cell r="R919">
            <v>259</v>
          </cell>
          <cell r="S919">
            <v>259</v>
          </cell>
          <cell r="T919" t="str">
            <v>Welland</v>
          </cell>
          <cell r="U919" t="str">
            <v>Humberstone</v>
          </cell>
          <cell r="V919">
            <v>14</v>
          </cell>
          <cell r="W919" t="str">
            <v>II</v>
          </cell>
          <cell r="X919">
            <v>369.31</v>
          </cell>
          <cell r="Y919" t="str">
            <v>N</v>
          </cell>
          <cell r="Z919">
            <v>234.73</v>
          </cell>
          <cell r="AA919" t="str">
            <v>E</v>
          </cell>
          <cell r="AD919" t="str">
            <v>Y</v>
          </cell>
          <cell r="AE919" t="str">
            <v>N</v>
          </cell>
          <cell r="AF919" t="str">
            <v>N</v>
          </cell>
          <cell r="AG919" t="str">
            <v>N</v>
          </cell>
          <cell r="AH919" t="str">
            <v>N</v>
          </cell>
          <cell r="AI919" t="str">
            <v>N</v>
          </cell>
          <cell r="AJ919" t="str">
            <v>2004/11/04 00:00:00+00</v>
          </cell>
          <cell r="AK919" t="str">
            <v>2005/01/17 00:00:00+00</v>
          </cell>
          <cell r="AM919" t="str">
            <v>GP - ACT</v>
          </cell>
          <cell r="AN919" t="str">
            <v>2025/02/24 04:30:00+00</v>
          </cell>
          <cell r="AO919" t="str">
            <v>2025/02/24 04:30:00+00</v>
          </cell>
          <cell r="AP919" t="str">
            <v>2025/02/24 04:30:00+00</v>
          </cell>
          <cell r="AR919">
            <v>2004</v>
          </cell>
        </row>
        <row r="920">
          <cell r="L920">
            <v>-80.564525829999994</v>
          </cell>
          <cell r="M920">
            <v>42.678426940000001</v>
          </cell>
          <cell r="N920">
            <v>-80.564525829999994</v>
          </cell>
          <cell r="O920" t="str">
            <v>Within 5 metres</v>
          </cell>
          <cell r="P920" t="str">
            <v>Survey Drawing (post 1997)</v>
          </cell>
          <cell r="Q920">
            <v>208.4</v>
          </cell>
          <cell r="R920">
            <v>1141</v>
          </cell>
          <cell r="S920">
            <v>1141</v>
          </cell>
          <cell r="T920" t="str">
            <v>Norfolk</v>
          </cell>
          <cell r="U920" t="str">
            <v>North Walsingham</v>
          </cell>
          <cell r="V920">
            <v>8</v>
          </cell>
          <cell r="W920" t="str">
            <v>VII</v>
          </cell>
          <cell r="X920">
            <v>304.2</v>
          </cell>
          <cell r="Y920" t="str">
            <v>N</v>
          </cell>
          <cell r="Z920">
            <v>136.69999999999999</v>
          </cell>
          <cell r="AA920" t="str">
            <v>W</v>
          </cell>
          <cell r="AD920" t="str">
            <v>Y</v>
          </cell>
          <cell r="AE920" t="str">
            <v>N</v>
          </cell>
          <cell r="AF920" t="str">
            <v>N</v>
          </cell>
          <cell r="AG920" t="str">
            <v>N</v>
          </cell>
          <cell r="AH920" t="str">
            <v>N</v>
          </cell>
          <cell r="AI920" t="str">
            <v>N</v>
          </cell>
          <cell r="AJ920" t="str">
            <v>2004/06/29 00:00:00+00</v>
          </cell>
          <cell r="AK920" t="str">
            <v>2004/08/16 00:00:00+00</v>
          </cell>
          <cell r="AM920" t="str">
            <v>OPGP - ACT</v>
          </cell>
          <cell r="AN920" t="str">
            <v>2025/02/24 04:30:00+00</v>
          </cell>
          <cell r="AO920" t="str">
            <v>2025/02/24 04:30:00+00</v>
          </cell>
          <cell r="AP920" t="str">
            <v>2025/02/24 04:30:00+00</v>
          </cell>
          <cell r="AR920">
            <v>2004</v>
          </cell>
        </row>
        <row r="921">
          <cell r="L921">
            <v>-79.592016670000007</v>
          </cell>
          <cell r="M921">
            <v>42.69476667</v>
          </cell>
          <cell r="N921">
            <v>-79.592016670000007</v>
          </cell>
          <cell r="O921" t="str">
            <v>Within 100 metres</v>
          </cell>
          <cell r="P921" t="str">
            <v>Survey Drawing (post 1997)</v>
          </cell>
          <cell r="Q921">
            <v>174.2</v>
          </cell>
          <cell r="R921">
            <v>411</v>
          </cell>
          <cell r="S921">
            <v>411</v>
          </cell>
          <cell r="T921" t="str">
            <v>Haldimand</v>
          </cell>
          <cell r="U921" t="str">
            <v>Lake Erie</v>
          </cell>
          <cell r="Y921" t="str">
            <v>X</v>
          </cell>
          <cell r="AA921" t="str">
            <v>X</v>
          </cell>
          <cell r="AB921">
            <v>40</v>
          </cell>
          <cell r="AC921" t="str">
            <v>T-2</v>
          </cell>
          <cell r="AD921" t="str">
            <v>Y</v>
          </cell>
          <cell r="AE921" t="str">
            <v>N</v>
          </cell>
          <cell r="AF921" t="str">
            <v>N</v>
          </cell>
          <cell r="AG921" t="str">
            <v>N</v>
          </cell>
          <cell r="AH921" t="str">
            <v>N</v>
          </cell>
          <cell r="AI921" t="str">
            <v>N</v>
          </cell>
          <cell r="AJ921" t="str">
            <v>2004/08/05 00:00:00+00</v>
          </cell>
          <cell r="AK921" t="str">
            <v>2004/08/09 00:00:00+00</v>
          </cell>
          <cell r="AM921" t="str">
            <v>GP - ACT</v>
          </cell>
          <cell r="AN921" t="str">
            <v>2025/02/24 04:30:00+00</v>
          </cell>
          <cell r="AO921" t="str">
            <v>2025/02/24 04:30:00+00</v>
          </cell>
          <cell r="AP921" t="str">
            <v>2025/02/24 04:30:00+00</v>
          </cell>
          <cell r="AR921">
            <v>2004</v>
          </cell>
        </row>
        <row r="922">
          <cell r="L922">
            <v>-79.637583329999998</v>
          </cell>
          <cell r="M922">
            <v>42.748383330000003</v>
          </cell>
          <cell r="N922">
            <v>-79.637583329999998</v>
          </cell>
          <cell r="O922" t="str">
            <v>Within 100 metres</v>
          </cell>
          <cell r="P922" t="str">
            <v>Survey Drawing (post 1997)</v>
          </cell>
          <cell r="Q922">
            <v>174.2</v>
          </cell>
          <cell r="R922">
            <v>385</v>
          </cell>
          <cell r="S922">
            <v>385</v>
          </cell>
          <cell r="T922" t="str">
            <v>Haldimand</v>
          </cell>
          <cell r="U922" t="str">
            <v>Lake Erie</v>
          </cell>
          <cell r="Y922" t="str">
            <v>N</v>
          </cell>
          <cell r="AA922" t="str">
            <v>X</v>
          </cell>
          <cell r="AB922">
            <v>40</v>
          </cell>
          <cell r="AC922" t="str">
            <v>D-1</v>
          </cell>
          <cell r="AD922" t="str">
            <v>Y</v>
          </cell>
          <cell r="AE922" t="str">
            <v>N</v>
          </cell>
          <cell r="AF922" t="str">
            <v>N</v>
          </cell>
          <cell r="AG922" t="str">
            <v>N</v>
          </cell>
          <cell r="AH922" t="str">
            <v>N</v>
          </cell>
          <cell r="AI922" t="str">
            <v>N</v>
          </cell>
          <cell r="AJ922" t="str">
            <v>2004/08/01 00:00:00+00</v>
          </cell>
          <cell r="AK922" t="str">
            <v>2004/08/04 00:00:00+00</v>
          </cell>
          <cell r="AM922" t="str">
            <v>GP - ACT</v>
          </cell>
          <cell r="AN922" t="str">
            <v>2025/02/24 04:30:00+00</v>
          </cell>
          <cell r="AO922" t="str">
            <v>2025/02/24 04:30:00+00</v>
          </cell>
          <cell r="AP922" t="str">
            <v>2025/02/24 04:30:00+00</v>
          </cell>
          <cell r="AR922">
            <v>2004</v>
          </cell>
        </row>
        <row r="923">
          <cell r="L923">
            <v>-80.741952220000002</v>
          </cell>
          <cell r="M923">
            <v>42.689583329999998</v>
          </cell>
          <cell r="N923">
            <v>-80.741952220000002</v>
          </cell>
          <cell r="O923" t="str">
            <v>Within 2 metres</v>
          </cell>
          <cell r="P923" t="str">
            <v>Orthophotography</v>
          </cell>
          <cell r="Q923">
            <v>207.37</v>
          </cell>
          <cell r="R923">
            <v>418</v>
          </cell>
          <cell r="S923">
            <v>418</v>
          </cell>
          <cell r="T923" t="str">
            <v>Elgin</v>
          </cell>
          <cell r="U923" t="str">
            <v>Bayham</v>
          </cell>
          <cell r="V923">
            <v>24</v>
          </cell>
          <cell r="W923" t="str">
            <v>IV</v>
          </cell>
          <cell r="X923">
            <v>825.73</v>
          </cell>
          <cell r="Y923" t="str">
            <v>N</v>
          </cell>
          <cell r="Z923">
            <v>145.88</v>
          </cell>
          <cell r="AA923" t="str">
            <v>E</v>
          </cell>
          <cell r="AD923" t="str">
            <v>Y</v>
          </cell>
          <cell r="AE923" t="str">
            <v>N</v>
          </cell>
          <cell r="AF923" t="str">
            <v>N</v>
          </cell>
          <cell r="AG923" t="str">
            <v>N</v>
          </cell>
          <cell r="AH923" t="str">
            <v>N</v>
          </cell>
          <cell r="AI923" t="str">
            <v>N</v>
          </cell>
          <cell r="AJ923" t="str">
            <v>2002/07/23 00:00:00+00</v>
          </cell>
          <cell r="AK923" t="str">
            <v>2002/10/04 00:00:00+00</v>
          </cell>
          <cell r="AM923" t="str">
            <v>GP - ACT</v>
          </cell>
          <cell r="AN923" t="str">
            <v>2025/02/24 04:30:00+00</v>
          </cell>
          <cell r="AO923" t="str">
            <v>2025/02/24 04:30:00+00</v>
          </cell>
          <cell r="AP923" t="str">
            <v>2025/02/24 04:30:00+00</v>
          </cell>
          <cell r="AR923">
            <v>2002</v>
          </cell>
        </row>
        <row r="924">
          <cell r="L924">
            <v>-80.731621390000001</v>
          </cell>
          <cell r="M924">
            <v>42.702898609999998</v>
          </cell>
          <cell r="N924">
            <v>-80.731621390000001</v>
          </cell>
          <cell r="O924" t="str">
            <v>Within 2 metres</v>
          </cell>
          <cell r="P924" t="str">
            <v>Orthophotography</v>
          </cell>
          <cell r="Q924">
            <v>209.45</v>
          </cell>
          <cell r="R924">
            <v>414</v>
          </cell>
          <cell r="S924">
            <v>414</v>
          </cell>
          <cell r="T924" t="str">
            <v>Elgin</v>
          </cell>
          <cell r="U924" t="str">
            <v>Bayham</v>
          </cell>
          <cell r="V924">
            <v>26</v>
          </cell>
          <cell r="W924" t="str">
            <v>V</v>
          </cell>
          <cell r="X924">
            <v>583.13</v>
          </cell>
          <cell r="Y924" t="str">
            <v>N</v>
          </cell>
          <cell r="Z924">
            <v>158.27000000000001</v>
          </cell>
          <cell r="AA924" t="str">
            <v>E</v>
          </cell>
          <cell r="AD924" t="str">
            <v>Y</v>
          </cell>
          <cell r="AE924" t="str">
            <v>N</v>
          </cell>
          <cell r="AF924" t="str">
            <v>N</v>
          </cell>
          <cell r="AG924" t="str">
            <v>N</v>
          </cell>
          <cell r="AH924" t="str">
            <v>N</v>
          </cell>
          <cell r="AI924" t="str">
            <v>N</v>
          </cell>
          <cell r="AJ924" t="str">
            <v>2002/09/05 00:00:00+00</v>
          </cell>
          <cell r="AK924" t="str">
            <v>2002/12/12 00:00:00+00</v>
          </cell>
          <cell r="AM924" t="str">
            <v>GP - ACT</v>
          </cell>
          <cell r="AN924" t="str">
            <v>2025/02/24 04:30:00+00</v>
          </cell>
          <cell r="AO924" t="str">
            <v>2025/02/24 04:30:00+00</v>
          </cell>
          <cell r="AP924" t="str">
            <v>2025/02/24 04:30:00+00</v>
          </cell>
          <cell r="AR924">
            <v>2002</v>
          </cell>
        </row>
        <row r="925">
          <cell r="L925">
            <v>-80.750965829999998</v>
          </cell>
          <cell r="M925">
            <v>42.717349169999999</v>
          </cell>
          <cell r="N925">
            <v>-80.750965829999998</v>
          </cell>
          <cell r="O925" t="str">
            <v>Within 5 metres</v>
          </cell>
          <cell r="P925" t="str">
            <v>Survey Drawing (post 1997)</v>
          </cell>
          <cell r="Q925">
            <v>217.44</v>
          </cell>
          <cell r="R925">
            <v>419.9</v>
          </cell>
          <cell r="S925">
            <v>419.9</v>
          </cell>
          <cell r="T925" t="str">
            <v>Elgin</v>
          </cell>
          <cell r="U925" t="str">
            <v>Bayham</v>
          </cell>
          <cell r="V925">
            <v>22</v>
          </cell>
          <cell r="W925" t="str">
            <v>V</v>
          </cell>
          <cell r="X925">
            <v>311.88</v>
          </cell>
          <cell r="Y925" t="str">
            <v>S</v>
          </cell>
          <cell r="Z925">
            <v>202.23</v>
          </cell>
          <cell r="AA925" t="str">
            <v>W</v>
          </cell>
          <cell r="AD925" t="str">
            <v>Y</v>
          </cell>
          <cell r="AE925" t="str">
            <v>N</v>
          </cell>
          <cell r="AF925" t="str">
            <v>N</v>
          </cell>
          <cell r="AG925" t="str">
            <v>N</v>
          </cell>
          <cell r="AH925" t="str">
            <v>N</v>
          </cell>
          <cell r="AI925" t="str">
            <v>N</v>
          </cell>
          <cell r="AJ925" t="str">
            <v>2002/10/08 00:00:00+00</v>
          </cell>
          <cell r="AK925" t="str">
            <v>2002/12/03 00:00:00+00</v>
          </cell>
          <cell r="AM925" t="str">
            <v>GP - ACT</v>
          </cell>
          <cell r="AN925" t="str">
            <v>2025/02/24 04:30:00+00</v>
          </cell>
          <cell r="AO925" t="str">
            <v>2025/02/24 04:30:00+00</v>
          </cell>
          <cell r="AP925" t="str">
            <v>2025/02/24 04:30:00+00</v>
          </cell>
          <cell r="AR925">
            <v>2002</v>
          </cell>
        </row>
        <row r="926">
          <cell r="L926">
            <v>-81.627590280000007</v>
          </cell>
          <cell r="M926">
            <v>42.63022222</v>
          </cell>
          <cell r="N926">
            <v>-81.627580559999998</v>
          </cell>
          <cell r="O926" t="str">
            <v>Within 2 metres</v>
          </cell>
          <cell r="P926" t="str">
            <v>Orthophotography</v>
          </cell>
          <cell r="Q926">
            <v>214.5</v>
          </cell>
          <cell r="R926">
            <v>544</v>
          </cell>
          <cell r="S926">
            <v>544</v>
          </cell>
          <cell r="T926" t="str">
            <v>Elgin</v>
          </cell>
          <cell r="U926" t="str">
            <v>Aldborough</v>
          </cell>
          <cell r="V926">
            <v>23</v>
          </cell>
          <cell r="W926" t="str">
            <v>IV</v>
          </cell>
          <cell r="X926">
            <v>546</v>
          </cell>
          <cell r="Y926" t="str">
            <v>N</v>
          </cell>
          <cell r="Z926">
            <v>187</v>
          </cell>
          <cell r="AA926" t="str">
            <v>E</v>
          </cell>
          <cell r="AD926" t="str">
            <v>Y</v>
          </cell>
          <cell r="AE926" t="str">
            <v>N</v>
          </cell>
          <cell r="AF926" t="str">
            <v>N</v>
          </cell>
          <cell r="AG926" t="str">
            <v>N</v>
          </cell>
          <cell r="AH926" t="str">
            <v>N</v>
          </cell>
          <cell r="AI926" t="str">
            <v>N</v>
          </cell>
          <cell r="AJ926" t="str">
            <v>2002/09/07 00:00:00+00</v>
          </cell>
          <cell r="AK926" t="str">
            <v>2002/10/25 00:00:00+00</v>
          </cell>
          <cell r="AM926" t="str">
            <v>GP - ACT</v>
          </cell>
          <cell r="AN926" t="str">
            <v>2025/02/24 04:30:00+00</v>
          </cell>
          <cell r="AO926" t="str">
            <v>2025/02/24 04:30:00+00</v>
          </cell>
          <cell r="AP926" t="str">
            <v>2025/02/24 04:30:00+00</v>
          </cell>
          <cell r="AR926">
            <v>2002</v>
          </cell>
        </row>
        <row r="927">
          <cell r="L927">
            <v>-80.787397220000003</v>
          </cell>
          <cell r="M927">
            <v>42.721730559999997</v>
          </cell>
          <cell r="N927">
            <v>-80.787397220000003</v>
          </cell>
          <cell r="O927" t="str">
            <v>Within 5 metres</v>
          </cell>
          <cell r="P927" t="str">
            <v>Survey Drawing (post 1997)</v>
          </cell>
          <cell r="Q927">
            <v>219.8</v>
          </cell>
          <cell r="R927">
            <v>422.5</v>
          </cell>
          <cell r="S927">
            <v>422.5</v>
          </cell>
          <cell r="T927" t="str">
            <v>Elgin</v>
          </cell>
          <cell r="U927" t="str">
            <v>Bayham</v>
          </cell>
          <cell r="V927">
            <v>15</v>
          </cell>
          <cell r="W927" t="str">
            <v>V</v>
          </cell>
          <cell r="X927">
            <v>918.21</v>
          </cell>
          <cell r="Y927" t="str">
            <v>S</v>
          </cell>
          <cell r="Z927">
            <v>115.38</v>
          </cell>
          <cell r="AA927" t="str">
            <v>E</v>
          </cell>
          <cell r="AD927" t="str">
            <v>Y</v>
          </cell>
          <cell r="AE927" t="str">
            <v>N</v>
          </cell>
          <cell r="AF927" t="str">
            <v>N</v>
          </cell>
          <cell r="AG927" t="str">
            <v>N</v>
          </cell>
          <cell r="AH927" t="str">
            <v>N</v>
          </cell>
          <cell r="AI927" t="str">
            <v>N</v>
          </cell>
          <cell r="AJ927" t="str">
            <v>2002/09/30 00:00:00+00</v>
          </cell>
          <cell r="AK927" t="str">
            <v>2002/12/06 00:00:00+00</v>
          </cell>
          <cell r="AM927" t="str">
            <v>GP - ACT</v>
          </cell>
          <cell r="AN927" t="str">
            <v>2025/02/24 04:30:00+00</v>
          </cell>
          <cell r="AO927" t="str">
            <v>2025/02/24 04:30:00+00</v>
          </cell>
          <cell r="AP927" t="str">
            <v>2025/02/24 04:30:00+00</v>
          </cell>
          <cell r="AR927">
            <v>2002</v>
          </cell>
        </row>
        <row r="928">
          <cell r="L928">
            <v>-80.726677780000003</v>
          </cell>
          <cell r="M928">
            <v>42.722741669999998</v>
          </cell>
          <cell r="N928">
            <v>-80.726677780000003</v>
          </cell>
          <cell r="O928" t="str">
            <v>Within 5 metres</v>
          </cell>
          <cell r="P928" t="str">
            <v>Survey Drawing (post 1997)</v>
          </cell>
          <cell r="Q928">
            <v>216.9</v>
          </cell>
          <cell r="R928">
            <v>412</v>
          </cell>
          <cell r="S928">
            <v>412</v>
          </cell>
          <cell r="T928" t="str">
            <v>Elgin</v>
          </cell>
          <cell r="U928" t="str">
            <v>Bayham</v>
          </cell>
          <cell r="V928">
            <v>27</v>
          </cell>
          <cell r="W928" t="str">
            <v>SG</v>
          </cell>
          <cell r="X928">
            <v>838.82</v>
          </cell>
          <cell r="Y928" t="str">
            <v>N</v>
          </cell>
          <cell r="Z928">
            <v>117.29</v>
          </cell>
          <cell r="AA928" t="str">
            <v>E</v>
          </cell>
          <cell r="AD928" t="str">
            <v>Y</v>
          </cell>
          <cell r="AE928" t="str">
            <v>N</v>
          </cell>
          <cell r="AF928" t="str">
            <v>N</v>
          </cell>
          <cell r="AG928" t="str">
            <v>N</v>
          </cell>
          <cell r="AH928" t="str">
            <v>N</v>
          </cell>
          <cell r="AI928" t="str">
            <v>N</v>
          </cell>
          <cell r="AJ928" t="str">
            <v>2002/09/20 00:00:00+00</v>
          </cell>
          <cell r="AK928" t="str">
            <v>2002/11/05 00:00:00+00</v>
          </cell>
          <cell r="AM928" t="str">
            <v>GP - ACT</v>
          </cell>
          <cell r="AN928" t="str">
            <v>2025/02/24 04:30:00+00</v>
          </cell>
          <cell r="AO928" t="str">
            <v>2025/02/24 04:30:00+00</v>
          </cell>
          <cell r="AP928" t="str">
            <v>2025/02/24 04:30:00+00</v>
          </cell>
          <cell r="AR928">
            <v>2002</v>
          </cell>
        </row>
        <row r="929">
          <cell r="L929">
            <v>-80.739472219999996</v>
          </cell>
          <cell r="M929">
            <v>42.730386109999998</v>
          </cell>
          <cell r="N929">
            <v>-80.739472219999996</v>
          </cell>
          <cell r="O929" t="str">
            <v>Within 5 metres</v>
          </cell>
          <cell r="P929" t="str">
            <v>Survey Drawing (post 1997)</v>
          </cell>
          <cell r="Q929">
            <v>219.32</v>
          </cell>
          <cell r="R929">
            <v>413</v>
          </cell>
          <cell r="S929">
            <v>413</v>
          </cell>
          <cell r="T929" t="str">
            <v>Elgin</v>
          </cell>
          <cell r="U929" t="str">
            <v>Bayham</v>
          </cell>
          <cell r="V929">
            <v>24</v>
          </cell>
          <cell r="W929" t="str">
            <v>SG</v>
          </cell>
          <cell r="X929">
            <v>425.18</v>
          </cell>
          <cell r="Y929" t="str">
            <v>S</v>
          </cell>
          <cell r="Z929">
            <v>107.91</v>
          </cell>
          <cell r="AA929" t="str">
            <v>W</v>
          </cell>
          <cell r="AD929" t="str">
            <v>Y</v>
          </cell>
          <cell r="AE929" t="str">
            <v>N</v>
          </cell>
          <cell r="AF929" t="str">
            <v>N</v>
          </cell>
          <cell r="AG929" t="str">
            <v>N</v>
          </cell>
          <cell r="AH929" t="str">
            <v>N</v>
          </cell>
          <cell r="AI929" t="str">
            <v>N</v>
          </cell>
          <cell r="AJ929" t="str">
            <v>2002/08/13 00:00:00+00</v>
          </cell>
          <cell r="AK929" t="str">
            <v>2002/11/05 00:00:00+00</v>
          </cell>
          <cell r="AM929" t="str">
            <v>GP - ACT</v>
          </cell>
          <cell r="AN929" t="str">
            <v>2025/02/24 04:30:00+00</v>
          </cell>
          <cell r="AO929" t="str">
            <v>2025/02/24 04:30:00+00</v>
          </cell>
          <cell r="AP929" t="str">
            <v>2025/02/24 04:30:00+00</v>
          </cell>
          <cell r="AR929">
            <v>2002</v>
          </cell>
        </row>
        <row r="930">
          <cell r="L930">
            <v>-80.676653060000007</v>
          </cell>
          <cell r="M930">
            <v>42.67558889</v>
          </cell>
          <cell r="N930">
            <v>-80.676653060000007</v>
          </cell>
          <cell r="O930" t="str">
            <v>Within 2 metres</v>
          </cell>
          <cell r="P930" t="str">
            <v>Orthophotography</v>
          </cell>
          <cell r="Q930">
            <v>202.51</v>
          </cell>
          <cell r="R930">
            <v>418.2</v>
          </cell>
          <cell r="S930">
            <v>418.2</v>
          </cell>
          <cell r="T930" t="str">
            <v>Norfolk</v>
          </cell>
          <cell r="U930" t="str">
            <v>Houghton</v>
          </cell>
          <cell r="V930">
            <v>11</v>
          </cell>
          <cell r="W930" t="str">
            <v>I</v>
          </cell>
          <cell r="X930">
            <v>286.89</v>
          </cell>
          <cell r="Y930" t="str">
            <v>N</v>
          </cell>
          <cell r="Z930">
            <v>204.82</v>
          </cell>
          <cell r="AA930" t="str">
            <v>W</v>
          </cell>
          <cell r="AD930" t="str">
            <v>Y</v>
          </cell>
          <cell r="AE930" t="str">
            <v>N</v>
          </cell>
          <cell r="AF930" t="str">
            <v>N</v>
          </cell>
          <cell r="AG930" t="str">
            <v>N</v>
          </cell>
          <cell r="AH930" t="str">
            <v>N</v>
          </cell>
          <cell r="AI930" t="str">
            <v>N</v>
          </cell>
          <cell r="AJ930" t="str">
            <v>2002/12/20 00:00:00+00</v>
          </cell>
          <cell r="AK930" t="str">
            <v>2003/03/18 00:00:00+00</v>
          </cell>
          <cell r="AM930" t="str">
            <v>GP - ACT</v>
          </cell>
          <cell r="AN930" t="str">
            <v>2025/02/24 04:30:00+00</v>
          </cell>
          <cell r="AO930" t="str">
            <v>2025/02/24 04:30:00+00</v>
          </cell>
          <cell r="AP930" t="str">
            <v>2025/02/24 04:30:00+00</v>
          </cell>
          <cell r="AR930">
            <v>2002</v>
          </cell>
        </row>
        <row r="931">
          <cell r="L931">
            <v>-80.712302780000002</v>
          </cell>
          <cell r="M931">
            <v>42.709986110000003</v>
          </cell>
          <cell r="N931">
            <v>-80.712302780000002</v>
          </cell>
          <cell r="O931" t="str">
            <v>Within 5 metres</v>
          </cell>
          <cell r="P931" t="str">
            <v>Survey Drawing (post 1997)</v>
          </cell>
          <cell r="Q931">
            <v>212.61</v>
          </cell>
          <cell r="R931">
            <v>409.4</v>
          </cell>
          <cell r="S931">
            <v>409.4</v>
          </cell>
          <cell r="T931" t="str">
            <v>Norfolk</v>
          </cell>
          <cell r="U931" t="str">
            <v>Houghton</v>
          </cell>
          <cell r="V931">
            <v>14</v>
          </cell>
          <cell r="W931" t="str">
            <v>WNR</v>
          </cell>
          <cell r="X931">
            <v>385.86</v>
          </cell>
          <cell r="Y931" t="str">
            <v>S</v>
          </cell>
          <cell r="Z931">
            <v>487.06</v>
          </cell>
          <cell r="AA931" t="str">
            <v>E</v>
          </cell>
          <cell r="AD931" t="str">
            <v>Y</v>
          </cell>
          <cell r="AE931" t="str">
            <v>N</v>
          </cell>
          <cell r="AF931" t="str">
            <v>N</v>
          </cell>
          <cell r="AG931" t="str">
            <v>N</v>
          </cell>
          <cell r="AH931" t="str">
            <v>N</v>
          </cell>
          <cell r="AI931" t="str">
            <v>N</v>
          </cell>
          <cell r="AJ931" t="str">
            <v>2002/12/11 00:00:00+00</v>
          </cell>
          <cell r="AK931" t="str">
            <v>2003/02/18 00:00:00+00</v>
          </cell>
          <cell r="AM931" t="str">
            <v>GP - ACT</v>
          </cell>
          <cell r="AN931" t="str">
            <v>2025/02/24 04:30:00+00</v>
          </cell>
          <cell r="AO931" t="str">
            <v>2025/02/24 04:30:00+00</v>
          </cell>
          <cell r="AP931" t="str">
            <v>2025/02/24 04:30:00+00</v>
          </cell>
          <cell r="AR931">
            <v>2002</v>
          </cell>
        </row>
        <row r="932">
          <cell r="L932">
            <v>-80.712780559999999</v>
          </cell>
          <cell r="M932">
            <v>42.721619439999998</v>
          </cell>
          <cell r="N932">
            <v>-80.712780559999999</v>
          </cell>
          <cell r="O932" t="str">
            <v>Within 5 metres</v>
          </cell>
          <cell r="P932" t="str">
            <v>Survey Drawing (post 1997)</v>
          </cell>
          <cell r="Q932">
            <v>217.31</v>
          </cell>
          <cell r="R932">
            <v>411.5</v>
          </cell>
          <cell r="S932">
            <v>411.5</v>
          </cell>
          <cell r="T932" t="str">
            <v>Norfolk</v>
          </cell>
          <cell r="U932" t="str">
            <v>Houghton</v>
          </cell>
          <cell r="V932">
            <v>16</v>
          </cell>
          <cell r="W932" t="str">
            <v>WNR</v>
          </cell>
          <cell r="X932">
            <v>239.07</v>
          </cell>
          <cell r="Y932" t="str">
            <v>N</v>
          </cell>
          <cell r="Z932">
            <v>424.87</v>
          </cell>
          <cell r="AA932" t="str">
            <v>E</v>
          </cell>
          <cell r="AD932" t="str">
            <v>Y</v>
          </cell>
          <cell r="AE932" t="str">
            <v>N</v>
          </cell>
          <cell r="AF932" t="str">
            <v>N</v>
          </cell>
          <cell r="AG932" t="str">
            <v>N</v>
          </cell>
          <cell r="AH932" t="str">
            <v>N</v>
          </cell>
          <cell r="AI932" t="str">
            <v>N</v>
          </cell>
          <cell r="AJ932" t="str">
            <v>2002/11/20 00:00:00+00</v>
          </cell>
          <cell r="AK932" t="str">
            <v>2003/02/10 00:00:00+00</v>
          </cell>
          <cell r="AM932" t="str">
            <v>GP - ACT</v>
          </cell>
          <cell r="AN932" t="str">
            <v>2025/02/24 04:30:00+00</v>
          </cell>
          <cell r="AO932" t="str">
            <v>2025/02/24 04:30:00+00</v>
          </cell>
          <cell r="AP932" t="str">
            <v>2025/02/24 04:30:00+00</v>
          </cell>
          <cell r="AR932">
            <v>2002</v>
          </cell>
        </row>
        <row r="933">
          <cell r="L933">
            <v>-82.346931389999995</v>
          </cell>
          <cell r="M933">
            <v>42.686626109999999</v>
          </cell>
          <cell r="N933">
            <v>-82.346931389999995</v>
          </cell>
          <cell r="O933" t="str">
            <v>Within 2 metres</v>
          </cell>
          <cell r="P933" t="str">
            <v>Survey Drawing (post 1997)</v>
          </cell>
          <cell r="Q933">
            <v>185.2</v>
          </cell>
          <cell r="R933">
            <v>607.5</v>
          </cell>
          <cell r="S933">
            <v>607.5</v>
          </cell>
          <cell r="T933" t="str">
            <v>Lambton</v>
          </cell>
          <cell r="U933" t="str">
            <v>Sombra</v>
          </cell>
          <cell r="V933">
            <v>17</v>
          </cell>
          <cell r="W933" t="str">
            <v>IX</v>
          </cell>
          <cell r="X933">
            <v>421</v>
          </cell>
          <cell r="Y933" t="str">
            <v>S</v>
          </cell>
          <cell r="Z933">
            <v>26.4</v>
          </cell>
          <cell r="AA933" t="str">
            <v>E</v>
          </cell>
          <cell r="AD933" t="str">
            <v>Y</v>
          </cell>
          <cell r="AE933" t="str">
            <v>N</v>
          </cell>
          <cell r="AF933" t="str">
            <v>N</v>
          </cell>
          <cell r="AG933" t="str">
            <v>N</v>
          </cell>
          <cell r="AH933" t="str">
            <v>N</v>
          </cell>
          <cell r="AI933" t="str">
            <v>N</v>
          </cell>
          <cell r="AJ933" t="str">
            <v>2004/10/24 00:00:00+00</v>
          </cell>
          <cell r="AK933" t="str">
            <v>2004/12/17 00:00:00+00</v>
          </cell>
          <cell r="AM933" t="str">
            <v>GP - ACT</v>
          </cell>
          <cell r="AN933" t="str">
            <v>2025/02/24 04:30:00+00</v>
          </cell>
          <cell r="AO933" t="str">
            <v>2025/02/24 04:30:00+00</v>
          </cell>
          <cell r="AP933" t="str">
            <v>2025/02/24 04:30:00+00</v>
          </cell>
          <cell r="AR933">
            <v>2004</v>
          </cell>
        </row>
        <row r="934">
          <cell r="L934">
            <v>-80.680561109999999</v>
          </cell>
          <cell r="M934">
            <v>42.660561110000003</v>
          </cell>
          <cell r="N934">
            <v>-80.680561109999999</v>
          </cell>
          <cell r="O934" t="str">
            <v>Within 5 metres</v>
          </cell>
          <cell r="P934" t="str">
            <v>Survey Drawing (post 1997)</v>
          </cell>
          <cell r="Q934">
            <v>207.4</v>
          </cell>
          <cell r="R934">
            <v>432</v>
          </cell>
          <cell r="S934">
            <v>432</v>
          </cell>
          <cell r="T934" t="str">
            <v>Norfolk</v>
          </cell>
          <cell r="U934" t="str">
            <v>Houghton</v>
          </cell>
          <cell r="V934">
            <v>8</v>
          </cell>
          <cell r="W934" t="str">
            <v>I</v>
          </cell>
          <cell r="X934">
            <v>637.61</v>
          </cell>
          <cell r="Y934" t="str">
            <v>N</v>
          </cell>
          <cell r="Z934">
            <v>490.54</v>
          </cell>
          <cell r="AA934" t="str">
            <v>W</v>
          </cell>
          <cell r="AD934" t="str">
            <v>Y</v>
          </cell>
          <cell r="AE934" t="str">
            <v>N</v>
          </cell>
          <cell r="AF934" t="str">
            <v>N</v>
          </cell>
          <cell r="AG934" t="str">
            <v>N</v>
          </cell>
          <cell r="AH934" t="str">
            <v>N</v>
          </cell>
          <cell r="AI934" t="str">
            <v>N</v>
          </cell>
          <cell r="AJ934" t="str">
            <v>2004/10/29 00:00:00+00</v>
          </cell>
          <cell r="AK934" t="str">
            <v>2004/12/15 00:00:00+00</v>
          </cell>
          <cell r="AM934" t="str">
            <v>GP - ACT</v>
          </cell>
          <cell r="AN934" t="str">
            <v>2025/02/24 04:30:00+00</v>
          </cell>
          <cell r="AO934" t="str">
            <v>2025/02/24 04:30:00+00</v>
          </cell>
          <cell r="AP934" t="str">
            <v>2025/02/24 04:30:00+00</v>
          </cell>
          <cell r="AR934">
            <v>2004</v>
          </cell>
        </row>
        <row r="935">
          <cell r="L935">
            <v>-80.695894440000004</v>
          </cell>
          <cell r="M935">
            <v>43.304575</v>
          </cell>
          <cell r="N935">
            <v>-80.695894440000004</v>
          </cell>
          <cell r="O935" t="str">
            <v>Within 2 metres</v>
          </cell>
          <cell r="P935" t="str">
            <v>Survey Drawing (post 1997)</v>
          </cell>
          <cell r="Q935">
            <v>327</v>
          </cell>
          <cell r="R935">
            <v>876</v>
          </cell>
          <cell r="S935">
            <v>876</v>
          </cell>
          <cell r="T935" t="str">
            <v>Oxford</v>
          </cell>
          <cell r="U935" t="str">
            <v>Blandford</v>
          </cell>
          <cell r="V935">
            <v>4</v>
          </cell>
          <cell r="W935" t="str">
            <v>XIV</v>
          </cell>
          <cell r="X935">
            <v>164.6</v>
          </cell>
          <cell r="Y935" t="str">
            <v>N</v>
          </cell>
          <cell r="Z935">
            <v>155</v>
          </cell>
          <cell r="AA935" t="str">
            <v>W</v>
          </cell>
          <cell r="AD935" t="str">
            <v>Y</v>
          </cell>
          <cell r="AE935" t="str">
            <v>N</v>
          </cell>
          <cell r="AF935" t="str">
            <v>N</v>
          </cell>
          <cell r="AG935" t="str">
            <v>N</v>
          </cell>
          <cell r="AH935" t="str">
            <v>N</v>
          </cell>
          <cell r="AI935" t="str">
            <v>N</v>
          </cell>
          <cell r="AJ935" t="str">
            <v>2004/11/05 00:00:00+00</v>
          </cell>
          <cell r="AK935" t="str">
            <v>2004/11/17 00:00:00+00</v>
          </cell>
          <cell r="AM935" t="str">
            <v>GP - ACT</v>
          </cell>
          <cell r="AN935" t="str">
            <v>2025/02/24 04:30:00+00</v>
          </cell>
          <cell r="AO935" t="str">
            <v>2025/02/24 04:30:00+00</v>
          </cell>
          <cell r="AP935" t="str">
            <v>2025/02/24 04:30:00+00</v>
          </cell>
          <cell r="AR935">
            <v>2004</v>
          </cell>
        </row>
        <row r="936">
          <cell r="L936">
            <v>-80.676064999999994</v>
          </cell>
          <cell r="M936">
            <v>42.656608890000001</v>
          </cell>
          <cell r="N936">
            <v>-80.676064999999994</v>
          </cell>
          <cell r="O936" t="str">
            <v>Within 2 metres</v>
          </cell>
          <cell r="P936" t="str">
            <v>GPS with Differential Correction</v>
          </cell>
          <cell r="Q936">
            <v>207.2</v>
          </cell>
          <cell r="R936">
            <v>438.49</v>
          </cell>
          <cell r="S936">
            <v>438.49</v>
          </cell>
          <cell r="T936" t="str">
            <v>Norfolk</v>
          </cell>
          <cell r="U936" t="str">
            <v>Houghton</v>
          </cell>
          <cell r="V936">
            <v>8</v>
          </cell>
          <cell r="W936" t="str">
            <v>I</v>
          </cell>
          <cell r="X936">
            <v>178</v>
          </cell>
          <cell r="Y936" t="str">
            <v>N</v>
          </cell>
          <cell r="Z936">
            <v>110</v>
          </cell>
          <cell r="AA936" t="str">
            <v>W</v>
          </cell>
          <cell r="AD936" t="str">
            <v>Y</v>
          </cell>
          <cell r="AE936" t="str">
            <v>N</v>
          </cell>
          <cell r="AF936" t="str">
            <v>N</v>
          </cell>
          <cell r="AG936" t="str">
            <v>N</v>
          </cell>
          <cell r="AH936" t="str">
            <v>N</v>
          </cell>
          <cell r="AI936" t="str">
            <v>N</v>
          </cell>
          <cell r="AJ936" t="str">
            <v>2005/03/10 00:00:00+00</v>
          </cell>
          <cell r="AK936" t="str">
            <v>2005/04/05 00:00:00+00</v>
          </cell>
          <cell r="AM936" t="str">
            <v>GP - ACT</v>
          </cell>
          <cell r="AN936" t="str">
            <v>2025/02/24 04:30:00+00</v>
          </cell>
          <cell r="AO936" t="str">
            <v>2025/02/24 04:30:00+00</v>
          </cell>
          <cell r="AP936" t="str">
            <v>2025/02/24 04:30:00+00</v>
          </cell>
          <cell r="AR936">
            <v>2005</v>
          </cell>
        </row>
        <row r="937">
          <cell r="L937">
            <v>-79.440666669999999</v>
          </cell>
          <cell r="M937">
            <v>42.990650000000002</v>
          </cell>
          <cell r="N937">
            <v>-79.440666669999999</v>
          </cell>
          <cell r="O937" t="str">
            <v>Within 5 metres</v>
          </cell>
          <cell r="P937" t="str">
            <v>Survey Drawing (post 1997)</v>
          </cell>
          <cell r="Q937">
            <v>177.35</v>
          </cell>
          <cell r="R937">
            <v>167.6</v>
          </cell>
          <cell r="S937">
            <v>167.6</v>
          </cell>
          <cell r="T937" t="str">
            <v>Welland</v>
          </cell>
          <cell r="U937" t="str">
            <v>Wainfleet</v>
          </cell>
          <cell r="V937">
            <v>32</v>
          </cell>
          <cell r="W937" t="str">
            <v>VII</v>
          </cell>
          <cell r="X937">
            <v>1136.8699999999999</v>
          </cell>
          <cell r="Y937" t="str">
            <v>N</v>
          </cell>
          <cell r="Z937">
            <v>130.94999999999999</v>
          </cell>
          <cell r="AA937" t="str">
            <v>W</v>
          </cell>
          <cell r="AD937" t="str">
            <v>Y</v>
          </cell>
          <cell r="AE937" t="str">
            <v>N</v>
          </cell>
          <cell r="AF937" t="str">
            <v>N</v>
          </cell>
          <cell r="AG937" t="str">
            <v>N</v>
          </cell>
          <cell r="AH937" t="str">
            <v>N</v>
          </cell>
          <cell r="AI937" t="str">
            <v>N</v>
          </cell>
          <cell r="AJ937" t="str">
            <v>2005/03/09 00:00:00+00</v>
          </cell>
          <cell r="AK937" t="str">
            <v>2005/05/14 00:00:00+00</v>
          </cell>
          <cell r="AM937" t="str">
            <v>GP - ACT</v>
          </cell>
          <cell r="AN937" t="str">
            <v>2025/02/24 04:30:00+00</v>
          </cell>
          <cell r="AO937" t="str">
            <v>2025/02/24 04:30:00+00</v>
          </cell>
          <cell r="AP937" t="str">
            <v>2025/02/24 04:30:00+00</v>
          </cell>
          <cell r="AR937">
            <v>2005</v>
          </cell>
        </row>
        <row r="938">
          <cell r="L938">
            <v>-79.983433329999997</v>
          </cell>
          <cell r="M938">
            <v>42.56315</v>
          </cell>
          <cell r="N938">
            <v>-79.983433329999997</v>
          </cell>
          <cell r="O938" t="str">
            <v>Within 100 metres</v>
          </cell>
          <cell r="P938" t="str">
            <v>Survey Drawing (post 1997)</v>
          </cell>
          <cell r="R938">
            <v>507</v>
          </cell>
          <cell r="S938">
            <v>507</v>
          </cell>
          <cell r="T938" t="str">
            <v>Haldimand</v>
          </cell>
          <cell r="U938" t="str">
            <v>Lake Erie</v>
          </cell>
          <cell r="Y938" t="str">
            <v>X</v>
          </cell>
          <cell r="AA938" t="str">
            <v>X</v>
          </cell>
          <cell r="AB938">
            <v>88</v>
          </cell>
          <cell r="AC938" t="str">
            <v>F-1</v>
          </cell>
          <cell r="AD938" t="str">
            <v>Y</v>
          </cell>
          <cell r="AE938" t="str">
            <v>N</v>
          </cell>
          <cell r="AF938" t="str">
            <v>N</v>
          </cell>
          <cell r="AG938" t="str">
            <v>N</v>
          </cell>
          <cell r="AH938" t="str">
            <v>N</v>
          </cell>
          <cell r="AI938" t="str">
            <v>N</v>
          </cell>
          <cell r="AJ938" t="str">
            <v>2005/08/11 00:00:00+00</v>
          </cell>
          <cell r="AK938" t="str">
            <v>2005/08/15 00:00:00+00</v>
          </cell>
          <cell r="AM938" t="str">
            <v>GP - ACT</v>
          </cell>
          <cell r="AN938" t="str">
            <v>2025/02/24 04:30:00+00</v>
          </cell>
          <cell r="AO938" t="str">
            <v>2025/02/24 04:30:00+00</v>
          </cell>
          <cell r="AP938" t="str">
            <v>2025/02/24 04:30:00+00</v>
          </cell>
          <cell r="AR938">
            <v>2005</v>
          </cell>
        </row>
        <row r="939">
          <cell r="L939">
            <v>-79.443583329999996</v>
          </cell>
          <cell r="M939">
            <v>42.901499999999999</v>
          </cell>
          <cell r="N939">
            <v>-79.443583329999996</v>
          </cell>
          <cell r="O939" t="str">
            <v>Within 5 metres</v>
          </cell>
          <cell r="P939" t="str">
            <v>GPS</v>
          </cell>
          <cell r="Q939">
            <v>175.64</v>
          </cell>
          <cell r="R939">
            <v>234.09</v>
          </cell>
          <cell r="S939">
            <v>234.09</v>
          </cell>
          <cell r="T939" t="str">
            <v>Welland</v>
          </cell>
          <cell r="U939" t="str">
            <v>Wainfleet</v>
          </cell>
          <cell r="V939">
            <v>32</v>
          </cell>
          <cell r="W939" t="str">
            <v>II</v>
          </cell>
          <cell r="X939">
            <v>645</v>
          </cell>
          <cell r="Y939" t="str">
            <v>S</v>
          </cell>
          <cell r="Z939">
            <v>13</v>
          </cell>
          <cell r="AA939" t="str">
            <v>E</v>
          </cell>
          <cell r="AD939" t="str">
            <v>Y</v>
          </cell>
          <cell r="AE939" t="str">
            <v>N</v>
          </cell>
          <cell r="AF939" t="str">
            <v>N</v>
          </cell>
          <cell r="AG939" t="str">
            <v>N</v>
          </cell>
          <cell r="AH939" t="str">
            <v>N</v>
          </cell>
          <cell r="AI939" t="str">
            <v>N</v>
          </cell>
          <cell r="AJ939" t="str">
            <v>1953/10/26 00:00:00+00</v>
          </cell>
          <cell r="AK939" t="str">
            <v>1953/12/11 00:00:00+00</v>
          </cell>
          <cell r="AM939" t="str">
            <v>GP - ACT</v>
          </cell>
          <cell r="AN939" t="str">
            <v>2025/02/24 04:30:00+00</v>
          </cell>
          <cell r="AO939" t="str">
            <v>2025/02/24 04:30:00+00</v>
          </cell>
          <cell r="AP939" t="str">
            <v>2025/02/24 04:30:00+00</v>
          </cell>
          <cell r="AR939">
            <v>1953</v>
          </cell>
        </row>
        <row r="940">
          <cell r="L940">
            <v>-79.448277779999998</v>
          </cell>
          <cell r="M940">
            <v>42.895361110000003</v>
          </cell>
          <cell r="N940">
            <v>-79.448277779999998</v>
          </cell>
          <cell r="O940" t="str">
            <v>Within 5 metres</v>
          </cell>
          <cell r="P940" t="str">
            <v>GPS</v>
          </cell>
          <cell r="Q940">
            <v>175.78</v>
          </cell>
          <cell r="R940">
            <v>237.74</v>
          </cell>
          <cell r="S940">
            <v>237.74</v>
          </cell>
          <cell r="T940" t="str">
            <v>Welland</v>
          </cell>
          <cell r="U940" t="str">
            <v>Wainfleet</v>
          </cell>
          <cell r="V940">
            <v>33</v>
          </cell>
          <cell r="W940" t="str">
            <v>II</v>
          </cell>
          <cell r="X940">
            <v>641</v>
          </cell>
          <cell r="Y940" t="str">
            <v>N</v>
          </cell>
          <cell r="Z940">
            <v>19</v>
          </cell>
          <cell r="AA940" t="str">
            <v>E</v>
          </cell>
          <cell r="AD940" t="str">
            <v>Y</v>
          </cell>
          <cell r="AE940" t="str">
            <v>N</v>
          </cell>
          <cell r="AF940" t="str">
            <v>N</v>
          </cell>
          <cell r="AG940" t="str">
            <v>N</v>
          </cell>
          <cell r="AH940" t="str">
            <v>N</v>
          </cell>
          <cell r="AI940" t="str">
            <v>N</v>
          </cell>
          <cell r="AJ940" t="str">
            <v>1951/06/29 00:00:00+00</v>
          </cell>
          <cell r="AK940" t="str">
            <v>1951/07/27 00:00:00+00</v>
          </cell>
          <cell r="AM940" t="str">
            <v>GP - ACT</v>
          </cell>
          <cell r="AN940" t="str">
            <v>2025/02/24 04:30:00+00</v>
          </cell>
          <cell r="AO940" t="str">
            <v>2025/02/24 04:30:00+00</v>
          </cell>
          <cell r="AP940" t="str">
            <v>2025/02/24 04:30:00+00</v>
          </cell>
          <cell r="AR940">
            <v>1951</v>
          </cell>
        </row>
        <row r="941">
          <cell r="L941">
            <v>-79.448555560000003</v>
          </cell>
          <cell r="M941">
            <v>42.901777780000003</v>
          </cell>
          <cell r="N941">
            <v>-79.448555560000003</v>
          </cell>
          <cell r="O941" t="str">
            <v>Within 5 metres</v>
          </cell>
          <cell r="P941" t="str">
            <v>GPS</v>
          </cell>
          <cell r="Q941">
            <v>177</v>
          </cell>
          <cell r="R941">
            <v>248.72</v>
          </cell>
          <cell r="S941">
            <v>248.72</v>
          </cell>
          <cell r="T941" t="str">
            <v>Welland</v>
          </cell>
          <cell r="U941" t="str">
            <v>Wainfleet</v>
          </cell>
          <cell r="V941">
            <v>33</v>
          </cell>
          <cell r="W941" t="str">
            <v>II</v>
          </cell>
          <cell r="X941">
            <v>605</v>
          </cell>
          <cell r="Y941" t="str">
            <v>S</v>
          </cell>
          <cell r="Z941">
            <v>18</v>
          </cell>
          <cell r="AA941" t="str">
            <v>E</v>
          </cell>
          <cell r="AD941" t="str">
            <v>Y</v>
          </cell>
          <cell r="AE941" t="str">
            <v>N</v>
          </cell>
          <cell r="AF941" t="str">
            <v>N</v>
          </cell>
          <cell r="AG941" t="str">
            <v>N</v>
          </cell>
          <cell r="AH941" t="str">
            <v>N</v>
          </cell>
          <cell r="AI941" t="str">
            <v>N</v>
          </cell>
          <cell r="AJ941" t="str">
            <v>1951/08/09 00:00:00+00</v>
          </cell>
          <cell r="AK941" t="str">
            <v>1951/09/15 00:00:00+00</v>
          </cell>
          <cell r="AM941" t="str">
            <v>GP - ACT</v>
          </cell>
          <cell r="AN941" t="str">
            <v>2025/02/24 04:30:00+00</v>
          </cell>
          <cell r="AO941" t="str">
            <v>2025/02/24 04:30:00+00</v>
          </cell>
          <cell r="AP941" t="str">
            <v>2025/02/24 04:30:00+00</v>
          </cell>
          <cell r="AR941">
            <v>1951</v>
          </cell>
        </row>
        <row r="942">
          <cell r="L942">
            <v>-81.759161109999994</v>
          </cell>
          <cell r="M942">
            <v>42.680213889999997</v>
          </cell>
          <cell r="N942">
            <v>-81.759161109999994</v>
          </cell>
          <cell r="O942" t="str">
            <v>Within 2 metres</v>
          </cell>
          <cell r="P942" t="str">
            <v>Survey Drawing (post 1997)</v>
          </cell>
          <cell r="Q942">
            <v>214.91</v>
          </cell>
          <cell r="R942">
            <v>463</v>
          </cell>
          <cell r="S942">
            <v>463</v>
          </cell>
          <cell r="T942" t="str">
            <v>Middlesex</v>
          </cell>
          <cell r="U942" t="str">
            <v>Mosa</v>
          </cell>
          <cell r="V942">
            <v>14</v>
          </cell>
          <cell r="W942" t="str">
            <v>RIIN</v>
          </cell>
          <cell r="X942">
            <v>595.44000000000005</v>
          </cell>
          <cell r="Y942" t="str">
            <v>S</v>
          </cell>
          <cell r="Z942">
            <v>110.04</v>
          </cell>
          <cell r="AA942" t="str">
            <v>W</v>
          </cell>
          <cell r="AD942" t="str">
            <v>Y</v>
          </cell>
          <cell r="AE942" t="str">
            <v>N</v>
          </cell>
          <cell r="AF942" t="str">
            <v>N</v>
          </cell>
          <cell r="AG942" t="str">
            <v>N</v>
          </cell>
          <cell r="AH942" t="str">
            <v>N</v>
          </cell>
          <cell r="AI942" t="str">
            <v>N</v>
          </cell>
          <cell r="AJ942" t="str">
            <v>2006/02/09 00:00:00+00</v>
          </cell>
          <cell r="AK942" t="str">
            <v>2006/03/27 00:00:00+00</v>
          </cell>
          <cell r="AM942" t="str">
            <v>GP - ACT</v>
          </cell>
          <cell r="AN942" t="str">
            <v>2025/02/24 04:30:00+00</v>
          </cell>
          <cell r="AO942" t="str">
            <v>2025/02/24 04:30:00+00</v>
          </cell>
          <cell r="AP942" t="str">
            <v>2025/02/24 04:30:00+00</v>
          </cell>
          <cell r="AR942">
            <v>2006</v>
          </cell>
        </row>
        <row r="943">
          <cell r="L943">
            <v>-80.851197220000003</v>
          </cell>
          <cell r="M943">
            <v>42.675350000000002</v>
          </cell>
          <cell r="N943">
            <v>-80.851197220000003</v>
          </cell>
          <cell r="O943" t="str">
            <v>Within 2 metres</v>
          </cell>
          <cell r="P943" t="str">
            <v>Survey Drawing (post 1997)</v>
          </cell>
          <cell r="Q943">
            <v>205.6</v>
          </cell>
          <cell r="R943">
            <v>438</v>
          </cell>
          <cell r="S943">
            <v>438</v>
          </cell>
          <cell r="T943" t="str">
            <v>Elgin</v>
          </cell>
          <cell r="U943" t="str">
            <v>Bayham</v>
          </cell>
          <cell r="V943">
            <v>2</v>
          </cell>
          <cell r="W943" t="str">
            <v>II</v>
          </cell>
          <cell r="X943">
            <v>429.9</v>
          </cell>
          <cell r="Y943" t="str">
            <v>N</v>
          </cell>
          <cell r="Z943">
            <v>114.6</v>
          </cell>
          <cell r="AA943" t="str">
            <v>W</v>
          </cell>
          <cell r="AD943" t="str">
            <v>Y</v>
          </cell>
          <cell r="AE943" t="str">
            <v>N</v>
          </cell>
          <cell r="AF943" t="str">
            <v>N</v>
          </cell>
          <cell r="AG943" t="str">
            <v>N</v>
          </cell>
          <cell r="AH943" t="str">
            <v>N</v>
          </cell>
          <cell r="AI943" t="str">
            <v>N</v>
          </cell>
          <cell r="AJ943" t="str">
            <v>2006/02/03 00:00:00+00</v>
          </cell>
          <cell r="AK943" t="str">
            <v>2006/02/21 00:00:00+00</v>
          </cell>
          <cell r="AM943" t="str">
            <v>GP - ACT</v>
          </cell>
          <cell r="AN943" t="str">
            <v>2025/02/24 04:30:00+00</v>
          </cell>
          <cell r="AO943" t="str">
            <v>2025/02/24 04:30:00+00</v>
          </cell>
          <cell r="AP943" t="str">
            <v>2025/02/24 04:30:00+00</v>
          </cell>
          <cell r="AR943">
            <v>2006</v>
          </cell>
        </row>
        <row r="944">
          <cell r="L944">
            <v>-81.628122219999995</v>
          </cell>
          <cell r="M944">
            <v>43.587527780000002</v>
          </cell>
          <cell r="N944">
            <v>-81.635329170000006</v>
          </cell>
          <cell r="O944" t="str">
            <v>Within 2 metres</v>
          </cell>
          <cell r="P944" t="str">
            <v>Survey Drawing (post 1997)</v>
          </cell>
          <cell r="Q944">
            <v>280</v>
          </cell>
          <cell r="R944">
            <v>1299.4000000000001</v>
          </cell>
          <cell r="S944">
            <v>564</v>
          </cell>
          <cell r="T944" t="str">
            <v>Huron</v>
          </cell>
          <cell r="U944" t="str">
            <v>Goderich</v>
          </cell>
          <cell r="V944">
            <v>39</v>
          </cell>
          <cell r="W944" t="str">
            <v>IX</v>
          </cell>
          <cell r="X944">
            <v>186.4</v>
          </cell>
          <cell r="Y944" t="str">
            <v>S</v>
          </cell>
          <cell r="Z944">
            <v>423.8</v>
          </cell>
          <cell r="AA944" t="str">
            <v>W</v>
          </cell>
          <cell r="AD944" t="str">
            <v>N</v>
          </cell>
          <cell r="AE944" t="str">
            <v>Y</v>
          </cell>
          <cell r="AF944" t="str">
            <v>N</v>
          </cell>
          <cell r="AG944" t="str">
            <v>N</v>
          </cell>
          <cell r="AH944" t="str">
            <v>N</v>
          </cell>
          <cell r="AI944" t="str">
            <v>N</v>
          </cell>
          <cell r="AJ944" t="str">
            <v>2007/11/25 00:00:00+00</v>
          </cell>
          <cell r="AK944" t="str">
            <v>2007/12/05 00:00:00+00</v>
          </cell>
          <cell r="AM944" t="str">
            <v>NGS - ACT</v>
          </cell>
          <cell r="AN944" t="str">
            <v>2025/02/24 04:30:00+00</v>
          </cell>
          <cell r="AO944" t="str">
            <v>2025/02/24 04:30:00+00</v>
          </cell>
          <cell r="AP944" t="str">
            <v>2025/02/24 04:30:00+00</v>
          </cell>
          <cell r="AR944">
            <v>2007</v>
          </cell>
        </row>
        <row r="945">
          <cell r="L945">
            <v>-81.628122219999995</v>
          </cell>
          <cell r="M945">
            <v>43.588027220000001</v>
          </cell>
          <cell r="N945">
            <v>-81.631218329999996</v>
          </cell>
          <cell r="O945" t="str">
            <v>Within 2 metres</v>
          </cell>
          <cell r="P945" t="str">
            <v>Survey Drawing (post 1997)</v>
          </cell>
          <cell r="Q945">
            <v>280</v>
          </cell>
          <cell r="R945">
            <v>1086</v>
          </cell>
          <cell r="S945">
            <v>563</v>
          </cell>
          <cell r="T945" t="str">
            <v>Huron</v>
          </cell>
          <cell r="U945" t="str">
            <v>Goderich</v>
          </cell>
          <cell r="V945">
            <v>39</v>
          </cell>
          <cell r="W945" t="str">
            <v>IX</v>
          </cell>
          <cell r="X945">
            <v>186.4</v>
          </cell>
          <cell r="Y945" t="str">
            <v>S</v>
          </cell>
          <cell r="Z945">
            <v>423.8</v>
          </cell>
          <cell r="AA945" t="str">
            <v>W</v>
          </cell>
          <cell r="AD945" t="str">
            <v>N</v>
          </cell>
          <cell r="AE945" t="str">
            <v>N</v>
          </cell>
          <cell r="AF945" t="str">
            <v>N</v>
          </cell>
          <cell r="AG945" t="str">
            <v>N</v>
          </cell>
          <cell r="AH945" t="str">
            <v>N</v>
          </cell>
          <cell r="AI945" t="str">
            <v>Y</v>
          </cell>
          <cell r="AJ945" t="str">
            <v>2007/12/05 00:00:00+00</v>
          </cell>
          <cell r="AK945" t="str">
            <v>2007/12/10 00:00:00+00</v>
          </cell>
          <cell r="AM945" t="str">
            <v>NGS - ACTch</v>
          </cell>
          <cell r="AN945" t="str">
            <v>2025/02/24 04:30:00+00</v>
          </cell>
          <cell r="AO945" t="str">
            <v>2025/02/24 04:30:00+00</v>
          </cell>
          <cell r="AP945" t="str">
            <v>2025/02/24 04:30:00+00</v>
          </cell>
          <cell r="AR945">
            <v>2007</v>
          </cell>
        </row>
        <row r="946">
          <cell r="L946">
            <v>-81.628122219999995</v>
          </cell>
          <cell r="M946">
            <v>43.590892500000002</v>
          </cell>
          <cell r="N946">
            <v>-81.63460139</v>
          </cell>
          <cell r="O946" t="str">
            <v>Within 2 metres</v>
          </cell>
          <cell r="P946" t="str">
            <v>Survey Drawing (post 1997)</v>
          </cell>
          <cell r="Q946">
            <v>280</v>
          </cell>
          <cell r="R946">
            <v>1066</v>
          </cell>
          <cell r="S946">
            <v>564</v>
          </cell>
          <cell r="T946" t="str">
            <v>Huron</v>
          </cell>
          <cell r="U946" t="str">
            <v>Goderich</v>
          </cell>
          <cell r="V946">
            <v>39</v>
          </cell>
          <cell r="W946" t="str">
            <v>IX</v>
          </cell>
          <cell r="X946">
            <v>186.4</v>
          </cell>
          <cell r="Y946" t="str">
            <v>S</v>
          </cell>
          <cell r="Z946">
            <v>423.8</v>
          </cell>
          <cell r="AA946" t="str">
            <v>W</v>
          </cell>
          <cell r="AD946" t="str">
            <v>N</v>
          </cell>
          <cell r="AE946" t="str">
            <v>N</v>
          </cell>
          <cell r="AF946" t="str">
            <v>N</v>
          </cell>
          <cell r="AG946" t="str">
            <v>N</v>
          </cell>
          <cell r="AH946" t="str">
            <v>N</v>
          </cell>
          <cell r="AI946" t="str">
            <v>Y</v>
          </cell>
          <cell r="AJ946" t="str">
            <v>2007/12/10 00:00:00+00</v>
          </cell>
          <cell r="AK946" t="str">
            <v>2007/12/15 00:00:00+00</v>
          </cell>
          <cell r="AM946" t="str">
            <v>NGS - ACTch</v>
          </cell>
          <cell r="AN946" t="str">
            <v>2025/02/24 04:30:00+00</v>
          </cell>
          <cell r="AO946" t="str">
            <v>2025/02/24 04:30:00+00</v>
          </cell>
          <cell r="AP946" t="str">
            <v>2025/02/24 04:30:00+00</v>
          </cell>
          <cell r="AR946">
            <v>2007</v>
          </cell>
        </row>
        <row r="947">
          <cell r="L947">
            <v>-80.466716669999997</v>
          </cell>
          <cell r="M947">
            <v>42.675449999999998</v>
          </cell>
          <cell r="N947">
            <v>-80.466716669999997</v>
          </cell>
          <cell r="O947" t="str">
            <v>Within 2 metres</v>
          </cell>
          <cell r="P947" t="str">
            <v>Survey Drawing (post 1997)</v>
          </cell>
          <cell r="Q947">
            <v>210.4</v>
          </cell>
          <cell r="R947">
            <v>412</v>
          </cell>
          <cell r="S947">
            <v>412</v>
          </cell>
          <cell r="T947" t="str">
            <v>Norfolk</v>
          </cell>
          <cell r="U947" t="str">
            <v>South Walsingham</v>
          </cell>
          <cell r="V947">
            <v>19</v>
          </cell>
          <cell r="W947" t="str">
            <v>IV</v>
          </cell>
          <cell r="X947">
            <v>144.36000000000001</v>
          </cell>
          <cell r="Y947" t="str">
            <v>N</v>
          </cell>
          <cell r="Z947">
            <v>193.74</v>
          </cell>
          <cell r="AA947" t="str">
            <v>W</v>
          </cell>
          <cell r="AD947" t="str">
            <v>Y</v>
          </cell>
          <cell r="AE947" t="str">
            <v>N</v>
          </cell>
          <cell r="AF947" t="str">
            <v>N</v>
          </cell>
          <cell r="AG947" t="str">
            <v>N</v>
          </cell>
          <cell r="AH947" t="str">
            <v>N</v>
          </cell>
          <cell r="AI947" t="str">
            <v>N</v>
          </cell>
          <cell r="AJ947" t="str">
            <v>2006/02/22 00:00:00+00</v>
          </cell>
          <cell r="AK947" t="str">
            <v>2006/03/13 00:00:00+00</v>
          </cell>
          <cell r="AM947" t="str">
            <v>GP - ACT</v>
          </cell>
          <cell r="AN947" t="str">
            <v>2025/02/24 04:30:00+00</v>
          </cell>
          <cell r="AO947" t="str">
            <v>2025/02/24 04:30:00+00</v>
          </cell>
          <cell r="AP947" t="str">
            <v>2025/02/24 04:30:00+00</v>
          </cell>
          <cell r="AR947">
            <v>2006</v>
          </cell>
        </row>
        <row r="948">
          <cell r="L948">
            <v>-80.846341670000001</v>
          </cell>
          <cell r="M948">
            <v>42.669158330000002</v>
          </cell>
          <cell r="N948">
            <v>-80.846341670000001</v>
          </cell>
          <cell r="O948" t="str">
            <v>Within 5 metres</v>
          </cell>
          <cell r="P948" t="str">
            <v>Survey Drawing (post 1997)</v>
          </cell>
          <cell r="Q948">
            <v>202.2</v>
          </cell>
          <cell r="R948">
            <v>440</v>
          </cell>
          <cell r="S948">
            <v>440</v>
          </cell>
          <cell r="T948" t="str">
            <v>Elgin</v>
          </cell>
          <cell r="U948" t="str">
            <v>Bayham</v>
          </cell>
          <cell r="V948">
            <v>3</v>
          </cell>
          <cell r="W948" t="str">
            <v>I</v>
          </cell>
          <cell r="X948">
            <v>101.3</v>
          </cell>
          <cell r="Y948" t="str">
            <v>S</v>
          </cell>
          <cell r="Z948">
            <v>112.4</v>
          </cell>
          <cell r="AA948" t="str">
            <v>W</v>
          </cell>
          <cell r="AD948" t="str">
            <v>Y</v>
          </cell>
          <cell r="AE948" t="str">
            <v>N</v>
          </cell>
          <cell r="AF948" t="str">
            <v>N</v>
          </cell>
          <cell r="AG948" t="str">
            <v>N</v>
          </cell>
          <cell r="AH948" t="str">
            <v>N</v>
          </cell>
          <cell r="AI948" t="str">
            <v>N</v>
          </cell>
          <cell r="AJ948" t="str">
            <v>2006/04/04 00:00:00+00</v>
          </cell>
          <cell r="AK948" t="str">
            <v>2006/05/01 00:00:00+00</v>
          </cell>
          <cell r="AM948" t="str">
            <v>GP - ACT</v>
          </cell>
          <cell r="AN948" t="str">
            <v>2025/02/24 04:30:00+00</v>
          </cell>
          <cell r="AO948" t="str">
            <v>2025/02/24 04:30:00+00</v>
          </cell>
          <cell r="AP948" t="str">
            <v>2025/02/24 04:30:00+00</v>
          </cell>
          <cell r="AR948">
            <v>2006</v>
          </cell>
        </row>
        <row r="949">
          <cell r="L949">
            <v>-79.904998890000002</v>
          </cell>
          <cell r="M949">
            <v>42.620952500000001</v>
          </cell>
          <cell r="N949">
            <v>-79.904998890000002</v>
          </cell>
          <cell r="O949" t="str">
            <v>Within 100 metres</v>
          </cell>
          <cell r="P949" t="str">
            <v>Well Records (1954 to 1997)</v>
          </cell>
          <cell r="Q949">
            <v>174.6</v>
          </cell>
          <cell r="R949">
            <v>441</v>
          </cell>
          <cell r="S949">
            <v>441</v>
          </cell>
          <cell r="T949" t="str">
            <v>Haldimand</v>
          </cell>
          <cell r="U949" t="str">
            <v>Lake Erie</v>
          </cell>
          <cell r="Y949" t="str">
            <v>X</v>
          </cell>
          <cell r="AA949" t="str">
            <v>X</v>
          </cell>
          <cell r="AB949">
            <v>67</v>
          </cell>
          <cell r="AC949" t="str">
            <v>O-4</v>
          </cell>
          <cell r="AD949" t="str">
            <v>Y</v>
          </cell>
          <cell r="AE949" t="str">
            <v>N</v>
          </cell>
          <cell r="AF949" t="str">
            <v>N</v>
          </cell>
          <cell r="AG949" t="str">
            <v>N</v>
          </cell>
          <cell r="AH949" t="str">
            <v>N</v>
          </cell>
          <cell r="AI949" t="str">
            <v>N</v>
          </cell>
          <cell r="AJ949" t="str">
            <v>1980/06/25 00:00:00+00</v>
          </cell>
          <cell r="AK949" t="str">
            <v>1980/07/02 00:00:00+00</v>
          </cell>
          <cell r="AM949" t="str">
            <v>GP - ACT</v>
          </cell>
          <cell r="AN949" t="str">
            <v>2025/02/24 04:30:00+00</v>
          </cell>
          <cell r="AO949" t="str">
            <v>2025/02/24 04:30:00+00</v>
          </cell>
          <cell r="AP949" t="str">
            <v>2025/02/24 04:30:00+00</v>
          </cell>
          <cell r="AR949">
            <v>1980</v>
          </cell>
        </row>
        <row r="950">
          <cell r="L950">
            <v>-80.750496389999995</v>
          </cell>
          <cell r="M950">
            <v>42.739974439999997</v>
          </cell>
          <cell r="N950">
            <v>-80.750496389999995</v>
          </cell>
          <cell r="O950" t="str">
            <v>Within 2 metres</v>
          </cell>
          <cell r="P950" t="str">
            <v>Orthophotography</v>
          </cell>
          <cell r="Q950">
            <v>223.93</v>
          </cell>
          <cell r="R950">
            <v>412.55</v>
          </cell>
          <cell r="S950">
            <v>412.55</v>
          </cell>
          <cell r="T950" t="str">
            <v>Elgin</v>
          </cell>
          <cell r="U950" t="str">
            <v>Bayham</v>
          </cell>
          <cell r="V950">
            <v>130</v>
          </cell>
          <cell r="W950" t="str">
            <v>STR</v>
          </cell>
          <cell r="X950">
            <v>1158.83</v>
          </cell>
          <cell r="Y950" t="str">
            <v>S</v>
          </cell>
          <cell r="Z950">
            <v>216.49</v>
          </cell>
          <cell r="AA950" t="str">
            <v>W</v>
          </cell>
          <cell r="AD950" t="str">
            <v>Y</v>
          </cell>
          <cell r="AE950" t="str">
            <v>N</v>
          </cell>
          <cell r="AF950" t="str">
            <v>N</v>
          </cell>
          <cell r="AG950" t="str">
            <v>N</v>
          </cell>
          <cell r="AH950" t="str">
            <v>N</v>
          </cell>
          <cell r="AI950" t="str">
            <v>N</v>
          </cell>
          <cell r="AJ950" t="str">
            <v>2003/01/13 00:00:00+00</v>
          </cell>
          <cell r="AK950" t="str">
            <v>2003/03/20 00:00:00+00</v>
          </cell>
          <cell r="AM950" t="str">
            <v>OPGP - ACT</v>
          </cell>
          <cell r="AN950" t="str">
            <v>2025/02/24 04:30:00+00</v>
          </cell>
          <cell r="AO950" t="str">
            <v>2025/02/24 04:30:00+00</v>
          </cell>
          <cell r="AP950" t="str">
            <v>2025/02/24 04:30:00+00</v>
          </cell>
          <cell r="AR950">
            <v>2003</v>
          </cell>
        </row>
        <row r="951">
          <cell r="L951">
            <v>-79.698700000000002</v>
          </cell>
          <cell r="M951">
            <v>42.78616667</v>
          </cell>
          <cell r="N951">
            <v>-79.698700000000002</v>
          </cell>
          <cell r="O951" t="str">
            <v>Within 100 metres</v>
          </cell>
          <cell r="P951" t="str">
            <v>Survey Drawing (post 1997)</v>
          </cell>
          <cell r="Q951">
            <v>174.2</v>
          </cell>
          <cell r="R951">
            <v>350</v>
          </cell>
          <cell r="S951">
            <v>350</v>
          </cell>
          <cell r="T951" t="str">
            <v>Haldimand</v>
          </cell>
          <cell r="U951" t="str">
            <v>Lake Erie</v>
          </cell>
          <cell r="Y951" t="str">
            <v>X</v>
          </cell>
          <cell r="AA951" t="str">
            <v>X</v>
          </cell>
          <cell r="AB951">
            <v>20</v>
          </cell>
          <cell r="AC951" t="str">
            <v>L-3</v>
          </cell>
          <cell r="AD951" t="str">
            <v>Y</v>
          </cell>
          <cell r="AE951" t="str">
            <v>N</v>
          </cell>
          <cell r="AF951" t="str">
            <v>N</v>
          </cell>
          <cell r="AG951" t="str">
            <v>N</v>
          </cell>
          <cell r="AH951" t="str">
            <v>N</v>
          </cell>
          <cell r="AI951" t="str">
            <v>N</v>
          </cell>
          <cell r="AJ951" t="str">
            <v>2005/05/03 00:00:00+00</v>
          </cell>
          <cell r="AK951" t="str">
            <v>2005/05/07 00:00:00+00</v>
          </cell>
          <cell r="AM951" t="str">
            <v>GP - ACT</v>
          </cell>
          <cell r="AN951" t="str">
            <v>2025/02/24 04:30:00+00</v>
          </cell>
          <cell r="AO951" t="str">
            <v>2025/02/24 04:30:00+00</v>
          </cell>
          <cell r="AP951" t="str">
            <v>2025/02/24 04:30:00+00</v>
          </cell>
          <cell r="AR951">
            <v>2005</v>
          </cell>
        </row>
        <row r="952">
          <cell r="L952">
            <v>-79.759533329999996</v>
          </cell>
          <cell r="M952">
            <v>42.783666670000002</v>
          </cell>
          <cell r="N952">
            <v>-79.759533329999996</v>
          </cell>
          <cell r="O952" t="str">
            <v>Within 100 metres</v>
          </cell>
          <cell r="P952" t="str">
            <v>Survey Drawing (post 1997)</v>
          </cell>
          <cell r="Q952">
            <v>174.2</v>
          </cell>
          <cell r="R952">
            <v>352</v>
          </cell>
          <cell r="S952">
            <v>352</v>
          </cell>
          <cell r="T952" t="str">
            <v>Haldimand</v>
          </cell>
          <cell r="U952" t="str">
            <v>Lake Erie</v>
          </cell>
          <cell r="Y952" t="str">
            <v>X</v>
          </cell>
          <cell r="AA952" t="str">
            <v>X</v>
          </cell>
          <cell r="AB952">
            <v>19</v>
          </cell>
          <cell r="AC952" t="str">
            <v>K-3</v>
          </cell>
          <cell r="AD952" t="str">
            <v>Y</v>
          </cell>
          <cell r="AE952" t="str">
            <v>N</v>
          </cell>
          <cell r="AF952" t="str">
            <v>N</v>
          </cell>
          <cell r="AG952" t="str">
            <v>N</v>
          </cell>
          <cell r="AH952" t="str">
            <v>N</v>
          </cell>
          <cell r="AI952" t="str">
            <v>N</v>
          </cell>
          <cell r="AJ952" t="str">
            <v>2005/05/07 00:00:00+00</v>
          </cell>
          <cell r="AK952" t="str">
            <v>2005/05/13 00:00:00+00</v>
          </cell>
          <cell r="AM952" t="str">
            <v>GP - ACT</v>
          </cell>
          <cell r="AN952" t="str">
            <v>2025/02/24 04:30:00+00</v>
          </cell>
          <cell r="AO952" t="str">
            <v>2025/02/24 04:30:00+00</v>
          </cell>
          <cell r="AP952" t="str">
            <v>2025/02/24 04:30:00+00</v>
          </cell>
          <cell r="AR952">
            <v>2005</v>
          </cell>
        </row>
        <row r="953">
          <cell r="L953">
            <v>-79.791866670000005</v>
          </cell>
          <cell r="M953">
            <v>42.802516670000003</v>
          </cell>
          <cell r="N953">
            <v>-79.791866670000005</v>
          </cell>
          <cell r="O953" t="str">
            <v>Within 100 metres</v>
          </cell>
          <cell r="P953" t="str">
            <v>Survey Drawing (post 1997)</v>
          </cell>
          <cell r="Q953">
            <v>174.2</v>
          </cell>
          <cell r="R953">
            <v>336</v>
          </cell>
          <cell r="S953">
            <v>336</v>
          </cell>
          <cell r="T953" t="str">
            <v>Haldimand</v>
          </cell>
          <cell r="U953" t="str">
            <v>Lake Erie</v>
          </cell>
          <cell r="Y953" t="str">
            <v>X</v>
          </cell>
          <cell r="AA953" t="str">
            <v>X</v>
          </cell>
          <cell r="AB953">
            <v>19</v>
          </cell>
          <cell r="AC953" t="str">
            <v>H-3</v>
          </cell>
          <cell r="AD953" t="str">
            <v>Y</v>
          </cell>
          <cell r="AE953" t="str">
            <v>N</v>
          </cell>
          <cell r="AF953" t="str">
            <v>N</v>
          </cell>
          <cell r="AG953" t="str">
            <v>N</v>
          </cell>
          <cell r="AH953" t="str">
            <v>N</v>
          </cell>
          <cell r="AI953" t="str">
            <v>N</v>
          </cell>
          <cell r="AJ953" t="str">
            <v>2005/05/13 00:00:00+00</v>
          </cell>
          <cell r="AK953" t="str">
            <v>2005/05/17 00:00:00+00</v>
          </cell>
          <cell r="AM953" t="str">
            <v>GP - ACT</v>
          </cell>
          <cell r="AN953" t="str">
            <v>2025/02/24 04:30:00+00</v>
          </cell>
          <cell r="AO953" t="str">
            <v>2025/02/24 04:30:00+00</v>
          </cell>
          <cell r="AP953" t="str">
            <v>2025/02/24 04:30:00+00</v>
          </cell>
          <cell r="AR953">
            <v>2005</v>
          </cell>
        </row>
        <row r="954">
          <cell r="L954">
            <v>-79.81143333</v>
          </cell>
          <cell r="M954">
            <v>42.727049999999998</v>
          </cell>
          <cell r="N954">
            <v>-79.81143333</v>
          </cell>
          <cell r="O954" t="str">
            <v>Within 100 metres</v>
          </cell>
          <cell r="P954" t="str">
            <v>Survey Drawing (post 1997)</v>
          </cell>
          <cell r="Q954">
            <v>174.2</v>
          </cell>
          <cell r="R954">
            <v>390</v>
          </cell>
          <cell r="S954">
            <v>390</v>
          </cell>
          <cell r="T954" t="str">
            <v>Haldimand</v>
          </cell>
          <cell r="U954" t="str">
            <v>Lake Erie</v>
          </cell>
          <cell r="Y954" t="str">
            <v>X</v>
          </cell>
          <cell r="AA954" t="str">
            <v>X</v>
          </cell>
          <cell r="AB954">
            <v>42</v>
          </cell>
          <cell r="AC954" t="str">
            <v>G-2</v>
          </cell>
          <cell r="AD954" t="str">
            <v>Y</v>
          </cell>
          <cell r="AE954" t="str">
            <v>N</v>
          </cell>
          <cell r="AF954" t="str">
            <v>N</v>
          </cell>
          <cell r="AG954" t="str">
            <v>N</v>
          </cell>
          <cell r="AH954" t="str">
            <v>N</v>
          </cell>
          <cell r="AI954" t="str">
            <v>N</v>
          </cell>
          <cell r="AJ954" t="str">
            <v>2005/05/31 00:00:00+00</v>
          </cell>
          <cell r="AK954" t="str">
            <v>2005/06/03 00:00:00+00</v>
          </cell>
          <cell r="AM954" t="str">
            <v>GP - ACT</v>
          </cell>
          <cell r="AN954" t="str">
            <v>2025/02/24 04:30:00+00</v>
          </cell>
          <cell r="AO954" t="str">
            <v>2025/02/24 04:30:00+00</v>
          </cell>
          <cell r="AP954" t="str">
            <v>2025/02/24 04:30:00+00</v>
          </cell>
          <cell r="AR954">
            <v>2005</v>
          </cell>
        </row>
        <row r="955">
          <cell r="L955">
            <v>-79.792033329999995</v>
          </cell>
          <cell r="M955">
            <v>42.790050000000001</v>
          </cell>
          <cell r="N955">
            <v>-79.792033329999995</v>
          </cell>
          <cell r="O955" t="str">
            <v>Within 100 metres</v>
          </cell>
          <cell r="P955" t="str">
            <v>Survey Drawing (post 1997)</v>
          </cell>
          <cell r="Q955">
            <v>174.2</v>
          </cell>
          <cell r="R955">
            <v>349</v>
          </cell>
          <cell r="S955">
            <v>349</v>
          </cell>
          <cell r="T955" t="str">
            <v>Haldimand</v>
          </cell>
          <cell r="U955" t="str">
            <v>Lake Erie</v>
          </cell>
          <cell r="Y955" t="str">
            <v>X</v>
          </cell>
          <cell r="AA955" t="str">
            <v>X</v>
          </cell>
          <cell r="AB955">
            <v>19</v>
          </cell>
          <cell r="AC955" t="str">
            <v>M-3A</v>
          </cell>
          <cell r="AD955" t="str">
            <v>Y</v>
          </cell>
          <cell r="AE955" t="str">
            <v>N</v>
          </cell>
          <cell r="AF955" t="str">
            <v>N</v>
          </cell>
          <cell r="AG955" t="str">
            <v>N</v>
          </cell>
          <cell r="AH955" t="str">
            <v>N</v>
          </cell>
          <cell r="AI955" t="str">
            <v>N</v>
          </cell>
          <cell r="AJ955" t="str">
            <v>2005/05/17 00:00:00+00</v>
          </cell>
          <cell r="AK955" t="str">
            <v>2005/05/22 00:00:00+00</v>
          </cell>
          <cell r="AM955" t="str">
            <v>GP - ACT</v>
          </cell>
          <cell r="AN955" t="str">
            <v>2025/02/24 04:30:00+00</v>
          </cell>
          <cell r="AO955" t="str">
            <v>2025/02/24 04:30:00+00</v>
          </cell>
          <cell r="AP955" t="str">
            <v>2025/02/24 04:30:00+00</v>
          </cell>
          <cell r="AR955">
            <v>2005</v>
          </cell>
        </row>
        <row r="956">
          <cell r="L956">
            <v>-80.786716670000004</v>
          </cell>
          <cell r="M956">
            <v>42.398833330000002</v>
          </cell>
          <cell r="N956">
            <v>-80.786716670000004</v>
          </cell>
          <cell r="O956" t="str">
            <v>Within 100 metres</v>
          </cell>
          <cell r="P956" t="str">
            <v>Survey Drawing (post 1997)</v>
          </cell>
          <cell r="Q956">
            <v>174.2</v>
          </cell>
          <cell r="R956">
            <v>614.9</v>
          </cell>
          <cell r="S956">
            <v>614.9</v>
          </cell>
          <cell r="T956" t="str">
            <v>Elgin</v>
          </cell>
          <cell r="U956" t="str">
            <v>Lake Erie</v>
          </cell>
          <cell r="Y956" t="str">
            <v>X</v>
          </cell>
          <cell r="AA956" t="str">
            <v>X</v>
          </cell>
          <cell r="AB956">
            <v>156</v>
          </cell>
          <cell r="AC956" t="str">
            <v>H-1A</v>
          </cell>
          <cell r="AD956" t="str">
            <v>Y</v>
          </cell>
          <cell r="AE956" t="str">
            <v>N</v>
          </cell>
          <cell r="AF956" t="str">
            <v>N</v>
          </cell>
          <cell r="AG956" t="str">
            <v>N</v>
          </cell>
          <cell r="AH956" t="str">
            <v>N</v>
          </cell>
          <cell r="AI956" t="str">
            <v>N</v>
          </cell>
          <cell r="AJ956" t="str">
            <v>2005/07/20 00:00:00+00</v>
          </cell>
          <cell r="AK956" t="str">
            <v>2005/07/24 00:00:00+00</v>
          </cell>
          <cell r="AM956" t="str">
            <v>GP - ACT</v>
          </cell>
          <cell r="AN956" t="str">
            <v>2025/02/24 04:30:00+00</v>
          </cell>
          <cell r="AO956" t="str">
            <v>2025/02/24 04:30:00+00</v>
          </cell>
          <cell r="AP956" t="str">
            <v>2025/02/24 04:30:00+00</v>
          </cell>
          <cell r="AR956">
            <v>2005</v>
          </cell>
        </row>
        <row r="957">
          <cell r="L957">
            <v>-80.805400000000006</v>
          </cell>
          <cell r="M957">
            <v>42.398716669999999</v>
          </cell>
          <cell r="N957">
            <v>-80.805400000000006</v>
          </cell>
          <cell r="O957" t="str">
            <v>Within 100 metres</v>
          </cell>
          <cell r="P957" t="str">
            <v>Survey Drawing (post 1997)</v>
          </cell>
          <cell r="Q957">
            <v>174.1</v>
          </cell>
          <cell r="R957">
            <v>614</v>
          </cell>
          <cell r="S957">
            <v>614</v>
          </cell>
          <cell r="T957" t="str">
            <v>Elgin</v>
          </cell>
          <cell r="U957" t="str">
            <v>Lake Erie</v>
          </cell>
          <cell r="Y957" t="str">
            <v>X</v>
          </cell>
          <cell r="AA957" t="str">
            <v>X</v>
          </cell>
          <cell r="AB957">
            <v>156</v>
          </cell>
          <cell r="AC957" t="str">
            <v>G-1B</v>
          </cell>
          <cell r="AD957" t="str">
            <v>Y</v>
          </cell>
          <cell r="AE957" t="str">
            <v>N</v>
          </cell>
          <cell r="AF957" t="str">
            <v>N</v>
          </cell>
          <cell r="AG957" t="str">
            <v>N</v>
          </cell>
          <cell r="AH957" t="str">
            <v>N</v>
          </cell>
          <cell r="AI957" t="str">
            <v>N</v>
          </cell>
          <cell r="AJ957" t="str">
            <v>2005/07/15 00:00:00+00</v>
          </cell>
          <cell r="AK957" t="str">
            <v>2005/07/19 00:00:00+00</v>
          </cell>
          <cell r="AM957" t="str">
            <v>GP - ACT</v>
          </cell>
          <cell r="AN957" t="str">
            <v>2025/02/24 04:30:00+00</v>
          </cell>
          <cell r="AO957" t="str">
            <v>2025/02/24 04:30:00+00</v>
          </cell>
          <cell r="AP957" t="str">
            <v>2025/02/24 04:30:00+00</v>
          </cell>
          <cell r="AR957">
            <v>2005</v>
          </cell>
        </row>
        <row r="958">
          <cell r="L958">
            <v>-80.929833329999994</v>
          </cell>
          <cell r="M958">
            <v>42.285733329999999</v>
          </cell>
          <cell r="N958">
            <v>-80.929833329999994</v>
          </cell>
          <cell r="O958" t="str">
            <v>Within 100 metres</v>
          </cell>
          <cell r="P958" t="str">
            <v>Survey Drawing (post 1997)</v>
          </cell>
          <cell r="Q958">
            <v>174.2</v>
          </cell>
          <cell r="R958">
            <v>644</v>
          </cell>
          <cell r="S958">
            <v>644</v>
          </cell>
          <cell r="T958" t="str">
            <v>Elgin</v>
          </cell>
          <cell r="U958" t="str">
            <v>Lake Erie</v>
          </cell>
          <cell r="Y958" t="str">
            <v>X</v>
          </cell>
          <cell r="AA958" t="str">
            <v>X</v>
          </cell>
          <cell r="AB958">
            <v>184</v>
          </cell>
          <cell r="AC958" t="str">
            <v>K-3A</v>
          </cell>
          <cell r="AD958" t="str">
            <v>Y</v>
          </cell>
          <cell r="AE958" t="str">
            <v>N</v>
          </cell>
          <cell r="AF958" t="str">
            <v>N</v>
          </cell>
          <cell r="AG958" t="str">
            <v>N</v>
          </cell>
          <cell r="AH958" t="str">
            <v>N</v>
          </cell>
          <cell r="AI958" t="str">
            <v>N</v>
          </cell>
          <cell r="AJ958" t="str">
            <v>2005/07/19 00:00:00+00</v>
          </cell>
          <cell r="AK958" t="str">
            <v>2005/07/23 00:00:00+00</v>
          </cell>
          <cell r="AM958" t="str">
            <v>GP - ACT</v>
          </cell>
          <cell r="AN958" t="str">
            <v>2025/02/24 04:30:00+00</v>
          </cell>
          <cell r="AO958" t="str">
            <v>2025/02/24 04:30:00+00</v>
          </cell>
          <cell r="AP958" t="str">
            <v>2025/02/24 04:30:00+00</v>
          </cell>
          <cell r="AR958">
            <v>2005</v>
          </cell>
        </row>
        <row r="959">
          <cell r="L959">
            <v>-82.312391939999998</v>
          </cell>
          <cell r="M959">
            <v>43.009729720000003</v>
          </cell>
          <cell r="N959">
            <v>-82.312391939999998</v>
          </cell>
          <cell r="O959" t="str">
            <v>Within 2 metres</v>
          </cell>
          <cell r="P959" t="str">
            <v>Survey Drawing (post 1997)</v>
          </cell>
          <cell r="Q959">
            <v>178.8</v>
          </cell>
          <cell r="R959">
            <v>798</v>
          </cell>
          <cell r="S959">
            <v>798</v>
          </cell>
          <cell r="T959" t="str">
            <v>Lambton</v>
          </cell>
          <cell r="U959" t="str">
            <v>Sarnia</v>
          </cell>
          <cell r="V959">
            <v>33</v>
          </cell>
          <cell r="W959" t="str">
            <v>IX</v>
          </cell>
          <cell r="X959">
            <v>197.35</v>
          </cell>
          <cell r="Y959" t="str">
            <v>N</v>
          </cell>
          <cell r="Z959">
            <v>165.25</v>
          </cell>
          <cell r="AA959" t="str">
            <v>W</v>
          </cell>
          <cell r="AD959" t="str">
            <v>Y</v>
          </cell>
          <cell r="AE959" t="str">
            <v>N</v>
          </cell>
          <cell r="AF959" t="str">
            <v>N</v>
          </cell>
          <cell r="AG959" t="str">
            <v>N</v>
          </cell>
          <cell r="AH959" t="str">
            <v>N</v>
          </cell>
          <cell r="AI959" t="str">
            <v>N</v>
          </cell>
          <cell r="AJ959" t="str">
            <v>2005/03/15 00:00:00+00</v>
          </cell>
          <cell r="AK959" t="str">
            <v>2005/04/18 00:00:00+00</v>
          </cell>
          <cell r="AM959" t="str">
            <v>NGS - ACT</v>
          </cell>
          <cell r="AN959" t="str">
            <v>2025/02/24 04:30:00+00</v>
          </cell>
          <cell r="AO959" t="str">
            <v>2025/02/24 04:30:00+00</v>
          </cell>
          <cell r="AP959" t="str">
            <v>2025/02/24 04:30:00+00</v>
          </cell>
          <cell r="AR959">
            <v>2005</v>
          </cell>
        </row>
        <row r="960">
          <cell r="L960">
            <v>-80.354823060000001</v>
          </cell>
          <cell r="M960">
            <v>42.885431109999999</v>
          </cell>
          <cell r="N960">
            <v>-80.354823060000001</v>
          </cell>
          <cell r="O960" t="str">
            <v>Within 2 metres</v>
          </cell>
          <cell r="P960" t="str">
            <v>Survey Drawing (post 1997)</v>
          </cell>
          <cell r="Q960">
            <v>232.56</v>
          </cell>
          <cell r="R960">
            <v>294</v>
          </cell>
          <cell r="S960">
            <v>294</v>
          </cell>
          <cell r="T960" t="str">
            <v>Norfolk</v>
          </cell>
          <cell r="U960" t="str">
            <v>Windham</v>
          </cell>
          <cell r="V960">
            <v>5</v>
          </cell>
          <cell r="W960" t="str">
            <v>XI</v>
          </cell>
          <cell r="X960">
            <v>186</v>
          </cell>
          <cell r="Y960" t="str">
            <v>S</v>
          </cell>
          <cell r="Z960">
            <v>156</v>
          </cell>
          <cell r="AA960" t="str">
            <v>W</v>
          </cell>
          <cell r="AD960" t="str">
            <v>Y</v>
          </cell>
          <cell r="AE960" t="str">
            <v>N</v>
          </cell>
          <cell r="AF960" t="str">
            <v>N</v>
          </cell>
          <cell r="AG960" t="str">
            <v>N</v>
          </cell>
          <cell r="AH960" t="str">
            <v>N</v>
          </cell>
          <cell r="AI960" t="str">
            <v>N</v>
          </cell>
          <cell r="AJ960" t="str">
            <v>2006/04/18 00:00:00+00</v>
          </cell>
          <cell r="AK960" t="str">
            <v>2006/05/08 00:00:00+00</v>
          </cell>
          <cell r="AM960" t="str">
            <v>GP - ACT</v>
          </cell>
          <cell r="AN960" t="str">
            <v>2025/02/24 04:30:00+00</v>
          </cell>
          <cell r="AO960" t="str">
            <v>2025/02/24 04:30:00+00</v>
          </cell>
          <cell r="AP960" t="str">
            <v>2025/02/24 04:30:00+00</v>
          </cell>
          <cell r="AR960">
            <v>2006</v>
          </cell>
        </row>
        <row r="961">
          <cell r="L961">
            <v>-80.833338889999993</v>
          </cell>
          <cell r="M961">
            <v>42.674591669999998</v>
          </cell>
          <cell r="N961">
            <v>-80.833338889999993</v>
          </cell>
          <cell r="O961" t="str">
            <v>Within 5 metres</v>
          </cell>
          <cell r="P961" t="str">
            <v>Orthophotography</v>
          </cell>
          <cell r="Q961">
            <v>203.9</v>
          </cell>
          <cell r="R961">
            <v>436.8</v>
          </cell>
          <cell r="S961">
            <v>436.8</v>
          </cell>
          <cell r="T961" t="str">
            <v>Elgin</v>
          </cell>
          <cell r="U961" t="str">
            <v>Bayham</v>
          </cell>
          <cell r="V961">
            <v>6</v>
          </cell>
          <cell r="W961" t="str">
            <v>II</v>
          </cell>
          <cell r="X961">
            <v>766.23</v>
          </cell>
          <cell r="Y961" t="str">
            <v>N</v>
          </cell>
          <cell r="Z961">
            <v>108.58</v>
          </cell>
          <cell r="AA961" t="str">
            <v>E</v>
          </cell>
          <cell r="AD961" t="str">
            <v>Y</v>
          </cell>
          <cell r="AE961" t="str">
            <v>N</v>
          </cell>
          <cell r="AF961" t="str">
            <v>N</v>
          </cell>
          <cell r="AG961" t="str">
            <v>N</v>
          </cell>
          <cell r="AH961" t="str">
            <v>N</v>
          </cell>
          <cell r="AI961" t="str">
            <v>N</v>
          </cell>
          <cell r="AJ961" t="str">
            <v>2005/05/09 00:00:00+00</v>
          </cell>
          <cell r="AK961" t="str">
            <v>2005/05/24 00:00:00+00</v>
          </cell>
          <cell r="AM961" t="str">
            <v>GP - ACT</v>
          </cell>
          <cell r="AN961" t="str">
            <v>2025/02/24 04:30:00+00</v>
          </cell>
          <cell r="AO961" t="str">
            <v>2025/02/24 04:30:00+00</v>
          </cell>
          <cell r="AP961" t="str">
            <v>2025/02/24 04:30:00+00</v>
          </cell>
          <cell r="AR961">
            <v>2005</v>
          </cell>
        </row>
        <row r="962">
          <cell r="L962">
            <v>-79.830366670000004</v>
          </cell>
          <cell r="M962">
            <v>42.685049999999997</v>
          </cell>
          <cell r="N962">
            <v>-79.830366670000004</v>
          </cell>
          <cell r="O962" t="str">
            <v>Within 100 metres</v>
          </cell>
          <cell r="P962" t="str">
            <v>Survey Drawing (post 1997)</v>
          </cell>
          <cell r="Q962">
            <v>174.2</v>
          </cell>
          <cell r="R962">
            <v>418</v>
          </cell>
          <cell r="S962">
            <v>418</v>
          </cell>
          <cell r="T962" t="str">
            <v>Haldimand</v>
          </cell>
          <cell r="U962" t="str">
            <v>Lake Erie</v>
          </cell>
          <cell r="Y962" t="str">
            <v>X</v>
          </cell>
          <cell r="AA962" t="str">
            <v>X</v>
          </cell>
          <cell r="AB962">
            <v>42</v>
          </cell>
          <cell r="AC962" t="str">
            <v>P-3</v>
          </cell>
          <cell r="AD962" t="str">
            <v>Y</v>
          </cell>
          <cell r="AE962" t="str">
            <v>N</v>
          </cell>
          <cell r="AF962" t="str">
            <v>N</v>
          </cell>
          <cell r="AG962" t="str">
            <v>N</v>
          </cell>
          <cell r="AH962" t="str">
            <v>N</v>
          </cell>
          <cell r="AI962" t="str">
            <v>N</v>
          </cell>
          <cell r="AJ962" t="str">
            <v>2005/06/12 00:00:00+00</v>
          </cell>
          <cell r="AK962" t="str">
            <v>2005/06/15 00:00:00+00</v>
          </cell>
          <cell r="AM962" t="str">
            <v>GP - ACT</v>
          </cell>
          <cell r="AN962" t="str">
            <v>2025/02/24 04:30:00+00</v>
          </cell>
          <cell r="AO962" t="str">
            <v>2025/02/24 04:30:00+00</v>
          </cell>
          <cell r="AP962" t="str">
            <v>2025/02/24 04:30:00+00</v>
          </cell>
          <cell r="AR962">
            <v>2005</v>
          </cell>
        </row>
        <row r="963">
          <cell r="L963">
            <v>-79.786766670000006</v>
          </cell>
          <cell r="M963">
            <v>42.69755</v>
          </cell>
          <cell r="N963">
            <v>-79.786766670000006</v>
          </cell>
          <cell r="O963" t="str">
            <v>Within 100 metres</v>
          </cell>
          <cell r="P963" t="str">
            <v>Survey Drawing (post 1997)</v>
          </cell>
          <cell r="R963">
            <v>410</v>
          </cell>
          <cell r="S963">
            <v>410</v>
          </cell>
          <cell r="T963" t="str">
            <v>Haldimand</v>
          </cell>
          <cell r="U963" t="str">
            <v>Lake Erie</v>
          </cell>
          <cell r="Y963" t="str">
            <v>X</v>
          </cell>
          <cell r="AA963" t="str">
            <v>X</v>
          </cell>
          <cell r="AB963">
            <v>42</v>
          </cell>
          <cell r="AC963" t="str">
            <v>R-1</v>
          </cell>
          <cell r="AD963" t="str">
            <v>Y</v>
          </cell>
          <cell r="AE963" t="str">
            <v>N</v>
          </cell>
          <cell r="AF963" t="str">
            <v>N</v>
          </cell>
          <cell r="AG963" t="str">
            <v>N</v>
          </cell>
          <cell r="AH963" t="str">
            <v>N</v>
          </cell>
          <cell r="AI963" t="str">
            <v>N</v>
          </cell>
          <cell r="AJ963" t="str">
            <v>2005/06/04 00:00:00+00</v>
          </cell>
          <cell r="AK963" t="str">
            <v>2005/06/08 00:00:00+00</v>
          </cell>
          <cell r="AM963" t="str">
            <v>GP - ACT</v>
          </cell>
          <cell r="AN963" t="str">
            <v>2025/02/24 04:30:00+00</v>
          </cell>
          <cell r="AO963" t="str">
            <v>2025/02/24 04:30:00+00</v>
          </cell>
          <cell r="AP963" t="str">
            <v>2025/02/24 04:30:00+00</v>
          </cell>
          <cell r="AR963">
            <v>2005</v>
          </cell>
        </row>
        <row r="964">
          <cell r="L964">
            <v>-79.802583330000004</v>
          </cell>
          <cell r="M964">
            <v>42.687002219999997</v>
          </cell>
          <cell r="N964">
            <v>-79.802583330000004</v>
          </cell>
          <cell r="O964" t="str">
            <v>Within 100 metres</v>
          </cell>
          <cell r="P964" t="str">
            <v>Survey Drawing (post 1997)</v>
          </cell>
          <cell r="R964">
            <v>415</v>
          </cell>
          <cell r="S964">
            <v>415</v>
          </cell>
          <cell r="T964" t="str">
            <v>Haldimand</v>
          </cell>
          <cell r="U964" t="str">
            <v>Lake Erie</v>
          </cell>
          <cell r="Y964" t="str">
            <v>X</v>
          </cell>
          <cell r="AA964" t="str">
            <v>X</v>
          </cell>
          <cell r="AB964">
            <v>42</v>
          </cell>
          <cell r="AC964" t="str">
            <v>Q-4D</v>
          </cell>
          <cell r="AD964" t="str">
            <v>Y</v>
          </cell>
          <cell r="AE964" t="str">
            <v>N</v>
          </cell>
          <cell r="AF964" t="str">
            <v>N</v>
          </cell>
          <cell r="AG964" t="str">
            <v>N</v>
          </cell>
          <cell r="AH964" t="str">
            <v>N</v>
          </cell>
          <cell r="AI964" t="str">
            <v>N</v>
          </cell>
          <cell r="AJ964" t="str">
            <v>2005/06/08 00:00:00+00</v>
          </cell>
          <cell r="AK964" t="str">
            <v>2005/06/11 00:00:00+00</v>
          </cell>
          <cell r="AM964" t="str">
            <v>GP - ACT</v>
          </cell>
          <cell r="AN964" t="str">
            <v>2025/02/24 04:30:00+00</v>
          </cell>
          <cell r="AO964" t="str">
            <v>2025/02/24 04:30:00+00</v>
          </cell>
          <cell r="AP964" t="str">
            <v>2025/02/24 04:30:00+00</v>
          </cell>
          <cell r="AR964">
            <v>2005</v>
          </cell>
        </row>
        <row r="965">
          <cell r="L965">
            <v>-79.70826667</v>
          </cell>
          <cell r="M965">
            <v>42.692250000000001</v>
          </cell>
          <cell r="N965">
            <v>-79.70826667</v>
          </cell>
          <cell r="O965" t="str">
            <v>Within 100 metres</v>
          </cell>
          <cell r="P965" t="str">
            <v>Survey Drawing (post 1997)</v>
          </cell>
          <cell r="R965">
            <v>419.5</v>
          </cell>
          <cell r="S965">
            <v>419.5</v>
          </cell>
          <cell r="T965" t="str">
            <v>Haldimand</v>
          </cell>
          <cell r="U965" t="str">
            <v>Lake Erie</v>
          </cell>
          <cell r="Y965" t="str">
            <v>X</v>
          </cell>
          <cell r="AA965" t="str">
            <v>X</v>
          </cell>
          <cell r="AB965">
            <v>41</v>
          </cell>
          <cell r="AC965" t="str">
            <v>R-2D</v>
          </cell>
          <cell r="AD965" t="str">
            <v>Y</v>
          </cell>
          <cell r="AE965" t="str">
            <v>N</v>
          </cell>
          <cell r="AF965" t="str">
            <v>N</v>
          </cell>
          <cell r="AG965" t="str">
            <v>N</v>
          </cell>
          <cell r="AH965" t="str">
            <v>N</v>
          </cell>
          <cell r="AI965" t="str">
            <v>N</v>
          </cell>
          <cell r="AJ965" t="str">
            <v>2005/06/20 00:00:00+00</v>
          </cell>
          <cell r="AK965" t="str">
            <v>2005/06/24 00:00:00+00</v>
          </cell>
          <cell r="AM965" t="str">
            <v>GP - ACT</v>
          </cell>
          <cell r="AN965" t="str">
            <v>2025/02/24 04:30:00+00</v>
          </cell>
          <cell r="AO965" t="str">
            <v>2025/02/24 04:30:00+00</v>
          </cell>
          <cell r="AP965" t="str">
            <v>2025/02/24 04:30:00+00</v>
          </cell>
          <cell r="AR965">
            <v>2005</v>
          </cell>
        </row>
        <row r="966">
          <cell r="L966">
            <v>-79.708699999999993</v>
          </cell>
          <cell r="M966">
            <v>42.721716669999999</v>
          </cell>
          <cell r="N966">
            <v>-79.708699999999993</v>
          </cell>
          <cell r="O966" t="str">
            <v>Within 100 metres</v>
          </cell>
          <cell r="P966" t="str">
            <v>Survey Drawing (post 1997)</v>
          </cell>
          <cell r="R966">
            <v>395</v>
          </cell>
          <cell r="S966">
            <v>395</v>
          </cell>
          <cell r="T966" t="str">
            <v>Haldimand</v>
          </cell>
          <cell r="U966" t="str">
            <v>Lake Erie</v>
          </cell>
          <cell r="Y966" t="str">
            <v>X</v>
          </cell>
          <cell r="AA966" t="str">
            <v>X</v>
          </cell>
          <cell r="AB966">
            <v>41</v>
          </cell>
          <cell r="AC966" t="str">
            <v>H-3A</v>
          </cell>
          <cell r="AD966" t="str">
            <v>Y</v>
          </cell>
          <cell r="AE966" t="str">
            <v>N</v>
          </cell>
          <cell r="AF966" t="str">
            <v>N</v>
          </cell>
          <cell r="AG966" t="str">
            <v>N</v>
          </cell>
          <cell r="AH966" t="str">
            <v>N</v>
          </cell>
          <cell r="AI966" t="str">
            <v>N</v>
          </cell>
          <cell r="AJ966" t="str">
            <v>2005/06/16 00:00:00+00</v>
          </cell>
          <cell r="AK966" t="str">
            <v>2005/06/20 00:00:00+00</v>
          </cell>
          <cell r="AM966" t="str">
            <v>GP - ACT</v>
          </cell>
          <cell r="AN966" t="str">
            <v>2025/02/24 04:30:00+00</v>
          </cell>
          <cell r="AO966" t="str">
            <v>2025/02/24 04:30:00+00</v>
          </cell>
          <cell r="AP966" t="str">
            <v>2025/02/24 04:30:00+00</v>
          </cell>
          <cell r="AR966">
            <v>2005</v>
          </cell>
        </row>
        <row r="967">
          <cell r="L967">
            <v>-80.354895560000003</v>
          </cell>
          <cell r="M967">
            <v>42.866483610000003</v>
          </cell>
          <cell r="N967">
            <v>-80.354895560000003</v>
          </cell>
          <cell r="O967" t="str">
            <v>Within 5 metres</v>
          </cell>
          <cell r="P967" t="str">
            <v>Survey Drawing (post 1997)</v>
          </cell>
          <cell r="Q967">
            <v>231.47</v>
          </cell>
          <cell r="R967">
            <v>338</v>
          </cell>
          <cell r="S967">
            <v>338</v>
          </cell>
          <cell r="T967" t="str">
            <v>Norfolk</v>
          </cell>
          <cell r="U967" t="str">
            <v>Windham</v>
          </cell>
          <cell r="V967">
            <v>6</v>
          </cell>
          <cell r="W967" t="str">
            <v>XII</v>
          </cell>
          <cell r="X967">
            <v>450.4</v>
          </cell>
          <cell r="Y967" t="str">
            <v>N</v>
          </cell>
          <cell r="Z967">
            <v>155</v>
          </cell>
          <cell r="AA967" t="str">
            <v>W</v>
          </cell>
          <cell r="AD967" t="str">
            <v>Y</v>
          </cell>
          <cell r="AE967" t="str">
            <v>N</v>
          </cell>
          <cell r="AF967" t="str">
            <v>N</v>
          </cell>
          <cell r="AG967" t="str">
            <v>N</v>
          </cell>
          <cell r="AH967" t="str">
            <v>N</v>
          </cell>
          <cell r="AI967" t="str">
            <v>N</v>
          </cell>
          <cell r="AJ967" t="str">
            <v>2005/05/28 00:00:00+00</v>
          </cell>
          <cell r="AK967" t="str">
            <v>2005/07/18 00:00:00+00</v>
          </cell>
          <cell r="AM967" t="str">
            <v>GP - ACT</v>
          </cell>
          <cell r="AN967" t="str">
            <v>2025/02/24 04:30:00+00</v>
          </cell>
          <cell r="AO967" t="str">
            <v>2025/02/24 04:30:00+00</v>
          </cell>
          <cell r="AP967" t="str">
            <v>2025/02/24 04:30:00+00</v>
          </cell>
          <cell r="AR967">
            <v>2005</v>
          </cell>
        </row>
        <row r="968">
          <cell r="L968">
            <v>-79.796199999999999</v>
          </cell>
          <cell r="M968">
            <v>42.565333330000001</v>
          </cell>
          <cell r="N968">
            <v>-79.796199999999999</v>
          </cell>
          <cell r="O968" t="str">
            <v>Within 100 metres</v>
          </cell>
          <cell r="P968" t="str">
            <v>Survey Drawing (post 1997)</v>
          </cell>
          <cell r="Q968">
            <v>174.2</v>
          </cell>
          <cell r="R968">
            <v>518</v>
          </cell>
          <cell r="S968">
            <v>518</v>
          </cell>
          <cell r="T968" t="str">
            <v>Haldimand</v>
          </cell>
          <cell r="U968" t="str">
            <v>Lake Erie</v>
          </cell>
          <cell r="Y968" t="str">
            <v>X</v>
          </cell>
          <cell r="AA968" t="str">
            <v>X</v>
          </cell>
          <cell r="AB968">
            <v>86</v>
          </cell>
          <cell r="AC968" t="str">
            <v>H-2</v>
          </cell>
          <cell r="AD968" t="str">
            <v>Y</v>
          </cell>
          <cell r="AE968" t="str">
            <v>N</v>
          </cell>
          <cell r="AF968" t="str">
            <v>N</v>
          </cell>
          <cell r="AG968" t="str">
            <v>N</v>
          </cell>
          <cell r="AH968" t="str">
            <v>N</v>
          </cell>
          <cell r="AI968" t="str">
            <v>N</v>
          </cell>
          <cell r="AJ968" t="str">
            <v>2005/08/16 00:00:00+00</v>
          </cell>
          <cell r="AK968" t="str">
            <v>2005/08/20 00:00:00+00</v>
          </cell>
          <cell r="AM968" t="str">
            <v>GP - ACT</v>
          </cell>
          <cell r="AN968" t="str">
            <v>2025/02/24 04:30:00+00</v>
          </cell>
          <cell r="AO968" t="str">
            <v>2025/02/24 04:30:00+00</v>
          </cell>
          <cell r="AP968" t="str">
            <v>2025/02/24 04:30:00+00</v>
          </cell>
          <cell r="AR968">
            <v>2005</v>
          </cell>
        </row>
        <row r="969">
          <cell r="L969">
            <v>-80.363401940000003</v>
          </cell>
          <cell r="M969">
            <v>42.859395280000001</v>
          </cell>
          <cell r="N969">
            <v>-80.363401940000003</v>
          </cell>
          <cell r="O969" t="str">
            <v>Within 2 metres</v>
          </cell>
          <cell r="P969" t="str">
            <v>Survey Drawing (post 1997)</v>
          </cell>
          <cell r="Q969">
            <v>233.98</v>
          </cell>
          <cell r="R969">
            <v>353</v>
          </cell>
          <cell r="S969">
            <v>353</v>
          </cell>
          <cell r="T969" t="str">
            <v>Norfolk</v>
          </cell>
          <cell r="U969" t="str">
            <v>Windham</v>
          </cell>
          <cell r="V969">
            <v>7</v>
          </cell>
          <cell r="W969" t="str">
            <v>XIII</v>
          </cell>
          <cell r="X969">
            <v>173.3</v>
          </cell>
          <cell r="Y969" t="str">
            <v>S</v>
          </cell>
          <cell r="Z969">
            <v>155</v>
          </cell>
          <cell r="AA969" t="str">
            <v>E</v>
          </cell>
          <cell r="AD969" t="str">
            <v>Y</v>
          </cell>
          <cell r="AE969" t="str">
            <v>N</v>
          </cell>
          <cell r="AF969" t="str">
            <v>N</v>
          </cell>
          <cell r="AG969" t="str">
            <v>N</v>
          </cell>
          <cell r="AH969" t="str">
            <v>N</v>
          </cell>
          <cell r="AI969" t="str">
            <v>N</v>
          </cell>
          <cell r="AJ969" t="str">
            <v>2005/11/02 00:00:00+00</v>
          </cell>
          <cell r="AK969" t="str">
            <v>2006/01/10 00:00:00+00</v>
          </cell>
          <cell r="AM969" t="str">
            <v>GP - ACT</v>
          </cell>
          <cell r="AN969" t="str">
            <v>2025/02/24 04:30:00+00</v>
          </cell>
          <cell r="AO969" t="str">
            <v>2025/02/24 04:30:00+00</v>
          </cell>
          <cell r="AP969" t="str">
            <v>2025/02/24 04:30:00+00</v>
          </cell>
          <cell r="AR969">
            <v>2005</v>
          </cell>
        </row>
        <row r="970">
          <cell r="L970">
            <v>-79.638123059999998</v>
          </cell>
          <cell r="M970">
            <v>42.60398722</v>
          </cell>
          <cell r="N970">
            <v>-79.638123059999998</v>
          </cell>
          <cell r="O970" t="str">
            <v>Within 100 metres</v>
          </cell>
          <cell r="P970" t="str">
            <v>Well Records (1954 to 1997)</v>
          </cell>
          <cell r="Q970">
            <v>174.7</v>
          </cell>
          <cell r="R970">
            <v>465</v>
          </cell>
          <cell r="S970">
            <v>465</v>
          </cell>
          <cell r="T970" t="str">
            <v>Haldimand</v>
          </cell>
          <cell r="U970" t="str">
            <v>Lake Erie</v>
          </cell>
          <cell r="Y970" t="str">
            <v>X</v>
          </cell>
          <cell r="AA970" t="str">
            <v>X</v>
          </cell>
          <cell r="AB970">
            <v>70</v>
          </cell>
          <cell r="AC970" t="str">
            <v>Q-4</v>
          </cell>
          <cell r="AD970" t="str">
            <v>Y</v>
          </cell>
          <cell r="AE970" t="str">
            <v>N</v>
          </cell>
          <cell r="AF970" t="str">
            <v>N</v>
          </cell>
          <cell r="AG970" t="str">
            <v>N</v>
          </cell>
          <cell r="AH970" t="str">
            <v>N</v>
          </cell>
          <cell r="AI970" t="str">
            <v>N</v>
          </cell>
          <cell r="AJ970" t="str">
            <v>1981/08/09 00:00:00+00</v>
          </cell>
          <cell r="AK970" t="str">
            <v>1981/08/13 00:00:00+00</v>
          </cell>
          <cell r="AM970" t="str">
            <v>GP - ACT</v>
          </cell>
          <cell r="AN970" t="str">
            <v>2025/02/24 04:30:00+00</v>
          </cell>
          <cell r="AO970" t="str">
            <v>2025/02/24 04:30:00+00</v>
          </cell>
          <cell r="AP970" t="str">
            <v>2025/02/24 04:30:00+00</v>
          </cell>
          <cell r="AR970">
            <v>1981</v>
          </cell>
        </row>
        <row r="971">
          <cell r="L971">
            <v>-79.837416669999996</v>
          </cell>
          <cell r="M971">
            <v>42.619683610000003</v>
          </cell>
          <cell r="N971">
            <v>-79.837416669999996</v>
          </cell>
          <cell r="O971" t="str">
            <v>Within 100 metres</v>
          </cell>
          <cell r="P971" t="str">
            <v>Well Records (1954 to 1997)</v>
          </cell>
          <cell r="Q971">
            <v>174.7</v>
          </cell>
          <cell r="R971">
            <v>435</v>
          </cell>
          <cell r="S971">
            <v>435</v>
          </cell>
          <cell r="T971" t="str">
            <v>Haldimand</v>
          </cell>
          <cell r="U971" t="str">
            <v>Lake Erie</v>
          </cell>
          <cell r="Y971" t="str">
            <v>X</v>
          </cell>
          <cell r="AA971" t="str">
            <v>X</v>
          </cell>
          <cell r="AB971">
            <v>67</v>
          </cell>
          <cell r="AC971" t="str">
            <v>K-4</v>
          </cell>
          <cell r="AD971" t="str">
            <v>Y</v>
          </cell>
          <cell r="AE971" t="str">
            <v>N</v>
          </cell>
          <cell r="AF971" t="str">
            <v>N</v>
          </cell>
          <cell r="AG971" t="str">
            <v>N</v>
          </cell>
          <cell r="AH971" t="str">
            <v>N</v>
          </cell>
          <cell r="AI971" t="str">
            <v>N</v>
          </cell>
          <cell r="AJ971" t="str">
            <v>1981/07/01 00:00:00+00</v>
          </cell>
          <cell r="AK971" t="str">
            <v>1981/07/07 00:00:00+00</v>
          </cell>
          <cell r="AM971" t="str">
            <v>GP - ACT</v>
          </cell>
          <cell r="AN971" t="str">
            <v>2025/02/24 04:30:00+00</v>
          </cell>
          <cell r="AO971" t="str">
            <v>2025/02/24 04:30:00+00</v>
          </cell>
          <cell r="AP971" t="str">
            <v>2025/02/24 04:30:00+00</v>
          </cell>
          <cell r="AR971">
            <v>1981</v>
          </cell>
        </row>
        <row r="972">
          <cell r="L972">
            <v>-79.792472219999993</v>
          </cell>
          <cell r="M972">
            <v>42.757341109999999</v>
          </cell>
          <cell r="N972">
            <v>-79.792472219999993</v>
          </cell>
          <cell r="O972" t="str">
            <v>Within 100 metres</v>
          </cell>
          <cell r="P972" t="str">
            <v>Well Records (1954 to 1997)</v>
          </cell>
          <cell r="Q972">
            <v>174.7</v>
          </cell>
          <cell r="R972">
            <v>340.8</v>
          </cell>
          <cell r="S972">
            <v>340.8</v>
          </cell>
          <cell r="T972" t="str">
            <v>Haldimand</v>
          </cell>
          <cell r="U972" t="str">
            <v>Lake Erie</v>
          </cell>
          <cell r="Y972" t="str">
            <v>X</v>
          </cell>
          <cell r="AA972" t="str">
            <v>X</v>
          </cell>
          <cell r="AB972">
            <v>19</v>
          </cell>
          <cell r="AC972" t="str">
            <v>W-3</v>
          </cell>
          <cell r="AD972" t="str">
            <v>Y</v>
          </cell>
          <cell r="AE972" t="str">
            <v>N</v>
          </cell>
          <cell r="AF972" t="str">
            <v>N</v>
          </cell>
          <cell r="AG972" t="str">
            <v>N</v>
          </cell>
          <cell r="AH972" t="str">
            <v>N</v>
          </cell>
          <cell r="AI972" t="str">
            <v>N</v>
          </cell>
          <cell r="AJ972" t="str">
            <v>1982/05/05 00:00:00+00</v>
          </cell>
          <cell r="AK972" t="str">
            <v>1982/05/09 00:00:00+00</v>
          </cell>
          <cell r="AM972" t="str">
            <v>GP - ACT</v>
          </cell>
          <cell r="AN972" t="str">
            <v>2025/02/24 04:30:00+00</v>
          </cell>
          <cell r="AO972" t="str">
            <v>2025/02/24 04:30:00+00</v>
          </cell>
          <cell r="AP972" t="str">
            <v>2025/02/24 04:30:00+00</v>
          </cell>
          <cell r="AR972">
            <v>1982</v>
          </cell>
        </row>
        <row r="973">
          <cell r="L973">
            <v>-79.808470560000004</v>
          </cell>
          <cell r="M973">
            <v>42.791613609999999</v>
          </cell>
          <cell r="N973">
            <v>-79.808470560000004</v>
          </cell>
          <cell r="O973" t="str">
            <v>Within 100 metres</v>
          </cell>
          <cell r="P973" t="str">
            <v>Well Records (1954 to 1997)</v>
          </cell>
          <cell r="Q973">
            <v>174.7</v>
          </cell>
          <cell r="R973">
            <v>320</v>
          </cell>
          <cell r="S973">
            <v>320</v>
          </cell>
          <cell r="T973" t="str">
            <v>Haldimand</v>
          </cell>
          <cell r="U973" t="str">
            <v>Lake Erie</v>
          </cell>
          <cell r="Y973" t="str">
            <v>X</v>
          </cell>
          <cell r="AA973" t="str">
            <v>X</v>
          </cell>
          <cell r="AB973">
            <v>19</v>
          </cell>
          <cell r="AC973" t="str">
            <v>N-3</v>
          </cell>
          <cell r="AD973" t="str">
            <v>Y</v>
          </cell>
          <cell r="AE973" t="str">
            <v>N</v>
          </cell>
          <cell r="AF973" t="str">
            <v>N</v>
          </cell>
          <cell r="AG973" t="str">
            <v>N</v>
          </cell>
          <cell r="AH973" t="str">
            <v>N</v>
          </cell>
          <cell r="AI973" t="str">
            <v>N</v>
          </cell>
          <cell r="AJ973" t="str">
            <v>1981/06/07 00:00:00+00</v>
          </cell>
          <cell r="AK973" t="str">
            <v>1981/06/09 00:00:00+00</v>
          </cell>
          <cell r="AM973" t="str">
            <v>GP - ACT</v>
          </cell>
          <cell r="AN973" t="str">
            <v>2025/02/24 04:30:00+00</v>
          </cell>
          <cell r="AO973" t="str">
            <v>2025/02/24 04:30:00+00</v>
          </cell>
          <cell r="AP973" t="str">
            <v>2025/02/24 04:30:00+00</v>
          </cell>
          <cell r="AR973">
            <v>1981</v>
          </cell>
        </row>
        <row r="974">
          <cell r="L974">
            <v>-82.112414169999994</v>
          </cell>
          <cell r="M974">
            <v>42.426528609999998</v>
          </cell>
          <cell r="N974">
            <v>-82.112414169999994</v>
          </cell>
          <cell r="O974" t="str">
            <v>Within 5 metres</v>
          </cell>
          <cell r="P974" t="str">
            <v>Orthophotography</v>
          </cell>
          <cell r="Q974">
            <v>182.9</v>
          </cell>
          <cell r="R974">
            <v>585.83000000000004</v>
          </cell>
          <cell r="S974">
            <v>585.83000000000004</v>
          </cell>
          <cell r="T974" t="str">
            <v>Kent</v>
          </cell>
          <cell r="U974" t="str">
            <v>Harwich</v>
          </cell>
          <cell r="V974">
            <v>10</v>
          </cell>
          <cell r="W974" t="str">
            <v>IIIFTRT</v>
          </cell>
          <cell r="X974">
            <v>457.2</v>
          </cell>
          <cell r="Y974" t="str">
            <v>S</v>
          </cell>
          <cell r="Z974">
            <v>91</v>
          </cell>
          <cell r="AA974" t="str">
            <v>W</v>
          </cell>
          <cell r="AD974" t="str">
            <v>Y</v>
          </cell>
          <cell r="AE974" t="str">
            <v>N</v>
          </cell>
          <cell r="AF974" t="str">
            <v>N</v>
          </cell>
          <cell r="AG974" t="str">
            <v>N</v>
          </cell>
          <cell r="AH974" t="str">
            <v>N</v>
          </cell>
          <cell r="AI974" t="str">
            <v>N</v>
          </cell>
          <cell r="AJ974" t="str">
            <v>1952/05/06 00:00:00+00</v>
          </cell>
          <cell r="AK974" t="str">
            <v>1952/06/10 00:00:00+00</v>
          </cell>
          <cell r="AM974" t="str">
            <v>GP - ACT</v>
          </cell>
          <cell r="AN974" t="str">
            <v>2025/02/24 04:30:00+00</v>
          </cell>
          <cell r="AO974" t="str">
            <v>2025/02/24 04:30:00+00</v>
          </cell>
          <cell r="AP974" t="str">
            <v>2025/02/24 04:30:00+00</v>
          </cell>
          <cell r="AR974">
            <v>1952</v>
          </cell>
        </row>
        <row r="975">
          <cell r="L975">
            <v>-81.833641670000006</v>
          </cell>
          <cell r="M975">
            <v>42.362138889999997</v>
          </cell>
          <cell r="N975">
            <v>-81.833641670000006</v>
          </cell>
          <cell r="O975" t="str">
            <v>Within 5 metres</v>
          </cell>
          <cell r="P975" t="str">
            <v>Orthophotography</v>
          </cell>
          <cell r="Q975">
            <v>182.6</v>
          </cell>
          <cell r="R975">
            <v>498.96</v>
          </cell>
          <cell r="S975">
            <v>498.96</v>
          </cell>
          <cell r="T975" t="str">
            <v>Kent</v>
          </cell>
          <cell r="U975" t="str">
            <v>Howard</v>
          </cell>
          <cell r="V975">
            <v>96</v>
          </cell>
          <cell r="W975" t="str">
            <v>BFC</v>
          </cell>
          <cell r="X975">
            <v>949.5</v>
          </cell>
          <cell r="Y975" t="str">
            <v>S</v>
          </cell>
          <cell r="Z975">
            <v>246.9</v>
          </cell>
          <cell r="AA975" t="str">
            <v>E</v>
          </cell>
          <cell r="AD975" t="str">
            <v>Y</v>
          </cell>
          <cell r="AE975" t="str">
            <v>N</v>
          </cell>
          <cell r="AF975" t="str">
            <v>N</v>
          </cell>
          <cell r="AG975" t="str">
            <v>N</v>
          </cell>
          <cell r="AH975" t="str">
            <v>N</v>
          </cell>
          <cell r="AI975" t="str">
            <v>N</v>
          </cell>
          <cell r="AJ975" t="str">
            <v>1954/09/25 00:00:00+00</v>
          </cell>
          <cell r="AK975" t="str">
            <v>1954/11/19 00:00:00+00</v>
          </cell>
          <cell r="AM975" t="str">
            <v>GP - ACT</v>
          </cell>
          <cell r="AN975" t="str">
            <v>2025/02/24 04:30:00+00</v>
          </cell>
          <cell r="AO975" t="str">
            <v>2025/02/24 04:30:00+00</v>
          </cell>
          <cell r="AP975" t="str">
            <v>2025/02/24 04:30:00+00</v>
          </cell>
          <cell r="AR975">
            <v>1954</v>
          </cell>
        </row>
        <row r="976">
          <cell r="L976">
            <v>-81.827137500000006</v>
          </cell>
          <cell r="M976">
            <v>42.368656940000001</v>
          </cell>
          <cell r="N976">
            <v>-81.827137500000006</v>
          </cell>
          <cell r="O976" t="str">
            <v>Within 20 metres</v>
          </cell>
          <cell r="P976" t="str">
            <v>Well Records (1954 to 1997)</v>
          </cell>
          <cell r="Q976">
            <v>184.7</v>
          </cell>
          <cell r="R976">
            <v>529.13</v>
          </cell>
          <cell r="S976">
            <v>529.13</v>
          </cell>
          <cell r="T976" t="str">
            <v>Kent</v>
          </cell>
          <cell r="U976" t="str">
            <v>Howard</v>
          </cell>
          <cell r="V976">
            <v>94</v>
          </cell>
          <cell r="W976" t="str">
            <v>BFC</v>
          </cell>
          <cell r="X976">
            <v>762</v>
          </cell>
          <cell r="Y976" t="str">
            <v>S</v>
          </cell>
          <cell r="Z976">
            <v>109.7</v>
          </cell>
          <cell r="AA976" t="str">
            <v>W</v>
          </cell>
          <cell r="AD976" t="str">
            <v>Y</v>
          </cell>
          <cell r="AE976" t="str">
            <v>N</v>
          </cell>
          <cell r="AF976" t="str">
            <v>N</v>
          </cell>
          <cell r="AG976" t="str">
            <v>N</v>
          </cell>
          <cell r="AH976" t="str">
            <v>N</v>
          </cell>
          <cell r="AI976" t="str">
            <v>N</v>
          </cell>
          <cell r="AJ976" t="str">
            <v>1955/02/07 00:00:00+00</v>
          </cell>
          <cell r="AK976" t="str">
            <v>1955/05/30 00:00:00+00</v>
          </cell>
          <cell r="AM976" t="str">
            <v>GP - ACT</v>
          </cell>
          <cell r="AN976" t="str">
            <v>2025/02/24 04:30:00+00</v>
          </cell>
          <cell r="AO976" t="str">
            <v>2025/02/24 04:30:00+00</v>
          </cell>
          <cell r="AP976" t="str">
            <v>2025/02/24 04:30:00+00</v>
          </cell>
          <cell r="AR976">
            <v>1955</v>
          </cell>
        </row>
        <row r="977">
          <cell r="L977">
            <v>-82.391591669999997</v>
          </cell>
          <cell r="M977">
            <v>42.644475</v>
          </cell>
          <cell r="N977">
            <v>-82.391591669999997</v>
          </cell>
          <cell r="O977" t="str">
            <v>Within 2 metres</v>
          </cell>
          <cell r="P977" t="str">
            <v>Orthophotography</v>
          </cell>
          <cell r="Q977">
            <v>178.3</v>
          </cell>
          <cell r="R977">
            <v>565.4</v>
          </cell>
          <cell r="S977">
            <v>565.4</v>
          </cell>
          <cell r="T977" t="str">
            <v>Lambton</v>
          </cell>
          <cell r="U977" t="str">
            <v>Sombra</v>
          </cell>
          <cell r="V977">
            <v>11</v>
          </cell>
          <cell r="W977" t="str">
            <v>VI</v>
          </cell>
          <cell r="X977">
            <v>246.9</v>
          </cell>
          <cell r="Y977" t="str">
            <v>N</v>
          </cell>
          <cell r="Z977">
            <v>164.6</v>
          </cell>
          <cell r="AA977" t="str">
            <v>E</v>
          </cell>
          <cell r="AD977" t="str">
            <v>Y</v>
          </cell>
          <cell r="AE977" t="str">
            <v>N</v>
          </cell>
          <cell r="AF977" t="str">
            <v>N</v>
          </cell>
          <cell r="AG977" t="str">
            <v>N</v>
          </cell>
          <cell r="AH977" t="str">
            <v>N</v>
          </cell>
          <cell r="AI977" t="str">
            <v>N</v>
          </cell>
          <cell r="AJ977" t="str">
            <v>1947/07/14 00:00:00+00</v>
          </cell>
          <cell r="AK977" t="str">
            <v>1947/08/21 00:00:00+00</v>
          </cell>
          <cell r="AM977" t="str">
            <v>GP - ACT</v>
          </cell>
          <cell r="AN977" t="str">
            <v>2025/02/24 04:30:00+00</v>
          </cell>
          <cell r="AO977" t="str">
            <v>2025/02/24 04:30:00+00</v>
          </cell>
          <cell r="AP977" t="str">
            <v>2025/02/24 04:30:00+00</v>
          </cell>
          <cell r="AR977">
            <v>1947</v>
          </cell>
        </row>
        <row r="978">
          <cell r="L978">
            <v>-80.382499999999993</v>
          </cell>
          <cell r="M978">
            <v>42.732777779999999</v>
          </cell>
          <cell r="N978">
            <v>-80.382499999999993</v>
          </cell>
          <cell r="O978" t="str">
            <v>Within 20 metres</v>
          </cell>
          <cell r="P978" t="str">
            <v>Well Records (1954 to 1997)</v>
          </cell>
          <cell r="Q978">
            <v>228.3</v>
          </cell>
          <cell r="R978">
            <v>416.36</v>
          </cell>
          <cell r="S978">
            <v>416.36</v>
          </cell>
          <cell r="T978" t="str">
            <v>Norfolk</v>
          </cell>
          <cell r="U978" t="str">
            <v>Charlotteville</v>
          </cell>
          <cell r="V978">
            <v>10</v>
          </cell>
          <cell r="W978" t="str">
            <v>III</v>
          </cell>
          <cell r="X978">
            <v>902.2</v>
          </cell>
          <cell r="Y978" t="str">
            <v>N</v>
          </cell>
          <cell r="Z978">
            <v>121.9</v>
          </cell>
          <cell r="AA978" t="str">
            <v>W</v>
          </cell>
          <cell r="AD978" t="str">
            <v>Y</v>
          </cell>
          <cell r="AE978" t="str">
            <v>N</v>
          </cell>
          <cell r="AF978" t="str">
            <v>N</v>
          </cell>
          <cell r="AG978" t="str">
            <v>N</v>
          </cell>
          <cell r="AH978" t="str">
            <v>N</v>
          </cell>
          <cell r="AI978" t="str">
            <v>N</v>
          </cell>
          <cell r="AJ978" t="str">
            <v>1965/05/20 00:00:00+00</v>
          </cell>
          <cell r="AK978" t="str">
            <v>1965/07/09 00:00:00+00</v>
          </cell>
          <cell r="AM978" t="str">
            <v>GP - ACT</v>
          </cell>
          <cell r="AN978" t="str">
            <v>2025/02/24 04:30:00+00</v>
          </cell>
          <cell r="AO978" t="str">
            <v>2025/02/24 04:30:00+00</v>
          </cell>
          <cell r="AP978" t="str">
            <v>2025/02/24 04:30:00+00</v>
          </cell>
          <cell r="AR978">
            <v>1965</v>
          </cell>
        </row>
        <row r="979">
          <cell r="L979">
            <v>-80.361777779999997</v>
          </cell>
          <cell r="M979">
            <v>42.728250000000003</v>
          </cell>
          <cell r="N979">
            <v>-80.361777779999997</v>
          </cell>
          <cell r="O979" t="str">
            <v>Within 20 metres</v>
          </cell>
          <cell r="P979" t="str">
            <v>Well Records (1954 to 1997)</v>
          </cell>
          <cell r="Q979">
            <v>221.6</v>
          </cell>
          <cell r="R979">
            <v>384.96</v>
          </cell>
          <cell r="S979">
            <v>384.96</v>
          </cell>
          <cell r="T979" t="str">
            <v>Norfolk</v>
          </cell>
          <cell r="U979" t="str">
            <v>Charlotteville</v>
          </cell>
          <cell r="V979">
            <v>12</v>
          </cell>
          <cell r="W979" t="str">
            <v>II</v>
          </cell>
          <cell r="X979">
            <v>382.5</v>
          </cell>
          <cell r="Y979" t="str">
            <v>S</v>
          </cell>
          <cell r="Z979">
            <v>167</v>
          </cell>
          <cell r="AA979" t="str">
            <v>W</v>
          </cell>
          <cell r="AD979" t="str">
            <v>Y</v>
          </cell>
          <cell r="AE979" t="str">
            <v>N</v>
          </cell>
          <cell r="AF979" t="str">
            <v>N</v>
          </cell>
          <cell r="AG979" t="str">
            <v>N</v>
          </cell>
          <cell r="AH979" t="str">
            <v>N</v>
          </cell>
          <cell r="AI979" t="str">
            <v>N</v>
          </cell>
          <cell r="AJ979" t="str">
            <v>1965/09/14 00:00:00+00</v>
          </cell>
          <cell r="AK979" t="str">
            <v>1965/10/19 00:00:00+00</v>
          </cell>
          <cell r="AM979" t="str">
            <v>GP - ACT</v>
          </cell>
          <cell r="AN979" t="str">
            <v>2025/02/24 04:30:00+00</v>
          </cell>
          <cell r="AO979" t="str">
            <v>2025/02/24 04:30:00+00</v>
          </cell>
          <cell r="AP979" t="str">
            <v>2025/02/24 04:30:00+00</v>
          </cell>
          <cell r="AR979">
            <v>1965</v>
          </cell>
        </row>
        <row r="980">
          <cell r="L980">
            <v>-80.402055559999994</v>
          </cell>
          <cell r="M980">
            <v>42.778916670000001</v>
          </cell>
          <cell r="N980">
            <v>-80.402055559999994</v>
          </cell>
          <cell r="O980" t="str">
            <v>Within 5 metres</v>
          </cell>
          <cell r="P980" t="str">
            <v>GPS</v>
          </cell>
          <cell r="Q980">
            <v>229.39</v>
          </cell>
          <cell r="R980">
            <v>363.93</v>
          </cell>
          <cell r="S980">
            <v>363.93</v>
          </cell>
          <cell r="T980" t="str">
            <v>Norfolk</v>
          </cell>
          <cell r="U980" t="str">
            <v>Charlotteville</v>
          </cell>
          <cell r="V980">
            <v>12</v>
          </cell>
          <cell r="W980" t="str">
            <v>VII</v>
          </cell>
          <cell r="X980">
            <v>548.6</v>
          </cell>
          <cell r="Y980" t="str">
            <v>N</v>
          </cell>
          <cell r="Z980">
            <v>149</v>
          </cell>
          <cell r="AA980" t="str">
            <v>W</v>
          </cell>
          <cell r="AD980" t="str">
            <v>Y</v>
          </cell>
          <cell r="AE980" t="str">
            <v>N</v>
          </cell>
          <cell r="AF980" t="str">
            <v>N</v>
          </cell>
          <cell r="AG980" t="str">
            <v>N</v>
          </cell>
          <cell r="AH980" t="str">
            <v>N</v>
          </cell>
          <cell r="AI980" t="str">
            <v>N</v>
          </cell>
          <cell r="AJ980" t="str">
            <v>1965/11/01 00:00:00+00</v>
          </cell>
          <cell r="AK980" t="str">
            <v>1965/11/23 00:00:00+00</v>
          </cell>
          <cell r="AM980" t="str">
            <v>GP - ACT</v>
          </cell>
          <cell r="AN980" t="str">
            <v>2025/02/24 04:30:00+00</v>
          </cell>
          <cell r="AO980" t="str">
            <v>2025/02/24 04:30:00+00</v>
          </cell>
          <cell r="AP980" t="str">
            <v>2025/02/24 04:30:00+00</v>
          </cell>
          <cell r="AR980">
            <v>1965</v>
          </cell>
        </row>
        <row r="981">
          <cell r="L981">
            <v>-80.380499999999998</v>
          </cell>
          <cell r="M981">
            <v>42.759444440000003</v>
          </cell>
          <cell r="N981">
            <v>-80.380499999999998</v>
          </cell>
          <cell r="O981" t="str">
            <v>Within 20 metres</v>
          </cell>
          <cell r="P981" t="str">
            <v>Well Records (1954 to 1997)</v>
          </cell>
          <cell r="Q981">
            <v>225.55</v>
          </cell>
          <cell r="R981">
            <v>393</v>
          </cell>
          <cell r="S981">
            <v>393</v>
          </cell>
          <cell r="T981" t="str">
            <v>Norfolk</v>
          </cell>
          <cell r="U981" t="str">
            <v>Charlotteville</v>
          </cell>
          <cell r="V981">
            <v>13</v>
          </cell>
          <cell r="W981" t="str">
            <v>V</v>
          </cell>
          <cell r="X981">
            <v>608</v>
          </cell>
          <cell r="Y981" t="str">
            <v>N</v>
          </cell>
          <cell r="Z981">
            <v>289</v>
          </cell>
          <cell r="AA981" t="str">
            <v>E</v>
          </cell>
          <cell r="AD981" t="str">
            <v>Y</v>
          </cell>
          <cell r="AE981" t="str">
            <v>N</v>
          </cell>
          <cell r="AF981" t="str">
            <v>N</v>
          </cell>
          <cell r="AG981" t="str">
            <v>Y</v>
          </cell>
          <cell r="AH981" t="str">
            <v>N</v>
          </cell>
          <cell r="AI981" t="str">
            <v>N</v>
          </cell>
          <cell r="AJ981" t="str">
            <v>1982/01/14 00:00:00+00</v>
          </cell>
          <cell r="AK981" t="str">
            <v>1982/01/20 00:00:00+00</v>
          </cell>
          <cell r="AM981" t="str">
            <v>GP - ACT</v>
          </cell>
          <cell r="AN981" t="str">
            <v>2025/02/24 04:30:00+00</v>
          </cell>
          <cell r="AO981" t="str">
            <v>2025/02/24 04:30:00+00</v>
          </cell>
          <cell r="AP981" t="str">
            <v>2025/02/24 04:30:00+00</v>
          </cell>
          <cell r="AR981">
            <v>1982</v>
          </cell>
        </row>
        <row r="982">
          <cell r="L982">
            <v>-80.377250000000004</v>
          </cell>
          <cell r="M982">
            <v>42.755499999999998</v>
          </cell>
          <cell r="N982">
            <v>-80.377250000000004</v>
          </cell>
          <cell r="O982" t="str">
            <v>Within 10 metres</v>
          </cell>
          <cell r="P982" t="str">
            <v>GPS</v>
          </cell>
          <cell r="Q982">
            <v>221.3</v>
          </cell>
          <cell r="R982">
            <v>354.18</v>
          </cell>
          <cell r="S982">
            <v>354.18</v>
          </cell>
          <cell r="T982" t="str">
            <v>Norfolk</v>
          </cell>
          <cell r="U982" t="str">
            <v>Charlotteville</v>
          </cell>
          <cell r="V982">
            <v>13</v>
          </cell>
          <cell r="W982" t="str">
            <v>V</v>
          </cell>
          <cell r="X982">
            <v>106.7</v>
          </cell>
          <cell r="Y982" t="str">
            <v>N</v>
          </cell>
          <cell r="Z982">
            <v>289.3</v>
          </cell>
          <cell r="AA982" t="str">
            <v>W</v>
          </cell>
          <cell r="AD982" t="str">
            <v>Y</v>
          </cell>
          <cell r="AE982" t="str">
            <v>N</v>
          </cell>
          <cell r="AF982" t="str">
            <v>N</v>
          </cell>
          <cell r="AG982" t="str">
            <v>N</v>
          </cell>
          <cell r="AH982" t="str">
            <v>N</v>
          </cell>
          <cell r="AI982" t="str">
            <v>N</v>
          </cell>
          <cell r="AJ982" t="str">
            <v>1965/12/10 00:00:00+00</v>
          </cell>
          <cell r="AK982" t="str">
            <v>1966/02/15 00:00:00+00</v>
          </cell>
          <cell r="AM982" t="str">
            <v>GP - ACT</v>
          </cell>
          <cell r="AN982" t="str">
            <v>2025/02/24 04:30:00+00</v>
          </cell>
          <cell r="AO982" t="str">
            <v>2025/02/24 04:30:00+00</v>
          </cell>
          <cell r="AP982" t="str">
            <v>2025/02/24 04:30:00+00</v>
          </cell>
          <cell r="AR982">
            <v>1965</v>
          </cell>
        </row>
        <row r="983">
          <cell r="L983">
            <v>-80.39652778</v>
          </cell>
          <cell r="M983">
            <v>42.778361109999999</v>
          </cell>
          <cell r="N983">
            <v>-80.39652778</v>
          </cell>
          <cell r="O983" t="str">
            <v>Within 10 metres</v>
          </cell>
          <cell r="P983" t="str">
            <v>GPS</v>
          </cell>
          <cell r="Q983">
            <v>230.7</v>
          </cell>
          <cell r="R983">
            <v>375.51</v>
          </cell>
          <cell r="S983">
            <v>375.51</v>
          </cell>
          <cell r="T983" t="str">
            <v>Norfolk</v>
          </cell>
          <cell r="U983" t="str">
            <v>Charlotteville</v>
          </cell>
          <cell r="V983">
            <v>13</v>
          </cell>
          <cell r="W983" t="str">
            <v>VII</v>
          </cell>
          <cell r="X983">
            <v>300</v>
          </cell>
          <cell r="Y983" t="str">
            <v>N</v>
          </cell>
          <cell r="Z983">
            <v>205.1</v>
          </cell>
          <cell r="AA983" t="str">
            <v>E</v>
          </cell>
          <cell r="AD983" t="str">
            <v>Y</v>
          </cell>
          <cell r="AE983" t="str">
            <v>N</v>
          </cell>
          <cell r="AF983" t="str">
            <v>N</v>
          </cell>
          <cell r="AG983" t="str">
            <v>N</v>
          </cell>
          <cell r="AH983" t="str">
            <v>N</v>
          </cell>
          <cell r="AI983" t="str">
            <v>N</v>
          </cell>
          <cell r="AJ983" t="str">
            <v>1966/11/04 00:00:00+00</v>
          </cell>
          <cell r="AK983" t="str">
            <v>1966/12/17 00:00:00+00</v>
          </cell>
          <cell r="AM983" t="str">
            <v>GP - ACT</v>
          </cell>
          <cell r="AN983" t="str">
            <v>2025/02/24 04:30:00+00</v>
          </cell>
          <cell r="AO983" t="str">
            <v>2025/02/24 04:30:00+00</v>
          </cell>
          <cell r="AP983" t="str">
            <v>2025/02/24 04:30:00+00</v>
          </cell>
          <cell r="AR983">
            <v>1966</v>
          </cell>
        </row>
        <row r="984">
          <cell r="L984">
            <v>-80.38463333</v>
          </cell>
          <cell r="M984">
            <v>42.720041670000001</v>
          </cell>
          <cell r="N984">
            <v>-80.38463333</v>
          </cell>
          <cell r="O984" t="str">
            <v>Within 5 metres</v>
          </cell>
          <cell r="P984" t="str">
            <v>Orthophotography</v>
          </cell>
          <cell r="Q984">
            <v>222.8</v>
          </cell>
          <cell r="R984">
            <v>410.87</v>
          </cell>
          <cell r="S984">
            <v>410.87</v>
          </cell>
          <cell r="T984" t="str">
            <v>Norfolk</v>
          </cell>
          <cell r="U984" t="str">
            <v>Charlotteville</v>
          </cell>
          <cell r="V984">
            <v>9</v>
          </cell>
          <cell r="W984" t="str">
            <v>II</v>
          </cell>
          <cell r="X984">
            <v>235</v>
          </cell>
          <cell r="Y984" t="str">
            <v>S</v>
          </cell>
          <cell r="Z984">
            <v>190.5</v>
          </cell>
          <cell r="AA984" t="str">
            <v>E</v>
          </cell>
          <cell r="AD984" t="str">
            <v>Y</v>
          </cell>
          <cell r="AE984" t="str">
            <v>N</v>
          </cell>
          <cell r="AF984" t="str">
            <v>N</v>
          </cell>
          <cell r="AG984" t="str">
            <v>Y</v>
          </cell>
          <cell r="AH984" t="str">
            <v>N</v>
          </cell>
          <cell r="AI984" t="str">
            <v>N</v>
          </cell>
          <cell r="AJ984" t="str">
            <v>1977/08/16 00:00:00+00</v>
          </cell>
          <cell r="AK984" t="str">
            <v>1977/08/26 00:00:00+00</v>
          </cell>
          <cell r="AM984" t="str">
            <v>GP - ACT</v>
          </cell>
          <cell r="AN984" t="str">
            <v>2025/02/24 04:30:00+00</v>
          </cell>
          <cell r="AO984" t="str">
            <v>2025/02/24 04:30:00+00</v>
          </cell>
          <cell r="AP984" t="str">
            <v>2025/02/24 04:30:00+00</v>
          </cell>
          <cell r="AR984">
            <v>1977</v>
          </cell>
        </row>
        <row r="985">
          <cell r="L985">
            <v>-80.418111109999998</v>
          </cell>
          <cell r="M985">
            <v>42.739249999999998</v>
          </cell>
          <cell r="N985">
            <v>-80.418111109999998</v>
          </cell>
          <cell r="O985" t="str">
            <v>Within 5 metres</v>
          </cell>
          <cell r="P985" t="str">
            <v>GPS</v>
          </cell>
          <cell r="Q985">
            <v>229.2</v>
          </cell>
          <cell r="R985">
            <v>416.05</v>
          </cell>
          <cell r="S985">
            <v>416.05</v>
          </cell>
          <cell r="T985" t="str">
            <v>Norfolk</v>
          </cell>
          <cell r="U985" t="str">
            <v>Charlotteville</v>
          </cell>
          <cell r="V985">
            <v>7</v>
          </cell>
          <cell r="W985" t="str">
            <v>V</v>
          </cell>
          <cell r="X985">
            <v>176.2</v>
          </cell>
          <cell r="Y985" t="str">
            <v>N</v>
          </cell>
          <cell r="Z985">
            <v>166.1</v>
          </cell>
          <cell r="AA985" t="str">
            <v>E</v>
          </cell>
          <cell r="AD985" t="str">
            <v>Y</v>
          </cell>
          <cell r="AE985" t="str">
            <v>N</v>
          </cell>
          <cell r="AF985" t="str">
            <v>N</v>
          </cell>
          <cell r="AG985" t="str">
            <v>Y</v>
          </cell>
          <cell r="AH985" t="str">
            <v>N</v>
          </cell>
          <cell r="AI985" t="str">
            <v>N</v>
          </cell>
          <cell r="AJ985" t="str">
            <v>1977/09/23 00:00:00+00</v>
          </cell>
          <cell r="AK985" t="str">
            <v>1977/09/29 00:00:00+00</v>
          </cell>
          <cell r="AM985" t="str">
            <v>GP - ACT</v>
          </cell>
          <cell r="AN985" t="str">
            <v>2025/02/24 04:30:00+00</v>
          </cell>
          <cell r="AO985" t="str">
            <v>2025/02/24 04:30:00+00</v>
          </cell>
          <cell r="AP985" t="str">
            <v>2025/02/24 04:30:00+00</v>
          </cell>
          <cell r="AR985">
            <v>1977</v>
          </cell>
        </row>
        <row r="986">
          <cell r="L986">
            <v>-80.360583329999997</v>
          </cell>
          <cell r="M986">
            <v>42.748249999999999</v>
          </cell>
          <cell r="N986">
            <v>-80.360583329999997</v>
          </cell>
          <cell r="O986" t="str">
            <v>Within 20 metres</v>
          </cell>
          <cell r="P986" t="str">
            <v>Well Records (1954 to 1997)</v>
          </cell>
          <cell r="Q986">
            <v>226.8</v>
          </cell>
          <cell r="R986">
            <v>409.35</v>
          </cell>
          <cell r="S986">
            <v>409.35</v>
          </cell>
          <cell r="T986" t="str">
            <v>Norfolk</v>
          </cell>
          <cell r="U986" t="str">
            <v>Charlotteville</v>
          </cell>
          <cell r="V986">
            <v>14</v>
          </cell>
          <cell r="W986" t="str">
            <v>IV</v>
          </cell>
          <cell r="X986">
            <v>112.8</v>
          </cell>
          <cell r="Y986" t="str">
            <v>N</v>
          </cell>
          <cell r="Z986">
            <v>149.4</v>
          </cell>
          <cell r="AA986" t="str">
            <v>W</v>
          </cell>
          <cell r="AD986" t="str">
            <v>Y</v>
          </cell>
          <cell r="AE986" t="str">
            <v>N</v>
          </cell>
          <cell r="AF986" t="str">
            <v>N</v>
          </cell>
          <cell r="AG986" t="str">
            <v>N</v>
          </cell>
          <cell r="AH986" t="str">
            <v>N</v>
          </cell>
          <cell r="AI986" t="str">
            <v>N</v>
          </cell>
          <cell r="AJ986" t="str">
            <v>1975/03/10 00:00:00+00</v>
          </cell>
          <cell r="AK986" t="str">
            <v>1975/05/13 00:00:00+00</v>
          </cell>
          <cell r="AM986" t="str">
            <v>GP - ACT</v>
          </cell>
          <cell r="AN986" t="str">
            <v>2025/02/24 04:30:00+00</v>
          </cell>
          <cell r="AO986" t="str">
            <v>2025/02/24 04:30:00+00</v>
          </cell>
          <cell r="AP986" t="str">
            <v>2025/02/24 04:30:00+00</v>
          </cell>
          <cell r="AR986">
            <v>1975</v>
          </cell>
        </row>
        <row r="987">
          <cell r="L987">
            <v>-80.396361110000001</v>
          </cell>
          <cell r="M987">
            <v>42.738166669999998</v>
          </cell>
          <cell r="N987">
            <v>-80.396361110000001</v>
          </cell>
          <cell r="O987" t="str">
            <v>Within 20 metres</v>
          </cell>
          <cell r="P987" t="str">
            <v>Well Records (1954 to 1997)</v>
          </cell>
          <cell r="Q987">
            <v>229.8</v>
          </cell>
          <cell r="R987">
            <v>380.39</v>
          </cell>
          <cell r="S987">
            <v>380.39</v>
          </cell>
          <cell r="T987" t="str">
            <v>Norfolk</v>
          </cell>
          <cell r="U987" t="str">
            <v>Charlotteville</v>
          </cell>
          <cell r="V987">
            <v>9</v>
          </cell>
          <cell r="W987" t="str">
            <v>IV</v>
          </cell>
          <cell r="X987">
            <v>585.20000000000005</v>
          </cell>
          <cell r="Y987" t="str">
            <v>N</v>
          </cell>
          <cell r="Z987">
            <v>195.1</v>
          </cell>
          <cell r="AA987" t="str">
            <v>W</v>
          </cell>
          <cell r="AD987" t="str">
            <v>Y</v>
          </cell>
          <cell r="AE987" t="str">
            <v>N</v>
          </cell>
          <cell r="AF987" t="str">
            <v>N</v>
          </cell>
          <cell r="AG987" t="str">
            <v>N</v>
          </cell>
          <cell r="AH987" t="str">
            <v>N</v>
          </cell>
          <cell r="AI987" t="str">
            <v>N</v>
          </cell>
          <cell r="AJ987" t="str">
            <v>1972/07/10 00:00:00+00</v>
          </cell>
          <cell r="AK987" t="str">
            <v>1972/09/20 00:00:00+00</v>
          </cell>
          <cell r="AM987" t="str">
            <v>GP - ACT</v>
          </cell>
          <cell r="AN987" t="str">
            <v>2025/02/24 04:30:00+00</v>
          </cell>
          <cell r="AO987" t="str">
            <v>2025/02/24 04:30:00+00</v>
          </cell>
          <cell r="AP987" t="str">
            <v>2025/02/24 04:30:00+00</v>
          </cell>
          <cell r="AR987">
            <v>1972</v>
          </cell>
        </row>
        <row r="988">
          <cell r="L988">
            <v>-80.356633329999994</v>
          </cell>
          <cell r="M988">
            <v>42.73223333</v>
          </cell>
          <cell r="N988">
            <v>-80.356633329999994</v>
          </cell>
          <cell r="O988" t="str">
            <v>Within 5 metres</v>
          </cell>
          <cell r="P988" t="str">
            <v>Orthophotography</v>
          </cell>
          <cell r="Q988">
            <v>223.4</v>
          </cell>
          <cell r="R988">
            <v>381.61</v>
          </cell>
          <cell r="S988">
            <v>381.61</v>
          </cell>
          <cell r="T988" t="str">
            <v>Norfolk</v>
          </cell>
          <cell r="U988" t="str">
            <v>Charlotteville</v>
          </cell>
          <cell r="V988">
            <v>13</v>
          </cell>
          <cell r="W988" t="str">
            <v>II</v>
          </cell>
          <cell r="X988">
            <v>190.5</v>
          </cell>
          <cell r="Y988" t="str">
            <v>S</v>
          </cell>
          <cell r="Z988">
            <v>190.5</v>
          </cell>
          <cell r="AA988" t="str">
            <v>W</v>
          </cell>
          <cell r="AD988" t="str">
            <v>Y</v>
          </cell>
          <cell r="AE988" t="str">
            <v>N</v>
          </cell>
          <cell r="AF988" t="str">
            <v>N</v>
          </cell>
          <cell r="AG988" t="str">
            <v>N</v>
          </cell>
          <cell r="AH988" t="str">
            <v>N</v>
          </cell>
          <cell r="AI988" t="str">
            <v>N</v>
          </cell>
          <cell r="AJ988" t="str">
            <v>1967/06/26 00:00:00+00</v>
          </cell>
          <cell r="AK988" t="str">
            <v>1967/08/15 00:00:00+00</v>
          </cell>
          <cell r="AM988" t="str">
            <v>GP - ACT</v>
          </cell>
          <cell r="AN988" t="str">
            <v>2025/02/24 04:30:00+00</v>
          </cell>
          <cell r="AO988" t="str">
            <v>2025/02/24 04:30:00+00</v>
          </cell>
          <cell r="AP988" t="str">
            <v>2025/02/24 04:30:00+00</v>
          </cell>
          <cell r="AR988">
            <v>1967</v>
          </cell>
        </row>
        <row r="989">
          <cell r="L989">
            <v>-80.433611110000001</v>
          </cell>
          <cell r="M989">
            <v>42.775694440000002</v>
          </cell>
          <cell r="N989">
            <v>-80.433611110000001</v>
          </cell>
          <cell r="O989" t="str">
            <v>Within 5 metres</v>
          </cell>
          <cell r="P989" t="str">
            <v>GPS</v>
          </cell>
          <cell r="Q989">
            <v>230.4</v>
          </cell>
          <cell r="R989">
            <v>375.82</v>
          </cell>
          <cell r="S989">
            <v>375.82</v>
          </cell>
          <cell r="T989" t="str">
            <v>Norfolk</v>
          </cell>
          <cell r="U989" t="str">
            <v>Charlotteville</v>
          </cell>
          <cell r="V989">
            <v>8</v>
          </cell>
          <cell r="W989" t="str">
            <v>VIII</v>
          </cell>
          <cell r="X989">
            <v>166.7</v>
          </cell>
          <cell r="Y989" t="str">
            <v>N</v>
          </cell>
          <cell r="Z989">
            <v>169.2</v>
          </cell>
          <cell r="AA989" t="str">
            <v>W</v>
          </cell>
          <cell r="AD989" t="str">
            <v>Y</v>
          </cell>
          <cell r="AE989" t="str">
            <v>N</v>
          </cell>
          <cell r="AF989" t="str">
            <v>N</v>
          </cell>
          <cell r="AG989" t="str">
            <v>N</v>
          </cell>
          <cell r="AH989" t="str">
            <v>N</v>
          </cell>
          <cell r="AI989" t="str">
            <v>N</v>
          </cell>
          <cell r="AJ989" t="str">
            <v>1968/08/01 00:00:00+00</v>
          </cell>
          <cell r="AK989" t="str">
            <v>1968/09/04 00:00:00+00</v>
          </cell>
          <cell r="AM989" t="str">
            <v>GP - ACT</v>
          </cell>
          <cell r="AN989" t="str">
            <v>2025/02/24 04:30:00+00</v>
          </cell>
          <cell r="AO989" t="str">
            <v>2025/02/24 04:30:00+00</v>
          </cell>
          <cell r="AP989" t="str">
            <v>2025/02/24 04:30:00+00</v>
          </cell>
          <cell r="AR989">
            <v>1968</v>
          </cell>
        </row>
        <row r="990">
          <cell r="L990">
            <v>-80.446250000000006</v>
          </cell>
          <cell r="M990">
            <v>42.769861110000001</v>
          </cell>
          <cell r="N990">
            <v>-80.446250000000006</v>
          </cell>
          <cell r="O990" t="str">
            <v>Within 10 metres</v>
          </cell>
          <cell r="P990" t="str">
            <v>GPS</v>
          </cell>
          <cell r="Q990">
            <v>232.9</v>
          </cell>
          <cell r="R990">
            <v>403.86</v>
          </cell>
          <cell r="S990">
            <v>403.86</v>
          </cell>
          <cell r="T990" t="str">
            <v>Norfolk</v>
          </cell>
          <cell r="U990" t="str">
            <v>Charlotteville</v>
          </cell>
          <cell r="V990">
            <v>6</v>
          </cell>
          <cell r="W990" t="str">
            <v>VIII</v>
          </cell>
          <cell r="X990">
            <v>106.7</v>
          </cell>
          <cell r="Y990" t="str">
            <v>N</v>
          </cell>
          <cell r="Z990">
            <v>123.4</v>
          </cell>
          <cell r="AA990" t="str">
            <v>W</v>
          </cell>
          <cell r="AD990" t="str">
            <v>Y</v>
          </cell>
          <cell r="AE990" t="str">
            <v>N</v>
          </cell>
          <cell r="AF990" t="str">
            <v>N</v>
          </cell>
          <cell r="AG990" t="str">
            <v>N</v>
          </cell>
          <cell r="AH990" t="str">
            <v>N</v>
          </cell>
          <cell r="AI990" t="str">
            <v>N</v>
          </cell>
          <cell r="AJ990" t="str">
            <v>1968/06/26 00:00:00+00</v>
          </cell>
          <cell r="AK990" t="str">
            <v>1968/07/30 00:00:00+00</v>
          </cell>
          <cell r="AM990" t="str">
            <v>GP - ACT</v>
          </cell>
          <cell r="AN990" t="str">
            <v>2025/02/24 04:30:00+00</v>
          </cell>
          <cell r="AO990" t="str">
            <v>2025/02/24 04:30:00+00</v>
          </cell>
          <cell r="AP990" t="str">
            <v>2025/02/24 04:30:00+00</v>
          </cell>
          <cell r="AR990">
            <v>1968</v>
          </cell>
        </row>
        <row r="991">
          <cell r="L991">
            <v>-80.348583329999997</v>
          </cell>
          <cell r="M991">
            <v>42.739222220000002</v>
          </cell>
          <cell r="N991">
            <v>-80.348583329999997</v>
          </cell>
          <cell r="O991" t="str">
            <v>Within 20 metres</v>
          </cell>
          <cell r="P991" t="str">
            <v>Well Records (1954 to 1997)</v>
          </cell>
          <cell r="Q991">
            <v>222.9</v>
          </cell>
          <cell r="R991">
            <v>382.52</v>
          </cell>
          <cell r="S991">
            <v>382.52</v>
          </cell>
          <cell r="T991" t="str">
            <v>Norfolk</v>
          </cell>
          <cell r="U991" t="str">
            <v>Charlotteville</v>
          </cell>
          <cell r="V991">
            <v>15</v>
          </cell>
          <cell r="W991" t="str">
            <v>III</v>
          </cell>
          <cell r="X991">
            <v>140.80000000000001</v>
          </cell>
          <cell r="Y991" t="str">
            <v>N</v>
          </cell>
          <cell r="Z991">
            <v>190.2</v>
          </cell>
          <cell r="AA991" t="str">
            <v>E</v>
          </cell>
          <cell r="AD991" t="str">
            <v>Y</v>
          </cell>
          <cell r="AE991" t="str">
            <v>N</v>
          </cell>
          <cell r="AF991" t="str">
            <v>N</v>
          </cell>
          <cell r="AG991" t="str">
            <v>N</v>
          </cell>
          <cell r="AH991" t="str">
            <v>N</v>
          </cell>
          <cell r="AI991" t="str">
            <v>N</v>
          </cell>
          <cell r="AJ991" t="str">
            <v>1969/01/14 00:00:00+00</v>
          </cell>
          <cell r="AK991" t="str">
            <v>1969/02/20 00:00:00+00</v>
          </cell>
          <cell r="AM991" t="str">
            <v>GP - ACT</v>
          </cell>
          <cell r="AN991" t="str">
            <v>2025/02/24 04:30:00+00</v>
          </cell>
          <cell r="AO991" t="str">
            <v>2025/02/24 04:30:00+00</v>
          </cell>
          <cell r="AP991" t="str">
            <v>2025/02/24 04:30:00+00</v>
          </cell>
          <cell r="AR991">
            <v>1969</v>
          </cell>
        </row>
        <row r="992">
          <cell r="L992">
            <v>-80.338916670000003</v>
          </cell>
          <cell r="M992">
            <v>42.736805560000001</v>
          </cell>
          <cell r="N992">
            <v>-80.338916670000003</v>
          </cell>
          <cell r="O992" t="str">
            <v>Within 20 metres</v>
          </cell>
          <cell r="P992" t="str">
            <v>Well Records (1954 to 1997)</v>
          </cell>
          <cell r="Q992">
            <v>211.5</v>
          </cell>
          <cell r="R992">
            <v>402.34</v>
          </cell>
          <cell r="S992">
            <v>402.34</v>
          </cell>
          <cell r="T992" t="str">
            <v>Norfolk</v>
          </cell>
          <cell r="U992" t="str">
            <v>Charlotteville</v>
          </cell>
          <cell r="V992">
            <v>16</v>
          </cell>
          <cell r="W992" t="str">
            <v>II</v>
          </cell>
          <cell r="X992">
            <v>478.8</v>
          </cell>
          <cell r="Y992" t="str">
            <v>S</v>
          </cell>
          <cell r="Z992">
            <v>107.3</v>
          </cell>
          <cell r="AA992" t="str">
            <v>E</v>
          </cell>
          <cell r="AD992" t="str">
            <v>Y</v>
          </cell>
          <cell r="AE992" t="str">
            <v>N</v>
          </cell>
          <cell r="AF992" t="str">
            <v>N</v>
          </cell>
          <cell r="AG992" t="str">
            <v>N</v>
          </cell>
          <cell r="AH992" t="str">
            <v>N</v>
          </cell>
          <cell r="AI992" t="str">
            <v>N</v>
          </cell>
          <cell r="AJ992" t="str">
            <v>1969/03/06 00:00:00+00</v>
          </cell>
          <cell r="AK992" t="str">
            <v>1969/05/07 00:00:00+00</v>
          </cell>
          <cell r="AM992" t="str">
            <v>GP - ACT</v>
          </cell>
          <cell r="AN992" t="str">
            <v>2025/02/24 04:30:00+00</v>
          </cell>
          <cell r="AO992" t="str">
            <v>2025/02/24 04:30:00+00</v>
          </cell>
          <cell r="AP992" t="str">
            <v>2025/02/24 04:30:00+00</v>
          </cell>
          <cell r="AR992">
            <v>1969</v>
          </cell>
        </row>
        <row r="993">
          <cell r="L993">
            <v>-80.413527779999995</v>
          </cell>
          <cell r="M993">
            <v>42.745166670000003</v>
          </cell>
          <cell r="N993">
            <v>-80.413527779999995</v>
          </cell>
          <cell r="O993" t="str">
            <v>Within 5 metres</v>
          </cell>
          <cell r="P993" t="str">
            <v>GPS</v>
          </cell>
          <cell r="Q993">
            <v>232.3</v>
          </cell>
          <cell r="R993">
            <v>388.62</v>
          </cell>
          <cell r="S993">
            <v>388.62</v>
          </cell>
          <cell r="T993" t="str">
            <v>Norfolk</v>
          </cell>
          <cell r="U993" t="str">
            <v>Charlotteville</v>
          </cell>
          <cell r="V993">
            <v>8</v>
          </cell>
          <cell r="W993" t="str">
            <v>V</v>
          </cell>
          <cell r="X993">
            <v>550</v>
          </cell>
          <cell r="Y993" t="str">
            <v>N</v>
          </cell>
          <cell r="Z993">
            <v>212</v>
          </cell>
          <cell r="AA993" t="str">
            <v>E</v>
          </cell>
          <cell r="AD993" t="str">
            <v>Y</v>
          </cell>
          <cell r="AE993" t="str">
            <v>N</v>
          </cell>
          <cell r="AF993" t="str">
            <v>N</v>
          </cell>
          <cell r="AG993" t="str">
            <v>N</v>
          </cell>
          <cell r="AH993" t="str">
            <v>N</v>
          </cell>
          <cell r="AI993" t="str">
            <v>N</v>
          </cell>
          <cell r="AJ993" t="str">
            <v>1969/08/11 00:00:00+00</v>
          </cell>
          <cell r="AK993" t="str">
            <v>1969/09/16 00:00:00+00</v>
          </cell>
          <cell r="AM993" t="str">
            <v>GP - ACT</v>
          </cell>
          <cell r="AN993" t="str">
            <v>2025/02/24 04:30:00+00</v>
          </cell>
          <cell r="AO993" t="str">
            <v>2025/02/24 04:30:00+00</v>
          </cell>
          <cell r="AP993" t="str">
            <v>2025/02/24 04:30:00+00</v>
          </cell>
          <cell r="AR993">
            <v>1969</v>
          </cell>
        </row>
        <row r="994">
          <cell r="L994">
            <v>-80.445722219999993</v>
          </cell>
          <cell r="M994">
            <v>42.785361109999997</v>
          </cell>
          <cell r="N994">
            <v>-80.445722219999993</v>
          </cell>
          <cell r="O994" t="str">
            <v>Within 20 metres</v>
          </cell>
          <cell r="P994" t="str">
            <v>Well Records (1954 to 1997)</v>
          </cell>
          <cell r="Q994">
            <v>234.4</v>
          </cell>
          <cell r="R994">
            <v>372.77</v>
          </cell>
          <cell r="S994">
            <v>372.77</v>
          </cell>
          <cell r="T994" t="str">
            <v>Norfolk</v>
          </cell>
          <cell r="U994" t="str">
            <v>Charlotteville</v>
          </cell>
          <cell r="V994">
            <v>8</v>
          </cell>
          <cell r="W994" t="str">
            <v>IX</v>
          </cell>
          <cell r="X994">
            <v>182.9</v>
          </cell>
          <cell r="Y994" t="str">
            <v>N</v>
          </cell>
          <cell r="Z994">
            <v>179.8</v>
          </cell>
          <cell r="AA994" t="str">
            <v>E</v>
          </cell>
          <cell r="AD994" t="str">
            <v>Y</v>
          </cell>
          <cell r="AE994" t="str">
            <v>N</v>
          </cell>
          <cell r="AF994" t="str">
            <v>N</v>
          </cell>
          <cell r="AG994" t="str">
            <v>N</v>
          </cell>
          <cell r="AH994" t="str">
            <v>N</v>
          </cell>
          <cell r="AI994" t="str">
            <v>N</v>
          </cell>
          <cell r="AJ994" t="str">
            <v>1969/09/24 00:00:00+00</v>
          </cell>
          <cell r="AK994" t="str">
            <v>1969/11/03 00:00:00+00</v>
          </cell>
          <cell r="AM994" t="str">
            <v>GP - ACT</v>
          </cell>
          <cell r="AN994" t="str">
            <v>2025/02/24 04:30:00+00</v>
          </cell>
          <cell r="AO994" t="str">
            <v>2025/02/24 04:30:00+00</v>
          </cell>
          <cell r="AP994" t="str">
            <v>2025/02/24 04:30:00+00</v>
          </cell>
          <cell r="AR994">
            <v>1969</v>
          </cell>
        </row>
        <row r="995">
          <cell r="L995">
            <v>-80.403916670000001</v>
          </cell>
          <cell r="M995">
            <v>42.731972220000003</v>
          </cell>
          <cell r="N995">
            <v>-80.403916670000001</v>
          </cell>
          <cell r="O995" t="str">
            <v>Within 20 metres</v>
          </cell>
          <cell r="P995" t="str">
            <v>Well Records (1954 to 1997)</v>
          </cell>
          <cell r="Q995">
            <v>228.9</v>
          </cell>
          <cell r="R995">
            <v>393.19</v>
          </cell>
          <cell r="S995">
            <v>393.19</v>
          </cell>
          <cell r="T995" t="str">
            <v>Norfolk</v>
          </cell>
          <cell r="U995" t="str">
            <v>Charlotteville</v>
          </cell>
          <cell r="V995">
            <v>8</v>
          </cell>
          <cell r="W995" t="str">
            <v>IV</v>
          </cell>
          <cell r="X995">
            <v>281.89999999999998</v>
          </cell>
          <cell r="Y995" t="str">
            <v>N</v>
          </cell>
          <cell r="Z995">
            <v>141.69999999999999</v>
          </cell>
          <cell r="AA995" t="str">
            <v>E</v>
          </cell>
          <cell r="AD995" t="str">
            <v>Y</v>
          </cell>
          <cell r="AE995" t="str">
            <v>N</v>
          </cell>
          <cell r="AF995" t="str">
            <v>N</v>
          </cell>
          <cell r="AG995" t="str">
            <v>N</v>
          </cell>
          <cell r="AH995" t="str">
            <v>N</v>
          </cell>
          <cell r="AI995" t="str">
            <v>N</v>
          </cell>
          <cell r="AJ995" t="str">
            <v>1970/03/19 00:00:00+00</v>
          </cell>
          <cell r="AK995" t="str">
            <v>1970/05/15 00:00:00+00</v>
          </cell>
          <cell r="AM995" t="str">
            <v>GP - ACT</v>
          </cell>
          <cell r="AN995" t="str">
            <v>2025/02/24 04:30:00+00</v>
          </cell>
          <cell r="AO995" t="str">
            <v>2025/02/24 04:30:00+00</v>
          </cell>
          <cell r="AP995" t="str">
            <v>2025/02/24 04:30:00+00</v>
          </cell>
          <cell r="AR995">
            <v>1970</v>
          </cell>
        </row>
        <row r="996">
          <cell r="L996">
            <v>-80.343791670000002</v>
          </cell>
          <cell r="M996">
            <v>42.72235972</v>
          </cell>
          <cell r="N996">
            <v>-80.343791670000002</v>
          </cell>
          <cell r="O996" t="str">
            <v>Within 2 metres</v>
          </cell>
          <cell r="P996" t="str">
            <v>GPS with Differential Correction</v>
          </cell>
          <cell r="Q996">
            <v>213.7</v>
          </cell>
          <cell r="R996">
            <v>377.95</v>
          </cell>
          <cell r="S996">
            <v>377.95</v>
          </cell>
          <cell r="T996" t="str">
            <v>Norfolk</v>
          </cell>
          <cell r="U996" t="str">
            <v>Charlotteville</v>
          </cell>
          <cell r="V996">
            <v>14</v>
          </cell>
          <cell r="W996" t="str">
            <v>I</v>
          </cell>
          <cell r="X996">
            <v>450</v>
          </cell>
          <cell r="Y996" t="str">
            <v>S</v>
          </cell>
          <cell r="Z996">
            <v>160</v>
          </cell>
          <cell r="AA996" t="str">
            <v>E</v>
          </cell>
          <cell r="AD996" t="str">
            <v>Y</v>
          </cell>
          <cell r="AE996" t="str">
            <v>N</v>
          </cell>
          <cell r="AF996" t="str">
            <v>N</v>
          </cell>
          <cell r="AG996" t="str">
            <v>N</v>
          </cell>
          <cell r="AH996" t="str">
            <v>N</v>
          </cell>
          <cell r="AI996" t="str">
            <v>N</v>
          </cell>
          <cell r="AJ996" t="str">
            <v>1969/12/22 00:00:00+00</v>
          </cell>
          <cell r="AK996" t="str">
            <v>1970/02/09 00:00:00+00</v>
          </cell>
          <cell r="AM996" t="str">
            <v>GP - ACT</v>
          </cell>
          <cell r="AN996" t="str">
            <v>2025/02/24 04:30:00+00</v>
          </cell>
          <cell r="AO996" t="str">
            <v>2025/02/24 04:30:00+00</v>
          </cell>
          <cell r="AP996" t="str">
            <v>2025/02/24 04:30:00+00</v>
          </cell>
          <cell r="AR996">
            <v>1969</v>
          </cell>
        </row>
        <row r="997">
          <cell r="L997">
            <v>-80.433138889999995</v>
          </cell>
          <cell r="M997">
            <v>42.768277779999998</v>
          </cell>
          <cell r="N997">
            <v>-80.433138889999995</v>
          </cell>
          <cell r="O997" t="str">
            <v>Within 20 metres</v>
          </cell>
          <cell r="P997" t="str">
            <v>Well Records (1954 to 1997)</v>
          </cell>
          <cell r="Q997">
            <v>233.5</v>
          </cell>
          <cell r="R997">
            <v>374.6</v>
          </cell>
          <cell r="S997">
            <v>374.6</v>
          </cell>
          <cell r="T997" t="str">
            <v>Norfolk</v>
          </cell>
          <cell r="U997" t="str">
            <v>Charlotteville</v>
          </cell>
          <cell r="V997">
            <v>8</v>
          </cell>
          <cell r="W997" t="str">
            <v>VII</v>
          </cell>
          <cell r="X997">
            <v>566.9</v>
          </cell>
          <cell r="Y997" t="str">
            <v>S</v>
          </cell>
          <cell r="Z997">
            <v>106.7</v>
          </cell>
          <cell r="AA997" t="str">
            <v>E</v>
          </cell>
          <cell r="AD997" t="str">
            <v>Y</v>
          </cell>
          <cell r="AE997" t="str">
            <v>N</v>
          </cell>
          <cell r="AF997" t="str">
            <v>N</v>
          </cell>
          <cell r="AG997" t="str">
            <v>N</v>
          </cell>
          <cell r="AH997" t="str">
            <v>N</v>
          </cell>
          <cell r="AI997" t="str">
            <v>N</v>
          </cell>
          <cell r="AJ997" t="str">
            <v>1970/01/19 00:00:00+00</v>
          </cell>
          <cell r="AK997" t="str">
            <v>1970/03/14 00:00:00+00</v>
          </cell>
          <cell r="AM997" t="str">
            <v>GP - ACT</v>
          </cell>
          <cell r="AN997" t="str">
            <v>2025/02/24 04:30:00+00</v>
          </cell>
          <cell r="AO997" t="str">
            <v>2025/02/24 04:30:00+00</v>
          </cell>
          <cell r="AP997" t="str">
            <v>2025/02/24 04:30:00+00</v>
          </cell>
          <cell r="AR997">
            <v>1970</v>
          </cell>
        </row>
        <row r="998">
          <cell r="L998">
            <v>-80.412869439999994</v>
          </cell>
          <cell r="M998">
            <v>42.726411110000001</v>
          </cell>
          <cell r="N998">
            <v>-80.412869439999994</v>
          </cell>
          <cell r="O998" t="str">
            <v>Within 2 metres</v>
          </cell>
          <cell r="P998" t="str">
            <v>Orthophotography</v>
          </cell>
          <cell r="Q998">
            <v>226.5</v>
          </cell>
          <cell r="R998">
            <v>417.58</v>
          </cell>
          <cell r="S998">
            <v>417.58</v>
          </cell>
          <cell r="T998" t="str">
            <v>Norfolk</v>
          </cell>
          <cell r="U998" t="str">
            <v>Charlotteville</v>
          </cell>
          <cell r="V998">
            <v>6</v>
          </cell>
          <cell r="W998" t="str">
            <v>IV</v>
          </cell>
          <cell r="X998">
            <v>116.7</v>
          </cell>
          <cell r="Y998" t="str">
            <v>N</v>
          </cell>
          <cell r="Z998">
            <v>178.3</v>
          </cell>
          <cell r="AA998" t="str">
            <v>W</v>
          </cell>
          <cell r="AD998" t="str">
            <v>Y</v>
          </cell>
          <cell r="AE998" t="str">
            <v>N</v>
          </cell>
          <cell r="AF998" t="str">
            <v>N</v>
          </cell>
          <cell r="AG998" t="str">
            <v>N</v>
          </cell>
          <cell r="AH998" t="str">
            <v>N</v>
          </cell>
          <cell r="AI998" t="str">
            <v>N</v>
          </cell>
          <cell r="AJ998" t="str">
            <v>1970/09/30 00:00:00+00</v>
          </cell>
          <cell r="AK998" t="str">
            <v>1970/11/26 00:00:00+00</v>
          </cell>
          <cell r="AM998" t="str">
            <v>GP - ACT</v>
          </cell>
          <cell r="AN998" t="str">
            <v>2025/02/24 04:30:00+00</v>
          </cell>
          <cell r="AO998" t="str">
            <v>2025/02/24 04:30:00+00</v>
          </cell>
          <cell r="AP998" t="str">
            <v>2025/02/24 04:30:00+00</v>
          </cell>
          <cell r="AR998">
            <v>1970</v>
          </cell>
        </row>
        <row r="999">
          <cell r="L999">
            <v>-80.331161940000001</v>
          </cell>
          <cell r="M999">
            <v>42.715663329999998</v>
          </cell>
          <cell r="N999">
            <v>-80.331161940000001</v>
          </cell>
          <cell r="O999" t="str">
            <v>Within 2 metres</v>
          </cell>
          <cell r="P999" t="str">
            <v>GPS with Differential Correction</v>
          </cell>
          <cell r="Q999">
            <v>205.1</v>
          </cell>
          <cell r="R999">
            <v>381.3</v>
          </cell>
          <cell r="S999">
            <v>381.3</v>
          </cell>
          <cell r="T999" t="str">
            <v>Norfolk</v>
          </cell>
          <cell r="U999" t="str">
            <v>Charlotteville</v>
          </cell>
          <cell r="V999">
            <v>15</v>
          </cell>
          <cell r="W999" t="str">
            <v>A</v>
          </cell>
          <cell r="X999">
            <v>199.9</v>
          </cell>
          <cell r="Y999" t="str">
            <v>S</v>
          </cell>
          <cell r="Z999">
            <v>108.2</v>
          </cell>
          <cell r="AA999" t="str">
            <v>E</v>
          </cell>
          <cell r="AD999" t="str">
            <v>Y</v>
          </cell>
          <cell r="AE999" t="str">
            <v>N</v>
          </cell>
          <cell r="AF999" t="str">
            <v>N</v>
          </cell>
          <cell r="AG999" t="str">
            <v>N</v>
          </cell>
          <cell r="AH999" t="str">
            <v>N</v>
          </cell>
          <cell r="AI999" t="str">
            <v>N</v>
          </cell>
          <cell r="AJ999" t="str">
            <v>1970/10/23 00:00:00+00</v>
          </cell>
          <cell r="AK999" t="str">
            <v>1970/11/19 00:00:00+00</v>
          </cell>
          <cell r="AM999" t="str">
            <v>GP - ACT</v>
          </cell>
          <cell r="AN999" t="str">
            <v>2025/02/24 04:30:00+00</v>
          </cell>
          <cell r="AO999" t="str">
            <v>2025/02/24 04:30:00+00</v>
          </cell>
          <cell r="AP999" t="str">
            <v>2025/02/24 04:30:00+00</v>
          </cell>
          <cell r="AR999">
            <v>1970</v>
          </cell>
        </row>
        <row r="1000">
          <cell r="L1000">
            <v>-80.402805560000004</v>
          </cell>
          <cell r="M1000">
            <v>42.747472219999999</v>
          </cell>
          <cell r="N1000">
            <v>-80.402805560000004</v>
          </cell>
          <cell r="O1000" t="str">
            <v>Within 5 metres</v>
          </cell>
          <cell r="P1000" t="str">
            <v>GPS</v>
          </cell>
          <cell r="Q1000">
            <v>229.2</v>
          </cell>
          <cell r="R1000">
            <v>377.34</v>
          </cell>
          <cell r="S1000">
            <v>377.34</v>
          </cell>
          <cell r="T1000" t="str">
            <v>Norfolk</v>
          </cell>
          <cell r="U1000" t="str">
            <v>Charlotteville</v>
          </cell>
          <cell r="V1000">
            <v>9</v>
          </cell>
          <cell r="W1000" t="str">
            <v>V</v>
          </cell>
          <cell r="X1000">
            <v>370</v>
          </cell>
          <cell r="Y1000" t="str">
            <v>N</v>
          </cell>
          <cell r="Z1000">
            <v>109.7</v>
          </cell>
          <cell r="AA1000" t="str">
            <v>W</v>
          </cell>
          <cell r="AD1000" t="str">
            <v>Y</v>
          </cell>
          <cell r="AE1000" t="str">
            <v>N</v>
          </cell>
          <cell r="AF1000" t="str">
            <v>N</v>
          </cell>
          <cell r="AG1000" t="str">
            <v>N</v>
          </cell>
          <cell r="AH1000" t="str">
            <v>N</v>
          </cell>
          <cell r="AI1000" t="str">
            <v>N</v>
          </cell>
          <cell r="AJ1000" t="str">
            <v>1971/01/26 00:00:00+00</v>
          </cell>
          <cell r="AK1000" t="str">
            <v>1971/04/02 00:00:00+00</v>
          </cell>
          <cell r="AM1000" t="str">
            <v>GP - ACT</v>
          </cell>
          <cell r="AN1000" t="str">
            <v>2025/02/24 04:30:00+00</v>
          </cell>
          <cell r="AO1000" t="str">
            <v>2025/02/24 04:30:00+00</v>
          </cell>
          <cell r="AP1000" t="str">
            <v>2025/02/24 04:30:00+00</v>
          </cell>
          <cell r="AR1000">
            <v>1971</v>
          </cell>
        </row>
        <row r="1001">
          <cell r="L1001">
            <v>-80.348916669999994</v>
          </cell>
          <cell r="M1001">
            <v>42.688777780000002</v>
          </cell>
          <cell r="N1001">
            <v>-80.348916669999994</v>
          </cell>
          <cell r="O1001" t="str">
            <v>Within 20 metres</v>
          </cell>
          <cell r="P1001" t="str">
            <v>Well Records (1954 to 1997)</v>
          </cell>
          <cell r="Q1001">
            <v>206.7</v>
          </cell>
          <cell r="R1001">
            <v>416.05</v>
          </cell>
          <cell r="S1001">
            <v>416.05</v>
          </cell>
          <cell r="T1001" t="str">
            <v>Norfolk</v>
          </cell>
          <cell r="U1001" t="str">
            <v>Charlotteville</v>
          </cell>
          <cell r="V1001">
            <v>10</v>
          </cell>
          <cell r="W1001" t="str">
            <v>A</v>
          </cell>
          <cell r="X1001">
            <v>1894</v>
          </cell>
          <cell r="Y1001" t="str">
            <v>S</v>
          </cell>
          <cell r="Z1001">
            <v>193.5</v>
          </cell>
          <cell r="AA1001" t="str">
            <v>W</v>
          </cell>
          <cell r="AD1001" t="str">
            <v>Y</v>
          </cell>
          <cell r="AE1001" t="str">
            <v>N</v>
          </cell>
          <cell r="AF1001" t="str">
            <v>N</v>
          </cell>
          <cell r="AG1001" t="str">
            <v>N</v>
          </cell>
          <cell r="AH1001" t="str">
            <v>N</v>
          </cell>
          <cell r="AI1001" t="str">
            <v>N</v>
          </cell>
          <cell r="AJ1001" t="str">
            <v>1971/05/31 00:00:00+00</v>
          </cell>
          <cell r="AK1001" t="str">
            <v>1971/07/22 00:00:00+00</v>
          </cell>
          <cell r="AM1001" t="str">
            <v>GP - ACT</v>
          </cell>
          <cell r="AN1001" t="str">
            <v>2025/02/24 04:30:00+00</v>
          </cell>
          <cell r="AO1001" t="str">
            <v>2025/02/24 04:30:00+00</v>
          </cell>
          <cell r="AP1001" t="str">
            <v>2025/02/24 04:30:00+00</v>
          </cell>
          <cell r="AR1001">
            <v>1971</v>
          </cell>
        </row>
        <row r="1002">
          <cell r="L1002">
            <v>-80.440222219999995</v>
          </cell>
          <cell r="M1002">
            <v>42.75108333</v>
          </cell>
          <cell r="N1002">
            <v>-80.440222219999995</v>
          </cell>
          <cell r="O1002" t="str">
            <v>Within 20 metres</v>
          </cell>
          <cell r="P1002" t="str">
            <v>Well Records (1954 to 1997)</v>
          </cell>
          <cell r="Q1002">
            <v>230.4</v>
          </cell>
          <cell r="R1002">
            <v>390.45</v>
          </cell>
          <cell r="S1002">
            <v>390.45</v>
          </cell>
          <cell r="T1002" t="str">
            <v>Norfolk</v>
          </cell>
          <cell r="U1002" t="str">
            <v>Charlotteville</v>
          </cell>
          <cell r="V1002">
            <v>5</v>
          </cell>
          <cell r="W1002" t="str">
            <v>VI</v>
          </cell>
          <cell r="X1002">
            <v>561.1</v>
          </cell>
          <cell r="Y1002" t="str">
            <v>S</v>
          </cell>
          <cell r="Z1002">
            <v>154.5</v>
          </cell>
          <cell r="AA1002" t="str">
            <v>W</v>
          </cell>
          <cell r="AD1002" t="str">
            <v>Y</v>
          </cell>
          <cell r="AE1002" t="str">
            <v>N</v>
          </cell>
          <cell r="AF1002" t="str">
            <v>N</v>
          </cell>
          <cell r="AG1002" t="str">
            <v>N</v>
          </cell>
          <cell r="AH1002" t="str">
            <v>N</v>
          </cell>
          <cell r="AI1002" t="str">
            <v>N</v>
          </cell>
          <cell r="AJ1002" t="str">
            <v>1971/08/03 00:00:00+00</v>
          </cell>
          <cell r="AK1002" t="str">
            <v>1971/09/29 00:00:00+00</v>
          </cell>
          <cell r="AM1002" t="str">
            <v>GP - ACT</v>
          </cell>
          <cell r="AN1002" t="str">
            <v>2025/02/24 04:30:00+00</v>
          </cell>
          <cell r="AO1002" t="str">
            <v>2025/02/24 04:30:00+00</v>
          </cell>
          <cell r="AP1002" t="str">
            <v>2025/02/24 04:30:00+00</v>
          </cell>
          <cell r="AR1002">
            <v>1971</v>
          </cell>
        </row>
        <row r="1003">
          <cell r="L1003">
            <v>-80.424555560000002</v>
          </cell>
          <cell r="M1003">
            <v>42.764666669999997</v>
          </cell>
          <cell r="N1003">
            <v>-80.424555560000002</v>
          </cell>
          <cell r="O1003" t="str">
            <v>Within 5 metres</v>
          </cell>
          <cell r="P1003" t="str">
            <v>GPS</v>
          </cell>
          <cell r="Q1003">
            <v>233.5</v>
          </cell>
          <cell r="R1003">
            <v>380.39</v>
          </cell>
          <cell r="S1003">
            <v>380.39</v>
          </cell>
          <cell r="T1003" t="str">
            <v>Norfolk</v>
          </cell>
          <cell r="U1003" t="str">
            <v>Charlotteville</v>
          </cell>
          <cell r="V1003">
            <v>8</v>
          </cell>
          <cell r="W1003" t="str">
            <v>VII</v>
          </cell>
          <cell r="X1003">
            <v>107.3</v>
          </cell>
          <cell r="Y1003" t="str">
            <v>N</v>
          </cell>
          <cell r="Z1003">
            <v>106.7</v>
          </cell>
          <cell r="AA1003" t="str">
            <v>W</v>
          </cell>
          <cell r="AD1003" t="str">
            <v>Y</v>
          </cell>
          <cell r="AE1003" t="str">
            <v>N</v>
          </cell>
          <cell r="AF1003" t="str">
            <v>N</v>
          </cell>
          <cell r="AG1003" t="str">
            <v>N</v>
          </cell>
          <cell r="AH1003" t="str">
            <v>N</v>
          </cell>
          <cell r="AI1003" t="str">
            <v>N</v>
          </cell>
          <cell r="AJ1003" t="str">
            <v>1972/09/25 00:00:00+00</v>
          </cell>
          <cell r="AK1003" t="str">
            <v>1972/12/14 00:00:00+00</v>
          </cell>
          <cell r="AM1003" t="str">
            <v>GP - ACT</v>
          </cell>
          <cell r="AN1003" t="str">
            <v>2025/02/24 04:30:00+00</v>
          </cell>
          <cell r="AO1003" t="str">
            <v>2025/02/24 04:30:00+00</v>
          </cell>
          <cell r="AP1003" t="str">
            <v>2025/02/24 04:30:00+00</v>
          </cell>
          <cell r="AR1003">
            <v>1972</v>
          </cell>
        </row>
        <row r="1004">
          <cell r="L1004">
            <v>-80.405702779999999</v>
          </cell>
          <cell r="M1004">
            <v>42.740375</v>
          </cell>
          <cell r="N1004">
            <v>-80.405702779999999</v>
          </cell>
          <cell r="O1004" t="str">
            <v>Within 5 metres</v>
          </cell>
          <cell r="P1004" t="str">
            <v>Orthophotography</v>
          </cell>
          <cell r="Q1004">
            <v>232</v>
          </cell>
          <cell r="R1004">
            <v>380.39</v>
          </cell>
          <cell r="S1004">
            <v>380.39</v>
          </cell>
          <cell r="T1004" t="str">
            <v>Norfolk</v>
          </cell>
          <cell r="U1004" t="str">
            <v>Charlotteville</v>
          </cell>
          <cell r="V1004">
            <v>8</v>
          </cell>
          <cell r="W1004" t="str">
            <v>IV</v>
          </cell>
          <cell r="X1004">
            <v>180.4</v>
          </cell>
          <cell r="Y1004" t="str">
            <v>S</v>
          </cell>
          <cell r="Z1004">
            <v>107.9</v>
          </cell>
          <cell r="AA1004" t="str">
            <v>E</v>
          </cell>
          <cell r="AD1004" t="str">
            <v>Y</v>
          </cell>
          <cell r="AE1004" t="str">
            <v>N</v>
          </cell>
          <cell r="AF1004" t="str">
            <v>N</v>
          </cell>
          <cell r="AG1004" t="str">
            <v>N</v>
          </cell>
          <cell r="AH1004" t="str">
            <v>N</v>
          </cell>
          <cell r="AI1004" t="str">
            <v>N</v>
          </cell>
          <cell r="AJ1004" t="str">
            <v>1974/03/01 00:00:00+00</v>
          </cell>
          <cell r="AK1004" t="str">
            <v>1974/04/10 00:00:00+00</v>
          </cell>
          <cell r="AM1004" t="str">
            <v>GP - ACT</v>
          </cell>
          <cell r="AN1004" t="str">
            <v>2025/02/24 04:30:00+00</v>
          </cell>
          <cell r="AO1004" t="str">
            <v>2025/02/24 04:30:00+00</v>
          </cell>
          <cell r="AP1004" t="str">
            <v>2025/02/24 04:30:00+00</v>
          </cell>
          <cell r="AR1004">
            <v>1974</v>
          </cell>
        </row>
        <row r="1005">
          <cell r="L1005">
            <v>-80.357556669999994</v>
          </cell>
          <cell r="M1005">
            <v>42.683164720000001</v>
          </cell>
          <cell r="N1005">
            <v>-80.357556669999994</v>
          </cell>
          <cell r="O1005" t="str">
            <v>Within 2 metres</v>
          </cell>
          <cell r="P1005" t="str">
            <v>GPS with Differential Correction</v>
          </cell>
          <cell r="Q1005">
            <v>176.2</v>
          </cell>
          <cell r="R1005">
            <v>384.96</v>
          </cell>
          <cell r="S1005">
            <v>384.96</v>
          </cell>
          <cell r="T1005" t="str">
            <v>Norfolk</v>
          </cell>
          <cell r="U1005" t="str">
            <v>Charlotteville</v>
          </cell>
          <cell r="V1005">
            <v>9</v>
          </cell>
          <cell r="W1005" t="str">
            <v>A</v>
          </cell>
          <cell r="X1005">
            <v>106.7</v>
          </cell>
          <cell r="Y1005" t="str">
            <v>S</v>
          </cell>
          <cell r="Z1005">
            <v>125</v>
          </cell>
          <cell r="AA1005" t="str">
            <v>E</v>
          </cell>
          <cell r="AD1005" t="str">
            <v>Y</v>
          </cell>
          <cell r="AE1005" t="str">
            <v>N</v>
          </cell>
          <cell r="AF1005" t="str">
            <v>N</v>
          </cell>
          <cell r="AG1005" t="str">
            <v>N</v>
          </cell>
          <cell r="AH1005" t="str">
            <v>N</v>
          </cell>
          <cell r="AI1005" t="str">
            <v>N</v>
          </cell>
          <cell r="AJ1005" t="str">
            <v>1975/01/14 00:00:00+00</v>
          </cell>
          <cell r="AK1005" t="str">
            <v>1975/03/05 00:00:00+00</v>
          </cell>
          <cell r="AM1005" t="str">
            <v>GP - ACT</v>
          </cell>
          <cell r="AN1005" t="str">
            <v>2025/02/24 04:30:00+00</v>
          </cell>
          <cell r="AO1005" t="str">
            <v>2025/02/24 04:30:00+00</v>
          </cell>
          <cell r="AP1005" t="str">
            <v>2025/02/24 04:30:00+00</v>
          </cell>
          <cell r="AR1005">
            <v>1975</v>
          </cell>
        </row>
        <row r="1006">
          <cell r="L1006">
            <v>-80.370021109999996</v>
          </cell>
          <cell r="M1006">
            <v>42.71281639</v>
          </cell>
          <cell r="N1006">
            <v>-80.370021109999996</v>
          </cell>
          <cell r="O1006" t="str">
            <v>Within 2 metres</v>
          </cell>
          <cell r="P1006" t="str">
            <v>GPS with Differential Correction</v>
          </cell>
          <cell r="Q1006">
            <v>220.7</v>
          </cell>
          <cell r="R1006">
            <v>423.67</v>
          </cell>
          <cell r="S1006">
            <v>423.67</v>
          </cell>
          <cell r="T1006" t="str">
            <v>Norfolk</v>
          </cell>
          <cell r="U1006" t="str">
            <v>Charlotteville</v>
          </cell>
          <cell r="V1006">
            <v>10</v>
          </cell>
          <cell r="W1006" t="str">
            <v>I</v>
          </cell>
          <cell r="X1006">
            <v>245.1</v>
          </cell>
          <cell r="Y1006" t="str">
            <v>S</v>
          </cell>
          <cell r="Z1006">
            <v>192.3</v>
          </cell>
          <cell r="AA1006" t="str">
            <v>E</v>
          </cell>
          <cell r="AD1006" t="str">
            <v>Y</v>
          </cell>
          <cell r="AE1006" t="str">
            <v>N</v>
          </cell>
          <cell r="AF1006" t="str">
            <v>N</v>
          </cell>
          <cell r="AG1006" t="str">
            <v>N</v>
          </cell>
          <cell r="AH1006" t="str">
            <v>N</v>
          </cell>
          <cell r="AI1006" t="str">
            <v>N</v>
          </cell>
          <cell r="AJ1006" t="str">
            <v>1968/09/10 00:00:00+00</v>
          </cell>
          <cell r="AK1006" t="str">
            <v>1968/11/08 00:00:00+00</v>
          </cell>
          <cell r="AM1006" t="str">
            <v>GP - ACT</v>
          </cell>
          <cell r="AN1006" t="str">
            <v>2025/02/24 04:30:00+00</v>
          </cell>
          <cell r="AO1006" t="str">
            <v>2025/02/24 04:30:00+00</v>
          </cell>
          <cell r="AP1006" t="str">
            <v>2025/02/24 04:30:00+00</v>
          </cell>
          <cell r="AR1006">
            <v>1968</v>
          </cell>
        </row>
        <row r="1007">
          <cell r="L1007">
            <v>-82.38654167</v>
          </cell>
          <cell r="M1007">
            <v>42.633305559999997</v>
          </cell>
          <cell r="N1007">
            <v>-82.38654167</v>
          </cell>
          <cell r="O1007" t="str">
            <v>Within 5 metres</v>
          </cell>
          <cell r="P1007" t="str">
            <v>Orthophotography</v>
          </cell>
          <cell r="Q1007">
            <v>177.4</v>
          </cell>
          <cell r="R1007">
            <v>573.02</v>
          </cell>
          <cell r="S1007">
            <v>573.02</v>
          </cell>
          <cell r="T1007" t="str">
            <v>Lambton</v>
          </cell>
          <cell r="U1007" t="str">
            <v>Sombra</v>
          </cell>
          <cell r="V1007">
            <v>12</v>
          </cell>
          <cell r="W1007" t="str">
            <v>V</v>
          </cell>
          <cell r="X1007">
            <v>381</v>
          </cell>
          <cell r="Y1007" t="str">
            <v>N</v>
          </cell>
          <cell r="Z1007">
            <v>22.8</v>
          </cell>
          <cell r="AA1007" t="str">
            <v>E</v>
          </cell>
          <cell r="AD1007" t="str">
            <v>Y</v>
          </cell>
          <cell r="AE1007" t="str">
            <v>N</v>
          </cell>
          <cell r="AF1007" t="str">
            <v>N</v>
          </cell>
          <cell r="AG1007" t="str">
            <v>N</v>
          </cell>
          <cell r="AH1007" t="str">
            <v>N</v>
          </cell>
          <cell r="AI1007" t="str">
            <v>N</v>
          </cell>
          <cell r="AJ1007" t="str">
            <v>1948/02/28 00:00:00+00</v>
          </cell>
          <cell r="AK1007" t="str">
            <v>1948/04/15 00:00:00+00</v>
          </cell>
          <cell r="AM1007" t="str">
            <v>GP - ACT</v>
          </cell>
          <cell r="AN1007" t="str">
            <v>2025/02/24 04:30:00+00</v>
          </cell>
          <cell r="AO1007" t="str">
            <v>2025/02/24 04:30:00+00</v>
          </cell>
          <cell r="AP1007" t="str">
            <v>2025/02/24 04:30:00+00</v>
          </cell>
          <cell r="AR1007">
            <v>1948</v>
          </cell>
        </row>
        <row r="1008">
          <cell r="L1008">
            <v>-82.379249999999999</v>
          </cell>
          <cell r="M1008">
            <v>42.65852778</v>
          </cell>
          <cell r="N1008">
            <v>-82.379249999999999</v>
          </cell>
          <cell r="O1008" t="str">
            <v>Within 50 metres</v>
          </cell>
          <cell r="P1008" t="str">
            <v>Well Records (1921 to 1954)</v>
          </cell>
          <cell r="Q1008">
            <v>179.2</v>
          </cell>
          <cell r="R1008">
            <v>602.59</v>
          </cell>
          <cell r="S1008">
            <v>602.59</v>
          </cell>
          <cell r="T1008" t="str">
            <v>Lambton</v>
          </cell>
          <cell r="U1008" t="str">
            <v>Sombra</v>
          </cell>
          <cell r="V1008">
            <v>12</v>
          </cell>
          <cell r="W1008" t="str">
            <v>VII</v>
          </cell>
          <cell r="X1008">
            <v>475.5</v>
          </cell>
          <cell r="Y1008" t="str">
            <v>N</v>
          </cell>
          <cell r="Z1008">
            <v>91</v>
          </cell>
          <cell r="AA1008" t="str">
            <v>W</v>
          </cell>
          <cell r="AD1008" t="str">
            <v>Y</v>
          </cell>
          <cell r="AE1008" t="str">
            <v>N</v>
          </cell>
          <cell r="AF1008" t="str">
            <v>N</v>
          </cell>
          <cell r="AG1008" t="str">
            <v>N</v>
          </cell>
          <cell r="AH1008" t="str">
            <v>N</v>
          </cell>
          <cell r="AI1008" t="str">
            <v>N</v>
          </cell>
          <cell r="AJ1008" t="str">
            <v>1948/12/29 00:00:00+00</v>
          </cell>
          <cell r="AK1008" t="str">
            <v>1949/02/07 00:00:00+00</v>
          </cell>
          <cell r="AM1008" t="str">
            <v>GP - ACT</v>
          </cell>
          <cell r="AN1008" t="str">
            <v>2025/02/24 04:30:00+00</v>
          </cell>
          <cell r="AO1008" t="str">
            <v>2025/02/24 04:30:00+00</v>
          </cell>
          <cell r="AP1008" t="str">
            <v>2025/02/24 04:30:00+00</v>
          </cell>
          <cell r="AR1008">
            <v>1948</v>
          </cell>
        </row>
        <row r="1009">
          <cell r="L1009">
            <v>-82.363249999999994</v>
          </cell>
          <cell r="M1009">
            <v>42.65252778</v>
          </cell>
          <cell r="N1009">
            <v>-82.363249999999994</v>
          </cell>
          <cell r="O1009" t="str">
            <v>Within 20 metres</v>
          </cell>
          <cell r="P1009" t="str">
            <v>Well Records (1954 to 1997)</v>
          </cell>
          <cell r="Q1009">
            <v>179.8</v>
          </cell>
          <cell r="R1009">
            <v>586.74</v>
          </cell>
          <cell r="S1009">
            <v>586.74</v>
          </cell>
          <cell r="T1009" t="str">
            <v>Lambton</v>
          </cell>
          <cell r="U1009" t="str">
            <v>Sombra</v>
          </cell>
          <cell r="V1009">
            <v>15</v>
          </cell>
          <cell r="W1009" t="str">
            <v>VI</v>
          </cell>
          <cell r="X1009">
            <v>152.4</v>
          </cell>
          <cell r="Y1009" t="str">
            <v>S</v>
          </cell>
          <cell r="Z1009">
            <v>30</v>
          </cell>
          <cell r="AA1009" t="str">
            <v>E</v>
          </cell>
          <cell r="AD1009" t="str">
            <v>Y</v>
          </cell>
          <cell r="AE1009" t="str">
            <v>N</v>
          </cell>
          <cell r="AF1009" t="str">
            <v>N</v>
          </cell>
          <cell r="AG1009" t="str">
            <v>N</v>
          </cell>
          <cell r="AH1009" t="str">
            <v>N</v>
          </cell>
          <cell r="AI1009" t="str">
            <v>N</v>
          </cell>
          <cell r="AJ1009" t="str">
            <v>1954/06/10 00:00:00+00</v>
          </cell>
          <cell r="AK1009" t="str">
            <v>1954/07/14 00:00:00+00</v>
          </cell>
          <cell r="AM1009" t="str">
            <v>GP - ACT</v>
          </cell>
          <cell r="AN1009" t="str">
            <v>2025/02/24 04:30:00+00</v>
          </cell>
          <cell r="AO1009" t="str">
            <v>2025/02/24 04:30:00+00</v>
          </cell>
          <cell r="AP1009" t="str">
            <v>2025/02/24 04:30:00+00</v>
          </cell>
          <cell r="AR1009">
            <v>1954</v>
          </cell>
        </row>
        <row r="1010">
          <cell r="L1010">
            <v>-82.383263889999995</v>
          </cell>
          <cell r="M1010">
            <v>42.642383330000001</v>
          </cell>
          <cell r="N1010">
            <v>-82.383263889999995</v>
          </cell>
          <cell r="O1010" t="str">
            <v>Within 2 metres</v>
          </cell>
          <cell r="P1010" t="str">
            <v>Orthophotography</v>
          </cell>
          <cell r="Q1010">
            <v>178.3</v>
          </cell>
          <cell r="R1010">
            <v>566.29999999999995</v>
          </cell>
          <cell r="S1010">
            <v>566.29999999999995</v>
          </cell>
          <cell r="T1010" t="str">
            <v>Lambton</v>
          </cell>
          <cell r="U1010" t="str">
            <v>Sombra</v>
          </cell>
          <cell r="V1010">
            <v>12</v>
          </cell>
          <cell r="W1010" t="str">
            <v>VI</v>
          </cell>
          <cell r="X1010">
            <v>30.5</v>
          </cell>
          <cell r="Y1010" t="str">
            <v>N</v>
          </cell>
          <cell r="Z1010">
            <v>243.8</v>
          </cell>
          <cell r="AA1010" t="str">
            <v>E</v>
          </cell>
          <cell r="AD1010" t="str">
            <v>Y</v>
          </cell>
          <cell r="AE1010" t="str">
            <v>N</v>
          </cell>
          <cell r="AF1010" t="str">
            <v>N</v>
          </cell>
          <cell r="AG1010" t="str">
            <v>N</v>
          </cell>
          <cell r="AH1010" t="str">
            <v>N</v>
          </cell>
          <cell r="AI1010" t="str">
            <v>N</v>
          </cell>
          <cell r="AJ1010" t="str">
            <v>1947/02/03 00:00:00+00</v>
          </cell>
          <cell r="AK1010" t="str">
            <v>1947/03/13 00:00:00+00</v>
          </cell>
          <cell r="AM1010" t="str">
            <v>GP - ACT</v>
          </cell>
          <cell r="AN1010" t="str">
            <v>2025/02/24 04:30:00+00</v>
          </cell>
          <cell r="AO1010" t="str">
            <v>2025/02/24 04:30:00+00</v>
          </cell>
          <cell r="AP1010" t="str">
            <v>2025/02/24 04:30:00+00</v>
          </cell>
          <cell r="AR1010">
            <v>1947</v>
          </cell>
        </row>
        <row r="1011">
          <cell r="L1011">
            <v>-82.193277780000003</v>
          </cell>
          <cell r="M1011">
            <v>42.554833330000001</v>
          </cell>
          <cell r="N1011">
            <v>-82.193277780000003</v>
          </cell>
          <cell r="O1011" t="str">
            <v>Within 5 metres</v>
          </cell>
          <cell r="P1011" t="str">
            <v>GPS</v>
          </cell>
          <cell r="Q1011">
            <v>181.9</v>
          </cell>
          <cell r="R1011">
            <v>480.4</v>
          </cell>
          <cell r="S1011">
            <v>480.4</v>
          </cell>
          <cell r="T1011" t="str">
            <v>Kent</v>
          </cell>
          <cell r="U1011" t="str">
            <v>Chatham</v>
          </cell>
          <cell r="V1011">
            <v>18</v>
          </cell>
          <cell r="W1011" t="str">
            <v>IX</v>
          </cell>
          <cell r="X1011">
            <v>110</v>
          </cell>
          <cell r="Y1011" t="str">
            <v>S</v>
          </cell>
          <cell r="Z1011">
            <v>110</v>
          </cell>
          <cell r="AA1011" t="str">
            <v>E</v>
          </cell>
          <cell r="AD1011" t="str">
            <v>Y</v>
          </cell>
          <cell r="AE1011" t="str">
            <v>N</v>
          </cell>
          <cell r="AF1011" t="str">
            <v>N</v>
          </cell>
          <cell r="AG1011" t="str">
            <v>N</v>
          </cell>
          <cell r="AH1011" t="str">
            <v>N</v>
          </cell>
          <cell r="AI1011" t="str">
            <v>N</v>
          </cell>
          <cell r="AJ1011" t="str">
            <v>1998/08/28 00:00:00+00</v>
          </cell>
          <cell r="AK1011" t="str">
            <v>1998/09/30 00:00:00+00</v>
          </cell>
          <cell r="AM1011" t="str">
            <v>GP - ACT</v>
          </cell>
          <cell r="AN1011" t="str">
            <v>2025/02/24 04:30:00+00</v>
          </cell>
          <cell r="AO1011" t="str">
            <v>2025/02/24 04:30:00+00</v>
          </cell>
          <cell r="AP1011" t="str">
            <v>2025/02/24 04:30:00+00</v>
          </cell>
          <cell r="AR1011">
            <v>1998</v>
          </cell>
        </row>
        <row r="1012">
          <cell r="L1012">
            <v>-79.707283329999996</v>
          </cell>
          <cell r="M1012">
            <v>42.754834440000003</v>
          </cell>
          <cell r="N1012">
            <v>-79.707283329999996</v>
          </cell>
          <cell r="O1012" t="str">
            <v>Within 100 metres</v>
          </cell>
          <cell r="P1012" t="str">
            <v>Well Records (1954 to 1997)</v>
          </cell>
          <cell r="Q1012">
            <v>174.3</v>
          </cell>
          <cell r="R1012">
            <v>315.47000000000003</v>
          </cell>
          <cell r="S1012">
            <v>315.47000000000003</v>
          </cell>
          <cell r="T1012" t="str">
            <v>Haldimand</v>
          </cell>
          <cell r="U1012" t="str">
            <v>Lake Erie</v>
          </cell>
          <cell r="Y1012" t="str">
            <v>X</v>
          </cell>
          <cell r="AA1012" t="str">
            <v>X</v>
          </cell>
          <cell r="AB1012">
            <v>20</v>
          </cell>
          <cell r="AC1012" t="str">
            <v>W-4</v>
          </cell>
          <cell r="AD1012" t="str">
            <v>Y</v>
          </cell>
          <cell r="AE1012" t="str">
            <v>N</v>
          </cell>
          <cell r="AF1012" t="str">
            <v>N</v>
          </cell>
          <cell r="AG1012" t="str">
            <v>N</v>
          </cell>
          <cell r="AH1012" t="str">
            <v>N</v>
          </cell>
          <cell r="AI1012" t="str">
            <v>N</v>
          </cell>
          <cell r="AJ1012" t="str">
            <v>1962/09/01 00:00:00+00</v>
          </cell>
          <cell r="AK1012" t="str">
            <v>1962/09/06 00:00:00+00</v>
          </cell>
          <cell r="AM1012" t="str">
            <v>GP - ACT</v>
          </cell>
          <cell r="AN1012" t="str">
            <v>2025/02/24 04:30:00+00</v>
          </cell>
          <cell r="AO1012" t="str">
            <v>2025/02/24 04:30:00+00</v>
          </cell>
          <cell r="AP1012" t="str">
            <v>2025/02/24 04:30:00+00</v>
          </cell>
          <cell r="AR1012">
            <v>1962</v>
          </cell>
        </row>
        <row r="1013">
          <cell r="L1013">
            <v>-82.671268060000003</v>
          </cell>
          <cell r="M1013">
            <v>42.238904169999998</v>
          </cell>
          <cell r="N1013">
            <v>-82.669712219999994</v>
          </cell>
          <cell r="O1013" t="str">
            <v>Within 5 metres</v>
          </cell>
          <cell r="P1013" t="str">
            <v>Survey Drawing (post 1997)</v>
          </cell>
          <cell r="Q1013">
            <v>182.6</v>
          </cell>
          <cell r="R1013">
            <v>1100</v>
          </cell>
          <cell r="S1013">
            <v>1083</v>
          </cell>
          <cell r="T1013" t="str">
            <v>Essex</v>
          </cell>
          <cell r="U1013" t="str">
            <v>Rochester</v>
          </cell>
          <cell r="V1013">
            <v>18</v>
          </cell>
          <cell r="W1013" t="str">
            <v>IIEBR</v>
          </cell>
          <cell r="X1013">
            <v>123.17</v>
          </cell>
          <cell r="Y1013" t="str">
            <v>S</v>
          </cell>
          <cell r="Z1013">
            <v>49.9</v>
          </cell>
          <cell r="AA1013" t="str">
            <v>W</v>
          </cell>
          <cell r="AD1013" t="str">
            <v>N</v>
          </cell>
          <cell r="AE1013" t="str">
            <v>N</v>
          </cell>
          <cell r="AF1013" t="str">
            <v>Y</v>
          </cell>
          <cell r="AG1013" t="str">
            <v>N</v>
          </cell>
          <cell r="AH1013" t="str">
            <v>N</v>
          </cell>
          <cell r="AI1013" t="str">
            <v>N</v>
          </cell>
          <cell r="AJ1013" t="str">
            <v>1998/10/12 00:00:00+00</v>
          </cell>
          <cell r="AK1013" t="str">
            <v>1998/11/03 00:00:00+00</v>
          </cell>
          <cell r="AM1013" t="str">
            <v>OPGP - ACT</v>
          </cell>
          <cell r="AN1013" t="str">
            <v>2025/02/24 04:30:00+00</v>
          </cell>
          <cell r="AO1013" t="str">
            <v>2025/02/24 04:30:00+00</v>
          </cell>
          <cell r="AP1013" t="str">
            <v>2025/02/24 04:30:00+00</v>
          </cell>
          <cell r="AR1013">
            <v>1998</v>
          </cell>
        </row>
        <row r="1014">
          <cell r="L1014">
            <v>-82.692112219999999</v>
          </cell>
          <cell r="M1014">
            <v>42.256408610000001</v>
          </cell>
          <cell r="N1014">
            <v>-82.689051939999999</v>
          </cell>
          <cell r="O1014" t="str">
            <v>Within 5 metres</v>
          </cell>
          <cell r="P1014" t="str">
            <v>Well Records (1954 to 1997)</v>
          </cell>
          <cell r="Q1014">
            <v>179.65</v>
          </cell>
          <cell r="R1014">
            <v>1426.3</v>
          </cell>
          <cell r="S1014">
            <v>843.06</v>
          </cell>
          <cell r="T1014" t="str">
            <v>Essex</v>
          </cell>
          <cell r="U1014" t="str">
            <v>Rochester</v>
          </cell>
          <cell r="V1014">
            <v>12</v>
          </cell>
          <cell r="W1014" t="str">
            <v>IEBR</v>
          </cell>
          <cell r="X1014">
            <v>112.6</v>
          </cell>
          <cell r="Y1014" t="str">
            <v>N</v>
          </cell>
          <cell r="Z1014">
            <v>474.9</v>
          </cell>
          <cell r="AA1014" t="str">
            <v>W</v>
          </cell>
          <cell r="AD1014" t="str">
            <v>N</v>
          </cell>
          <cell r="AE1014" t="str">
            <v>Y</v>
          </cell>
          <cell r="AF1014" t="str">
            <v>N</v>
          </cell>
          <cell r="AG1014" t="str">
            <v>N</v>
          </cell>
          <cell r="AH1014" t="str">
            <v>N</v>
          </cell>
          <cell r="AI1014" t="str">
            <v>N</v>
          </cell>
          <cell r="AJ1014" t="str">
            <v>1995/01/13 00:00:00+00</v>
          </cell>
          <cell r="AK1014" t="str">
            <v>1995/01/27 00:00:00+00</v>
          </cell>
          <cell r="AM1014" t="str">
            <v>OPGP - ACT</v>
          </cell>
          <cell r="AN1014" t="str">
            <v>2025/02/24 04:30:00+00</v>
          </cell>
          <cell r="AO1014" t="str">
            <v>2025/02/24 04:30:00+00</v>
          </cell>
          <cell r="AP1014" t="str">
            <v>2025/02/24 04:30:00+00</v>
          </cell>
          <cell r="AR1014">
            <v>1995</v>
          </cell>
        </row>
        <row r="1015">
          <cell r="L1015">
            <v>-82.674441669999993</v>
          </cell>
          <cell r="M1015">
            <v>42.255166670000001</v>
          </cell>
          <cell r="N1015">
            <v>-82.674441669999993</v>
          </cell>
          <cell r="O1015" t="str">
            <v>Within 2 metres</v>
          </cell>
          <cell r="P1015" t="str">
            <v>Orthophotography</v>
          </cell>
          <cell r="Q1015">
            <v>179.6</v>
          </cell>
          <cell r="R1015">
            <v>1004</v>
          </cell>
          <cell r="S1015">
            <v>1004</v>
          </cell>
          <cell r="T1015" t="str">
            <v>Essex</v>
          </cell>
          <cell r="U1015" t="str">
            <v>Rochester</v>
          </cell>
          <cell r="V1015">
            <v>15</v>
          </cell>
          <cell r="W1015" t="str">
            <v>IIEBR</v>
          </cell>
          <cell r="X1015">
            <v>150.6</v>
          </cell>
          <cell r="Y1015" t="str">
            <v>S</v>
          </cell>
          <cell r="Z1015">
            <v>403.1</v>
          </cell>
          <cell r="AA1015" t="str">
            <v>W</v>
          </cell>
          <cell r="AD1015" t="str">
            <v>Y</v>
          </cell>
          <cell r="AE1015" t="str">
            <v>N</v>
          </cell>
          <cell r="AF1015" t="str">
            <v>N</v>
          </cell>
          <cell r="AG1015" t="str">
            <v>N</v>
          </cell>
          <cell r="AH1015" t="str">
            <v>N</v>
          </cell>
          <cell r="AI1015" t="str">
            <v>N</v>
          </cell>
          <cell r="AJ1015" t="str">
            <v>1995/05/26 00:00:00+00</v>
          </cell>
          <cell r="AK1015" t="str">
            <v>1995/06/02 00:00:00+00</v>
          </cell>
          <cell r="AM1015" t="str">
            <v>OPGP - ACT</v>
          </cell>
          <cell r="AN1015" t="str">
            <v>2025/02/24 04:30:00+00</v>
          </cell>
          <cell r="AO1015" t="str">
            <v>2025/02/24 04:30:00+00</v>
          </cell>
          <cell r="AP1015" t="str">
            <v>2025/02/24 04:30:00+00</v>
          </cell>
          <cell r="AR1015">
            <v>1995</v>
          </cell>
        </row>
        <row r="1016">
          <cell r="L1016">
            <v>-80.572066109999994</v>
          </cell>
          <cell r="M1016">
            <v>43.177824719999997</v>
          </cell>
          <cell r="N1016">
            <v>-80.572066109999994</v>
          </cell>
          <cell r="O1016" t="str">
            <v>Within 20 metres</v>
          </cell>
          <cell r="P1016" t="str">
            <v>Well Records (1954 to 1997)</v>
          </cell>
          <cell r="Q1016">
            <v>285.60000000000002</v>
          </cell>
          <cell r="R1016">
            <v>879.7</v>
          </cell>
          <cell r="S1016">
            <v>879.7</v>
          </cell>
          <cell r="T1016" t="str">
            <v>Oxford</v>
          </cell>
          <cell r="U1016" t="str">
            <v>Blenheim</v>
          </cell>
          <cell r="V1016">
            <v>18</v>
          </cell>
          <cell r="W1016" t="str">
            <v>II</v>
          </cell>
          <cell r="X1016">
            <v>480.06</v>
          </cell>
          <cell r="Y1016" t="str">
            <v>S</v>
          </cell>
          <cell r="Z1016">
            <v>195.07</v>
          </cell>
          <cell r="AA1016" t="str">
            <v>E</v>
          </cell>
          <cell r="AD1016" t="str">
            <v>Y</v>
          </cell>
          <cell r="AE1016" t="str">
            <v>N</v>
          </cell>
          <cell r="AF1016" t="str">
            <v>N</v>
          </cell>
          <cell r="AG1016" t="str">
            <v>N</v>
          </cell>
          <cell r="AH1016" t="str">
            <v>N</v>
          </cell>
          <cell r="AI1016" t="str">
            <v>N</v>
          </cell>
          <cell r="AJ1016" t="str">
            <v>1960/08/30 00:00:00+00</v>
          </cell>
          <cell r="AK1016" t="str">
            <v>1960/10/26 00:00:00+00</v>
          </cell>
          <cell r="AM1016" t="str">
            <v>GP - ACT</v>
          </cell>
          <cell r="AN1016" t="str">
            <v>2025/02/24 04:30:00+00</v>
          </cell>
          <cell r="AO1016" t="str">
            <v>2025/02/24 04:30:00+00</v>
          </cell>
          <cell r="AP1016" t="str">
            <v>2025/02/24 04:30:00+00</v>
          </cell>
          <cell r="AR1016">
            <v>1960</v>
          </cell>
        </row>
        <row r="1017">
          <cell r="L1017">
            <v>-80.568305559999999</v>
          </cell>
          <cell r="M1017">
            <v>43.175333330000001</v>
          </cell>
          <cell r="N1017">
            <v>-80.568305559999999</v>
          </cell>
          <cell r="O1017" t="str">
            <v>Within 5 metres</v>
          </cell>
          <cell r="P1017" t="str">
            <v>Orthophotography</v>
          </cell>
          <cell r="Q1017">
            <v>285.3</v>
          </cell>
          <cell r="R1017">
            <v>880.9</v>
          </cell>
          <cell r="S1017">
            <v>880.9</v>
          </cell>
          <cell r="T1017" t="str">
            <v>Oxford</v>
          </cell>
          <cell r="U1017" t="str">
            <v>Blenheim</v>
          </cell>
          <cell r="V1017">
            <v>18</v>
          </cell>
          <cell r="W1017" t="str">
            <v>II</v>
          </cell>
          <cell r="X1017">
            <v>413.3</v>
          </cell>
          <cell r="Y1017" t="str">
            <v>N</v>
          </cell>
          <cell r="Z1017">
            <v>120.4</v>
          </cell>
          <cell r="AA1017" t="str">
            <v>W</v>
          </cell>
          <cell r="AD1017" t="str">
            <v>Y</v>
          </cell>
          <cell r="AE1017" t="str">
            <v>N</v>
          </cell>
          <cell r="AF1017" t="str">
            <v>N</v>
          </cell>
          <cell r="AG1017" t="str">
            <v>N</v>
          </cell>
          <cell r="AH1017" t="str">
            <v>N</v>
          </cell>
          <cell r="AI1017" t="str">
            <v>N</v>
          </cell>
          <cell r="AJ1017" t="str">
            <v>1961/05/31 00:00:00+00</v>
          </cell>
          <cell r="AK1017" t="str">
            <v>1961/07/06 00:00:00+00</v>
          </cell>
          <cell r="AM1017" t="str">
            <v>GP - ACT</v>
          </cell>
          <cell r="AN1017" t="str">
            <v>2025/02/24 04:30:00+00</v>
          </cell>
          <cell r="AO1017" t="str">
            <v>2025/02/24 04:30:00+00</v>
          </cell>
          <cell r="AP1017" t="str">
            <v>2025/02/24 04:30:00+00</v>
          </cell>
          <cell r="AR1017">
            <v>1961</v>
          </cell>
        </row>
        <row r="1018">
          <cell r="L1018">
            <v>-80.566861110000005</v>
          </cell>
          <cell r="M1018">
            <v>43.170713890000002</v>
          </cell>
          <cell r="N1018">
            <v>-80.567232779999998</v>
          </cell>
          <cell r="O1018" t="str">
            <v>Within 5 metres</v>
          </cell>
          <cell r="P1018" t="str">
            <v>Orthophotography</v>
          </cell>
          <cell r="Q1018">
            <v>284.10000000000002</v>
          </cell>
          <cell r="R1018">
            <v>877.5</v>
          </cell>
          <cell r="S1018">
            <v>877.5</v>
          </cell>
          <cell r="T1018" t="str">
            <v>Oxford</v>
          </cell>
          <cell r="U1018" t="str">
            <v>Blenheim</v>
          </cell>
          <cell r="V1018">
            <v>18</v>
          </cell>
          <cell r="W1018" t="str">
            <v>I</v>
          </cell>
          <cell r="X1018">
            <v>91</v>
          </cell>
          <cell r="Y1018" t="str">
            <v>S</v>
          </cell>
          <cell r="Z1018">
            <v>106.7</v>
          </cell>
          <cell r="AA1018" t="str">
            <v>W</v>
          </cell>
          <cell r="AD1018" t="str">
            <v>Y</v>
          </cell>
          <cell r="AE1018" t="str">
            <v>N</v>
          </cell>
          <cell r="AF1018" t="str">
            <v>N</v>
          </cell>
          <cell r="AG1018" t="str">
            <v>N</v>
          </cell>
          <cell r="AH1018" t="str">
            <v>N</v>
          </cell>
          <cell r="AI1018" t="str">
            <v>N</v>
          </cell>
          <cell r="AJ1018" t="str">
            <v>1960/02/18 00:00:00+00</v>
          </cell>
          <cell r="AK1018" t="str">
            <v>1960/04/20 00:00:00+00</v>
          </cell>
          <cell r="AM1018" t="str">
            <v>GP - ACT</v>
          </cell>
          <cell r="AN1018" t="str">
            <v>2025/02/24 04:30:00+00</v>
          </cell>
          <cell r="AO1018" t="str">
            <v>2025/02/24 04:30:00+00</v>
          </cell>
          <cell r="AP1018" t="str">
            <v>2025/02/24 04:30:00+00</v>
          </cell>
          <cell r="AR1018">
            <v>1960</v>
          </cell>
        </row>
        <row r="1019">
          <cell r="L1019">
            <v>-82.392756669999997</v>
          </cell>
          <cell r="M1019">
            <v>42.845458610000001</v>
          </cell>
          <cell r="N1019">
            <v>-82.392756669999997</v>
          </cell>
          <cell r="O1019" t="str">
            <v>Within 10 metres</v>
          </cell>
          <cell r="P1019" t="str">
            <v>Well Records (1954 to 1997)</v>
          </cell>
          <cell r="Q1019">
            <v>194.2</v>
          </cell>
          <cell r="R1019">
            <v>694.03</v>
          </cell>
          <cell r="S1019">
            <v>694.03</v>
          </cell>
          <cell r="T1019" t="str">
            <v>Lambton</v>
          </cell>
          <cell r="U1019" t="str">
            <v>Moore</v>
          </cell>
          <cell r="V1019">
            <v>21</v>
          </cell>
          <cell r="W1019" t="str">
            <v>VII</v>
          </cell>
          <cell r="X1019">
            <v>579.1</v>
          </cell>
          <cell r="Y1019" t="str">
            <v>S</v>
          </cell>
          <cell r="Z1019">
            <v>61</v>
          </cell>
          <cell r="AA1019" t="str">
            <v>E</v>
          </cell>
          <cell r="AD1019" t="str">
            <v>Y</v>
          </cell>
          <cell r="AE1019" t="str">
            <v>N</v>
          </cell>
          <cell r="AF1019" t="str">
            <v>N</v>
          </cell>
          <cell r="AG1019" t="str">
            <v>N</v>
          </cell>
          <cell r="AH1019" t="str">
            <v>N</v>
          </cell>
          <cell r="AI1019" t="str">
            <v>N</v>
          </cell>
          <cell r="AJ1019" t="str">
            <v>1957/07/07 00:00:00+00</v>
          </cell>
          <cell r="AK1019" t="str">
            <v>1964/09/17 00:00:00+00</v>
          </cell>
          <cell r="AM1019" t="str">
            <v>NGS - ACT</v>
          </cell>
          <cell r="AN1019" t="str">
            <v>2025/02/24 04:30:00+00</v>
          </cell>
          <cell r="AO1019" t="str">
            <v>2025/02/24 04:30:00+00</v>
          </cell>
          <cell r="AP1019" t="str">
            <v>2025/02/24 04:30:00+00</v>
          </cell>
          <cell r="AR1019">
            <v>1957</v>
          </cell>
        </row>
        <row r="1020">
          <cell r="L1020">
            <v>-82.391302780000004</v>
          </cell>
          <cell r="M1020">
            <v>42.84667056</v>
          </cell>
          <cell r="N1020">
            <v>-82.391302780000004</v>
          </cell>
          <cell r="O1020" t="str">
            <v>Within 10 metres</v>
          </cell>
          <cell r="P1020" t="str">
            <v>Well Records (1954 to 1997)</v>
          </cell>
          <cell r="Q1020">
            <v>194.5</v>
          </cell>
          <cell r="R1020">
            <v>692.5</v>
          </cell>
          <cell r="S1020">
            <v>692.5</v>
          </cell>
          <cell r="T1020" t="str">
            <v>Lambton</v>
          </cell>
          <cell r="U1020" t="str">
            <v>Moore</v>
          </cell>
          <cell r="V1020">
            <v>21</v>
          </cell>
          <cell r="W1020" t="str">
            <v>VII</v>
          </cell>
          <cell r="X1020">
            <v>441.96</v>
          </cell>
          <cell r="Y1020" t="str">
            <v>S</v>
          </cell>
          <cell r="Z1020">
            <v>176.78</v>
          </cell>
          <cell r="AA1020" t="str">
            <v>E</v>
          </cell>
          <cell r="AD1020" t="str">
            <v>Y</v>
          </cell>
          <cell r="AE1020" t="str">
            <v>N</v>
          </cell>
          <cell r="AF1020" t="str">
            <v>N</v>
          </cell>
          <cell r="AG1020" t="str">
            <v>N</v>
          </cell>
          <cell r="AH1020" t="str">
            <v>N</v>
          </cell>
          <cell r="AI1020" t="str">
            <v>N</v>
          </cell>
          <cell r="AK1020" t="str">
            <v>1964/09/25 00:00:00+00</v>
          </cell>
          <cell r="AM1020" t="str">
            <v>NGS - ACT</v>
          </cell>
          <cell r="AN1020" t="str">
            <v>2025/02/24 04:30:00+00</v>
          </cell>
          <cell r="AO1020" t="str">
            <v>2025/02/24 04:30:00+00</v>
          </cell>
          <cell r="AP1020" t="str">
            <v>2025/02/24 04:30:00+00</v>
          </cell>
          <cell r="AR1020">
            <v>0</v>
          </cell>
        </row>
        <row r="1021">
          <cell r="L1021">
            <v>-80.323649169999996</v>
          </cell>
          <cell r="M1021">
            <v>42.548299999999998</v>
          </cell>
          <cell r="N1021">
            <v>-80.323649169999996</v>
          </cell>
          <cell r="O1021" t="str">
            <v>Within 100 metres</v>
          </cell>
          <cell r="P1021" t="str">
            <v>Well Records (1954 to 1997)</v>
          </cell>
          <cell r="Q1021">
            <v>174.6</v>
          </cell>
          <cell r="R1021">
            <v>481</v>
          </cell>
          <cell r="S1021">
            <v>481</v>
          </cell>
          <cell r="T1021" t="str">
            <v>Norfolk</v>
          </cell>
          <cell r="U1021" t="str">
            <v>Lake Erie</v>
          </cell>
          <cell r="Y1021" t="str">
            <v>X</v>
          </cell>
          <cell r="AA1021" t="str">
            <v>X</v>
          </cell>
          <cell r="AB1021">
            <v>92</v>
          </cell>
          <cell r="AC1021" t="str">
            <v>O-1</v>
          </cell>
          <cell r="AD1021" t="str">
            <v>Y</v>
          </cell>
          <cell r="AE1021" t="str">
            <v>N</v>
          </cell>
          <cell r="AF1021" t="str">
            <v>N</v>
          </cell>
          <cell r="AG1021" t="str">
            <v>N</v>
          </cell>
          <cell r="AH1021" t="str">
            <v>N</v>
          </cell>
          <cell r="AI1021" t="str">
            <v>N</v>
          </cell>
          <cell r="AJ1021" t="str">
            <v>1994/08/26 00:00:00+00</v>
          </cell>
          <cell r="AK1021" t="str">
            <v>1994/09/03 00:00:00+00</v>
          </cell>
          <cell r="AM1021" t="str">
            <v>GP - ACT</v>
          </cell>
          <cell r="AN1021" t="str">
            <v>2025/02/24 04:30:00+00</v>
          </cell>
          <cell r="AO1021" t="str">
            <v>2025/02/24 04:30:00+00</v>
          </cell>
          <cell r="AP1021" t="str">
            <v>2025/02/24 04:30:00+00</v>
          </cell>
          <cell r="AR1021">
            <v>1994</v>
          </cell>
        </row>
        <row r="1022">
          <cell r="L1022">
            <v>-79.621239439999997</v>
          </cell>
          <cell r="M1022">
            <v>42.736189170000003</v>
          </cell>
          <cell r="N1022">
            <v>-79.621239439999997</v>
          </cell>
          <cell r="O1022" t="str">
            <v>Within 100 metres</v>
          </cell>
          <cell r="P1022" t="str">
            <v>Well Records (1954 to 1997)</v>
          </cell>
          <cell r="Q1022">
            <v>174.6</v>
          </cell>
          <cell r="R1022">
            <v>376</v>
          </cell>
          <cell r="S1022">
            <v>376</v>
          </cell>
          <cell r="T1022" t="str">
            <v>Haldimand</v>
          </cell>
          <cell r="U1022" t="str">
            <v>Lake Erie</v>
          </cell>
          <cell r="Y1022" t="str">
            <v>X</v>
          </cell>
          <cell r="AA1022" t="str">
            <v>X</v>
          </cell>
          <cell r="AB1022">
            <v>40</v>
          </cell>
          <cell r="AC1022" t="str">
            <v>C-4</v>
          </cell>
          <cell r="AD1022" t="str">
            <v>Y</v>
          </cell>
          <cell r="AE1022" t="str">
            <v>N</v>
          </cell>
          <cell r="AF1022" t="str">
            <v>N</v>
          </cell>
          <cell r="AG1022" t="str">
            <v>N</v>
          </cell>
          <cell r="AH1022" t="str">
            <v>N</v>
          </cell>
          <cell r="AI1022" t="str">
            <v>N</v>
          </cell>
          <cell r="AJ1022" t="str">
            <v>1994/05/17 00:00:00+00</v>
          </cell>
          <cell r="AK1022" t="str">
            <v>1994/05/23 00:00:00+00</v>
          </cell>
          <cell r="AM1022" t="str">
            <v>GP - ACT</v>
          </cell>
          <cell r="AN1022" t="str">
            <v>2025/02/24 04:30:00+00</v>
          </cell>
          <cell r="AO1022" t="str">
            <v>2025/02/24 04:30:00+00</v>
          </cell>
          <cell r="AP1022" t="str">
            <v>2025/02/24 04:30:00+00</v>
          </cell>
          <cell r="AR1022">
            <v>1994</v>
          </cell>
        </row>
        <row r="1023">
          <cell r="L1023">
            <v>-79.530189719999996</v>
          </cell>
          <cell r="M1023">
            <v>42.640506389999999</v>
          </cell>
          <cell r="N1023">
            <v>-79.530189719999996</v>
          </cell>
          <cell r="O1023" t="str">
            <v>Within 100 metres</v>
          </cell>
          <cell r="P1023" t="str">
            <v>Well Records (1954 to 1997)</v>
          </cell>
          <cell r="Q1023">
            <v>174.4</v>
          </cell>
          <cell r="R1023">
            <v>455</v>
          </cell>
          <cell r="S1023">
            <v>455</v>
          </cell>
          <cell r="T1023" t="str">
            <v>Haldimand</v>
          </cell>
          <cell r="U1023" t="str">
            <v>Lake Erie</v>
          </cell>
          <cell r="Y1023" t="str">
            <v>X</v>
          </cell>
          <cell r="AA1023" t="str">
            <v>X</v>
          </cell>
          <cell r="AB1023">
            <v>71</v>
          </cell>
          <cell r="AC1023" t="str">
            <v>I-3</v>
          </cell>
          <cell r="AD1023" t="str">
            <v>Y</v>
          </cell>
          <cell r="AE1023" t="str">
            <v>N</v>
          </cell>
          <cell r="AF1023" t="str">
            <v>N</v>
          </cell>
          <cell r="AG1023" t="str">
            <v>N</v>
          </cell>
          <cell r="AH1023" t="str">
            <v>N</v>
          </cell>
          <cell r="AI1023" t="str">
            <v>N</v>
          </cell>
          <cell r="AJ1023" t="str">
            <v>1994/06/28 00:00:00+00</v>
          </cell>
          <cell r="AK1023" t="str">
            <v>1994/07/03 00:00:00+00</v>
          </cell>
          <cell r="AM1023" t="str">
            <v>GP - ACT</v>
          </cell>
          <cell r="AN1023" t="str">
            <v>2025/02/24 04:30:00+00</v>
          </cell>
          <cell r="AO1023" t="str">
            <v>2025/02/24 04:30:00+00</v>
          </cell>
          <cell r="AP1023" t="str">
            <v>2025/02/24 04:30:00+00</v>
          </cell>
          <cell r="AR1023">
            <v>1994</v>
          </cell>
        </row>
        <row r="1024">
          <cell r="L1024">
            <v>-79.590029169999994</v>
          </cell>
          <cell r="M1024">
            <v>42.661557780000003</v>
          </cell>
          <cell r="N1024">
            <v>-79.590029169999994</v>
          </cell>
          <cell r="O1024" t="str">
            <v>Within 100 metres</v>
          </cell>
          <cell r="P1024" t="str">
            <v>Well Records (1954 to 1997)</v>
          </cell>
          <cell r="Q1024">
            <v>174.6</v>
          </cell>
          <cell r="R1024">
            <v>439</v>
          </cell>
          <cell r="S1024">
            <v>439</v>
          </cell>
          <cell r="T1024" t="str">
            <v>Haldimand</v>
          </cell>
          <cell r="U1024" t="str">
            <v>Lake Erie</v>
          </cell>
          <cell r="Y1024" t="str">
            <v>X</v>
          </cell>
          <cell r="AA1024" t="str">
            <v>X</v>
          </cell>
          <cell r="AB1024">
            <v>70</v>
          </cell>
          <cell r="AC1024" t="str">
            <v>A-1</v>
          </cell>
          <cell r="AD1024" t="str">
            <v>Y</v>
          </cell>
          <cell r="AE1024" t="str">
            <v>N</v>
          </cell>
          <cell r="AF1024" t="str">
            <v>N</v>
          </cell>
          <cell r="AG1024" t="str">
            <v>N</v>
          </cell>
          <cell r="AH1024" t="str">
            <v>N</v>
          </cell>
          <cell r="AI1024" t="str">
            <v>N</v>
          </cell>
          <cell r="AJ1024" t="str">
            <v>1994/06/11 00:00:00+00</v>
          </cell>
          <cell r="AK1024" t="str">
            <v>1994/06/17 00:00:00+00</v>
          </cell>
          <cell r="AM1024" t="str">
            <v>GP - ACT</v>
          </cell>
          <cell r="AN1024" t="str">
            <v>2025/02/24 04:30:00+00</v>
          </cell>
          <cell r="AO1024" t="str">
            <v>2025/02/24 04:30:00+00</v>
          </cell>
          <cell r="AP1024" t="str">
            <v>2025/02/24 04:30:00+00</v>
          </cell>
          <cell r="AR1024">
            <v>1994</v>
          </cell>
        </row>
        <row r="1025">
          <cell r="L1025">
            <v>-79.511998059999996</v>
          </cell>
          <cell r="M1025">
            <v>42.67911333</v>
          </cell>
          <cell r="N1025">
            <v>-79.511998059999996</v>
          </cell>
          <cell r="O1025" t="str">
            <v>Within 100 metres</v>
          </cell>
          <cell r="P1025" t="str">
            <v>Well Records (1954 to 1997)</v>
          </cell>
          <cell r="Q1025">
            <v>174.6</v>
          </cell>
          <cell r="R1025">
            <v>439</v>
          </cell>
          <cell r="S1025">
            <v>439</v>
          </cell>
          <cell r="T1025" t="str">
            <v>Haldimand</v>
          </cell>
          <cell r="U1025" t="str">
            <v>Lake Erie</v>
          </cell>
          <cell r="Y1025" t="str">
            <v>X</v>
          </cell>
          <cell r="AA1025" t="str">
            <v>X</v>
          </cell>
          <cell r="AB1025">
            <v>39</v>
          </cell>
          <cell r="AC1025" t="str">
            <v>U-2</v>
          </cell>
          <cell r="AD1025" t="str">
            <v>Y</v>
          </cell>
          <cell r="AE1025" t="str">
            <v>N</v>
          </cell>
          <cell r="AF1025" t="str">
            <v>N</v>
          </cell>
          <cell r="AG1025" t="str">
            <v>N</v>
          </cell>
          <cell r="AH1025" t="str">
            <v>N</v>
          </cell>
          <cell r="AI1025" t="str">
            <v>N</v>
          </cell>
          <cell r="AJ1025" t="str">
            <v>1994/08/04 00:00:00+00</v>
          </cell>
          <cell r="AK1025" t="str">
            <v>1994/08/09 00:00:00+00</v>
          </cell>
          <cell r="AM1025" t="str">
            <v>GP - ACT</v>
          </cell>
          <cell r="AN1025" t="str">
            <v>2025/02/24 04:30:00+00</v>
          </cell>
          <cell r="AO1025" t="str">
            <v>2025/02/24 04:30:00+00</v>
          </cell>
          <cell r="AP1025" t="str">
            <v>2025/02/24 04:30:00+00</v>
          </cell>
          <cell r="AR1025">
            <v>1994</v>
          </cell>
        </row>
        <row r="1026">
          <cell r="L1026">
            <v>-82.308566670000005</v>
          </cell>
          <cell r="M1026">
            <v>42.78168333</v>
          </cell>
          <cell r="N1026">
            <v>-82.308566670000005</v>
          </cell>
          <cell r="O1026" t="str">
            <v>Within 2 metres</v>
          </cell>
          <cell r="P1026" t="str">
            <v>Orthophotography</v>
          </cell>
          <cell r="Q1026">
            <v>188.7</v>
          </cell>
          <cell r="R1026">
            <v>1262.5</v>
          </cell>
          <cell r="S1026">
            <v>1262.5</v>
          </cell>
          <cell r="T1026" t="str">
            <v>Lambton</v>
          </cell>
          <cell r="U1026" t="str">
            <v>Moore</v>
          </cell>
          <cell r="V1026">
            <v>10</v>
          </cell>
          <cell r="W1026" t="str">
            <v>II</v>
          </cell>
          <cell r="X1026">
            <v>670.6</v>
          </cell>
          <cell r="Y1026" t="str">
            <v>N</v>
          </cell>
          <cell r="Z1026">
            <v>152.4</v>
          </cell>
          <cell r="AA1026" t="str">
            <v>W</v>
          </cell>
          <cell r="AD1026" t="str">
            <v>Y</v>
          </cell>
          <cell r="AE1026" t="str">
            <v>N</v>
          </cell>
          <cell r="AF1026" t="str">
            <v>N</v>
          </cell>
          <cell r="AG1026" t="str">
            <v>N</v>
          </cell>
          <cell r="AH1026" t="str">
            <v>N</v>
          </cell>
          <cell r="AI1026" t="str">
            <v>N</v>
          </cell>
          <cell r="AJ1026" t="str">
            <v>1954/02/19 00:00:00+00</v>
          </cell>
          <cell r="AK1026" t="str">
            <v>1954/05/19 00:00:00+00</v>
          </cell>
          <cell r="AM1026" t="str">
            <v>NGS - ACT</v>
          </cell>
          <cell r="AN1026" t="str">
            <v>2025/02/24 04:30:00+00</v>
          </cell>
          <cell r="AO1026" t="str">
            <v>2025/02/24 04:30:00+00</v>
          </cell>
          <cell r="AP1026" t="str">
            <v>2025/02/24 04:30:00+00</v>
          </cell>
          <cell r="AR1026">
            <v>1954</v>
          </cell>
        </row>
        <row r="1027">
          <cell r="L1027">
            <v>-80.340109440000006</v>
          </cell>
          <cell r="M1027">
            <v>42.478103330000003</v>
          </cell>
          <cell r="N1027">
            <v>-80.340109440000006</v>
          </cell>
          <cell r="O1027" t="str">
            <v>Within 100 metres</v>
          </cell>
          <cell r="P1027" t="str">
            <v>Well Records (1954 to 1997)</v>
          </cell>
          <cell r="Q1027">
            <v>174.35</v>
          </cell>
          <cell r="R1027">
            <v>492.86</v>
          </cell>
          <cell r="S1027">
            <v>492.86</v>
          </cell>
          <cell r="T1027" t="str">
            <v>Norfolk</v>
          </cell>
          <cell r="U1027" t="str">
            <v>Lake Erie</v>
          </cell>
          <cell r="Y1027" t="str">
            <v>X</v>
          </cell>
          <cell r="AA1027" t="str">
            <v>X</v>
          </cell>
          <cell r="AB1027">
            <v>126</v>
          </cell>
          <cell r="AC1027" t="str">
            <v>J-1</v>
          </cell>
          <cell r="AD1027" t="str">
            <v>Y</v>
          </cell>
          <cell r="AE1027" t="str">
            <v>N</v>
          </cell>
          <cell r="AF1027" t="str">
            <v>N</v>
          </cell>
          <cell r="AG1027" t="str">
            <v>N</v>
          </cell>
          <cell r="AH1027" t="str">
            <v>N</v>
          </cell>
          <cell r="AI1027" t="str">
            <v>N</v>
          </cell>
          <cell r="AJ1027" t="str">
            <v>1963/06/17 00:00:00+00</v>
          </cell>
          <cell r="AK1027" t="str">
            <v>1963/06/23 00:00:00+00</v>
          </cell>
          <cell r="AM1027" t="str">
            <v>GP - ACT</v>
          </cell>
          <cell r="AN1027" t="str">
            <v>2025/02/24 04:30:00+00</v>
          </cell>
          <cell r="AO1027" t="str">
            <v>2025/02/24 04:30:00+00</v>
          </cell>
          <cell r="AP1027" t="str">
            <v>2025/02/24 04:30:00+00</v>
          </cell>
          <cell r="AR1027">
            <v>1963</v>
          </cell>
        </row>
        <row r="1028">
          <cell r="L1028">
            <v>-79.944486940000004</v>
          </cell>
          <cell r="M1028">
            <v>42.716556670000003</v>
          </cell>
          <cell r="N1028">
            <v>-79.944486940000004</v>
          </cell>
          <cell r="O1028" t="str">
            <v>Within 100 metres</v>
          </cell>
          <cell r="P1028" t="str">
            <v>Well Records (1954 to 1997)</v>
          </cell>
          <cell r="Q1028">
            <v>174.35</v>
          </cell>
          <cell r="R1028">
            <v>335.28</v>
          </cell>
          <cell r="S1028">
            <v>335.28</v>
          </cell>
          <cell r="T1028" t="str">
            <v>Haldimand</v>
          </cell>
          <cell r="U1028" t="str">
            <v>Lake Erie</v>
          </cell>
          <cell r="Y1028" t="str">
            <v>X</v>
          </cell>
          <cell r="AA1028" t="str">
            <v>X</v>
          </cell>
          <cell r="AB1028">
            <v>44</v>
          </cell>
          <cell r="AC1028" t="str">
            <v>L-2</v>
          </cell>
          <cell r="AD1028" t="str">
            <v>Y</v>
          </cell>
          <cell r="AE1028" t="str">
            <v>N</v>
          </cell>
          <cell r="AF1028" t="str">
            <v>N</v>
          </cell>
          <cell r="AG1028" t="str">
            <v>N</v>
          </cell>
          <cell r="AH1028" t="str">
            <v>N</v>
          </cell>
          <cell r="AI1028" t="str">
            <v>N</v>
          </cell>
          <cell r="AJ1028" t="str">
            <v>1962/08/05 00:00:00+00</v>
          </cell>
          <cell r="AK1028" t="str">
            <v>1962/08/10 00:00:00+00</v>
          </cell>
          <cell r="AM1028" t="str">
            <v>GP - ACT</v>
          </cell>
          <cell r="AN1028" t="str">
            <v>2025/02/24 04:30:00+00</v>
          </cell>
          <cell r="AO1028" t="str">
            <v>2025/02/24 04:30:00+00</v>
          </cell>
          <cell r="AP1028" t="str">
            <v>2025/02/24 04:30:00+00</v>
          </cell>
          <cell r="AR1028">
            <v>1962</v>
          </cell>
        </row>
        <row r="1029">
          <cell r="L1029">
            <v>-80.441495829999994</v>
          </cell>
          <cell r="M1029">
            <v>42.67353</v>
          </cell>
          <cell r="N1029">
            <v>-80.441495829999994</v>
          </cell>
          <cell r="O1029" t="str">
            <v>Within 20 metres</v>
          </cell>
          <cell r="P1029" t="str">
            <v>Well Records (1954 to 1997)</v>
          </cell>
          <cell r="Q1029">
            <v>210.31</v>
          </cell>
          <cell r="R1029">
            <v>417.58</v>
          </cell>
          <cell r="S1029">
            <v>417.58</v>
          </cell>
          <cell r="T1029" t="str">
            <v>Norfolk</v>
          </cell>
          <cell r="U1029" t="str">
            <v>South Walsingham</v>
          </cell>
          <cell r="V1029">
            <v>22</v>
          </cell>
          <cell r="W1029" t="str">
            <v>III</v>
          </cell>
          <cell r="X1029">
            <v>303.3</v>
          </cell>
          <cell r="Y1029" t="str">
            <v>N</v>
          </cell>
          <cell r="Z1029">
            <v>285</v>
          </cell>
          <cell r="AA1029" t="str">
            <v>W</v>
          </cell>
          <cell r="AD1029" t="str">
            <v>Y</v>
          </cell>
          <cell r="AE1029" t="str">
            <v>N</v>
          </cell>
          <cell r="AF1029" t="str">
            <v>N</v>
          </cell>
          <cell r="AG1029" t="str">
            <v>N</v>
          </cell>
          <cell r="AH1029" t="str">
            <v>N</v>
          </cell>
          <cell r="AI1029" t="str">
            <v>N</v>
          </cell>
          <cell r="AJ1029" t="str">
            <v>1962/05/15 00:00:00+00</v>
          </cell>
          <cell r="AK1029" t="str">
            <v>1962/06/07 00:00:00+00</v>
          </cell>
          <cell r="AM1029" t="str">
            <v>GP - ACT</v>
          </cell>
          <cell r="AN1029" t="str">
            <v>2025/02/24 04:30:00+00</v>
          </cell>
          <cell r="AO1029" t="str">
            <v>2025/02/24 04:30:00+00</v>
          </cell>
          <cell r="AP1029" t="str">
            <v>2025/02/24 04:30:00+00</v>
          </cell>
          <cell r="AR1029">
            <v>1962</v>
          </cell>
        </row>
        <row r="1030">
          <cell r="L1030">
            <v>-80.389333329999999</v>
          </cell>
          <cell r="M1030">
            <v>42.762805559999997</v>
          </cell>
          <cell r="N1030">
            <v>-80.389333329999999</v>
          </cell>
          <cell r="O1030" t="str">
            <v>Within 5 metres</v>
          </cell>
          <cell r="P1030" t="str">
            <v>GPS</v>
          </cell>
          <cell r="Q1030">
            <v>221.3</v>
          </cell>
          <cell r="R1030">
            <v>369.72</v>
          </cell>
          <cell r="S1030">
            <v>369.72</v>
          </cell>
          <cell r="T1030" t="str">
            <v>Norfolk</v>
          </cell>
          <cell r="U1030" t="str">
            <v>Charlotteville</v>
          </cell>
          <cell r="V1030">
            <v>12</v>
          </cell>
          <cell r="W1030" t="str">
            <v>V</v>
          </cell>
          <cell r="X1030">
            <v>76</v>
          </cell>
          <cell r="Y1030" t="str">
            <v>S</v>
          </cell>
          <cell r="Z1030">
            <v>142.30000000000001</v>
          </cell>
          <cell r="AA1030" t="str">
            <v>W</v>
          </cell>
          <cell r="AD1030" t="str">
            <v>Y</v>
          </cell>
          <cell r="AE1030" t="str">
            <v>N</v>
          </cell>
          <cell r="AF1030" t="str">
            <v>N</v>
          </cell>
          <cell r="AG1030" t="str">
            <v>N</v>
          </cell>
          <cell r="AH1030" t="str">
            <v>N</v>
          </cell>
          <cell r="AI1030" t="str">
            <v>N</v>
          </cell>
          <cell r="AJ1030" t="str">
            <v>1964/06/01 00:00:00+00</v>
          </cell>
          <cell r="AK1030" t="str">
            <v>1964/06/25 00:00:00+00</v>
          </cell>
          <cell r="AM1030" t="str">
            <v>GP - ACT</v>
          </cell>
          <cell r="AN1030" t="str">
            <v>2025/02/24 04:30:00+00</v>
          </cell>
          <cell r="AO1030" t="str">
            <v>2025/02/24 04:30:00+00</v>
          </cell>
          <cell r="AP1030" t="str">
            <v>2025/02/24 04:30:00+00</v>
          </cell>
          <cell r="AR1030">
            <v>1964</v>
          </cell>
        </row>
        <row r="1031">
          <cell r="L1031">
            <v>-80.377888889999994</v>
          </cell>
          <cell r="M1031">
            <v>42.767666669999997</v>
          </cell>
          <cell r="N1031">
            <v>-80.377888889999994</v>
          </cell>
          <cell r="O1031" t="str">
            <v>Within 20 metres</v>
          </cell>
          <cell r="P1031" t="str">
            <v>Well Records (1954 to 1997)</v>
          </cell>
          <cell r="Q1031">
            <v>228</v>
          </cell>
          <cell r="R1031">
            <v>359.05</v>
          </cell>
          <cell r="S1031">
            <v>359.05</v>
          </cell>
          <cell r="T1031" t="str">
            <v>Norfolk</v>
          </cell>
          <cell r="U1031" t="str">
            <v>Charlotteville</v>
          </cell>
          <cell r="V1031">
            <v>14</v>
          </cell>
          <cell r="W1031" t="str">
            <v>V</v>
          </cell>
          <cell r="X1031">
            <v>91</v>
          </cell>
          <cell r="Y1031" t="str">
            <v>S</v>
          </cell>
          <cell r="Z1031">
            <v>304.8</v>
          </cell>
          <cell r="AA1031" t="str">
            <v>W</v>
          </cell>
          <cell r="AD1031" t="str">
            <v>Y</v>
          </cell>
          <cell r="AE1031" t="str">
            <v>N</v>
          </cell>
          <cell r="AF1031" t="str">
            <v>N</v>
          </cell>
          <cell r="AG1031" t="str">
            <v>N</v>
          </cell>
          <cell r="AH1031" t="str">
            <v>N</v>
          </cell>
          <cell r="AI1031" t="str">
            <v>N</v>
          </cell>
          <cell r="AJ1031" t="str">
            <v>1965/04/23 00:00:00+00</v>
          </cell>
          <cell r="AK1031" t="str">
            <v>1965/06/09 00:00:00+00</v>
          </cell>
          <cell r="AM1031" t="str">
            <v>GP - ACT</v>
          </cell>
          <cell r="AN1031" t="str">
            <v>2025/02/24 04:30:00+00</v>
          </cell>
          <cell r="AO1031" t="str">
            <v>2025/02/24 04:30:00+00</v>
          </cell>
          <cell r="AP1031" t="str">
            <v>2025/02/24 04:30:00+00</v>
          </cell>
          <cell r="AR1031">
            <v>1965</v>
          </cell>
        </row>
        <row r="1032">
          <cell r="L1032">
            <v>-80.38027778</v>
          </cell>
          <cell r="M1032">
            <v>42.764138889999998</v>
          </cell>
          <cell r="N1032">
            <v>-80.38027778</v>
          </cell>
          <cell r="O1032" t="str">
            <v>Within 20 metres</v>
          </cell>
          <cell r="P1032" t="str">
            <v>Well Records (1954 to 1997)</v>
          </cell>
          <cell r="Q1032">
            <v>230.7</v>
          </cell>
          <cell r="R1032">
            <v>369.42</v>
          </cell>
          <cell r="S1032">
            <v>369.42</v>
          </cell>
          <cell r="T1032" t="str">
            <v>Norfolk</v>
          </cell>
          <cell r="U1032" t="str">
            <v>Charlotteville</v>
          </cell>
          <cell r="V1032">
            <v>13</v>
          </cell>
          <cell r="W1032" t="str">
            <v>V</v>
          </cell>
          <cell r="X1032">
            <v>332.2</v>
          </cell>
          <cell r="Y1032" t="str">
            <v>S</v>
          </cell>
          <cell r="Z1032">
            <v>57</v>
          </cell>
          <cell r="AA1032" t="str">
            <v>W</v>
          </cell>
          <cell r="AD1032" t="str">
            <v>Y</v>
          </cell>
          <cell r="AE1032" t="str">
            <v>N</v>
          </cell>
          <cell r="AF1032" t="str">
            <v>N</v>
          </cell>
          <cell r="AG1032" t="str">
            <v>N</v>
          </cell>
          <cell r="AH1032" t="str">
            <v>N</v>
          </cell>
          <cell r="AI1032" t="str">
            <v>N</v>
          </cell>
          <cell r="AJ1032" t="str">
            <v>1964/09/22 00:00:00+00</v>
          </cell>
          <cell r="AK1032" t="str">
            <v>1964/10/23 00:00:00+00</v>
          </cell>
          <cell r="AM1032" t="str">
            <v>GP - ACT</v>
          </cell>
          <cell r="AN1032" t="str">
            <v>2025/02/24 04:30:00+00</v>
          </cell>
          <cell r="AO1032" t="str">
            <v>2025/02/24 04:30:00+00</v>
          </cell>
          <cell r="AP1032" t="str">
            <v>2025/02/24 04:30:00+00</v>
          </cell>
          <cell r="AR1032">
            <v>1964</v>
          </cell>
        </row>
        <row r="1033">
          <cell r="L1033">
            <v>-80.369527779999999</v>
          </cell>
          <cell r="M1033">
            <v>42.764388889999999</v>
          </cell>
          <cell r="N1033">
            <v>-80.369527779999999</v>
          </cell>
          <cell r="O1033" t="str">
            <v>Within 20 metres</v>
          </cell>
          <cell r="P1033" t="str">
            <v>Well Records (1954 to 1997)</v>
          </cell>
          <cell r="Q1033">
            <v>227.1</v>
          </cell>
          <cell r="R1033">
            <v>371.86</v>
          </cell>
          <cell r="S1033">
            <v>371.86</v>
          </cell>
          <cell r="T1033" t="str">
            <v>Norfolk</v>
          </cell>
          <cell r="U1033" t="str">
            <v>Charlotteville</v>
          </cell>
          <cell r="V1033">
            <v>15</v>
          </cell>
          <cell r="W1033" t="str">
            <v>V</v>
          </cell>
          <cell r="X1033">
            <v>644.29999999999995</v>
          </cell>
          <cell r="Y1033" t="str">
            <v>N</v>
          </cell>
          <cell r="Z1033">
            <v>121.9</v>
          </cell>
          <cell r="AA1033" t="str">
            <v>E</v>
          </cell>
          <cell r="AD1033" t="str">
            <v>Y</v>
          </cell>
          <cell r="AE1033" t="str">
            <v>N</v>
          </cell>
          <cell r="AF1033" t="str">
            <v>N</v>
          </cell>
          <cell r="AG1033" t="str">
            <v>N</v>
          </cell>
          <cell r="AH1033" t="str">
            <v>N</v>
          </cell>
          <cell r="AI1033" t="str">
            <v>N</v>
          </cell>
          <cell r="AJ1033" t="str">
            <v>1965/01/15 00:00:00+00</v>
          </cell>
          <cell r="AK1033" t="str">
            <v>1965/03/02 00:00:00+00</v>
          </cell>
          <cell r="AM1033" t="str">
            <v>GP - ACT</v>
          </cell>
          <cell r="AN1033" t="str">
            <v>2025/02/24 04:30:00+00</v>
          </cell>
          <cell r="AO1033" t="str">
            <v>2025/02/24 04:30:00+00</v>
          </cell>
          <cell r="AP1033" t="str">
            <v>2025/02/24 04:30:00+00</v>
          </cell>
          <cell r="AR1033">
            <v>1965</v>
          </cell>
        </row>
        <row r="1034">
          <cell r="L1034">
            <v>-80.390527779999999</v>
          </cell>
          <cell r="M1034">
            <v>42.770194439999997</v>
          </cell>
          <cell r="N1034">
            <v>-80.390527779999999</v>
          </cell>
          <cell r="O1034" t="str">
            <v>Within 20 metres</v>
          </cell>
          <cell r="P1034" t="str">
            <v>Well Records (1954 to 1997)</v>
          </cell>
          <cell r="Q1034">
            <v>228.3</v>
          </cell>
          <cell r="R1034">
            <v>373.38</v>
          </cell>
          <cell r="S1034">
            <v>373.38</v>
          </cell>
          <cell r="T1034" t="str">
            <v>Norfolk</v>
          </cell>
          <cell r="U1034" t="str">
            <v>Charlotteville</v>
          </cell>
          <cell r="V1034">
            <v>13</v>
          </cell>
          <cell r="W1034" t="str">
            <v>VI</v>
          </cell>
          <cell r="X1034">
            <v>725.4</v>
          </cell>
          <cell r="Y1034" t="str">
            <v>S</v>
          </cell>
          <cell r="Z1034">
            <v>149.4</v>
          </cell>
          <cell r="AA1034" t="str">
            <v>E</v>
          </cell>
          <cell r="AD1034" t="str">
            <v>Y</v>
          </cell>
          <cell r="AE1034" t="str">
            <v>N</v>
          </cell>
          <cell r="AF1034" t="str">
            <v>N</v>
          </cell>
          <cell r="AG1034" t="str">
            <v>N</v>
          </cell>
          <cell r="AH1034" t="str">
            <v>N</v>
          </cell>
          <cell r="AI1034" t="str">
            <v>N</v>
          </cell>
          <cell r="AJ1034" t="str">
            <v>1964/07/07 00:00:00+00</v>
          </cell>
          <cell r="AK1034" t="str">
            <v>1964/08/01 00:00:00+00</v>
          </cell>
          <cell r="AM1034" t="str">
            <v>GP - ACT</v>
          </cell>
          <cell r="AN1034" t="str">
            <v>2025/02/24 04:30:00+00</v>
          </cell>
          <cell r="AO1034" t="str">
            <v>2025/02/24 04:30:00+00</v>
          </cell>
          <cell r="AP1034" t="str">
            <v>2025/02/24 04:30:00+00</v>
          </cell>
          <cell r="AR1034">
            <v>1964</v>
          </cell>
        </row>
        <row r="1035">
          <cell r="L1035">
            <v>-80.405305560000002</v>
          </cell>
          <cell r="M1035">
            <v>42.777194440000002</v>
          </cell>
          <cell r="N1035">
            <v>-80.405305560000002</v>
          </cell>
          <cell r="O1035" t="str">
            <v>Within 10 metres</v>
          </cell>
          <cell r="P1035" t="str">
            <v>Well Records (1954 to 1997)</v>
          </cell>
          <cell r="Q1035">
            <v>225.6</v>
          </cell>
          <cell r="R1035">
            <v>362.1</v>
          </cell>
          <cell r="S1035">
            <v>362.1</v>
          </cell>
          <cell r="T1035" t="str">
            <v>Norfolk</v>
          </cell>
          <cell r="U1035" t="str">
            <v>Charlotteville</v>
          </cell>
          <cell r="V1035">
            <v>12</v>
          </cell>
          <cell r="W1035" t="str">
            <v>VII</v>
          </cell>
          <cell r="X1035">
            <v>548.6</v>
          </cell>
          <cell r="Y1035" t="str">
            <v>N</v>
          </cell>
          <cell r="Z1035">
            <v>152.4</v>
          </cell>
          <cell r="AA1035" t="str">
            <v>E</v>
          </cell>
          <cell r="AD1035" t="str">
            <v>Y</v>
          </cell>
          <cell r="AE1035" t="str">
            <v>N</v>
          </cell>
          <cell r="AF1035" t="str">
            <v>N</v>
          </cell>
          <cell r="AG1035" t="str">
            <v>N</v>
          </cell>
          <cell r="AH1035" t="str">
            <v>N</v>
          </cell>
          <cell r="AI1035" t="str">
            <v>N</v>
          </cell>
          <cell r="AJ1035" t="str">
            <v>1964/07/13 00:00:00+00</v>
          </cell>
          <cell r="AK1035" t="str">
            <v>1964/08/15 00:00:00+00</v>
          </cell>
          <cell r="AM1035" t="str">
            <v>GP - ACT</v>
          </cell>
          <cell r="AN1035" t="str">
            <v>2025/02/24 04:30:00+00</v>
          </cell>
          <cell r="AO1035" t="str">
            <v>2025/02/24 04:30:00+00</v>
          </cell>
          <cell r="AP1035" t="str">
            <v>2025/02/24 04:30:00+00</v>
          </cell>
          <cell r="AR1035">
            <v>1964</v>
          </cell>
        </row>
        <row r="1036">
          <cell r="L1036">
            <v>-80.674705560000007</v>
          </cell>
          <cell r="M1036">
            <v>42.717130560000001</v>
          </cell>
          <cell r="N1036">
            <v>-80.674705560000007</v>
          </cell>
          <cell r="O1036" t="str">
            <v>Within 5 metres</v>
          </cell>
          <cell r="P1036" t="str">
            <v>Orthophotography</v>
          </cell>
          <cell r="Q1036">
            <v>204.2</v>
          </cell>
          <cell r="R1036">
            <v>444</v>
          </cell>
          <cell r="S1036">
            <v>444</v>
          </cell>
          <cell r="T1036" t="str">
            <v>Norfolk</v>
          </cell>
          <cell r="U1036" t="str">
            <v>Houghton</v>
          </cell>
          <cell r="V1036">
            <v>18</v>
          </cell>
          <cell r="W1036" t="str">
            <v>I</v>
          </cell>
          <cell r="X1036">
            <v>218</v>
          </cell>
          <cell r="Y1036" t="str">
            <v>N</v>
          </cell>
          <cell r="Z1036">
            <v>152.5</v>
          </cell>
          <cell r="AA1036" t="str">
            <v>W</v>
          </cell>
          <cell r="AD1036" t="str">
            <v>Y</v>
          </cell>
          <cell r="AE1036" t="str">
            <v>N</v>
          </cell>
          <cell r="AF1036" t="str">
            <v>N</v>
          </cell>
          <cell r="AG1036" t="str">
            <v>N</v>
          </cell>
          <cell r="AH1036" t="str">
            <v>N</v>
          </cell>
          <cell r="AI1036" t="str">
            <v>N</v>
          </cell>
          <cell r="AK1036" t="str">
            <v>1991/04/19 00:00:00+00</v>
          </cell>
          <cell r="AM1036" t="str">
            <v>GP - ACT</v>
          </cell>
          <cell r="AN1036" t="str">
            <v>2025/02/24 04:30:00+00</v>
          </cell>
          <cell r="AO1036" t="str">
            <v>2025/02/24 04:30:00+00</v>
          </cell>
          <cell r="AP1036" t="str">
            <v>2025/02/24 04:30:00+00</v>
          </cell>
          <cell r="AR1036">
            <v>0</v>
          </cell>
        </row>
        <row r="1037">
          <cell r="L1037">
            <v>-80.67779444</v>
          </cell>
          <cell r="M1037">
            <v>42.721350000000001</v>
          </cell>
          <cell r="N1037">
            <v>-80.67779444</v>
          </cell>
          <cell r="O1037" t="str">
            <v>Within 2 metres</v>
          </cell>
          <cell r="P1037" t="str">
            <v>Orthophotography</v>
          </cell>
          <cell r="Q1037">
            <v>214.35</v>
          </cell>
          <cell r="R1037">
            <v>420.6</v>
          </cell>
          <cell r="S1037">
            <v>420.6</v>
          </cell>
          <cell r="T1037" t="str">
            <v>Norfolk</v>
          </cell>
          <cell r="U1037" t="str">
            <v>Houghton</v>
          </cell>
          <cell r="V1037">
            <v>18</v>
          </cell>
          <cell r="W1037" t="str">
            <v>I</v>
          </cell>
          <cell r="X1037">
            <v>30</v>
          </cell>
          <cell r="Y1037" t="str">
            <v>S</v>
          </cell>
          <cell r="Z1037">
            <v>430</v>
          </cell>
          <cell r="AA1037" t="str">
            <v>W</v>
          </cell>
          <cell r="AD1037" t="str">
            <v>Y</v>
          </cell>
          <cell r="AE1037" t="str">
            <v>N</v>
          </cell>
          <cell r="AF1037" t="str">
            <v>N</v>
          </cell>
          <cell r="AG1037" t="str">
            <v>N</v>
          </cell>
          <cell r="AH1037" t="str">
            <v>N</v>
          </cell>
          <cell r="AI1037" t="str">
            <v>N</v>
          </cell>
          <cell r="AJ1037" t="str">
            <v>1991/08/01 00:00:00+00</v>
          </cell>
          <cell r="AK1037" t="str">
            <v>1991/09/14 00:00:00+00</v>
          </cell>
          <cell r="AM1037" t="str">
            <v>GP - ACT</v>
          </cell>
          <cell r="AN1037" t="str">
            <v>2025/02/24 04:30:00+00</v>
          </cell>
          <cell r="AO1037" t="str">
            <v>2025/02/24 04:30:00+00</v>
          </cell>
          <cell r="AP1037" t="str">
            <v>2025/02/24 04:30:00+00</v>
          </cell>
          <cell r="AR1037">
            <v>1991</v>
          </cell>
        </row>
        <row r="1038">
          <cell r="L1038">
            <v>-80.340999999999994</v>
          </cell>
          <cell r="M1038">
            <v>42.764222220000001</v>
          </cell>
          <cell r="N1038">
            <v>-80.340999999999994</v>
          </cell>
          <cell r="O1038" t="str">
            <v>Within 5 metres</v>
          </cell>
          <cell r="P1038" t="str">
            <v>GPS</v>
          </cell>
          <cell r="Q1038">
            <v>211.23</v>
          </cell>
          <cell r="R1038">
            <v>365.76</v>
          </cell>
          <cell r="S1038">
            <v>365.76</v>
          </cell>
          <cell r="T1038" t="str">
            <v>Norfolk</v>
          </cell>
          <cell r="U1038" t="str">
            <v>Charlotteville</v>
          </cell>
          <cell r="V1038">
            <v>18</v>
          </cell>
          <cell r="W1038" t="str">
            <v>IV</v>
          </cell>
          <cell r="X1038">
            <v>509.02</v>
          </cell>
          <cell r="Y1038" t="str">
            <v>S</v>
          </cell>
          <cell r="Z1038">
            <v>316.99</v>
          </cell>
          <cell r="AA1038" t="str">
            <v>W</v>
          </cell>
          <cell r="AD1038" t="str">
            <v>Y</v>
          </cell>
          <cell r="AE1038" t="str">
            <v>N</v>
          </cell>
          <cell r="AF1038" t="str">
            <v>N</v>
          </cell>
          <cell r="AG1038" t="str">
            <v>N</v>
          </cell>
          <cell r="AH1038" t="str">
            <v>N</v>
          </cell>
          <cell r="AI1038" t="str">
            <v>N</v>
          </cell>
          <cell r="AJ1038" t="str">
            <v>1960/10/24 00:00:00+00</v>
          </cell>
          <cell r="AK1038" t="str">
            <v>1961/01/06 00:00:00+00</v>
          </cell>
          <cell r="AM1038" t="str">
            <v>GP - ACT</v>
          </cell>
          <cell r="AN1038" t="str">
            <v>2025/02/24 04:30:00+00</v>
          </cell>
          <cell r="AO1038" t="str">
            <v>2025/02/24 04:30:00+00</v>
          </cell>
          <cell r="AP1038" t="str">
            <v>2025/02/24 04:30:00+00</v>
          </cell>
          <cell r="AR1038">
            <v>1960</v>
          </cell>
        </row>
        <row r="1039">
          <cell r="L1039">
            <v>-79.512053330000001</v>
          </cell>
          <cell r="M1039">
            <v>42.696168890000003</v>
          </cell>
          <cell r="N1039">
            <v>-79.512053330000001</v>
          </cell>
          <cell r="O1039" t="str">
            <v>Within 100 metres</v>
          </cell>
          <cell r="P1039" t="str">
            <v>Well Records (1954 to 1997)</v>
          </cell>
          <cell r="Q1039">
            <v>174.4</v>
          </cell>
          <cell r="R1039">
            <v>425</v>
          </cell>
          <cell r="S1039">
            <v>425</v>
          </cell>
          <cell r="T1039" t="str">
            <v>Haldimand</v>
          </cell>
          <cell r="U1039" t="str">
            <v>Lake Erie</v>
          </cell>
          <cell r="Y1039" t="str">
            <v>X</v>
          </cell>
          <cell r="AA1039" t="str">
            <v>X</v>
          </cell>
          <cell r="AB1039">
            <v>39</v>
          </cell>
          <cell r="AC1039" t="str">
            <v>T-2</v>
          </cell>
          <cell r="AD1039" t="str">
            <v>Y</v>
          </cell>
          <cell r="AE1039" t="str">
            <v>N</v>
          </cell>
          <cell r="AF1039" t="str">
            <v>N</v>
          </cell>
          <cell r="AG1039" t="str">
            <v>N</v>
          </cell>
          <cell r="AH1039" t="str">
            <v>N</v>
          </cell>
          <cell r="AI1039" t="str">
            <v>N</v>
          </cell>
          <cell r="AJ1039" t="str">
            <v>1995/06/01 00:00:00+00</v>
          </cell>
          <cell r="AK1039" t="str">
            <v>1995/06/05 00:00:00+00</v>
          </cell>
          <cell r="AM1039" t="str">
            <v>GP - ACT</v>
          </cell>
          <cell r="AN1039" t="str">
            <v>2025/02/24 04:30:00+00</v>
          </cell>
          <cell r="AO1039" t="str">
            <v>2025/02/24 04:30:00+00</v>
          </cell>
          <cell r="AP1039" t="str">
            <v>2025/02/24 04:30:00+00</v>
          </cell>
          <cell r="AR1039">
            <v>1995</v>
          </cell>
        </row>
        <row r="1040">
          <cell r="L1040">
            <v>-79.580223059999994</v>
          </cell>
          <cell r="M1040">
            <v>42.693057779999997</v>
          </cell>
          <cell r="N1040">
            <v>-79.580223059999994</v>
          </cell>
          <cell r="O1040" t="str">
            <v>Within 100 metres</v>
          </cell>
          <cell r="P1040" t="str">
            <v>Well Records (1954 to 1997)</v>
          </cell>
          <cell r="Q1040">
            <v>174.4</v>
          </cell>
          <cell r="R1040">
            <v>413</v>
          </cell>
          <cell r="S1040">
            <v>413</v>
          </cell>
          <cell r="T1040" t="str">
            <v>Haldimand</v>
          </cell>
          <cell r="U1040" t="str">
            <v>Lake Erie</v>
          </cell>
          <cell r="Y1040" t="str">
            <v>X</v>
          </cell>
          <cell r="AA1040" t="str">
            <v>X</v>
          </cell>
          <cell r="AB1040">
            <v>39</v>
          </cell>
          <cell r="AC1040" t="str">
            <v>P-2</v>
          </cell>
          <cell r="AD1040" t="str">
            <v>Y</v>
          </cell>
          <cell r="AE1040" t="str">
            <v>N</v>
          </cell>
          <cell r="AF1040" t="str">
            <v>N</v>
          </cell>
          <cell r="AG1040" t="str">
            <v>N</v>
          </cell>
          <cell r="AH1040" t="str">
            <v>N</v>
          </cell>
          <cell r="AI1040" t="str">
            <v>N</v>
          </cell>
          <cell r="AJ1040" t="str">
            <v>1995/05/26 00:00:00+00</v>
          </cell>
          <cell r="AK1040" t="str">
            <v>1995/05/30 00:00:00+00</v>
          </cell>
          <cell r="AM1040" t="str">
            <v>GP - ACT</v>
          </cell>
          <cell r="AN1040" t="str">
            <v>2025/02/24 04:30:00+00</v>
          </cell>
          <cell r="AO1040" t="str">
            <v>2025/02/24 04:30:00+00</v>
          </cell>
          <cell r="AP1040" t="str">
            <v>2025/02/24 04:30:00+00</v>
          </cell>
          <cell r="AR1040">
            <v>1995</v>
          </cell>
        </row>
        <row r="1041">
          <cell r="L1041">
            <v>-79.56458361</v>
          </cell>
          <cell r="M1041">
            <v>42.669752219999999</v>
          </cell>
          <cell r="N1041">
            <v>-79.56458361</v>
          </cell>
          <cell r="O1041" t="str">
            <v>Within 100 metres</v>
          </cell>
          <cell r="P1041" t="str">
            <v>Well Records (1954 to 1997)</v>
          </cell>
          <cell r="Q1041">
            <v>174.4</v>
          </cell>
          <cell r="R1041">
            <v>430</v>
          </cell>
          <cell r="S1041">
            <v>430</v>
          </cell>
          <cell r="T1041" t="str">
            <v>Haldimand</v>
          </cell>
          <cell r="U1041" t="str">
            <v>Lake Erie</v>
          </cell>
          <cell r="Y1041" t="str">
            <v>X</v>
          </cell>
          <cell r="AA1041" t="str">
            <v>X</v>
          </cell>
          <cell r="AB1041">
            <v>39</v>
          </cell>
          <cell r="AC1041" t="str">
            <v>X-3</v>
          </cell>
          <cell r="AD1041" t="str">
            <v>Y</v>
          </cell>
          <cell r="AE1041" t="str">
            <v>N</v>
          </cell>
          <cell r="AF1041" t="str">
            <v>N</v>
          </cell>
          <cell r="AG1041" t="str">
            <v>N</v>
          </cell>
          <cell r="AH1041" t="str">
            <v>N</v>
          </cell>
          <cell r="AI1041" t="str">
            <v>N</v>
          </cell>
          <cell r="AJ1041" t="str">
            <v>1995/05/20 00:00:00+00</v>
          </cell>
          <cell r="AK1041" t="str">
            <v>1995/05/24 00:00:00+00</v>
          </cell>
          <cell r="AM1041" t="str">
            <v>GP - ACT</v>
          </cell>
          <cell r="AN1041" t="str">
            <v>2025/02/24 04:30:00+00</v>
          </cell>
          <cell r="AO1041" t="str">
            <v>2025/02/24 04:30:00+00</v>
          </cell>
          <cell r="AP1041" t="str">
            <v>2025/02/24 04:30:00+00</v>
          </cell>
          <cell r="AR1041">
            <v>1995</v>
          </cell>
        </row>
        <row r="1042">
          <cell r="L1042">
            <v>-79.362603059999998</v>
          </cell>
          <cell r="M1042">
            <v>42.686141939999999</v>
          </cell>
          <cell r="N1042">
            <v>-79.362603059999998</v>
          </cell>
          <cell r="O1042" t="str">
            <v>Within 100 metres</v>
          </cell>
          <cell r="P1042" t="str">
            <v>Well Records (1954 to 1997)</v>
          </cell>
          <cell r="Q1042">
            <v>174.4</v>
          </cell>
          <cell r="R1042">
            <v>436</v>
          </cell>
          <cell r="S1042">
            <v>436</v>
          </cell>
          <cell r="T1042" t="str">
            <v>Haldimand</v>
          </cell>
          <cell r="U1042" t="str">
            <v>Lake Erie</v>
          </cell>
          <cell r="Y1042" t="str">
            <v>X</v>
          </cell>
          <cell r="AA1042" t="str">
            <v>X</v>
          </cell>
          <cell r="AB1042">
            <v>37</v>
          </cell>
          <cell r="AC1042" t="str">
            <v>S-3</v>
          </cell>
          <cell r="AD1042" t="str">
            <v>Y</v>
          </cell>
          <cell r="AE1042" t="str">
            <v>N</v>
          </cell>
          <cell r="AF1042" t="str">
            <v>N</v>
          </cell>
          <cell r="AG1042" t="str">
            <v>N</v>
          </cell>
          <cell r="AH1042" t="str">
            <v>N</v>
          </cell>
          <cell r="AI1042" t="str">
            <v>N</v>
          </cell>
          <cell r="AJ1042" t="str">
            <v>1995/05/08 00:00:00+00</v>
          </cell>
          <cell r="AK1042" t="str">
            <v>1995/05/12 00:00:00+00</v>
          </cell>
          <cell r="AM1042" t="str">
            <v>GP - ACT</v>
          </cell>
          <cell r="AN1042" t="str">
            <v>2025/02/24 04:30:00+00</v>
          </cell>
          <cell r="AO1042" t="str">
            <v>2025/02/24 04:30:00+00</v>
          </cell>
          <cell r="AP1042" t="str">
            <v>2025/02/24 04:30:00+00</v>
          </cell>
          <cell r="AR1042">
            <v>1995</v>
          </cell>
        </row>
        <row r="1043">
          <cell r="L1043">
            <v>-79.306433609999999</v>
          </cell>
          <cell r="M1043">
            <v>42.719336669999997</v>
          </cell>
          <cell r="N1043">
            <v>-79.306433609999999</v>
          </cell>
          <cell r="O1043" t="str">
            <v>Within 100 metres</v>
          </cell>
          <cell r="P1043" t="str">
            <v>Well Records (1954 to 1997)</v>
          </cell>
          <cell r="Q1043">
            <v>174.4</v>
          </cell>
          <cell r="R1043">
            <v>423</v>
          </cell>
          <cell r="S1043">
            <v>423</v>
          </cell>
          <cell r="T1043" t="str">
            <v>Welland</v>
          </cell>
          <cell r="U1043" t="str">
            <v>Lake Erie</v>
          </cell>
          <cell r="Y1043" t="str">
            <v>X</v>
          </cell>
          <cell r="AA1043" t="str">
            <v>X</v>
          </cell>
          <cell r="AB1043">
            <v>36</v>
          </cell>
          <cell r="AC1043" t="str">
            <v>G-4A</v>
          </cell>
          <cell r="AD1043" t="str">
            <v>Y</v>
          </cell>
          <cell r="AE1043" t="str">
            <v>N</v>
          </cell>
          <cell r="AF1043" t="str">
            <v>N</v>
          </cell>
          <cell r="AG1043" t="str">
            <v>N</v>
          </cell>
          <cell r="AH1043" t="str">
            <v>N</v>
          </cell>
          <cell r="AI1043" t="str">
            <v>N</v>
          </cell>
          <cell r="AJ1043" t="str">
            <v>1995/04/29 00:00:00+00</v>
          </cell>
          <cell r="AK1043" t="str">
            <v>1995/05/06 00:00:00+00</v>
          </cell>
          <cell r="AM1043" t="str">
            <v>GP - ACT</v>
          </cell>
          <cell r="AN1043" t="str">
            <v>2025/02/24 04:30:00+00</v>
          </cell>
          <cell r="AO1043" t="str">
            <v>2025/02/24 04:30:00+00</v>
          </cell>
          <cell r="AP1043" t="str">
            <v>2025/02/24 04:30:00+00</v>
          </cell>
          <cell r="AR1043">
            <v>1995</v>
          </cell>
        </row>
        <row r="1044">
          <cell r="L1044">
            <v>-79.48035806</v>
          </cell>
          <cell r="M1044">
            <v>42.65978028</v>
          </cell>
          <cell r="N1044">
            <v>-79.48035806</v>
          </cell>
          <cell r="O1044" t="str">
            <v>Within 100 metres</v>
          </cell>
          <cell r="P1044" t="str">
            <v>Well Records (1954 to 1997)</v>
          </cell>
          <cell r="Q1044">
            <v>174.4</v>
          </cell>
          <cell r="R1044">
            <v>450</v>
          </cell>
          <cell r="S1044">
            <v>450</v>
          </cell>
          <cell r="T1044" t="str">
            <v>Haldimand</v>
          </cell>
          <cell r="U1044" t="str">
            <v>Lake Erie</v>
          </cell>
          <cell r="Y1044" t="str">
            <v>X</v>
          </cell>
          <cell r="AA1044" t="str">
            <v>X</v>
          </cell>
          <cell r="AB1044">
            <v>72</v>
          </cell>
          <cell r="AC1044" t="str">
            <v>D-2</v>
          </cell>
          <cell r="AD1044" t="str">
            <v>Y</v>
          </cell>
          <cell r="AE1044" t="str">
            <v>N</v>
          </cell>
          <cell r="AF1044" t="str">
            <v>N</v>
          </cell>
          <cell r="AG1044" t="str">
            <v>N</v>
          </cell>
          <cell r="AH1044" t="str">
            <v>N</v>
          </cell>
          <cell r="AI1044" t="str">
            <v>N</v>
          </cell>
          <cell r="AJ1044" t="str">
            <v>1997/08/10 00:00:00+00</v>
          </cell>
          <cell r="AK1044" t="str">
            <v>1997/08/14 00:00:00+00</v>
          </cell>
          <cell r="AM1044" t="str">
            <v>GP - ACT</v>
          </cell>
          <cell r="AN1044" t="str">
            <v>2025/02/24 04:30:00+00</v>
          </cell>
          <cell r="AO1044" t="str">
            <v>2025/02/24 04:30:00+00</v>
          </cell>
          <cell r="AP1044" t="str">
            <v>2025/02/24 04:30:00+00</v>
          </cell>
          <cell r="AR1044">
            <v>1997</v>
          </cell>
        </row>
        <row r="1045">
          <cell r="L1045">
            <v>-80.028403890000007</v>
          </cell>
          <cell r="M1045">
            <v>42.676942500000003</v>
          </cell>
          <cell r="N1045">
            <v>-80.028403890000007</v>
          </cell>
          <cell r="O1045" t="str">
            <v>Within 100 metres</v>
          </cell>
          <cell r="P1045" t="str">
            <v>Well Records (1954 to 1997)</v>
          </cell>
          <cell r="Q1045">
            <v>173.74</v>
          </cell>
          <cell r="R1045">
            <v>344.73</v>
          </cell>
          <cell r="S1045">
            <v>344.73</v>
          </cell>
          <cell r="T1045" t="str">
            <v>Haldimand</v>
          </cell>
          <cell r="U1045" t="str">
            <v>Lake Erie</v>
          </cell>
          <cell r="Y1045" t="str">
            <v>X</v>
          </cell>
          <cell r="AA1045" t="str">
            <v>X</v>
          </cell>
          <cell r="AB1045">
            <v>45</v>
          </cell>
          <cell r="AC1045" t="str">
            <v>V-2</v>
          </cell>
          <cell r="AD1045" t="str">
            <v>Y</v>
          </cell>
          <cell r="AE1045" t="str">
            <v>N</v>
          </cell>
          <cell r="AF1045" t="str">
            <v>N</v>
          </cell>
          <cell r="AG1045" t="str">
            <v>N</v>
          </cell>
          <cell r="AH1045" t="str">
            <v>N</v>
          </cell>
          <cell r="AI1045" t="str">
            <v>N</v>
          </cell>
          <cell r="AJ1045" t="str">
            <v>1964/06/22 00:00:00+00</v>
          </cell>
          <cell r="AK1045" t="str">
            <v>1964/06/28 00:00:00+00</v>
          </cell>
          <cell r="AM1045" t="str">
            <v>GP - ACT</v>
          </cell>
          <cell r="AN1045" t="str">
            <v>2025/02/24 04:30:00+00</v>
          </cell>
          <cell r="AO1045" t="str">
            <v>2025/02/24 04:30:00+00</v>
          </cell>
          <cell r="AP1045" t="str">
            <v>2025/02/24 04:30:00+00</v>
          </cell>
          <cell r="AR1045">
            <v>1964</v>
          </cell>
        </row>
        <row r="1046">
          <cell r="L1046">
            <v>-80.005958609999993</v>
          </cell>
          <cell r="M1046">
            <v>42.671636669999998</v>
          </cell>
          <cell r="N1046">
            <v>-80.005958609999993</v>
          </cell>
          <cell r="O1046" t="str">
            <v>Within 100 metres</v>
          </cell>
          <cell r="P1046" t="str">
            <v>Well Records (1954 to 1997)</v>
          </cell>
          <cell r="Q1046">
            <v>173.7</v>
          </cell>
          <cell r="R1046">
            <v>347.5</v>
          </cell>
          <cell r="S1046">
            <v>347.5</v>
          </cell>
          <cell r="T1046" t="str">
            <v>Haldimand</v>
          </cell>
          <cell r="U1046" t="str">
            <v>Lake Erie</v>
          </cell>
          <cell r="Y1046" t="str">
            <v>X</v>
          </cell>
          <cell r="AA1046" t="str">
            <v>X</v>
          </cell>
          <cell r="AB1046">
            <v>45</v>
          </cell>
          <cell r="AC1046" t="str">
            <v>U-4</v>
          </cell>
          <cell r="AD1046" t="str">
            <v>Y</v>
          </cell>
          <cell r="AE1046" t="str">
            <v>N</v>
          </cell>
          <cell r="AF1046" t="str">
            <v>N</v>
          </cell>
          <cell r="AG1046" t="str">
            <v>N</v>
          </cell>
          <cell r="AH1046" t="str">
            <v>N</v>
          </cell>
          <cell r="AI1046" t="str">
            <v>N</v>
          </cell>
          <cell r="AJ1046" t="str">
            <v>1964/07/22 00:00:00+00</v>
          </cell>
          <cell r="AK1046" t="str">
            <v>1964/07/26 00:00:00+00</v>
          </cell>
          <cell r="AM1046" t="str">
            <v>GP - ACT</v>
          </cell>
          <cell r="AN1046" t="str">
            <v>2025/02/24 04:30:00+00</v>
          </cell>
          <cell r="AO1046" t="str">
            <v>2025/02/24 04:30:00+00</v>
          </cell>
          <cell r="AP1046" t="str">
            <v>2025/02/24 04:30:00+00</v>
          </cell>
          <cell r="AR1046">
            <v>1964</v>
          </cell>
        </row>
        <row r="1047">
          <cell r="L1047">
            <v>-80.059989720000004</v>
          </cell>
          <cell r="M1047">
            <v>42.694221939999998</v>
          </cell>
          <cell r="N1047">
            <v>-80.059989720000004</v>
          </cell>
          <cell r="O1047" t="str">
            <v>Within 100 metres</v>
          </cell>
          <cell r="P1047" t="str">
            <v>Well Records (1954 to 1997)</v>
          </cell>
          <cell r="Q1047">
            <v>173.43</v>
          </cell>
          <cell r="R1047">
            <v>333.76</v>
          </cell>
          <cell r="S1047">
            <v>333.76</v>
          </cell>
          <cell r="T1047" t="str">
            <v>Haldimand</v>
          </cell>
          <cell r="U1047" t="str">
            <v>Lake Erie</v>
          </cell>
          <cell r="Y1047" t="str">
            <v>X</v>
          </cell>
          <cell r="AA1047" t="str">
            <v>X</v>
          </cell>
          <cell r="AB1047">
            <v>45</v>
          </cell>
          <cell r="AC1047" t="str">
            <v>Q-2</v>
          </cell>
          <cell r="AD1047" t="str">
            <v>Y</v>
          </cell>
          <cell r="AE1047" t="str">
            <v>N</v>
          </cell>
          <cell r="AF1047" t="str">
            <v>N</v>
          </cell>
          <cell r="AG1047" t="str">
            <v>N</v>
          </cell>
          <cell r="AH1047" t="str">
            <v>N</v>
          </cell>
          <cell r="AI1047" t="str">
            <v>N</v>
          </cell>
          <cell r="AJ1047" t="str">
            <v>1964/06/10 00:00:00+00</v>
          </cell>
          <cell r="AK1047" t="str">
            <v>1964/06/14 00:00:00+00</v>
          </cell>
          <cell r="AM1047" t="str">
            <v>GP - ACT</v>
          </cell>
          <cell r="AN1047" t="str">
            <v>2025/02/24 04:30:00+00</v>
          </cell>
          <cell r="AO1047" t="str">
            <v>2025/02/24 04:30:00+00</v>
          </cell>
          <cell r="AP1047" t="str">
            <v>2025/02/24 04:30:00+00</v>
          </cell>
          <cell r="AR1047">
            <v>1964</v>
          </cell>
        </row>
        <row r="1048">
          <cell r="L1048">
            <v>-80.043212780000005</v>
          </cell>
          <cell r="M1048">
            <v>42.71100028</v>
          </cell>
          <cell r="N1048">
            <v>-80.043212780000005</v>
          </cell>
          <cell r="O1048" t="str">
            <v>Within 100 metres</v>
          </cell>
          <cell r="P1048" t="str">
            <v>Well Records (1954 to 1997)</v>
          </cell>
          <cell r="Q1048">
            <v>173.43</v>
          </cell>
          <cell r="R1048">
            <v>325.22000000000003</v>
          </cell>
          <cell r="S1048">
            <v>325.22000000000003</v>
          </cell>
          <cell r="T1048" t="str">
            <v>Haldimand</v>
          </cell>
          <cell r="U1048" t="str">
            <v>Lake Erie</v>
          </cell>
          <cell r="Y1048" t="str">
            <v>X</v>
          </cell>
          <cell r="AA1048" t="str">
            <v>X</v>
          </cell>
          <cell r="AB1048">
            <v>45</v>
          </cell>
          <cell r="AC1048" t="str">
            <v>M-2</v>
          </cell>
          <cell r="AD1048" t="str">
            <v>Y</v>
          </cell>
          <cell r="AE1048" t="str">
            <v>N</v>
          </cell>
          <cell r="AF1048" t="str">
            <v>N</v>
          </cell>
          <cell r="AG1048" t="str">
            <v>N</v>
          </cell>
          <cell r="AH1048" t="str">
            <v>N</v>
          </cell>
          <cell r="AI1048" t="str">
            <v>N</v>
          </cell>
          <cell r="AJ1048" t="str">
            <v>1964/05/31 00:00:00+00</v>
          </cell>
          <cell r="AK1048" t="str">
            <v>1964/06/03 00:00:00+00</v>
          </cell>
          <cell r="AM1048" t="str">
            <v>GP - ACT</v>
          </cell>
          <cell r="AN1048" t="str">
            <v>2025/02/24 04:30:00+00</v>
          </cell>
          <cell r="AO1048" t="str">
            <v>2025/02/24 04:30:00+00</v>
          </cell>
          <cell r="AP1048" t="str">
            <v>2025/02/24 04:30:00+00</v>
          </cell>
          <cell r="AR1048">
            <v>1964</v>
          </cell>
        </row>
        <row r="1049">
          <cell r="L1049">
            <v>-80.033073060000007</v>
          </cell>
          <cell r="M1049">
            <v>42.741139169999997</v>
          </cell>
          <cell r="N1049">
            <v>-80.033073060000007</v>
          </cell>
          <cell r="O1049" t="str">
            <v>Within 100 metres</v>
          </cell>
          <cell r="P1049" t="str">
            <v>Well Records (1954 to 1997)</v>
          </cell>
          <cell r="Q1049">
            <v>173.74</v>
          </cell>
          <cell r="R1049">
            <v>306.89999999999998</v>
          </cell>
          <cell r="S1049">
            <v>306.89999999999998</v>
          </cell>
          <cell r="T1049" t="str">
            <v>Haldimand</v>
          </cell>
          <cell r="U1049" t="str">
            <v>Lake Erie</v>
          </cell>
          <cell r="Y1049" t="str">
            <v>X</v>
          </cell>
          <cell r="AA1049" t="str">
            <v>X</v>
          </cell>
          <cell r="AB1049">
            <v>45</v>
          </cell>
          <cell r="AC1049" t="str">
            <v>B-2</v>
          </cell>
          <cell r="AD1049" t="str">
            <v>Y</v>
          </cell>
          <cell r="AE1049" t="str">
            <v>N</v>
          </cell>
          <cell r="AF1049" t="str">
            <v>N</v>
          </cell>
          <cell r="AG1049" t="str">
            <v>N</v>
          </cell>
          <cell r="AH1049" t="str">
            <v>N</v>
          </cell>
          <cell r="AI1049" t="str">
            <v>N</v>
          </cell>
          <cell r="AJ1049" t="str">
            <v>1965/07/26 00:00:00+00</v>
          </cell>
          <cell r="AK1049" t="str">
            <v>1965/08/15 00:00:00+00</v>
          </cell>
          <cell r="AM1049" t="str">
            <v>GP - ACT</v>
          </cell>
          <cell r="AN1049" t="str">
            <v>2025/02/24 04:30:00+00</v>
          </cell>
          <cell r="AO1049" t="str">
            <v>2025/02/24 04:30:00+00</v>
          </cell>
          <cell r="AP1049" t="str">
            <v>2025/02/24 04:30:00+00</v>
          </cell>
          <cell r="AR1049">
            <v>1965</v>
          </cell>
        </row>
        <row r="1050">
          <cell r="L1050">
            <v>-82.144339720000005</v>
          </cell>
          <cell r="M1050">
            <v>42.109211389999999</v>
          </cell>
          <cell r="N1050">
            <v>-82.144339720000005</v>
          </cell>
          <cell r="O1050" t="str">
            <v>Within 100 metres</v>
          </cell>
          <cell r="P1050" t="str">
            <v>Well Records (1954 to 1997)</v>
          </cell>
          <cell r="Q1050">
            <v>174.35</v>
          </cell>
          <cell r="R1050">
            <v>412.7</v>
          </cell>
          <cell r="S1050">
            <v>412.7</v>
          </cell>
          <cell r="T1050" t="str">
            <v>Kent</v>
          </cell>
          <cell r="U1050" t="str">
            <v>Lake Erie</v>
          </cell>
          <cell r="Y1050" t="str">
            <v>X</v>
          </cell>
          <cell r="AA1050" t="str">
            <v>X</v>
          </cell>
          <cell r="AB1050">
            <v>236</v>
          </cell>
          <cell r="AC1050" t="str">
            <v>Q-2</v>
          </cell>
          <cell r="AD1050" t="str">
            <v>Y</v>
          </cell>
          <cell r="AE1050" t="str">
            <v>N</v>
          </cell>
          <cell r="AF1050" t="str">
            <v>N</v>
          </cell>
          <cell r="AG1050" t="str">
            <v>N</v>
          </cell>
          <cell r="AH1050" t="str">
            <v>N</v>
          </cell>
          <cell r="AI1050" t="str">
            <v>N</v>
          </cell>
          <cell r="AJ1050" t="str">
            <v>1959/06/10 00:00:00+00</v>
          </cell>
          <cell r="AK1050" t="str">
            <v>1959/07/06 00:00:00+00</v>
          </cell>
          <cell r="AL1050" t="str">
            <v>2024/06/06 00:00:00+00</v>
          </cell>
          <cell r="AM1050" t="str">
            <v>GP - ACT</v>
          </cell>
          <cell r="AN1050" t="str">
            <v>2025/02/24 04:30:00+00</v>
          </cell>
          <cell r="AO1050" t="str">
            <v>2025/02/24 04:30:00+00</v>
          </cell>
          <cell r="AP1050" t="str">
            <v>2025/02/24 04:30:00+00</v>
          </cell>
          <cell r="AR1050">
            <v>1959</v>
          </cell>
        </row>
        <row r="1051">
          <cell r="L1051">
            <v>-80.093380830000001</v>
          </cell>
          <cell r="M1051">
            <v>42.713146109999997</v>
          </cell>
          <cell r="N1051">
            <v>-80.093380830000001</v>
          </cell>
          <cell r="O1051" t="str">
            <v>Within 100 metres</v>
          </cell>
          <cell r="P1051" t="str">
            <v>Well Records (1954 to 1997)</v>
          </cell>
          <cell r="Q1051">
            <v>174.3</v>
          </cell>
          <cell r="R1051">
            <v>356</v>
          </cell>
          <cell r="S1051">
            <v>356</v>
          </cell>
          <cell r="T1051" t="str">
            <v>Norfolk</v>
          </cell>
          <cell r="U1051" t="str">
            <v>Lake Erie</v>
          </cell>
          <cell r="Y1051" t="str">
            <v>X</v>
          </cell>
          <cell r="AA1051" t="str">
            <v>X</v>
          </cell>
          <cell r="AB1051">
            <v>46</v>
          </cell>
          <cell r="AC1051" t="str">
            <v>K-2</v>
          </cell>
          <cell r="AD1051" t="str">
            <v>Y</v>
          </cell>
          <cell r="AE1051" t="str">
            <v>N</v>
          </cell>
          <cell r="AF1051" t="str">
            <v>N</v>
          </cell>
          <cell r="AG1051" t="str">
            <v>N</v>
          </cell>
          <cell r="AH1051" t="str">
            <v>N</v>
          </cell>
          <cell r="AI1051" t="str">
            <v>N</v>
          </cell>
          <cell r="AJ1051" t="str">
            <v>1980/05/05 00:00:00+00</v>
          </cell>
          <cell r="AK1051" t="str">
            <v>1980/05/12 00:00:00+00</v>
          </cell>
          <cell r="AM1051" t="str">
            <v>GP - ACT</v>
          </cell>
          <cell r="AN1051" t="str">
            <v>2025/02/24 04:30:00+00</v>
          </cell>
          <cell r="AO1051" t="str">
            <v>2025/02/24 04:30:00+00</v>
          </cell>
          <cell r="AP1051" t="str">
            <v>2025/02/24 04:30:00+00</v>
          </cell>
          <cell r="AR1051">
            <v>1980</v>
          </cell>
        </row>
        <row r="1052">
          <cell r="L1052">
            <v>-80.073627220000006</v>
          </cell>
          <cell r="M1052">
            <v>42.67388528</v>
          </cell>
          <cell r="N1052">
            <v>-80.073627220000006</v>
          </cell>
          <cell r="O1052" t="str">
            <v>Within 100 metres</v>
          </cell>
          <cell r="P1052" t="str">
            <v>Well Records (1954 to 1997)</v>
          </cell>
          <cell r="Q1052">
            <v>174.7</v>
          </cell>
          <cell r="R1052">
            <v>377</v>
          </cell>
          <cell r="S1052">
            <v>377</v>
          </cell>
          <cell r="T1052" t="str">
            <v>Norfolk</v>
          </cell>
          <cell r="U1052" t="str">
            <v>Lake Erie</v>
          </cell>
          <cell r="Y1052" t="str">
            <v>X</v>
          </cell>
          <cell r="AA1052" t="str">
            <v>X</v>
          </cell>
          <cell r="AB1052">
            <v>45</v>
          </cell>
          <cell r="AC1052" t="str">
            <v>Y-4</v>
          </cell>
          <cell r="AD1052" t="str">
            <v>Y</v>
          </cell>
          <cell r="AE1052" t="str">
            <v>N</v>
          </cell>
          <cell r="AF1052" t="str">
            <v>N</v>
          </cell>
          <cell r="AG1052" t="str">
            <v>N</v>
          </cell>
          <cell r="AH1052" t="str">
            <v>N</v>
          </cell>
          <cell r="AI1052" t="str">
            <v>N</v>
          </cell>
          <cell r="AJ1052" t="str">
            <v>1980/07/31 00:00:00+00</v>
          </cell>
          <cell r="AK1052" t="str">
            <v>1980/08/03 00:00:00+00</v>
          </cell>
          <cell r="AM1052" t="str">
            <v>GP - ACT</v>
          </cell>
          <cell r="AN1052" t="str">
            <v>2025/02/24 04:30:00+00</v>
          </cell>
          <cell r="AO1052" t="str">
            <v>2025/02/24 04:30:00+00</v>
          </cell>
          <cell r="AP1052" t="str">
            <v>2025/02/24 04:30:00+00</v>
          </cell>
          <cell r="AR1052">
            <v>1980</v>
          </cell>
        </row>
        <row r="1053">
          <cell r="L1053">
            <v>-79.982109170000001</v>
          </cell>
          <cell r="M1053">
            <v>42.733768329999997</v>
          </cell>
          <cell r="N1053">
            <v>-79.982109170000001</v>
          </cell>
          <cell r="O1053" t="str">
            <v>Within 100 metres</v>
          </cell>
          <cell r="P1053" t="str">
            <v>Well Records (1954 to 1997)</v>
          </cell>
          <cell r="Q1053">
            <v>174.34</v>
          </cell>
          <cell r="R1053">
            <v>353</v>
          </cell>
          <cell r="S1053">
            <v>353</v>
          </cell>
          <cell r="T1053" t="str">
            <v>Haldimand</v>
          </cell>
          <cell r="U1053" t="str">
            <v>Lake Erie</v>
          </cell>
          <cell r="Y1053" t="str">
            <v>X</v>
          </cell>
          <cell r="AA1053" t="str">
            <v>X</v>
          </cell>
          <cell r="AB1053">
            <v>44</v>
          </cell>
          <cell r="AC1053" t="str">
            <v>D-3</v>
          </cell>
          <cell r="AD1053" t="str">
            <v>Y</v>
          </cell>
          <cell r="AE1053" t="str">
            <v>N</v>
          </cell>
          <cell r="AF1053" t="str">
            <v>N</v>
          </cell>
          <cell r="AG1053" t="str">
            <v>N</v>
          </cell>
          <cell r="AH1053" t="str">
            <v>N</v>
          </cell>
          <cell r="AI1053" t="str">
            <v>N</v>
          </cell>
          <cell r="AJ1053" t="str">
            <v>1980/07/05 00:00:00+00</v>
          </cell>
          <cell r="AK1053" t="str">
            <v>1980/07/09 00:00:00+00</v>
          </cell>
          <cell r="AM1053" t="str">
            <v>GP - ACT</v>
          </cell>
          <cell r="AN1053" t="str">
            <v>2025/02/24 04:30:00+00</v>
          </cell>
          <cell r="AO1053" t="str">
            <v>2025/02/24 04:30:00+00</v>
          </cell>
          <cell r="AP1053" t="str">
            <v>2025/02/24 04:30:00+00</v>
          </cell>
          <cell r="AR1053">
            <v>1980</v>
          </cell>
        </row>
        <row r="1054">
          <cell r="L1054">
            <v>-79.864261670000005</v>
          </cell>
          <cell r="M1054">
            <v>42.763669999999998</v>
          </cell>
          <cell r="N1054">
            <v>-79.864261670000005</v>
          </cell>
          <cell r="O1054" t="str">
            <v>Within 100 metres</v>
          </cell>
          <cell r="P1054" t="str">
            <v>Well Records (1954 to 1997)</v>
          </cell>
          <cell r="Q1054">
            <v>174.3</v>
          </cell>
          <cell r="R1054">
            <v>286.2</v>
          </cell>
          <cell r="S1054">
            <v>286.2</v>
          </cell>
          <cell r="T1054" t="str">
            <v>Haldimand</v>
          </cell>
          <cell r="U1054" t="str">
            <v>Lake Erie</v>
          </cell>
          <cell r="Y1054" t="str">
            <v>X</v>
          </cell>
          <cell r="AA1054" t="str">
            <v>X</v>
          </cell>
          <cell r="AB1054">
            <v>18</v>
          </cell>
          <cell r="AC1054" t="str">
            <v>V-2</v>
          </cell>
          <cell r="AD1054" t="str">
            <v>Y</v>
          </cell>
          <cell r="AE1054" t="str">
            <v>N</v>
          </cell>
          <cell r="AF1054" t="str">
            <v>N</v>
          </cell>
          <cell r="AG1054" t="str">
            <v>N</v>
          </cell>
          <cell r="AH1054" t="str">
            <v>N</v>
          </cell>
          <cell r="AI1054" t="str">
            <v>N</v>
          </cell>
          <cell r="AJ1054" t="str">
            <v>1972/08/25 00:00:00+00</v>
          </cell>
          <cell r="AK1054" t="str">
            <v>1972/10/10 00:00:00+00</v>
          </cell>
          <cell r="AM1054" t="str">
            <v>GP - ACT</v>
          </cell>
          <cell r="AN1054" t="str">
            <v>2025/02/24 04:30:00+00</v>
          </cell>
          <cell r="AO1054" t="str">
            <v>2025/02/24 04:30:00+00</v>
          </cell>
          <cell r="AP1054" t="str">
            <v>2025/02/24 04:30:00+00</v>
          </cell>
          <cell r="AR1054">
            <v>1972</v>
          </cell>
        </row>
        <row r="1055">
          <cell r="L1055">
            <v>-79.537839719999994</v>
          </cell>
          <cell r="M1055">
            <v>42.630406389999997</v>
          </cell>
          <cell r="N1055">
            <v>-79.537839719999994</v>
          </cell>
          <cell r="O1055" t="str">
            <v>Within 100 metres</v>
          </cell>
          <cell r="P1055" t="str">
            <v>Well Records (1954 to 1997)</v>
          </cell>
          <cell r="Q1055">
            <v>174.6</v>
          </cell>
          <cell r="R1055">
            <v>469</v>
          </cell>
          <cell r="S1055">
            <v>469</v>
          </cell>
          <cell r="T1055" t="str">
            <v>Haldimand</v>
          </cell>
          <cell r="U1055" t="str">
            <v>Lake Erie</v>
          </cell>
          <cell r="Y1055" t="str">
            <v>X</v>
          </cell>
          <cell r="AA1055" t="str">
            <v>X</v>
          </cell>
          <cell r="AB1055">
            <v>71</v>
          </cell>
          <cell r="AC1055" t="str">
            <v>M-1</v>
          </cell>
          <cell r="AD1055" t="str">
            <v>Y</v>
          </cell>
          <cell r="AE1055" t="str">
            <v>N</v>
          </cell>
          <cell r="AF1055" t="str">
            <v>N</v>
          </cell>
          <cell r="AG1055" t="str">
            <v>N</v>
          </cell>
          <cell r="AH1055" t="str">
            <v>N</v>
          </cell>
          <cell r="AI1055" t="str">
            <v>N</v>
          </cell>
          <cell r="AJ1055" t="str">
            <v>1994/06/22 00:00:00+00</v>
          </cell>
          <cell r="AK1055" t="str">
            <v>1994/06/28 00:00:00+00</v>
          </cell>
          <cell r="AM1055" t="str">
            <v>GP - ACT</v>
          </cell>
          <cell r="AN1055" t="str">
            <v>2025/02/24 04:30:00+00</v>
          </cell>
          <cell r="AO1055" t="str">
            <v>2025/02/24 04:30:00+00</v>
          </cell>
          <cell r="AP1055" t="str">
            <v>2025/02/24 04:30:00+00</v>
          </cell>
          <cell r="AR1055">
            <v>1994</v>
          </cell>
        </row>
        <row r="1056">
          <cell r="L1056">
            <v>-79.495636669999996</v>
          </cell>
          <cell r="M1056">
            <v>42.638946939999997</v>
          </cell>
          <cell r="N1056">
            <v>-79.495636669999996</v>
          </cell>
          <cell r="O1056" t="str">
            <v>Within 100 metres</v>
          </cell>
          <cell r="P1056" t="str">
            <v>Well Records (1954 to 1997)</v>
          </cell>
          <cell r="Q1056">
            <v>174.6</v>
          </cell>
          <cell r="R1056">
            <v>470</v>
          </cell>
          <cell r="S1056">
            <v>470</v>
          </cell>
          <cell r="T1056" t="str">
            <v>Haldimand</v>
          </cell>
          <cell r="U1056" t="str">
            <v>Lake Erie</v>
          </cell>
          <cell r="Y1056" t="str">
            <v>X</v>
          </cell>
          <cell r="AA1056" t="str">
            <v>X</v>
          </cell>
          <cell r="AB1056">
            <v>72</v>
          </cell>
          <cell r="AC1056" t="str">
            <v>F-3</v>
          </cell>
          <cell r="AD1056" t="str">
            <v>Y</v>
          </cell>
          <cell r="AE1056" t="str">
            <v>N</v>
          </cell>
          <cell r="AF1056" t="str">
            <v>N</v>
          </cell>
          <cell r="AG1056" t="str">
            <v>N</v>
          </cell>
          <cell r="AH1056" t="str">
            <v>N</v>
          </cell>
          <cell r="AI1056" t="str">
            <v>N</v>
          </cell>
          <cell r="AJ1056" t="str">
            <v>1994/07/30 00:00:00+00</v>
          </cell>
          <cell r="AK1056" t="str">
            <v>1994/08/04 00:00:00+00</v>
          </cell>
          <cell r="AM1056" t="str">
            <v>GP - ACT</v>
          </cell>
          <cell r="AN1056" t="str">
            <v>2025/02/24 04:30:00+00</v>
          </cell>
          <cell r="AO1056" t="str">
            <v>2025/02/24 04:30:00+00</v>
          </cell>
          <cell r="AP1056" t="str">
            <v>2025/02/24 04:30:00+00</v>
          </cell>
          <cell r="AR1056">
            <v>1994</v>
          </cell>
        </row>
        <row r="1057">
          <cell r="L1057">
            <v>-79.727873889999998</v>
          </cell>
          <cell r="M1057">
            <v>42.63745583</v>
          </cell>
          <cell r="N1057">
            <v>-79.727873889999998</v>
          </cell>
          <cell r="O1057" t="str">
            <v>Within 100 metres</v>
          </cell>
          <cell r="P1057" t="str">
            <v>Well Records (1954 to 1997)</v>
          </cell>
          <cell r="Q1057">
            <v>174.6</v>
          </cell>
          <cell r="R1057">
            <v>435</v>
          </cell>
          <cell r="S1057">
            <v>435</v>
          </cell>
          <cell r="T1057" t="str">
            <v>Haldimand</v>
          </cell>
          <cell r="U1057" t="str">
            <v>Lake Erie</v>
          </cell>
          <cell r="Y1057" t="str">
            <v>X</v>
          </cell>
          <cell r="AA1057" t="str">
            <v>X</v>
          </cell>
          <cell r="AB1057">
            <v>69</v>
          </cell>
          <cell r="AC1057" t="str">
            <v>G-3</v>
          </cell>
          <cell r="AD1057" t="str">
            <v>Y</v>
          </cell>
          <cell r="AE1057" t="str">
            <v>N</v>
          </cell>
          <cell r="AF1057" t="str">
            <v>N</v>
          </cell>
          <cell r="AG1057" t="str">
            <v>N</v>
          </cell>
          <cell r="AH1057" t="str">
            <v>N</v>
          </cell>
          <cell r="AI1057" t="str">
            <v>N</v>
          </cell>
          <cell r="AJ1057" t="str">
            <v>1994/08/16 00:00:00+00</v>
          </cell>
          <cell r="AK1057" t="str">
            <v>1994/08/21 00:00:00+00</v>
          </cell>
          <cell r="AM1057" t="str">
            <v>GP - ACT</v>
          </cell>
          <cell r="AN1057" t="str">
            <v>2025/02/24 04:30:00+00</v>
          </cell>
          <cell r="AO1057" t="str">
            <v>2025/02/24 04:30:00+00</v>
          </cell>
          <cell r="AP1057" t="str">
            <v>2025/02/24 04:30:00+00</v>
          </cell>
          <cell r="AR1057">
            <v>1994</v>
          </cell>
        </row>
        <row r="1058">
          <cell r="L1058">
            <v>-79.743857500000004</v>
          </cell>
          <cell r="M1058">
            <v>42.645672500000003</v>
          </cell>
          <cell r="N1058">
            <v>-79.743857500000004</v>
          </cell>
          <cell r="O1058" t="str">
            <v>Within 100 metres</v>
          </cell>
          <cell r="P1058" t="str">
            <v>Well Records (1954 to 1997)</v>
          </cell>
          <cell r="Q1058">
            <v>174.6</v>
          </cell>
          <cell r="R1058">
            <v>425</v>
          </cell>
          <cell r="S1058">
            <v>425</v>
          </cell>
          <cell r="T1058" t="str">
            <v>Haldimand</v>
          </cell>
          <cell r="U1058" t="str">
            <v>Lake Erie</v>
          </cell>
          <cell r="Y1058" t="str">
            <v>X</v>
          </cell>
          <cell r="AA1058" t="str">
            <v>X</v>
          </cell>
          <cell r="AB1058">
            <v>69</v>
          </cell>
          <cell r="AC1058" t="str">
            <v>F-2</v>
          </cell>
          <cell r="AD1058" t="str">
            <v>Y</v>
          </cell>
          <cell r="AE1058" t="str">
            <v>N</v>
          </cell>
          <cell r="AF1058" t="str">
            <v>N</v>
          </cell>
          <cell r="AG1058" t="str">
            <v>N</v>
          </cell>
          <cell r="AH1058" t="str">
            <v>N</v>
          </cell>
          <cell r="AI1058" t="str">
            <v>N</v>
          </cell>
          <cell r="AJ1058" t="str">
            <v>1994/07/03 00:00:00+00</v>
          </cell>
          <cell r="AK1058" t="str">
            <v>1994/07/08 00:00:00+00</v>
          </cell>
          <cell r="AM1058" t="str">
            <v>GP - ACT</v>
          </cell>
          <cell r="AN1058" t="str">
            <v>2025/02/24 04:30:00+00</v>
          </cell>
          <cell r="AO1058" t="str">
            <v>2025/02/24 04:30:00+00</v>
          </cell>
          <cell r="AP1058" t="str">
            <v>2025/02/24 04:30:00+00</v>
          </cell>
          <cell r="AR1058">
            <v>1994</v>
          </cell>
        </row>
        <row r="1059">
          <cell r="L1059">
            <v>-79.735900830000006</v>
          </cell>
          <cell r="M1059">
            <v>42.701454169999998</v>
          </cell>
          <cell r="N1059">
            <v>-79.735900830000006</v>
          </cell>
          <cell r="O1059" t="str">
            <v>Within 100 metres</v>
          </cell>
          <cell r="P1059" t="str">
            <v>Well Records (1954 to 1997)</v>
          </cell>
          <cell r="Q1059">
            <v>164.6</v>
          </cell>
          <cell r="R1059">
            <v>393</v>
          </cell>
          <cell r="S1059">
            <v>393</v>
          </cell>
          <cell r="T1059" t="str">
            <v>Haldimand</v>
          </cell>
          <cell r="U1059" t="str">
            <v>Lake Erie</v>
          </cell>
          <cell r="Y1059" t="str">
            <v>X</v>
          </cell>
          <cell r="AA1059" t="str">
            <v>X</v>
          </cell>
          <cell r="AB1059">
            <v>41</v>
          </cell>
          <cell r="AC1059" t="str">
            <v>O-4</v>
          </cell>
          <cell r="AD1059" t="str">
            <v>Y</v>
          </cell>
          <cell r="AE1059" t="str">
            <v>N</v>
          </cell>
          <cell r="AF1059" t="str">
            <v>N</v>
          </cell>
          <cell r="AG1059" t="str">
            <v>N</v>
          </cell>
          <cell r="AH1059" t="str">
            <v>N</v>
          </cell>
          <cell r="AI1059" t="str">
            <v>N</v>
          </cell>
          <cell r="AJ1059" t="str">
            <v>1994/06/06 00:00:00+00</v>
          </cell>
          <cell r="AK1059" t="str">
            <v>1994/06/11 00:00:00+00</v>
          </cell>
          <cell r="AM1059" t="str">
            <v>GP - ACT</v>
          </cell>
          <cell r="AN1059" t="str">
            <v>2025/02/24 04:30:00+00</v>
          </cell>
          <cell r="AO1059" t="str">
            <v>2025/02/24 04:30:00+00</v>
          </cell>
          <cell r="AP1059" t="str">
            <v>2025/02/24 04:30:00+00</v>
          </cell>
          <cell r="AR1059">
            <v>1994</v>
          </cell>
        </row>
        <row r="1060">
          <cell r="L1060">
            <v>-79.597390279999999</v>
          </cell>
          <cell r="M1060">
            <v>42.686085560000002</v>
          </cell>
          <cell r="N1060">
            <v>-79.597390279999999</v>
          </cell>
          <cell r="O1060" t="str">
            <v>Within 100 metres</v>
          </cell>
          <cell r="P1060" t="str">
            <v>Well Records (1954 to 1997)</v>
          </cell>
          <cell r="Q1060">
            <v>174.6</v>
          </cell>
          <cell r="R1060">
            <v>413</v>
          </cell>
          <cell r="S1060">
            <v>413</v>
          </cell>
          <cell r="T1060" t="str">
            <v>Haldimand</v>
          </cell>
          <cell r="U1060" t="str">
            <v>Lake Erie</v>
          </cell>
          <cell r="Y1060" t="str">
            <v>X</v>
          </cell>
          <cell r="AA1060" t="str">
            <v>X</v>
          </cell>
          <cell r="AB1060">
            <v>40</v>
          </cell>
          <cell r="AC1060" t="str">
            <v>T-3</v>
          </cell>
          <cell r="AD1060" t="str">
            <v>Y</v>
          </cell>
          <cell r="AE1060" t="str">
            <v>N</v>
          </cell>
          <cell r="AF1060" t="str">
            <v>N</v>
          </cell>
          <cell r="AG1060" t="str">
            <v>N</v>
          </cell>
          <cell r="AH1060" t="str">
            <v>N</v>
          </cell>
          <cell r="AI1060" t="str">
            <v>N</v>
          </cell>
          <cell r="AJ1060" t="str">
            <v>1994/05/08 00:00:00+00</v>
          </cell>
          <cell r="AK1060" t="str">
            <v>1994/05/17 00:00:00+00</v>
          </cell>
          <cell r="AM1060" t="str">
            <v>GP - ACT</v>
          </cell>
          <cell r="AN1060" t="str">
            <v>2025/02/24 04:30:00+00</v>
          </cell>
          <cell r="AO1060" t="str">
            <v>2025/02/24 04:30:00+00</v>
          </cell>
          <cell r="AP1060" t="str">
            <v>2025/02/24 04:30:00+00</v>
          </cell>
          <cell r="AR1060">
            <v>1994</v>
          </cell>
        </row>
        <row r="1061">
          <cell r="L1061">
            <v>-79.647645280000006</v>
          </cell>
          <cell r="M1061">
            <v>42.759555280000001</v>
          </cell>
          <cell r="N1061">
            <v>-79.647645280000006</v>
          </cell>
          <cell r="O1061" t="str">
            <v>Within 100 metres</v>
          </cell>
          <cell r="P1061" t="str">
            <v>Well Records (1954 to 1997)</v>
          </cell>
          <cell r="Q1061">
            <v>174.4</v>
          </cell>
          <cell r="R1061">
            <v>350</v>
          </cell>
          <cell r="S1061">
            <v>350</v>
          </cell>
          <cell r="T1061" t="str">
            <v>Haldimand</v>
          </cell>
          <cell r="U1061" t="str">
            <v>Lake Erie</v>
          </cell>
          <cell r="Y1061" t="str">
            <v>X</v>
          </cell>
          <cell r="AA1061" t="str">
            <v>X</v>
          </cell>
          <cell r="AB1061">
            <v>21</v>
          </cell>
          <cell r="AC1061" t="str">
            <v>X-2</v>
          </cell>
          <cell r="AD1061" t="str">
            <v>Y</v>
          </cell>
          <cell r="AE1061" t="str">
            <v>N</v>
          </cell>
          <cell r="AF1061" t="str">
            <v>N</v>
          </cell>
          <cell r="AG1061" t="str">
            <v>N</v>
          </cell>
          <cell r="AH1061" t="str">
            <v>N</v>
          </cell>
          <cell r="AI1061" t="str">
            <v>N</v>
          </cell>
          <cell r="AJ1061" t="str">
            <v>1994/07/17 00:00:00+00</v>
          </cell>
          <cell r="AK1061" t="str">
            <v>1994/07/24 00:00:00+00</v>
          </cell>
          <cell r="AM1061" t="str">
            <v>GP - ACT</v>
          </cell>
          <cell r="AN1061" t="str">
            <v>2025/02/24 04:30:00+00</v>
          </cell>
          <cell r="AO1061" t="str">
            <v>2025/02/24 04:30:00+00</v>
          </cell>
          <cell r="AP1061" t="str">
            <v>2025/02/24 04:30:00+00</v>
          </cell>
          <cell r="AR1061">
            <v>1994</v>
          </cell>
        </row>
        <row r="1062">
          <cell r="L1062">
            <v>-79.654690000000002</v>
          </cell>
          <cell r="M1062">
            <v>42.620660559999997</v>
          </cell>
          <cell r="N1062">
            <v>-79.654690000000002</v>
          </cell>
          <cell r="O1062" t="str">
            <v>Within 100 metres</v>
          </cell>
          <cell r="P1062" t="str">
            <v>Well Records (1954 to 1997)</v>
          </cell>
          <cell r="Q1062">
            <v>174.4</v>
          </cell>
          <cell r="R1062">
            <v>457.8</v>
          </cell>
          <cell r="S1062">
            <v>457.8</v>
          </cell>
          <cell r="T1062" t="str">
            <v>Haldimand</v>
          </cell>
          <cell r="U1062" t="str">
            <v>Lake Erie</v>
          </cell>
          <cell r="Y1062" t="str">
            <v>X</v>
          </cell>
          <cell r="AA1062" t="str">
            <v>X</v>
          </cell>
          <cell r="AB1062">
            <v>70</v>
          </cell>
          <cell r="AC1062" t="str">
            <v>O-4</v>
          </cell>
          <cell r="AD1062" t="str">
            <v>Y</v>
          </cell>
          <cell r="AE1062" t="str">
            <v>N</v>
          </cell>
          <cell r="AF1062" t="str">
            <v>N</v>
          </cell>
          <cell r="AG1062" t="str">
            <v>N</v>
          </cell>
          <cell r="AH1062" t="str">
            <v>N</v>
          </cell>
          <cell r="AI1062" t="str">
            <v>N</v>
          </cell>
          <cell r="AJ1062" t="str">
            <v>1988/09/01 00:00:00+00</v>
          </cell>
          <cell r="AK1062" t="str">
            <v>1988/09/04 00:00:00+00</v>
          </cell>
          <cell r="AM1062" t="str">
            <v>GP - ACT</v>
          </cell>
          <cell r="AN1062" t="str">
            <v>2025/02/24 04:30:00+00</v>
          </cell>
          <cell r="AO1062" t="str">
            <v>2025/02/24 04:30:00+00</v>
          </cell>
          <cell r="AP1062" t="str">
            <v>2025/02/24 04:30:00+00</v>
          </cell>
          <cell r="AR1062">
            <v>1988</v>
          </cell>
        </row>
        <row r="1063">
          <cell r="L1063">
            <v>-80.045448890000003</v>
          </cell>
          <cell r="M1063">
            <v>42.562766940000003</v>
          </cell>
          <cell r="N1063">
            <v>-80.045448890000003</v>
          </cell>
          <cell r="O1063" t="str">
            <v>Within 100 metres</v>
          </cell>
          <cell r="P1063" t="str">
            <v>Well Records (1954 to 1997)</v>
          </cell>
          <cell r="Q1063">
            <v>174.4</v>
          </cell>
          <cell r="R1063">
            <v>486.7</v>
          </cell>
          <cell r="S1063">
            <v>486.7</v>
          </cell>
          <cell r="T1063" t="str">
            <v>Norfolk</v>
          </cell>
          <cell r="U1063" t="str">
            <v>Lake Erie</v>
          </cell>
          <cell r="Y1063" t="str">
            <v>X</v>
          </cell>
          <cell r="AA1063" t="str">
            <v>X</v>
          </cell>
          <cell r="AB1063">
            <v>89</v>
          </cell>
          <cell r="AC1063" t="str">
            <v>H-2</v>
          </cell>
          <cell r="AD1063" t="str">
            <v>Y</v>
          </cell>
          <cell r="AE1063" t="str">
            <v>N</v>
          </cell>
          <cell r="AF1063" t="str">
            <v>N</v>
          </cell>
          <cell r="AG1063" t="str">
            <v>N</v>
          </cell>
          <cell r="AH1063" t="str">
            <v>N</v>
          </cell>
          <cell r="AI1063" t="str">
            <v>N</v>
          </cell>
          <cell r="AJ1063" t="str">
            <v>1988/08/21 00:00:00+00</v>
          </cell>
          <cell r="AK1063" t="str">
            <v>1988/08/30 00:00:00+00</v>
          </cell>
          <cell r="AM1063" t="str">
            <v>GP - ACT</v>
          </cell>
          <cell r="AN1063" t="str">
            <v>2025/02/24 04:30:00+00</v>
          </cell>
          <cell r="AO1063" t="str">
            <v>2025/02/24 04:30:00+00</v>
          </cell>
          <cell r="AP1063" t="str">
            <v>2025/02/24 04:30:00+00</v>
          </cell>
          <cell r="AR1063">
            <v>1988</v>
          </cell>
        </row>
        <row r="1064">
          <cell r="L1064">
            <v>-79.479203609999999</v>
          </cell>
          <cell r="M1064">
            <v>42.80203444</v>
          </cell>
          <cell r="N1064">
            <v>-79.479203609999999</v>
          </cell>
          <cell r="O1064" t="str">
            <v>Within 100 metres</v>
          </cell>
          <cell r="P1064" t="str">
            <v>Well Records (1954 to 1997)</v>
          </cell>
          <cell r="Q1064">
            <v>174.4</v>
          </cell>
          <cell r="R1064">
            <v>340</v>
          </cell>
          <cell r="S1064">
            <v>340</v>
          </cell>
          <cell r="T1064" t="str">
            <v>Haldimand</v>
          </cell>
          <cell r="U1064" t="str">
            <v>Lake Erie</v>
          </cell>
          <cell r="Y1064" t="str">
            <v>X</v>
          </cell>
          <cell r="AA1064" t="str">
            <v>X</v>
          </cell>
          <cell r="AB1064">
            <v>23</v>
          </cell>
          <cell r="AC1064" t="str">
            <v>G-3</v>
          </cell>
          <cell r="AD1064" t="str">
            <v>Y</v>
          </cell>
          <cell r="AE1064" t="str">
            <v>N</v>
          </cell>
          <cell r="AF1064" t="str">
            <v>N</v>
          </cell>
          <cell r="AG1064" t="str">
            <v>N</v>
          </cell>
          <cell r="AH1064" t="str">
            <v>N</v>
          </cell>
          <cell r="AI1064" t="str">
            <v>N</v>
          </cell>
          <cell r="AJ1064" t="str">
            <v>1988/09/15 00:00:00+00</v>
          </cell>
          <cell r="AK1064" t="str">
            <v>1988/09/23 00:00:00+00</v>
          </cell>
          <cell r="AM1064" t="str">
            <v>GP - ACT</v>
          </cell>
          <cell r="AN1064" t="str">
            <v>2025/02/24 04:30:00+00</v>
          </cell>
          <cell r="AO1064" t="str">
            <v>2025/02/24 04:30:00+00</v>
          </cell>
          <cell r="AP1064" t="str">
            <v>2025/02/24 04:30:00+00</v>
          </cell>
          <cell r="AR1064">
            <v>1988</v>
          </cell>
        </row>
        <row r="1065">
          <cell r="L1065">
            <v>-80.312746669999996</v>
          </cell>
          <cell r="M1065">
            <v>42.485991669999997</v>
          </cell>
          <cell r="N1065">
            <v>-80.312746669999996</v>
          </cell>
          <cell r="O1065" t="str">
            <v>Within 100 metres</v>
          </cell>
          <cell r="P1065" t="str">
            <v>Well Records (1954 to 1997)</v>
          </cell>
          <cell r="Q1065">
            <v>174.6</v>
          </cell>
          <cell r="R1065">
            <v>525</v>
          </cell>
          <cell r="S1065">
            <v>525</v>
          </cell>
          <cell r="T1065" t="str">
            <v>Norfolk</v>
          </cell>
          <cell r="U1065" t="str">
            <v>Lake Erie</v>
          </cell>
          <cell r="Y1065" t="str">
            <v>X</v>
          </cell>
          <cell r="AA1065" t="str">
            <v>X</v>
          </cell>
          <cell r="AB1065">
            <v>127</v>
          </cell>
          <cell r="AC1065" t="str">
            <v>D-3</v>
          </cell>
          <cell r="AD1065" t="str">
            <v>Y</v>
          </cell>
          <cell r="AE1065" t="str">
            <v>N</v>
          </cell>
          <cell r="AF1065" t="str">
            <v>N</v>
          </cell>
          <cell r="AG1065" t="str">
            <v>N</v>
          </cell>
          <cell r="AH1065" t="str">
            <v>N</v>
          </cell>
          <cell r="AI1065" t="str">
            <v>N</v>
          </cell>
          <cell r="AJ1065" t="str">
            <v>1994/08/21 00:00:00+00</v>
          </cell>
          <cell r="AK1065" t="str">
            <v>1994/08/26 00:00:00+00</v>
          </cell>
          <cell r="AM1065" t="str">
            <v>GP - ACT</v>
          </cell>
          <cell r="AN1065" t="str">
            <v>2025/02/24 04:30:00+00</v>
          </cell>
          <cell r="AO1065" t="str">
            <v>2025/02/24 04:30:00+00</v>
          </cell>
          <cell r="AP1065" t="str">
            <v>2025/02/24 04:30:00+00</v>
          </cell>
          <cell r="AR1065">
            <v>1994</v>
          </cell>
        </row>
        <row r="1066">
          <cell r="L1066">
            <v>-79.747904719999994</v>
          </cell>
          <cell r="M1066">
            <v>42.735132499999999</v>
          </cell>
          <cell r="N1066">
            <v>-79.747904719999994</v>
          </cell>
          <cell r="O1066" t="str">
            <v>Within 100 metres</v>
          </cell>
          <cell r="P1066" t="str">
            <v>Well Records (1954 to 1997)</v>
          </cell>
          <cell r="Q1066">
            <v>174.3</v>
          </cell>
          <cell r="R1066">
            <v>362.5</v>
          </cell>
          <cell r="S1066">
            <v>362.5</v>
          </cell>
          <cell r="T1066" t="str">
            <v>Haldimand</v>
          </cell>
          <cell r="U1066" t="str">
            <v>Lake Erie</v>
          </cell>
          <cell r="Y1066" t="str">
            <v>X</v>
          </cell>
          <cell r="AA1066" t="str">
            <v>X</v>
          </cell>
          <cell r="AB1066">
            <v>41</v>
          </cell>
          <cell r="AC1066" t="str">
            <v>E-3</v>
          </cell>
          <cell r="AD1066" t="str">
            <v>Y</v>
          </cell>
          <cell r="AE1066" t="str">
            <v>N</v>
          </cell>
          <cell r="AF1066" t="str">
            <v>N</v>
          </cell>
          <cell r="AG1066" t="str">
            <v>N</v>
          </cell>
          <cell r="AH1066" t="str">
            <v>N</v>
          </cell>
          <cell r="AI1066" t="str">
            <v>N</v>
          </cell>
          <cell r="AJ1066" t="str">
            <v>1991/08/31 00:00:00+00</v>
          </cell>
          <cell r="AK1066" t="str">
            <v>1991/09/03 00:00:00+00</v>
          </cell>
          <cell r="AM1066" t="str">
            <v>GP - ACT</v>
          </cell>
          <cell r="AN1066" t="str">
            <v>2025/02/24 04:30:00+00</v>
          </cell>
          <cell r="AO1066" t="str">
            <v>2025/02/24 04:30:00+00</v>
          </cell>
          <cell r="AP1066" t="str">
            <v>2025/02/24 04:30:00+00</v>
          </cell>
          <cell r="AR1066">
            <v>1991</v>
          </cell>
        </row>
        <row r="1067">
          <cell r="L1067">
            <v>-79.845317499999993</v>
          </cell>
          <cell r="M1067">
            <v>42.612637499999998</v>
          </cell>
          <cell r="N1067">
            <v>-79.845317499999993</v>
          </cell>
          <cell r="O1067" t="str">
            <v>Within 100 metres</v>
          </cell>
          <cell r="P1067" t="str">
            <v>Well Records (1954 to 1997)</v>
          </cell>
          <cell r="Q1067">
            <v>174.4</v>
          </cell>
          <cell r="R1067">
            <v>446.7</v>
          </cell>
          <cell r="S1067">
            <v>446.7</v>
          </cell>
          <cell r="T1067" t="str">
            <v>Haldimand</v>
          </cell>
          <cell r="U1067" t="str">
            <v>Lake Erie</v>
          </cell>
          <cell r="Y1067" t="str">
            <v>X</v>
          </cell>
          <cell r="AA1067" t="str">
            <v>X</v>
          </cell>
          <cell r="AB1067">
            <v>67</v>
          </cell>
          <cell r="AC1067" t="str">
            <v>T-2</v>
          </cell>
          <cell r="AD1067" t="str">
            <v>Y</v>
          </cell>
          <cell r="AE1067" t="str">
            <v>N</v>
          </cell>
          <cell r="AF1067" t="str">
            <v>N</v>
          </cell>
          <cell r="AG1067" t="str">
            <v>N</v>
          </cell>
          <cell r="AH1067" t="str">
            <v>N</v>
          </cell>
          <cell r="AI1067" t="str">
            <v>N</v>
          </cell>
          <cell r="AJ1067" t="str">
            <v>1991/07/10 00:00:00+00</v>
          </cell>
          <cell r="AK1067" t="str">
            <v>1991/07/13 00:00:00+00</v>
          </cell>
          <cell r="AM1067" t="str">
            <v>GP - ACT</v>
          </cell>
          <cell r="AN1067" t="str">
            <v>2025/02/24 04:30:00+00</v>
          </cell>
          <cell r="AO1067" t="str">
            <v>2025/02/24 04:30:00+00</v>
          </cell>
          <cell r="AP1067" t="str">
            <v>2025/02/24 04:30:00+00</v>
          </cell>
          <cell r="AR1067">
            <v>1991</v>
          </cell>
        </row>
        <row r="1068">
          <cell r="L1068">
            <v>-79.860143059999999</v>
          </cell>
          <cell r="M1068">
            <v>42.606656940000001</v>
          </cell>
          <cell r="N1068">
            <v>-79.860143059999999</v>
          </cell>
          <cell r="O1068" t="str">
            <v>Within 100 metres</v>
          </cell>
          <cell r="P1068" t="str">
            <v>Well Records (1954 to 1997)</v>
          </cell>
          <cell r="Q1068">
            <v>174.4</v>
          </cell>
          <cell r="R1068">
            <v>451.2</v>
          </cell>
          <cell r="S1068">
            <v>451.2</v>
          </cell>
          <cell r="T1068" t="str">
            <v>Haldimand</v>
          </cell>
          <cell r="U1068" t="str">
            <v>Lake Erie</v>
          </cell>
          <cell r="Y1068" t="str">
            <v>X</v>
          </cell>
          <cell r="AA1068" t="str">
            <v>X</v>
          </cell>
          <cell r="AB1068">
            <v>67</v>
          </cell>
          <cell r="AC1068" t="str">
            <v>S-3</v>
          </cell>
          <cell r="AD1068" t="str">
            <v>Y</v>
          </cell>
          <cell r="AE1068" t="str">
            <v>N</v>
          </cell>
          <cell r="AF1068" t="str">
            <v>N</v>
          </cell>
          <cell r="AG1068" t="str">
            <v>N</v>
          </cell>
          <cell r="AH1068" t="str">
            <v>N</v>
          </cell>
          <cell r="AI1068" t="str">
            <v>N</v>
          </cell>
          <cell r="AJ1068" t="str">
            <v>1991/07/15 00:00:00+00</v>
          </cell>
          <cell r="AK1068" t="str">
            <v>1991/07/18 00:00:00+00</v>
          </cell>
          <cell r="AM1068" t="str">
            <v>GP - ACT</v>
          </cell>
          <cell r="AN1068" t="str">
            <v>2025/02/24 04:30:00+00</v>
          </cell>
          <cell r="AO1068" t="str">
            <v>2025/02/24 04:30:00+00</v>
          </cell>
          <cell r="AP1068" t="str">
            <v>2025/02/24 04:30:00+00</v>
          </cell>
          <cell r="AR1068">
            <v>1991</v>
          </cell>
        </row>
        <row r="1069">
          <cell r="L1069">
            <v>-80.037203610000006</v>
          </cell>
          <cell r="M1069">
            <v>42.604141390000002</v>
          </cell>
          <cell r="N1069">
            <v>-80.037203610000006</v>
          </cell>
          <cell r="O1069" t="str">
            <v>Within 100 metres</v>
          </cell>
          <cell r="P1069" t="str">
            <v>Well Records (1954 to 1997)</v>
          </cell>
          <cell r="Q1069">
            <v>174.2</v>
          </cell>
          <cell r="R1069">
            <v>446.9</v>
          </cell>
          <cell r="S1069">
            <v>446.9</v>
          </cell>
          <cell r="T1069" t="str">
            <v>Norfolk</v>
          </cell>
          <cell r="U1069" t="str">
            <v>Lake Erie</v>
          </cell>
          <cell r="Y1069" t="str">
            <v>X</v>
          </cell>
          <cell r="AA1069" t="str">
            <v>X</v>
          </cell>
          <cell r="AB1069">
            <v>65</v>
          </cell>
          <cell r="AC1069" t="str">
            <v>R-4</v>
          </cell>
          <cell r="AD1069" t="str">
            <v>Y</v>
          </cell>
          <cell r="AE1069" t="str">
            <v>N</v>
          </cell>
          <cell r="AF1069" t="str">
            <v>N</v>
          </cell>
          <cell r="AG1069" t="str">
            <v>N</v>
          </cell>
          <cell r="AH1069" t="str">
            <v>N</v>
          </cell>
          <cell r="AI1069" t="str">
            <v>N</v>
          </cell>
          <cell r="AJ1069" t="str">
            <v>1991/07/23 00:00:00+00</v>
          </cell>
          <cell r="AK1069" t="str">
            <v>1991/07/28 00:00:00+00</v>
          </cell>
          <cell r="AM1069" t="str">
            <v>GP - ACT</v>
          </cell>
          <cell r="AN1069" t="str">
            <v>2025/02/24 04:30:00+00</v>
          </cell>
          <cell r="AO1069" t="str">
            <v>2025/02/24 04:30:00+00</v>
          </cell>
          <cell r="AP1069" t="str">
            <v>2025/02/24 04:30:00+00</v>
          </cell>
          <cell r="AR1069">
            <v>1991</v>
          </cell>
        </row>
        <row r="1070">
          <cell r="L1070">
            <v>-80.104022499999999</v>
          </cell>
          <cell r="M1070">
            <v>42.66254833</v>
          </cell>
          <cell r="N1070">
            <v>-80.104022499999999</v>
          </cell>
          <cell r="O1070" t="str">
            <v>Within 100 metres</v>
          </cell>
          <cell r="P1070" t="str">
            <v>Well Records (1954 to 1997)</v>
          </cell>
          <cell r="Q1070">
            <v>174.3</v>
          </cell>
          <cell r="R1070">
            <v>399.3</v>
          </cell>
          <cell r="S1070">
            <v>399.3</v>
          </cell>
          <cell r="T1070" t="str">
            <v>Norfolk</v>
          </cell>
          <cell r="U1070" t="str">
            <v>Lake Erie</v>
          </cell>
          <cell r="Y1070" t="str">
            <v>X</v>
          </cell>
          <cell r="AA1070" t="str">
            <v>X</v>
          </cell>
          <cell r="AB1070">
            <v>64</v>
          </cell>
          <cell r="AC1070" t="str">
            <v>B-1</v>
          </cell>
          <cell r="AD1070" t="str">
            <v>Y</v>
          </cell>
          <cell r="AE1070" t="str">
            <v>N</v>
          </cell>
          <cell r="AF1070" t="str">
            <v>N</v>
          </cell>
          <cell r="AG1070" t="str">
            <v>N</v>
          </cell>
          <cell r="AH1070" t="str">
            <v>N</v>
          </cell>
          <cell r="AI1070" t="str">
            <v>N</v>
          </cell>
          <cell r="AJ1070" t="str">
            <v>1991/08/13 00:00:00+00</v>
          </cell>
          <cell r="AK1070" t="str">
            <v>1991/08/16 00:00:00+00</v>
          </cell>
          <cell r="AM1070" t="str">
            <v>GP - ACT</v>
          </cell>
          <cell r="AN1070" t="str">
            <v>2025/02/24 04:30:00+00</v>
          </cell>
          <cell r="AO1070" t="str">
            <v>2025/02/24 04:30:00+00</v>
          </cell>
          <cell r="AP1070" t="str">
            <v>2025/02/24 04:30:00+00</v>
          </cell>
          <cell r="AR1070">
            <v>1991</v>
          </cell>
        </row>
        <row r="1071">
          <cell r="L1071">
            <v>-79.586567779999996</v>
          </cell>
          <cell r="M1071">
            <v>42.67853556</v>
          </cell>
          <cell r="N1071">
            <v>-79.586567779999996</v>
          </cell>
          <cell r="O1071" t="str">
            <v>Within 100 metres</v>
          </cell>
          <cell r="P1071" t="str">
            <v>Well Records (1954 to 1997)</v>
          </cell>
          <cell r="Q1071">
            <v>174.28</v>
          </cell>
          <cell r="R1071">
            <v>405</v>
          </cell>
          <cell r="S1071">
            <v>405</v>
          </cell>
          <cell r="T1071" t="str">
            <v>Haldimand</v>
          </cell>
          <cell r="U1071" t="str">
            <v>Lake Erie</v>
          </cell>
          <cell r="Y1071" t="str">
            <v>X</v>
          </cell>
          <cell r="AA1071" t="str">
            <v>X</v>
          </cell>
          <cell r="AB1071">
            <v>40</v>
          </cell>
          <cell r="AC1071" t="str">
            <v>U-1</v>
          </cell>
          <cell r="AD1071" t="str">
            <v>Y</v>
          </cell>
          <cell r="AE1071" t="str">
            <v>N</v>
          </cell>
          <cell r="AF1071" t="str">
            <v>N</v>
          </cell>
          <cell r="AG1071" t="str">
            <v>N</v>
          </cell>
          <cell r="AH1071" t="str">
            <v>N</v>
          </cell>
          <cell r="AI1071" t="str">
            <v>N</v>
          </cell>
          <cell r="AJ1071" t="str">
            <v>1991/06/01 00:00:00+00</v>
          </cell>
          <cell r="AK1071" t="str">
            <v>1991/06/05 00:00:00+00</v>
          </cell>
          <cell r="AM1071" t="str">
            <v>GP - ACT</v>
          </cell>
          <cell r="AN1071" t="str">
            <v>2025/02/24 04:30:00+00</v>
          </cell>
          <cell r="AO1071" t="str">
            <v>2025/02/24 04:30:00+00</v>
          </cell>
          <cell r="AP1071" t="str">
            <v>2025/02/24 04:30:00+00</v>
          </cell>
          <cell r="AR1071">
            <v>1991</v>
          </cell>
        </row>
        <row r="1072">
          <cell r="L1072">
            <v>-79.545724719999996</v>
          </cell>
          <cell r="M1072">
            <v>42.645068889999997</v>
          </cell>
          <cell r="N1072">
            <v>-79.545724719999996</v>
          </cell>
          <cell r="O1072" t="str">
            <v>Within 100 metres</v>
          </cell>
          <cell r="P1072" t="str">
            <v>Well Records (1954 to 1997)</v>
          </cell>
          <cell r="Q1072">
            <v>174.3</v>
          </cell>
          <cell r="R1072">
            <v>444</v>
          </cell>
          <cell r="S1072">
            <v>444</v>
          </cell>
          <cell r="T1072" t="str">
            <v>Haldimand</v>
          </cell>
          <cell r="U1072" t="str">
            <v>Lake Erie</v>
          </cell>
          <cell r="Y1072" t="str">
            <v>X</v>
          </cell>
          <cell r="AA1072" t="str">
            <v>X</v>
          </cell>
          <cell r="AB1072">
            <v>71</v>
          </cell>
          <cell r="AC1072" t="str">
            <v>H-2</v>
          </cell>
          <cell r="AD1072" t="str">
            <v>Y</v>
          </cell>
          <cell r="AE1072" t="str">
            <v>N</v>
          </cell>
          <cell r="AF1072" t="str">
            <v>N</v>
          </cell>
          <cell r="AG1072" t="str">
            <v>N</v>
          </cell>
          <cell r="AH1072" t="str">
            <v>N</v>
          </cell>
          <cell r="AI1072" t="str">
            <v>N</v>
          </cell>
          <cell r="AJ1072" t="str">
            <v>1991/05/26 00:00:00+00</v>
          </cell>
          <cell r="AK1072" t="str">
            <v>1991/05/29 00:00:00+00</v>
          </cell>
          <cell r="AM1072" t="str">
            <v>GP - ACT</v>
          </cell>
          <cell r="AN1072" t="str">
            <v>2025/02/24 04:30:00+00</v>
          </cell>
          <cell r="AO1072" t="str">
            <v>2025/02/24 04:30:00+00</v>
          </cell>
          <cell r="AP1072" t="str">
            <v>2025/02/24 04:30:00+00</v>
          </cell>
          <cell r="AR1072">
            <v>1991</v>
          </cell>
        </row>
        <row r="1073">
          <cell r="L1073">
            <v>-79.662046669999995</v>
          </cell>
          <cell r="M1073">
            <v>42.637518329999999</v>
          </cell>
          <cell r="N1073">
            <v>-79.662046669999995</v>
          </cell>
          <cell r="O1073" t="str">
            <v>Within 100 metres</v>
          </cell>
          <cell r="P1073" t="str">
            <v>Well Records (1954 to 1997)</v>
          </cell>
          <cell r="Q1073">
            <v>174.3</v>
          </cell>
          <cell r="R1073">
            <v>435.5</v>
          </cell>
          <cell r="S1073">
            <v>435.5</v>
          </cell>
          <cell r="T1073" t="str">
            <v>Haldimand</v>
          </cell>
          <cell r="U1073" t="str">
            <v>Lake Erie</v>
          </cell>
          <cell r="Y1073" t="str">
            <v>X</v>
          </cell>
          <cell r="AA1073" t="str">
            <v>X</v>
          </cell>
          <cell r="AB1073">
            <v>70</v>
          </cell>
          <cell r="AC1073" t="str">
            <v>F-3</v>
          </cell>
          <cell r="AD1073" t="str">
            <v>Y</v>
          </cell>
          <cell r="AE1073" t="str">
            <v>N</v>
          </cell>
          <cell r="AF1073" t="str">
            <v>N</v>
          </cell>
          <cell r="AG1073" t="str">
            <v>N</v>
          </cell>
          <cell r="AH1073" t="str">
            <v>N</v>
          </cell>
          <cell r="AI1073" t="str">
            <v>N</v>
          </cell>
          <cell r="AJ1073" t="str">
            <v>1991/09/18 00:00:00+00</v>
          </cell>
          <cell r="AK1073" t="str">
            <v>1991/09/21 00:00:00+00</v>
          </cell>
          <cell r="AM1073" t="str">
            <v>GP - ACT</v>
          </cell>
          <cell r="AN1073" t="str">
            <v>2025/02/24 04:30:00+00</v>
          </cell>
          <cell r="AO1073" t="str">
            <v>2025/02/24 04:30:00+00</v>
          </cell>
          <cell r="AP1073" t="str">
            <v>2025/02/24 04:30:00+00</v>
          </cell>
          <cell r="AR1073">
            <v>1991</v>
          </cell>
        </row>
        <row r="1074">
          <cell r="L1074">
            <v>-79.563344999999998</v>
          </cell>
          <cell r="M1074">
            <v>42.64527167</v>
          </cell>
          <cell r="N1074">
            <v>-79.563344999999998</v>
          </cell>
          <cell r="O1074" t="str">
            <v>Within 100 metres</v>
          </cell>
          <cell r="P1074" t="str">
            <v>Well Records (1954 to 1997)</v>
          </cell>
          <cell r="Q1074">
            <v>174.31</v>
          </cell>
          <cell r="R1074">
            <v>447</v>
          </cell>
          <cell r="S1074">
            <v>447</v>
          </cell>
          <cell r="T1074" t="str">
            <v>Haldimand</v>
          </cell>
          <cell r="U1074" t="str">
            <v>Lake Erie</v>
          </cell>
          <cell r="Y1074" t="str">
            <v>X</v>
          </cell>
          <cell r="AA1074" t="str">
            <v>X</v>
          </cell>
          <cell r="AB1074">
            <v>71</v>
          </cell>
          <cell r="AC1074" t="str">
            <v>G-2</v>
          </cell>
          <cell r="AD1074" t="str">
            <v>Y</v>
          </cell>
          <cell r="AE1074" t="str">
            <v>N</v>
          </cell>
          <cell r="AF1074" t="str">
            <v>N</v>
          </cell>
          <cell r="AG1074" t="str">
            <v>N</v>
          </cell>
          <cell r="AH1074" t="str">
            <v>N</v>
          </cell>
          <cell r="AI1074" t="str">
            <v>N</v>
          </cell>
          <cell r="AJ1074" t="str">
            <v>1991/06/07 00:00:00+00</v>
          </cell>
          <cell r="AK1074" t="str">
            <v>1991/06/10 00:00:00+00</v>
          </cell>
          <cell r="AM1074" t="str">
            <v>GP - ACT</v>
          </cell>
          <cell r="AN1074" t="str">
            <v>2025/02/24 04:30:00+00</v>
          </cell>
          <cell r="AO1074" t="str">
            <v>2025/02/24 04:30:00+00</v>
          </cell>
          <cell r="AP1074" t="str">
            <v>2025/02/24 04:30:00+00</v>
          </cell>
          <cell r="AR1074">
            <v>1991</v>
          </cell>
        </row>
        <row r="1075">
          <cell r="L1075">
            <v>-79.804378330000006</v>
          </cell>
          <cell r="M1075">
            <v>42.645760279999998</v>
          </cell>
          <cell r="N1075">
            <v>-79.804378330000006</v>
          </cell>
          <cell r="O1075" t="str">
            <v>Within 100 metres</v>
          </cell>
          <cell r="P1075" t="str">
            <v>Well Records (1954 to 1997)</v>
          </cell>
          <cell r="Q1075">
            <v>174.4</v>
          </cell>
          <cell r="R1075">
            <v>426.2</v>
          </cell>
          <cell r="S1075">
            <v>426.2</v>
          </cell>
          <cell r="T1075" t="str">
            <v>Haldimand</v>
          </cell>
          <cell r="U1075" t="str">
            <v>Lake Erie</v>
          </cell>
          <cell r="Y1075" t="str">
            <v>X</v>
          </cell>
          <cell r="AA1075" t="str">
            <v>X</v>
          </cell>
          <cell r="AB1075">
            <v>68</v>
          </cell>
          <cell r="AC1075" t="str">
            <v>G-1</v>
          </cell>
          <cell r="AD1075" t="str">
            <v>Y</v>
          </cell>
          <cell r="AE1075" t="str">
            <v>N</v>
          </cell>
          <cell r="AF1075" t="str">
            <v>N</v>
          </cell>
          <cell r="AG1075" t="str">
            <v>N</v>
          </cell>
          <cell r="AH1075" t="str">
            <v>N</v>
          </cell>
          <cell r="AI1075" t="str">
            <v>N</v>
          </cell>
          <cell r="AJ1075" t="str">
            <v>1991/07/03 00:00:00+00</v>
          </cell>
          <cell r="AK1075" t="str">
            <v>1991/07/06 00:00:00+00</v>
          </cell>
          <cell r="AM1075" t="str">
            <v>GP - ACT</v>
          </cell>
          <cell r="AN1075" t="str">
            <v>2025/02/24 04:30:00+00</v>
          </cell>
          <cell r="AO1075" t="str">
            <v>2025/02/24 04:30:00+00</v>
          </cell>
          <cell r="AP1075" t="str">
            <v>2025/02/24 04:30:00+00</v>
          </cell>
          <cell r="AR1075">
            <v>1991</v>
          </cell>
        </row>
        <row r="1076">
          <cell r="L1076">
            <v>-79.606196389999994</v>
          </cell>
          <cell r="M1076">
            <v>42.662016110000003</v>
          </cell>
          <cell r="N1076">
            <v>-79.606196389999994</v>
          </cell>
          <cell r="O1076" t="str">
            <v>Within 100 metres</v>
          </cell>
          <cell r="P1076" t="str">
            <v>Well Records (1954 to 1997)</v>
          </cell>
          <cell r="Q1076">
            <v>174.4</v>
          </cell>
          <cell r="R1076">
            <v>420.3</v>
          </cell>
          <cell r="S1076">
            <v>420.3</v>
          </cell>
          <cell r="T1076" t="str">
            <v>Haldimand</v>
          </cell>
          <cell r="U1076" t="str">
            <v>Lake Erie</v>
          </cell>
          <cell r="Y1076" t="str">
            <v>X</v>
          </cell>
          <cell r="AA1076" t="str">
            <v>X</v>
          </cell>
          <cell r="AB1076">
            <v>70</v>
          </cell>
          <cell r="AC1076" t="str">
            <v>B-1</v>
          </cell>
          <cell r="AD1076" t="str">
            <v>Y</v>
          </cell>
          <cell r="AE1076" t="str">
            <v>N</v>
          </cell>
          <cell r="AF1076" t="str">
            <v>N</v>
          </cell>
          <cell r="AG1076" t="str">
            <v>N</v>
          </cell>
          <cell r="AH1076" t="str">
            <v>N</v>
          </cell>
          <cell r="AI1076" t="str">
            <v>N</v>
          </cell>
          <cell r="AJ1076" t="str">
            <v>1991/06/14 00:00:00+00</v>
          </cell>
          <cell r="AK1076" t="str">
            <v>1991/06/17 00:00:00+00</v>
          </cell>
          <cell r="AM1076" t="str">
            <v>GP - ACT</v>
          </cell>
          <cell r="AN1076" t="str">
            <v>2025/02/24 04:30:00+00</v>
          </cell>
          <cell r="AO1076" t="str">
            <v>2025/02/24 04:30:00+00</v>
          </cell>
          <cell r="AP1076" t="str">
            <v>2025/02/24 04:30:00+00</v>
          </cell>
          <cell r="AR1076">
            <v>1991</v>
          </cell>
        </row>
        <row r="1077">
          <cell r="L1077">
            <v>-79.59504278</v>
          </cell>
          <cell r="M1077">
            <v>42.618678889999998</v>
          </cell>
          <cell r="N1077">
            <v>-79.59504278</v>
          </cell>
          <cell r="O1077" t="str">
            <v>Within 100 metres</v>
          </cell>
          <cell r="P1077" t="str">
            <v>Well Records (1954 to 1997)</v>
          </cell>
          <cell r="Q1077">
            <v>174.4</v>
          </cell>
          <cell r="R1077">
            <v>466.9</v>
          </cell>
          <cell r="S1077">
            <v>466.9</v>
          </cell>
          <cell r="T1077" t="str">
            <v>Haldimand</v>
          </cell>
          <cell r="U1077" t="str">
            <v>Lake Erie</v>
          </cell>
          <cell r="Y1077" t="str">
            <v>X</v>
          </cell>
          <cell r="AA1077" t="str">
            <v>X</v>
          </cell>
          <cell r="AB1077">
            <v>70</v>
          </cell>
          <cell r="AC1077" t="str">
            <v>K-3</v>
          </cell>
          <cell r="AD1077" t="str">
            <v>Y</v>
          </cell>
          <cell r="AE1077" t="str">
            <v>N</v>
          </cell>
          <cell r="AF1077" t="str">
            <v>N</v>
          </cell>
          <cell r="AG1077" t="str">
            <v>N</v>
          </cell>
          <cell r="AH1077" t="str">
            <v>N</v>
          </cell>
          <cell r="AI1077" t="str">
            <v>N</v>
          </cell>
          <cell r="AJ1077" t="str">
            <v>1988/06/24 00:00:00+00</v>
          </cell>
          <cell r="AK1077" t="str">
            <v>1988/06/28 00:00:00+00</v>
          </cell>
          <cell r="AM1077" t="str">
            <v>GP - ACT</v>
          </cell>
          <cell r="AN1077" t="str">
            <v>2025/02/24 04:30:00+00</v>
          </cell>
          <cell r="AO1077" t="str">
            <v>2025/02/24 04:30:00+00</v>
          </cell>
          <cell r="AP1077" t="str">
            <v>2025/02/24 04:30:00+00</v>
          </cell>
          <cell r="AR1077">
            <v>1988</v>
          </cell>
        </row>
        <row r="1078">
          <cell r="L1078">
            <v>-82.143555559999996</v>
          </cell>
          <cell r="M1078">
            <v>42.716252779999998</v>
          </cell>
          <cell r="N1078">
            <v>-82.143555559999996</v>
          </cell>
          <cell r="O1078" t="str">
            <v>Within 2 metres</v>
          </cell>
          <cell r="P1078" t="str">
            <v>Orthophotography</v>
          </cell>
          <cell r="Q1078">
            <v>200.3</v>
          </cell>
          <cell r="R1078">
            <v>557.4</v>
          </cell>
          <cell r="S1078">
            <v>557.4</v>
          </cell>
          <cell r="T1078" t="str">
            <v>Lambton</v>
          </cell>
          <cell r="U1078" t="str">
            <v>Dawn</v>
          </cell>
          <cell r="V1078">
            <v>26</v>
          </cell>
          <cell r="W1078" t="str">
            <v>VI</v>
          </cell>
          <cell r="X1078">
            <v>106.7</v>
          </cell>
          <cell r="Y1078" t="str">
            <v>S</v>
          </cell>
          <cell r="Z1078">
            <v>198.1</v>
          </cell>
          <cell r="AA1078" t="str">
            <v>W</v>
          </cell>
          <cell r="AD1078" t="str">
            <v>Y</v>
          </cell>
          <cell r="AE1078" t="str">
            <v>N</v>
          </cell>
          <cell r="AF1078" t="str">
            <v>N</v>
          </cell>
          <cell r="AG1078" t="str">
            <v>Y</v>
          </cell>
          <cell r="AH1078" t="str">
            <v>N</v>
          </cell>
          <cell r="AI1078" t="str">
            <v>N</v>
          </cell>
          <cell r="AJ1078" t="str">
            <v>1977/07/07 00:00:00+00</v>
          </cell>
          <cell r="AK1078" t="str">
            <v>1999/04/29 00:00:00+00</v>
          </cell>
          <cell r="AM1078" t="str">
            <v>NGS - ACT</v>
          </cell>
          <cell r="AN1078" t="str">
            <v>2025/02/24 04:30:00+00</v>
          </cell>
          <cell r="AO1078" t="str">
            <v>2025/02/24 04:30:00+00</v>
          </cell>
          <cell r="AP1078" t="str">
            <v>2025/02/24 04:30:00+00</v>
          </cell>
          <cell r="AR1078">
            <v>1977</v>
          </cell>
        </row>
        <row r="1079">
          <cell r="L1079">
            <v>-82.330441669999999</v>
          </cell>
          <cell r="M1079">
            <v>42.371166670000001</v>
          </cell>
          <cell r="N1079">
            <v>-82.330441669999999</v>
          </cell>
          <cell r="O1079" t="str">
            <v>Within 5 metres</v>
          </cell>
          <cell r="P1079" t="str">
            <v>Orthophotography</v>
          </cell>
          <cell r="Q1079">
            <v>177.4</v>
          </cell>
          <cell r="R1079">
            <v>1176</v>
          </cell>
          <cell r="S1079">
            <v>1176</v>
          </cell>
          <cell r="T1079" t="str">
            <v>Kent</v>
          </cell>
          <cell r="U1079" t="str">
            <v>Dover</v>
          </cell>
          <cell r="V1079">
            <v>6</v>
          </cell>
          <cell r="W1079" t="str">
            <v>IIIE</v>
          </cell>
          <cell r="X1079">
            <v>106.7</v>
          </cell>
          <cell r="Y1079" t="str">
            <v>S</v>
          </cell>
          <cell r="Z1079">
            <v>106.7</v>
          </cell>
          <cell r="AA1079" t="str">
            <v>W</v>
          </cell>
          <cell r="AD1079" t="str">
            <v>Y</v>
          </cell>
          <cell r="AE1079" t="str">
            <v>N</v>
          </cell>
          <cell r="AF1079" t="str">
            <v>N</v>
          </cell>
          <cell r="AG1079" t="str">
            <v>N</v>
          </cell>
          <cell r="AH1079" t="str">
            <v>N</v>
          </cell>
          <cell r="AI1079" t="str">
            <v>N</v>
          </cell>
          <cell r="AJ1079" t="str">
            <v>1987/12/10 00:00:00+00</v>
          </cell>
          <cell r="AK1079" t="str">
            <v>1987/12/22 00:00:00+00</v>
          </cell>
          <cell r="AM1079" t="str">
            <v>GP - ACT</v>
          </cell>
          <cell r="AN1079" t="str">
            <v>2025/02/24 04:30:00+00</v>
          </cell>
          <cell r="AO1079" t="str">
            <v>2025/02/24 04:30:00+00</v>
          </cell>
          <cell r="AP1079" t="str">
            <v>2025/02/24 04:30:00+00</v>
          </cell>
          <cell r="AR1079">
            <v>1987</v>
          </cell>
        </row>
        <row r="1080">
          <cell r="L1080">
            <v>-82.336597220000002</v>
          </cell>
          <cell r="M1080">
            <v>42.372616669999999</v>
          </cell>
          <cell r="N1080">
            <v>-82.336597220000002</v>
          </cell>
          <cell r="O1080" t="str">
            <v>Within 5 metres</v>
          </cell>
          <cell r="P1080" t="str">
            <v>Orthophotography</v>
          </cell>
          <cell r="Q1080">
            <v>175.85</v>
          </cell>
          <cell r="R1080">
            <v>1081.4000000000001</v>
          </cell>
          <cell r="S1080">
            <v>1081.4000000000001</v>
          </cell>
          <cell r="T1080" t="str">
            <v>Kent</v>
          </cell>
          <cell r="U1080" t="str">
            <v>Dover</v>
          </cell>
          <cell r="V1080">
            <v>6</v>
          </cell>
          <cell r="W1080" t="str">
            <v>IVE</v>
          </cell>
          <cell r="X1080">
            <v>333</v>
          </cell>
          <cell r="Y1080" t="str">
            <v>N</v>
          </cell>
          <cell r="Z1080">
            <v>264.5</v>
          </cell>
          <cell r="AA1080" t="str">
            <v>E</v>
          </cell>
          <cell r="AD1080" t="str">
            <v>Y</v>
          </cell>
          <cell r="AE1080" t="str">
            <v>N</v>
          </cell>
          <cell r="AF1080" t="str">
            <v>N</v>
          </cell>
          <cell r="AG1080" t="str">
            <v>N</v>
          </cell>
          <cell r="AH1080" t="str">
            <v>N</v>
          </cell>
          <cell r="AI1080" t="str">
            <v>N</v>
          </cell>
          <cell r="AJ1080" t="str">
            <v>1988/02/29 00:00:00+00</v>
          </cell>
          <cell r="AK1080" t="str">
            <v>1988/03/10 00:00:00+00</v>
          </cell>
          <cell r="AM1080" t="str">
            <v>OPGP - ACT</v>
          </cell>
          <cell r="AN1080" t="str">
            <v>2025/02/24 04:30:00+00</v>
          </cell>
          <cell r="AO1080" t="str">
            <v>2025/02/24 04:30:00+00</v>
          </cell>
          <cell r="AP1080" t="str">
            <v>2025/02/24 04:30:00+00</v>
          </cell>
          <cell r="AR1080">
            <v>1988</v>
          </cell>
        </row>
        <row r="1081">
          <cell r="L1081">
            <v>-82.344013889999999</v>
          </cell>
          <cell r="M1081">
            <v>42.367680559999997</v>
          </cell>
          <cell r="N1081">
            <v>-82.344013889999999</v>
          </cell>
          <cell r="O1081" t="str">
            <v>Within 2 metres</v>
          </cell>
          <cell r="P1081" t="str">
            <v>Orthophotography</v>
          </cell>
          <cell r="Q1081">
            <v>179.9</v>
          </cell>
          <cell r="R1081">
            <v>1070</v>
          </cell>
          <cell r="S1081">
            <v>1070</v>
          </cell>
          <cell r="T1081" t="str">
            <v>Kent</v>
          </cell>
          <cell r="U1081" t="str">
            <v>Dover</v>
          </cell>
          <cell r="V1081">
            <v>5</v>
          </cell>
          <cell r="W1081" t="str">
            <v>IVE</v>
          </cell>
          <cell r="X1081">
            <v>341.3</v>
          </cell>
          <cell r="Y1081" t="str">
            <v>N</v>
          </cell>
          <cell r="Z1081">
            <v>106.7</v>
          </cell>
          <cell r="AA1081" t="str">
            <v>E</v>
          </cell>
          <cell r="AD1081" t="str">
            <v>Y</v>
          </cell>
          <cell r="AE1081" t="str">
            <v>N</v>
          </cell>
          <cell r="AF1081" t="str">
            <v>N</v>
          </cell>
          <cell r="AG1081" t="str">
            <v>N</v>
          </cell>
          <cell r="AH1081" t="str">
            <v>N</v>
          </cell>
          <cell r="AI1081" t="str">
            <v>N</v>
          </cell>
          <cell r="AJ1081" t="str">
            <v>1988/01/08 00:00:00+00</v>
          </cell>
          <cell r="AK1081" t="str">
            <v>1988/01/19 00:00:00+00</v>
          </cell>
          <cell r="AM1081" t="str">
            <v>OPGP - ACT</v>
          </cell>
          <cell r="AN1081" t="str">
            <v>2025/02/24 04:30:00+00</v>
          </cell>
          <cell r="AO1081" t="str">
            <v>2025/02/24 04:30:00+00</v>
          </cell>
          <cell r="AP1081" t="str">
            <v>2025/02/24 04:30:00+00</v>
          </cell>
          <cell r="AR1081">
            <v>1988</v>
          </cell>
        </row>
        <row r="1082">
          <cell r="L1082">
            <v>-82.68228972</v>
          </cell>
          <cell r="M1082">
            <v>42.250091939999997</v>
          </cell>
          <cell r="N1082">
            <v>-82.679376390000002</v>
          </cell>
          <cell r="O1082" t="str">
            <v>Within 5 metres</v>
          </cell>
          <cell r="P1082" t="str">
            <v>Well Records (1954 to 1997)</v>
          </cell>
          <cell r="Q1082">
            <v>181.2</v>
          </cell>
          <cell r="R1082">
            <v>1450</v>
          </cell>
          <cell r="S1082">
            <v>866</v>
          </cell>
          <cell r="T1082" t="str">
            <v>Essex</v>
          </cell>
          <cell r="U1082" t="str">
            <v>Rochester</v>
          </cell>
          <cell r="V1082">
            <v>17</v>
          </cell>
          <cell r="W1082" t="str">
            <v>IIEBR</v>
          </cell>
          <cell r="X1082">
            <v>126.4</v>
          </cell>
          <cell r="Y1082" t="str">
            <v>S</v>
          </cell>
          <cell r="Z1082">
            <v>352.7</v>
          </cell>
          <cell r="AA1082" t="str">
            <v>E</v>
          </cell>
          <cell r="AD1082" t="str">
            <v>N</v>
          </cell>
          <cell r="AE1082" t="str">
            <v>Y</v>
          </cell>
          <cell r="AF1082" t="str">
            <v>N</v>
          </cell>
          <cell r="AG1082" t="str">
            <v>N</v>
          </cell>
          <cell r="AH1082" t="str">
            <v>N</v>
          </cell>
          <cell r="AI1082" t="str">
            <v>N</v>
          </cell>
          <cell r="AJ1082" t="str">
            <v>1993/10/13 00:00:00+00</v>
          </cell>
          <cell r="AK1082" t="str">
            <v>1993/10/28 00:00:00+00</v>
          </cell>
          <cell r="AM1082" t="str">
            <v>OPGP - ACT</v>
          </cell>
          <cell r="AN1082" t="str">
            <v>2025/02/24 04:30:00+00</v>
          </cell>
          <cell r="AO1082" t="str">
            <v>2025/02/24 04:30:00+00</v>
          </cell>
          <cell r="AP1082" t="str">
            <v>2025/02/24 04:30:00+00</v>
          </cell>
          <cell r="AR1082">
            <v>1993</v>
          </cell>
        </row>
        <row r="1083">
          <cell r="L1083">
            <v>-82.687722219999998</v>
          </cell>
          <cell r="M1083">
            <v>42.252133329999999</v>
          </cell>
          <cell r="N1083">
            <v>-82.687722219999998</v>
          </cell>
          <cell r="O1083" t="str">
            <v>Within 10 metres</v>
          </cell>
          <cell r="P1083" t="str">
            <v>Well Records (1954 to 1997)</v>
          </cell>
          <cell r="Q1083">
            <v>180.1</v>
          </cell>
          <cell r="R1083">
            <v>875</v>
          </cell>
          <cell r="S1083">
            <v>875</v>
          </cell>
          <cell r="T1083" t="str">
            <v>Essex</v>
          </cell>
          <cell r="U1083" t="str">
            <v>Rochester</v>
          </cell>
          <cell r="V1083">
            <v>12</v>
          </cell>
          <cell r="W1083" t="str">
            <v>IEBR</v>
          </cell>
          <cell r="X1083">
            <v>211.6</v>
          </cell>
          <cell r="Y1083" t="str">
            <v>N</v>
          </cell>
          <cell r="Z1083">
            <v>117.4</v>
          </cell>
          <cell r="AA1083" t="str">
            <v>W</v>
          </cell>
          <cell r="AD1083" t="str">
            <v>Y</v>
          </cell>
          <cell r="AE1083" t="str">
            <v>N</v>
          </cell>
          <cell r="AF1083" t="str">
            <v>N</v>
          </cell>
          <cell r="AG1083" t="str">
            <v>N</v>
          </cell>
          <cell r="AH1083" t="str">
            <v>N</v>
          </cell>
          <cell r="AI1083" t="str">
            <v>N</v>
          </cell>
          <cell r="AJ1083" t="str">
            <v>1993/02/12 00:00:00+00</v>
          </cell>
          <cell r="AK1083" t="str">
            <v>1993/02/24 00:00:00+00</v>
          </cell>
          <cell r="AM1083" t="str">
            <v>OPGP - ACT</v>
          </cell>
          <cell r="AN1083" t="str">
            <v>2025/02/24 04:30:00+00</v>
          </cell>
          <cell r="AO1083" t="str">
            <v>2025/02/24 04:30:00+00</v>
          </cell>
          <cell r="AP1083" t="str">
            <v>2025/02/24 04:30:00+00</v>
          </cell>
          <cell r="AR1083">
            <v>1993</v>
          </cell>
        </row>
        <row r="1084">
          <cell r="L1084">
            <v>-82.677021109999998</v>
          </cell>
          <cell r="M1084">
            <v>42.243931109999998</v>
          </cell>
          <cell r="N1084">
            <v>-82.677021109999998</v>
          </cell>
          <cell r="O1084" t="str">
            <v>Within 10 metres</v>
          </cell>
          <cell r="P1084" t="str">
            <v>Well Records (1954 to 1997)</v>
          </cell>
          <cell r="Q1084">
            <v>181</v>
          </cell>
          <cell r="R1084">
            <v>1094</v>
          </cell>
          <cell r="S1084">
            <v>1094</v>
          </cell>
          <cell r="T1084" t="str">
            <v>Essex</v>
          </cell>
          <cell r="U1084" t="str">
            <v>Rochester</v>
          </cell>
          <cell r="V1084">
            <v>17</v>
          </cell>
          <cell r="W1084" t="str">
            <v>IIEBR</v>
          </cell>
          <cell r="X1084">
            <v>182</v>
          </cell>
          <cell r="Y1084" t="str">
            <v>S</v>
          </cell>
          <cell r="Z1084">
            <v>550.6</v>
          </cell>
          <cell r="AA1084" t="str">
            <v>W</v>
          </cell>
          <cell r="AD1084" t="str">
            <v>Y</v>
          </cell>
          <cell r="AE1084" t="str">
            <v>N</v>
          </cell>
          <cell r="AF1084" t="str">
            <v>N</v>
          </cell>
          <cell r="AG1084" t="str">
            <v>N</v>
          </cell>
          <cell r="AH1084" t="str">
            <v>N</v>
          </cell>
          <cell r="AI1084" t="str">
            <v>N</v>
          </cell>
          <cell r="AJ1084" t="str">
            <v>1992/12/04 00:00:00+00</v>
          </cell>
          <cell r="AK1084" t="str">
            <v>1992/12/15 00:00:00+00</v>
          </cell>
          <cell r="AM1084" t="str">
            <v>OPGP - ACT</v>
          </cell>
          <cell r="AN1084" t="str">
            <v>2025/02/24 04:30:00+00</v>
          </cell>
          <cell r="AO1084" t="str">
            <v>2025/02/24 04:30:00+00</v>
          </cell>
          <cell r="AP1084" t="str">
            <v>2025/02/24 04:30:00+00</v>
          </cell>
          <cell r="AR1084">
            <v>1992</v>
          </cell>
        </row>
        <row r="1085">
          <cell r="L1085">
            <v>-82.341930559999994</v>
          </cell>
          <cell r="M1085">
            <v>42.371130559999997</v>
          </cell>
          <cell r="N1085">
            <v>-82.341930559999994</v>
          </cell>
          <cell r="O1085" t="str">
            <v>Within 2 metres</v>
          </cell>
          <cell r="P1085" t="str">
            <v>Orthophotography</v>
          </cell>
          <cell r="Q1085">
            <v>180</v>
          </cell>
          <cell r="R1085">
            <v>1067</v>
          </cell>
          <cell r="S1085">
            <v>1067</v>
          </cell>
          <cell r="T1085" t="str">
            <v>Kent</v>
          </cell>
          <cell r="U1085" t="str">
            <v>Dover</v>
          </cell>
          <cell r="V1085">
            <v>5</v>
          </cell>
          <cell r="W1085" t="str">
            <v>IVE</v>
          </cell>
          <cell r="X1085">
            <v>506</v>
          </cell>
          <cell r="Y1085" t="str">
            <v>N</v>
          </cell>
          <cell r="Z1085">
            <v>150</v>
          </cell>
          <cell r="AA1085" t="str">
            <v>W</v>
          </cell>
          <cell r="AD1085" t="str">
            <v>Y</v>
          </cell>
          <cell r="AE1085" t="str">
            <v>N</v>
          </cell>
          <cell r="AF1085" t="str">
            <v>N</v>
          </cell>
          <cell r="AG1085" t="str">
            <v>N</v>
          </cell>
          <cell r="AH1085" t="str">
            <v>N</v>
          </cell>
          <cell r="AI1085" t="str">
            <v>N</v>
          </cell>
          <cell r="AJ1085" t="str">
            <v>1988/02/14 00:00:00+00</v>
          </cell>
          <cell r="AK1085" t="str">
            <v>1988/02/23 00:00:00+00</v>
          </cell>
          <cell r="AM1085" t="str">
            <v>OPGP - ACT</v>
          </cell>
          <cell r="AN1085" t="str">
            <v>2025/02/24 04:30:00+00</v>
          </cell>
          <cell r="AO1085" t="str">
            <v>2025/02/24 04:30:00+00</v>
          </cell>
          <cell r="AP1085" t="str">
            <v>2025/02/24 04:30:00+00</v>
          </cell>
          <cell r="AR1085">
            <v>1988</v>
          </cell>
        </row>
        <row r="1086">
          <cell r="L1086">
            <v>-82.673111109999994</v>
          </cell>
          <cell r="M1086">
            <v>42.241572779999998</v>
          </cell>
          <cell r="N1086">
            <v>-82.673111109999994</v>
          </cell>
          <cell r="O1086" t="str">
            <v>Within 2 metres</v>
          </cell>
          <cell r="P1086" t="str">
            <v>Orthophotography</v>
          </cell>
          <cell r="Q1086">
            <v>180.9</v>
          </cell>
          <cell r="R1086">
            <v>969</v>
          </cell>
          <cell r="S1086">
            <v>969</v>
          </cell>
          <cell r="T1086" t="str">
            <v>Essex</v>
          </cell>
          <cell r="U1086" t="str">
            <v>Rochester</v>
          </cell>
          <cell r="V1086">
            <v>17</v>
          </cell>
          <cell r="W1086" t="str">
            <v>IIEBR</v>
          </cell>
          <cell r="X1086">
            <v>156</v>
          </cell>
          <cell r="Y1086" t="str">
            <v>N</v>
          </cell>
          <cell r="Z1086">
            <v>216</v>
          </cell>
          <cell r="AA1086" t="str">
            <v>W</v>
          </cell>
          <cell r="AD1086" t="str">
            <v>Y</v>
          </cell>
          <cell r="AE1086" t="str">
            <v>N</v>
          </cell>
          <cell r="AF1086" t="str">
            <v>N</v>
          </cell>
          <cell r="AG1086" t="str">
            <v>N</v>
          </cell>
          <cell r="AH1086" t="str">
            <v>N</v>
          </cell>
          <cell r="AI1086" t="str">
            <v>N</v>
          </cell>
          <cell r="AJ1086" t="str">
            <v>2010/11/23 00:00:00+00</v>
          </cell>
          <cell r="AK1086" t="str">
            <v>2011/01/07 00:00:00+00</v>
          </cell>
          <cell r="AM1086" t="str">
            <v>OPGP - ACT</v>
          </cell>
          <cell r="AN1086" t="str">
            <v>2025/02/24 04:30:00+00</v>
          </cell>
          <cell r="AO1086" t="str">
            <v>2025/02/24 04:30:00+00</v>
          </cell>
          <cell r="AP1086" t="str">
            <v>2025/02/24 04:30:00+00</v>
          </cell>
          <cell r="AR1086">
            <v>2010</v>
          </cell>
        </row>
        <row r="1087">
          <cell r="L1087">
            <v>-82.38291667</v>
          </cell>
          <cell r="M1087">
            <v>42.368250000000003</v>
          </cell>
          <cell r="N1087">
            <v>-82.38291667</v>
          </cell>
          <cell r="O1087" t="str">
            <v>Within 20 metres</v>
          </cell>
          <cell r="P1087" t="str">
            <v>Well Records (1954 to 1997)</v>
          </cell>
          <cell r="Q1087">
            <v>175.1</v>
          </cell>
          <cell r="R1087">
            <v>1132</v>
          </cell>
          <cell r="S1087">
            <v>1132</v>
          </cell>
          <cell r="T1087" t="str">
            <v>Kent</v>
          </cell>
          <cell r="U1087" t="str">
            <v>Dover</v>
          </cell>
          <cell r="V1087">
            <v>1</v>
          </cell>
          <cell r="W1087" t="str">
            <v>VE</v>
          </cell>
          <cell r="X1087">
            <v>272.2</v>
          </cell>
          <cell r="Y1087" t="str">
            <v>S</v>
          </cell>
          <cell r="Z1087">
            <v>198.9</v>
          </cell>
          <cell r="AA1087" t="str">
            <v>E</v>
          </cell>
          <cell r="AD1087" t="str">
            <v>Y</v>
          </cell>
          <cell r="AE1087" t="str">
            <v>N</v>
          </cell>
          <cell r="AF1087" t="str">
            <v>N</v>
          </cell>
          <cell r="AG1087" t="str">
            <v>N</v>
          </cell>
          <cell r="AH1087" t="str">
            <v>N</v>
          </cell>
          <cell r="AI1087" t="str">
            <v>N</v>
          </cell>
          <cell r="AJ1087" t="str">
            <v>1991/01/23 00:00:00+00</v>
          </cell>
          <cell r="AK1087" t="str">
            <v>1991/02/01 00:00:00+00</v>
          </cell>
          <cell r="AM1087" t="str">
            <v>GP - ACT</v>
          </cell>
          <cell r="AN1087" t="str">
            <v>2025/02/24 04:30:00+00</v>
          </cell>
          <cell r="AO1087" t="str">
            <v>2025/02/24 04:30:00+00</v>
          </cell>
          <cell r="AP1087" t="str">
            <v>2025/02/24 04:30:00+00</v>
          </cell>
          <cell r="AR1087">
            <v>1991</v>
          </cell>
        </row>
        <row r="1088">
          <cell r="L1088">
            <v>-82.353222220000006</v>
          </cell>
          <cell r="M1088">
            <v>42.36744444</v>
          </cell>
          <cell r="N1088">
            <v>-82.353222220000006</v>
          </cell>
          <cell r="O1088" t="str">
            <v>Within 20 metres</v>
          </cell>
          <cell r="P1088" t="str">
            <v>Well Records (1954 to 1997)</v>
          </cell>
          <cell r="Q1088">
            <v>175.5</v>
          </cell>
          <cell r="R1088">
            <v>1078</v>
          </cell>
          <cell r="S1088">
            <v>1078</v>
          </cell>
          <cell r="T1088" t="str">
            <v>Kent</v>
          </cell>
          <cell r="U1088" t="str">
            <v>Dover</v>
          </cell>
          <cell r="V1088">
            <v>4</v>
          </cell>
          <cell r="W1088" t="str">
            <v>IVE</v>
          </cell>
          <cell r="X1088">
            <v>571.79999999999995</v>
          </cell>
          <cell r="Y1088" t="str">
            <v>S</v>
          </cell>
          <cell r="Z1088">
            <v>137.9</v>
          </cell>
          <cell r="AA1088" t="str">
            <v>E</v>
          </cell>
          <cell r="AD1088" t="str">
            <v>Y</v>
          </cell>
          <cell r="AE1088" t="str">
            <v>N</v>
          </cell>
          <cell r="AF1088" t="str">
            <v>N</v>
          </cell>
          <cell r="AG1088" t="str">
            <v>N</v>
          </cell>
          <cell r="AH1088" t="str">
            <v>N</v>
          </cell>
          <cell r="AI1088" t="str">
            <v>N</v>
          </cell>
          <cell r="AJ1088" t="str">
            <v>1991/05/30 00:00:00+00</v>
          </cell>
          <cell r="AK1088" t="str">
            <v>1991/06/08 00:00:00+00</v>
          </cell>
          <cell r="AM1088" t="str">
            <v>GP - ACT</v>
          </cell>
          <cell r="AN1088" t="str">
            <v>2025/02/24 04:30:00+00</v>
          </cell>
          <cell r="AO1088" t="str">
            <v>2025/02/24 04:30:00+00</v>
          </cell>
          <cell r="AP1088" t="str">
            <v>2025/02/24 04:30:00+00</v>
          </cell>
          <cell r="AR1088">
            <v>1991</v>
          </cell>
        </row>
        <row r="1089">
          <cell r="L1089">
            <v>-82.358519439999995</v>
          </cell>
          <cell r="M1089">
            <v>42.363886110000003</v>
          </cell>
          <cell r="N1089">
            <v>-82.358519439999995</v>
          </cell>
          <cell r="O1089" t="str">
            <v>Within 2 metres</v>
          </cell>
          <cell r="P1089" t="str">
            <v>Orthophotography</v>
          </cell>
          <cell r="Q1089">
            <v>178.3</v>
          </cell>
          <cell r="R1089">
            <v>1106</v>
          </cell>
          <cell r="S1089">
            <v>1106</v>
          </cell>
          <cell r="T1089" t="str">
            <v>Kent</v>
          </cell>
          <cell r="U1089" t="str">
            <v>Dover</v>
          </cell>
          <cell r="V1089">
            <v>3</v>
          </cell>
          <cell r="W1089" t="str">
            <v>IVE</v>
          </cell>
          <cell r="X1089">
            <v>833</v>
          </cell>
          <cell r="Y1089" t="str">
            <v>N</v>
          </cell>
          <cell r="Z1089">
            <v>150</v>
          </cell>
          <cell r="AA1089" t="str">
            <v>E</v>
          </cell>
          <cell r="AD1089" t="str">
            <v>Y</v>
          </cell>
          <cell r="AE1089" t="str">
            <v>N</v>
          </cell>
          <cell r="AF1089" t="str">
            <v>N</v>
          </cell>
          <cell r="AG1089" t="str">
            <v>N</v>
          </cell>
          <cell r="AH1089" t="str">
            <v>N</v>
          </cell>
          <cell r="AI1089" t="str">
            <v>N</v>
          </cell>
          <cell r="AJ1089" t="str">
            <v>1988/05/13 00:00:00+00</v>
          </cell>
          <cell r="AK1089" t="str">
            <v>1988/05/21 00:00:00+00</v>
          </cell>
          <cell r="AM1089" t="str">
            <v>OPGP - ACT</v>
          </cell>
          <cell r="AN1089" t="str">
            <v>2025/02/24 04:30:00+00</v>
          </cell>
          <cell r="AO1089" t="str">
            <v>2025/02/24 04:30:00+00</v>
          </cell>
          <cell r="AP1089" t="str">
            <v>2025/02/24 04:30:00+00</v>
          </cell>
          <cell r="AR1089">
            <v>1988</v>
          </cell>
        </row>
        <row r="1090">
          <cell r="L1090">
            <v>-82.318358329999995</v>
          </cell>
          <cell r="M1090">
            <v>42.369022219999998</v>
          </cell>
          <cell r="N1090">
            <v>-82.318358329999995</v>
          </cell>
          <cell r="O1090" t="str">
            <v>Within 2 metres</v>
          </cell>
          <cell r="P1090" t="str">
            <v>Orthophotography</v>
          </cell>
          <cell r="Q1090">
            <v>175.8</v>
          </cell>
          <cell r="R1090">
            <v>1096</v>
          </cell>
          <cell r="S1090">
            <v>1096</v>
          </cell>
          <cell r="T1090" t="str">
            <v>Kent</v>
          </cell>
          <cell r="U1090" t="str">
            <v>Dover</v>
          </cell>
          <cell r="V1090">
            <v>7</v>
          </cell>
          <cell r="W1090" t="str">
            <v>IIIE</v>
          </cell>
          <cell r="X1090">
            <v>958</v>
          </cell>
          <cell r="Y1090" t="str">
            <v>S</v>
          </cell>
          <cell r="Z1090">
            <v>156</v>
          </cell>
          <cell r="AA1090" t="str">
            <v>W</v>
          </cell>
          <cell r="AD1090" t="str">
            <v>Y</v>
          </cell>
          <cell r="AE1090" t="str">
            <v>N</v>
          </cell>
          <cell r="AF1090" t="str">
            <v>N</v>
          </cell>
          <cell r="AG1090" t="str">
            <v>N</v>
          </cell>
          <cell r="AH1090" t="str">
            <v>N</v>
          </cell>
          <cell r="AI1090" t="str">
            <v>N</v>
          </cell>
          <cell r="AJ1090" t="str">
            <v>1990/05/26 00:00:00+00</v>
          </cell>
          <cell r="AK1090" t="str">
            <v>1990/06/04 00:00:00+00</v>
          </cell>
          <cell r="AM1090" t="str">
            <v>OPGP - ACT</v>
          </cell>
          <cell r="AN1090" t="str">
            <v>2025/02/24 04:30:00+00</v>
          </cell>
          <cell r="AO1090" t="str">
            <v>2025/02/24 04:30:00+00</v>
          </cell>
          <cell r="AP1090" t="str">
            <v>2025/02/24 04:30:00+00</v>
          </cell>
          <cell r="AR1090">
            <v>1990</v>
          </cell>
        </row>
        <row r="1091">
          <cell r="L1091">
            <v>-82.324475000000007</v>
          </cell>
          <cell r="M1091">
            <v>42.369661110000003</v>
          </cell>
          <cell r="N1091">
            <v>-82.324475000000007</v>
          </cell>
          <cell r="O1091" t="str">
            <v>Within 5 metres</v>
          </cell>
          <cell r="P1091" t="str">
            <v>Orthophotography</v>
          </cell>
          <cell r="Q1091">
            <v>176.65</v>
          </cell>
          <cell r="R1091">
            <v>1157</v>
          </cell>
          <cell r="S1091">
            <v>1157</v>
          </cell>
          <cell r="T1091" t="str">
            <v>Kent</v>
          </cell>
          <cell r="U1091" t="str">
            <v>Dover</v>
          </cell>
          <cell r="V1091">
            <v>7</v>
          </cell>
          <cell r="W1091" t="str">
            <v>IIIE</v>
          </cell>
          <cell r="X1091">
            <v>563</v>
          </cell>
          <cell r="Y1091" t="str">
            <v>S</v>
          </cell>
          <cell r="Z1091">
            <v>138.5</v>
          </cell>
          <cell r="AA1091" t="str">
            <v>E</v>
          </cell>
          <cell r="AD1091" t="str">
            <v>Y</v>
          </cell>
          <cell r="AE1091" t="str">
            <v>N</v>
          </cell>
          <cell r="AF1091" t="str">
            <v>N</v>
          </cell>
          <cell r="AG1091" t="str">
            <v>N</v>
          </cell>
          <cell r="AH1091" t="str">
            <v>N</v>
          </cell>
          <cell r="AI1091" t="str">
            <v>N</v>
          </cell>
          <cell r="AJ1091" t="str">
            <v>1988/05/31 00:00:00+00</v>
          </cell>
          <cell r="AK1091" t="str">
            <v>1988/06/10 00:00:00+00</v>
          </cell>
          <cell r="AM1091" t="str">
            <v>GP - ACT</v>
          </cell>
          <cell r="AN1091" t="str">
            <v>2025/02/24 04:30:00+00</v>
          </cell>
          <cell r="AO1091" t="str">
            <v>2025/02/24 04:30:00+00</v>
          </cell>
          <cell r="AP1091" t="str">
            <v>2025/02/24 04:30:00+00</v>
          </cell>
          <cell r="AR1091">
            <v>1988</v>
          </cell>
        </row>
        <row r="1092">
          <cell r="L1092">
            <v>-82.370597219999993</v>
          </cell>
          <cell r="M1092">
            <v>42.36509444</v>
          </cell>
          <cell r="N1092">
            <v>-82.370597219999993</v>
          </cell>
          <cell r="O1092" t="str">
            <v>Within 5 metres</v>
          </cell>
          <cell r="P1092" t="str">
            <v>Orthophotography</v>
          </cell>
          <cell r="Q1092">
            <v>173.9</v>
          </cell>
          <cell r="R1092">
            <v>1067</v>
          </cell>
          <cell r="S1092">
            <v>1067</v>
          </cell>
          <cell r="T1092" t="str">
            <v>Kent</v>
          </cell>
          <cell r="U1092" t="str">
            <v>Dover</v>
          </cell>
          <cell r="V1092">
            <v>2</v>
          </cell>
          <cell r="W1092" t="str">
            <v>VE</v>
          </cell>
          <cell r="X1092">
            <v>194.2</v>
          </cell>
          <cell r="Y1092" t="str">
            <v>N</v>
          </cell>
          <cell r="Z1092">
            <v>107</v>
          </cell>
          <cell r="AA1092" t="str">
            <v>E</v>
          </cell>
          <cell r="AD1092" t="str">
            <v>Y</v>
          </cell>
          <cell r="AE1092" t="str">
            <v>N</v>
          </cell>
          <cell r="AF1092" t="str">
            <v>N</v>
          </cell>
          <cell r="AG1092" t="str">
            <v>N</v>
          </cell>
          <cell r="AH1092" t="str">
            <v>N</v>
          </cell>
          <cell r="AI1092" t="str">
            <v>N</v>
          </cell>
          <cell r="AJ1092" t="str">
            <v>1990/06/24 00:00:00+00</v>
          </cell>
          <cell r="AK1092" t="str">
            <v>1990/07/02 00:00:00+00</v>
          </cell>
          <cell r="AM1092" t="str">
            <v>GP - ACT</v>
          </cell>
          <cell r="AN1092" t="str">
            <v>2025/02/24 04:30:00+00</v>
          </cell>
          <cell r="AO1092" t="str">
            <v>2025/02/24 04:30:00+00</v>
          </cell>
          <cell r="AP1092" t="str">
            <v>2025/02/24 04:30:00+00</v>
          </cell>
          <cell r="AR1092">
            <v>1990</v>
          </cell>
        </row>
        <row r="1093">
          <cell r="L1093">
            <v>-81.681111389999998</v>
          </cell>
          <cell r="M1093">
            <v>43.382180560000002</v>
          </cell>
          <cell r="N1093">
            <v>-81.681111389999998</v>
          </cell>
          <cell r="O1093" t="str">
            <v>Within 20 metres</v>
          </cell>
          <cell r="P1093" t="str">
            <v>Well Records (1954 to 1997)</v>
          </cell>
          <cell r="Q1093">
            <v>206.7</v>
          </cell>
          <cell r="R1093">
            <v>599.5</v>
          </cell>
          <cell r="S1093">
            <v>599.5</v>
          </cell>
          <cell r="T1093" t="str">
            <v>Huron</v>
          </cell>
          <cell r="U1093" t="str">
            <v>Hay</v>
          </cell>
          <cell r="V1093">
            <v>12</v>
          </cell>
          <cell r="W1093" t="str">
            <v>XV</v>
          </cell>
          <cell r="X1093">
            <v>107.5</v>
          </cell>
          <cell r="Y1093" t="str">
            <v>N</v>
          </cell>
          <cell r="Z1093">
            <v>1024.4000000000001</v>
          </cell>
          <cell r="AA1093" t="str">
            <v>W</v>
          </cell>
          <cell r="AD1093" t="str">
            <v>Y</v>
          </cell>
          <cell r="AE1093" t="str">
            <v>N</v>
          </cell>
          <cell r="AF1093" t="str">
            <v>N</v>
          </cell>
          <cell r="AG1093" t="str">
            <v>N</v>
          </cell>
          <cell r="AH1093" t="str">
            <v>N</v>
          </cell>
          <cell r="AI1093" t="str">
            <v>N</v>
          </cell>
          <cell r="AJ1093" t="str">
            <v>1989/01/09 00:00:00+00</v>
          </cell>
          <cell r="AK1093" t="str">
            <v>1989/01/19 00:00:00+00</v>
          </cell>
          <cell r="AM1093" t="str">
            <v>GP - ACT</v>
          </cell>
          <cell r="AN1093" t="str">
            <v>2025/02/24 04:30:00+00</v>
          </cell>
          <cell r="AO1093" t="str">
            <v>2025/02/24 04:30:00+00</v>
          </cell>
          <cell r="AP1093" t="str">
            <v>2025/02/24 04:30:00+00</v>
          </cell>
          <cell r="AR1093">
            <v>1989</v>
          </cell>
        </row>
        <row r="1094">
          <cell r="L1094">
            <v>-79.612512780000003</v>
          </cell>
          <cell r="M1094">
            <v>42.639065000000002</v>
          </cell>
          <cell r="N1094">
            <v>-79.612512780000003</v>
          </cell>
          <cell r="O1094" t="str">
            <v>Within 100 metres</v>
          </cell>
          <cell r="P1094" t="str">
            <v>Well Records (1954 to 1997)</v>
          </cell>
          <cell r="Q1094">
            <v>174.7</v>
          </cell>
          <cell r="R1094">
            <v>444</v>
          </cell>
          <cell r="S1094">
            <v>444</v>
          </cell>
          <cell r="T1094" t="str">
            <v>Haldimand</v>
          </cell>
          <cell r="U1094" t="str">
            <v>Lake Erie</v>
          </cell>
          <cell r="Y1094" t="str">
            <v>X</v>
          </cell>
          <cell r="AA1094" t="str">
            <v>X</v>
          </cell>
          <cell r="AB1094">
            <v>70</v>
          </cell>
          <cell r="AC1094" t="str">
            <v>I-3</v>
          </cell>
          <cell r="AD1094" t="str">
            <v>Y</v>
          </cell>
          <cell r="AE1094" t="str">
            <v>N</v>
          </cell>
          <cell r="AF1094" t="str">
            <v>N</v>
          </cell>
          <cell r="AG1094" t="str">
            <v>N</v>
          </cell>
          <cell r="AH1094" t="str">
            <v>N</v>
          </cell>
          <cell r="AI1094" t="str">
            <v>N</v>
          </cell>
          <cell r="AJ1094" t="str">
            <v>1988/06/18 00:00:00+00</v>
          </cell>
          <cell r="AK1094" t="str">
            <v>1988/06/22 00:00:00+00</v>
          </cell>
          <cell r="AM1094" t="str">
            <v>GP - ACT</v>
          </cell>
          <cell r="AN1094" t="str">
            <v>2025/02/24 04:30:00+00</v>
          </cell>
          <cell r="AO1094" t="str">
            <v>2025/02/24 04:30:00+00</v>
          </cell>
          <cell r="AP1094" t="str">
            <v>2025/02/24 04:30:00+00</v>
          </cell>
          <cell r="AR1094">
            <v>1988</v>
          </cell>
        </row>
        <row r="1095">
          <cell r="L1095">
            <v>-79.796098610000001</v>
          </cell>
          <cell r="M1095">
            <v>42.678885559999998</v>
          </cell>
          <cell r="N1095">
            <v>-79.796098610000001</v>
          </cell>
          <cell r="O1095" t="str">
            <v>Within 100 metres</v>
          </cell>
          <cell r="P1095" t="str">
            <v>Well Records (1954 to 1997)</v>
          </cell>
          <cell r="Q1095">
            <v>174.7</v>
          </cell>
          <cell r="R1095">
            <v>395</v>
          </cell>
          <cell r="S1095">
            <v>395</v>
          </cell>
          <cell r="T1095" t="str">
            <v>Haldimand</v>
          </cell>
          <cell r="U1095" t="str">
            <v>Lake Erie</v>
          </cell>
          <cell r="Y1095" t="str">
            <v>X</v>
          </cell>
          <cell r="AA1095" t="str">
            <v>X</v>
          </cell>
          <cell r="AB1095">
            <v>42</v>
          </cell>
          <cell r="AC1095" t="str">
            <v>W-2</v>
          </cell>
          <cell r="AD1095" t="str">
            <v>Y</v>
          </cell>
          <cell r="AE1095" t="str">
            <v>N</v>
          </cell>
          <cell r="AF1095" t="str">
            <v>N</v>
          </cell>
          <cell r="AG1095" t="str">
            <v>N</v>
          </cell>
          <cell r="AH1095" t="str">
            <v>N</v>
          </cell>
          <cell r="AI1095" t="str">
            <v>N</v>
          </cell>
          <cell r="AJ1095" t="str">
            <v>1988/06/13 00:00:00+00</v>
          </cell>
          <cell r="AK1095" t="str">
            <v>1988/06/17 00:00:00+00</v>
          </cell>
          <cell r="AM1095" t="str">
            <v>GP - ACT</v>
          </cell>
          <cell r="AN1095" t="str">
            <v>2025/02/24 04:30:00+00</v>
          </cell>
          <cell r="AO1095" t="str">
            <v>2025/02/24 04:30:00+00</v>
          </cell>
          <cell r="AP1095" t="str">
            <v>2025/02/24 04:30:00+00</v>
          </cell>
          <cell r="AR1095">
            <v>1988</v>
          </cell>
        </row>
        <row r="1096">
          <cell r="L1096">
            <v>-79.671046110000006</v>
          </cell>
          <cell r="M1096">
            <v>42.696795829999999</v>
          </cell>
          <cell r="N1096">
            <v>-79.671046110000006</v>
          </cell>
          <cell r="O1096" t="str">
            <v>Within 100 metres</v>
          </cell>
          <cell r="P1096" t="str">
            <v>Well Records (1954 to 1997)</v>
          </cell>
          <cell r="Q1096">
            <v>174.7</v>
          </cell>
          <cell r="R1096">
            <v>385</v>
          </cell>
          <cell r="S1096">
            <v>385</v>
          </cell>
          <cell r="T1096" t="str">
            <v>Haldimand</v>
          </cell>
          <cell r="U1096" t="str">
            <v>Lake Erie</v>
          </cell>
          <cell r="Y1096" t="str">
            <v>X</v>
          </cell>
          <cell r="AA1096" t="str">
            <v>X</v>
          </cell>
          <cell r="AB1096">
            <v>41</v>
          </cell>
          <cell r="AC1096" t="str">
            <v>T-1</v>
          </cell>
          <cell r="AD1096" t="str">
            <v>Y</v>
          </cell>
          <cell r="AE1096" t="str">
            <v>N</v>
          </cell>
          <cell r="AF1096" t="str">
            <v>N</v>
          </cell>
          <cell r="AG1096" t="str">
            <v>N</v>
          </cell>
          <cell r="AH1096" t="str">
            <v>N</v>
          </cell>
          <cell r="AI1096" t="str">
            <v>N</v>
          </cell>
          <cell r="AJ1096" t="str">
            <v>1988/05/23 00:00:00+00</v>
          </cell>
          <cell r="AK1096" t="str">
            <v>1988/05/27 00:00:00+00</v>
          </cell>
          <cell r="AM1096" t="str">
            <v>GP - ACT</v>
          </cell>
          <cell r="AN1096" t="str">
            <v>2025/02/24 04:30:00+00</v>
          </cell>
          <cell r="AO1096" t="str">
            <v>2025/02/24 04:30:00+00</v>
          </cell>
          <cell r="AP1096" t="str">
            <v>2025/02/24 04:30:00+00</v>
          </cell>
          <cell r="AR1096">
            <v>1988</v>
          </cell>
        </row>
        <row r="1097">
          <cell r="L1097">
            <v>-79.601737499999999</v>
          </cell>
          <cell r="M1097">
            <v>42.680328609999997</v>
          </cell>
          <cell r="N1097">
            <v>-79.601737499999999</v>
          </cell>
          <cell r="O1097" t="str">
            <v>Within 100 metres</v>
          </cell>
          <cell r="P1097" t="str">
            <v>Well Records (1954 to 1997)</v>
          </cell>
          <cell r="Q1097">
            <v>174.4</v>
          </cell>
          <cell r="R1097">
            <v>398</v>
          </cell>
          <cell r="S1097">
            <v>398</v>
          </cell>
          <cell r="T1097" t="str">
            <v>Haldimand</v>
          </cell>
          <cell r="U1097" t="str">
            <v>Lake Erie</v>
          </cell>
          <cell r="Y1097" t="str">
            <v>X</v>
          </cell>
          <cell r="AA1097" t="str">
            <v>X</v>
          </cell>
          <cell r="AB1097">
            <v>40</v>
          </cell>
          <cell r="AC1097" t="str">
            <v>V-1</v>
          </cell>
          <cell r="AD1097" t="str">
            <v>Y</v>
          </cell>
          <cell r="AE1097" t="str">
            <v>N</v>
          </cell>
          <cell r="AF1097" t="str">
            <v>N</v>
          </cell>
          <cell r="AG1097" t="str">
            <v>N</v>
          </cell>
          <cell r="AH1097" t="str">
            <v>N</v>
          </cell>
          <cell r="AI1097" t="str">
            <v>N</v>
          </cell>
          <cell r="AJ1097" t="str">
            <v>1988/06/03 00:00:00+00</v>
          </cell>
          <cell r="AK1097" t="str">
            <v>1988/06/06 00:00:00+00</v>
          </cell>
          <cell r="AM1097" t="str">
            <v>GP - ACT</v>
          </cell>
          <cell r="AN1097" t="str">
            <v>2025/02/24 04:30:00+00</v>
          </cell>
          <cell r="AO1097" t="str">
            <v>2025/02/24 04:30:00+00</v>
          </cell>
          <cell r="AP1097" t="str">
            <v>2025/02/24 04:30:00+00</v>
          </cell>
          <cell r="AR1097">
            <v>1988</v>
          </cell>
        </row>
        <row r="1098">
          <cell r="L1098">
            <v>-79.618283059999996</v>
          </cell>
          <cell r="M1098">
            <v>42.683299169999998</v>
          </cell>
          <cell r="N1098">
            <v>-79.618283059999996</v>
          </cell>
          <cell r="O1098" t="str">
            <v>Within 100 metres</v>
          </cell>
          <cell r="P1098" t="str">
            <v>Well Records (1954 to 1997)</v>
          </cell>
          <cell r="Q1098">
            <v>174.7</v>
          </cell>
          <cell r="R1098">
            <v>405.8</v>
          </cell>
          <cell r="S1098">
            <v>405.8</v>
          </cell>
          <cell r="T1098" t="str">
            <v>Haldimand</v>
          </cell>
          <cell r="U1098" t="str">
            <v>Lake Erie</v>
          </cell>
          <cell r="Y1098" t="str">
            <v>X</v>
          </cell>
          <cell r="AA1098" t="str">
            <v>X</v>
          </cell>
          <cell r="AB1098">
            <v>40</v>
          </cell>
          <cell r="AC1098" t="str">
            <v>W-1</v>
          </cell>
          <cell r="AD1098" t="str">
            <v>Y</v>
          </cell>
          <cell r="AE1098" t="str">
            <v>N</v>
          </cell>
          <cell r="AF1098" t="str">
            <v>N</v>
          </cell>
          <cell r="AG1098" t="str">
            <v>N</v>
          </cell>
          <cell r="AH1098" t="str">
            <v>N</v>
          </cell>
          <cell r="AI1098" t="str">
            <v>N</v>
          </cell>
          <cell r="AJ1098" t="str">
            <v>1985/09/12 00:00:00+00</v>
          </cell>
          <cell r="AK1098" t="str">
            <v>1985/09/16 00:00:00+00</v>
          </cell>
          <cell r="AM1098" t="str">
            <v>GP - ACT</v>
          </cell>
          <cell r="AN1098" t="str">
            <v>2025/02/24 04:30:00+00</v>
          </cell>
          <cell r="AO1098" t="str">
            <v>2025/02/24 04:30:00+00</v>
          </cell>
          <cell r="AP1098" t="str">
            <v>2025/02/24 04:30:00+00</v>
          </cell>
          <cell r="AR1098">
            <v>1985</v>
          </cell>
        </row>
        <row r="1099">
          <cell r="L1099">
            <v>-79.986872779999999</v>
          </cell>
          <cell r="M1099">
            <v>42.545784439999998</v>
          </cell>
          <cell r="N1099">
            <v>-79.986872779999999</v>
          </cell>
          <cell r="O1099" t="str">
            <v>Within 100 metres</v>
          </cell>
          <cell r="P1099" t="str">
            <v>Well Records (1954 to 1997)</v>
          </cell>
          <cell r="Q1099">
            <v>174.7</v>
          </cell>
          <cell r="R1099">
            <v>500.7</v>
          </cell>
          <cell r="S1099">
            <v>500.7</v>
          </cell>
          <cell r="T1099" t="str">
            <v>Haldimand</v>
          </cell>
          <cell r="U1099" t="str">
            <v>Lake Erie</v>
          </cell>
          <cell r="Y1099" t="str">
            <v>X</v>
          </cell>
          <cell r="AA1099" t="str">
            <v>X</v>
          </cell>
          <cell r="AB1099">
            <v>88</v>
          </cell>
          <cell r="AC1099" t="str">
            <v>O-1</v>
          </cell>
          <cell r="AD1099" t="str">
            <v>Y</v>
          </cell>
          <cell r="AE1099" t="str">
            <v>N</v>
          </cell>
          <cell r="AF1099" t="str">
            <v>N</v>
          </cell>
          <cell r="AG1099" t="str">
            <v>N</v>
          </cell>
          <cell r="AH1099" t="str">
            <v>N</v>
          </cell>
          <cell r="AI1099" t="str">
            <v>N</v>
          </cell>
          <cell r="AJ1099" t="str">
            <v>1985/08/13 00:00:00+00</v>
          </cell>
          <cell r="AK1099" t="str">
            <v>1985/08/19 00:00:00+00</v>
          </cell>
          <cell r="AM1099" t="str">
            <v>GP - ACT</v>
          </cell>
          <cell r="AN1099" t="str">
            <v>2025/02/24 04:30:00+00</v>
          </cell>
          <cell r="AO1099" t="str">
            <v>2025/02/24 04:30:00+00</v>
          </cell>
          <cell r="AP1099" t="str">
            <v>2025/02/24 04:30:00+00</v>
          </cell>
          <cell r="AR1099">
            <v>1985</v>
          </cell>
        </row>
        <row r="1100">
          <cell r="L1100">
            <v>-79.704153059999996</v>
          </cell>
          <cell r="M1100">
            <v>42.708273609999999</v>
          </cell>
          <cell r="N1100">
            <v>-79.704153059999996</v>
          </cell>
          <cell r="O1100" t="str">
            <v>Within 100 metres</v>
          </cell>
          <cell r="P1100" t="str">
            <v>Well Records (1954 to 1997)</v>
          </cell>
          <cell r="Q1100">
            <v>174.7</v>
          </cell>
          <cell r="R1100">
            <v>375.3</v>
          </cell>
          <cell r="S1100">
            <v>375.3</v>
          </cell>
          <cell r="T1100" t="str">
            <v>Haldimand</v>
          </cell>
          <cell r="U1100" t="str">
            <v>Lake Erie</v>
          </cell>
          <cell r="Y1100" t="str">
            <v>X</v>
          </cell>
          <cell r="AA1100" t="str">
            <v>X</v>
          </cell>
          <cell r="AB1100">
            <v>41</v>
          </cell>
          <cell r="AC1100" t="str">
            <v>M-1</v>
          </cell>
          <cell r="AD1100" t="str">
            <v>Y</v>
          </cell>
          <cell r="AE1100" t="str">
            <v>N</v>
          </cell>
          <cell r="AF1100" t="str">
            <v>N</v>
          </cell>
          <cell r="AG1100" t="str">
            <v>N</v>
          </cell>
          <cell r="AH1100" t="str">
            <v>N</v>
          </cell>
          <cell r="AI1100" t="str">
            <v>N</v>
          </cell>
          <cell r="AJ1100" t="str">
            <v>1985/04/30 00:00:00+00</v>
          </cell>
          <cell r="AK1100" t="str">
            <v>1985/05/08 00:00:00+00</v>
          </cell>
          <cell r="AM1100" t="str">
            <v>GP - ACT</v>
          </cell>
          <cell r="AN1100" t="str">
            <v>2025/02/24 04:30:00+00</v>
          </cell>
          <cell r="AO1100" t="str">
            <v>2025/02/24 04:30:00+00</v>
          </cell>
          <cell r="AP1100" t="str">
            <v>2025/02/24 04:30:00+00</v>
          </cell>
          <cell r="AR1100">
            <v>1985</v>
          </cell>
        </row>
        <row r="1101">
          <cell r="L1101">
            <v>-79.753077779999998</v>
          </cell>
          <cell r="M1101">
            <v>42.67669111</v>
          </cell>
          <cell r="N1101">
            <v>-79.753077779999998</v>
          </cell>
          <cell r="O1101" t="str">
            <v>Within 100 metres</v>
          </cell>
          <cell r="P1101" t="str">
            <v>Well Records (1954 to 1997)</v>
          </cell>
          <cell r="Q1101">
            <v>174.7</v>
          </cell>
          <cell r="R1101">
            <v>400.1</v>
          </cell>
          <cell r="S1101">
            <v>400.1</v>
          </cell>
          <cell r="T1101" t="str">
            <v>Haldimand</v>
          </cell>
          <cell r="U1101" t="str">
            <v>Lake Erie</v>
          </cell>
          <cell r="Y1101" t="str">
            <v>X</v>
          </cell>
          <cell r="AA1101" t="str">
            <v>X</v>
          </cell>
          <cell r="AB1101">
            <v>42</v>
          </cell>
          <cell r="AC1101" t="str">
            <v>U-1</v>
          </cell>
          <cell r="AD1101" t="str">
            <v>Y</v>
          </cell>
          <cell r="AE1101" t="str">
            <v>N</v>
          </cell>
          <cell r="AF1101" t="str">
            <v>N</v>
          </cell>
          <cell r="AG1101" t="str">
            <v>N</v>
          </cell>
          <cell r="AH1101" t="str">
            <v>N</v>
          </cell>
          <cell r="AI1101" t="str">
            <v>N</v>
          </cell>
          <cell r="AJ1101" t="str">
            <v>1985/06/24 00:00:00+00</v>
          </cell>
          <cell r="AK1101" t="str">
            <v>1985/07/02 00:00:00+00</v>
          </cell>
          <cell r="AM1101" t="str">
            <v>GP - ACT</v>
          </cell>
          <cell r="AN1101" t="str">
            <v>2025/02/24 04:30:00+00</v>
          </cell>
          <cell r="AO1101" t="str">
            <v>2025/02/24 04:30:00+00</v>
          </cell>
          <cell r="AP1101" t="str">
            <v>2025/02/24 04:30:00+00</v>
          </cell>
          <cell r="AR1101">
            <v>1985</v>
          </cell>
        </row>
        <row r="1102">
          <cell r="L1102">
            <v>-79.871801390000002</v>
          </cell>
          <cell r="M1102">
            <v>42.630923330000002</v>
          </cell>
          <cell r="N1102">
            <v>-79.871801390000002</v>
          </cell>
          <cell r="O1102" t="str">
            <v>Within 100 metres</v>
          </cell>
          <cell r="P1102" t="str">
            <v>Well Records (1954 to 1997)</v>
          </cell>
          <cell r="Q1102">
            <v>174.7</v>
          </cell>
          <cell r="R1102">
            <v>441.8</v>
          </cell>
          <cell r="S1102">
            <v>441.8</v>
          </cell>
          <cell r="T1102" t="str">
            <v>Haldimand</v>
          </cell>
          <cell r="U1102" t="str">
            <v>Lake Erie</v>
          </cell>
          <cell r="Y1102" t="str">
            <v>X</v>
          </cell>
          <cell r="AA1102" t="str">
            <v>X</v>
          </cell>
          <cell r="AB1102">
            <v>67</v>
          </cell>
          <cell r="AC1102" t="str">
            <v>M-1</v>
          </cell>
          <cell r="AD1102" t="str">
            <v>Y</v>
          </cell>
          <cell r="AE1102" t="str">
            <v>N</v>
          </cell>
          <cell r="AF1102" t="str">
            <v>N</v>
          </cell>
          <cell r="AG1102" t="str">
            <v>N</v>
          </cell>
          <cell r="AH1102" t="str">
            <v>N</v>
          </cell>
          <cell r="AI1102" t="str">
            <v>N</v>
          </cell>
          <cell r="AJ1102" t="str">
            <v>1985/08/20 00:00:00+00</v>
          </cell>
          <cell r="AK1102" t="str">
            <v>1985/08/25 00:00:00+00</v>
          </cell>
          <cell r="AM1102" t="str">
            <v>GP - ACT</v>
          </cell>
          <cell r="AN1102" t="str">
            <v>2025/02/24 04:30:00+00</v>
          </cell>
          <cell r="AO1102" t="str">
            <v>2025/02/24 04:30:00+00</v>
          </cell>
          <cell r="AP1102" t="str">
            <v>2025/02/24 04:30:00+00</v>
          </cell>
          <cell r="AR1102">
            <v>1985</v>
          </cell>
        </row>
        <row r="1103">
          <cell r="L1103">
            <v>-79.620303329999999</v>
          </cell>
          <cell r="M1103">
            <v>42.609313329999999</v>
          </cell>
          <cell r="N1103">
            <v>-79.620303329999999</v>
          </cell>
          <cell r="O1103" t="str">
            <v>Within 100 metres</v>
          </cell>
          <cell r="P1103" t="str">
            <v>Well Records (1954 to 1997)</v>
          </cell>
          <cell r="Q1103">
            <v>174.7</v>
          </cell>
          <cell r="R1103">
            <v>466.8</v>
          </cell>
          <cell r="S1103">
            <v>466.8</v>
          </cell>
          <cell r="T1103" t="str">
            <v>Haldimand</v>
          </cell>
          <cell r="U1103" t="str">
            <v>Lake Erie</v>
          </cell>
          <cell r="Y1103" t="str">
            <v>X</v>
          </cell>
          <cell r="AA1103" t="str">
            <v>X</v>
          </cell>
          <cell r="AB1103">
            <v>70</v>
          </cell>
          <cell r="AC1103" t="str">
            <v>R-1</v>
          </cell>
          <cell r="AD1103" t="str">
            <v>Y</v>
          </cell>
          <cell r="AE1103" t="str">
            <v>N</v>
          </cell>
          <cell r="AF1103" t="str">
            <v>N</v>
          </cell>
          <cell r="AG1103" t="str">
            <v>N</v>
          </cell>
          <cell r="AH1103" t="str">
            <v>N</v>
          </cell>
          <cell r="AI1103" t="str">
            <v>N</v>
          </cell>
          <cell r="AJ1103" t="str">
            <v>1985/06/09 00:00:00+00</v>
          </cell>
          <cell r="AK1103" t="str">
            <v>1985/06/16 00:00:00+00</v>
          </cell>
          <cell r="AM1103" t="str">
            <v>GP - ACT</v>
          </cell>
          <cell r="AN1103" t="str">
            <v>2025/02/24 04:30:00+00</v>
          </cell>
          <cell r="AO1103" t="str">
            <v>2025/02/24 04:30:00+00</v>
          </cell>
          <cell r="AP1103" t="str">
            <v>2025/02/24 04:30:00+00</v>
          </cell>
          <cell r="AR1103">
            <v>1985</v>
          </cell>
        </row>
        <row r="1104">
          <cell r="L1104">
            <v>-79.661640829999996</v>
          </cell>
          <cell r="M1104">
            <v>42.648207220000003</v>
          </cell>
          <cell r="N1104">
            <v>-79.661640829999996</v>
          </cell>
          <cell r="O1104" t="str">
            <v>Within 100 metres</v>
          </cell>
          <cell r="P1104" t="str">
            <v>Well Records (1954 to 1997)</v>
          </cell>
          <cell r="Q1104">
            <v>174.7</v>
          </cell>
          <cell r="R1104">
            <v>419.6</v>
          </cell>
          <cell r="S1104">
            <v>419.6</v>
          </cell>
          <cell r="T1104" t="str">
            <v>Haldimand</v>
          </cell>
          <cell r="U1104" t="str">
            <v>Lake Erie</v>
          </cell>
          <cell r="Y1104" t="str">
            <v>X</v>
          </cell>
          <cell r="AA1104" t="str">
            <v>X</v>
          </cell>
          <cell r="AB1104">
            <v>70</v>
          </cell>
          <cell r="AC1104" t="str">
            <v>F-2</v>
          </cell>
          <cell r="AD1104" t="str">
            <v>Y</v>
          </cell>
          <cell r="AE1104" t="str">
            <v>N</v>
          </cell>
          <cell r="AF1104" t="str">
            <v>N</v>
          </cell>
          <cell r="AG1104" t="str">
            <v>N</v>
          </cell>
          <cell r="AH1104" t="str">
            <v>N</v>
          </cell>
          <cell r="AI1104" t="str">
            <v>N</v>
          </cell>
          <cell r="AJ1104" t="str">
            <v>1985/06/17 00:00:00+00</v>
          </cell>
          <cell r="AK1104" t="str">
            <v>1985/06/23 00:00:00+00</v>
          </cell>
          <cell r="AM1104" t="str">
            <v>GP - ACT</v>
          </cell>
          <cell r="AN1104" t="str">
            <v>2025/02/24 04:30:00+00</v>
          </cell>
          <cell r="AO1104" t="str">
            <v>2025/02/24 04:30:00+00</v>
          </cell>
          <cell r="AP1104" t="str">
            <v>2025/02/24 04:30:00+00</v>
          </cell>
          <cell r="AR1104">
            <v>1985</v>
          </cell>
        </row>
        <row r="1105">
          <cell r="L1105">
            <v>-79.695658609999995</v>
          </cell>
          <cell r="M1105">
            <v>42.681954169999997</v>
          </cell>
          <cell r="N1105">
            <v>-79.695658609999995</v>
          </cell>
          <cell r="O1105" t="str">
            <v>Within 100 metres</v>
          </cell>
          <cell r="P1105" t="str">
            <v>Well Records (1954 to 1997)</v>
          </cell>
          <cell r="Q1105">
            <v>174.7</v>
          </cell>
          <cell r="R1105">
            <v>395</v>
          </cell>
          <cell r="S1105">
            <v>395</v>
          </cell>
          <cell r="T1105" t="str">
            <v>Haldimand</v>
          </cell>
          <cell r="U1105" t="str">
            <v>Lake Erie</v>
          </cell>
          <cell r="Y1105" t="str">
            <v>X</v>
          </cell>
          <cell r="AA1105" t="str">
            <v>X</v>
          </cell>
          <cell r="AB1105">
            <v>41</v>
          </cell>
          <cell r="AC1105" t="str">
            <v>V-2</v>
          </cell>
          <cell r="AD1105" t="str">
            <v>Y</v>
          </cell>
          <cell r="AE1105" t="str">
            <v>N</v>
          </cell>
          <cell r="AF1105" t="str">
            <v>N</v>
          </cell>
          <cell r="AG1105" t="str">
            <v>N</v>
          </cell>
          <cell r="AH1105" t="str">
            <v>N</v>
          </cell>
          <cell r="AI1105" t="str">
            <v>N</v>
          </cell>
          <cell r="AJ1105" t="str">
            <v>1985/06/24 00:00:00+00</v>
          </cell>
          <cell r="AK1105" t="str">
            <v>1985/06/29 00:00:00+00</v>
          </cell>
          <cell r="AM1105" t="str">
            <v>GP - ACT</v>
          </cell>
          <cell r="AN1105" t="str">
            <v>2025/02/24 04:30:00+00</v>
          </cell>
          <cell r="AO1105" t="str">
            <v>2025/02/24 04:30:00+00</v>
          </cell>
          <cell r="AP1105" t="str">
            <v>2025/02/24 04:30:00+00</v>
          </cell>
          <cell r="AR1105">
            <v>1985</v>
          </cell>
        </row>
        <row r="1106">
          <cell r="L1106">
            <v>-79.825639440000003</v>
          </cell>
          <cell r="M1106">
            <v>42.57865417</v>
          </cell>
          <cell r="N1106">
            <v>-79.825639440000003</v>
          </cell>
          <cell r="O1106" t="str">
            <v>Within 100 metres</v>
          </cell>
          <cell r="P1106" t="str">
            <v>Well Records (1954 to 1997)</v>
          </cell>
          <cell r="Q1106">
            <v>174.7</v>
          </cell>
          <cell r="R1106">
            <v>464.7</v>
          </cell>
          <cell r="S1106">
            <v>464.7</v>
          </cell>
          <cell r="T1106" t="str">
            <v>Haldimand</v>
          </cell>
          <cell r="U1106" t="str">
            <v>Lake Erie</v>
          </cell>
          <cell r="Y1106" t="str">
            <v>X</v>
          </cell>
          <cell r="AA1106" t="str">
            <v>X</v>
          </cell>
          <cell r="AB1106">
            <v>86</v>
          </cell>
          <cell r="AC1106" t="str">
            <v>E-2</v>
          </cell>
          <cell r="AD1106" t="str">
            <v>Y</v>
          </cell>
          <cell r="AE1106" t="str">
            <v>N</v>
          </cell>
          <cell r="AF1106" t="str">
            <v>N</v>
          </cell>
          <cell r="AG1106" t="str">
            <v>N</v>
          </cell>
          <cell r="AH1106" t="str">
            <v>N</v>
          </cell>
          <cell r="AI1106" t="str">
            <v>N</v>
          </cell>
          <cell r="AJ1106" t="str">
            <v>1985/08/06 00:00:00+00</v>
          </cell>
          <cell r="AK1106" t="str">
            <v>1985/08/12 00:00:00+00</v>
          </cell>
          <cell r="AM1106" t="str">
            <v>GP - ACT</v>
          </cell>
          <cell r="AN1106" t="str">
            <v>2025/02/24 04:30:00+00</v>
          </cell>
          <cell r="AO1106" t="str">
            <v>2025/02/24 04:30:00+00</v>
          </cell>
          <cell r="AP1106" t="str">
            <v>2025/02/24 04:30:00+00</v>
          </cell>
          <cell r="AR1106">
            <v>1985</v>
          </cell>
        </row>
        <row r="1107">
          <cell r="L1107">
            <v>-80.046982499999999</v>
          </cell>
          <cell r="M1107">
            <v>42.59447583</v>
          </cell>
          <cell r="N1107">
            <v>-80.046982499999999</v>
          </cell>
          <cell r="O1107" t="str">
            <v>Within 100 metres</v>
          </cell>
          <cell r="P1107" t="str">
            <v>Well Records (1954 to 1997)</v>
          </cell>
          <cell r="Q1107">
            <v>174.7</v>
          </cell>
          <cell r="R1107">
            <v>462.6</v>
          </cell>
          <cell r="S1107">
            <v>462.6</v>
          </cell>
          <cell r="T1107" t="str">
            <v>Norfolk</v>
          </cell>
          <cell r="U1107" t="str">
            <v>Lake Erie</v>
          </cell>
          <cell r="Y1107" t="str">
            <v>X</v>
          </cell>
          <cell r="AA1107" t="str">
            <v>X</v>
          </cell>
          <cell r="AB1107">
            <v>65</v>
          </cell>
          <cell r="AC1107" t="str">
            <v>W-2</v>
          </cell>
          <cell r="AD1107" t="str">
            <v>Y</v>
          </cell>
          <cell r="AE1107" t="str">
            <v>N</v>
          </cell>
          <cell r="AF1107" t="str">
            <v>N</v>
          </cell>
          <cell r="AG1107" t="str">
            <v>N</v>
          </cell>
          <cell r="AH1107" t="str">
            <v>N</v>
          </cell>
          <cell r="AI1107" t="str">
            <v>N</v>
          </cell>
          <cell r="AJ1107" t="str">
            <v>1985/07/11 00:00:00+00</v>
          </cell>
          <cell r="AK1107" t="str">
            <v>1985/07/15 00:00:00+00</v>
          </cell>
          <cell r="AM1107" t="str">
            <v>GP - ACT</v>
          </cell>
          <cell r="AN1107" t="str">
            <v>2025/02/24 04:30:00+00</v>
          </cell>
          <cell r="AO1107" t="str">
            <v>2025/02/24 04:30:00+00</v>
          </cell>
          <cell r="AP1107" t="str">
            <v>2025/02/24 04:30:00+00</v>
          </cell>
          <cell r="AR1107">
            <v>1985</v>
          </cell>
        </row>
        <row r="1108">
          <cell r="L1108">
            <v>-79.909703059999998</v>
          </cell>
          <cell r="M1108">
            <v>42.678452780000001</v>
          </cell>
          <cell r="N1108">
            <v>-79.909703059999998</v>
          </cell>
          <cell r="O1108" t="str">
            <v>Within 100 metres</v>
          </cell>
          <cell r="P1108" t="str">
            <v>Well Records (1954 to 1997)</v>
          </cell>
          <cell r="Q1108">
            <v>174.7</v>
          </cell>
          <cell r="R1108">
            <v>399</v>
          </cell>
          <cell r="S1108">
            <v>399</v>
          </cell>
          <cell r="T1108" t="str">
            <v>Haldimand</v>
          </cell>
          <cell r="U1108" t="str">
            <v>Lake Erie</v>
          </cell>
          <cell r="Y1108" t="str">
            <v>X</v>
          </cell>
          <cell r="AA1108" t="str">
            <v>X</v>
          </cell>
          <cell r="AB1108">
            <v>43</v>
          </cell>
          <cell r="AC1108" t="str">
            <v>Y-2A</v>
          </cell>
          <cell r="AD1108" t="str">
            <v>Y</v>
          </cell>
          <cell r="AE1108" t="str">
            <v>N</v>
          </cell>
          <cell r="AF1108" t="str">
            <v>N</v>
          </cell>
          <cell r="AG1108" t="str">
            <v>N</v>
          </cell>
          <cell r="AH1108" t="str">
            <v>N</v>
          </cell>
          <cell r="AI1108" t="str">
            <v>N</v>
          </cell>
          <cell r="AJ1108" t="str">
            <v>1985/08/14 00:00:00+00</v>
          </cell>
          <cell r="AK1108" t="str">
            <v>1985/08/20 00:00:00+00</v>
          </cell>
          <cell r="AM1108" t="str">
            <v>GP - ACT</v>
          </cell>
          <cell r="AN1108" t="str">
            <v>2025/02/24 04:30:00+00</v>
          </cell>
          <cell r="AO1108" t="str">
            <v>2025/02/24 04:30:00+00</v>
          </cell>
          <cell r="AP1108" t="str">
            <v>2025/02/24 04:30:00+00</v>
          </cell>
          <cell r="AR1108">
            <v>1985</v>
          </cell>
        </row>
        <row r="1109">
          <cell r="L1109">
            <v>-79.627728059999995</v>
          </cell>
          <cell r="M1109">
            <v>42.663571390000001</v>
          </cell>
          <cell r="N1109">
            <v>-79.627728059999995</v>
          </cell>
          <cell r="O1109" t="str">
            <v>Within 100 metres</v>
          </cell>
          <cell r="P1109" t="str">
            <v>Well Records (1954 to 1997)</v>
          </cell>
          <cell r="Q1109">
            <v>174.7</v>
          </cell>
          <cell r="R1109">
            <v>415</v>
          </cell>
          <cell r="S1109">
            <v>415</v>
          </cell>
          <cell r="T1109" t="str">
            <v>Haldimand</v>
          </cell>
          <cell r="U1109" t="str">
            <v>Lake Erie</v>
          </cell>
          <cell r="Y1109" t="str">
            <v>X</v>
          </cell>
          <cell r="AA1109" t="str">
            <v>X</v>
          </cell>
          <cell r="AB1109">
            <v>70</v>
          </cell>
          <cell r="AC1109" t="str">
            <v>C-2</v>
          </cell>
          <cell r="AD1109" t="str">
            <v>Y</v>
          </cell>
          <cell r="AE1109" t="str">
            <v>N</v>
          </cell>
          <cell r="AF1109" t="str">
            <v>N</v>
          </cell>
          <cell r="AG1109" t="str">
            <v>N</v>
          </cell>
          <cell r="AH1109" t="str">
            <v>N</v>
          </cell>
          <cell r="AI1109" t="str">
            <v>N</v>
          </cell>
          <cell r="AJ1109" t="str">
            <v>1985/06/04 00:00:00+00</v>
          </cell>
          <cell r="AK1109" t="str">
            <v>1985/06/09 00:00:00+00</v>
          </cell>
          <cell r="AM1109" t="str">
            <v>GP - ACT</v>
          </cell>
          <cell r="AN1109" t="str">
            <v>2025/02/24 04:30:00+00</v>
          </cell>
          <cell r="AO1109" t="str">
            <v>2025/02/24 04:30:00+00</v>
          </cell>
          <cell r="AP1109" t="str">
            <v>2025/02/24 04:30:00+00</v>
          </cell>
          <cell r="AR1109">
            <v>1985</v>
          </cell>
        </row>
        <row r="1110">
          <cell r="L1110">
            <v>-79.827903329999998</v>
          </cell>
          <cell r="M1110">
            <v>42.608429999999998</v>
          </cell>
          <cell r="N1110">
            <v>-79.827903329999998</v>
          </cell>
          <cell r="O1110" t="str">
            <v>Within 100 metres</v>
          </cell>
          <cell r="P1110" t="str">
            <v>Well Records (1954 to 1997)</v>
          </cell>
          <cell r="Q1110">
            <v>174.7</v>
          </cell>
          <cell r="R1110">
            <v>457.9</v>
          </cell>
          <cell r="S1110">
            <v>457.9</v>
          </cell>
          <cell r="T1110" t="str">
            <v>Haldimand</v>
          </cell>
          <cell r="U1110" t="str">
            <v>Lake Erie</v>
          </cell>
          <cell r="Y1110" t="str">
            <v>X</v>
          </cell>
          <cell r="AA1110" t="str">
            <v>X</v>
          </cell>
          <cell r="AB1110">
            <v>68</v>
          </cell>
          <cell r="AC1110" t="str">
            <v>P-2</v>
          </cell>
          <cell r="AD1110" t="str">
            <v>Y</v>
          </cell>
          <cell r="AE1110" t="str">
            <v>N</v>
          </cell>
          <cell r="AF1110" t="str">
            <v>N</v>
          </cell>
          <cell r="AG1110" t="str">
            <v>N</v>
          </cell>
          <cell r="AH1110" t="str">
            <v>N</v>
          </cell>
          <cell r="AI1110" t="str">
            <v>N</v>
          </cell>
          <cell r="AJ1110" t="str">
            <v>1985/07/30 00:00:00+00</v>
          </cell>
          <cell r="AK1110" t="str">
            <v>1985/08/05 00:00:00+00</v>
          </cell>
          <cell r="AM1110" t="str">
            <v>GP - ACT</v>
          </cell>
          <cell r="AN1110" t="str">
            <v>2025/02/24 04:30:00+00</v>
          </cell>
          <cell r="AO1110" t="str">
            <v>2025/02/24 04:30:00+00</v>
          </cell>
          <cell r="AP1110" t="str">
            <v>2025/02/24 04:30:00+00</v>
          </cell>
          <cell r="AR1110">
            <v>1985</v>
          </cell>
        </row>
        <row r="1111">
          <cell r="L1111">
            <v>-79.629355559999993</v>
          </cell>
          <cell r="M1111">
            <v>42.695135280000002</v>
          </cell>
          <cell r="N1111">
            <v>-79.629355559999993</v>
          </cell>
          <cell r="O1111" t="str">
            <v>Within 100 metres</v>
          </cell>
          <cell r="P1111" t="str">
            <v>Well Records (1954 to 1997)</v>
          </cell>
          <cell r="Q1111">
            <v>174.7</v>
          </cell>
          <cell r="R1111">
            <v>389</v>
          </cell>
          <cell r="S1111">
            <v>389</v>
          </cell>
          <cell r="T1111" t="str">
            <v>Haldimand</v>
          </cell>
          <cell r="U1111" t="str">
            <v>Lake Erie</v>
          </cell>
          <cell r="Y1111" t="str">
            <v>X</v>
          </cell>
          <cell r="AA1111" t="str">
            <v>X</v>
          </cell>
          <cell r="AB1111">
            <v>40</v>
          </cell>
          <cell r="AC1111" t="str">
            <v>R-2</v>
          </cell>
          <cell r="AD1111" t="str">
            <v>Y</v>
          </cell>
          <cell r="AE1111" t="str">
            <v>N</v>
          </cell>
          <cell r="AF1111" t="str">
            <v>N</v>
          </cell>
          <cell r="AG1111" t="str">
            <v>N</v>
          </cell>
          <cell r="AH1111" t="str">
            <v>N</v>
          </cell>
          <cell r="AI1111" t="str">
            <v>N</v>
          </cell>
          <cell r="AJ1111" t="str">
            <v>1984/08/07 00:00:00+00</v>
          </cell>
          <cell r="AK1111" t="str">
            <v>1984/08/12 00:00:00+00</v>
          </cell>
          <cell r="AM1111" t="str">
            <v>GP - ACT</v>
          </cell>
          <cell r="AN1111" t="str">
            <v>2025/02/24 04:30:00+00</v>
          </cell>
          <cell r="AO1111" t="str">
            <v>2025/02/24 04:30:00+00</v>
          </cell>
          <cell r="AP1111" t="str">
            <v>2025/02/24 04:30:00+00</v>
          </cell>
          <cell r="AR1111">
            <v>1984</v>
          </cell>
        </row>
        <row r="1112">
          <cell r="L1112">
            <v>-79.712284440000005</v>
          </cell>
          <cell r="M1112">
            <v>42.678201940000001</v>
          </cell>
          <cell r="N1112">
            <v>-79.712284440000005</v>
          </cell>
          <cell r="O1112" t="str">
            <v>Within 100 metres</v>
          </cell>
          <cell r="P1112" t="str">
            <v>Well Records (1954 to 1997)</v>
          </cell>
          <cell r="Q1112">
            <v>174.7</v>
          </cell>
          <cell r="R1112">
            <v>400</v>
          </cell>
          <cell r="S1112">
            <v>400</v>
          </cell>
          <cell r="T1112" t="str">
            <v>Haldimand</v>
          </cell>
          <cell r="U1112" t="str">
            <v>Lake Erie</v>
          </cell>
          <cell r="Y1112" t="str">
            <v>X</v>
          </cell>
          <cell r="AA1112" t="str">
            <v>X</v>
          </cell>
          <cell r="AB1112">
            <v>41</v>
          </cell>
          <cell r="AC1112" t="str">
            <v>W-2</v>
          </cell>
          <cell r="AD1112" t="str">
            <v>Y</v>
          </cell>
          <cell r="AE1112" t="str">
            <v>N</v>
          </cell>
          <cell r="AF1112" t="str">
            <v>N</v>
          </cell>
          <cell r="AG1112" t="str">
            <v>N</v>
          </cell>
          <cell r="AH1112" t="str">
            <v>N</v>
          </cell>
          <cell r="AI1112" t="str">
            <v>N</v>
          </cell>
          <cell r="AJ1112" t="str">
            <v>1984/08/16 00:00:00+00</v>
          </cell>
          <cell r="AK1112" t="str">
            <v>1984/08/20 00:00:00+00</v>
          </cell>
          <cell r="AM1112" t="str">
            <v>GP - ACT</v>
          </cell>
          <cell r="AN1112" t="str">
            <v>2025/02/24 04:30:00+00</v>
          </cell>
          <cell r="AO1112" t="str">
            <v>2025/02/24 04:30:00+00</v>
          </cell>
          <cell r="AP1112" t="str">
            <v>2025/02/24 04:30:00+00</v>
          </cell>
          <cell r="AR1112">
            <v>1984</v>
          </cell>
        </row>
        <row r="1113">
          <cell r="L1113">
            <v>-80.079390279999998</v>
          </cell>
          <cell r="M1113">
            <v>42.596023889999998</v>
          </cell>
          <cell r="N1113">
            <v>-80.079390279999998</v>
          </cell>
          <cell r="O1113" t="str">
            <v>Within 100 metres</v>
          </cell>
          <cell r="P1113" t="str">
            <v>Well Records (1954 to 1997)</v>
          </cell>
          <cell r="Q1113">
            <v>174.7</v>
          </cell>
          <cell r="R1113">
            <v>453</v>
          </cell>
          <cell r="S1113">
            <v>453</v>
          </cell>
          <cell r="T1113" t="str">
            <v>Norfolk</v>
          </cell>
          <cell r="U1113" t="str">
            <v>Lake Erie</v>
          </cell>
          <cell r="Y1113" t="str">
            <v>X</v>
          </cell>
          <cell r="AA1113" t="str">
            <v>X</v>
          </cell>
          <cell r="AB1113">
            <v>65</v>
          </cell>
          <cell r="AC1113" t="str">
            <v>Y-2</v>
          </cell>
          <cell r="AD1113" t="str">
            <v>Y</v>
          </cell>
          <cell r="AE1113" t="str">
            <v>N</v>
          </cell>
          <cell r="AF1113" t="str">
            <v>N</v>
          </cell>
          <cell r="AG1113" t="str">
            <v>N</v>
          </cell>
          <cell r="AH1113" t="str">
            <v>N</v>
          </cell>
          <cell r="AI1113" t="str">
            <v>N</v>
          </cell>
          <cell r="AJ1113" t="str">
            <v>1984/09/18 00:00:00+00</v>
          </cell>
          <cell r="AK1113" t="str">
            <v>1984/09/22 00:00:00+00</v>
          </cell>
          <cell r="AM1113" t="str">
            <v>GP - ACT</v>
          </cell>
          <cell r="AN1113" t="str">
            <v>2025/02/24 04:30:00+00</v>
          </cell>
          <cell r="AO1113" t="str">
            <v>2025/02/24 04:30:00+00</v>
          </cell>
          <cell r="AP1113" t="str">
            <v>2025/02/24 04:30:00+00</v>
          </cell>
          <cell r="AR1113">
            <v>1984</v>
          </cell>
        </row>
        <row r="1114">
          <cell r="L1114">
            <v>-79.645754170000004</v>
          </cell>
          <cell r="M1114">
            <v>42.628980560000002</v>
          </cell>
          <cell r="N1114">
            <v>-79.645754170000004</v>
          </cell>
          <cell r="O1114" t="str">
            <v>Within 100 metres</v>
          </cell>
          <cell r="P1114" t="str">
            <v>Well Records (1954 to 1997)</v>
          </cell>
          <cell r="Q1114">
            <v>174.7</v>
          </cell>
          <cell r="R1114">
            <v>444</v>
          </cell>
          <cell r="S1114">
            <v>444</v>
          </cell>
          <cell r="T1114" t="str">
            <v>Haldimand</v>
          </cell>
          <cell r="U1114" t="str">
            <v>Lake Erie</v>
          </cell>
          <cell r="Y1114" t="str">
            <v>X</v>
          </cell>
          <cell r="AA1114" t="str">
            <v>X</v>
          </cell>
          <cell r="AB1114">
            <v>70</v>
          </cell>
          <cell r="AC1114" t="str">
            <v>N-2</v>
          </cell>
          <cell r="AD1114" t="str">
            <v>Y</v>
          </cell>
          <cell r="AE1114" t="str">
            <v>N</v>
          </cell>
          <cell r="AF1114" t="str">
            <v>N</v>
          </cell>
          <cell r="AG1114" t="str">
            <v>N</v>
          </cell>
          <cell r="AH1114" t="str">
            <v>N</v>
          </cell>
          <cell r="AI1114" t="str">
            <v>N</v>
          </cell>
          <cell r="AJ1114" t="str">
            <v>1984/05/18 00:00:00+00</v>
          </cell>
          <cell r="AK1114" t="str">
            <v>1984/05/20 00:00:00+00</v>
          </cell>
          <cell r="AM1114" t="str">
            <v>GP - ACT</v>
          </cell>
          <cell r="AN1114" t="str">
            <v>2025/02/24 04:30:00+00</v>
          </cell>
          <cell r="AO1114" t="str">
            <v>2025/02/24 04:30:00+00</v>
          </cell>
          <cell r="AP1114" t="str">
            <v>2025/02/24 04:30:00+00</v>
          </cell>
          <cell r="AR1114">
            <v>1984</v>
          </cell>
        </row>
        <row r="1115">
          <cell r="L1115">
            <v>-79.629273330000004</v>
          </cell>
          <cell r="M1115">
            <v>42.712192219999999</v>
          </cell>
          <cell r="N1115">
            <v>-79.629273330000004</v>
          </cell>
          <cell r="O1115" t="str">
            <v>Within 100 metres</v>
          </cell>
          <cell r="P1115" t="str">
            <v>Well Records (1954 to 1997)</v>
          </cell>
          <cell r="Q1115">
            <v>174.7</v>
          </cell>
          <cell r="R1115">
            <v>379.1</v>
          </cell>
          <cell r="S1115">
            <v>379.1</v>
          </cell>
          <cell r="T1115" t="str">
            <v>Haldimand</v>
          </cell>
          <cell r="U1115" t="str">
            <v>Lake Erie</v>
          </cell>
          <cell r="Y1115" t="str">
            <v>X</v>
          </cell>
          <cell r="AA1115" t="str">
            <v>X</v>
          </cell>
          <cell r="AB1115">
            <v>40</v>
          </cell>
          <cell r="AC1115" t="str">
            <v>M-2</v>
          </cell>
          <cell r="AD1115" t="str">
            <v>Y</v>
          </cell>
          <cell r="AE1115" t="str">
            <v>N</v>
          </cell>
          <cell r="AF1115" t="str">
            <v>N</v>
          </cell>
          <cell r="AG1115" t="str">
            <v>N</v>
          </cell>
          <cell r="AH1115" t="str">
            <v>N</v>
          </cell>
          <cell r="AI1115" t="str">
            <v>N</v>
          </cell>
          <cell r="AJ1115" t="str">
            <v>1984/04/25 00:00:00+00</v>
          </cell>
          <cell r="AK1115" t="str">
            <v>1984/04/28 00:00:00+00</v>
          </cell>
          <cell r="AM1115" t="str">
            <v>GP - ACT</v>
          </cell>
          <cell r="AN1115" t="str">
            <v>2025/02/24 04:30:00+00</v>
          </cell>
          <cell r="AO1115" t="str">
            <v>2025/02/24 04:30:00+00</v>
          </cell>
          <cell r="AP1115" t="str">
            <v>2025/02/24 04:30:00+00</v>
          </cell>
          <cell r="AR1115">
            <v>1984</v>
          </cell>
        </row>
        <row r="1116">
          <cell r="L1116">
            <v>-79.73214333</v>
          </cell>
          <cell r="M1116">
            <v>42.715029719999997</v>
          </cell>
          <cell r="N1116">
            <v>-79.73214333</v>
          </cell>
          <cell r="O1116" t="str">
            <v>Within 100 metres</v>
          </cell>
          <cell r="P1116" t="str">
            <v>Well Records (1954 to 1997)</v>
          </cell>
          <cell r="Q1116">
            <v>174.7</v>
          </cell>
          <cell r="R1116">
            <v>376.9</v>
          </cell>
          <cell r="S1116">
            <v>376.9</v>
          </cell>
          <cell r="T1116" t="str">
            <v>Haldimand</v>
          </cell>
          <cell r="U1116" t="str">
            <v>Lake Erie</v>
          </cell>
          <cell r="Y1116" t="str">
            <v>X</v>
          </cell>
          <cell r="AA1116" t="str">
            <v>X</v>
          </cell>
          <cell r="AB1116">
            <v>41</v>
          </cell>
          <cell r="AC1116" t="str">
            <v>N-2</v>
          </cell>
          <cell r="AD1116" t="str">
            <v>Y</v>
          </cell>
          <cell r="AE1116" t="str">
            <v>N</v>
          </cell>
          <cell r="AF1116" t="str">
            <v>N</v>
          </cell>
          <cell r="AG1116" t="str">
            <v>N</v>
          </cell>
          <cell r="AH1116" t="str">
            <v>N</v>
          </cell>
          <cell r="AI1116" t="str">
            <v>N</v>
          </cell>
          <cell r="AJ1116" t="str">
            <v>1985/06/14 00:00:00+00</v>
          </cell>
          <cell r="AK1116" t="str">
            <v>1985/06/23 00:00:00+00</v>
          </cell>
          <cell r="AM1116" t="str">
            <v>GP - ACT</v>
          </cell>
          <cell r="AN1116" t="str">
            <v>2025/02/24 04:30:00+00</v>
          </cell>
          <cell r="AO1116" t="str">
            <v>2025/02/24 04:30:00+00</v>
          </cell>
          <cell r="AP1116" t="str">
            <v>2025/02/24 04:30:00+00</v>
          </cell>
          <cell r="AR1116">
            <v>1985</v>
          </cell>
        </row>
        <row r="1117">
          <cell r="L1117">
            <v>-80.062139439999996</v>
          </cell>
          <cell r="M1117">
            <v>42.59041861</v>
          </cell>
          <cell r="N1117">
            <v>-80.062139439999996</v>
          </cell>
          <cell r="O1117" t="str">
            <v>Within 100 metres</v>
          </cell>
          <cell r="P1117" t="str">
            <v>Well Records (1954 to 1997)</v>
          </cell>
          <cell r="Q1117">
            <v>174.7</v>
          </cell>
          <cell r="R1117">
            <v>454</v>
          </cell>
          <cell r="S1117">
            <v>454</v>
          </cell>
          <cell r="T1117" t="str">
            <v>Norfolk</v>
          </cell>
          <cell r="U1117" t="str">
            <v>Lake Erie</v>
          </cell>
          <cell r="Y1117" t="str">
            <v>X</v>
          </cell>
          <cell r="AA1117" t="str">
            <v>X</v>
          </cell>
          <cell r="AB1117">
            <v>65</v>
          </cell>
          <cell r="AC1117" t="str">
            <v>X-3</v>
          </cell>
          <cell r="AD1117" t="str">
            <v>Y</v>
          </cell>
          <cell r="AE1117" t="str">
            <v>N</v>
          </cell>
          <cell r="AF1117" t="str">
            <v>N</v>
          </cell>
          <cell r="AG1117" t="str">
            <v>N</v>
          </cell>
          <cell r="AH1117" t="str">
            <v>N</v>
          </cell>
          <cell r="AI1117" t="str">
            <v>N</v>
          </cell>
          <cell r="AJ1117" t="str">
            <v>1985/05/13 00:00:00+00</v>
          </cell>
          <cell r="AK1117" t="str">
            <v>1985/05/18 00:00:00+00</v>
          </cell>
          <cell r="AM1117" t="str">
            <v>GP - ACT</v>
          </cell>
          <cell r="AN1117" t="str">
            <v>2025/02/24 04:30:00+00</v>
          </cell>
          <cell r="AO1117" t="str">
            <v>2025/02/24 04:30:00+00</v>
          </cell>
          <cell r="AP1117" t="str">
            <v>2025/02/24 04:30:00+00</v>
          </cell>
          <cell r="AR1117">
            <v>1985</v>
          </cell>
        </row>
        <row r="1118">
          <cell r="L1118">
            <v>-80.093972219999998</v>
          </cell>
          <cell r="M1118">
            <v>42.880083329999998</v>
          </cell>
          <cell r="N1118">
            <v>-80.093972219999998</v>
          </cell>
          <cell r="O1118" t="str">
            <v>Within 5 metres</v>
          </cell>
          <cell r="P1118" t="str">
            <v>GPS</v>
          </cell>
          <cell r="Q1118">
            <v>207.5</v>
          </cell>
          <cell r="R1118">
            <v>289.56</v>
          </cell>
          <cell r="S1118">
            <v>289.56</v>
          </cell>
          <cell r="T1118" t="str">
            <v>Haldimand</v>
          </cell>
          <cell r="U1118" t="str">
            <v>Walpole</v>
          </cell>
          <cell r="V1118">
            <v>6</v>
          </cell>
          <cell r="W1118" t="str">
            <v>VII</v>
          </cell>
          <cell r="X1118">
            <v>640</v>
          </cell>
          <cell r="Y1118" t="str">
            <v>N</v>
          </cell>
          <cell r="Z1118">
            <v>283.45999999999998</v>
          </cell>
          <cell r="AA1118" t="str">
            <v>W</v>
          </cell>
          <cell r="AD1118" t="str">
            <v>Y</v>
          </cell>
          <cell r="AE1118" t="str">
            <v>N</v>
          </cell>
          <cell r="AF1118" t="str">
            <v>N</v>
          </cell>
          <cell r="AG1118" t="str">
            <v>N</v>
          </cell>
          <cell r="AH1118" t="str">
            <v>N</v>
          </cell>
          <cell r="AI1118" t="str">
            <v>N</v>
          </cell>
          <cell r="AJ1118" t="str">
            <v>1957/04/20 00:00:00+00</v>
          </cell>
          <cell r="AK1118" t="str">
            <v>1957/06/22 00:00:00+00</v>
          </cell>
          <cell r="AM1118" t="str">
            <v>GP - ACT</v>
          </cell>
          <cell r="AN1118" t="str">
            <v>2025/02/24 04:30:00+00</v>
          </cell>
          <cell r="AO1118" t="str">
            <v>2025/02/24 04:30:00+00</v>
          </cell>
          <cell r="AP1118" t="str">
            <v>2025/02/24 04:30:00+00</v>
          </cell>
          <cell r="AR1118">
            <v>1957</v>
          </cell>
        </row>
        <row r="1119">
          <cell r="L1119">
            <v>-80.092325560000006</v>
          </cell>
          <cell r="M1119">
            <v>42.876036110000001</v>
          </cell>
          <cell r="N1119">
            <v>-80.092325560000006</v>
          </cell>
          <cell r="O1119" t="str">
            <v>Within 5 metres</v>
          </cell>
          <cell r="P1119" t="str">
            <v>GPS</v>
          </cell>
          <cell r="Q1119">
            <v>206.6</v>
          </cell>
          <cell r="R1119">
            <v>291.08</v>
          </cell>
          <cell r="S1119">
            <v>291.08</v>
          </cell>
          <cell r="T1119" t="str">
            <v>Haldimand</v>
          </cell>
          <cell r="U1119" t="str">
            <v>Walpole</v>
          </cell>
          <cell r="V1119">
            <v>6</v>
          </cell>
          <cell r="W1119" t="str">
            <v>VII</v>
          </cell>
          <cell r="X1119">
            <v>152.4</v>
          </cell>
          <cell r="Y1119" t="str">
            <v>N</v>
          </cell>
          <cell r="Z1119">
            <v>286.51</v>
          </cell>
          <cell r="AA1119" t="str">
            <v>W</v>
          </cell>
          <cell r="AD1119" t="str">
            <v>Y</v>
          </cell>
          <cell r="AE1119" t="str">
            <v>N</v>
          </cell>
          <cell r="AF1119" t="str">
            <v>N</v>
          </cell>
          <cell r="AG1119" t="str">
            <v>N</v>
          </cell>
          <cell r="AH1119" t="str">
            <v>N</v>
          </cell>
          <cell r="AI1119" t="str">
            <v>N</v>
          </cell>
          <cell r="AJ1119" t="str">
            <v>1957/07/15 00:00:00+00</v>
          </cell>
          <cell r="AK1119" t="str">
            <v>1957/09/13 00:00:00+00</v>
          </cell>
          <cell r="AM1119" t="str">
            <v>GP - ACT</v>
          </cell>
          <cell r="AN1119" t="str">
            <v>2025/02/24 04:30:00+00</v>
          </cell>
          <cell r="AO1119" t="str">
            <v>2025/02/24 04:30:00+00</v>
          </cell>
          <cell r="AP1119" t="str">
            <v>2025/02/24 04:30:00+00</v>
          </cell>
          <cell r="AR1119">
            <v>1957</v>
          </cell>
        </row>
        <row r="1120">
          <cell r="L1120">
            <v>-80.114279719999999</v>
          </cell>
          <cell r="M1120">
            <v>42.846795559999997</v>
          </cell>
          <cell r="N1120">
            <v>-80.114279719999999</v>
          </cell>
          <cell r="O1120" t="str">
            <v>Within 2 metres</v>
          </cell>
          <cell r="P1120" t="str">
            <v>Orthophotography</v>
          </cell>
          <cell r="Q1120">
            <v>200.1</v>
          </cell>
          <cell r="R1120">
            <v>314.86</v>
          </cell>
          <cell r="S1120">
            <v>314.86</v>
          </cell>
          <cell r="T1120" t="str">
            <v>Haldimand</v>
          </cell>
          <cell r="U1120" t="str">
            <v>Walpole</v>
          </cell>
          <cell r="V1120">
            <v>2</v>
          </cell>
          <cell r="W1120" t="str">
            <v>V</v>
          </cell>
          <cell r="X1120">
            <v>50</v>
          </cell>
          <cell r="Y1120" t="str">
            <v>N</v>
          </cell>
          <cell r="Z1120">
            <v>150</v>
          </cell>
          <cell r="AA1120" t="str">
            <v>E</v>
          </cell>
          <cell r="AD1120" t="str">
            <v>Y</v>
          </cell>
          <cell r="AE1120" t="str">
            <v>N</v>
          </cell>
          <cell r="AF1120" t="str">
            <v>N</v>
          </cell>
          <cell r="AG1120" t="str">
            <v>N</v>
          </cell>
          <cell r="AH1120" t="str">
            <v>N</v>
          </cell>
          <cell r="AI1120" t="str">
            <v>N</v>
          </cell>
          <cell r="AJ1120" t="str">
            <v>1959/07/20 00:00:00+00</v>
          </cell>
          <cell r="AK1120" t="str">
            <v>1959/10/22 00:00:00+00</v>
          </cell>
          <cell r="AM1120" t="str">
            <v>GP - ACT</v>
          </cell>
          <cell r="AN1120" t="str">
            <v>2025/02/24 04:30:00+00</v>
          </cell>
          <cell r="AO1120" t="str">
            <v>2025/02/24 04:30:00+00</v>
          </cell>
          <cell r="AP1120" t="str">
            <v>2025/02/24 04:30:00+00</v>
          </cell>
          <cell r="AR1120">
            <v>1959</v>
          </cell>
        </row>
        <row r="1121">
          <cell r="L1121">
            <v>-80.075722220000003</v>
          </cell>
          <cell r="M1121">
            <v>42.872527779999999</v>
          </cell>
          <cell r="N1121">
            <v>-80.075722220000003</v>
          </cell>
          <cell r="O1121" t="str">
            <v>Within 5 metres</v>
          </cell>
          <cell r="P1121" t="str">
            <v>GPS</v>
          </cell>
          <cell r="Q1121">
            <v>205.1</v>
          </cell>
          <cell r="R1121">
            <v>290.16000000000003</v>
          </cell>
          <cell r="S1121">
            <v>290.16000000000003</v>
          </cell>
          <cell r="T1121" t="str">
            <v>Haldimand</v>
          </cell>
          <cell r="U1121" t="str">
            <v>Walpole</v>
          </cell>
          <cell r="V1121">
            <v>8</v>
          </cell>
          <cell r="W1121" t="str">
            <v>VI</v>
          </cell>
          <cell r="X1121">
            <v>480</v>
          </cell>
          <cell r="Y1121" t="str">
            <v>S</v>
          </cell>
          <cell r="Z1121">
            <v>250</v>
          </cell>
          <cell r="AA1121" t="str">
            <v>E</v>
          </cell>
          <cell r="AD1121" t="str">
            <v>Y</v>
          </cell>
          <cell r="AE1121" t="str">
            <v>N</v>
          </cell>
          <cell r="AF1121" t="str">
            <v>N</v>
          </cell>
          <cell r="AG1121" t="str">
            <v>N</v>
          </cell>
          <cell r="AH1121" t="str">
            <v>N</v>
          </cell>
          <cell r="AI1121" t="str">
            <v>N</v>
          </cell>
          <cell r="AJ1121" t="str">
            <v>1960/03/21 00:00:00+00</v>
          </cell>
          <cell r="AK1121" t="str">
            <v>1960/03/27 00:00:00+00</v>
          </cell>
          <cell r="AM1121" t="str">
            <v>GP - ACT</v>
          </cell>
          <cell r="AN1121" t="str">
            <v>2025/02/24 04:30:00+00</v>
          </cell>
          <cell r="AO1121" t="str">
            <v>2025/02/24 04:30:00+00</v>
          </cell>
          <cell r="AP1121" t="str">
            <v>2025/02/24 04:30:00+00</v>
          </cell>
          <cell r="AR1121">
            <v>1960</v>
          </cell>
        </row>
        <row r="1122">
          <cell r="L1122">
            <v>-80.096111109999995</v>
          </cell>
          <cell r="M1122">
            <v>42.885694440000002</v>
          </cell>
          <cell r="N1122">
            <v>-80.096111109999995</v>
          </cell>
          <cell r="O1122" t="str">
            <v>Within 5 metres</v>
          </cell>
          <cell r="P1122" t="str">
            <v>GPS</v>
          </cell>
          <cell r="Q1122">
            <v>209.4</v>
          </cell>
          <cell r="R1122">
            <v>300.22000000000003</v>
          </cell>
          <cell r="S1122">
            <v>300.22000000000003</v>
          </cell>
          <cell r="T1122" t="str">
            <v>Haldimand</v>
          </cell>
          <cell r="U1122" t="str">
            <v>Walpole</v>
          </cell>
          <cell r="V1122">
            <v>6</v>
          </cell>
          <cell r="W1122" t="str">
            <v>VII</v>
          </cell>
          <cell r="X1122">
            <v>100</v>
          </cell>
          <cell r="Y1122" t="str">
            <v>S</v>
          </cell>
          <cell r="Z1122">
            <v>290</v>
          </cell>
          <cell r="AA1122" t="str">
            <v>W</v>
          </cell>
          <cell r="AD1122" t="str">
            <v>Y</v>
          </cell>
          <cell r="AE1122" t="str">
            <v>N</v>
          </cell>
          <cell r="AF1122" t="str">
            <v>N</v>
          </cell>
          <cell r="AG1122" t="str">
            <v>N</v>
          </cell>
          <cell r="AH1122" t="str">
            <v>N</v>
          </cell>
          <cell r="AI1122" t="str">
            <v>N</v>
          </cell>
          <cell r="AJ1122" t="str">
            <v>1957/01/01 00:00:00+00</v>
          </cell>
          <cell r="AK1122" t="str">
            <v>1957/02/28 00:00:00+00</v>
          </cell>
          <cell r="AM1122" t="str">
            <v>GP - ACT</v>
          </cell>
          <cell r="AN1122" t="str">
            <v>2025/02/24 04:30:00+00</v>
          </cell>
          <cell r="AO1122" t="str">
            <v>2025/02/24 04:30:00+00</v>
          </cell>
          <cell r="AP1122" t="str">
            <v>2025/02/24 04:30:00+00</v>
          </cell>
          <cell r="AR1122">
            <v>1957</v>
          </cell>
        </row>
        <row r="1123">
          <cell r="L1123">
            <v>-80.063019440000005</v>
          </cell>
          <cell r="M1123">
            <v>42.876819439999998</v>
          </cell>
          <cell r="N1123">
            <v>-80.063019440000005</v>
          </cell>
          <cell r="O1123" t="str">
            <v>Within 5 metres</v>
          </cell>
          <cell r="P1123" t="str">
            <v>Orthophotography</v>
          </cell>
          <cell r="Q1123">
            <v>202.2</v>
          </cell>
          <cell r="R1123">
            <v>284.99</v>
          </cell>
          <cell r="S1123">
            <v>284.99</v>
          </cell>
          <cell r="T1123" t="str">
            <v>Haldimand</v>
          </cell>
          <cell r="U1123" t="str">
            <v>Walpole</v>
          </cell>
          <cell r="V1123">
            <v>10</v>
          </cell>
          <cell r="W1123" t="str">
            <v>VI</v>
          </cell>
          <cell r="X1123">
            <v>210</v>
          </cell>
          <cell r="Y1123" t="str">
            <v>S</v>
          </cell>
          <cell r="Z1123">
            <v>175</v>
          </cell>
          <cell r="AA1123" t="str">
            <v>E</v>
          </cell>
          <cell r="AD1123" t="str">
            <v>Y</v>
          </cell>
          <cell r="AE1123" t="str">
            <v>N</v>
          </cell>
          <cell r="AF1123" t="str">
            <v>N</v>
          </cell>
          <cell r="AG1123" t="str">
            <v>N</v>
          </cell>
          <cell r="AH1123" t="str">
            <v>N</v>
          </cell>
          <cell r="AI1123" t="str">
            <v>N</v>
          </cell>
          <cell r="AJ1123" t="str">
            <v>1958/11/01 00:00:00+00</v>
          </cell>
          <cell r="AK1123" t="str">
            <v>1959/01/02 00:00:00+00</v>
          </cell>
          <cell r="AM1123" t="str">
            <v>GP - ACT</v>
          </cell>
          <cell r="AN1123" t="str">
            <v>2025/02/24 04:30:00+00</v>
          </cell>
          <cell r="AO1123" t="str">
            <v>2025/02/24 04:30:00+00</v>
          </cell>
          <cell r="AP1123" t="str">
            <v>2025/02/24 04:30:00+00</v>
          </cell>
          <cell r="AR1123">
            <v>1958</v>
          </cell>
        </row>
        <row r="1124">
          <cell r="L1124">
            <v>-80.092947780000003</v>
          </cell>
          <cell r="M1124">
            <v>42.872521669999998</v>
          </cell>
          <cell r="N1124">
            <v>-80.092947780000003</v>
          </cell>
          <cell r="O1124" t="str">
            <v>Within 2 metres</v>
          </cell>
          <cell r="P1124" t="str">
            <v>Orthophotography</v>
          </cell>
          <cell r="Q1124">
            <v>204.6</v>
          </cell>
          <cell r="R1124">
            <v>289.56</v>
          </cell>
          <cell r="S1124">
            <v>289.56</v>
          </cell>
          <cell r="T1124" t="str">
            <v>Haldimand</v>
          </cell>
          <cell r="U1124" t="str">
            <v>Walpole</v>
          </cell>
          <cell r="V1124">
            <v>6</v>
          </cell>
          <cell r="W1124" t="str">
            <v>VI</v>
          </cell>
          <cell r="X1124">
            <v>219.46</v>
          </cell>
          <cell r="Y1124" t="str">
            <v>S</v>
          </cell>
          <cell r="Z1124">
            <v>143.26</v>
          </cell>
          <cell r="AA1124" t="str">
            <v>E</v>
          </cell>
          <cell r="AD1124" t="str">
            <v>Y</v>
          </cell>
          <cell r="AE1124" t="str">
            <v>N</v>
          </cell>
          <cell r="AF1124" t="str">
            <v>N</v>
          </cell>
          <cell r="AG1124" t="str">
            <v>N</v>
          </cell>
          <cell r="AH1124" t="str">
            <v>N</v>
          </cell>
          <cell r="AI1124" t="str">
            <v>N</v>
          </cell>
          <cell r="AJ1124" t="str">
            <v>1957/10/01 00:00:00+00</v>
          </cell>
          <cell r="AK1124" t="str">
            <v>1957/11/25 00:00:00+00</v>
          </cell>
          <cell r="AM1124" t="str">
            <v>GP - ACT</v>
          </cell>
          <cell r="AN1124" t="str">
            <v>2025/02/24 04:30:00+00</v>
          </cell>
          <cell r="AO1124" t="str">
            <v>2025/02/24 04:30:00+00</v>
          </cell>
          <cell r="AP1124" t="str">
            <v>2025/02/24 04:30:00+00</v>
          </cell>
          <cell r="AR1124">
            <v>1957</v>
          </cell>
        </row>
        <row r="1125">
          <cell r="L1125">
            <v>-80.041833330000003</v>
          </cell>
          <cell r="M1125">
            <v>42.85998472</v>
          </cell>
          <cell r="N1125">
            <v>-80.041833330000003</v>
          </cell>
          <cell r="O1125" t="str">
            <v>Within 2 metres</v>
          </cell>
          <cell r="P1125" t="str">
            <v>Orthophotography</v>
          </cell>
          <cell r="Q1125">
            <v>199.2</v>
          </cell>
          <cell r="R1125">
            <v>289.56</v>
          </cell>
          <cell r="S1125">
            <v>289.56</v>
          </cell>
          <cell r="T1125" t="str">
            <v>Haldimand</v>
          </cell>
          <cell r="U1125" t="str">
            <v>Walpole</v>
          </cell>
          <cell r="V1125">
            <v>12</v>
          </cell>
          <cell r="W1125" t="str">
            <v>V</v>
          </cell>
          <cell r="X1125">
            <v>380</v>
          </cell>
          <cell r="Y1125" t="str">
            <v>N</v>
          </cell>
          <cell r="Z1125">
            <v>115</v>
          </cell>
          <cell r="AA1125" t="str">
            <v>E</v>
          </cell>
          <cell r="AD1125" t="str">
            <v>Y</v>
          </cell>
          <cell r="AE1125" t="str">
            <v>N</v>
          </cell>
          <cell r="AF1125" t="str">
            <v>N</v>
          </cell>
          <cell r="AG1125" t="str">
            <v>N</v>
          </cell>
          <cell r="AH1125" t="str">
            <v>N</v>
          </cell>
          <cell r="AI1125" t="str">
            <v>N</v>
          </cell>
          <cell r="AJ1125" t="str">
            <v>1959/02/25 00:00:00+00</v>
          </cell>
          <cell r="AK1125" t="str">
            <v>1959/04/28 00:00:00+00</v>
          </cell>
          <cell r="AM1125" t="str">
            <v>GP - ACT</v>
          </cell>
          <cell r="AN1125" t="str">
            <v>2025/02/24 04:30:00+00</v>
          </cell>
          <cell r="AO1125" t="str">
            <v>2025/02/24 04:30:00+00</v>
          </cell>
          <cell r="AP1125" t="str">
            <v>2025/02/24 04:30:00+00</v>
          </cell>
          <cell r="AR1125">
            <v>1959</v>
          </cell>
        </row>
        <row r="1126">
          <cell r="L1126">
            <v>-80.098266109999997</v>
          </cell>
          <cell r="M1126">
            <v>42.871795830000003</v>
          </cell>
          <cell r="N1126">
            <v>-80.098266109999997</v>
          </cell>
          <cell r="O1126" t="str">
            <v>Within 2 metres</v>
          </cell>
          <cell r="P1126" t="str">
            <v>Orthophotography</v>
          </cell>
          <cell r="Q1126">
            <v>204.9</v>
          </cell>
          <cell r="R1126">
            <v>288.04000000000002</v>
          </cell>
          <cell r="S1126">
            <v>288.04000000000002</v>
          </cell>
          <cell r="T1126" t="str">
            <v>Haldimand</v>
          </cell>
          <cell r="U1126" t="str">
            <v>Walpole</v>
          </cell>
          <cell r="V1126">
            <v>5</v>
          </cell>
          <cell r="W1126" t="str">
            <v>VI</v>
          </cell>
          <cell r="X1126">
            <v>250</v>
          </cell>
          <cell r="Y1126" t="str">
            <v>S</v>
          </cell>
          <cell r="Z1126">
            <v>310</v>
          </cell>
          <cell r="AA1126" t="str">
            <v>E</v>
          </cell>
          <cell r="AD1126" t="str">
            <v>Y</v>
          </cell>
          <cell r="AE1126" t="str">
            <v>N</v>
          </cell>
          <cell r="AF1126" t="str">
            <v>N</v>
          </cell>
          <cell r="AG1126" t="str">
            <v>N</v>
          </cell>
          <cell r="AH1126" t="str">
            <v>N</v>
          </cell>
          <cell r="AI1126" t="str">
            <v>N</v>
          </cell>
          <cell r="AJ1126" t="str">
            <v>1961/06/15 00:00:00+00</v>
          </cell>
          <cell r="AK1126" t="str">
            <v>1962/01/05 00:00:00+00</v>
          </cell>
          <cell r="AM1126" t="str">
            <v>GP - ACT</v>
          </cell>
          <cell r="AN1126" t="str">
            <v>2025/02/24 04:30:00+00</v>
          </cell>
          <cell r="AO1126" t="str">
            <v>2025/02/24 04:30:00+00</v>
          </cell>
          <cell r="AP1126" t="str">
            <v>2025/02/24 04:30:00+00</v>
          </cell>
          <cell r="AR1126">
            <v>1961</v>
          </cell>
        </row>
        <row r="1127">
          <cell r="L1127">
            <v>-80.060861110000005</v>
          </cell>
          <cell r="M1127">
            <v>42.873638890000002</v>
          </cell>
          <cell r="N1127">
            <v>-80.060861110000005</v>
          </cell>
          <cell r="O1127" t="str">
            <v>Within 5 metres</v>
          </cell>
          <cell r="P1127" t="str">
            <v>GPS</v>
          </cell>
          <cell r="Q1127">
            <v>197.8</v>
          </cell>
          <cell r="R1127">
            <v>281.02999999999997</v>
          </cell>
          <cell r="S1127">
            <v>281.02999999999997</v>
          </cell>
          <cell r="T1127" t="str">
            <v>Haldimand</v>
          </cell>
          <cell r="U1127" t="str">
            <v>Walpole</v>
          </cell>
          <cell r="V1127">
            <v>10</v>
          </cell>
          <cell r="W1127" t="str">
            <v>VI</v>
          </cell>
          <cell r="X1127">
            <v>810</v>
          </cell>
          <cell r="Y1127" t="str">
            <v>N</v>
          </cell>
          <cell r="Z1127">
            <v>370</v>
          </cell>
          <cell r="AA1127" t="str">
            <v>W</v>
          </cell>
          <cell r="AD1127" t="str">
            <v>Y</v>
          </cell>
          <cell r="AE1127" t="str">
            <v>N</v>
          </cell>
          <cell r="AF1127" t="str">
            <v>N</v>
          </cell>
          <cell r="AG1127" t="str">
            <v>N</v>
          </cell>
          <cell r="AH1127" t="str">
            <v>N</v>
          </cell>
          <cell r="AI1127" t="str">
            <v>N</v>
          </cell>
          <cell r="AJ1127" t="str">
            <v>1958/08/01 00:00:00+00</v>
          </cell>
          <cell r="AK1127" t="str">
            <v>1958/09/25 00:00:00+00</v>
          </cell>
          <cell r="AM1127" t="str">
            <v>GP - ACT</v>
          </cell>
          <cell r="AN1127" t="str">
            <v>2025/02/24 04:30:00+00</v>
          </cell>
          <cell r="AO1127" t="str">
            <v>2025/02/24 04:30:00+00</v>
          </cell>
          <cell r="AP1127" t="str">
            <v>2025/02/24 04:30:00+00</v>
          </cell>
          <cell r="AR1127">
            <v>1958</v>
          </cell>
        </row>
        <row r="1128">
          <cell r="L1128">
            <v>-80.059067780000007</v>
          </cell>
          <cell r="M1128">
            <v>42.870746939999997</v>
          </cell>
          <cell r="N1128">
            <v>-80.059067780000007</v>
          </cell>
          <cell r="O1128" t="str">
            <v>Within 2 metres</v>
          </cell>
          <cell r="P1128" t="str">
            <v>Orthophotography</v>
          </cell>
          <cell r="Q1128">
            <v>201.6</v>
          </cell>
          <cell r="R1128">
            <v>290.47000000000003</v>
          </cell>
          <cell r="S1128">
            <v>290.47000000000003</v>
          </cell>
          <cell r="T1128" t="str">
            <v>Haldimand</v>
          </cell>
          <cell r="U1128" t="str">
            <v>Walpole</v>
          </cell>
          <cell r="V1128">
            <v>10</v>
          </cell>
          <cell r="W1128" t="str">
            <v>VI</v>
          </cell>
          <cell r="X1128">
            <v>457.2</v>
          </cell>
          <cell r="Y1128" t="str">
            <v>N</v>
          </cell>
          <cell r="Z1128">
            <v>315</v>
          </cell>
          <cell r="AA1128" t="str">
            <v>W</v>
          </cell>
          <cell r="AD1128" t="str">
            <v>Y</v>
          </cell>
          <cell r="AE1128" t="str">
            <v>N</v>
          </cell>
          <cell r="AF1128" t="str">
            <v>N</v>
          </cell>
          <cell r="AG1128" t="str">
            <v>N</v>
          </cell>
          <cell r="AH1128" t="str">
            <v>N</v>
          </cell>
          <cell r="AI1128" t="str">
            <v>N</v>
          </cell>
          <cell r="AJ1128" t="str">
            <v>1958/03/26 00:00:00+00</v>
          </cell>
          <cell r="AK1128" t="str">
            <v>1958/05/20 00:00:00+00</v>
          </cell>
          <cell r="AM1128" t="str">
            <v>GP - ACT</v>
          </cell>
          <cell r="AN1128" t="str">
            <v>2025/02/24 04:30:00+00</v>
          </cell>
          <cell r="AO1128" t="str">
            <v>2025/02/24 04:30:00+00</v>
          </cell>
          <cell r="AP1128" t="str">
            <v>2025/02/24 04:30:00+00</v>
          </cell>
          <cell r="AR1128">
            <v>1958</v>
          </cell>
        </row>
        <row r="1129">
          <cell r="L1129">
            <v>-82.4465</v>
          </cell>
          <cell r="M1129">
            <v>42.10880556</v>
          </cell>
          <cell r="N1129">
            <v>-82.4465</v>
          </cell>
          <cell r="O1129" t="str">
            <v>Within 5 metres</v>
          </cell>
          <cell r="P1129" t="str">
            <v>GPS</v>
          </cell>
          <cell r="Q1129">
            <v>185.1</v>
          </cell>
          <cell r="R1129">
            <v>841.2</v>
          </cell>
          <cell r="S1129">
            <v>841.2</v>
          </cell>
          <cell r="T1129" t="str">
            <v>Kent</v>
          </cell>
          <cell r="U1129" t="str">
            <v>Romney</v>
          </cell>
          <cell r="V1129">
            <v>8</v>
          </cell>
          <cell r="W1129" t="str">
            <v>II</v>
          </cell>
          <cell r="X1129">
            <v>563.9</v>
          </cell>
          <cell r="Y1129" t="str">
            <v>S</v>
          </cell>
          <cell r="Z1129">
            <v>195.1</v>
          </cell>
          <cell r="AA1129" t="str">
            <v>W</v>
          </cell>
          <cell r="AD1129" t="str">
            <v>Y</v>
          </cell>
          <cell r="AE1129" t="str">
            <v>N</v>
          </cell>
          <cell r="AF1129" t="str">
            <v>N</v>
          </cell>
          <cell r="AG1129" t="str">
            <v>Y</v>
          </cell>
          <cell r="AH1129" t="str">
            <v>N</v>
          </cell>
          <cell r="AI1129" t="str">
            <v>N</v>
          </cell>
          <cell r="AJ1129" t="str">
            <v>1990/05/02 00:00:00+00</v>
          </cell>
          <cell r="AK1129" t="str">
            <v>1990/05/11 00:00:00+00</v>
          </cell>
          <cell r="AM1129" t="str">
            <v>OPGP - ACT</v>
          </cell>
          <cell r="AN1129" t="str">
            <v>2025/02/24 04:30:00+00</v>
          </cell>
          <cell r="AO1129" t="str">
            <v>2025/02/24 04:30:00+00</v>
          </cell>
          <cell r="AP1129" t="str">
            <v>2025/02/24 04:30:00+00</v>
          </cell>
          <cell r="AR1129">
            <v>1990</v>
          </cell>
        </row>
        <row r="1130">
          <cell r="L1130">
            <v>-81.628688890000006</v>
          </cell>
          <cell r="M1130">
            <v>42.666849999999997</v>
          </cell>
          <cell r="N1130">
            <v>-81.628688890000006</v>
          </cell>
          <cell r="O1130" t="str">
            <v>Within 2 metres</v>
          </cell>
          <cell r="P1130" t="str">
            <v>Orthophotography</v>
          </cell>
          <cell r="Q1130">
            <v>213.4</v>
          </cell>
          <cell r="R1130">
            <v>1145</v>
          </cell>
          <cell r="T1130" t="str">
            <v>Elgin</v>
          </cell>
          <cell r="U1130" t="str">
            <v>Aldborough</v>
          </cell>
          <cell r="V1130" t="str">
            <v>Z</v>
          </cell>
          <cell r="W1130" t="str">
            <v>II</v>
          </cell>
          <cell r="X1130">
            <v>465</v>
          </cell>
          <cell r="Y1130" t="str">
            <v>S</v>
          </cell>
          <cell r="Z1130">
            <v>108.7</v>
          </cell>
          <cell r="AA1130" t="str">
            <v>W</v>
          </cell>
          <cell r="AD1130" t="str">
            <v>Y</v>
          </cell>
          <cell r="AE1130" t="str">
            <v>N</v>
          </cell>
          <cell r="AF1130" t="str">
            <v>N</v>
          </cell>
          <cell r="AG1130" t="str">
            <v>N</v>
          </cell>
          <cell r="AH1130" t="str">
            <v>N</v>
          </cell>
          <cell r="AI1130" t="str">
            <v>N</v>
          </cell>
          <cell r="AJ1130" t="str">
            <v>1992/08/28 00:00:00+00</v>
          </cell>
          <cell r="AK1130" t="str">
            <v>1992/12/04 00:00:00+00</v>
          </cell>
          <cell r="AM1130" t="str">
            <v>GP - ACT</v>
          </cell>
          <cell r="AN1130" t="str">
            <v>2025/02/24 04:30:00+00</v>
          </cell>
          <cell r="AO1130" t="str">
            <v>2025/02/24 04:30:00+00</v>
          </cell>
          <cell r="AP1130" t="str">
            <v>2025/02/24 04:30:00+00</v>
          </cell>
          <cell r="AR1130">
            <v>1992</v>
          </cell>
        </row>
        <row r="1131">
          <cell r="L1131">
            <v>-81.628103060000001</v>
          </cell>
          <cell r="M1131">
            <v>42.670342220000002</v>
          </cell>
          <cell r="N1131">
            <v>-81.628103060000001</v>
          </cell>
          <cell r="O1131" t="str">
            <v>Within 2 metres</v>
          </cell>
          <cell r="P1131" t="str">
            <v>Orthophotography</v>
          </cell>
          <cell r="Q1131">
            <v>213.3</v>
          </cell>
          <cell r="R1131">
            <v>455.6</v>
          </cell>
          <cell r="S1131">
            <v>455.6</v>
          </cell>
          <cell r="T1131" t="str">
            <v>Elgin</v>
          </cell>
          <cell r="U1131" t="str">
            <v>Dunwich</v>
          </cell>
          <cell r="V1131">
            <v>1</v>
          </cell>
          <cell r="W1131" t="str">
            <v>I</v>
          </cell>
          <cell r="X1131">
            <v>228.3</v>
          </cell>
          <cell r="Y1131" t="str">
            <v>N</v>
          </cell>
          <cell r="Z1131">
            <v>181.1</v>
          </cell>
          <cell r="AA1131" t="str">
            <v>E</v>
          </cell>
          <cell r="AD1131" t="str">
            <v>Y</v>
          </cell>
          <cell r="AE1131" t="str">
            <v>N</v>
          </cell>
          <cell r="AF1131" t="str">
            <v>N</v>
          </cell>
          <cell r="AG1131" t="str">
            <v>N</v>
          </cell>
          <cell r="AH1131" t="str">
            <v>N</v>
          </cell>
          <cell r="AI1131" t="str">
            <v>N</v>
          </cell>
          <cell r="AJ1131" t="str">
            <v>1994/07/07 00:00:00+00</v>
          </cell>
          <cell r="AK1131" t="str">
            <v>1994/08/03 00:00:00+00</v>
          </cell>
          <cell r="AM1131" t="str">
            <v>GP - ACT</v>
          </cell>
          <cell r="AN1131" t="str">
            <v>2025/02/24 04:30:00+00</v>
          </cell>
          <cell r="AO1131" t="str">
            <v>2025/02/24 04:30:00+00</v>
          </cell>
          <cell r="AP1131" t="str">
            <v>2025/02/24 04:30:00+00</v>
          </cell>
          <cell r="AR1131">
            <v>1994</v>
          </cell>
        </row>
        <row r="1132">
          <cell r="L1132">
            <v>-81.467871939999995</v>
          </cell>
          <cell r="M1132">
            <v>43.873660280000003</v>
          </cell>
          <cell r="N1132">
            <v>-81.467871939999995</v>
          </cell>
          <cell r="O1132" t="str">
            <v>Within 2 metres</v>
          </cell>
          <cell r="P1132" t="str">
            <v>Orthophotography</v>
          </cell>
          <cell r="Q1132">
            <v>320.04000000000002</v>
          </cell>
          <cell r="R1132">
            <v>543.5</v>
          </cell>
          <cell r="S1132">
            <v>543.5</v>
          </cell>
          <cell r="T1132" t="str">
            <v>Huron</v>
          </cell>
          <cell r="U1132" t="str">
            <v>West Wawanosh</v>
          </cell>
          <cell r="V1132">
            <v>26</v>
          </cell>
          <cell r="W1132" t="str">
            <v>X</v>
          </cell>
          <cell r="X1132">
            <v>205.7</v>
          </cell>
          <cell r="Y1132" t="str">
            <v>N</v>
          </cell>
          <cell r="Z1132">
            <v>304.8</v>
          </cell>
          <cell r="AA1132" t="str">
            <v>E</v>
          </cell>
          <cell r="AD1132" t="str">
            <v>Y</v>
          </cell>
          <cell r="AE1132" t="str">
            <v>N</v>
          </cell>
          <cell r="AF1132" t="str">
            <v>N</v>
          </cell>
          <cell r="AG1132" t="str">
            <v>N</v>
          </cell>
          <cell r="AH1132" t="str">
            <v>N</v>
          </cell>
          <cell r="AI1132" t="str">
            <v>N</v>
          </cell>
          <cell r="AJ1132" t="str">
            <v>1968/08/09 00:00:00+00</v>
          </cell>
          <cell r="AK1132" t="str">
            <v>1968/10/04 00:00:00+00</v>
          </cell>
          <cell r="AM1132" t="str">
            <v>GP - ACT</v>
          </cell>
          <cell r="AN1132" t="str">
            <v>2025/02/24 04:30:00+00</v>
          </cell>
          <cell r="AO1132" t="str">
            <v>2025/02/24 04:30:00+00</v>
          </cell>
          <cell r="AP1132" t="str">
            <v>2025/02/24 04:30:00+00</v>
          </cell>
          <cell r="AR1132">
            <v>1968</v>
          </cell>
        </row>
        <row r="1133">
          <cell r="L1133">
            <v>-80.37236111</v>
          </cell>
          <cell r="M1133">
            <v>42.72475</v>
          </cell>
          <cell r="N1133">
            <v>-80.37236111</v>
          </cell>
          <cell r="O1133" t="str">
            <v>Within 20 metres</v>
          </cell>
          <cell r="P1133" t="str">
            <v>Well Records (1954 to 1997)</v>
          </cell>
          <cell r="Q1133">
            <v>224</v>
          </cell>
          <cell r="R1133">
            <v>402.64</v>
          </cell>
          <cell r="S1133">
            <v>402.64</v>
          </cell>
          <cell r="T1133" t="str">
            <v>Norfolk</v>
          </cell>
          <cell r="U1133" t="str">
            <v>Charlotteville</v>
          </cell>
          <cell r="V1133">
            <v>11</v>
          </cell>
          <cell r="W1133" t="str">
            <v>II</v>
          </cell>
          <cell r="X1133">
            <v>290.2</v>
          </cell>
          <cell r="Y1133" t="str">
            <v>S</v>
          </cell>
          <cell r="Z1133">
            <v>106.7</v>
          </cell>
          <cell r="AA1133" t="str">
            <v>E</v>
          </cell>
          <cell r="AD1133" t="str">
            <v>Y</v>
          </cell>
          <cell r="AE1133" t="str">
            <v>N</v>
          </cell>
          <cell r="AF1133" t="str">
            <v>N</v>
          </cell>
          <cell r="AG1133" t="str">
            <v>N</v>
          </cell>
          <cell r="AH1133" t="str">
            <v>N</v>
          </cell>
          <cell r="AI1133" t="str">
            <v>N</v>
          </cell>
          <cell r="AJ1133" t="str">
            <v>1977/04/01 00:00:00+00</v>
          </cell>
          <cell r="AK1133" t="str">
            <v>1977/11/14 00:00:00+00</v>
          </cell>
          <cell r="AM1133" t="str">
            <v>GP - ACT</v>
          </cell>
          <cell r="AN1133" t="str">
            <v>2025/02/24 04:30:00+00</v>
          </cell>
          <cell r="AO1133" t="str">
            <v>2025/02/24 04:30:00+00</v>
          </cell>
          <cell r="AP1133" t="str">
            <v>2025/02/24 04:30:00+00</v>
          </cell>
          <cell r="AR1133">
            <v>1977</v>
          </cell>
        </row>
        <row r="1134">
          <cell r="L1134">
            <v>-80.373972219999999</v>
          </cell>
          <cell r="M1134">
            <v>42.693972219999999</v>
          </cell>
          <cell r="N1134">
            <v>-80.373972219999999</v>
          </cell>
          <cell r="O1134" t="str">
            <v>Within 10 metres</v>
          </cell>
          <cell r="P1134" t="str">
            <v>GPS</v>
          </cell>
          <cell r="Q1134">
            <v>212.1</v>
          </cell>
          <cell r="R1134">
            <v>415.44</v>
          </cell>
          <cell r="S1134">
            <v>415.44</v>
          </cell>
          <cell r="T1134" t="str">
            <v>Norfolk</v>
          </cell>
          <cell r="U1134" t="str">
            <v>Charlotteville</v>
          </cell>
          <cell r="V1134">
            <v>8</v>
          </cell>
          <cell r="W1134" t="str">
            <v>A</v>
          </cell>
          <cell r="X1134">
            <v>421.2</v>
          </cell>
          <cell r="Y1134" t="str">
            <v>S</v>
          </cell>
          <cell r="Z1134">
            <v>120.7</v>
          </cell>
          <cell r="AA1134" t="str">
            <v>E</v>
          </cell>
          <cell r="AD1134" t="str">
            <v>Y</v>
          </cell>
          <cell r="AE1134" t="str">
            <v>N</v>
          </cell>
          <cell r="AF1134" t="str">
            <v>N</v>
          </cell>
          <cell r="AG1134" t="str">
            <v>Y</v>
          </cell>
          <cell r="AH1134" t="str">
            <v>N</v>
          </cell>
          <cell r="AI1134" t="str">
            <v>N</v>
          </cell>
          <cell r="AJ1134" t="str">
            <v>1977/04/27 00:00:00+00</v>
          </cell>
          <cell r="AK1134" t="str">
            <v>1977/05/19 00:00:00+00</v>
          </cell>
          <cell r="AM1134" t="str">
            <v>GP - ACT</v>
          </cell>
          <cell r="AN1134" t="str">
            <v>2025/02/24 04:30:00+00</v>
          </cell>
          <cell r="AO1134" t="str">
            <v>2025/02/24 04:30:00+00</v>
          </cell>
          <cell r="AP1134" t="str">
            <v>2025/02/24 04:30:00+00</v>
          </cell>
          <cell r="AR1134">
            <v>1977</v>
          </cell>
        </row>
        <row r="1135">
          <cell r="L1135">
            <v>-80.458666669999999</v>
          </cell>
          <cell r="M1135">
            <v>42.768277779999998</v>
          </cell>
          <cell r="N1135">
            <v>-80.458666669999999</v>
          </cell>
          <cell r="O1135" t="str">
            <v>Within 10 metres</v>
          </cell>
          <cell r="P1135" t="str">
            <v>GPS</v>
          </cell>
          <cell r="Q1135">
            <v>231</v>
          </cell>
          <cell r="R1135">
            <v>370.94</v>
          </cell>
          <cell r="S1135">
            <v>370.94</v>
          </cell>
          <cell r="T1135" t="str">
            <v>Norfolk</v>
          </cell>
          <cell r="U1135" t="str">
            <v>Charlotteville</v>
          </cell>
          <cell r="V1135">
            <v>5</v>
          </cell>
          <cell r="W1135" t="str">
            <v>VIII</v>
          </cell>
          <cell r="X1135">
            <v>450.2</v>
          </cell>
          <cell r="Y1135" t="str">
            <v>N</v>
          </cell>
          <cell r="Z1135">
            <v>120</v>
          </cell>
          <cell r="AA1135" t="str">
            <v>E</v>
          </cell>
          <cell r="AD1135" t="str">
            <v>Y</v>
          </cell>
          <cell r="AE1135" t="str">
            <v>N</v>
          </cell>
          <cell r="AF1135" t="str">
            <v>N</v>
          </cell>
          <cell r="AG1135" t="str">
            <v>N</v>
          </cell>
          <cell r="AH1135" t="str">
            <v>N</v>
          </cell>
          <cell r="AI1135" t="str">
            <v>N</v>
          </cell>
          <cell r="AJ1135" t="str">
            <v>1977/05/10 00:00:00+00</v>
          </cell>
          <cell r="AK1135" t="str">
            <v>1977/10/04 00:00:00+00</v>
          </cell>
          <cell r="AM1135" t="str">
            <v>GP - ACT</v>
          </cell>
          <cell r="AN1135" t="str">
            <v>2025/02/24 04:30:00+00</v>
          </cell>
          <cell r="AO1135" t="str">
            <v>2025/02/24 04:30:00+00</v>
          </cell>
          <cell r="AP1135" t="str">
            <v>2025/02/24 04:30:00+00</v>
          </cell>
          <cell r="AR1135">
            <v>1977</v>
          </cell>
        </row>
        <row r="1136">
          <cell r="L1136">
            <v>-80.393583329999998</v>
          </cell>
          <cell r="M1136">
            <v>42.71383333</v>
          </cell>
          <cell r="N1136">
            <v>-80.393583329999998</v>
          </cell>
          <cell r="O1136" t="str">
            <v>Within 5 metres</v>
          </cell>
          <cell r="P1136" t="str">
            <v>GPS</v>
          </cell>
          <cell r="Q1136">
            <v>219.8</v>
          </cell>
          <cell r="R1136">
            <v>414.53</v>
          </cell>
          <cell r="S1136">
            <v>414.53</v>
          </cell>
          <cell r="T1136" t="str">
            <v>Norfolk</v>
          </cell>
          <cell r="U1136" t="str">
            <v>Charlotteville</v>
          </cell>
          <cell r="V1136">
            <v>7</v>
          </cell>
          <cell r="W1136" t="str">
            <v>II</v>
          </cell>
          <cell r="X1136">
            <v>472.7</v>
          </cell>
          <cell r="Y1136" t="str">
            <v>S</v>
          </cell>
          <cell r="Z1136">
            <v>179.2</v>
          </cell>
          <cell r="AA1136" t="str">
            <v>W</v>
          </cell>
          <cell r="AD1136" t="str">
            <v>Y</v>
          </cell>
          <cell r="AE1136" t="str">
            <v>N</v>
          </cell>
          <cell r="AF1136" t="str">
            <v>N</v>
          </cell>
          <cell r="AG1136" t="str">
            <v>N</v>
          </cell>
          <cell r="AH1136" t="str">
            <v>N</v>
          </cell>
          <cell r="AI1136" t="str">
            <v>N</v>
          </cell>
          <cell r="AJ1136" t="str">
            <v>1977/05/25 00:00:00+00</v>
          </cell>
          <cell r="AK1136" t="str">
            <v>1977/11/24 00:00:00+00</v>
          </cell>
          <cell r="AM1136" t="str">
            <v>GP - ACT</v>
          </cell>
          <cell r="AN1136" t="str">
            <v>2025/02/24 04:30:00+00</v>
          </cell>
          <cell r="AO1136" t="str">
            <v>2025/02/24 04:30:00+00</v>
          </cell>
          <cell r="AP1136" t="str">
            <v>2025/02/24 04:30:00+00</v>
          </cell>
          <cell r="AR1136">
            <v>1977</v>
          </cell>
        </row>
        <row r="1137">
          <cell r="L1137">
            <v>-80.30617556</v>
          </cell>
          <cell r="M1137">
            <v>42.712961389999997</v>
          </cell>
          <cell r="N1137">
            <v>-80.30617556</v>
          </cell>
          <cell r="O1137" t="str">
            <v>Within 2 metres</v>
          </cell>
          <cell r="P1137" t="str">
            <v>GPS with Differential Correction</v>
          </cell>
          <cell r="Q1137">
            <v>207.3</v>
          </cell>
          <cell r="R1137">
            <v>407.5</v>
          </cell>
          <cell r="S1137">
            <v>407.5</v>
          </cell>
          <cell r="T1137" t="str">
            <v>Norfolk</v>
          </cell>
          <cell r="U1137" t="str">
            <v>Charlotteville</v>
          </cell>
          <cell r="V1137">
            <v>17</v>
          </cell>
          <cell r="W1137" t="str">
            <v>I</v>
          </cell>
          <cell r="X1137">
            <v>2836.5</v>
          </cell>
          <cell r="Y1137" t="str">
            <v>S</v>
          </cell>
          <cell r="Z1137">
            <v>114.3</v>
          </cell>
          <cell r="AA1137" t="str">
            <v>W</v>
          </cell>
          <cell r="AD1137" t="str">
            <v>Y</v>
          </cell>
          <cell r="AE1137" t="str">
            <v>N</v>
          </cell>
          <cell r="AF1137" t="str">
            <v>N</v>
          </cell>
          <cell r="AG1137" t="str">
            <v>N</v>
          </cell>
          <cell r="AH1137" t="str">
            <v>N</v>
          </cell>
          <cell r="AI1137" t="str">
            <v>N</v>
          </cell>
          <cell r="AJ1137" t="str">
            <v>1979/03/20 00:00:00+00</v>
          </cell>
          <cell r="AK1137" t="str">
            <v>1979/05/30 00:00:00+00</v>
          </cell>
          <cell r="AM1137" t="str">
            <v>GP - ACT</v>
          </cell>
          <cell r="AN1137" t="str">
            <v>2025/02/24 04:30:00+00</v>
          </cell>
          <cell r="AO1137" t="str">
            <v>2025/02/24 04:30:00+00</v>
          </cell>
          <cell r="AP1137" t="str">
            <v>2025/02/24 04:30:00+00</v>
          </cell>
          <cell r="AR1137">
            <v>1979</v>
          </cell>
        </row>
        <row r="1138">
          <cell r="L1138">
            <v>-80.411119439999993</v>
          </cell>
          <cell r="M1138">
            <v>42.753377780000001</v>
          </cell>
          <cell r="N1138">
            <v>-80.411119439999993</v>
          </cell>
          <cell r="O1138" t="str">
            <v>Within 5 metres</v>
          </cell>
          <cell r="P1138" t="str">
            <v>Orthophotography</v>
          </cell>
          <cell r="Q1138">
            <v>232.8</v>
          </cell>
          <cell r="R1138">
            <v>384</v>
          </cell>
          <cell r="S1138">
            <v>384</v>
          </cell>
          <cell r="T1138" t="str">
            <v>Norfolk</v>
          </cell>
          <cell r="U1138" t="str">
            <v>Charlotteville</v>
          </cell>
          <cell r="V1138">
            <v>9</v>
          </cell>
          <cell r="W1138" t="str">
            <v>V</v>
          </cell>
          <cell r="X1138">
            <v>110.6</v>
          </cell>
          <cell r="Y1138" t="str">
            <v>S</v>
          </cell>
          <cell r="Z1138">
            <v>246.3</v>
          </cell>
          <cell r="AA1138" t="str">
            <v>E</v>
          </cell>
          <cell r="AD1138" t="str">
            <v>Y</v>
          </cell>
          <cell r="AE1138" t="str">
            <v>N</v>
          </cell>
          <cell r="AF1138" t="str">
            <v>N</v>
          </cell>
          <cell r="AG1138" t="str">
            <v>N</v>
          </cell>
          <cell r="AH1138" t="str">
            <v>N</v>
          </cell>
          <cell r="AI1138" t="str">
            <v>N</v>
          </cell>
          <cell r="AJ1138" t="str">
            <v>1979/03/12 00:00:00+00</v>
          </cell>
          <cell r="AK1138" t="str">
            <v>1979/05/04 00:00:00+00</v>
          </cell>
          <cell r="AM1138" t="str">
            <v>GP - ACT</v>
          </cell>
          <cell r="AN1138" t="str">
            <v>2025/02/24 04:30:00+00</v>
          </cell>
          <cell r="AO1138" t="str">
            <v>2025/02/24 04:30:00+00</v>
          </cell>
          <cell r="AP1138" t="str">
            <v>2025/02/24 04:30:00+00</v>
          </cell>
          <cell r="AR1138">
            <v>1979</v>
          </cell>
        </row>
        <row r="1139">
          <cell r="L1139">
            <v>-80.384249999999994</v>
          </cell>
          <cell r="M1139">
            <v>42.744388890000003</v>
          </cell>
          <cell r="N1139">
            <v>-80.384249999999994</v>
          </cell>
          <cell r="O1139" t="str">
            <v>Within 5 metres</v>
          </cell>
          <cell r="P1139" t="str">
            <v>GPS</v>
          </cell>
          <cell r="Q1139">
            <v>225.9</v>
          </cell>
          <cell r="R1139">
            <v>405.7</v>
          </cell>
          <cell r="S1139">
            <v>405.7</v>
          </cell>
          <cell r="T1139" t="str">
            <v>Norfolk</v>
          </cell>
          <cell r="U1139" t="str">
            <v>Charlotteville</v>
          </cell>
          <cell r="V1139">
            <v>11</v>
          </cell>
          <cell r="W1139" t="str">
            <v>IV</v>
          </cell>
          <cell r="X1139">
            <v>687.9</v>
          </cell>
          <cell r="Y1139" t="str">
            <v>S</v>
          </cell>
          <cell r="Z1139">
            <v>200</v>
          </cell>
          <cell r="AA1139" t="str">
            <v>W</v>
          </cell>
          <cell r="AD1139" t="str">
            <v>Y</v>
          </cell>
          <cell r="AE1139" t="str">
            <v>N</v>
          </cell>
          <cell r="AF1139" t="str">
            <v>N</v>
          </cell>
          <cell r="AG1139" t="str">
            <v>N</v>
          </cell>
          <cell r="AH1139" t="str">
            <v>N</v>
          </cell>
          <cell r="AI1139" t="str">
            <v>N</v>
          </cell>
          <cell r="AJ1139" t="str">
            <v>1979/05/24 00:00:00+00</v>
          </cell>
          <cell r="AK1139" t="str">
            <v>1979/07/03 00:00:00+00</v>
          </cell>
          <cell r="AM1139" t="str">
            <v>GP - ACT</v>
          </cell>
          <cell r="AN1139" t="str">
            <v>2025/02/24 04:30:00+00</v>
          </cell>
          <cell r="AO1139" t="str">
            <v>2025/02/24 04:30:00+00</v>
          </cell>
          <cell r="AP1139" t="str">
            <v>2025/02/24 04:30:00+00</v>
          </cell>
          <cell r="AR1139">
            <v>1979</v>
          </cell>
        </row>
        <row r="1140">
          <cell r="L1140">
            <v>-80.39197222</v>
          </cell>
          <cell r="M1140">
            <v>42.750388890000004</v>
          </cell>
          <cell r="N1140">
            <v>-80.39197222</v>
          </cell>
          <cell r="O1140" t="str">
            <v>Within 5 metres</v>
          </cell>
          <cell r="P1140" t="str">
            <v>GPS</v>
          </cell>
          <cell r="Q1140">
            <v>223</v>
          </cell>
          <cell r="R1140">
            <v>397</v>
          </cell>
          <cell r="S1140">
            <v>397</v>
          </cell>
          <cell r="T1140" t="str">
            <v>Norfolk</v>
          </cell>
          <cell r="U1140" t="str">
            <v>Charlotteville</v>
          </cell>
          <cell r="V1140">
            <v>11</v>
          </cell>
          <cell r="W1140" t="str">
            <v>V</v>
          </cell>
          <cell r="X1140">
            <v>193</v>
          </cell>
          <cell r="Y1140" t="str">
            <v>N</v>
          </cell>
          <cell r="Z1140">
            <v>191</v>
          </cell>
          <cell r="AA1140" t="str">
            <v>E</v>
          </cell>
          <cell r="AD1140" t="str">
            <v>Y</v>
          </cell>
          <cell r="AE1140" t="str">
            <v>N</v>
          </cell>
          <cell r="AF1140" t="str">
            <v>N</v>
          </cell>
          <cell r="AG1140" t="str">
            <v>N</v>
          </cell>
          <cell r="AH1140" t="str">
            <v>N</v>
          </cell>
          <cell r="AI1140" t="str">
            <v>N</v>
          </cell>
          <cell r="AJ1140" t="str">
            <v>1979/09/13 00:00:00+00</v>
          </cell>
          <cell r="AK1140" t="str">
            <v>1981/01/19 00:00:00+00</v>
          </cell>
          <cell r="AM1140" t="str">
            <v>GP - ACT</v>
          </cell>
          <cell r="AN1140" t="str">
            <v>2025/02/24 04:30:00+00</v>
          </cell>
          <cell r="AO1140" t="str">
            <v>2025/02/24 04:30:00+00</v>
          </cell>
          <cell r="AP1140" t="str">
            <v>2025/02/24 04:30:00+00</v>
          </cell>
          <cell r="AR1140">
            <v>1979</v>
          </cell>
        </row>
        <row r="1141">
          <cell r="L1141">
            <v>-80.373972219999999</v>
          </cell>
          <cell r="M1141">
            <v>42.68444444</v>
          </cell>
          <cell r="N1141">
            <v>-80.373972219999999</v>
          </cell>
          <cell r="O1141" t="str">
            <v>Within 5 metres</v>
          </cell>
          <cell r="P1141" t="str">
            <v>GPS</v>
          </cell>
          <cell r="Q1141">
            <v>210</v>
          </cell>
          <cell r="R1141">
            <v>419.4</v>
          </cell>
          <cell r="S1141">
            <v>419.4</v>
          </cell>
          <cell r="T1141" t="str">
            <v>Norfolk</v>
          </cell>
          <cell r="U1141" t="str">
            <v>Charlotteville</v>
          </cell>
          <cell r="V1141">
            <v>7</v>
          </cell>
          <cell r="W1141" t="str">
            <v>A</v>
          </cell>
          <cell r="X1141">
            <v>1300</v>
          </cell>
          <cell r="Y1141" t="str">
            <v>S</v>
          </cell>
          <cell r="Z1141">
            <v>203</v>
          </cell>
          <cell r="AA1141" t="str">
            <v>E</v>
          </cell>
          <cell r="AD1141" t="str">
            <v>Y</v>
          </cell>
          <cell r="AE1141" t="str">
            <v>N</v>
          </cell>
          <cell r="AF1141" t="str">
            <v>N</v>
          </cell>
          <cell r="AG1141" t="str">
            <v>N</v>
          </cell>
          <cell r="AH1141" t="str">
            <v>N</v>
          </cell>
          <cell r="AI1141" t="str">
            <v>N</v>
          </cell>
          <cell r="AJ1141" t="str">
            <v>1979/07/24 00:00:00+00</v>
          </cell>
          <cell r="AK1141" t="str">
            <v>1979/10/12 00:00:00+00</v>
          </cell>
          <cell r="AM1141" t="str">
            <v>GP - ACT</v>
          </cell>
          <cell r="AN1141" t="str">
            <v>2025/02/24 04:30:00+00</v>
          </cell>
          <cell r="AO1141" t="str">
            <v>2025/02/24 04:30:00+00</v>
          </cell>
          <cell r="AP1141" t="str">
            <v>2025/02/24 04:30:00+00</v>
          </cell>
          <cell r="AR1141">
            <v>1979</v>
          </cell>
        </row>
        <row r="1142">
          <cell r="L1142">
            <v>-80.415166670000005</v>
          </cell>
          <cell r="M1142">
            <v>42.760944440000003</v>
          </cell>
          <cell r="N1142">
            <v>-80.415166670000005</v>
          </cell>
          <cell r="O1142" t="str">
            <v>Within 20 metres</v>
          </cell>
          <cell r="P1142" t="str">
            <v>Well Records (1954 to 1997)</v>
          </cell>
          <cell r="Q1142">
            <v>234.1</v>
          </cell>
          <cell r="R1142">
            <v>406.5</v>
          </cell>
          <cell r="S1142">
            <v>406.5</v>
          </cell>
          <cell r="T1142" t="str">
            <v>Norfolk</v>
          </cell>
          <cell r="U1142" t="str">
            <v>Charlotteville</v>
          </cell>
          <cell r="V1142">
            <v>9</v>
          </cell>
          <cell r="W1142" t="str">
            <v>VI</v>
          </cell>
          <cell r="X1142">
            <v>627</v>
          </cell>
          <cell r="Y1142" t="str">
            <v>S</v>
          </cell>
          <cell r="Z1142">
            <v>269.39999999999998</v>
          </cell>
          <cell r="AA1142" t="str">
            <v>W</v>
          </cell>
          <cell r="AD1142" t="str">
            <v>Y</v>
          </cell>
          <cell r="AE1142" t="str">
            <v>N</v>
          </cell>
          <cell r="AF1142" t="str">
            <v>N</v>
          </cell>
          <cell r="AG1142" t="str">
            <v>N</v>
          </cell>
          <cell r="AH1142" t="str">
            <v>N</v>
          </cell>
          <cell r="AI1142" t="str">
            <v>N</v>
          </cell>
          <cell r="AJ1142" t="str">
            <v>1980/10/15 00:00:00+00</v>
          </cell>
          <cell r="AK1142" t="str">
            <v>1980/12/11 00:00:00+00</v>
          </cell>
          <cell r="AM1142" t="str">
            <v>GP - ACT</v>
          </cell>
          <cell r="AN1142" t="str">
            <v>2025/02/24 04:30:00+00</v>
          </cell>
          <cell r="AO1142" t="str">
            <v>2025/02/24 04:30:00+00</v>
          </cell>
          <cell r="AP1142" t="str">
            <v>2025/02/24 04:30:00+00</v>
          </cell>
          <cell r="AR1142">
            <v>1980</v>
          </cell>
        </row>
        <row r="1143">
          <cell r="L1143">
            <v>-80.416972220000005</v>
          </cell>
          <cell r="M1143">
            <v>42.715222220000001</v>
          </cell>
          <cell r="N1143">
            <v>-80.416972220000005</v>
          </cell>
          <cell r="O1143" t="str">
            <v>Within 20 metres</v>
          </cell>
          <cell r="P1143" t="str">
            <v>Well Records (1954 to 1997)</v>
          </cell>
          <cell r="Q1143">
            <v>221.3</v>
          </cell>
          <cell r="R1143">
            <v>395</v>
          </cell>
          <cell r="S1143">
            <v>395</v>
          </cell>
          <cell r="T1143" t="str">
            <v>Norfolk</v>
          </cell>
          <cell r="U1143" t="str">
            <v>Charlotteville</v>
          </cell>
          <cell r="V1143">
            <v>5</v>
          </cell>
          <cell r="W1143" t="str">
            <v>III</v>
          </cell>
          <cell r="X1143">
            <v>604.1</v>
          </cell>
          <cell r="Y1143" t="str">
            <v>N</v>
          </cell>
          <cell r="Z1143">
            <v>107.3</v>
          </cell>
          <cell r="AA1143" t="str">
            <v>E</v>
          </cell>
          <cell r="AD1143" t="str">
            <v>Y</v>
          </cell>
          <cell r="AE1143" t="str">
            <v>N</v>
          </cell>
          <cell r="AF1143" t="str">
            <v>N</v>
          </cell>
          <cell r="AG1143" t="str">
            <v>N</v>
          </cell>
          <cell r="AH1143" t="str">
            <v>N</v>
          </cell>
          <cell r="AI1143" t="str">
            <v>N</v>
          </cell>
          <cell r="AJ1143" t="str">
            <v>1981/10/13 00:00:00+00</v>
          </cell>
          <cell r="AK1143" t="str">
            <v>1981/11/21 00:00:00+00</v>
          </cell>
          <cell r="AM1143" t="str">
            <v>GP - ACT</v>
          </cell>
          <cell r="AN1143" t="str">
            <v>2025/02/24 04:30:00+00</v>
          </cell>
          <cell r="AO1143" t="str">
            <v>2025/02/24 04:30:00+00</v>
          </cell>
          <cell r="AP1143" t="str">
            <v>2025/02/24 04:30:00+00</v>
          </cell>
          <cell r="AR1143">
            <v>1981</v>
          </cell>
        </row>
        <row r="1144">
          <cell r="L1144">
            <v>-80.38208333</v>
          </cell>
          <cell r="M1144">
            <v>42.705111109999997</v>
          </cell>
          <cell r="N1144">
            <v>-80.38208333</v>
          </cell>
          <cell r="O1144" t="str">
            <v>Within 20 metres</v>
          </cell>
          <cell r="P1144" t="str">
            <v>Well Records (1954 to 1997)</v>
          </cell>
          <cell r="Q1144">
            <v>219.5</v>
          </cell>
          <cell r="R1144">
            <v>394</v>
          </cell>
          <cell r="S1144">
            <v>394</v>
          </cell>
          <cell r="T1144" t="str">
            <v>Norfolk</v>
          </cell>
          <cell r="U1144" t="str">
            <v>Charlotteville</v>
          </cell>
          <cell r="V1144">
            <v>8</v>
          </cell>
          <cell r="W1144" t="str">
            <v>I</v>
          </cell>
          <cell r="X1144">
            <v>489.8</v>
          </cell>
          <cell r="Y1144" t="str">
            <v>S</v>
          </cell>
          <cell r="Z1144">
            <v>149.80000000000001</v>
          </cell>
          <cell r="AA1144" t="str">
            <v>E</v>
          </cell>
          <cell r="AD1144" t="str">
            <v>Y</v>
          </cell>
          <cell r="AE1144" t="str">
            <v>N</v>
          </cell>
          <cell r="AF1144" t="str">
            <v>N</v>
          </cell>
          <cell r="AG1144" t="str">
            <v>N</v>
          </cell>
          <cell r="AH1144" t="str">
            <v>N</v>
          </cell>
          <cell r="AI1144" t="str">
            <v>N</v>
          </cell>
          <cell r="AJ1144" t="str">
            <v>1981/08/31 00:00:00+00</v>
          </cell>
          <cell r="AK1144" t="str">
            <v>1981/09/29 00:00:00+00</v>
          </cell>
          <cell r="AM1144" t="str">
            <v>GP - ACT</v>
          </cell>
          <cell r="AN1144" t="str">
            <v>2025/02/24 04:30:00+00</v>
          </cell>
          <cell r="AO1144" t="str">
            <v>2025/02/24 04:30:00+00</v>
          </cell>
          <cell r="AP1144" t="str">
            <v>2025/02/24 04:30:00+00</v>
          </cell>
          <cell r="AR1144">
            <v>1981</v>
          </cell>
        </row>
        <row r="1145">
          <cell r="L1145">
            <v>-80.407981109999994</v>
          </cell>
          <cell r="M1145">
            <v>42.705871670000001</v>
          </cell>
          <cell r="N1145">
            <v>-80.407981109999994</v>
          </cell>
          <cell r="O1145" t="str">
            <v>Within 5 metres</v>
          </cell>
          <cell r="P1145" t="str">
            <v>GPS</v>
          </cell>
          <cell r="Q1145">
            <v>216.5</v>
          </cell>
          <cell r="R1145">
            <v>418.8</v>
          </cell>
          <cell r="S1145">
            <v>418.8</v>
          </cell>
          <cell r="T1145" t="str">
            <v>Norfolk</v>
          </cell>
          <cell r="U1145" t="str">
            <v>Charlotteville</v>
          </cell>
          <cell r="V1145">
            <v>5</v>
          </cell>
          <cell r="W1145" t="str">
            <v>II</v>
          </cell>
          <cell r="X1145">
            <v>632.29999999999995</v>
          </cell>
          <cell r="Y1145" t="str">
            <v>S</v>
          </cell>
          <cell r="Z1145">
            <v>409.8</v>
          </cell>
          <cell r="AA1145" t="str">
            <v>W</v>
          </cell>
          <cell r="AD1145" t="str">
            <v>Y</v>
          </cell>
          <cell r="AE1145" t="str">
            <v>N</v>
          </cell>
          <cell r="AF1145" t="str">
            <v>N</v>
          </cell>
          <cell r="AG1145" t="str">
            <v>N</v>
          </cell>
          <cell r="AH1145" t="str">
            <v>N</v>
          </cell>
          <cell r="AI1145" t="str">
            <v>N</v>
          </cell>
          <cell r="AJ1145" t="str">
            <v>1982/06/01 00:00:00+00</v>
          </cell>
          <cell r="AK1145" t="str">
            <v>1982/08/17 00:00:00+00</v>
          </cell>
          <cell r="AM1145" t="str">
            <v>GP - ACT</v>
          </cell>
          <cell r="AN1145" t="str">
            <v>2025/02/24 04:30:00+00</v>
          </cell>
          <cell r="AO1145" t="str">
            <v>2025/02/24 04:30:00+00</v>
          </cell>
          <cell r="AP1145" t="str">
            <v>2025/02/24 04:30:00+00</v>
          </cell>
          <cell r="AR1145">
            <v>1982</v>
          </cell>
        </row>
        <row r="1146">
          <cell r="L1146">
            <v>-80.393277780000005</v>
          </cell>
          <cell r="M1146">
            <v>42.784861110000001</v>
          </cell>
          <cell r="N1146">
            <v>-80.393277780000005</v>
          </cell>
          <cell r="O1146" t="str">
            <v>Within 10 metres</v>
          </cell>
          <cell r="P1146" t="str">
            <v>GPS</v>
          </cell>
          <cell r="Q1146">
            <v>233.3</v>
          </cell>
          <cell r="R1146">
            <v>363.3</v>
          </cell>
          <cell r="S1146">
            <v>363.3</v>
          </cell>
          <cell r="T1146" t="str">
            <v>Norfolk</v>
          </cell>
          <cell r="U1146" t="str">
            <v>Charlotteville</v>
          </cell>
          <cell r="V1146">
            <v>14</v>
          </cell>
          <cell r="W1146" t="str">
            <v>VII</v>
          </cell>
          <cell r="X1146">
            <v>590</v>
          </cell>
          <cell r="Y1146" t="str">
            <v>S</v>
          </cell>
          <cell r="Z1146">
            <v>188.9</v>
          </cell>
          <cell r="AA1146" t="str">
            <v>E</v>
          </cell>
          <cell r="AD1146" t="str">
            <v>Y</v>
          </cell>
          <cell r="AE1146" t="str">
            <v>N</v>
          </cell>
          <cell r="AF1146" t="str">
            <v>N</v>
          </cell>
          <cell r="AG1146" t="str">
            <v>N</v>
          </cell>
          <cell r="AH1146" t="str">
            <v>N</v>
          </cell>
          <cell r="AI1146" t="str">
            <v>N</v>
          </cell>
          <cell r="AJ1146" t="str">
            <v>1982/07/02 00:00:00+00</v>
          </cell>
          <cell r="AK1146" t="str">
            <v>1982/10/09 00:00:00+00</v>
          </cell>
          <cell r="AM1146" t="str">
            <v>GP - ACT</v>
          </cell>
          <cell r="AN1146" t="str">
            <v>2025/02/24 04:30:00+00</v>
          </cell>
          <cell r="AO1146" t="str">
            <v>2025/02/24 04:30:00+00</v>
          </cell>
          <cell r="AP1146" t="str">
            <v>2025/02/24 04:30:00+00</v>
          </cell>
          <cell r="AR1146">
            <v>1982</v>
          </cell>
        </row>
        <row r="1147">
          <cell r="L1147">
            <v>-80.468916669999999</v>
          </cell>
          <cell r="M1147">
            <v>42.764527780000002</v>
          </cell>
          <cell r="N1147">
            <v>-80.468916669999999</v>
          </cell>
          <cell r="O1147" t="str">
            <v>Within 20 metres</v>
          </cell>
          <cell r="P1147" t="str">
            <v>Well Records (1954 to 1997)</v>
          </cell>
          <cell r="Q1147">
            <v>226.3</v>
          </cell>
          <cell r="R1147">
            <v>368.8</v>
          </cell>
          <cell r="S1147">
            <v>368.8</v>
          </cell>
          <cell r="T1147" t="str">
            <v>Norfolk</v>
          </cell>
          <cell r="U1147" t="str">
            <v>Charlotteville</v>
          </cell>
          <cell r="V1147">
            <v>3</v>
          </cell>
          <cell r="W1147" t="str">
            <v>VIII</v>
          </cell>
          <cell r="X1147">
            <v>512.9</v>
          </cell>
          <cell r="Y1147" t="str">
            <v>N</v>
          </cell>
          <cell r="Z1147">
            <v>207.2</v>
          </cell>
          <cell r="AA1147" t="str">
            <v>W</v>
          </cell>
          <cell r="AD1147" t="str">
            <v>Y</v>
          </cell>
          <cell r="AE1147" t="str">
            <v>N</v>
          </cell>
          <cell r="AF1147" t="str">
            <v>N</v>
          </cell>
          <cell r="AG1147" t="str">
            <v>N</v>
          </cell>
          <cell r="AH1147" t="str">
            <v>N</v>
          </cell>
          <cell r="AI1147" t="str">
            <v>N</v>
          </cell>
          <cell r="AJ1147" t="str">
            <v>1982/09/16 00:00:00+00</v>
          </cell>
          <cell r="AK1147" t="str">
            <v>1982/09/16 00:00:00+00</v>
          </cell>
          <cell r="AM1147" t="str">
            <v>GP - ACT</v>
          </cell>
          <cell r="AN1147" t="str">
            <v>2025/02/24 04:30:00+00</v>
          </cell>
          <cell r="AO1147" t="str">
            <v>2025/02/24 04:30:00+00</v>
          </cell>
          <cell r="AP1147" t="str">
            <v>2025/02/24 04:30:00+00</v>
          </cell>
          <cell r="AR1147">
            <v>1982</v>
          </cell>
        </row>
        <row r="1148">
          <cell r="L1148">
            <v>-80.440833330000004</v>
          </cell>
          <cell r="M1148">
            <v>42.734972220000003</v>
          </cell>
          <cell r="N1148">
            <v>-80.440833330000004</v>
          </cell>
          <cell r="O1148" t="str">
            <v>Within 10 metres</v>
          </cell>
          <cell r="P1148" t="str">
            <v>GPS</v>
          </cell>
          <cell r="Q1148">
            <v>225.23</v>
          </cell>
          <cell r="R1148">
            <v>421</v>
          </cell>
          <cell r="S1148">
            <v>421</v>
          </cell>
          <cell r="T1148" t="str">
            <v>Norfolk</v>
          </cell>
          <cell r="U1148" t="str">
            <v>Charlotteville</v>
          </cell>
          <cell r="V1148">
            <v>4</v>
          </cell>
          <cell r="W1148" t="str">
            <v>V</v>
          </cell>
          <cell r="X1148">
            <v>682.5</v>
          </cell>
          <cell r="Y1148" t="str">
            <v>S</v>
          </cell>
          <cell r="Z1148">
            <v>150.80000000000001</v>
          </cell>
          <cell r="AA1148" t="str">
            <v>E</v>
          </cell>
          <cell r="AD1148" t="str">
            <v>Y</v>
          </cell>
          <cell r="AE1148" t="str">
            <v>N</v>
          </cell>
          <cell r="AF1148" t="str">
            <v>N</v>
          </cell>
          <cell r="AG1148" t="str">
            <v>N</v>
          </cell>
          <cell r="AH1148" t="str">
            <v>N</v>
          </cell>
          <cell r="AI1148" t="str">
            <v>N</v>
          </cell>
          <cell r="AJ1148" t="str">
            <v>1983/04/11 00:00:00+00</v>
          </cell>
          <cell r="AK1148" t="str">
            <v>1983/04/29 00:00:00+00</v>
          </cell>
          <cell r="AM1148" t="str">
            <v>GP - ACT</v>
          </cell>
          <cell r="AN1148" t="str">
            <v>2025/02/24 04:30:00+00</v>
          </cell>
          <cell r="AO1148" t="str">
            <v>2025/02/24 04:30:00+00</v>
          </cell>
          <cell r="AP1148" t="str">
            <v>2025/02/24 04:30:00+00</v>
          </cell>
          <cell r="AR1148">
            <v>1983</v>
          </cell>
        </row>
        <row r="1149">
          <cell r="L1149">
            <v>-80.366350560000001</v>
          </cell>
          <cell r="M1149">
            <v>42.67319389</v>
          </cell>
          <cell r="N1149">
            <v>-80.366350560000001</v>
          </cell>
          <cell r="O1149" t="str">
            <v>Within 2 metres</v>
          </cell>
          <cell r="P1149" t="str">
            <v>GPS with Differential Correction</v>
          </cell>
          <cell r="Q1149">
            <v>175</v>
          </cell>
          <cell r="R1149">
            <v>362</v>
          </cell>
          <cell r="S1149">
            <v>362</v>
          </cell>
          <cell r="T1149" t="str">
            <v>Norfolk</v>
          </cell>
          <cell r="U1149" t="str">
            <v>Charlotteville</v>
          </cell>
          <cell r="V1149">
            <v>7</v>
          </cell>
          <cell r="W1149" t="str">
            <v>A</v>
          </cell>
          <cell r="X1149">
            <v>2692</v>
          </cell>
          <cell r="Y1149" t="str">
            <v>S</v>
          </cell>
          <cell r="Z1149">
            <v>141</v>
          </cell>
          <cell r="AA1149" t="str">
            <v>E</v>
          </cell>
          <cell r="AD1149" t="str">
            <v>Y</v>
          </cell>
          <cell r="AE1149" t="str">
            <v>N</v>
          </cell>
          <cell r="AF1149" t="str">
            <v>N</v>
          </cell>
          <cell r="AG1149" t="str">
            <v>N</v>
          </cell>
          <cell r="AH1149" t="str">
            <v>N</v>
          </cell>
          <cell r="AI1149" t="str">
            <v>N</v>
          </cell>
          <cell r="AJ1149" t="str">
            <v>1979/05/14 00:00:00+00</v>
          </cell>
          <cell r="AK1149" t="str">
            <v>1979/07/18 00:00:00+00</v>
          </cell>
          <cell r="AM1149" t="str">
            <v>GP - ACT</v>
          </cell>
          <cell r="AN1149" t="str">
            <v>2025/02/24 04:30:00+00</v>
          </cell>
          <cell r="AO1149" t="str">
            <v>2025/02/24 04:30:00+00</v>
          </cell>
          <cell r="AP1149" t="str">
            <v>2025/02/24 04:30:00+00</v>
          </cell>
          <cell r="AR1149">
            <v>1979</v>
          </cell>
        </row>
        <row r="1150">
          <cell r="L1150">
            <v>-80.451499999999996</v>
          </cell>
          <cell r="M1150">
            <v>42.731472220000001</v>
          </cell>
          <cell r="N1150">
            <v>-80.451499999999996</v>
          </cell>
          <cell r="O1150" t="str">
            <v>Within 5 metres</v>
          </cell>
          <cell r="P1150" t="str">
            <v>GPS</v>
          </cell>
          <cell r="Q1150">
            <v>222.4</v>
          </cell>
          <cell r="R1150">
            <v>423</v>
          </cell>
          <cell r="S1150">
            <v>423</v>
          </cell>
          <cell r="T1150" t="str">
            <v>Norfolk</v>
          </cell>
          <cell r="U1150" t="str">
            <v>Charlotteville</v>
          </cell>
          <cell r="V1150">
            <v>2</v>
          </cell>
          <cell r="W1150" t="str">
            <v>V</v>
          </cell>
          <cell r="X1150">
            <v>565</v>
          </cell>
          <cell r="Y1150" t="str">
            <v>S</v>
          </cell>
          <cell r="Z1150">
            <v>200</v>
          </cell>
          <cell r="AA1150" t="str">
            <v>W</v>
          </cell>
          <cell r="AD1150" t="str">
            <v>Y</v>
          </cell>
          <cell r="AE1150" t="str">
            <v>N</v>
          </cell>
          <cell r="AF1150" t="str">
            <v>N</v>
          </cell>
          <cell r="AG1150" t="str">
            <v>N</v>
          </cell>
          <cell r="AH1150" t="str">
            <v>N</v>
          </cell>
          <cell r="AI1150" t="str">
            <v>N</v>
          </cell>
          <cell r="AJ1150" t="str">
            <v>1983/03/15 00:00:00+00</v>
          </cell>
          <cell r="AK1150" t="str">
            <v>1983/04/05 00:00:00+00</v>
          </cell>
          <cell r="AM1150" t="str">
            <v>GP - ACT</v>
          </cell>
          <cell r="AN1150" t="str">
            <v>2025/02/24 04:30:00+00</v>
          </cell>
          <cell r="AO1150" t="str">
            <v>2025/02/24 04:30:00+00</v>
          </cell>
          <cell r="AP1150" t="str">
            <v>2025/02/24 04:30:00+00</v>
          </cell>
          <cell r="AR1150">
            <v>1983</v>
          </cell>
        </row>
        <row r="1151">
          <cell r="L1151">
            <v>-79.588258330000002</v>
          </cell>
          <cell r="M1151">
            <v>42.87729444</v>
          </cell>
          <cell r="N1151">
            <v>-79.588258330000002</v>
          </cell>
          <cell r="O1151" t="str">
            <v>Within 5 metres</v>
          </cell>
          <cell r="P1151" t="str">
            <v>GPS</v>
          </cell>
          <cell r="Q1151">
            <v>185.2</v>
          </cell>
          <cell r="R1151">
            <v>254.8</v>
          </cell>
          <cell r="S1151">
            <v>254.8</v>
          </cell>
          <cell r="T1151" t="str">
            <v>Haldimand</v>
          </cell>
          <cell r="U1151" t="str">
            <v>Dunn</v>
          </cell>
          <cell r="V1151">
            <v>24</v>
          </cell>
          <cell r="W1151" t="str">
            <v>IISR</v>
          </cell>
          <cell r="X1151">
            <v>505</v>
          </cell>
          <cell r="Y1151" t="str">
            <v>S</v>
          </cell>
          <cell r="Z1151">
            <v>160</v>
          </cell>
          <cell r="AA1151" t="str">
            <v>E</v>
          </cell>
          <cell r="AD1151" t="str">
            <v>Y</v>
          </cell>
          <cell r="AE1151" t="str">
            <v>N</v>
          </cell>
          <cell r="AF1151" t="str">
            <v>N</v>
          </cell>
          <cell r="AG1151" t="str">
            <v>N</v>
          </cell>
          <cell r="AH1151" t="str">
            <v>N</v>
          </cell>
          <cell r="AI1151" t="str">
            <v>N</v>
          </cell>
          <cell r="AJ1151" t="str">
            <v>1983/02/24 00:00:00+00</v>
          </cell>
          <cell r="AK1151" t="str">
            <v>1983/04/26 00:00:00+00</v>
          </cell>
          <cell r="AM1151" t="str">
            <v>GP - ACT</v>
          </cell>
          <cell r="AN1151" t="str">
            <v>2025/02/24 04:30:00+00</v>
          </cell>
          <cell r="AO1151" t="str">
            <v>2025/02/24 04:30:00+00</v>
          </cell>
          <cell r="AP1151" t="str">
            <v>2025/02/24 04:30:00+00</v>
          </cell>
          <cell r="AR1151">
            <v>1983</v>
          </cell>
        </row>
        <row r="1152">
          <cell r="L1152">
            <v>-79.588277779999999</v>
          </cell>
          <cell r="M1152">
            <v>42.879094440000003</v>
          </cell>
          <cell r="N1152">
            <v>-79.588277779999999</v>
          </cell>
          <cell r="O1152" t="str">
            <v>Within 5 metres</v>
          </cell>
          <cell r="P1152" t="str">
            <v>GPS</v>
          </cell>
          <cell r="Q1152">
            <v>183.1</v>
          </cell>
          <cell r="R1152">
            <v>259.7</v>
          </cell>
          <cell r="S1152">
            <v>259.7</v>
          </cell>
          <cell r="T1152" t="str">
            <v>Haldimand</v>
          </cell>
          <cell r="U1152" t="str">
            <v>Dunn</v>
          </cell>
          <cell r="V1152">
            <v>24</v>
          </cell>
          <cell r="W1152" t="str">
            <v>IISR</v>
          </cell>
          <cell r="X1152">
            <v>315</v>
          </cell>
          <cell r="Y1152" t="str">
            <v>S</v>
          </cell>
          <cell r="Z1152">
            <v>165</v>
          </cell>
          <cell r="AA1152" t="str">
            <v>E</v>
          </cell>
          <cell r="AD1152" t="str">
            <v>Y</v>
          </cell>
          <cell r="AE1152" t="str">
            <v>N</v>
          </cell>
          <cell r="AF1152" t="str">
            <v>N</v>
          </cell>
          <cell r="AG1152" t="str">
            <v>N</v>
          </cell>
          <cell r="AH1152" t="str">
            <v>N</v>
          </cell>
          <cell r="AI1152" t="str">
            <v>N</v>
          </cell>
          <cell r="AJ1152" t="str">
            <v>1982/11/09 00:00:00+00</v>
          </cell>
          <cell r="AK1152" t="str">
            <v>1982/12/08 00:00:00+00</v>
          </cell>
          <cell r="AM1152" t="str">
            <v>GP - ACT</v>
          </cell>
          <cell r="AN1152" t="str">
            <v>2025/02/24 04:30:00+00</v>
          </cell>
          <cell r="AO1152" t="str">
            <v>2025/02/24 04:30:00+00</v>
          </cell>
          <cell r="AP1152" t="str">
            <v>2025/02/24 04:30:00+00</v>
          </cell>
          <cell r="AR1152">
            <v>1982</v>
          </cell>
        </row>
        <row r="1153">
          <cell r="L1153">
            <v>-82.350508329999997</v>
          </cell>
          <cell r="M1153">
            <v>42.365541669999999</v>
          </cell>
          <cell r="N1153">
            <v>-82.350508329999997</v>
          </cell>
          <cell r="O1153" t="str">
            <v>Within 2 metres</v>
          </cell>
          <cell r="P1153" t="str">
            <v>Orthophotography</v>
          </cell>
          <cell r="Q1153">
            <v>175.9</v>
          </cell>
          <cell r="R1153">
            <v>1098.5</v>
          </cell>
          <cell r="S1153">
            <v>1098.5</v>
          </cell>
          <cell r="T1153" t="str">
            <v>Kent</v>
          </cell>
          <cell r="U1153" t="str">
            <v>Dover</v>
          </cell>
          <cell r="V1153">
            <v>4</v>
          </cell>
          <cell r="W1153" t="str">
            <v>IVE</v>
          </cell>
          <cell r="X1153">
            <v>523</v>
          </cell>
          <cell r="Y1153" t="str">
            <v>N</v>
          </cell>
          <cell r="Z1153">
            <v>150</v>
          </cell>
          <cell r="AA1153" t="str">
            <v>E</v>
          </cell>
          <cell r="AD1153" t="str">
            <v>Y</v>
          </cell>
          <cell r="AE1153" t="str">
            <v>N</v>
          </cell>
          <cell r="AF1153" t="str">
            <v>N</v>
          </cell>
          <cell r="AG1153" t="str">
            <v>N</v>
          </cell>
          <cell r="AH1153" t="str">
            <v>N</v>
          </cell>
          <cell r="AI1153" t="str">
            <v>N</v>
          </cell>
          <cell r="AJ1153" t="str">
            <v>1989/11/21 00:00:00+00</v>
          </cell>
          <cell r="AK1153" t="str">
            <v>1989/12/01 00:00:00+00</v>
          </cell>
          <cell r="AM1153" t="str">
            <v>OPGP - ACT</v>
          </cell>
          <cell r="AN1153" t="str">
            <v>2025/02/24 04:30:00+00</v>
          </cell>
          <cell r="AO1153" t="str">
            <v>2025/02/24 04:30:00+00</v>
          </cell>
          <cell r="AP1153" t="str">
            <v>2025/02/24 04:30:00+00</v>
          </cell>
          <cell r="AR1153">
            <v>1989</v>
          </cell>
        </row>
        <row r="1154">
          <cell r="L1154">
            <v>-82.336611110000007</v>
          </cell>
          <cell r="M1154">
            <v>42.370666669999999</v>
          </cell>
          <cell r="N1154">
            <v>-82.336611110000007</v>
          </cell>
          <cell r="O1154" t="str">
            <v>Within 20 metres</v>
          </cell>
          <cell r="P1154" t="str">
            <v>Well Records (1954 to 1997)</v>
          </cell>
          <cell r="Q1154">
            <v>176.3</v>
          </cell>
          <cell r="R1154">
            <v>1096</v>
          </cell>
          <cell r="S1154">
            <v>1096</v>
          </cell>
          <cell r="T1154" t="str">
            <v>Kent</v>
          </cell>
          <cell r="U1154" t="str">
            <v>Dover</v>
          </cell>
          <cell r="V1154">
            <v>6</v>
          </cell>
          <cell r="W1154" t="str">
            <v>IVE</v>
          </cell>
          <cell r="X1154">
            <v>180.3</v>
          </cell>
          <cell r="Y1154" t="str">
            <v>N</v>
          </cell>
          <cell r="Z1154">
            <v>130.9</v>
          </cell>
          <cell r="AA1154" t="str">
            <v>E</v>
          </cell>
          <cell r="AD1154" t="str">
            <v>Y</v>
          </cell>
          <cell r="AE1154" t="str">
            <v>N</v>
          </cell>
          <cell r="AF1154" t="str">
            <v>N</v>
          </cell>
          <cell r="AG1154" t="str">
            <v>N</v>
          </cell>
          <cell r="AH1154" t="str">
            <v>N</v>
          </cell>
          <cell r="AI1154" t="str">
            <v>N</v>
          </cell>
          <cell r="AJ1154" t="str">
            <v>1992/02/20 00:00:00+00</v>
          </cell>
          <cell r="AK1154" t="str">
            <v>1992/02/29 00:00:00+00</v>
          </cell>
          <cell r="AM1154" t="str">
            <v>GP - ACT</v>
          </cell>
          <cell r="AN1154" t="str">
            <v>2025/02/24 04:30:00+00</v>
          </cell>
          <cell r="AO1154" t="str">
            <v>2025/02/24 04:30:00+00</v>
          </cell>
          <cell r="AP1154" t="str">
            <v>2025/02/24 04:30:00+00</v>
          </cell>
          <cell r="AR1154">
            <v>1992</v>
          </cell>
        </row>
        <row r="1155">
          <cell r="L1155">
            <v>-82.666861109999999</v>
          </cell>
          <cell r="M1155">
            <v>42.252544440000001</v>
          </cell>
          <cell r="N1155">
            <v>-82.666861109999999</v>
          </cell>
          <cell r="O1155" t="str">
            <v>Within 2 metres</v>
          </cell>
          <cell r="P1155" t="str">
            <v>Orthophotography</v>
          </cell>
          <cell r="Q1155">
            <v>181</v>
          </cell>
          <cell r="R1155">
            <v>936</v>
          </cell>
          <cell r="S1155">
            <v>936</v>
          </cell>
          <cell r="T1155" t="str">
            <v>Essex</v>
          </cell>
          <cell r="U1155" t="str">
            <v>Rochester</v>
          </cell>
          <cell r="V1155">
            <v>15</v>
          </cell>
          <cell r="W1155" t="str">
            <v>IIIEBR</v>
          </cell>
          <cell r="X1155">
            <v>196.7</v>
          </cell>
          <cell r="Y1155" t="str">
            <v>N</v>
          </cell>
          <cell r="Z1155">
            <v>215.9</v>
          </cell>
          <cell r="AA1155" t="str">
            <v>E</v>
          </cell>
          <cell r="AD1155" t="str">
            <v>Y</v>
          </cell>
          <cell r="AE1155" t="str">
            <v>N</v>
          </cell>
          <cell r="AF1155" t="str">
            <v>N</v>
          </cell>
          <cell r="AG1155" t="str">
            <v>Y</v>
          </cell>
          <cell r="AH1155" t="str">
            <v>N</v>
          </cell>
          <cell r="AI1155" t="str">
            <v>N</v>
          </cell>
          <cell r="AJ1155" t="str">
            <v>1995/11/21 00:00:00+00</v>
          </cell>
          <cell r="AK1155" t="str">
            <v>1995/11/22 00:00:00+00</v>
          </cell>
          <cell r="AM1155" t="str">
            <v>OPGP - ACT</v>
          </cell>
          <cell r="AN1155" t="str">
            <v>2025/02/24 04:30:00+00</v>
          </cell>
          <cell r="AO1155" t="str">
            <v>2025/02/24 04:30:00+00</v>
          </cell>
          <cell r="AP1155" t="str">
            <v>2025/02/24 04:30:00+00</v>
          </cell>
          <cell r="AR1155">
            <v>1995</v>
          </cell>
        </row>
        <row r="1156">
          <cell r="L1156">
            <v>-79.688641939999997</v>
          </cell>
          <cell r="M1156">
            <v>42.66273528</v>
          </cell>
          <cell r="N1156">
            <v>-79.688641939999997</v>
          </cell>
          <cell r="O1156" t="str">
            <v>Within 100 metres</v>
          </cell>
          <cell r="P1156" t="str">
            <v>Well Records (1954 to 1997)</v>
          </cell>
          <cell r="Q1156">
            <v>174.6</v>
          </cell>
          <cell r="R1156">
            <v>402</v>
          </cell>
          <cell r="S1156">
            <v>402</v>
          </cell>
          <cell r="T1156" t="str">
            <v>Haldimand</v>
          </cell>
          <cell r="U1156" t="str">
            <v>Lake Erie</v>
          </cell>
          <cell r="Y1156" t="str">
            <v>X</v>
          </cell>
          <cell r="AA1156" t="str">
            <v>X</v>
          </cell>
          <cell r="AB1156">
            <v>69</v>
          </cell>
          <cell r="AC1156" t="str">
            <v>B-1</v>
          </cell>
          <cell r="AD1156" t="str">
            <v>Y</v>
          </cell>
          <cell r="AE1156" t="str">
            <v>N</v>
          </cell>
          <cell r="AF1156" t="str">
            <v>N</v>
          </cell>
          <cell r="AG1156" t="str">
            <v>N</v>
          </cell>
          <cell r="AH1156" t="str">
            <v>N</v>
          </cell>
          <cell r="AI1156" t="str">
            <v>N</v>
          </cell>
          <cell r="AJ1156" t="str">
            <v>1981/05/14 00:00:00+00</v>
          </cell>
          <cell r="AK1156" t="str">
            <v>1981/05/18 00:00:00+00</v>
          </cell>
          <cell r="AM1156" t="str">
            <v>GP - ACT</v>
          </cell>
          <cell r="AN1156" t="str">
            <v>2025/02/24 04:30:00+00</v>
          </cell>
          <cell r="AO1156" t="str">
            <v>2025/02/24 04:30:00+00</v>
          </cell>
          <cell r="AP1156" t="str">
            <v>2025/02/24 04:30:00+00</v>
          </cell>
          <cell r="AR1156">
            <v>1981</v>
          </cell>
        </row>
        <row r="1157">
          <cell r="L1157">
            <v>-79.85416472</v>
          </cell>
          <cell r="M1157">
            <v>42.595718890000001</v>
          </cell>
          <cell r="N1157">
            <v>-79.85416472</v>
          </cell>
          <cell r="O1157" t="str">
            <v>Within 100 metres</v>
          </cell>
          <cell r="P1157" t="str">
            <v>Well Records (1954 to 1997)</v>
          </cell>
          <cell r="Q1157">
            <v>174.7</v>
          </cell>
          <cell r="R1157">
            <v>455</v>
          </cell>
          <cell r="S1157">
            <v>455</v>
          </cell>
          <cell r="T1157" t="str">
            <v>Haldimand</v>
          </cell>
          <cell r="U1157" t="str">
            <v>Lake Erie</v>
          </cell>
          <cell r="Y1157" t="str">
            <v>X</v>
          </cell>
          <cell r="AA1157" t="str">
            <v>X</v>
          </cell>
          <cell r="AB1157">
            <v>67</v>
          </cell>
          <cell r="AC1157" t="str">
            <v>V-1</v>
          </cell>
          <cell r="AD1157" t="str">
            <v>Y</v>
          </cell>
          <cell r="AE1157" t="str">
            <v>N</v>
          </cell>
          <cell r="AF1157" t="str">
            <v>N</v>
          </cell>
          <cell r="AG1157" t="str">
            <v>N</v>
          </cell>
          <cell r="AH1157" t="str">
            <v>N</v>
          </cell>
          <cell r="AI1157" t="str">
            <v>N</v>
          </cell>
          <cell r="AJ1157" t="str">
            <v>1981/07/03 00:00:00+00</v>
          </cell>
          <cell r="AK1157" t="str">
            <v>1981/07/06 00:00:00+00</v>
          </cell>
          <cell r="AM1157" t="str">
            <v>GP - ACT</v>
          </cell>
          <cell r="AN1157" t="str">
            <v>2025/02/24 04:30:00+00</v>
          </cell>
          <cell r="AO1157" t="str">
            <v>2025/02/24 04:30:00+00</v>
          </cell>
          <cell r="AP1157" t="str">
            <v>2025/02/24 04:30:00+00</v>
          </cell>
          <cell r="AR1157">
            <v>1981</v>
          </cell>
        </row>
        <row r="1158">
          <cell r="L1158">
            <v>-80.063857499999997</v>
          </cell>
          <cell r="M1158">
            <v>42.655613610000003</v>
          </cell>
          <cell r="N1158">
            <v>-80.063857499999997</v>
          </cell>
          <cell r="O1158" t="str">
            <v>Within 100 metres</v>
          </cell>
          <cell r="P1158" t="str">
            <v>Well Records (1954 to 1997)</v>
          </cell>
          <cell r="Q1158">
            <v>174.7</v>
          </cell>
          <cell r="R1158">
            <v>387</v>
          </cell>
          <cell r="S1158">
            <v>387</v>
          </cell>
          <cell r="T1158" t="str">
            <v>Norfolk</v>
          </cell>
          <cell r="U1158" t="str">
            <v>Lake Erie</v>
          </cell>
          <cell r="Y1158" t="str">
            <v>X</v>
          </cell>
          <cell r="AA1158" t="str">
            <v>X</v>
          </cell>
          <cell r="AB1158">
            <v>65</v>
          </cell>
          <cell r="AC1158" t="str">
            <v>D-3</v>
          </cell>
          <cell r="AD1158" t="str">
            <v>Y</v>
          </cell>
          <cell r="AE1158" t="str">
            <v>N</v>
          </cell>
          <cell r="AF1158" t="str">
            <v>N</v>
          </cell>
          <cell r="AG1158" t="str">
            <v>N</v>
          </cell>
          <cell r="AH1158" t="str">
            <v>N</v>
          </cell>
          <cell r="AI1158" t="str">
            <v>N</v>
          </cell>
          <cell r="AJ1158" t="str">
            <v>1985/07/16 00:00:00+00</v>
          </cell>
          <cell r="AK1158" t="str">
            <v>1985/07/23 00:00:00+00</v>
          </cell>
          <cell r="AM1158" t="str">
            <v>GP - ACT</v>
          </cell>
          <cell r="AN1158" t="str">
            <v>2025/02/24 04:30:00+00</v>
          </cell>
          <cell r="AO1158" t="str">
            <v>2025/02/24 04:30:00+00</v>
          </cell>
          <cell r="AP1158" t="str">
            <v>2025/02/24 04:30:00+00</v>
          </cell>
          <cell r="AR1158">
            <v>1985</v>
          </cell>
        </row>
        <row r="1159">
          <cell r="L1159">
            <v>-79.644511940000001</v>
          </cell>
          <cell r="M1159">
            <v>42.687143329999998</v>
          </cell>
          <cell r="N1159">
            <v>-79.644511940000001</v>
          </cell>
          <cell r="O1159" t="str">
            <v>Within 100 metres</v>
          </cell>
          <cell r="P1159" t="str">
            <v>Well Records (1954 to 1997)</v>
          </cell>
          <cell r="Q1159">
            <v>174.7</v>
          </cell>
          <cell r="R1159">
            <v>400.3</v>
          </cell>
          <cell r="S1159">
            <v>400.3</v>
          </cell>
          <cell r="T1159" t="str">
            <v>Haldimand</v>
          </cell>
          <cell r="U1159" t="str">
            <v>Lake Erie</v>
          </cell>
          <cell r="Y1159" t="str">
            <v>X</v>
          </cell>
          <cell r="AA1159" t="str">
            <v>X</v>
          </cell>
          <cell r="AB1159">
            <v>40</v>
          </cell>
          <cell r="AC1159" t="str">
            <v>Q-3</v>
          </cell>
          <cell r="AD1159" t="str">
            <v>Y</v>
          </cell>
          <cell r="AE1159" t="str">
            <v>N</v>
          </cell>
          <cell r="AF1159" t="str">
            <v>N</v>
          </cell>
          <cell r="AG1159" t="str">
            <v>N</v>
          </cell>
          <cell r="AH1159" t="str">
            <v>N</v>
          </cell>
          <cell r="AI1159" t="str">
            <v>N</v>
          </cell>
          <cell r="AJ1159" t="str">
            <v>1985/07/02 00:00:00+00</v>
          </cell>
          <cell r="AK1159" t="str">
            <v>1985/07/09 00:00:00+00</v>
          </cell>
          <cell r="AM1159" t="str">
            <v>GP - ACT</v>
          </cell>
          <cell r="AN1159" t="str">
            <v>2025/02/24 04:30:00+00</v>
          </cell>
          <cell r="AO1159" t="str">
            <v>2025/02/24 04:30:00+00</v>
          </cell>
          <cell r="AP1159" t="str">
            <v>2025/02/24 04:30:00+00</v>
          </cell>
          <cell r="AR1159">
            <v>1985</v>
          </cell>
        </row>
        <row r="1160">
          <cell r="L1160">
            <v>-79.64770111</v>
          </cell>
          <cell r="M1160">
            <v>42.667812779999998</v>
          </cell>
          <cell r="N1160">
            <v>-79.64770111</v>
          </cell>
          <cell r="O1160" t="str">
            <v>Within 100 metres</v>
          </cell>
          <cell r="P1160" t="str">
            <v>Well Records (1954 to 1997)</v>
          </cell>
          <cell r="Q1160">
            <v>174.7</v>
          </cell>
          <cell r="R1160">
            <v>408.4</v>
          </cell>
          <cell r="S1160">
            <v>408.4</v>
          </cell>
          <cell r="T1160" t="str">
            <v>Haldimand</v>
          </cell>
          <cell r="U1160" t="str">
            <v>Lake Erie</v>
          </cell>
          <cell r="Y1160" t="str">
            <v>X</v>
          </cell>
          <cell r="AA1160" t="str">
            <v>X</v>
          </cell>
          <cell r="AB1160">
            <v>40</v>
          </cell>
          <cell r="AC1160" t="str">
            <v>X-3</v>
          </cell>
          <cell r="AD1160" t="str">
            <v>Y</v>
          </cell>
          <cell r="AE1160" t="str">
            <v>N</v>
          </cell>
          <cell r="AF1160" t="str">
            <v>N</v>
          </cell>
          <cell r="AG1160" t="str">
            <v>N</v>
          </cell>
          <cell r="AH1160" t="str">
            <v>N</v>
          </cell>
          <cell r="AI1160" t="str">
            <v>N</v>
          </cell>
          <cell r="AJ1160" t="str">
            <v>1985/05/29 00:00:00+00</v>
          </cell>
          <cell r="AK1160" t="str">
            <v>1985/06/04 00:00:00+00</v>
          </cell>
          <cell r="AM1160" t="str">
            <v>GP - ACT</v>
          </cell>
          <cell r="AN1160" t="str">
            <v>2025/02/24 04:30:00+00</v>
          </cell>
          <cell r="AO1160" t="str">
            <v>2025/02/24 04:30:00+00</v>
          </cell>
          <cell r="AP1160" t="str">
            <v>2025/02/24 04:30:00+00</v>
          </cell>
          <cell r="AR1160">
            <v>1985</v>
          </cell>
        </row>
        <row r="1161">
          <cell r="L1161">
            <v>-79.612219440000004</v>
          </cell>
          <cell r="M1161">
            <v>42.620049440000003</v>
          </cell>
          <cell r="N1161">
            <v>-79.612219440000004</v>
          </cell>
          <cell r="O1161" t="str">
            <v>Within 100 metres</v>
          </cell>
          <cell r="P1161" t="str">
            <v>Well Records (1954 to 1997)</v>
          </cell>
          <cell r="Q1161">
            <v>174.7</v>
          </cell>
          <cell r="R1161">
            <v>457.7</v>
          </cell>
          <cell r="S1161">
            <v>457.7</v>
          </cell>
          <cell r="T1161" t="str">
            <v>Haldimand</v>
          </cell>
          <cell r="U1161" t="str">
            <v>Lake Erie</v>
          </cell>
          <cell r="Y1161" t="str">
            <v>X</v>
          </cell>
          <cell r="AA1161" t="str">
            <v>X</v>
          </cell>
          <cell r="AB1161">
            <v>70</v>
          </cell>
          <cell r="AC1161" t="str">
            <v>L-3</v>
          </cell>
          <cell r="AD1161" t="str">
            <v>Y</v>
          </cell>
          <cell r="AE1161" t="str">
            <v>N</v>
          </cell>
          <cell r="AF1161" t="str">
            <v>N</v>
          </cell>
          <cell r="AG1161" t="str">
            <v>N</v>
          </cell>
          <cell r="AH1161" t="str">
            <v>N</v>
          </cell>
          <cell r="AI1161" t="str">
            <v>N</v>
          </cell>
          <cell r="AJ1161" t="str">
            <v>1984/07/29 00:00:00+00</v>
          </cell>
          <cell r="AK1161" t="str">
            <v>1984/08/03 00:00:00+00</v>
          </cell>
          <cell r="AM1161" t="str">
            <v>GP - ACT</v>
          </cell>
          <cell r="AN1161" t="str">
            <v>2025/02/24 04:30:00+00</v>
          </cell>
          <cell r="AO1161" t="str">
            <v>2025/02/24 04:30:00+00</v>
          </cell>
          <cell r="AP1161" t="str">
            <v>2025/02/24 04:30:00+00</v>
          </cell>
          <cell r="AR1161">
            <v>1984</v>
          </cell>
        </row>
        <row r="1162">
          <cell r="L1162">
            <v>-79.629095280000001</v>
          </cell>
          <cell r="M1162">
            <v>42.619574440000001</v>
          </cell>
          <cell r="N1162">
            <v>-79.629095280000001</v>
          </cell>
          <cell r="O1162" t="str">
            <v>Within 100 metres</v>
          </cell>
          <cell r="P1162" t="str">
            <v>Well Records (1954 to 1997)</v>
          </cell>
          <cell r="Q1162">
            <v>174.7</v>
          </cell>
          <cell r="R1162">
            <v>457.2</v>
          </cell>
          <cell r="S1162">
            <v>457.2</v>
          </cell>
          <cell r="T1162" t="str">
            <v>Haldimand</v>
          </cell>
          <cell r="U1162" t="str">
            <v>Lake Erie</v>
          </cell>
          <cell r="Y1162" t="str">
            <v>X</v>
          </cell>
          <cell r="AA1162" t="str">
            <v>X</v>
          </cell>
          <cell r="AB1162">
            <v>70</v>
          </cell>
          <cell r="AC1162" t="str">
            <v>M-3</v>
          </cell>
          <cell r="AD1162" t="str">
            <v>Y</v>
          </cell>
          <cell r="AE1162" t="str">
            <v>N</v>
          </cell>
          <cell r="AF1162" t="str">
            <v>N</v>
          </cell>
          <cell r="AG1162" t="str">
            <v>N</v>
          </cell>
          <cell r="AH1162" t="str">
            <v>N</v>
          </cell>
          <cell r="AI1162" t="str">
            <v>N</v>
          </cell>
          <cell r="AJ1162" t="str">
            <v>1984/07/17 00:00:00+00</v>
          </cell>
          <cell r="AK1162" t="str">
            <v>1984/07/22 00:00:00+00</v>
          </cell>
          <cell r="AM1162" t="str">
            <v>GP - ACT</v>
          </cell>
          <cell r="AN1162" t="str">
            <v>2025/02/24 04:30:00+00</v>
          </cell>
          <cell r="AO1162" t="str">
            <v>2025/02/24 04:30:00+00</v>
          </cell>
          <cell r="AP1162" t="str">
            <v>2025/02/24 04:30:00+00</v>
          </cell>
          <cell r="AR1162">
            <v>1984</v>
          </cell>
        </row>
        <row r="1163">
          <cell r="L1163">
            <v>-79.629056109999993</v>
          </cell>
          <cell r="M1163">
            <v>42.636980000000001</v>
          </cell>
          <cell r="N1163">
            <v>-79.629056109999993</v>
          </cell>
          <cell r="O1163" t="str">
            <v>Within 100 metres</v>
          </cell>
          <cell r="P1163" t="str">
            <v>Well Records (1954 to 1997)</v>
          </cell>
          <cell r="Q1163">
            <v>174.7</v>
          </cell>
          <cell r="R1163">
            <v>448</v>
          </cell>
          <cell r="S1163">
            <v>448</v>
          </cell>
          <cell r="T1163" t="str">
            <v>Haldimand</v>
          </cell>
          <cell r="U1163" t="str">
            <v>Lake Erie</v>
          </cell>
          <cell r="Y1163" t="str">
            <v>X</v>
          </cell>
          <cell r="AA1163" t="str">
            <v>X</v>
          </cell>
          <cell r="AB1163">
            <v>70</v>
          </cell>
          <cell r="AC1163" t="str">
            <v>H-3</v>
          </cell>
          <cell r="AD1163" t="str">
            <v>Y</v>
          </cell>
          <cell r="AE1163" t="str">
            <v>N</v>
          </cell>
          <cell r="AF1163" t="str">
            <v>N</v>
          </cell>
          <cell r="AG1163" t="str">
            <v>N</v>
          </cell>
          <cell r="AH1163" t="str">
            <v>N</v>
          </cell>
          <cell r="AI1163" t="str">
            <v>N</v>
          </cell>
          <cell r="AJ1163" t="str">
            <v>1984/05/22 00:00:00+00</v>
          </cell>
          <cell r="AK1163" t="str">
            <v>1984/05/24 00:00:00+00</v>
          </cell>
          <cell r="AM1163" t="str">
            <v>GP - ACT</v>
          </cell>
          <cell r="AN1163" t="str">
            <v>2025/02/24 04:30:00+00</v>
          </cell>
          <cell r="AO1163" t="str">
            <v>2025/02/24 04:30:00+00</v>
          </cell>
          <cell r="AP1163" t="str">
            <v>2025/02/24 04:30:00+00</v>
          </cell>
          <cell r="AR1163">
            <v>1984</v>
          </cell>
        </row>
        <row r="1164">
          <cell r="L1164">
            <v>-79.679231939999994</v>
          </cell>
          <cell r="M1164">
            <v>42.653506389999997</v>
          </cell>
          <cell r="N1164">
            <v>-79.679231939999994</v>
          </cell>
          <cell r="O1164" t="str">
            <v>Within 100 metres</v>
          </cell>
          <cell r="P1164" t="str">
            <v>Well Records (1954 to 1997)</v>
          </cell>
          <cell r="Q1164">
            <v>174.7</v>
          </cell>
          <cell r="R1164">
            <v>409</v>
          </cell>
          <cell r="S1164">
            <v>409</v>
          </cell>
          <cell r="T1164" t="str">
            <v>Haldimand</v>
          </cell>
          <cell r="U1164" t="str">
            <v>Lake Erie</v>
          </cell>
          <cell r="Y1164" t="str">
            <v>X</v>
          </cell>
          <cell r="AA1164" t="str">
            <v>X</v>
          </cell>
          <cell r="AB1164">
            <v>69</v>
          </cell>
          <cell r="AC1164" t="str">
            <v>A-3</v>
          </cell>
          <cell r="AD1164" t="str">
            <v>Y</v>
          </cell>
          <cell r="AE1164" t="str">
            <v>N</v>
          </cell>
          <cell r="AF1164" t="str">
            <v>N</v>
          </cell>
          <cell r="AG1164" t="str">
            <v>N</v>
          </cell>
          <cell r="AH1164" t="str">
            <v>N</v>
          </cell>
          <cell r="AI1164" t="str">
            <v>N</v>
          </cell>
          <cell r="AJ1164" t="str">
            <v>1984/05/06 00:00:00+00</v>
          </cell>
          <cell r="AK1164" t="str">
            <v>1984/05/09 00:00:00+00</v>
          </cell>
          <cell r="AM1164" t="str">
            <v>GP - ACT</v>
          </cell>
          <cell r="AN1164" t="str">
            <v>2025/02/24 04:30:00+00</v>
          </cell>
          <cell r="AO1164" t="str">
            <v>2025/02/24 04:30:00+00</v>
          </cell>
          <cell r="AP1164" t="str">
            <v>2025/02/24 04:30:00+00</v>
          </cell>
          <cell r="AR1164">
            <v>1984</v>
          </cell>
        </row>
        <row r="1165">
          <cell r="L1165">
            <v>-79.671226390000001</v>
          </cell>
          <cell r="M1165">
            <v>42.686977499999998</v>
          </cell>
          <cell r="N1165">
            <v>-79.671226390000001</v>
          </cell>
          <cell r="O1165" t="str">
            <v>Within 100 metres</v>
          </cell>
          <cell r="P1165" t="str">
            <v>Well Records (1954 to 1997)</v>
          </cell>
          <cell r="Q1165">
            <v>174.7</v>
          </cell>
          <cell r="R1165">
            <v>396</v>
          </cell>
          <cell r="S1165">
            <v>396</v>
          </cell>
          <cell r="T1165" t="str">
            <v>Haldimand</v>
          </cell>
          <cell r="U1165" t="str">
            <v>Lake Erie</v>
          </cell>
          <cell r="Y1165" t="str">
            <v>X</v>
          </cell>
          <cell r="AA1165" t="str">
            <v>X</v>
          </cell>
          <cell r="AB1165">
            <v>41</v>
          </cell>
          <cell r="AC1165" t="str">
            <v>T-4</v>
          </cell>
          <cell r="AD1165" t="str">
            <v>Y</v>
          </cell>
          <cell r="AE1165" t="str">
            <v>N</v>
          </cell>
          <cell r="AF1165" t="str">
            <v>N</v>
          </cell>
          <cell r="AG1165" t="str">
            <v>N</v>
          </cell>
          <cell r="AH1165" t="str">
            <v>N</v>
          </cell>
          <cell r="AI1165" t="str">
            <v>N</v>
          </cell>
          <cell r="AJ1165" t="str">
            <v>1984/05/02 00:00:00+00</v>
          </cell>
          <cell r="AK1165" t="str">
            <v>1984/05/04 00:00:00+00</v>
          </cell>
          <cell r="AM1165" t="str">
            <v>GP - ACT</v>
          </cell>
          <cell r="AN1165" t="str">
            <v>2025/02/24 04:30:00+00</v>
          </cell>
          <cell r="AO1165" t="str">
            <v>2025/02/24 04:30:00+00</v>
          </cell>
          <cell r="AP1165" t="str">
            <v>2025/02/24 04:30:00+00</v>
          </cell>
          <cell r="AR1165">
            <v>1984</v>
          </cell>
        </row>
        <row r="1166">
          <cell r="L1166">
            <v>-79.954245279999995</v>
          </cell>
          <cell r="M1166">
            <v>42.704525830000001</v>
          </cell>
          <cell r="N1166">
            <v>-79.954245279999995</v>
          </cell>
          <cell r="O1166" t="str">
            <v>Within 100 metres</v>
          </cell>
          <cell r="P1166" t="str">
            <v>Well Records (1954 to 1997)</v>
          </cell>
          <cell r="Q1166">
            <v>174.7</v>
          </cell>
          <cell r="R1166">
            <v>377</v>
          </cell>
          <cell r="S1166">
            <v>377</v>
          </cell>
          <cell r="T1166" t="str">
            <v>Haldimand</v>
          </cell>
          <cell r="U1166" t="str">
            <v>Lake Erie</v>
          </cell>
          <cell r="Y1166" t="str">
            <v>X</v>
          </cell>
          <cell r="AA1166" t="str">
            <v>X</v>
          </cell>
          <cell r="AB1166">
            <v>44</v>
          </cell>
          <cell r="AC1166" t="str">
            <v>M-4</v>
          </cell>
          <cell r="AD1166" t="str">
            <v>Y</v>
          </cell>
          <cell r="AE1166" t="str">
            <v>N</v>
          </cell>
          <cell r="AF1166" t="str">
            <v>N</v>
          </cell>
          <cell r="AG1166" t="str">
            <v>N</v>
          </cell>
          <cell r="AH1166" t="str">
            <v>N</v>
          </cell>
          <cell r="AI1166" t="str">
            <v>N</v>
          </cell>
          <cell r="AJ1166" t="str">
            <v>1984/05/29 00:00:00+00</v>
          </cell>
          <cell r="AK1166" t="str">
            <v>1984/06/01 00:00:00+00</v>
          </cell>
          <cell r="AM1166" t="str">
            <v>GP - ACT</v>
          </cell>
          <cell r="AN1166" t="str">
            <v>2025/02/24 04:30:00+00</v>
          </cell>
          <cell r="AO1166" t="str">
            <v>2025/02/24 04:30:00+00</v>
          </cell>
          <cell r="AP1166" t="str">
            <v>2025/02/24 04:30:00+00</v>
          </cell>
          <cell r="AR1166">
            <v>1984</v>
          </cell>
        </row>
        <row r="1167">
          <cell r="L1167">
            <v>-79.637034170000007</v>
          </cell>
          <cell r="M1167">
            <v>42.653210280000003</v>
          </cell>
          <cell r="N1167">
            <v>-79.637034170000007</v>
          </cell>
          <cell r="O1167" t="str">
            <v>Within 100 metres</v>
          </cell>
          <cell r="P1167" t="str">
            <v>Well Records (1954 to 1997)</v>
          </cell>
          <cell r="Q1167">
            <v>174.7</v>
          </cell>
          <cell r="R1167">
            <v>424</v>
          </cell>
          <cell r="S1167">
            <v>424</v>
          </cell>
          <cell r="T1167" t="str">
            <v>Haldimand</v>
          </cell>
          <cell r="U1167" t="str">
            <v>Lake Erie</v>
          </cell>
          <cell r="Y1167" t="str">
            <v>X</v>
          </cell>
          <cell r="AA1167" t="str">
            <v>X</v>
          </cell>
          <cell r="AB1167">
            <v>70</v>
          </cell>
          <cell r="AC1167" t="str">
            <v>D-4</v>
          </cell>
          <cell r="AD1167" t="str">
            <v>Y</v>
          </cell>
          <cell r="AE1167" t="str">
            <v>N</v>
          </cell>
          <cell r="AF1167" t="str">
            <v>N</v>
          </cell>
          <cell r="AG1167" t="str">
            <v>N</v>
          </cell>
          <cell r="AH1167" t="str">
            <v>N</v>
          </cell>
          <cell r="AI1167" t="str">
            <v>N</v>
          </cell>
          <cell r="AJ1167" t="str">
            <v>1984/08/03 00:00:00+00</v>
          </cell>
          <cell r="AK1167" t="str">
            <v>1984/08/07 00:00:00+00</v>
          </cell>
          <cell r="AM1167" t="str">
            <v>GP - ACT</v>
          </cell>
          <cell r="AN1167" t="str">
            <v>2025/02/24 04:30:00+00</v>
          </cell>
          <cell r="AO1167" t="str">
            <v>2025/02/24 04:30:00+00</v>
          </cell>
          <cell r="AP1167" t="str">
            <v>2025/02/24 04:30:00+00</v>
          </cell>
          <cell r="AR1167">
            <v>1984</v>
          </cell>
        </row>
        <row r="1168">
          <cell r="L1168">
            <v>-79.836986940000003</v>
          </cell>
          <cell r="M1168">
            <v>42.590523609999998</v>
          </cell>
          <cell r="N1168">
            <v>-79.836986940000003</v>
          </cell>
          <cell r="O1168" t="str">
            <v>Within 100 metres</v>
          </cell>
          <cell r="P1168" t="str">
            <v>Well Records (1954 to 1997)</v>
          </cell>
          <cell r="Q1168">
            <v>174.7</v>
          </cell>
          <cell r="R1168">
            <v>458.5</v>
          </cell>
          <cell r="S1168">
            <v>458.5</v>
          </cell>
          <cell r="T1168" t="str">
            <v>Haldimand</v>
          </cell>
          <cell r="U1168" t="str">
            <v>Lake Erie</v>
          </cell>
          <cell r="Y1168" t="str">
            <v>X</v>
          </cell>
          <cell r="AA1168" t="str">
            <v>X</v>
          </cell>
          <cell r="AB1168">
            <v>67</v>
          </cell>
          <cell r="AC1168" t="str">
            <v>U-4</v>
          </cell>
          <cell r="AD1168" t="str">
            <v>Y</v>
          </cell>
          <cell r="AE1168" t="str">
            <v>N</v>
          </cell>
          <cell r="AF1168" t="str">
            <v>N</v>
          </cell>
          <cell r="AG1168" t="str">
            <v>N</v>
          </cell>
          <cell r="AH1168" t="str">
            <v>N</v>
          </cell>
          <cell r="AI1168" t="str">
            <v>N</v>
          </cell>
          <cell r="AJ1168" t="str">
            <v>1984/05/18 00:00:00+00</v>
          </cell>
          <cell r="AK1168" t="str">
            <v>1984/05/22 00:00:00+00</v>
          </cell>
          <cell r="AM1168" t="str">
            <v>GP - ACT</v>
          </cell>
          <cell r="AN1168" t="str">
            <v>2025/02/24 04:30:00+00</v>
          </cell>
          <cell r="AO1168" t="str">
            <v>2025/02/24 04:30:00+00</v>
          </cell>
          <cell r="AP1168" t="str">
            <v>2025/02/24 04:30:00+00</v>
          </cell>
          <cell r="AR1168">
            <v>1984</v>
          </cell>
        </row>
        <row r="1169">
          <cell r="L1169">
            <v>-79.754185000000007</v>
          </cell>
          <cell r="M1169">
            <v>42.770018610000001</v>
          </cell>
          <cell r="N1169">
            <v>-79.754185000000007</v>
          </cell>
          <cell r="O1169" t="str">
            <v>Within 100 metres</v>
          </cell>
          <cell r="P1169" t="str">
            <v>Well Records (1954 to 1997)</v>
          </cell>
          <cell r="Q1169">
            <v>174.4</v>
          </cell>
          <cell r="R1169">
            <v>336</v>
          </cell>
          <cell r="S1169">
            <v>336</v>
          </cell>
          <cell r="T1169" t="str">
            <v>Haldimand</v>
          </cell>
          <cell r="U1169" t="str">
            <v>Lake Erie</v>
          </cell>
          <cell r="Y1169" t="str">
            <v>X</v>
          </cell>
          <cell r="AA1169" t="str">
            <v>X</v>
          </cell>
          <cell r="AB1169">
            <v>19</v>
          </cell>
          <cell r="AC1169" t="str">
            <v>T-4</v>
          </cell>
          <cell r="AD1169" t="str">
            <v>Y</v>
          </cell>
          <cell r="AE1169" t="str">
            <v>N</v>
          </cell>
          <cell r="AF1169" t="str">
            <v>N</v>
          </cell>
          <cell r="AG1169" t="str">
            <v>N</v>
          </cell>
          <cell r="AH1169" t="str">
            <v>N</v>
          </cell>
          <cell r="AI1169" t="str">
            <v>N</v>
          </cell>
          <cell r="AJ1169" t="str">
            <v>1984/05/25 00:00:00+00</v>
          </cell>
          <cell r="AK1169" t="str">
            <v>1984/05/27 00:00:00+00</v>
          </cell>
          <cell r="AM1169" t="str">
            <v>GP - ACT</v>
          </cell>
          <cell r="AN1169" t="str">
            <v>2025/02/24 04:30:00+00</v>
          </cell>
          <cell r="AO1169" t="str">
            <v>2025/02/24 04:30:00+00</v>
          </cell>
          <cell r="AP1169" t="str">
            <v>2025/02/24 04:30:00+00</v>
          </cell>
          <cell r="AR1169">
            <v>1984</v>
          </cell>
        </row>
        <row r="1170">
          <cell r="L1170">
            <v>-80.086068060000002</v>
          </cell>
          <cell r="M1170">
            <v>42.63593083</v>
          </cell>
          <cell r="N1170">
            <v>-80.086068060000002</v>
          </cell>
          <cell r="O1170" t="str">
            <v>Within 100 metres</v>
          </cell>
          <cell r="P1170" t="str">
            <v>Well Records (1954 to 1997)</v>
          </cell>
          <cell r="Q1170">
            <v>174.7</v>
          </cell>
          <cell r="R1170">
            <v>418.3</v>
          </cell>
          <cell r="S1170">
            <v>418.3</v>
          </cell>
          <cell r="T1170" t="str">
            <v>Norfolk</v>
          </cell>
          <cell r="U1170" t="str">
            <v>Lake Erie</v>
          </cell>
          <cell r="Y1170" t="str">
            <v>X</v>
          </cell>
          <cell r="AA1170" t="str">
            <v>X</v>
          </cell>
          <cell r="AB1170">
            <v>64</v>
          </cell>
          <cell r="AC1170" t="str">
            <v>J-4</v>
          </cell>
          <cell r="AD1170" t="str">
            <v>Y</v>
          </cell>
          <cell r="AE1170" t="str">
            <v>N</v>
          </cell>
          <cell r="AF1170" t="str">
            <v>N</v>
          </cell>
          <cell r="AG1170" t="str">
            <v>N</v>
          </cell>
          <cell r="AH1170" t="str">
            <v>N</v>
          </cell>
          <cell r="AI1170" t="str">
            <v>N</v>
          </cell>
          <cell r="AJ1170" t="str">
            <v>1985/05/19 00:00:00+00</v>
          </cell>
          <cell r="AK1170" t="str">
            <v>1985/05/23 00:00:00+00</v>
          </cell>
          <cell r="AM1170" t="str">
            <v>GP - ACT</v>
          </cell>
          <cell r="AN1170" t="str">
            <v>2025/02/24 04:30:00+00</v>
          </cell>
          <cell r="AO1170" t="str">
            <v>2025/02/24 04:30:00+00</v>
          </cell>
          <cell r="AP1170" t="str">
            <v>2025/02/24 04:30:00+00</v>
          </cell>
          <cell r="AR1170">
            <v>1985</v>
          </cell>
        </row>
        <row r="1171">
          <cell r="L1171">
            <v>-79.619386109999994</v>
          </cell>
          <cell r="M1171">
            <v>42.651066110000002</v>
          </cell>
          <cell r="N1171">
            <v>-79.619386109999994</v>
          </cell>
          <cell r="O1171" t="str">
            <v>Within 100 metres</v>
          </cell>
          <cell r="P1171" t="str">
            <v>Well Records (1954 to 1997)</v>
          </cell>
          <cell r="Q1171">
            <v>174.7</v>
          </cell>
          <cell r="R1171">
            <v>438.5</v>
          </cell>
          <cell r="S1171">
            <v>438.5</v>
          </cell>
          <cell r="T1171" t="str">
            <v>Haldimand</v>
          </cell>
          <cell r="U1171" t="str">
            <v>Lake Erie</v>
          </cell>
          <cell r="Y1171" t="str">
            <v>X</v>
          </cell>
          <cell r="AA1171" t="str">
            <v>X</v>
          </cell>
          <cell r="AB1171">
            <v>70</v>
          </cell>
          <cell r="AC1171" t="str">
            <v>C-4</v>
          </cell>
          <cell r="AD1171" t="str">
            <v>Y</v>
          </cell>
          <cell r="AE1171" t="str">
            <v>N</v>
          </cell>
          <cell r="AF1171" t="str">
            <v>N</v>
          </cell>
          <cell r="AG1171" t="str">
            <v>N</v>
          </cell>
          <cell r="AH1171" t="str">
            <v>N</v>
          </cell>
          <cell r="AI1171" t="str">
            <v>N</v>
          </cell>
          <cell r="AJ1171" t="str">
            <v>1985/09/17 00:00:00+00</v>
          </cell>
          <cell r="AK1171" t="str">
            <v>1985/09/21 00:00:00+00</v>
          </cell>
          <cell r="AM1171" t="str">
            <v>GP - ACT</v>
          </cell>
          <cell r="AN1171" t="str">
            <v>2025/02/24 04:30:00+00</v>
          </cell>
          <cell r="AO1171" t="str">
            <v>2025/02/24 04:30:00+00</v>
          </cell>
          <cell r="AP1171" t="str">
            <v>2025/02/24 04:30:00+00</v>
          </cell>
          <cell r="AR1171">
            <v>1985</v>
          </cell>
        </row>
        <row r="1172">
          <cell r="L1172">
            <v>-79.836592499999995</v>
          </cell>
          <cell r="M1172">
            <v>42.635422220000002</v>
          </cell>
          <cell r="N1172">
            <v>-79.836592499999995</v>
          </cell>
          <cell r="O1172" t="str">
            <v>Within 100 metres</v>
          </cell>
          <cell r="P1172" t="str">
            <v>Well Records (1954 to 1997)</v>
          </cell>
          <cell r="Q1172">
            <v>174.7</v>
          </cell>
          <cell r="R1172">
            <v>441.9</v>
          </cell>
          <cell r="S1172">
            <v>441.9</v>
          </cell>
          <cell r="T1172" t="str">
            <v>Haldimand</v>
          </cell>
          <cell r="U1172" t="str">
            <v>Lake Erie</v>
          </cell>
          <cell r="Y1172" t="str">
            <v>X</v>
          </cell>
          <cell r="AA1172" t="str">
            <v>X</v>
          </cell>
          <cell r="AB1172">
            <v>67</v>
          </cell>
          <cell r="AC1172" t="str">
            <v>J-4</v>
          </cell>
          <cell r="AD1172" t="str">
            <v>Y</v>
          </cell>
          <cell r="AE1172" t="str">
            <v>N</v>
          </cell>
          <cell r="AF1172" t="str">
            <v>N</v>
          </cell>
          <cell r="AG1172" t="str">
            <v>N</v>
          </cell>
          <cell r="AH1172" t="str">
            <v>N</v>
          </cell>
          <cell r="AI1172" t="str">
            <v>N</v>
          </cell>
          <cell r="AJ1172" t="str">
            <v>1985/08/25 00:00:00+00</v>
          </cell>
          <cell r="AK1172" t="str">
            <v>1985/09/02 00:00:00+00</v>
          </cell>
          <cell r="AM1172" t="str">
            <v>GP - ACT</v>
          </cell>
          <cell r="AN1172" t="str">
            <v>2025/02/24 04:30:00+00</v>
          </cell>
          <cell r="AO1172" t="str">
            <v>2025/02/24 04:30:00+00</v>
          </cell>
          <cell r="AP1172" t="str">
            <v>2025/02/24 04:30:00+00</v>
          </cell>
          <cell r="AR1172">
            <v>1985</v>
          </cell>
        </row>
        <row r="1173">
          <cell r="L1173">
            <v>-79.767646670000005</v>
          </cell>
          <cell r="M1173">
            <v>42.669193329999999</v>
          </cell>
          <cell r="N1173">
            <v>-79.767646670000005</v>
          </cell>
          <cell r="O1173" t="str">
            <v>Within 100 metres</v>
          </cell>
          <cell r="P1173" t="str">
            <v>Well Records (1954 to 1997)</v>
          </cell>
          <cell r="Q1173">
            <v>174.7</v>
          </cell>
          <cell r="R1173">
            <v>405.7</v>
          </cell>
          <cell r="S1173">
            <v>405.7</v>
          </cell>
          <cell r="T1173" t="str">
            <v>Haldimand</v>
          </cell>
          <cell r="U1173" t="str">
            <v>Lake Erie</v>
          </cell>
          <cell r="Y1173" t="str">
            <v>X</v>
          </cell>
          <cell r="AA1173" t="str">
            <v>X</v>
          </cell>
          <cell r="AB1173">
            <v>42</v>
          </cell>
          <cell r="AC1173" t="str">
            <v>V-4</v>
          </cell>
          <cell r="AD1173" t="str">
            <v>Y</v>
          </cell>
          <cell r="AE1173" t="str">
            <v>N</v>
          </cell>
          <cell r="AF1173" t="str">
            <v>N</v>
          </cell>
          <cell r="AG1173" t="str">
            <v>N</v>
          </cell>
          <cell r="AH1173" t="str">
            <v>N</v>
          </cell>
          <cell r="AI1173" t="str">
            <v>N</v>
          </cell>
          <cell r="AJ1173" t="str">
            <v>1985/09/01 00:00:00+00</v>
          </cell>
          <cell r="AK1173" t="str">
            <v>1985/09/07 00:00:00+00</v>
          </cell>
          <cell r="AM1173" t="str">
            <v>GP - ACT</v>
          </cell>
          <cell r="AN1173" t="str">
            <v>2025/02/24 04:30:00+00</v>
          </cell>
          <cell r="AO1173" t="str">
            <v>2025/02/24 04:30:00+00</v>
          </cell>
          <cell r="AP1173" t="str">
            <v>2025/02/24 04:30:00+00</v>
          </cell>
          <cell r="AR1173">
            <v>1985</v>
          </cell>
        </row>
        <row r="1174">
          <cell r="L1174">
            <v>-80.337280280000002</v>
          </cell>
          <cell r="M1174">
            <v>42.554317500000003</v>
          </cell>
          <cell r="N1174">
            <v>-80.337280280000002</v>
          </cell>
          <cell r="O1174" t="str">
            <v>Within 100 metres</v>
          </cell>
          <cell r="P1174" t="str">
            <v>Well Records (1954 to 1997)</v>
          </cell>
          <cell r="Q1174">
            <v>174.4</v>
          </cell>
          <cell r="R1174">
            <v>478</v>
          </cell>
          <cell r="S1174">
            <v>478</v>
          </cell>
          <cell r="T1174" t="str">
            <v>Norfolk</v>
          </cell>
          <cell r="U1174" t="str">
            <v>Lake Erie</v>
          </cell>
          <cell r="Y1174" t="str">
            <v>X</v>
          </cell>
          <cell r="AA1174" t="str">
            <v>X</v>
          </cell>
          <cell r="AB1174">
            <v>93</v>
          </cell>
          <cell r="AC1174" t="str">
            <v>J-4</v>
          </cell>
          <cell r="AD1174" t="str">
            <v>Y</v>
          </cell>
          <cell r="AE1174" t="str">
            <v>N</v>
          </cell>
          <cell r="AF1174" t="str">
            <v>N</v>
          </cell>
          <cell r="AG1174" t="str">
            <v>N</v>
          </cell>
          <cell r="AH1174" t="str">
            <v>N</v>
          </cell>
          <cell r="AI1174" t="str">
            <v>N</v>
          </cell>
          <cell r="AJ1174" t="str">
            <v>1995/07/06 00:00:00+00</v>
          </cell>
          <cell r="AK1174" t="str">
            <v>1995/07/09 00:00:00+00</v>
          </cell>
          <cell r="AM1174" t="str">
            <v>GP - ACT</v>
          </cell>
          <cell r="AN1174" t="str">
            <v>2025/02/24 04:30:00+00</v>
          </cell>
          <cell r="AO1174" t="str">
            <v>2025/02/24 04:30:00+00</v>
          </cell>
          <cell r="AP1174" t="str">
            <v>2025/02/24 04:30:00+00</v>
          </cell>
          <cell r="AR1174">
            <v>1995</v>
          </cell>
        </row>
        <row r="1175">
          <cell r="L1175">
            <v>-79.495453060000003</v>
          </cell>
          <cell r="M1175">
            <v>42.67927444</v>
          </cell>
          <cell r="N1175">
            <v>-79.495453060000003</v>
          </cell>
          <cell r="O1175" t="str">
            <v>Within 100 metres</v>
          </cell>
          <cell r="P1175" t="str">
            <v>Well Records (1954 to 1997)</v>
          </cell>
          <cell r="Q1175">
            <v>174.4</v>
          </cell>
          <cell r="R1175">
            <v>429</v>
          </cell>
          <cell r="S1175">
            <v>429</v>
          </cell>
          <cell r="T1175" t="str">
            <v>Haldimand</v>
          </cell>
          <cell r="U1175" t="str">
            <v>Lake Erie</v>
          </cell>
          <cell r="Y1175" t="str">
            <v>X</v>
          </cell>
          <cell r="AA1175" t="str">
            <v>X</v>
          </cell>
          <cell r="AB1175">
            <v>38</v>
          </cell>
          <cell r="AC1175" t="str">
            <v>Y-2</v>
          </cell>
          <cell r="AD1175" t="str">
            <v>Y</v>
          </cell>
          <cell r="AE1175" t="str">
            <v>N</v>
          </cell>
          <cell r="AF1175" t="str">
            <v>N</v>
          </cell>
          <cell r="AG1175" t="str">
            <v>N</v>
          </cell>
          <cell r="AH1175" t="str">
            <v>N</v>
          </cell>
          <cell r="AI1175" t="str">
            <v>N</v>
          </cell>
          <cell r="AJ1175" t="str">
            <v>1997/04/27 00:00:00+00</v>
          </cell>
          <cell r="AK1175" t="str">
            <v>1997/05/01 00:00:00+00</v>
          </cell>
          <cell r="AM1175" t="str">
            <v>GP - ACT</v>
          </cell>
          <cell r="AN1175" t="str">
            <v>2025/02/24 04:30:00+00</v>
          </cell>
          <cell r="AO1175" t="str">
            <v>2025/02/24 04:30:00+00</v>
          </cell>
          <cell r="AP1175" t="str">
            <v>2025/02/24 04:30:00+00</v>
          </cell>
          <cell r="AR1175">
            <v>1997</v>
          </cell>
        </row>
        <row r="1176">
          <cell r="L1176">
            <v>-79.496903329999995</v>
          </cell>
          <cell r="M1176">
            <v>42.651491110000002</v>
          </cell>
          <cell r="N1176">
            <v>-79.496903329999995</v>
          </cell>
          <cell r="O1176" t="str">
            <v>Within 100 metres</v>
          </cell>
          <cell r="P1176" t="str">
            <v>Well Records (1954 to 1997)</v>
          </cell>
          <cell r="Q1176">
            <v>174.4</v>
          </cell>
          <cell r="R1176">
            <v>453</v>
          </cell>
          <cell r="S1176">
            <v>453</v>
          </cell>
          <cell r="T1176" t="str">
            <v>Haldimand</v>
          </cell>
          <cell r="U1176" t="str">
            <v>Lake Erie</v>
          </cell>
          <cell r="Y1176" t="str">
            <v>X</v>
          </cell>
          <cell r="AA1176" t="str">
            <v>X</v>
          </cell>
          <cell r="AB1176">
            <v>72</v>
          </cell>
          <cell r="AC1176" t="str">
            <v>E-3</v>
          </cell>
          <cell r="AD1176" t="str">
            <v>Y</v>
          </cell>
          <cell r="AE1176" t="str">
            <v>N</v>
          </cell>
          <cell r="AF1176" t="str">
            <v>N</v>
          </cell>
          <cell r="AG1176" t="str">
            <v>N</v>
          </cell>
          <cell r="AH1176" t="str">
            <v>N</v>
          </cell>
          <cell r="AI1176" t="str">
            <v>N</v>
          </cell>
          <cell r="AJ1176" t="str">
            <v>1997/05/21 00:00:00+00</v>
          </cell>
          <cell r="AK1176" t="str">
            <v>1997/05/24 00:00:00+00</v>
          </cell>
          <cell r="AM1176" t="str">
            <v>GP - ACT</v>
          </cell>
          <cell r="AN1176" t="str">
            <v>2025/02/24 04:30:00+00</v>
          </cell>
          <cell r="AO1176" t="str">
            <v>2025/02/24 04:30:00+00</v>
          </cell>
          <cell r="AP1176" t="str">
            <v>2025/02/24 04:30:00+00</v>
          </cell>
          <cell r="AR1176">
            <v>1997</v>
          </cell>
        </row>
        <row r="1177">
          <cell r="L1177">
            <v>-79.379145559999998</v>
          </cell>
          <cell r="M1177">
            <v>42.681953059999998</v>
          </cell>
          <cell r="N1177">
            <v>-79.379145559999998</v>
          </cell>
          <cell r="O1177" t="str">
            <v>Within 100 metres</v>
          </cell>
          <cell r="P1177" t="str">
            <v>Well Records (1954 to 1997)</v>
          </cell>
          <cell r="Q1177">
            <v>174.4</v>
          </cell>
          <cell r="R1177">
            <v>441</v>
          </cell>
          <cell r="S1177">
            <v>441</v>
          </cell>
          <cell r="T1177" t="str">
            <v>Haldimand</v>
          </cell>
          <cell r="U1177" t="str">
            <v>Lake Erie</v>
          </cell>
          <cell r="Y1177" t="str">
            <v>X</v>
          </cell>
          <cell r="AA1177" t="str">
            <v>X</v>
          </cell>
          <cell r="AB1177">
            <v>37</v>
          </cell>
          <cell r="AC1177" t="str">
            <v>W-2</v>
          </cell>
          <cell r="AD1177" t="str">
            <v>Y</v>
          </cell>
          <cell r="AE1177" t="str">
            <v>N</v>
          </cell>
          <cell r="AF1177" t="str">
            <v>N</v>
          </cell>
          <cell r="AG1177" t="str">
            <v>N</v>
          </cell>
          <cell r="AH1177" t="str">
            <v>N</v>
          </cell>
          <cell r="AI1177" t="str">
            <v>N</v>
          </cell>
          <cell r="AJ1177" t="str">
            <v>1995/10/03 00:00:00+00</v>
          </cell>
          <cell r="AK1177" t="str">
            <v>1995/10/11 00:00:00+00</v>
          </cell>
          <cell r="AM1177" t="str">
            <v>GP - ACT</v>
          </cell>
          <cell r="AN1177" t="str">
            <v>2025/02/24 04:30:00+00</v>
          </cell>
          <cell r="AO1177" t="str">
            <v>2025/02/24 04:30:00+00</v>
          </cell>
          <cell r="AP1177" t="str">
            <v>2025/02/24 04:30:00+00</v>
          </cell>
          <cell r="AR1177">
            <v>1995</v>
          </cell>
        </row>
        <row r="1178">
          <cell r="L1178">
            <v>-80.64739222</v>
          </cell>
          <cell r="M1178">
            <v>43.855818059999997</v>
          </cell>
          <cell r="N1178">
            <v>-80.64739222</v>
          </cell>
          <cell r="O1178" t="str">
            <v>Within 2 metres</v>
          </cell>
          <cell r="P1178" t="str">
            <v>Orthophotography</v>
          </cell>
          <cell r="Q1178">
            <v>438.3</v>
          </cell>
          <cell r="R1178">
            <v>883.9</v>
          </cell>
          <cell r="S1178">
            <v>883.9</v>
          </cell>
          <cell r="T1178" t="str">
            <v>Wellington</v>
          </cell>
          <cell r="U1178" t="str">
            <v>Arthur</v>
          </cell>
          <cell r="V1178">
            <v>24</v>
          </cell>
          <cell r="W1178" t="str">
            <v>VII</v>
          </cell>
          <cell r="X1178">
            <v>152.4</v>
          </cell>
          <cell r="Y1178" t="str">
            <v>N</v>
          </cell>
          <cell r="Z1178">
            <v>496.8</v>
          </cell>
          <cell r="AA1178" t="str">
            <v>W</v>
          </cell>
          <cell r="AD1178" t="str">
            <v>Y</v>
          </cell>
          <cell r="AE1178" t="str">
            <v>N</v>
          </cell>
          <cell r="AF1178" t="str">
            <v>N</v>
          </cell>
          <cell r="AG1178" t="str">
            <v>N</v>
          </cell>
          <cell r="AH1178" t="str">
            <v>N</v>
          </cell>
          <cell r="AI1178" t="str">
            <v>N</v>
          </cell>
          <cell r="AJ1178" t="str">
            <v>1979/10/23 00:00:00+00</v>
          </cell>
          <cell r="AK1178" t="str">
            <v>1980/01/26 00:00:00+00</v>
          </cell>
          <cell r="AM1178" t="str">
            <v>GP - ACT</v>
          </cell>
          <cell r="AN1178" t="str">
            <v>2025/02/24 04:30:00+00</v>
          </cell>
          <cell r="AO1178" t="str">
            <v>2025/02/24 04:30:00+00</v>
          </cell>
          <cell r="AP1178" t="str">
            <v>2025/02/24 04:30:00+00</v>
          </cell>
          <cell r="AR1178">
            <v>1979</v>
          </cell>
        </row>
        <row r="1179">
          <cell r="L1179">
            <v>-80.638341670000003</v>
          </cell>
          <cell r="M1179">
            <v>43.856893329999998</v>
          </cell>
          <cell r="N1179">
            <v>-80.638341670000003</v>
          </cell>
          <cell r="O1179" t="str">
            <v>Within 2 metres</v>
          </cell>
          <cell r="P1179" t="str">
            <v>Orthophotography</v>
          </cell>
          <cell r="Q1179">
            <v>442</v>
          </cell>
          <cell r="R1179">
            <v>726.95</v>
          </cell>
          <cell r="S1179">
            <v>726.95</v>
          </cell>
          <cell r="T1179" t="str">
            <v>Wellington</v>
          </cell>
          <cell r="U1179" t="str">
            <v>Arthur</v>
          </cell>
          <cell r="V1179">
            <v>24</v>
          </cell>
          <cell r="W1179" t="str">
            <v>VI</v>
          </cell>
          <cell r="X1179">
            <v>130</v>
          </cell>
          <cell r="Y1179" t="str">
            <v>N</v>
          </cell>
          <cell r="Z1179">
            <v>220.4</v>
          </cell>
          <cell r="AA1179" t="str">
            <v>E</v>
          </cell>
          <cell r="AD1179" t="str">
            <v>Y</v>
          </cell>
          <cell r="AE1179" t="str">
            <v>N</v>
          </cell>
          <cell r="AF1179" t="str">
            <v>N</v>
          </cell>
          <cell r="AG1179" t="str">
            <v>N</v>
          </cell>
          <cell r="AH1179" t="str">
            <v>N</v>
          </cell>
          <cell r="AI1179" t="str">
            <v>N</v>
          </cell>
          <cell r="AJ1179" t="str">
            <v>1967/11/28 00:00:00+00</v>
          </cell>
          <cell r="AK1179" t="str">
            <v>1968/01/09 00:00:00+00</v>
          </cell>
          <cell r="AM1179" t="str">
            <v>GP - ACT</v>
          </cell>
          <cell r="AN1179" t="str">
            <v>2025/02/24 04:30:00+00</v>
          </cell>
          <cell r="AO1179" t="str">
            <v>2025/02/24 04:30:00+00</v>
          </cell>
          <cell r="AP1179" t="str">
            <v>2025/02/24 04:30:00+00</v>
          </cell>
          <cell r="AR1179">
            <v>1967</v>
          </cell>
        </row>
        <row r="1180">
          <cell r="L1180">
            <v>-80.654400559999999</v>
          </cell>
          <cell r="M1180">
            <v>43.849744440000002</v>
          </cell>
          <cell r="N1180">
            <v>-80.654400559999999</v>
          </cell>
          <cell r="O1180" t="str">
            <v>Within 2 metres</v>
          </cell>
          <cell r="P1180" t="str">
            <v>Orthophotography</v>
          </cell>
          <cell r="Q1180">
            <v>435.9</v>
          </cell>
          <cell r="R1180">
            <v>731.82</v>
          </cell>
          <cell r="S1180">
            <v>731.82</v>
          </cell>
          <cell r="T1180" t="str">
            <v>Wellington</v>
          </cell>
          <cell r="U1180" t="str">
            <v>Arthur</v>
          </cell>
          <cell r="V1180">
            <v>25</v>
          </cell>
          <cell r="W1180" t="str">
            <v>VII</v>
          </cell>
          <cell r="X1180">
            <v>402.3</v>
          </cell>
          <cell r="Y1180" t="str">
            <v>S</v>
          </cell>
          <cell r="Z1180">
            <v>180</v>
          </cell>
          <cell r="AA1180" t="str">
            <v>E</v>
          </cell>
          <cell r="AD1180" t="str">
            <v>Y</v>
          </cell>
          <cell r="AE1180" t="str">
            <v>N</v>
          </cell>
          <cell r="AF1180" t="str">
            <v>N</v>
          </cell>
          <cell r="AG1180" t="str">
            <v>N</v>
          </cell>
          <cell r="AH1180" t="str">
            <v>N</v>
          </cell>
          <cell r="AI1180" t="str">
            <v>N</v>
          </cell>
          <cell r="AJ1180" t="str">
            <v>1968/04/01 00:00:00+00</v>
          </cell>
          <cell r="AK1180" t="str">
            <v>1968/05/07 00:00:00+00</v>
          </cell>
          <cell r="AM1180" t="str">
            <v>GP - ACT</v>
          </cell>
          <cell r="AN1180" t="str">
            <v>2025/02/24 04:30:00+00</v>
          </cell>
          <cell r="AO1180" t="str">
            <v>2025/02/24 04:30:00+00</v>
          </cell>
          <cell r="AP1180" t="str">
            <v>2025/02/24 04:30:00+00</v>
          </cell>
          <cell r="AR1180">
            <v>1968</v>
          </cell>
        </row>
        <row r="1181">
          <cell r="L1181">
            <v>-80.564166670000006</v>
          </cell>
          <cell r="M1181">
            <v>43.173638889999999</v>
          </cell>
          <cell r="N1181">
            <v>-80.564166670000006</v>
          </cell>
          <cell r="O1181" t="str">
            <v>Within 5 metres</v>
          </cell>
          <cell r="P1181" t="str">
            <v>Orthophotography</v>
          </cell>
          <cell r="Q1181">
            <v>284.7</v>
          </cell>
          <cell r="R1181">
            <v>881.2</v>
          </cell>
          <cell r="S1181">
            <v>881.2</v>
          </cell>
          <cell r="T1181" t="str">
            <v>Oxford</v>
          </cell>
          <cell r="U1181" t="str">
            <v>Blenheim</v>
          </cell>
          <cell r="V1181">
            <v>17</v>
          </cell>
          <cell r="W1181" t="str">
            <v>II</v>
          </cell>
          <cell r="X1181">
            <v>158.19999999999999</v>
          </cell>
          <cell r="Y1181" t="str">
            <v>N</v>
          </cell>
          <cell r="Z1181">
            <v>150.6</v>
          </cell>
          <cell r="AA1181" t="str">
            <v>E</v>
          </cell>
          <cell r="AD1181" t="str">
            <v>Y</v>
          </cell>
          <cell r="AE1181" t="str">
            <v>N</v>
          </cell>
          <cell r="AF1181" t="str">
            <v>N</v>
          </cell>
          <cell r="AG1181" t="str">
            <v>N</v>
          </cell>
          <cell r="AH1181" t="str">
            <v>N</v>
          </cell>
          <cell r="AI1181" t="str">
            <v>N</v>
          </cell>
          <cell r="AJ1181" t="str">
            <v>1964/07/09 00:00:00+00</v>
          </cell>
          <cell r="AK1181" t="str">
            <v>1964/08/03 00:00:00+00</v>
          </cell>
          <cell r="AM1181" t="str">
            <v>GP - ACT</v>
          </cell>
          <cell r="AN1181" t="str">
            <v>2025/02/24 04:30:00+00</v>
          </cell>
          <cell r="AO1181" t="str">
            <v>2025/02/24 04:30:00+00</v>
          </cell>
          <cell r="AP1181" t="str">
            <v>2025/02/24 04:30:00+00</v>
          </cell>
          <cell r="AR1181">
            <v>1964</v>
          </cell>
        </row>
        <row r="1182">
          <cell r="L1182">
            <v>-82.455074999999994</v>
          </cell>
          <cell r="M1182">
            <v>42.644761109999997</v>
          </cell>
          <cell r="N1182">
            <v>-82.455074999999994</v>
          </cell>
          <cell r="O1182" t="str">
            <v>Within 2 metres</v>
          </cell>
          <cell r="P1182" t="str">
            <v>Orthophotography</v>
          </cell>
          <cell r="Q1182">
            <v>177.8</v>
          </cell>
          <cell r="R1182">
            <v>630</v>
          </cell>
          <cell r="S1182">
            <v>630</v>
          </cell>
          <cell r="T1182" t="str">
            <v>Lambton</v>
          </cell>
          <cell r="U1182" t="str">
            <v>Sombra</v>
          </cell>
          <cell r="V1182">
            <v>2</v>
          </cell>
          <cell r="W1182" t="str">
            <v>VI</v>
          </cell>
          <cell r="X1182">
            <v>150</v>
          </cell>
          <cell r="Y1182" t="str">
            <v>N</v>
          </cell>
          <cell r="Z1182">
            <v>150</v>
          </cell>
          <cell r="AA1182" t="str">
            <v>W</v>
          </cell>
          <cell r="AD1182" t="str">
            <v>Y</v>
          </cell>
          <cell r="AE1182" t="str">
            <v>N</v>
          </cell>
          <cell r="AF1182" t="str">
            <v>N</v>
          </cell>
          <cell r="AG1182" t="str">
            <v>N</v>
          </cell>
          <cell r="AH1182" t="str">
            <v>N</v>
          </cell>
          <cell r="AI1182" t="str">
            <v>N</v>
          </cell>
          <cell r="AJ1182" t="str">
            <v>1991/05/10 00:00:00+00</v>
          </cell>
          <cell r="AK1182" t="str">
            <v>1991/10/16 00:00:00+00</v>
          </cell>
          <cell r="AM1182" t="str">
            <v>OPGP - ACT</v>
          </cell>
          <cell r="AN1182" t="str">
            <v>2025/02/24 04:30:00+00</v>
          </cell>
          <cell r="AO1182" t="str">
            <v>2025/02/24 04:30:00+00</v>
          </cell>
          <cell r="AP1182" t="str">
            <v>2025/02/24 04:30:00+00</v>
          </cell>
          <cell r="AR1182">
            <v>1991</v>
          </cell>
        </row>
        <row r="1183">
          <cell r="L1183">
            <v>-80.020375830000006</v>
          </cell>
          <cell r="M1183">
            <v>42.545225279999997</v>
          </cell>
          <cell r="N1183">
            <v>-80.020375830000006</v>
          </cell>
          <cell r="O1183" t="str">
            <v>Within 100 metres</v>
          </cell>
          <cell r="P1183" t="str">
            <v>Well Records (1954 to 1997)</v>
          </cell>
          <cell r="Q1183">
            <v>174.7</v>
          </cell>
          <cell r="R1183">
            <v>492.2</v>
          </cell>
          <cell r="S1183">
            <v>492.2</v>
          </cell>
          <cell r="T1183" t="str">
            <v>Norfolk</v>
          </cell>
          <cell r="U1183" t="str">
            <v>Lake Erie</v>
          </cell>
          <cell r="Y1183" t="str">
            <v>X</v>
          </cell>
          <cell r="AA1183" t="str">
            <v>X</v>
          </cell>
          <cell r="AB1183">
            <v>89</v>
          </cell>
          <cell r="AC1183" t="str">
            <v>L-1</v>
          </cell>
          <cell r="AD1183" t="str">
            <v>Y</v>
          </cell>
          <cell r="AE1183" t="str">
            <v>N</v>
          </cell>
          <cell r="AF1183" t="str">
            <v>N</v>
          </cell>
          <cell r="AG1183" t="str">
            <v>N</v>
          </cell>
          <cell r="AH1183" t="str">
            <v>N</v>
          </cell>
          <cell r="AI1183" t="str">
            <v>N</v>
          </cell>
          <cell r="AJ1183" t="str">
            <v>1982/06/13 00:00:00+00</v>
          </cell>
          <cell r="AK1183" t="str">
            <v>1982/06/18 00:00:00+00</v>
          </cell>
          <cell r="AM1183" t="str">
            <v>GP - ACT</v>
          </cell>
          <cell r="AN1183" t="str">
            <v>2025/02/24 04:30:00+00</v>
          </cell>
          <cell r="AO1183" t="str">
            <v>2025/02/24 04:30:00+00</v>
          </cell>
          <cell r="AP1183" t="str">
            <v>2025/02/24 04:30:00+00</v>
          </cell>
          <cell r="AR1183">
            <v>1982</v>
          </cell>
        </row>
        <row r="1184">
          <cell r="L1184">
            <v>-80.170832500000003</v>
          </cell>
          <cell r="M1184">
            <v>42.659836110000001</v>
          </cell>
          <cell r="N1184">
            <v>-80.170832500000003</v>
          </cell>
          <cell r="O1184" t="str">
            <v>Within 100 metres</v>
          </cell>
          <cell r="P1184" t="str">
            <v>Well Records (1954 to 1997)</v>
          </cell>
          <cell r="Q1184">
            <v>174.7</v>
          </cell>
          <cell r="R1184">
            <v>400.8</v>
          </cell>
          <cell r="S1184">
            <v>400.8</v>
          </cell>
          <cell r="T1184" t="str">
            <v>Norfolk</v>
          </cell>
          <cell r="U1184" t="str">
            <v>Lake Erie</v>
          </cell>
          <cell r="Y1184" t="str">
            <v>X</v>
          </cell>
          <cell r="AA1184" t="str">
            <v>X</v>
          </cell>
          <cell r="AB1184">
            <v>63</v>
          </cell>
          <cell r="AC1184" t="str">
            <v>A-1</v>
          </cell>
          <cell r="AD1184" t="str">
            <v>Y</v>
          </cell>
          <cell r="AE1184" t="str">
            <v>N</v>
          </cell>
          <cell r="AF1184" t="str">
            <v>N</v>
          </cell>
          <cell r="AG1184" t="str">
            <v>N</v>
          </cell>
          <cell r="AH1184" t="str">
            <v>N</v>
          </cell>
          <cell r="AI1184" t="str">
            <v>N</v>
          </cell>
          <cell r="AJ1184" t="str">
            <v>1982/06/29 00:00:00+00</v>
          </cell>
          <cell r="AK1184" t="str">
            <v>1982/07/03 00:00:00+00</v>
          </cell>
          <cell r="AM1184" t="str">
            <v>GP - ACT</v>
          </cell>
          <cell r="AN1184" t="str">
            <v>2025/02/24 04:30:00+00</v>
          </cell>
          <cell r="AO1184" t="str">
            <v>2025/02/24 04:30:00+00</v>
          </cell>
          <cell r="AP1184" t="str">
            <v>2025/02/24 04:30:00+00</v>
          </cell>
          <cell r="AR1184">
            <v>1982</v>
          </cell>
        </row>
        <row r="1185">
          <cell r="L1185">
            <v>-79.771339440000006</v>
          </cell>
          <cell r="M1185">
            <v>42.694786110000003</v>
          </cell>
          <cell r="N1185">
            <v>-79.771339440000006</v>
          </cell>
          <cell r="O1185" t="str">
            <v>Within 100 metres</v>
          </cell>
          <cell r="P1185" t="str">
            <v>Well Records (1954 to 1997)</v>
          </cell>
          <cell r="Q1185">
            <v>174.7</v>
          </cell>
          <cell r="R1185">
            <v>375</v>
          </cell>
          <cell r="S1185">
            <v>375</v>
          </cell>
          <cell r="T1185" t="str">
            <v>Haldimand</v>
          </cell>
          <cell r="U1185" t="str">
            <v>Lake Erie</v>
          </cell>
          <cell r="Y1185" t="str">
            <v>X</v>
          </cell>
          <cell r="AA1185" t="str">
            <v>X</v>
          </cell>
          <cell r="AB1185">
            <v>42</v>
          </cell>
          <cell r="AC1185" t="str">
            <v>S-1</v>
          </cell>
          <cell r="AD1185" t="str">
            <v>Y</v>
          </cell>
          <cell r="AE1185" t="str">
            <v>N</v>
          </cell>
          <cell r="AF1185" t="str">
            <v>N</v>
          </cell>
          <cell r="AG1185" t="str">
            <v>N</v>
          </cell>
          <cell r="AH1185" t="str">
            <v>N</v>
          </cell>
          <cell r="AI1185" t="str">
            <v>N</v>
          </cell>
          <cell r="AJ1185" t="str">
            <v>1982/05/15 00:00:00+00</v>
          </cell>
          <cell r="AK1185" t="str">
            <v>1982/05/19 00:00:00+00</v>
          </cell>
          <cell r="AM1185" t="str">
            <v>GP - ACT</v>
          </cell>
          <cell r="AN1185" t="str">
            <v>2025/02/24 04:30:00+00</v>
          </cell>
          <cell r="AO1185" t="str">
            <v>2025/02/24 04:30:00+00</v>
          </cell>
          <cell r="AP1185" t="str">
            <v>2025/02/24 04:30:00+00</v>
          </cell>
          <cell r="AR1185">
            <v>1982</v>
          </cell>
        </row>
        <row r="1186">
          <cell r="L1186">
            <v>-79.854760830000004</v>
          </cell>
          <cell r="M1186">
            <v>42.728666109999999</v>
          </cell>
          <cell r="N1186">
            <v>-79.854760830000004</v>
          </cell>
          <cell r="O1186" t="str">
            <v>Within 100 metres</v>
          </cell>
          <cell r="P1186" t="str">
            <v>Well Records (1954 to 1997)</v>
          </cell>
          <cell r="Q1186">
            <v>174.7</v>
          </cell>
          <cell r="R1186">
            <v>356</v>
          </cell>
          <cell r="S1186">
            <v>356</v>
          </cell>
          <cell r="T1186" t="str">
            <v>Haldimand</v>
          </cell>
          <cell r="U1186" t="str">
            <v>Lake Erie</v>
          </cell>
          <cell r="Y1186" t="str">
            <v>X</v>
          </cell>
          <cell r="AA1186" t="str">
            <v>X</v>
          </cell>
          <cell r="AB1186">
            <v>43</v>
          </cell>
          <cell r="AC1186" t="str">
            <v>I-1</v>
          </cell>
          <cell r="AD1186" t="str">
            <v>Y</v>
          </cell>
          <cell r="AE1186" t="str">
            <v>N</v>
          </cell>
          <cell r="AF1186" t="str">
            <v>N</v>
          </cell>
          <cell r="AG1186" t="str">
            <v>N</v>
          </cell>
          <cell r="AH1186" t="str">
            <v>N</v>
          </cell>
          <cell r="AI1186" t="str">
            <v>N</v>
          </cell>
          <cell r="AJ1186" t="str">
            <v>1982/05/06 00:00:00+00</v>
          </cell>
          <cell r="AK1186" t="str">
            <v>1982/05/12 00:00:00+00</v>
          </cell>
          <cell r="AM1186" t="str">
            <v>GP - ACT</v>
          </cell>
          <cell r="AN1186" t="str">
            <v>2025/02/24 04:30:00+00</v>
          </cell>
          <cell r="AO1186" t="str">
            <v>2025/02/24 04:30:00+00</v>
          </cell>
          <cell r="AP1186" t="str">
            <v>2025/02/24 04:30:00+00</v>
          </cell>
          <cell r="AR1186">
            <v>1982</v>
          </cell>
        </row>
        <row r="1187">
          <cell r="L1187">
            <v>-79.720103609999995</v>
          </cell>
          <cell r="M1187">
            <v>42.66114889</v>
          </cell>
          <cell r="N1187">
            <v>-79.720103609999995</v>
          </cell>
          <cell r="O1187" t="str">
            <v>Within 100 metres</v>
          </cell>
          <cell r="P1187" t="str">
            <v>Well Records (1954 to 1997)</v>
          </cell>
          <cell r="Q1187">
            <v>174.7</v>
          </cell>
          <cell r="R1187">
            <v>409.4</v>
          </cell>
          <cell r="S1187">
            <v>409.4</v>
          </cell>
          <cell r="T1187" t="str">
            <v>Haldimand</v>
          </cell>
          <cell r="U1187" t="str">
            <v>Lake Erie</v>
          </cell>
          <cell r="Y1187" t="str">
            <v>X</v>
          </cell>
          <cell r="AA1187" t="str">
            <v>X</v>
          </cell>
          <cell r="AB1187">
            <v>69</v>
          </cell>
          <cell r="AC1187" t="str">
            <v>D-1</v>
          </cell>
          <cell r="AD1187" t="str">
            <v>Y</v>
          </cell>
          <cell r="AE1187" t="str">
            <v>N</v>
          </cell>
          <cell r="AF1187" t="str">
            <v>N</v>
          </cell>
          <cell r="AG1187" t="str">
            <v>N</v>
          </cell>
          <cell r="AH1187" t="str">
            <v>N</v>
          </cell>
          <cell r="AI1187" t="str">
            <v>N</v>
          </cell>
          <cell r="AJ1187" t="str">
            <v>1982/06/01 00:00:00+00</v>
          </cell>
          <cell r="AK1187" t="str">
            <v>1982/06/05 00:00:00+00</v>
          </cell>
          <cell r="AM1187" t="str">
            <v>GP - ACT</v>
          </cell>
          <cell r="AN1187" t="str">
            <v>2025/02/24 04:30:00+00</v>
          </cell>
          <cell r="AO1187" t="str">
            <v>2025/02/24 04:30:00+00</v>
          </cell>
          <cell r="AP1187" t="str">
            <v>2025/02/24 04:30:00+00</v>
          </cell>
          <cell r="AR1187">
            <v>1982</v>
          </cell>
        </row>
        <row r="1188">
          <cell r="L1188">
            <v>-79.829715280000002</v>
          </cell>
          <cell r="M1188">
            <v>42.795933609999999</v>
          </cell>
          <cell r="N1188">
            <v>-79.829715280000002</v>
          </cell>
          <cell r="O1188" t="str">
            <v>Within 100 metres</v>
          </cell>
          <cell r="P1188" t="str">
            <v>Well Records (1954 to 1997)</v>
          </cell>
          <cell r="Q1188">
            <v>174.4</v>
          </cell>
          <cell r="R1188">
            <v>315</v>
          </cell>
          <cell r="S1188">
            <v>315</v>
          </cell>
          <cell r="T1188" t="str">
            <v>Haldimand</v>
          </cell>
          <cell r="U1188" t="str">
            <v>Lake Erie</v>
          </cell>
          <cell r="Y1188" t="str">
            <v>X</v>
          </cell>
          <cell r="AA1188" t="str">
            <v>X</v>
          </cell>
          <cell r="AB1188">
            <v>19</v>
          </cell>
          <cell r="AC1188" t="str">
            <v>O-2</v>
          </cell>
          <cell r="AD1188" t="str">
            <v>Y</v>
          </cell>
          <cell r="AE1188" t="str">
            <v>N</v>
          </cell>
          <cell r="AF1188" t="str">
            <v>N</v>
          </cell>
          <cell r="AG1188" t="str">
            <v>N</v>
          </cell>
          <cell r="AH1188" t="str">
            <v>N</v>
          </cell>
          <cell r="AI1188" t="str">
            <v>N</v>
          </cell>
          <cell r="AJ1188" t="str">
            <v>1983/05/03 00:00:00+00</v>
          </cell>
          <cell r="AK1188" t="str">
            <v>1983/05/11 00:00:00+00</v>
          </cell>
          <cell r="AM1188" t="str">
            <v>GP - ACT</v>
          </cell>
          <cell r="AN1188" t="str">
            <v>2025/02/24 04:30:00+00</v>
          </cell>
          <cell r="AO1188" t="str">
            <v>2025/02/24 04:30:00+00</v>
          </cell>
          <cell r="AP1188" t="str">
            <v>2025/02/24 04:30:00+00</v>
          </cell>
          <cell r="AR1188">
            <v>1983</v>
          </cell>
        </row>
        <row r="1189">
          <cell r="L1189">
            <v>-79.678916939999993</v>
          </cell>
          <cell r="M1189">
            <v>42.678512499999997</v>
          </cell>
          <cell r="N1189">
            <v>-79.678916939999993</v>
          </cell>
          <cell r="O1189" t="str">
            <v>Within 100 metres</v>
          </cell>
          <cell r="P1189" t="str">
            <v>Well Records (1954 to 1997)</v>
          </cell>
          <cell r="Q1189">
            <v>174.7</v>
          </cell>
          <cell r="R1189">
            <v>395</v>
          </cell>
          <cell r="S1189">
            <v>395</v>
          </cell>
          <cell r="T1189" t="str">
            <v>Haldimand</v>
          </cell>
          <cell r="U1189" t="str">
            <v>Lake Erie</v>
          </cell>
          <cell r="Y1189" t="str">
            <v>X</v>
          </cell>
          <cell r="AA1189" t="str">
            <v>X</v>
          </cell>
          <cell r="AB1189">
            <v>41</v>
          </cell>
          <cell r="AC1189" t="str">
            <v>U-2</v>
          </cell>
          <cell r="AD1189" t="str">
            <v>Y</v>
          </cell>
          <cell r="AE1189" t="str">
            <v>N</v>
          </cell>
          <cell r="AF1189" t="str">
            <v>N</v>
          </cell>
          <cell r="AG1189" t="str">
            <v>N</v>
          </cell>
          <cell r="AH1189" t="str">
            <v>N</v>
          </cell>
          <cell r="AI1189" t="str">
            <v>N</v>
          </cell>
          <cell r="AJ1189" t="str">
            <v>1982/05/20 00:00:00+00</v>
          </cell>
          <cell r="AK1189" t="str">
            <v>1982/05/23 00:00:00+00</v>
          </cell>
          <cell r="AM1189" t="str">
            <v>GP - ACT</v>
          </cell>
          <cell r="AN1189" t="str">
            <v>2025/02/24 04:30:00+00</v>
          </cell>
          <cell r="AO1189" t="str">
            <v>2025/02/24 04:30:00+00</v>
          </cell>
          <cell r="AP1189" t="str">
            <v>2025/02/24 04:30:00+00</v>
          </cell>
          <cell r="AR1189">
            <v>1982</v>
          </cell>
        </row>
        <row r="1190">
          <cell r="L1190">
            <v>-79.730064440000007</v>
          </cell>
          <cell r="M1190">
            <v>42.628453059999998</v>
          </cell>
          <cell r="N1190">
            <v>-79.730064440000007</v>
          </cell>
          <cell r="O1190" t="str">
            <v>Within 100 metres</v>
          </cell>
          <cell r="P1190" t="str">
            <v>Well Records (1954 to 1997)</v>
          </cell>
          <cell r="Q1190">
            <v>174.7</v>
          </cell>
          <cell r="R1190">
            <v>432</v>
          </cell>
          <cell r="S1190">
            <v>432</v>
          </cell>
          <cell r="T1190" t="str">
            <v>Haldimand</v>
          </cell>
          <cell r="U1190" t="str">
            <v>Lake Erie</v>
          </cell>
          <cell r="Y1190" t="str">
            <v>X</v>
          </cell>
          <cell r="AA1190" t="str">
            <v>X</v>
          </cell>
          <cell r="AB1190">
            <v>69</v>
          </cell>
          <cell r="AC1190" t="str">
            <v>N-2</v>
          </cell>
          <cell r="AD1190" t="str">
            <v>Y</v>
          </cell>
          <cell r="AE1190" t="str">
            <v>N</v>
          </cell>
          <cell r="AF1190" t="str">
            <v>N</v>
          </cell>
          <cell r="AG1190" t="str">
            <v>N</v>
          </cell>
          <cell r="AH1190" t="str">
            <v>N</v>
          </cell>
          <cell r="AI1190" t="str">
            <v>N</v>
          </cell>
          <cell r="AJ1190" t="str">
            <v>1983/06/21 00:00:00+00</v>
          </cell>
          <cell r="AK1190" t="str">
            <v>1983/06/24 00:00:00+00</v>
          </cell>
          <cell r="AM1190" t="str">
            <v>GP - ACT</v>
          </cell>
          <cell r="AN1190" t="str">
            <v>2025/02/24 04:30:00+00</v>
          </cell>
          <cell r="AO1190" t="str">
            <v>2025/02/24 04:30:00+00</v>
          </cell>
          <cell r="AP1190" t="str">
            <v>2025/02/24 04:30:00+00</v>
          </cell>
          <cell r="AR1190">
            <v>1983</v>
          </cell>
        </row>
        <row r="1191">
          <cell r="L1191">
            <v>-79.679405279999997</v>
          </cell>
          <cell r="M1191">
            <v>42.72896583</v>
          </cell>
          <cell r="N1191">
            <v>-79.679405279999997</v>
          </cell>
          <cell r="O1191" t="str">
            <v>Within 100 metres</v>
          </cell>
          <cell r="P1191" t="str">
            <v>Well Records (1954 to 1997)</v>
          </cell>
          <cell r="Q1191">
            <v>174.7</v>
          </cell>
          <cell r="R1191">
            <v>362</v>
          </cell>
          <cell r="S1191">
            <v>362</v>
          </cell>
          <cell r="T1191" t="str">
            <v>Haldimand</v>
          </cell>
          <cell r="U1191" t="str">
            <v>Lake Erie</v>
          </cell>
          <cell r="Y1191" t="str">
            <v>X</v>
          </cell>
          <cell r="AA1191" t="str">
            <v>X</v>
          </cell>
          <cell r="AB1191">
            <v>41</v>
          </cell>
          <cell r="AC1191" t="str">
            <v>J-2</v>
          </cell>
          <cell r="AD1191" t="str">
            <v>Y</v>
          </cell>
          <cell r="AE1191" t="str">
            <v>N</v>
          </cell>
          <cell r="AF1191" t="str">
            <v>N</v>
          </cell>
          <cell r="AG1191" t="str">
            <v>N</v>
          </cell>
          <cell r="AH1191" t="str">
            <v>N</v>
          </cell>
          <cell r="AI1191" t="str">
            <v>N</v>
          </cell>
          <cell r="AJ1191" t="str">
            <v>1983/05/29 00:00:00+00</v>
          </cell>
          <cell r="AK1191" t="str">
            <v>1983/06/04 00:00:00+00</v>
          </cell>
          <cell r="AM1191" t="str">
            <v>GP - ACT</v>
          </cell>
          <cell r="AN1191" t="str">
            <v>2025/02/24 04:30:00+00</v>
          </cell>
          <cell r="AO1191" t="str">
            <v>2025/02/24 04:30:00+00</v>
          </cell>
          <cell r="AP1191" t="str">
            <v>2025/02/24 04:30:00+00</v>
          </cell>
          <cell r="AR1191">
            <v>1983</v>
          </cell>
        </row>
        <row r="1192">
          <cell r="L1192">
            <v>-79.828705279999994</v>
          </cell>
          <cell r="M1192">
            <v>42.730335830000001</v>
          </cell>
          <cell r="N1192">
            <v>-79.828705279999994</v>
          </cell>
          <cell r="O1192" t="str">
            <v>Within 100 metres</v>
          </cell>
          <cell r="P1192" t="str">
            <v>Well Records (1954 to 1997)</v>
          </cell>
          <cell r="Q1192">
            <v>174.4</v>
          </cell>
          <cell r="R1192">
            <v>368.8</v>
          </cell>
          <cell r="S1192">
            <v>368.8</v>
          </cell>
          <cell r="T1192" t="str">
            <v>Haldimand</v>
          </cell>
          <cell r="U1192" t="str">
            <v>Lake Erie</v>
          </cell>
          <cell r="Y1192" t="str">
            <v>X</v>
          </cell>
          <cell r="AA1192" t="str">
            <v>X</v>
          </cell>
          <cell r="AB1192">
            <v>42</v>
          </cell>
          <cell r="AC1192" t="str">
            <v>F</v>
          </cell>
          <cell r="AD1192" t="str">
            <v>Y</v>
          </cell>
          <cell r="AE1192" t="str">
            <v>N</v>
          </cell>
          <cell r="AF1192" t="str">
            <v>N</v>
          </cell>
          <cell r="AG1192" t="str">
            <v>N</v>
          </cell>
          <cell r="AH1192" t="str">
            <v>N</v>
          </cell>
          <cell r="AI1192" t="str">
            <v>N</v>
          </cell>
          <cell r="AJ1192" t="str">
            <v>1983/05/19 00:00:00+00</v>
          </cell>
          <cell r="AK1192" t="str">
            <v>1983/05/26 00:00:00+00</v>
          </cell>
          <cell r="AM1192" t="str">
            <v>GP - ACT</v>
          </cell>
          <cell r="AN1192" t="str">
            <v>2025/02/24 04:30:00+00</v>
          </cell>
          <cell r="AO1192" t="str">
            <v>2025/02/24 04:30:00+00</v>
          </cell>
          <cell r="AP1192" t="str">
            <v>2025/02/24 04:30:00+00</v>
          </cell>
          <cell r="AR1192">
            <v>1983</v>
          </cell>
        </row>
        <row r="1193">
          <cell r="L1193">
            <v>-79.662528890000004</v>
          </cell>
          <cell r="M1193">
            <v>42.678449440000001</v>
          </cell>
          <cell r="N1193">
            <v>-79.662528890000004</v>
          </cell>
          <cell r="O1193" t="str">
            <v>Within 100 metres</v>
          </cell>
          <cell r="P1193" t="str">
            <v>Well Records (1954 to 1997)</v>
          </cell>
          <cell r="Q1193">
            <v>174.7</v>
          </cell>
          <cell r="R1193">
            <v>402.5</v>
          </cell>
          <cell r="S1193">
            <v>402.5</v>
          </cell>
          <cell r="T1193" t="str">
            <v>Haldimand</v>
          </cell>
          <cell r="U1193" t="str">
            <v>Lake Erie</v>
          </cell>
          <cell r="Y1193" t="str">
            <v>X</v>
          </cell>
          <cell r="AA1193" t="str">
            <v>X</v>
          </cell>
          <cell r="AB1193">
            <v>40</v>
          </cell>
          <cell r="AC1193" t="str">
            <v>Y-2</v>
          </cell>
          <cell r="AD1193" t="str">
            <v>Y</v>
          </cell>
          <cell r="AE1193" t="str">
            <v>N</v>
          </cell>
          <cell r="AF1193" t="str">
            <v>N</v>
          </cell>
          <cell r="AG1193" t="str">
            <v>N</v>
          </cell>
          <cell r="AH1193" t="str">
            <v>N</v>
          </cell>
          <cell r="AI1193" t="str">
            <v>N</v>
          </cell>
          <cell r="AJ1193" t="str">
            <v>1982/07/05 00:00:00+00</v>
          </cell>
          <cell r="AK1193" t="str">
            <v>1982/07/10 00:00:00+00</v>
          </cell>
          <cell r="AM1193" t="str">
            <v>GP - ACT</v>
          </cell>
          <cell r="AN1193" t="str">
            <v>2025/02/24 04:30:00+00</v>
          </cell>
          <cell r="AO1193" t="str">
            <v>2025/02/24 04:30:00+00</v>
          </cell>
          <cell r="AP1193" t="str">
            <v>2025/02/24 04:30:00+00</v>
          </cell>
          <cell r="AR1193">
            <v>1982</v>
          </cell>
        </row>
        <row r="1194">
          <cell r="L1194">
            <v>-79.961624169999993</v>
          </cell>
          <cell r="M1194">
            <v>42.678592780000002</v>
          </cell>
          <cell r="N1194">
            <v>-79.961624169999993</v>
          </cell>
          <cell r="O1194" t="str">
            <v>Within 100 metres</v>
          </cell>
          <cell r="P1194" t="str">
            <v>Well Records (1954 to 1997)</v>
          </cell>
          <cell r="Q1194">
            <v>174.4</v>
          </cell>
          <cell r="R1194">
            <v>383</v>
          </cell>
          <cell r="S1194">
            <v>383</v>
          </cell>
          <cell r="T1194" t="str">
            <v>Haldimand</v>
          </cell>
          <cell r="U1194" t="str">
            <v>Lake Erie</v>
          </cell>
          <cell r="Y1194" t="str">
            <v>X</v>
          </cell>
          <cell r="AA1194" t="str">
            <v>X</v>
          </cell>
          <cell r="AB1194">
            <v>44</v>
          </cell>
          <cell r="AC1194" t="str">
            <v>W-2</v>
          </cell>
          <cell r="AD1194" t="str">
            <v>Y</v>
          </cell>
          <cell r="AE1194" t="str">
            <v>N</v>
          </cell>
          <cell r="AF1194" t="str">
            <v>N</v>
          </cell>
          <cell r="AG1194" t="str">
            <v>N</v>
          </cell>
          <cell r="AH1194" t="str">
            <v>N</v>
          </cell>
          <cell r="AI1194" t="str">
            <v>N</v>
          </cell>
          <cell r="AJ1194" t="str">
            <v>1982/06/23 00:00:00+00</v>
          </cell>
          <cell r="AK1194" t="str">
            <v>1982/06/27 00:00:00+00</v>
          </cell>
          <cell r="AM1194" t="str">
            <v>GP - ACT</v>
          </cell>
          <cell r="AN1194" t="str">
            <v>2025/02/24 04:30:00+00</v>
          </cell>
          <cell r="AO1194" t="str">
            <v>2025/02/24 04:30:00+00</v>
          </cell>
          <cell r="AP1194" t="str">
            <v>2025/02/24 04:30:00+00</v>
          </cell>
          <cell r="AR1194">
            <v>1982</v>
          </cell>
        </row>
        <row r="1195">
          <cell r="L1195">
            <v>-79.379546939999997</v>
          </cell>
          <cell r="M1195">
            <v>42.778891940000001</v>
          </cell>
          <cell r="N1195">
            <v>-79.379546939999997</v>
          </cell>
          <cell r="O1195" t="str">
            <v>Within 100 metres</v>
          </cell>
          <cell r="P1195" t="str">
            <v>Well Records (1954 to 1997)</v>
          </cell>
          <cell r="Q1195">
            <v>174.7</v>
          </cell>
          <cell r="R1195">
            <v>351</v>
          </cell>
          <cell r="S1195">
            <v>351</v>
          </cell>
          <cell r="T1195" t="str">
            <v>Haldimand</v>
          </cell>
          <cell r="U1195" t="str">
            <v>Lake Erie</v>
          </cell>
          <cell r="Y1195" t="str">
            <v>X</v>
          </cell>
          <cell r="AA1195" t="str">
            <v>X</v>
          </cell>
          <cell r="AB1195">
            <v>24</v>
          </cell>
          <cell r="AC1195" t="str">
            <v>R-2</v>
          </cell>
          <cell r="AD1195" t="str">
            <v>Y</v>
          </cell>
          <cell r="AE1195" t="str">
            <v>N</v>
          </cell>
          <cell r="AF1195" t="str">
            <v>N</v>
          </cell>
          <cell r="AG1195" t="str">
            <v>N</v>
          </cell>
          <cell r="AH1195" t="str">
            <v>N</v>
          </cell>
          <cell r="AI1195" t="str">
            <v>N</v>
          </cell>
          <cell r="AJ1195" t="str">
            <v>1981/05/22 00:00:00+00</v>
          </cell>
          <cell r="AK1195" t="str">
            <v>1981/05/24 00:00:00+00</v>
          </cell>
          <cell r="AM1195" t="str">
            <v>GP - ACT</v>
          </cell>
          <cell r="AN1195" t="str">
            <v>2025/02/24 04:30:00+00</v>
          </cell>
          <cell r="AO1195" t="str">
            <v>2025/02/24 04:30:00+00</v>
          </cell>
          <cell r="AP1195" t="str">
            <v>2025/02/24 04:30:00+00</v>
          </cell>
          <cell r="AR1195">
            <v>1981</v>
          </cell>
        </row>
        <row r="1196">
          <cell r="L1196">
            <v>-79.69422917</v>
          </cell>
          <cell r="M1196">
            <v>42.696731669999998</v>
          </cell>
          <cell r="N1196">
            <v>-79.69422917</v>
          </cell>
          <cell r="O1196" t="str">
            <v>Within 100 metres</v>
          </cell>
          <cell r="P1196" t="str">
            <v>Well Records (1954 to 1997)</v>
          </cell>
          <cell r="Q1196">
            <v>174.7</v>
          </cell>
          <cell r="R1196">
            <v>380</v>
          </cell>
          <cell r="S1196">
            <v>380</v>
          </cell>
          <cell r="T1196" t="str">
            <v>Haldimand</v>
          </cell>
          <cell r="U1196" t="str">
            <v>Lake Erie</v>
          </cell>
          <cell r="Y1196" t="str">
            <v>X</v>
          </cell>
          <cell r="AA1196" t="str">
            <v>X</v>
          </cell>
          <cell r="AB1196">
            <v>41</v>
          </cell>
          <cell r="AC1196" t="str">
            <v>S-2</v>
          </cell>
          <cell r="AD1196" t="str">
            <v>Y</v>
          </cell>
          <cell r="AE1196" t="str">
            <v>N</v>
          </cell>
          <cell r="AF1196" t="str">
            <v>N</v>
          </cell>
          <cell r="AG1196" t="str">
            <v>Y</v>
          </cell>
          <cell r="AH1196" t="str">
            <v>N</v>
          </cell>
          <cell r="AI1196" t="str">
            <v>N</v>
          </cell>
          <cell r="AJ1196" t="str">
            <v>1981/06/19 00:00:00+00</v>
          </cell>
          <cell r="AK1196" t="str">
            <v>1981/06/22 00:00:00+00</v>
          </cell>
          <cell r="AM1196" t="str">
            <v>GP - ACT</v>
          </cell>
          <cell r="AN1196" t="str">
            <v>2025/02/24 04:30:00+00</v>
          </cell>
          <cell r="AO1196" t="str">
            <v>2025/02/24 04:30:00+00</v>
          </cell>
          <cell r="AP1196" t="str">
            <v>2025/02/24 04:30:00+00</v>
          </cell>
          <cell r="AR1196">
            <v>1981</v>
          </cell>
        </row>
        <row r="1197">
          <cell r="L1197">
            <v>-79.678287780000005</v>
          </cell>
          <cell r="M1197">
            <v>42.644559170000001</v>
          </cell>
          <cell r="N1197">
            <v>-79.678287780000005</v>
          </cell>
          <cell r="O1197" t="str">
            <v>Within 100 metres</v>
          </cell>
          <cell r="P1197" t="str">
            <v>Well Records (1954 to 1997)</v>
          </cell>
          <cell r="Q1197">
            <v>174.7</v>
          </cell>
          <cell r="R1197">
            <v>416</v>
          </cell>
          <cell r="S1197">
            <v>416</v>
          </cell>
          <cell r="T1197" t="str">
            <v>Haldimand</v>
          </cell>
          <cell r="U1197" t="str">
            <v>Lake Erie</v>
          </cell>
          <cell r="Y1197" t="str">
            <v>X</v>
          </cell>
          <cell r="AA1197" t="str">
            <v>X</v>
          </cell>
          <cell r="AB1197">
            <v>69</v>
          </cell>
          <cell r="AC1197" t="str">
            <v>J-2</v>
          </cell>
          <cell r="AD1197" t="str">
            <v>Y</v>
          </cell>
          <cell r="AE1197" t="str">
            <v>N</v>
          </cell>
          <cell r="AF1197" t="str">
            <v>N</v>
          </cell>
          <cell r="AG1197" t="str">
            <v>N</v>
          </cell>
          <cell r="AH1197" t="str">
            <v>N</v>
          </cell>
          <cell r="AI1197" t="str">
            <v>N</v>
          </cell>
          <cell r="AJ1197" t="str">
            <v>1981/08/01 00:00:00+00</v>
          </cell>
          <cell r="AK1197" t="str">
            <v>1981/08/04 00:00:00+00</v>
          </cell>
          <cell r="AM1197" t="str">
            <v>GP - ACT</v>
          </cell>
          <cell r="AN1197" t="str">
            <v>2025/02/24 04:30:00+00</v>
          </cell>
          <cell r="AO1197" t="str">
            <v>2025/02/24 04:30:00+00</v>
          </cell>
          <cell r="AP1197" t="str">
            <v>2025/02/24 04:30:00+00</v>
          </cell>
          <cell r="AR1197">
            <v>1981</v>
          </cell>
        </row>
        <row r="1198">
          <cell r="L1198">
            <v>-79.661313059999998</v>
          </cell>
          <cell r="M1198">
            <v>42.661166389999998</v>
          </cell>
          <cell r="N1198">
            <v>-79.661313059999998</v>
          </cell>
          <cell r="O1198" t="str">
            <v>Within 100 metres</v>
          </cell>
          <cell r="P1198" t="str">
            <v>Well Records (1954 to 1997)</v>
          </cell>
          <cell r="Q1198">
            <v>174.7</v>
          </cell>
          <cell r="R1198">
            <v>393.4</v>
          </cell>
          <cell r="S1198">
            <v>393.4</v>
          </cell>
          <cell r="T1198" t="str">
            <v>Haldimand</v>
          </cell>
          <cell r="U1198" t="str">
            <v>Lake Erie</v>
          </cell>
          <cell r="Y1198" t="str">
            <v>X</v>
          </cell>
          <cell r="AA1198" t="str">
            <v>X</v>
          </cell>
          <cell r="AB1198">
            <v>70</v>
          </cell>
          <cell r="AC1198" t="str">
            <v>E-2</v>
          </cell>
          <cell r="AD1198" t="str">
            <v>Y</v>
          </cell>
          <cell r="AE1198" t="str">
            <v>N</v>
          </cell>
          <cell r="AF1198" t="str">
            <v>N</v>
          </cell>
          <cell r="AG1198" t="str">
            <v>N</v>
          </cell>
          <cell r="AH1198" t="str">
            <v>N</v>
          </cell>
          <cell r="AI1198" t="str">
            <v>N</v>
          </cell>
          <cell r="AJ1198" t="str">
            <v>1981/08/07 00:00:00+00</v>
          </cell>
          <cell r="AK1198" t="str">
            <v>1981/08/10 00:00:00+00</v>
          </cell>
          <cell r="AM1198" t="str">
            <v>GP - ACT</v>
          </cell>
          <cell r="AN1198" t="str">
            <v>2025/02/24 04:30:00+00</v>
          </cell>
          <cell r="AO1198" t="str">
            <v>2025/02/24 04:30:00+00</v>
          </cell>
          <cell r="AP1198" t="str">
            <v>2025/02/24 04:30:00+00</v>
          </cell>
          <cell r="AR1198">
            <v>1981</v>
          </cell>
        </row>
        <row r="1199">
          <cell r="L1199">
            <v>-79.774641389999999</v>
          </cell>
          <cell r="M1199">
            <v>42.775088060000002</v>
          </cell>
          <cell r="N1199">
            <v>-79.774641389999999</v>
          </cell>
          <cell r="O1199" t="str">
            <v>Within 100 metres</v>
          </cell>
          <cell r="P1199" t="str">
            <v>Well Records (1954 to 1997)</v>
          </cell>
          <cell r="Q1199">
            <v>174.7</v>
          </cell>
          <cell r="R1199">
            <v>334.1</v>
          </cell>
          <cell r="S1199">
            <v>334.1</v>
          </cell>
          <cell r="T1199" t="str">
            <v>Haldimand</v>
          </cell>
          <cell r="U1199" t="str">
            <v>Lake Erie</v>
          </cell>
          <cell r="Y1199" t="str">
            <v>X</v>
          </cell>
          <cell r="AA1199" t="str">
            <v>X</v>
          </cell>
          <cell r="AB1199">
            <v>19</v>
          </cell>
          <cell r="AC1199" t="str">
            <v>S-1</v>
          </cell>
          <cell r="AD1199" t="str">
            <v>Y</v>
          </cell>
          <cell r="AE1199" t="str">
            <v>N</v>
          </cell>
          <cell r="AF1199" t="str">
            <v>N</v>
          </cell>
          <cell r="AG1199" t="str">
            <v>N</v>
          </cell>
          <cell r="AH1199" t="str">
            <v>N</v>
          </cell>
          <cell r="AI1199" t="str">
            <v>N</v>
          </cell>
          <cell r="AJ1199" t="str">
            <v>1976/08/26 00:00:00+00</v>
          </cell>
          <cell r="AK1199" t="str">
            <v>1976/08/28 00:00:00+00</v>
          </cell>
          <cell r="AM1199" t="str">
            <v>GP - ACT</v>
          </cell>
          <cell r="AN1199" t="str">
            <v>2025/02/24 04:30:00+00</v>
          </cell>
          <cell r="AO1199" t="str">
            <v>2025/02/24 04:30:00+00</v>
          </cell>
          <cell r="AP1199" t="str">
            <v>2025/02/24 04:30:00+00</v>
          </cell>
          <cell r="AR1199">
            <v>1976</v>
          </cell>
        </row>
        <row r="1200">
          <cell r="L1200">
            <v>-79.771118889999997</v>
          </cell>
          <cell r="M1200">
            <v>42.79608528</v>
          </cell>
          <cell r="N1200">
            <v>-79.771118889999997</v>
          </cell>
          <cell r="O1200" t="str">
            <v>Within 100 metres</v>
          </cell>
          <cell r="P1200" t="str">
            <v>Well Records (1954 to 1997)</v>
          </cell>
          <cell r="Q1200">
            <v>174.7</v>
          </cell>
          <cell r="R1200">
            <v>324.61</v>
          </cell>
          <cell r="S1200">
            <v>324.61</v>
          </cell>
          <cell r="T1200" t="str">
            <v>Haldimand</v>
          </cell>
          <cell r="U1200" t="str">
            <v>Lake Erie</v>
          </cell>
          <cell r="Y1200" t="str">
            <v>X</v>
          </cell>
          <cell r="AA1200" t="str">
            <v>X</v>
          </cell>
          <cell r="AB1200">
            <v>19</v>
          </cell>
          <cell r="AC1200" t="str">
            <v>L-1</v>
          </cell>
          <cell r="AD1200" t="str">
            <v>Y</v>
          </cell>
          <cell r="AE1200" t="str">
            <v>N</v>
          </cell>
          <cell r="AF1200" t="str">
            <v>N</v>
          </cell>
          <cell r="AG1200" t="str">
            <v>N</v>
          </cell>
          <cell r="AH1200" t="str">
            <v>N</v>
          </cell>
          <cell r="AI1200" t="str">
            <v>N</v>
          </cell>
          <cell r="AJ1200" t="str">
            <v>1975/05/14 00:00:00+00</v>
          </cell>
          <cell r="AK1200" t="str">
            <v>1975/05/16 00:00:00+00</v>
          </cell>
          <cell r="AM1200" t="str">
            <v>GP - ACT</v>
          </cell>
          <cell r="AN1200" t="str">
            <v>2025/02/24 04:30:00+00</v>
          </cell>
          <cell r="AO1200" t="str">
            <v>2025/02/24 04:30:00+00</v>
          </cell>
          <cell r="AP1200" t="str">
            <v>2025/02/24 04:30:00+00</v>
          </cell>
          <cell r="AR1200">
            <v>1975</v>
          </cell>
        </row>
        <row r="1201">
          <cell r="L1201">
            <v>-79.803898329999996</v>
          </cell>
          <cell r="M1201">
            <v>42.762577219999997</v>
          </cell>
          <cell r="N1201">
            <v>-79.803898329999996</v>
          </cell>
          <cell r="O1201" t="str">
            <v>Within 100 metres</v>
          </cell>
          <cell r="P1201" t="str">
            <v>Well Records (1954 to 1997)</v>
          </cell>
          <cell r="Q1201">
            <v>174.7</v>
          </cell>
          <cell r="R1201">
            <v>344.42</v>
          </cell>
          <cell r="S1201">
            <v>344.42</v>
          </cell>
          <cell r="T1201" t="str">
            <v>Haldimand</v>
          </cell>
          <cell r="U1201" t="str">
            <v>Lake Erie</v>
          </cell>
          <cell r="Y1201" t="str">
            <v>X</v>
          </cell>
          <cell r="AA1201" t="str">
            <v>X</v>
          </cell>
          <cell r="AB1201">
            <v>19</v>
          </cell>
          <cell r="AC1201" t="str">
            <v>X-1</v>
          </cell>
          <cell r="AD1201" t="str">
            <v>Y</v>
          </cell>
          <cell r="AE1201" t="str">
            <v>N</v>
          </cell>
          <cell r="AF1201" t="str">
            <v>N</v>
          </cell>
          <cell r="AG1201" t="str">
            <v>N</v>
          </cell>
          <cell r="AH1201" t="str">
            <v>N</v>
          </cell>
          <cell r="AI1201" t="str">
            <v>N</v>
          </cell>
          <cell r="AJ1201" t="str">
            <v>1975/05/18 00:00:00+00</v>
          </cell>
          <cell r="AK1201" t="str">
            <v>1975/05/21 00:00:00+00</v>
          </cell>
          <cell r="AM1201" t="str">
            <v>GP - ACT</v>
          </cell>
          <cell r="AN1201" t="str">
            <v>2025/02/24 04:30:00+00</v>
          </cell>
          <cell r="AO1201" t="str">
            <v>2025/02/24 04:30:00+00</v>
          </cell>
          <cell r="AP1201" t="str">
            <v>2025/02/24 04:30:00+00</v>
          </cell>
          <cell r="AR1201">
            <v>1975</v>
          </cell>
        </row>
        <row r="1202">
          <cell r="L1202">
            <v>-80.238408609999993</v>
          </cell>
          <cell r="M1202">
            <v>42.62704694</v>
          </cell>
          <cell r="N1202">
            <v>-80.238408609999993</v>
          </cell>
          <cell r="O1202" t="str">
            <v>Within 100 metres</v>
          </cell>
          <cell r="P1202" t="str">
            <v>Well Records (1954 to 1997)</v>
          </cell>
          <cell r="Q1202">
            <v>174.65</v>
          </cell>
          <cell r="R1202">
            <v>412.39</v>
          </cell>
          <cell r="S1202">
            <v>412.39</v>
          </cell>
          <cell r="T1202" t="str">
            <v>Norfolk</v>
          </cell>
          <cell r="U1202" t="str">
            <v>Lake Erie</v>
          </cell>
          <cell r="Y1202" t="str">
            <v>X</v>
          </cell>
          <cell r="AA1202" t="str">
            <v>X</v>
          </cell>
          <cell r="AB1202">
            <v>63</v>
          </cell>
          <cell r="AC1202" t="str">
            <v>O-1</v>
          </cell>
          <cell r="AD1202" t="str">
            <v>Y</v>
          </cell>
          <cell r="AE1202" t="str">
            <v>N</v>
          </cell>
          <cell r="AF1202" t="str">
            <v>N</v>
          </cell>
          <cell r="AG1202" t="str">
            <v>Y</v>
          </cell>
          <cell r="AH1202" t="str">
            <v>N</v>
          </cell>
          <cell r="AI1202" t="str">
            <v>N</v>
          </cell>
          <cell r="AJ1202" t="str">
            <v>1976/08/01 00:00:00+00</v>
          </cell>
          <cell r="AK1202" t="str">
            <v>1976/08/13 00:00:00+00</v>
          </cell>
          <cell r="AM1202" t="str">
            <v>GP - ACT</v>
          </cell>
          <cell r="AN1202" t="str">
            <v>2025/02/24 04:30:00+00</v>
          </cell>
          <cell r="AO1202" t="str">
            <v>2025/02/24 04:30:00+00</v>
          </cell>
          <cell r="AP1202" t="str">
            <v>2025/02/24 04:30:00+00</v>
          </cell>
          <cell r="AR1202">
            <v>1976</v>
          </cell>
        </row>
        <row r="1203">
          <cell r="L1203">
            <v>-80.099853060000001</v>
          </cell>
          <cell r="M1203">
            <v>42.742943330000003</v>
          </cell>
          <cell r="N1203">
            <v>-80.099853060000001</v>
          </cell>
          <cell r="O1203" t="str">
            <v>Within 100 metres</v>
          </cell>
          <cell r="P1203" t="str">
            <v>Well Records (1954 to 1997)</v>
          </cell>
          <cell r="Q1203">
            <v>173.74</v>
          </cell>
          <cell r="R1203">
            <v>309.37</v>
          </cell>
          <cell r="S1203">
            <v>309.37</v>
          </cell>
          <cell r="T1203" t="str">
            <v>Haldimand</v>
          </cell>
          <cell r="U1203" t="str">
            <v>Lake Erie</v>
          </cell>
          <cell r="Y1203" t="str">
            <v>X</v>
          </cell>
          <cell r="AA1203" t="str">
            <v>X</v>
          </cell>
          <cell r="AB1203">
            <v>46</v>
          </cell>
          <cell r="AC1203" t="str">
            <v>A</v>
          </cell>
          <cell r="AD1203" t="str">
            <v>Y</v>
          </cell>
          <cell r="AE1203" t="str">
            <v>N</v>
          </cell>
          <cell r="AF1203" t="str">
            <v>N</v>
          </cell>
          <cell r="AG1203" t="str">
            <v>N</v>
          </cell>
          <cell r="AH1203" t="str">
            <v>N</v>
          </cell>
          <cell r="AI1203" t="str">
            <v>N</v>
          </cell>
          <cell r="AJ1203" t="str">
            <v>1966/07/08 00:00:00+00</v>
          </cell>
          <cell r="AK1203" t="str">
            <v>1966/07/26 00:00:00+00</v>
          </cell>
          <cell r="AM1203" t="str">
            <v>GP - ACT</v>
          </cell>
          <cell r="AN1203" t="str">
            <v>2025/02/24 04:30:00+00</v>
          </cell>
          <cell r="AO1203" t="str">
            <v>2025/02/24 04:30:00+00</v>
          </cell>
          <cell r="AP1203" t="str">
            <v>2025/02/24 04:30:00+00</v>
          </cell>
          <cell r="AR1203">
            <v>1966</v>
          </cell>
        </row>
        <row r="1204">
          <cell r="L1204">
            <v>-81.616972219999994</v>
          </cell>
          <cell r="M1204">
            <v>42.657222220000001</v>
          </cell>
          <cell r="N1204">
            <v>-81.616972219999994</v>
          </cell>
          <cell r="O1204" t="str">
            <v>Within 5 metres</v>
          </cell>
          <cell r="P1204" t="str">
            <v>GPS</v>
          </cell>
          <cell r="Q1204">
            <v>217.8</v>
          </cell>
          <cell r="R1204">
            <v>451</v>
          </cell>
          <cell r="S1204">
            <v>451</v>
          </cell>
          <cell r="T1204" t="str">
            <v>Elgin</v>
          </cell>
          <cell r="U1204" t="str">
            <v>Aldborough</v>
          </cell>
          <cell r="V1204" t="str">
            <v>Z</v>
          </cell>
          <cell r="W1204" t="str">
            <v>III</v>
          </cell>
          <cell r="X1204">
            <v>540</v>
          </cell>
          <cell r="Y1204" t="str">
            <v>S</v>
          </cell>
          <cell r="Z1204">
            <v>150</v>
          </cell>
          <cell r="AA1204" t="str">
            <v>W</v>
          </cell>
          <cell r="AD1204" t="str">
            <v>Y</v>
          </cell>
          <cell r="AE1204" t="str">
            <v>N</v>
          </cell>
          <cell r="AF1204" t="str">
            <v>N</v>
          </cell>
          <cell r="AG1204" t="str">
            <v>N</v>
          </cell>
          <cell r="AH1204" t="str">
            <v>N</v>
          </cell>
          <cell r="AI1204" t="str">
            <v>N</v>
          </cell>
          <cell r="AJ1204" t="str">
            <v>1998/05/28 00:00:00+00</v>
          </cell>
          <cell r="AK1204" t="str">
            <v>1998/06/30 00:00:00+00</v>
          </cell>
          <cell r="AM1204" t="str">
            <v>GP - ACT</v>
          </cell>
          <cell r="AN1204" t="str">
            <v>2025/02/24 04:30:00+00</v>
          </cell>
          <cell r="AO1204" t="str">
            <v>2025/02/24 04:30:00+00</v>
          </cell>
          <cell r="AP1204" t="str">
            <v>2025/02/24 04:30:00+00</v>
          </cell>
          <cell r="AR1204">
            <v>1998</v>
          </cell>
        </row>
        <row r="1205">
          <cell r="L1205">
            <v>-81.636694439999999</v>
          </cell>
          <cell r="M1205">
            <v>42.657166670000002</v>
          </cell>
          <cell r="N1205">
            <v>-81.636694439999999</v>
          </cell>
          <cell r="O1205" t="str">
            <v>Within 5 metres</v>
          </cell>
          <cell r="P1205" t="str">
            <v>Survey Drawing (post 1997)</v>
          </cell>
          <cell r="Q1205">
            <v>215.2</v>
          </cell>
          <cell r="R1205">
            <v>461</v>
          </cell>
          <cell r="S1205">
            <v>461</v>
          </cell>
          <cell r="T1205" t="str">
            <v>Elgin</v>
          </cell>
          <cell r="U1205" t="str">
            <v>Aldborough</v>
          </cell>
          <cell r="V1205">
            <v>24</v>
          </cell>
          <cell r="W1205" t="str">
            <v>II</v>
          </cell>
          <cell r="X1205">
            <v>550</v>
          </cell>
          <cell r="Y1205" t="str">
            <v>N</v>
          </cell>
          <cell r="Z1205">
            <v>112</v>
          </cell>
          <cell r="AA1205" t="str">
            <v>W</v>
          </cell>
          <cell r="AD1205" t="str">
            <v>Y</v>
          </cell>
          <cell r="AE1205" t="str">
            <v>N</v>
          </cell>
          <cell r="AF1205" t="str">
            <v>N</v>
          </cell>
          <cell r="AG1205" t="str">
            <v>N</v>
          </cell>
          <cell r="AH1205" t="str">
            <v>N</v>
          </cell>
          <cell r="AI1205" t="str">
            <v>N</v>
          </cell>
          <cell r="AJ1205" t="str">
            <v>1998/07/07 00:00:00+00</v>
          </cell>
          <cell r="AK1205" t="str">
            <v>1998/08/14 00:00:00+00</v>
          </cell>
          <cell r="AM1205" t="str">
            <v>GP - ACT</v>
          </cell>
          <cell r="AN1205" t="str">
            <v>2025/02/24 04:30:00+00</v>
          </cell>
          <cell r="AO1205" t="str">
            <v>2025/02/24 04:30:00+00</v>
          </cell>
          <cell r="AP1205" t="str">
            <v>2025/02/24 04:30:00+00</v>
          </cell>
          <cell r="AR1205">
            <v>1998</v>
          </cell>
        </row>
        <row r="1206">
          <cell r="L1206">
            <v>-80.537722220000006</v>
          </cell>
          <cell r="M1206">
            <v>42.602444439999999</v>
          </cell>
          <cell r="N1206">
            <v>-80.537722220000006</v>
          </cell>
          <cell r="O1206" t="str">
            <v>Within 2 metres</v>
          </cell>
          <cell r="P1206" t="str">
            <v>Orthophotography</v>
          </cell>
          <cell r="Q1206">
            <v>192</v>
          </cell>
          <cell r="R1206">
            <v>441.96</v>
          </cell>
          <cell r="S1206">
            <v>441.96</v>
          </cell>
          <cell r="T1206" t="str">
            <v>Norfolk</v>
          </cell>
          <cell r="U1206" t="str">
            <v>South Walsingham</v>
          </cell>
          <cell r="V1206">
            <v>4</v>
          </cell>
          <cell r="W1206" t="str">
            <v>I</v>
          </cell>
          <cell r="X1206">
            <v>174.3</v>
          </cell>
          <cell r="Y1206" t="str">
            <v>N</v>
          </cell>
          <cell r="Z1206">
            <v>139.30000000000001</v>
          </cell>
          <cell r="AA1206" t="str">
            <v>W</v>
          </cell>
          <cell r="AD1206" t="str">
            <v>Y</v>
          </cell>
          <cell r="AE1206" t="str">
            <v>N</v>
          </cell>
          <cell r="AF1206" t="str">
            <v>N</v>
          </cell>
          <cell r="AG1206" t="str">
            <v>N</v>
          </cell>
          <cell r="AH1206" t="str">
            <v>N</v>
          </cell>
          <cell r="AI1206" t="str">
            <v>N</v>
          </cell>
          <cell r="AJ1206" t="str">
            <v>1968/06/26 00:00:00+00</v>
          </cell>
          <cell r="AK1206" t="str">
            <v>1968/07/31 00:00:00+00</v>
          </cell>
          <cell r="AM1206" t="str">
            <v>GP - ACT</v>
          </cell>
          <cell r="AN1206" t="str">
            <v>2025/02/24 04:30:00+00</v>
          </cell>
          <cell r="AO1206" t="str">
            <v>2025/02/24 04:30:00+00</v>
          </cell>
          <cell r="AP1206" t="str">
            <v>2025/02/24 04:30:00+00</v>
          </cell>
          <cell r="AR1206">
            <v>1968</v>
          </cell>
        </row>
        <row r="1207">
          <cell r="L1207">
            <v>-80.377278059999995</v>
          </cell>
          <cell r="M1207">
            <v>42.677086109999998</v>
          </cell>
          <cell r="N1207">
            <v>-80.377278059999995</v>
          </cell>
          <cell r="O1207" t="str">
            <v>Within 2 metres</v>
          </cell>
          <cell r="P1207" t="str">
            <v>GPS with Differential Correction</v>
          </cell>
          <cell r="Q1207">
            <v>206.04</v>
          </cell>
          <cell r="R1207">
            <v>401.12</v>
          </cell>
          <cell r="S1207">
            <v>401.12</v>
          </cell>
          <cell r="T1207" t="str">
            <v>Norfolk</v>
          </cell>
          <cell r="U1207" t="str">
            <v>Charlotteville</v>
          </cell>
          <cell r="V1207">
            <v>6</v>
          </cell>
          <cell r="W1207" t="str">
            <v>A</v>
          </cell>
          <cell r="X1207">
            <v>1880.6</v>
          </cell>
          <cell r="Y1207" t="str">
            <v>S</v>
          </cell>
          <cell r="Z1207">
            <v>204.2</v>
          </cell>
          <cell r="AA1207" t="str">
            <v>E</v>
          </cell>
          <cell r="AD1207" t="str">
            <v>Y</v>
          </cell>
          <cell r="AE1207" t="str">
            <v>N</v>
          </cell>
          <cell r="AF1207" t="str">
            <v>N</v>
          </cell>
          <cell r="AG1207" t="str">
            <v>N</v>
          </cell>
          <cell r="AH1207" t="str">
            <v>N</v>
          </cell>
          <cell r="AI1207" t="str">
            <v>N</v>
          </cell>
          <cell r="AJ1207" t="str">
            <v>1967/07/11 00:00:00+00</v>
          </cell>
          <cell r="AK1207" t="str">
            <v>1967/08/28 00:00:00+00</v>
          </cell>
          <cell r="AM1207" t="str">
            <v>GP - ACT</v>
          </cell>
          <cell r="AN1207" t="str">
            <v>2025/02/24 04:30:00+00</v>
          </cell>
          <cell r="AO1207" t="str">
            <v>2025/02/24 04:30:00+00</v>
          </cell>
          <cell r="AP1207" t="str">
            <v>2025/02/24 04:30:00+00</v>
          </cell>
          <cell r="AR1207">
            <v>1967</v>
          </cell>
        </row>
        <row r="1208">
          <cell r="L1208">
            <v>-80.305555560000002</v>
          </cell>
          <cell r="M1208">
            <v>42.989361109999997</v>
          </cell>
          <cell r="N1208">
            <v>-80.305555560000002</v>
          </cell>
          <cell r="O1208" t="str">
            <v>Within 5 metres</v>
          </cell>
          <cell r="P1208" t="str">
            <v>GPS</v>
          </cell>
          <cell r="Q1208">
            <v>239.9</v>
          </cell>
          <cell r="R1208">
            <v>274.93</v>
          </cell>
          <cell r="S1208">
            <v>274.93</v>
          </cell>
          <cell r="T1208" t="str">
            <v>Norfolk</v>
          </cell>
          <cell r="U1208" t="str">
            <v>Townsend</v>
          </cell>
          <cell r="V1208">
            <v>8</v>
          </cell>
          <cell r="W1208" t="str">
            <v>III</v>
          </cell>
          <cell r="X1208">
            <v>438.9</v>
          </cell>
          <cell r="Y1208" t="str">
            <v>N</v>
          </cell>
          <cell r="Z1208">
            <v>152.4</v>
          </cell>
          <cell r="AA1208" t="str">
            <v>E</v>
          </cell>
          <cell r="AD1208" t="str">
            <v>Y</v>
          </cell>
          <cell r="AE1208" t="str">
            <v>N</v>
          </cell>
          <cell r="AF1208" t="str">
            <v>N</v>
          </cell>
          <cell r="AG1208" t="str">
            <v>N</v>
          </cell>
          <cell r="AH1208" t="str">
            <v>N</v>
          </cell>
          <cell r="AI1208" t="str">
            <v>N</v>
          </cell>
          <cell r="AJ1208" t="str">
            <v>1967/01/17 00:00:00+00</v>
          </cell>
          <cell r="AK1208" t="str">
            <v>1967/02/11 00:00:00+00</v>
          </cell>
          <cell r="AM1208" t="str">
            <v>GP - ACT</v>
          </cell>
          <cell r="AN1208" t="str">
            <v>2025/02/24 04:30:00+00</v>
          </cell>
          <cell r="AO1208" t="str">
            <v>2025/02/24 04:30:00+00</v>
          </cell>
          <cell r="AP1208" t="str">
            <v>2025/02/24 04:30:00+00</v>
          </cell>
          <cell r="AR1208">
            <v>1967</v>
          </cell>
        </row>
        <row r="1209">
          <cell r="L1209">
            <v>-80.35063194</v>
          </cell>
          <cell r="M1209">
            <v>42.703257780000001</v>
          </cell>
          <cell r="N1209">
            <v>-80.35063194</v>
          </cell>
          <cell r="O1209" t="str">
            <v>Within 2 metres</v>
          </cell>
          <cell r="P1209" t="str">
            <v>GPS with Differential Correction</v>
          </cell>
          <cell r="Q1209">
            <v>221</v>
          </cell>
          <cell r="R1209">
            <v>395.9</v>
          </cell>
          <cell r="S1209">
            <v>395.9</v>
          </cell>
          <cell r="T1209" t="str">
            <v>Norfolk</v>
          </cell>
          <cell r="U1209" t="str">
            <v>Charlotteville</v>
          </cell>
          <cell r="V1209">
            <v>11</v>
          </cell>
          <cell r="W1209" t="str">
            <v>A</v>
          </cell>
          <cell r="X1209">
            <v>585.1</v>
          </cell>
          <cell r="Y1209" t="str">
            <v>S</v>
          </cell>
          <cell r="Z1209">
            <v>117.6</v>
          </cell>
          <cell r="AA1209" t="str">
            <v>W</v>
          </cell>
          <cell r="AD1209" t="str">
            <v>Y</v>
          </cell>
          <cell r="AE1209" t="str">
            <v>N</v>
          </cell>
          <cell r="AF1209" t="str">
            <v>N</v>
          </cell>
          <cell r="AG1209" t="str">
            <v>N</v>
          </cell>
          <cell r="AH1209" t="str">
            <v>N</v>
          </cell>
          <cell r="AI1209" t="str">
            <v>N</v>
          </cell>
          <cell r="AJ1209" t="str">
            <v>1984/07/10 00:00:00+00</v>
          </cell>
          <cell r="AK1209" t="str">
            <v>1984/07/26 00:00:00+00</v>
          </cell>
          <cell r="AM1209" t="str">
            <v>GP - ACT</v>
          </cell>
          <cell r="AN1209" t="str">
            <v>2025/02/24 04:30:00+00</v>
          </cell>
          <cell r="AO1209" t="str">
            <v>2025/02/24 04:30:00+00</v>
          </cell>
          <cell r="AP1209" t="str">
            <v>2025/02/24 04:30:00+00</v>
          </cell>
          <cell r="AR1209">
            <v>1984</v>
          </cell>
        </row>
        <row r="1210">
          <cell r="L1210">
            <v>-80.458888889999997</v>
          </cell>
          <cell r="M1210">
            <v>42.741999999999997</v>
          </cell>
          <cell r="N1210">
            <v>-80.458888889999997</v>
          </cell>
          <cell r="O1210" t="str">
            <v>Within 10 metres</v>
          </cell>
          <cell r="P1210" t="str">
            <v>GPS</v>
          </cell>
          <cell r="Q1210">
            <v>227.79</v>
          </cell>
          <cell r="R1210">
            <v>419</v>
          </cell>
          <cell r="S1210">
            <v>419</v>
          </cell>
          <cell r="T1210" t="str">
            <v>Norfolk</v>
          </cell>
          <cell r="U1210" t="str">
            <v>Charlotteville</v>
          </cell>
          <cell r="V1210">
            <v>2</v>
          </cell>
          <cell r="W1210" t="str">
            <v>VI</v>
          </cell>
          <cell r="X1210">
            <v>681.8</v>
          </cell>
          <cell r="Y1210" t="str">
            <v>S</v>
          </cell>
          <cell r="Z1210">
            <v>163.69999999999999</v>
          </cell>
          <cell r="AA1210" t="str">
            <v>W</v>
          </cell>
          <cell r="AD1210" t="str">
            <v>Y</v>
          </cell>
          <cell r="AE1210" t="str">
            <v>N</v>
          </cell>
          <cell r="AF1210" t="str">
            <v>N</v>
          </cell>
          <cell r="AG1210" t="str">
            <v>N</v>
          </cell>
          <cell r="AH1210" t="str">
            <v>N</v>
          </cell>
          <cell r="AI1210" t="str">
            <v>N</v>
          </cell>
          <cell r="AJ1210" t="str">
            <v>1985/01/01 00:00:00+00</v>
          </cell>
          <cell r="AK1210" t="str">
            <v>1985/06/11 00:00:00+00</v>
          </cell>
          <cell r="AM1210" t="str">
            <v>GP - ACT</v>
          </cell>
          <cell r="AN1210" t="str">
            <v>2025/02/24 04:30:00+00</v>
          </cell>
          <cell r="AO1210" t="str">
            <v>2025/02/24 04:30:00+00</v>
          </cell>
          <cell r="AP1210" t="str">
            <v>2025/02/24 04:30:00+00</v>
          </cell>
          <cell r="AR1210">
            <v>1985</v>
          </cell>
        </row>
        <row r="1211">
          <cell r="L1211">
            <v>-80.424000000000007</v>
          </cell>
          <cell r="M1211">
            <v>42.725555559999997</v>
          </cell>
          <cell r="N1211">
            <v>-80.424000000000007</v>
          </cell>
          <cell r="O1211" t="str">
            <v>Within 5 metres</v>
          </cell>
          <cell r="P1211" t="str">
            <v>GPS</v>
          </cell>
          <cell r="Q1211">
            <v>228.3</v>
          </cell>
          <cell r="R1211">
            <v>391.67</v>
          </cell>
          <cell r="S1211">
            <v>391.67</v>
          </cell>
          <cell r="T1211" t="str">
            <v>Norfolk</v>
          </cell>
          <cell r="U1211" t="str">
            <v>Charlotteville</v>
          </cell>
          <cell r="V1211">
            <v>5</v>
          </cell>
          <cell r="W1211" t="str">
            <v>IV</v>
          </cell>
          <cell r="X1211">
            <v>896.5</v>
          </cell>
          <cell r="Y1211" t="str">
            <v>S</v>
          </cell>
          <cell r="Z1211">
            <v>193</v>
          </cell>
          <cell r="AA1211" t="str">
            <v>E</v>
          </cell>
          <cell r="AD1211" t="str">
            <v>Y</v>
          </cell>
          <cell r="AE1211" t="str">
            <v>N</v>
          </cell>
          <cell r="AF1211" t="str">
            <v>N</v>
          </cell>
          <cell r="AG1211" t="str">
            <v>N</v>
          </cell>
          <cell r="AH1211" t="str">
            <v>N</v>
          </cell>
          <cell r="AI1211" t="str">
            <v>N</v>
          </cell>
          <cell r="AJ1211" t="str">
            <v>1985/05/21 00:00:00+00</v>
          </cell>
          <cell r="AK1211" t="str">
            <v>1985/08/30 00:00:00+00</v>
          </cell>
          <cell r="AM1211" t="str">
            <v>GP - ACT</v>
          </cell>
          <cell r="AN1211" t="str">
            <v>2025/02/24 04:30:00+00</v>
          </cell>
          <cell r="AO1211" t="str">
            <v>2025/02/24 04:30:00+00</v>
          </cell>
          <cell r="AP1211" t="str">
            <v>2025/02/24 04:30:00+00</v>
          </cell>
          <cell r="AR1211">
            <v>1985</v>
          </cell>
        </row>
        <row r="1212">
          <cell r="L1212">
            <v>-80.357398329999995</v>
          </cell>
          <cell r="M1212">
            <v>42.71766083</v>
          </cell>
          <cell r="N1212">
            <v>-80.357398329999995</v>
          </cell>
          <cell r="O1212" t="str">
            <v>Within 2 metres</v>
          </cell>
          <cell r="P1212" t="str">
            <v>GPS with Differential Correction</v>
          </cell>
          <cell r="Q1212">
            <v>221.8</v>
          </cell>
          <cell r="R1212">
            <v>409.3</v>
          </cell>
          <cell r="S1212">
            <v>409.3</v>
          </cell>
          <cell r="T1212" t="str">
            <v>Norfolk</v>
          </cell>
          <cell r="U1212" t="str">
            <v>Charlotteville</v>
          </cell>
          <cell r="V1212">
            <v>12</v>
          </cell>
          <cell r="W1212" t="str">
            <v>I</v>
          </cell>
          <cell r="X1212">
            <v>225.1</v>
          </cell>
          <cell r="Y1212" t="str">
            <v>S</v>
          </cell>
          <cell r="Z1212">
            <v>169.8</v>
          </cell>
          <cell r="AA1212" t="str">
            <v>E</v>
          </cell>
          <cell r="AD1212" t="str">
            <v>Y</v>
          </cell>
          <cell r="AE1212" t="str">
            <v>N</v>
          </cell>
          <cell r="AF1212" t="str">
            <v>N</v>
          </cell>
          <cell r="AG1212" t="str">
            <v>N</v>
          </cell>
          <cell r="AH1212" t="str">
            <v>N</v>
          </cell>
          <cell r="AI1212" t="str">
            <v>N</v>
          </cell>
          <cell r="AJ1212" t="str">
            <v>1990/02/07 00:00:00+00</v>
          </cell>
          <cell r="AK1212" t="str">
            <v>1990/05/04 00:00:00+00</v>
          </cell>
          <cell r="AM1212" t="str">
            <v>GP - ACT</v>
          </cell>
          <cell r="AN1212" t="str">
            <v>2025/02/24 04:30:00+00</v>
          </cell>
          <cell r="AO1212" t="str">
            <v>2025/02/24 04:30:00+00</v>
          </cell>
          <cell r="AP1212" t="str">
            <v>2025/02/24 04:30:00+00</v>
          </cell>
          <cell r="AR1212">
            <v>1990</v>
          </cell>
        </row>
        <row r="1213">
          <cell r="L1213">
            <v>-80.382249999999999</v>
          </cell>
          <cell r="M1213">
            <v>42.776361110000003</v>
          </cell>
          <cell r="N1213">
            <v>-80.382249999999999</v>
          </cell>
          <cell r="O1213" t="str">
            <v>Within 10 metres</v>
          </cell>
          <cell r="P1213" t="str">
            <v>GPS</v>
          </cell>
          <cell r="Q1213">
            <v>232.8</v>
          </cell>
          <cell r="R1213">
            <v>367</v>
          </cell>
          <cell r="S1213">
            <v>367</v>
          </cell>
          <cell r="T1213" t="str">
            <v>Norfolk</v>
          </cell>
          <cell r="U1213" t="str">
            <v>Charlotteville</v>
          </cell>
          <cell r="V1213">
            <v>14</v>
          </cell>
          <cell r="W1213" t="str">
            <v>VI</v>
          </cell>
          <cell r="X1213">
            <v>450.1</v>
          </cell>
          <cell r="Y1213" t="str">
            <v>S</v>
          </cell>
          <cell r="Z1213">
            <v>140</v>
          </cell>
          <cell r="AA1213" t="str">
            <v>W</v>
          </cell>
          <cell r="AD1213" t="str">
            <v>Y</v>
          </cell>
          <cell r="AE1213" t="str">
            <v>N</v>
          </cell>
          <cell r="AF1213" t="str">
            <v>N</v>
          </cell>
          <cell r="AG1213" t="str">
            <v>N</v>
          </cell>
          <cell r="AH1213" t="str">
            <v>N</v>
          </cell>
          <cell r="AI1213" t="str">
            <v>N</v>
          </cell>
          <cell r="AJ1213" t="str">
            <v>1994/04/09 00:00:00+00</v>
          </cell>
          <cell r="AK1213" t="str">
            <v>1994/09/21 00:00:00+00</v>
          </cell>
          <cell r="AM1213" t="str">
            <v>GP - ACT</v>
          </cell>
          <cell r="AN1213" t="str">
            <v>2025/02/24 04:30:00+00</v>
          </cell>
          <cell r="AO1213" t="str">
            <v>2025/02/24 04:30:00+00</v>
          </cell>
          <cell r="AP1213" t="str">
            <v>2025/02/24 04:30:00+00</v>
          </cell>
          <cell r="AR1213">
            <v>1994</v>
          </cell>
        </row>
        <row r="1214">
          <cell r="L1214">
            <v>-80.367777779999997</v>
          </cell>
          <cell r="M1214">
            <v>42.774666670000002</v>
          </cell>
          <cell r="N1214">
            <v>-80.367777779999997</v>
          </cell>
          <cell r="O1214" t="str">
            <v>Within 5 metres</v>
          </cell>
          <cell r="P1214" t="str">
            <v>GPS</v>
          </cell>
          <cell r="Q1214">
            <v>229.1</v>
          </cell>
          <cell r="R1214">
            <v>364.5</v>
          </cell>
          <cell r="S1214">
            <v>364.5</v>
          </cell>
          <cell r="T1214" t="str">
            <v>Norfolk</v>
          </cell>
          <cell r="U1214" t="str">
            <v>Charlotteville</v>
          </cell>
          <cell r="V1214">
            <v>16</v>
          </cell>
          <cell r="W1214" t="str">
            <v>VI</v>
          </cell>
          <cell r="X1214">
            <v>178.5</v>
          </cell>
          <cell r="Y1214" t="str">
            <v>N</v>
          </cell>
          <cell r="Z1214">
            <v>180</v>
          </cell>
          <cell r="AA1214" t="str">
            <v>E</v>
          </cell>
          <cell r="AD1214" t="str">
            <v>Y</v>
          </cell>
          <cell r="AE1214" t="str">
            <v>N</v>
          </cell>
          <cell r="AF1214" t="str">
            <v>N</v>
          </cell>
          <cell r="AG1214" t="str">
            <v>N</v>
          </cell>
          <cell r="AH1214" t="str">
            <v>N</v>
          </cell>
          <cell r="AI1214" t="str">
            <v>N</v>
          </cell>
          <cell r="AJ1214" t="str">
            <v>1994/05/16 00:00:00+00</v>
          </cell>
          <cell r="AK1214" t="str">
            <v>1994/07/29 00:00:00+00</v>
          </cell>
          <cell r="AM1214" t="str">
            <v>GP - ACT</v>
          </cell>
          <cell r="AN1214" t="str">
            <v>2025/02/24 04:30:00+00</v>
          </cell>
          <cell r="AO1214" t="str">
            <v>2025/02/24 04:30:00+00</v>
          </cell>
          <cell r="AP1214" t="str">
            <v>2025/02/24 04:30:00+00</v>
          </cell>
          <cell r="AR1214">
            <v>1994</v>
          </cell>
        </row>
        <row r="1215">
          <cell r="L1215">
            <v>-80.475544439999993</v>
          </cell>
          <cell r="M1215">
            <v>42.713097779999998</v>
          </cell>
          <cell r="N1215">
            <v>-80.475544439999993</v>
          </cell>
          <cell r="O1215" t="str">
            <v>Within 5 metres</v>
          </cell>
          <cell r="P1215" t="str">
            <v>GPS with Differential Correction</v>
          </cell>
          <cell r="Q1215">
            <v>223.9</v>
          </cell>
          <cell r="R1215">
            <v>404.2</v>
          </cell>
          <cell r="S1215">
            <v>404.2</v>
          </cell>
          <cell r="T1215" t="str">
            <v>Norfolk</v>
          </cell>
          <cell r="U1215" t="str">
            <v>North Walsingham</v>
          </cell>
          <cell r="V1215">
            <v>22</v>
          </cell>
          <cell r="W1215" t="str">
            <v>VII</v>
          </cell>
          <cell r="X1215">
            <v>111.1</v>
          </cell>
          <cell r="Y1215" t="str">
            <v>N</v>
          </cell>
          <cell r="Z1215">
            <v>110.3</v>
          </cell>
          <cell r="AA1215" t="str">
            <v>E</v>
          </cell>
          <cell r="AD1215" t="str">
            <v>Y</v>
          </cell>
          <cell r="AE1215" t="str">
            <v>N</v>
          </cell>
          <cell r="AF1215" t="str">
            <v>N</v>
          </cell>
          <cell r="AG1215" t="str">
            <v>N</v>
          </cell>
          <cell r="AH1215" t="str">
            <v>N</v>
          </cell>
          <cell r="AI1215" t="str">
            <v>N</v>
          </cell>
          <cell r="AJ1215" t="str">
            <v>1997/12/17 00:00:00+00</v>
          </cell>
          <cell r="AK1215" t="str">
            <v>2000/01/17 00:00:00+00</v>
          </cell>
          <cell r="AM1215" t="str">
            <v>GP - ACT</v>
          </cell>
          <cell r="AN1215" t="str">
            <v>2025/02/24 04:30:00+00</v>
          </cell>
          <cell r="AO1215" t="str">
            <v>2025/02/24 04:30:00+00</v>
          </cell>
          <cell r="AP1215" t="str">
            <v>2025/02/24 04:30:00+00</v>
          </cell>
          <cell r="AR1215">
            <v>1997</v>
          </cell>
        </row>
        <row r="1216">
          <cell r="L1216">
            <v>-80.456999999999994</v>
          </cell>
          <cell r="M1216">
            <v>42.75491667</v>
          </cell>
          <cell r="N1216">
            <v>-80.456999999999994</v>
          </cell>
          <cell r="O1216" t="str">
            <v>Within 20 metres</v>
          </cell>
          <cell r="P1216" t="str">
            <v>Well Records (1954 to 1997)</v>
          </cell>
          <cell r="Q1216">
            <v>227.8</v>
          </cell>
          <cell r="R1216">
            <v>408.7</v>
          </cell>
          <cell r="S1216">
            <v>408.7</v>
          </cell>
          <cell r="T1216" t="str">
            <v>Norfolk</v>
          </cell>
          <cell r="U1216" t="str">
            <v>Charlotteville</v>
          </cell>
          <cell r="V1216">
            <v>4</v>
          </cell>
          <cell r="W1216" t="str">
            <v>VII</v>
          </cell>
          <cell r="X1216">
            <v>478</v>
          </cell>
          <cell r="Y1216" t="str">
            <v>N</v>
          </cell>
          <cell r="Z1216">
            <v>108.1</v>
          </cell>
          <cell r="AA1216" t="str">
            <v>E</v>
          </cell>
          <cell r="AD1216" t="str">
            <v>Y</v>
          </cell>
          <cell r="AE1216" t="str">
            <v>N</v>
          </cell>
          <cell r="AF1216" t="str">
            <v>N</v>
          </cell>
          <cell r="AG1216" t="str">
            <v>N</v>
          </cell>
          <cell r="AH1216" t="str">
            <v>N</v>
          </cell>
          <cell r="AI1216" t="str">
            <v>N</v>
          </cell>
          <cell r="AJ1216" t="str">
            <v>1986/10/01 00:00:00+00</v>
          </cell>
          <cell r="AK1216" t="str">
            <v>1987/01/16 00:00:00+00</v>
          </cell>
          <cell r="AM1216" t="str">
            <v>GP - ACT</v>
          </cell>
          <cell r="AN1216" t="str">
            <v>2025/02/24 04:30:00+00</v>
          </cell>
          <cell r="AO1216" t="str">
            <v>2025/02/24 04:30:00+00</v>
          </cell>
          <cell r="AP1216" t="str">
            <v>2025/02/24 04:30:00+00</v>
          </cell>
          <cell r="AR1216">
            <v>1986</v>
          </cell>
        </row>
        <row r="1217">
          <cell r="L1217">
            <v>-80.315472220000004</v>
          </cell>
          <cell r="M1217">
            <v>42.752322220000003</v>
          </cell>
          <cell r="N1217">
            <v>-80.315472220000004</v>
          </cell>
          <cell r="O1217" t="str">
            <v>Within 2 metres</v>
          </cell>
          <cell r="P1217" t="str">
            <v>Orthophotography</v>
          </cell>
          <cell r="Q1217">
            <v>224.4</v>
          </cell>
          <cell r="R1217">
            <v>403.6</v>
          </cell>
          <cell r="S1217">
            <v>403.6</v>
          </cell>
          <cell r="T1217" t="str">
            <v>Norfolk</v>
          </cell>
          <cell r="U1217" t="str">
            <v>Charlotteville</v>
          </cell>
          <cell r="V1217">
            <v>20</v>
          </cell>
          <cell r="W1217" t="str">
            <v>III</v>
          </cell>
          <cell r="X1217">
            <v>108.6</v>
          </cell>
          <cell r="Y1217" t="str">
            <v>N</v>
          </cell>
          <cell r="Z1217">
            <v>209.7</v>
          </cell>
          <cell r="AA1217" t="str">
            <v>E</v>
          </cell>
          <cell r="AD1217" t="str">
            <v>Y</v>
          </cell>
          <cell r="AE1217" t="str">
            <v>N</v>
          </cell>
          <cell r="AF1217" t="str">
            <v>N</v>
          </cell>
          <cell r="AG1217" t="str">
            <v>N</v>
          </cell>
          <cell r="AH1217" t="str">
            <v>N</v>
          </cell>
          <cell r="AI1217" t="str">
            <v>N</v>
          </cell>
          <cell r="AJ1217" t="str">
            <v>1988/05/23 00:00:00+00</v>
          </cell>
          <cell r="AK1217" t="str">
            <v>1988/08/13 00:00:00+00</v>
          </cell>
          <cell r="AM1217" t="str">
            <v>GP - ACT</v>
          </cell>
          <cell r="AN1217" t="str">
            <v>2025/02/24 04:30:00+00</v>
          </cell>
          <cell r="AO1217" t="str">
            <v>2025/02/24 04:30:00+00</v>
          </cell>
          <cell r="AP1217" t="str">
            <v>2025/02/24 04:30:00+00</v>
          </cell>
          <cell r="AR1217">
            <v>1988</v>
          </cell>
        </row>
        <row r="1218">
          <cell r="L1218">
            <v>-80.428361109999997</v>
          </cell>
          <cell r="M1218">
            <v>42.745194439999999</v>
          </cell>
          <cell r="N1218">
            <v>-80.428361109999997</v>
          </cell>
          <cell r="O1218" t="str">
            <v>Within 5 metres</v>
          </cell>
          <cell r="P1218" t="str">
            <v>GPS</v>
          </cell>
          <cell r="Q1218">
            <v>231.4</v>
          </cell>
          <cell r="R1218">
            <v>391.2</v>
          </cell>
          <cell r="S1218">
            <v>391.2</v>
          </cell>
          <cell r="T1218" t="str">
            <v>Norfolk</v>
          </cell>
          <cell r="U1218" t="str">
            <v>Charlotteville</v>
          </cell>
          <cell r="V1218">
            <v>6</v>
          </cell>
          <cell r="W1218" t="str">
            <v>V</v>
          </cell>
          <cell r="X1218">
            <v>1152.2</v>
          </cell>
          <cell r="Y1218" t="str">
            <v>N</v>
          </cell>
          <cell r="Z1218">
            <v>411.1</v>
          </cell>
          <cell r="AA1218" t="str">
            <v>E</v>
          </cell>
          <cell r="AD1218" t="str">
            <v>Y</v>
          </cell>
          <cell r="AE1218" t="str">
            <v>N</v>
          </cell>
          <cell r="AF1218" t="str">
            <v>N</v>
          </cell>
          <cell r="AG1218" t="str">
            <v>N</v>
          </cell>
          <cell r="AH1218" t="str">
            <v>N</v>
          </cell>
          <cell r="AI1218" t="str">
            <v>N</v>
          </cell>
          <cell r="AJ1218" t="str">
            <v>1989/11/13 00:00:00+00</v>
          </cell>
          <cell r="AK1218" t="str">
            <v>1989/12/04 00:00:00+00</v>
          </cell>
          <cell r="AM1218" t="str">
            <v>GP - ACT</v>
          </cell>
          <cell r="AN1218" t="str">
            <v>2025/02/24 04:30:00+00</v>
          </cell>
          <cell r="AO1218" t="str">
            <v>2025/02/24 04:30:00+00</v>
          </cell>
          <cell r="AP1218" t="str">
            <v>2025/02/24 04:30:00+00</v>
          </cell>
          <cell r="AR1218">
            <v>1989</v>
          </cell>
        </row>
        <row r="1219">
          <cell r="L1219">
            <v>-80.445916670000003</v>
          </cell>
          <cell r="M1219">
            <v>42.741333330000003</v>
          </cell>
          <cell r="N1219">
            <v>-80.445916670000003</v>
          </cell>
          <cell r="O1219" t="str">
            <v>Within 5 metres</v>
          </cell>
          <cell r="P1219" t="str">
            <v>GPS</v>
          </cell>
          <cell r="Q1219">
            <v>228</v>
          </cell>
          <cell r="R1219">
            <v>392.3</v>
          </cell>
          <cell r="S1219">
            <v>392.3</v>
          </cell>
          <cell r="T1219" t="str">
            <v>Norfolk</v>
          </cell>
          <cell r="U1219" t="str">
            <v>Charlotteville</v>
          </cell>
          <cell r="V1219">
            <v>4</v>
          </cell>
          <cell r="W1219" t="str">
            <v>VI</v>
          </cell>
          <cell r="X1219">
            <v>122.5</v>
          </cell>
          <cell r="Y1219" t="str">
            <v>N</v>
          </cell>
          <cell r="Z1219">
            <v>118.6</v>
          </cell>
          <cell r="AA1219" t="str">
            <v>E</v>
          </cell>
          <cell r="AD1219" t="str">
            <v>Y</v>
          </cell>
          <cell r="AE1219" t="str">
            <v>N</v>
          </cell>
          <cell r="AF1219" t="str">
            <v>N</v>
          </cell>
          <cell r="AG1219" t="str">
            <v>N</v>
          </cell>
          <cell r="AH1219" t="str">
            <v>N</v>
          </cell>
          <cell r="AI1219" t="str">
            <v>N</v>
          </cell>
          <cell r="AJ1219" t="str">
            <v>1989/12/11 00:00:00+00</v>
          </cell>
          <cell r="AK1219" t="str">
            <v>1990/01/02 00:00:00+00</v>
          </cell>
          <cell r="AM1219" t="str">
            <v>GP - ACT</v>
          </cell>
          <cell r="AN1219" t="str">
            <v>2025/02/24 04:30:00+00</v>
          </cell>
          <cell r="AO1219" t="str">
            <v>2025/02/24 04:30:00+00</v>
          </cell>
          <cell r="AP1219" t="str">
            <v>2025/02/24 04:30:00+00</v>
          </cell>
          <cell r="AR1219">
            <v>1989</v>
          </cell>
        </row>
        <row r="1220">
          <cell r="L1220">
            <v>-80.432055559999995</v>
          </cell>
          <cell r="M1220">
            <v>42.735277779999997</v>
          </cell>
          <cell r="N1220">
            <v>-80.432055559999995</v>
          </cell>
          <cell r="O1220" t="str">
            <v>Within 5 metres</v>
          </cell>
          <cell r="P1220" t="str">
            <v>GPS</v>
          </cell>
          <cell r="Q1220">
            <v>228.5</v>
          </cell>
          <cell r="R1220">
            <v>420.6</v>
          </cell>
          <cell r="S1220">
            <v>420.6</v>
          </cell>
          <cell r="T1220" t="str">
            <v>Norfolk</v>
          </cell>
          <cell r="U1220" t="str">
            <v>Charlotteville</v>
          </cell>
          <cell r="V1220">
            <v>5</v>
          </cell>
          <cell r="W1220" t="str">
            <v>V</v>
          </cell>
          <cell r="X1220">
            <v>360</v>
          </cell>
          <cell r="Y1220" t="str">
            <v>N</v>
          </cell>
          <cell r="Z1220">
            <v>187</v>
          </cell>
          <cell r="AA1220" t="str">
            <v>E</v>
          </cell>
          <cell r="AD1220" t="str">
            <v>Y</v>
          </cell>
          <cell r="AE1220" t="str">
            <v>N</v>
          </cell>
          <cell r="AF1220" t="str">
            <v>N</v>
          </cell>
          <cell r="AG1220" t="str">
            <v>N</v>
          </cell>
          <cell r="AH1220" t="str">
            <v>N</v>
          </cell>
          <cell r="AI1220" t="str">
            <v>N</v>
          </cell>
          <cell r="AJ1220" t="str">
            <v>1990/02/10 00:00:00+00</v>
          </cell>
          <cell r="AK1220" t="str">
            <v>1990/03/20 00:00:00+00</v>
          </cell>
          <cell r="AM1220" t="str">
            <v>GP - ACT</v>
          </cell>
          <cell r="AN1220" t="str">
            <v>2025/02/24 04:30:00+00</v>
          </cell>
          <cell r="AO1220" t="str">
            <v>2025/02/24 04:30:00+00</v>
          </cell>
          <cell r="AP1220" t="str">
            <v>2025/02/24 04:30:00+00</v>
          </cell>
          <cell r="AR1220">
            <v>1990</v>
          </cell>
        </row>
        <row r="1221">
          <cell r="L1221">
            <v>-80.400985000000006</v>
          </cell>
          <cell r="M1221">
            <v>42.696615280000003</v>
          </cell>
          <cell r="N1221">
            <v>-80.400985000000006</v>
          </cell>
          <cell r="O1221" t="str">
            <v>Within 2 metres</v>
          </cell>
          <cell r="P1221" t="str">
            <v>Orthophotography</v>
          </cell>
          <cell r="Q1221">
            <v>218.4</v>
          </cell>
          <cell r="R1221">
            <v>427.3</v>
          </cell>
          <cell r="S1221">
            <v>427.3</v>
          </cell>
          <cell r="T1221" t="str">
            <v>Norfolk</v>
          </cell>
          <cell r="U1221" t="str">
            <v>Charlotteville</v>
          </cell>
          <cell r="V1221">
            <v>5</v>
          </cell>
          <cell r="W1221" t="str">
            <v>I</v>
          </cell>
          <cell r="X1221">
            <v>495.7</v>
          </cell>
          <cell r="Y1221" t="str">
            <v>S</v>
          </cell>
          <cell r="Z1221">
            <v>185</v>
          </cell>
          <cell r="AA1221" t="str">
            <v>E</v>
          </cell>
          <cell r="AD1221" t="str">
            <v>Y</v>
          </cell>
          <cell r="AE1221" t="str">
            <v>N</v>
          </cell>
          <cell r="AF1221" t="str">
            <v>N</v>
          </cell>
          <cell r="AG1221" t="str">
            <v>N</v>
          </cell>
          <cell r="AH1221" t="str">
            <v>N</v>
          </cell>
          <cell r="AI1221" t="str">
            <v>N</v>
          </cell>
          <cell r="AJ1221" t="str">
            <v>1991/07/15 00:00:00+00</v>
          </cell>
          <cell r="AK1221" t="str">
            <v>1991/11/07 00:00:00+00</v>
          </cell>
          <cell r="AM1221" t="str">
            <v>GP - ACT</v>
          </cell>
          <cell r="AN1221" t="str">
            <v>2025/02/24 04:30:00+00</v>
          </cell>
          <cell r="AO1221" t="str">
            <v>2025/02/24 04:30:00+00</v>
          </cell>
          <cell r="AP1221" t="str">
            <v>2025/02/24 04:30:00+00</v>
          </cell>
          <cell r="AR1221">
            <v>1991</v>
          </cell>
        </row>
        <row r="1222">
          <cell r="L1222">
            <v>-80.378444439999996</v>
          </cell>
          <cell r="M1222">
            <v>42.787916670000001</v>
          </cell>
          <cell r="N1222">
            <v>-80.378444439999996</v>
          </cell>
          <cell r="O1222" t="str">
            <v>Within 5 metres</v>
          </cell>
          <cell r="P1222" t="str">
            <v>GPS</v>
          </cell>
          <cell r="Q1222">
            <v>235.4</v>
          </cell>
          <cell r="R1222">
            <v>359.7</v>
          </cell>
          <cell r="S1222">
            <v>359.7</v>
          </cell>
          <cell r="T1222" t="str">
            <v>Norfolk</v>
          </cell>
          <cell r="U1222" t="str">
            <v>Charlotteville</v>
          </cell>
          <cell r="V1222">
            <v>16</v>
          </cell>
          <cell r="W1222" t="str">
            <v>VII</v>
          </cell>
          <cell r="X1222">
            <v>488.2</v>
          </cell>
          <cell r="Y1222" t="str">
            <v>N</v>
          </cell>
          <cell r="Z1222">
            <v>187.2</v>
          </cell>
          <cell r="AA1222" t="str">
            <v>E</v>
          </cell>
          <cell r="AD1222" t="str">
            <v>Y</v>
          </cell>
          <cell r="AE1222" t="str">
            <v>N</v>
          </cell>
          <cell r="AF1222" t="str">
            <v>N</v>
          </cell>
          <cell r="AG1222" t="str">
            <v>N</v>
          </cell>
          <cell r="AH1222" t="str">
            <v>N</v>
          </cell>
          <cell r="AI1222" t="str">
            <v>N</v>
          </cell>
          <cell r="AJ1222" t="str">
            <v>1992/11/30 00:00:00+00</v>
          </cell>
          <cell r="AK1222" t="str">
            <v>1993/01/16 00:00:00+00</v>
          </cell>
          <cell r="AM1222" t="str">
            <v>GP - ACT</v>
          </cell>
          <cell r="AN1222" t="str">
            <v>2025/02/24 04:30:00+00</v>
          </cell>
          <cell r="AO1222" t="str">
            <v>2025/02/24 04:30:00+00</v>
          </cell>
          <cell r="AP1222" t="str">
            <v>2025/02/24 04:30:00+00</v>
          </cell>
          <cell r="AR1222">
            <v>1992</v>
          </cell>
        </row>
        <row r="1223">
          <cell r="L1223">
            <v>-80.315277780000002</v>
          </cell>
          <cell r="M1223">
            <v>42.740722220000002</v>
          </cell>
          <cell r="N1223">
            <v>-80.315277780000002</v>
          </cell>
          <cell r="O1223" t="str">
            <v>Within 10 metres</v>
          </cell>
          <cell r="P1223" t="str">
            <v>GPS</v>
          </cell>
          <cell r="Q1223">
            <v>208</v>
          </cell>
          <cell r="R1223">
            <v>369.7</v>
          </cell>
          <cell r="S1223">
            <v>369.7</v>
          </cell>
          <cell r="T1223" t="str">
            <v>Norfolk</v>
          </cell>
          <cell r="U1223" t="str">
            <v>Charlotteville</v>
          </cell>
          <cell r="V1223">
            <v>19</v>
          </cell>
          <cell r="W1223" t="str">
            <v>II</v>
          </cell>
          <cell r="X1223">
            <v>162</v>
          </cell>
          <cell r="Y1223" t="str">
            <v>N</v>
          </cell>
          <cell r="Z1223">
            <v>171.1</v>
          </cell>
          <cell r="AA1223" t="str">
            <v>E</v>
          </cell>
          <cell r="AD1223" t="str">
            <v>Y</v>
          </cell>
          <cell r="AE1223" t="str">
            <v>N</v>
          </cell>
          <cell r="AF1223" t="str">
            <v>N</v>
          </cell>
          <cell r="AG1223" t="str">
            <v>N</v>
          </cell>
          <cell r="AH1223" t="str">
            <v>N</v>
          </cell>
          <cell r="AI1223" t="str">
            <v>N</v>
          </cell>
          <cell r="AJ1223" t="str">
            <v>1993/03/10 00:00:00+00</v>
          </cell>
          <cell r="AK1223" t="str">
            <v>1993/04/29 00:00:00+00</v>
          </cell>
          <cell r="AM1223" t="str">
            <v>GP - ACT</v>
          </cell>
          <cell r="AN1223" t="str">
            <v>2025/02/24 04:30:00+00</v>
          </cell>
          <cell r="AO1223" t="str">
            <v>2025/02/24 04:30:00+00</v>
          </cell>
          <cell r="AP1223" t="str">
            <v>2025/02/24 04:30:00+00</v>
          </cell>
          <cell r="AR1223">
            <v>1993</v>
          </cell>
        </row>
        <row r="1224">
          <cell r="L1224">
            <v>-79.362530280000001</v>
          </cell>
          <cell r="M1224">
            <v>42.787218060000001</v>
          </cell>
          <cell r="N1224">
            <v>-79.362530280000001</v>
          </cell>
          <cell r="O1224" t="str">
            <v>Within 100 metres</v>
          </cell>
          <cell r="P1224" t="str">
            <v>Well Records (1954 to 1997)</v>
          </cell>
          <cell r="Q1224">
            <v>174.7</v>
          </cell>
          <cell r="R1224">
            <v>344.5</v>
          </cell>
          <cell r="S1224">
            <v>344.5</v>
          </cell>
          <cell r="T1224" t="str">
            <v>Welland</v>
          </cell>
          <cell r="U1224" t="str">
            <v>Lake Erie</v>
          </cell>
          <cell r="Y1224" t="str">
            <v>X</v>
          </cell>
          <cell r="AA1224" t="str">
            <v>X</v>
          </cell>
          <cell r="AB1224">
            <v>24</v>
          </cell>
          <cell r="AC1224" t="str">
            <v>L-3</v>
          </cell>
          <cell r="AD1224" t="str">
            <v>Y</v>
          </cell>
          <cell r="AE1224" t="str">
            <v>N</v>
          </cell>
          <cell r="AF1224" t="str">
            <v>N</v>
          </cell>
          <cell r="AG1224" t="str">
            <v>N</v>
          </cell>
          <cell r="AH1224" t="str">
            <v>N</v>
          </cell>
          <cell r="AI1224" t="str">
            <v>N</v>
          </cell>
          <cell r="AJ1224" t="str">
            <v>1981/05/17 00:00:00+00</v>
          </cell>
          <cell r="AK1224" t="str">
            <v>1981/05/19 00:00:00+00</v>
          </cell>
          <cell r="AM1224" t="str">
            <v>GP - ACT</v>
          </cell>
          <cell r="AN1224" t="str">
            <v>2025/02/24 04:30:00+00</v>
          </cell>
          <cell r="AO1224" t="str">
            <v>2025/02/24 04:30:00+00</v>
          </cell>
          <cell r="AP1224" t="str">
            <v>2025/02/24 04:30:00+00</v>
          </cell>
          <cell r="AR1224">
            <v>1981</v>
          </cell>
        </row>
        <row r="1225">
          <cell r="L1225">
            <v>-79.881759439999996</v>
          </cell>
          <cell r="M1225">
            <v>42.602811670000001</v>
          </cell>
          <cell r="N1225">
            <v>-79.881759439999996</v>
          </cell>
          <cell r="O1225" t="str">
            <v>Within 100 metres</v>
          </cell>
          <cell r="P1225" t="str">
            <v>Well Records (1954 to 1997)</v>
          </cell>
          <cell r="Q1225">
            <v>174.7</v>
          </cell>
          <cell r="R1225">
            <v>448</v>
          </cell>
          <cell r="S1225">
            <v>448</v>
          </cell>
          <cell r="T1225" t="str">
            <v>Haldimand</v>
          </cell>
          <cell r="U1225" t="str">
            <v>Lake Erie</v>
          </cell>
          <cell r="Y1225" t="str">
            <v>X</v>
          </cell>
          <cell r="AA1225" t="str">
            <v>X</v>
          </cell>
          <cell r="AB1225">
            <v>67</v>
          </cell>
          <cell r="AC1225" t="str">
            <v>R-3</v>
          </cell>
          <cell r="AD1225" t="str">
            <v>Y</v>
          </cell>
          <cell r="AE1225" t="str">
            <v>N</v>
          </cell>
          <cell r="AF1225" t="str">
            <v>N</v>
          </cell>
          <cell r="AG1225" t="str">
            <v>N</v>
          </cell>
          <cell r="AH1225" t="str">
            <v>N</v>
          </cell>
          <cell r="AI1225" t="str">
            <v>N</v>
          </cell>
          <cell r="AJ1225" t="str">
            <v>1981/07/19 00:00:00+00</v>
          </cell>
          <cell r="AK1225" t="str">
            <v>1981/07/24 00:00:00+00</v>
          </cell>
          <cell r="AM1225" t="str">
            <v>GP - ACT</v>
          </cell>
          <cell r="AN1225" t="str">
            <v>2025/02/24 04:30:00+00</v>
          </cell>
          <cell r="AO1225" t="str">
            <v>2025/02/24 04:30:00+00</v>
          </cell>
          <cell r="AP1225" t="str">
            <v>2025/02/24 04:30:00+00</v>
          </cell>
          <cell r="AR1225">
            <v>1981</v>
          </cell>
        </row>
        <row r="1226">
          <cell r="L1226">
            <v>-79.761690830000006</v>
          </cell>
          <cell r="M1226">
            <v>42.652933330000003</v>
          </cell>
          <cell r="N1226">
            <v>-79.761690830000006</v>
          </cell>
          <cell r="O1226" t="str">
            <v>Within 100 metres</v>
          </cell>
          <cell r="P1226" t="str">
            <v>Well Records (1954 to 1997)</v>
          </cell>
          <cell r="Q1226">
            <v>174.7</v>
          </cell>
          <cell r="R1226">
            <v>411.9</v>
          </cell>
          <cell r="S1226">
            <v>411.9</v>
          </cell>
          <cell r="T1226" t="str">
            <v>Haldimand</v>
          </cell>
          <cell r="U1226" t="str">
            <v>Lake Erie</v>
          </cell>
          <cell r="Y1226" t="str">
            <v>X</v>
          </cell>
          <cell r="AA1226" t="str">
            <v>X</v>
          </cell>
          <cell r="AB1226">
            <v>68</v>
          </cell>
          <cell r="AC1226" t="str">
            <v>A-3</v>
          </cell>
          <cell r="AD1226" t="str">
            <v>Y</v>
          </cell>
          <cell r="AE1226" t="str">
            <v>N</v>
          </cell>
          <cell r="AF1226" t="str">
            <v>N</v>
          </cell>
          <cell r="AG1226" t="str">
            <v>N</v>
          </cell>
          <cell r="AH1226" t="str">
            <v>N</v>
          </cell>
          <cell r="AI1226" t="str">
            <v>N</v>
          </cell>
          <cell r="AJ1226" t="str">
            <v>1981/07/14 00:00:00+00</v>
          </cell>
          <cell r="AK1226" t="str">
            <v>1981/07/17 00:00:00+00</v>
          </cell>
          <cell r="AM1226" t="str">
            <v>GP - ACT</v>
          </cell>
          <cell r="AN1226" t="str">
            <v>2025/02/24 04:30:00+00</v>
          </cell>
          <cell r="AO1226" t="str">
            <v>2025/02/24 04:30:00+00</v>
          </cell>
          <cell r="AP1226" t="str">
            <v>2025/02/24 04:30:00+00</v>
          </cell>
          <cell r="AR1226">
            <v>1981</v>
          </cell>
        </row>
        <row r="1227">
          <cell r="L1227">
            <v>-79.695712499999999</v>
          </cell>
          <cell r="M1227">
            <v>42.635875830000003</v>
          </cell>
          <cell r="N1227">
            <v>-79.695712499999999</v>
          </cell>
          <cell r="O1227" t="str">
            <v>Within 100 metres</v>
          </cell>
          <cell r="P1227" t="str">
            <v>Well Records (1954 to 1997)</v>
          </cell>
          <cell r="Q1227">
            <v>174.7</v>
          </cell>
          <cell r="R1227">
            <v>425</v>
          </cell>
          <cell r="S1227">
            <v>425</v>
          </cell>
          <cell r="T1227" t="str">
            <v>Haldimand</v>
          </cell>
          <cell r="U1227" t="str">
            <v>Lake Erie</v>
          </cell>
          <cell r="Y1227" t="str">
            <v>X</v>
          </cell>
          <cell r="AA1227" t="str">
            <v>X</v>
          </cell>
          <cell r="AB1227">
            <v>69</v>
          </cell>
          <cell r="AC1227" t="str">
            <v>I-3</v>
          </cell>
          <cell r="AD1227" t="str">
            <v>Y</v>
          </cell>
          <cell r="AE1227" t="str">
            <v>N</v>
          </cell>
          <cell r="AF1227" t="str">
            <v>N</v>
          </cell>
          <cell r="AG1227" t="str">
            <v>N</v>
          </cell>
          <cell r="AH1227" t="str">
            <v>N</v>
          </cell>
          <cell r="AI1227" t="str">
            <v>N</v>
          </cell>
          <cell r="AJ1227" t="str">
            <v>1983/06/15 00:00:00+00</v>
          </cell>
          <cell r="AK1227" t="str">
            <v>1983/06/19 00:00:00+00</v>
          </cell>
          <cell r="AM1227" t="str">
            <v>GP - ACT</v>
          </cell>
          <cell r="AN1227" t="str">
            <v>2025/02/24 04:30:00+00</v>
          </cell>
          <cell r="AO1227" t="str">
            <v>2025/02/24 04:30:00+00</v>
          </cell>
          <cell r="AP1227" t="str">
            <v>2025/02/24 04:30:00+00</v>
          </cell>
          <cell r="AR1227">
            <v>1983</v>
          </cell>
        </row>
        <row r="1228">
          <cell r="L1228">
            <v>-79.814536939999996</v>
          </cell>
          <cell r="M1228">
            <v>42.704204439999998</v>
          </cell>
          <cell r="N1228">
            <v>-79.814536939999996</v>
          </cell>
          <cell r="O1228" t="str">
            <v>Within 100 metres</v>
          </cell>
          <cell r="P1228" t="str">
            <v>Well Records (1954 to 1997)</v>
          </cell>
          <cell r="Q1228">
            <v>174.7</v>
          </cell>
          <cell r="R1228">
            <v>377</v>
          </cell>
          <cell r="S1228">
            <v>377</v>
          </cell>
          <cell r="T1228" t="str">
            <v>Haldimand</v>
          </cell>
          <cell r="U1228" t="str">
            <v>Lake Erie</v>
          </cell>
          <cell r="Y1228" t="str">
            <v>X</v>
          </cell>
          <cell r="AA1228" t="str">
            <v>X</v>
          </cell>
          <cell r="AB1228">
            <v>42</v>
          </cell>
          <cell r="AC1228" t="str">
            <v>N-3</v>
          </cell>
          <cell r="AD1228" t="str">
            <v>Y</v>
          </cell>
          <cell r="AE1228" t="str">
            <v>N</v>
          </cell>
          <cell r="AF1228" t="str">
            <v>N</v>
          </cell>
          <cell r="AG1228" t="str">
            <v>N</v>
          </cell>
          <cell r="AH1228" t="str">
            <v>N</v>
          </cell>
          <cell r="AI1228" t="str">
            <v>N</v>
          </cell>
          <cell r="AJ1228" t="str">
            <v>1982/08/05 00:00:00+00</v>
          </cell>
          <cell r="AK1228" t="str">
            <v>1982/08/10 00:00:00+00</v>
          </cell>
          <cell r="AM1228" t="str">
            <v>GP - ACT</v>
          </cell>
          <cell r="AN1228" t="str">
            <v>2025/02/24 04:30:00+00</v>
          </cell>
          <cell r="AO1228" t="str">
            <v>2025/02/24 04:30:00+00</v>
          </cell>
          <cell r="AP1228" t="str">
            <v>2025/02/24 04:30:00+00</v>
          </cell>
          <cell r="AR1228">
            <v>1982</v>
          </cell>
        </row>
        <row r="1229">
          <cell r="L1229">
            <v>-79.66216944</v>
          </cell>
          <cell r="M1229">
            <v>42.7200025</v>
          </cell>
          <cell r="N1229">
            <v>-79.66216944</v>
          </cell>
          <cell r="O1229" t="str">
            <v>Within 100 metres</v>
          </cell>
          <cell r="P1229" t="str">
            <v>Well Records (1954 to 1997)</v>
          </cell>
          <cell r="Q1229">
            <v>174.7</v>
          </cell>
          <cell r="R1229">
            <v>370.2</v>
          </cell>
          <cell r="S1229">
            <v>370.2</v>
          </cell>
          <cell r="T1229" t="str">
            <v>Haldimand</v>
          </cell>
          <cell r="U1229" t="str">
            <v>Lake Erie</v>
          </cell>
          <cell r="Y1229" t="str">
            <v>X</v>
          </cell>
          <cell r="AA1229" t="str">
            <v>X</v>
          </cell>
          <cell r="AB1229">
            <v>40</v>
          </cell>
          <cell r="AC1229" t="str">
            <v>F-3</v>
          </cell>
          <cell r="AD1229" t="str">
            <v>Y</v>
          </cell>
          <cell r="AE1229" t="str">
            <v>N</v>
          </cell>
          <cell r="AF1229" t="str">
            <v>N</v>
          </cell>
          <cell r="AG1229" t="str">
            <v>N</v>
          </cell>
          <cell r="AH1229" t="str">
            <v>N</v>
          </cell>
          <cell r="AI1229" t="str">
            <v>N</v>
          </cell>
          <cell r="AJ1229" t="str">
            <v>1982/07/13 00:00:00+00</v>
          </cell>
          <cell r="AK1229" t="str">
            <v>1982/07/18 00:00:00+00</v>
          </cell>
          <cell r="AM1229" t="str">
            <v>GP - ACT</v>
          </cell>
          <cell r="AN1229" t="str">
            <v>2025/02/24 04:30:00+00</v>
          </cell>
          <cell r="AO1229" t="str">
            <v>2025/02/24 04:30:00+00</v>
          </cell>
          <cell r="AP1229" t="str">
            <v>2025/02/24 04:30:00+00</v>
          </cell>
          <cell r="AR1229">
            <v>1982</v>
          </cell>
        </row>
        <row r="1230">
          <cell r="L1230">
            <v>-79.746289719999993</v>
          </cell>
          <cell r="M1230">
            <v>42.686766939999998</v>
          </cell>
          <cell r="N1230">
            <v>-79.746289719999993</v>
          </cell>
          <cell r="O1230" t="str">
            <v>Within 100 metres</v>
          </cell>
          <cell r="P1230" t="str">
            <v>Well Records (1954 to 1997)</v>
          </cell>
          <cell r="Q1230">
            <v>174.7</v>
          </cell>
          <cell r="R1230">
            <v>390.5</v>
          </cell>
          <cell r="S1230">
            <v>390.5</v>
          </cell>
          <cell r="T1230" t="str">
            <v>Haldimand</v>
          </cell>
          <cell r="U1230" t="str">
            <v>Lake Erie</v>
          </cell>
          <cell r="Y1230" t="str">
            <v>X</v>
          </cell>
          <cell r="AA1230" t="str">
            <v>X</v>
          </cell>
          <cell r="AB1230">
            <v>41</v>
          </cell>
          <cell r="AC1230" t="str">
            <v>P-3</v>
          </cell>
          <cell r="AD1230" t="str">
            <v>Y</v>
          </cell>
          <cell r="AE1230" t="str">
            <v>N</v>
          </cell>
          <cell r="AF1230" t="str">
            <v>N</v>
          </cell>
          <cell r="AG1230" t="str">
            <v>N</v>
          </cell>
          <cell r="AH1230" t="str">
            <v>N</v>
          </cell>
          <cell r="AI1230" t="str">
            <v>N</v>
          </cell>
          <cell r="AJ1230" t="str">
            <v>1982/05/25 00:00:00+00</v>
          </cell>
          <cell r="AK1230" t="str">
            <v>1982/06/02 00:00:00+00</v>
          </cell>
          <cell r="AM1230" t="str">
            <v>GP - ACT</v>
          </cell>
          <cell r="AN1230" t="str">
            <v>2025/02/24 04:30:00+00</v>
          </cell>
          <cell r="AO1230" t="str">
            <v>2025/02/24 04:30:00+00</v>
          </cell>
          <cell r="AP1230" t="str">
            <v>2025/02/24 04:30:00+00</v>
          </cell>
          <cell r="AR1230">
            <v>1982</v>
          </cell>
        </row>
        <row r="1231">
          <cell r="L1231">
            <v>-79.696228059999996</v>
          </cell>
          <cell r="M1231">
            <v>42.670272779999998</v>
          </cell>
          <cell r="N1231">
            <v>-79.696228059999996</v>
          </cell>
          <cell r="O1231" t="str">
            <v>Within 100 metres</v>
          </cell>
          <cell r="P1231" t="str">
            <v>Well Records (1954 to 1997)</v>
          </cell>
          <cell r="Q1231">
            <v>174.7</v>
          </cell>
          <cell r="R1231">
            <v>402</v>
          </cell>
          <cell r="S1231">
            <v>402</v>
          </cell>
          <cell r="T1231" t="str">
            <v>Haldimand</v>
          </cell>
          <cell r="U1231" t="str">
            <v>Lake Erie</v>
          </cell>
          <cell r="Y1231" t="str">
            <v>X</v>
          </cell>
          <cell r="AA1231" t="str">
            <v>X</v>
          </cell>
          <cell r="AB1231">
            <v>41</v>
          </cell>
          <cell r="AC1231" t="str">
            <v>V-3</v>
          </cell>
          <cell r="AD1231" t="str">
            <v>Y</v>
          </cell>
          <cell r="AE1231" t="str">
            <v>N</v>
          </cell>
          <cell r="AF1231" t="str">
            <v>N</v>
          </cell>
          <cell r="AG1231" t="str">
            <v>N</v>
          </cell>
          <cell r="AH1231" t="str">
            <v>N</v>
          </cell>
          <cell r="AI1231" t="str">
            <v>N</v>
          </cell>
          <cell r="AJ1231" t="str">
            <v>1983/05/16 00:00:00+00</v>
          </cell>
          <cell r="AK1231" t="str">
            <v>1983/05/25 00:00:00+00</v>
          </cell>
          <cell r="AM1231" t="str">
            <v>GP - ACT</v>
          </cell>
          <cell r="AN1231" t="str">
            <v>2025/02/24 04:30:00+00</v>
          </cell>
          <cell r="AO1231" t="str">
            <v>2025/02/24 04:30:00+00</v>
          </cell>
          <cell r="AP1231" t="str">
            <v>2025/02/24 04:30:00+00</v>
          </cell>
          <cell r="AR1231">
            <v>1983</v>
          </cell>
        </row>
        <row r="1232">
          <cell r="L1232">
            <v>-79.579445559999996</v>
          </cell>
          <cell r="M1232">
            <v>42.653646389999999</v>
          </cell>
          <cell r="N1232">
            <v>-79.579445559999996</v>
          </cell>
          <cell r="O1232" t="str">
            <v>Within 100 metres</v>
          </cell>
          <cell r="P1232" t="str">
            <v>Well Records (1954 to 1997)</v>
          </cell>
          <cell r="Q1232">
            <v>174.7</v>
          </cell>
          <cell r="R1232">
            <v>431.7</v>
          </cell>
          <cell r="S1232">
            <v>431.7</v>
          </cell>
          <cell r="T1232" t="str">
            <v>Haldimand</v>
          </cell>
          <cell r="U1232" t="str">
            <v>Lake Erie</v>
          </cell>
          <cell r="Y1232" t="str">
            <v>X</v>
          </cell>
          <cell r="AA1232" t="str">
            <v>X</v>
          </cell>
          <cell r="AB1232">
            <v>71</v>
          </cell>
          <cell r="AC1232" t="str">
            <v>E-3</v>
          </cell>
          <cell r="AD1232" t="str">
            <v>Y</v>
          </cell>
          <cell r="AE1232" t="str">
            <v>N</v>
          </cell>
          <cell r="AF1232" t="str">
            <v>N</v>
          </cell>
          <cell r="AG1232" t="str">
            <v>N</v>
          </cell>
          <cell r="AH1232" t="str">
            <v>N</v>
          </cell>
          <cell r="AI1232" t="str">
            <v>N</v>
          </cell>
          <cell r="AJ1232" t="str">
            <v>1983/06/04 00:00:00+00</v>
          </cell>
          <cell r="AK1232" t="str">
            <v>1983/06/08 00:00:00+00</v>
          </cell>
          <cell r="AM1232" t="str">
            <v>GP - ACT</v>
          </cell>
          <cell r="AN1232" t="str">
            <v>2025/02/24 04:30:00+00</v>
          </cell>
          <cell r="AO1232" t="str">
            <v>2025/02/24 04:30:00+00</v>
          </cell>
          <cell r="AP1232" t="str">
            <v>2025/02/24 04:30:00+00</v>
          </cell>
          <cell r="AR1232">
            <v>1983</v>
          </cell>
        </row>
        <row r="1233">
          <cell r="L1233">
            <v>-79.904360830000002</v>
          </cell>
          <cell r="M1233">
            <v>42.636778059999997</v>
          </cell>
          <cell r="N1233">
            <v>-79.904360830000002</v>
          </cell>
          <cell r="O1233" t="str">
            <v>Within 100 metres</v>
          </cell>
          <cell r="P1233" t="str">
            <v>Well Records (1954 to 1997)</v>
          </cell>
          <cell r="Q1233">
            <v>174.7</v>
          </cell>
          <cell r="R1233">
            <v>422</v>
          </cell>
          <cell r="S1233">
            <v>422</v>
          </cell>
          <cell r="T1233" t="str">
            <v>Haldimand</v>
          </cell>
          <cell r="U1233" t="str">
            <v>Lake Erie</v>
          </cell>
          <cell r="Y1233" t="str">
            <v>X</v>
          </cell>
          <cell r="AA1233" t="str">
            <v>X</v>
          </cell>
          <cell r="AB1233">
            <v>67</v>
          </cell>
          <cell r="AC1233" t="str">
            <v>F-4</v>
          </cell>
          <cell r="AD1233" t="str">
            <v>Y</v>
          </cell>
          <cell r="AE1233" t="str">
            <v>N</v>
          </cell>
          <cell r="AF1233" t="str">
            <v>N</v>
          </cell>
          <cell r="AG1233" t="str">
            <v>N</v>
          </cell>
          <cell r="AH1233" t="str">
            <v>N</v>
          </cell>
          <cell r="AI1233" t="str">
            <v>N</v>
          </cell>
          <cell r="AJ1233" t="str">
            <v>1982/06/15 00:00:00+00</v>
          </cell>
          <cell r="AK1233" t="str">
            <v>1982/06/19 00:00:00+00</v>
          </cell>
          <cell r="AM1233" t="str">
            <v>GP - ACT</v>
          </cell>
          <cell r="AN1233" t="str">
            <v>2025/02/24 04:30:00+00</v>
          </cell>
          <cell r="AO1233" t="str">
            <v>2025/02/24 04:30:00+00</v>
          </cell>
          <cell r="AP1233" t="str">
            <v>2025/02/24 04:30:00+00</v>
          </cell>
          <cell r="AR1233">
            <v>1982</v>
          </cell>
        </row>
        <row r="1234">
          <cell r="L1234">
            <v>-79.764309440000005</v>
          </cell>
          <cell r="M1234">
            <v>42.74140972</v>
          </cell>
          <cell r="N1234">
            <v>-79.764309440000005</v>
          </cell>
          <cell r="O1234" t="str">
            <v>Within 100 metres</v>
          </cell>
          <cell r="P1234" t="str">
            <v>Well Records (1954 to 1997)</v>
          </cell>
          <cell r="Q1234">
            <v>174.7</v>
          </cell>
          <cell r="R1234">
            <v>362.77</v>
          </cell>
          <cell r="S1234">
            <v>362.77</v>
          </cell>
          <cell r="T1234" t="str">
            <v>Haldimand</v>
          </cell>
          <cell r="U1234" t="str">
            <v>Lake Erie</v>
          </cell>
          <cell r="Y1234" t="str">
            <v>X</v>
          </cell>
          <cell r="AA1234" t="str">
            <v>X</v>
          </cell>
          <cell r="AB1234">
            <v>42</v>
          </cell>
          <cell r="AC1234" t="str">
            <v>A-3</v>
          </cell>
          <cell r="AD1234" t="str">
            <v>Y</v>
          </cell>
          <cell r="AE1234" t="str">
            <v>N</v>
          </cell>
          <cell r="AF1234" t="str">
            <v>N</v>
          </cell>
          <cell r="AG1234" t="str">
            <v>N</v>
          </cell>
          <cell r="AH1234" t="str">
            <v>N</v>
          </cell>
          <cell r="AI1234" t="str">
            <v>N</v>
          </cell>
          <cell r="AJ1234" t="str">
            <v>1982/06/28 00:00:00+00</v>
          </cell>
          <cell r="AK1234" t="str">
            <v>1982/07/02 00:00:00+00</v>
          </cell>
          <cell r="AM1234" t="str">
            <v>GP - ACT</v>
          </cell>
          <cell r="AN1234" t="str">
            <v>2025/02/24 04:30:00+00</v>
          </cell>
          <cell r="AO1234" t="str">
            <v>2025/02/24 04:30:00+00</v>
          </cell>
          <cell r="AP1234" t="str">
            <v>2025/02/24 04:30:00+00</v>
          </cell>
          <cell r="AR1234">
            <v>1982</v>
          </cell>
        </row>
        <row r="1235">
          <cell r="L1235">
            <v>-79.721031109999998</v>
          </cell>
          <cell r="M1235">
            <v>42.687309169999999</v>
          </cell>
          <cell r="N1235">
            <v>-79.721031109999998</v>
          </cell>
          <cell r="O1235" t="str">
            <v>Within 100 metres</v>
          </cell>
          <cell r="P1235" t="str">
            <v>Well Records (1954 to 1997)</v>
          </cell>
          <cell r="Q1235">
            <v>174.7</v>
          </cell>
          <cell r="R1235">
            <v>391</v>
          </cell>
          <cell r="S1235">
            <v>391</v>
          </cell>
          <cell r="T1235" t="str">
            <v>Haldimand</v>
          </cell>
          <cell r="U1235" t="str">
            <v>Lake Erie</v>
          </cell>
          <cell r="Y1235" t="str">
            <v>X</v>
          </cell>
          <cell r="AA1235" t="str">
            <v>X</v>
          </cell>
          <cell r="AB1235">
            <v>41</v>
          </cell>
          <cell r="AC1235" t="str">
            <v>Q-4</v>
          </cell>
          <cell r="AD1235" t="str">
            <v>Y</v>
          </cell>
          <cell r="AE1235" t="str">
            <v>N</v>
          </cell>
          <cell r="AF1235" t="str">
            <v>N</v>
          </cell>
          <cell r="AG1235" t="str">
            <v>N</v>
          </cell>
          <cell r="AH1235" t="str">
            <v>N</v>
          </cell>
          <cell r="AI1235" t="str">
            <v>N</v>
          </cell>
          <cell r="AJ1235" t="str">
            <v>1983/05/11 00:00:00+00</v>
          </cell>
          <cell r="AK1235" t="str">
            <v>1983/05/14 00:00:00+00</v>
          </cell>
          <cell r="AM1235" t="str">
            <v>GP - ACT</v>
          </cell>
          <cell r="AN1235" t="str">
            <v>2025/02/24 04:30:00+00</v>
          </cell>
          <cell r="AO1235" t="str">
            <v>2025/02/24 04:30:00+00</v>
          </cell>
          <cell r="AP1235" t="str">
            <v>2025/02/24 04:30:00+00</v>
          </cell>
          <cell r="AR1235">
            <v>1983</v>
          </cell>
        </row>
        <row r="1236">
          <cell r="L1236">
            <v>-79.637555280000001</v>
          </cell>
          <cell r="M1236">
            <v>42.703945560000001</v>
          </cell>
          <cell r="N1236">
            <v>-79.637555280000001</v>
          </cell>
          <cell r="O1236" t="str">
            <v>Within 100 metres</v>
          </cell>
          <cell r="P1236" t="str">
            <v>Well Records (1954 to 1997)</v>
          </cell>
          <cell r="Q1236">
            <v>174.7</v>
          </cell>
          <cell r="R1236">
            <v>377</v>
          </cell>
          <cell r="S1236">
            <v>377</v>
          </cell>
          <cell r="T1236" t="str">
            <v>Haldimand</v>
          </cell>
          <cell r="U1236" t="str">
            <v>Lake Erie</v>
          </cell>
          <cell r="Y1236" t="str">
            <v>X</v>
          </cell>
          <cell r="AA1236" t="str">
            <v>X</v>
          </cell>
          <cell r="AB1236">
            <v>40</v>
          </cell>
          <cell r="AC1236" t="str">
            <v>N-4</v>
          </cell>
          <cell r="AD1236" t="str">
            <v>Y</v>
          </cell>
          <cell r="AE1236" t="str">
            <v>N</v>
          </cell>
          <cell r="AF1236" t="str">
            <v>N</v>
          </cell>
          <cell r="AG1236" t="str">
            <v>N</v>
          </cell>
          <cell r="AH1236" t="str">
            <v>N</v>
          </cell>
          <cell r="AI1236" t="str">
            <v>N</v>
          </cell>
          <cell r="AJ1236" t="str">
            <v>1982/05/11 00:00:00+00</v>
          </cell>
          <cell r="AK1236" t="str">
            <v>1982/05/17 00:00:00+00</v>
          </cell>
          <cell r="AM1236" t="str">
            <v>GP - ACT</v>
          </cell>
          <cell r="AN1236" t="str">
            <v>2025/02/24 04:30:00+00</v>
          </cell>
          <cell r="AO1236" t="str">
            <v>2025/02/24 04:30:00+00</v>
          </cell>
          <cell r="AP1236" t="str">
            <v>2025/02/24 04:30:00+00</v>
          </cell>
          <cell r="AR1236">
            <v>1982</v>
          </cell>
        </row>
        <row r="1237">
          <cell r="L1237">
            <v>-79.921786109999999</v>
          </cell>
          <cell r="M1237">
            <v>42.653275829999998</v>
          </cell>
          <cell r="N1237">
            <v>-79.921786109999999</v>
          </cell>
          <cell r="O1237" t="str">
            <v>Within 100 metres</v>
          </cell>
          <cell r="P1237" t="str">
            <v>Well Records (1954 to 1997)</v>
          </cell>
          <cell r="Q1237">
            <v>174.7</v>
          </cell>
          <cell r="R1237">
            <v>409.7</v>
          </cell>
          <cell r="S1237">
            <v>409.7</v>
          </cell>
          <cell r="T1237" t="str">
            <v>Haldimand</v>
          </cell>
          <cell r="U1237" t="str">
            <v>Lake Erie</v>
          </cell>
          <cell r="Y1237" t="str">
            <v>X</v>
          </cell>
          <cell r="AA1237" t="str">
            <v>X</v>
          </cell>
          <cell r="AB1237">
            <v>66</v>
          </cell>
          <cell r="AC1237" t="str">
            <v>A-4</v>
          </cell>
          <cell r="AD1237" t="str">
            <v>Y</v>
          </cell>
          <cell r="AE1237" t="str">
            <v>N</v>
          </cell>
          <cell r="AF1237" t="str">
            <v>N</v>
          </cell>
          <cell r="AG1237" t="str">
            <v>N</v>
          </cell>
          <cell r="AH1237" t="str">
            <v>N</v>
          </cell>
          <cell r="AI1237" t="str">
            <v>N</v>
          </cell>
          <cell r="AJ1237" t="str">
            <v>1983/06/04 00:00:00+00</v>
          </cell>
          <cell r="AK1237" t="str">
            <v>1983/06/10 00:00:00+00</v>
          </cell>
          <cell r="AM1237" t="str">
            <v>GP - ACT</v>
          </cell>
          <cell r="AN1237" t="str">
            <v>2025/02/24 04:30:00+00</v>
          </cell>
          <cell r="AO1237" t="str">
            <v>2025/02/24 04:30:00+00</v>
          </cell>
          <cell r="AP1237" t="str">
            <v>2025/02/24 04:30:00+00</v>
          </cell>
          <cell r="AR1237">
            <v>1983</v>
          </cell>
        </row>
        <row r="1238">
          <cell r="L1238">
            <v>-79.720512499999998</v>
          </cell>
          <cell r="M1238">
            <v>42.703952780000002</v>
          </cell>
          <cell r="N1238">
            <v>-79.720512499999998</v>
          </cell>
          <cell r="O1238" t="str">
            <v>Within 100 metres</v>
          </cell>
          <cell r="P1238" t="str">
            <v>Well Records (1954 to 1997)</v>
          </cell>
          <cell r="Q1238">
            <v>174.7</v>
          </cell>
          <cell r="R1238">
            <v>385</v>
          </cell>
          <cell r="S1238">
            <v>385</v>
          </cell>
          <cell r="T1238" t="str">
            <v>Haldimand</v>
          </cell>
          <cell r="U1238" t="str">
            <v>Lake Erie</v>
          </cell>
          <cell r="Y1238" t="str">
            <v>X</v>
          </cell>
          <cell r="AA1238" t="str">
            <v>X</v>
          </cell>
          <cell r="AB1238">
            <v>41</v>
          </cell>
          <cell r="AC1238" t="str">
            <v>N-4</v>
          </cell>
          <cell r="AD1238" t="str">
            <v>Y</v>
          </cell>
          <cell r="AE1238" t="str">
            <v>N</v>
          </cell>
          <cell r="AF1238" t="str">
            <v>N</v>
          </cell>
          <cell r="AG1238" t="str">
            <v>N</v>
          </cell>
          <cell r="AH1238" t="str">
            <v>N</v>
          </cell>
          <cell r="AI1238" t="str">
            <v>N</v>
          </cell>
          <cell r="AJ1238" t="str">
            <v>1985/06/14 00:00:00+00</v>
          </cell>
          <cell r="AK1238" t="str">
            <v>1985/06/23 00:00:00+00</v>
          </cell>
          <cell r="AM1238" t="str">
            <v>GP - ACT</v>
          </cell>
          <cell r="AN1238" t="str">
            <v>2025/02/24 04:30:00+00</v>
          </cell>
          <cell r="AO1238" t="str">
            <v>2025/02/24 04:30:00+00</v>
          </cell>
          <cell r="AP1238" t="str">
            <v>2025/02/24 04:30:00+00</v>
          </cell>
          <cell r="AR1238">
            <v>1985</v>
          </cell>
        </row>
        <row r="1239">
          <cell r="L1239">
            <v>-80.297861109999999</v>
          </cell>
          <cell r="M1239">
            <v>42.989111110000003</v>
          </cell>
          <cell r="N1239">
            <v>-80.297861109999999</v>
          </cell>
          <cell r="O1239" t="str">
            <v>Within 5 metres</v>
          </cell>
          <cell r="P1239" t="str">
            <v>GPS</v>
          </cell>
          <cell r="Q1239">
            <v>245.7</v>
          </cell>
          <cell r="R1239">
            <v>280.11</v>
          </cell>
          <cell r="S1239">
            <v>280.11</v>
          </cell>
          <cell r="T1239" t="str">
            <v>Norfolk</v>
          </cell>
          <cell r="U1239" t="str">
            <v>Townsend</v>
          </cell>
          <cell r="V1239">
            <v>9</v>
          </cell>
          <cell r="W1239" t="str">
            <v>III</v>
          </cell>
          <cell r="X1239">
            <v>255</v>
          </cell>
          <cell r="Y1239" t="str">
            <v>N</v>
          </cell>
          <cell r="Z1239">
            <v>152.4</v>
          </cell>
          <cell r="AA1239" t="str">
            <v>E</v>
          </cell>
          <cell r="AD1239" t="str">
            <v>Y</v>
          </cell>
          <cell r="AE1239" t="str">
            <v>N</v>
          </cell>
          <cell r="AF1239" t="str">
            <v>N</v>
          </cell>
          <cell r="AG1239" t="str">
            <v>N</v>
          </cell>
          <cell r="AH1239" t="str">
            <v>N</v>
          </cell>
          <cell r="AI1239" t="str">
            <v>N</v>
          </cell>
          <cell r="AJ1239" t="str">
            <v>1967/02/28 00:00:00+00</v>
          </cell>
          <cell r="AK1239" t="str">
            <v>1967/03/30 00:00:00+00</v>
          </cell>
          <cell r="AM1239" t="str">
            <v>GP - ACT</v>
          </cell>
          <cell r="AN1239" t="str">
            <v>2025/02/24 04:30:00+00</v>
          </cell>
          <cell r="AO1239" t="str">
            <v>2025/02/24 04:30:00+00</v>
          </cell>
          <cell r="AP1239" t="str">
            <v>2025/02/24 04:30:00+00</v>
          </cell>
          <cell r="AR1239">
            <v>1967</v>
          </cell>
        </row>
        <row r="1240">
          <cell r="L1240">
            <v>-80.293662220000002</v>
          </cell>
          <cell r="M1240">
            <v>42.982860559999999</v>
          </cell>
          <cell r="N1240">
            <v>-80.293662220000002</v>
          </cell>
          <cell r="O1240" t="str">
            <v>Within 2 metres</v>
          </cell>
          <cell r="P1240" t="str">
            <v>Orthophotography</v>
          </cell>
          <cell r="Q1240">
            <v>233.2</v>
          </cell>
          <cell r="R1240">
            <v>249.02</v>
          </cell>
          <cell r="S1240">
            <v>249.02</v>
          </cell>
          <cell r="T1240" t="str">
            <v>Norfolk</v>
          </cell>
          <cell r="U1240" t="str">
            <v>Townsend</v>
          </cell>
          <cell r="V1240">
            <v>9</v>
          </cell>
          <cell r="W1240" t="str">
            <v>IV</v>
          </cell>
          <cell r="X1240">
            <v>437.1</v>
          </cell>
          <cell r="Y1240" t="str">
            <v>S</v>
          </cell>
          <cell r="Z1240">
            <v>274</v>
          </cell>
          <cell r="AA1240" t="str">
            <v>W</v>
          </cell>
          <cell r="AD1240" t="str">
            <v>Y</v>
          </cell>
          <cell r="AE1240" t="str">
            <v>N</v>
          </cell>
          <cell r="AF1240" t="str">
            <v>N</v>
          </cell>
          <cell r="AG1240" t="str">
            <v>N</v>
          </cell>
          <cell r="AH1240" t="str">
            <v>N</v>
          </cell>
          <cell r="AI1240" t="str">
            <v>N</v>
          </cell>
          <cell r="AJ1240" t="str">
            <v>1967/05/23 00:00:00+00</v>
          </cell>
          <cell r="AK1240" t="str">
            <v>1967/06/20 00:00:00+00</v>
          </cell>
          <cell r="AM1240" t="str">
            <v>GP - ACT</v>
          </cell>
          <cell r="AN1240" t="str">
            <v>2025/02/24 04:30:00+00</v>
          </cell>
          <cell r="AO1240" t="str">
            <v>2025/02/24 04:30:00+00</v>
          </cell>
          <cell r="AP1240" t="str">
            <v>2025/02/24 04:30:00+00</v>
          </cell>
          <cell r="AR1240">
            <v>1967</v>
          </cell>
        </row>
        <row r="1241">
          <cell r="L1241">
            <v>-80.288048329999995</v>
          </cell>
          <cell r="M1241">
            <v>42.972352219999998</v>
          </cell>
          <cell r="N1241">
            <v>-80.288048329999995</v>
          </cell>
          <cell r="O1241" t="str">
            <v>Within 2 metres</v>
          </cell>
          <cell r="P1241" t="str">
            <v>Orthophotography</v>
          </cell>
          <cell r="Q1241">
            <v>238.4</v>
          </cell>
          <cell r="R1241">
            <v>262.13</v>
          </cell>
          <cell r="S1241">
            <v>262.13</v>
          </cell>
          <cell r="T1241" t="str">
            <v>Norfolk</v>
          </cell>
          <cell r="U1241" t="str">
            <v>Townsend</v>
          </cell>
          <cell r="V1241">
            <v>9</v>
          </cell>
          <cell r="W1241" t="str">
            <v>V</v>
          </cell>
          <cell r="X1241">
            <v>340</v>
          </cell>
          <cell r="Y1241" t="str">
            <v>S</v>
          </cell>
          <cell r="Z1241">
            <v>182.9</v>
          </cell>
          <cell r="AA1241" t="str">
            <v>W</v>
          </cell>
          <cell r="AD1241" t="str">
            <v>Y</v>
          </cell>
          <cell r="AE1241" t="str">
            <v>N</v>
          </cell>
          <cell r="AF1241" t="str">
            <v>N</v>
          </cell>
          <cell r="AG1241" t="str">
            <v>N</v>
          </cell>
          <cell r="AH1241" t="str">
            <v>N</v>
          </cell>
          <cell r="AI1241" t="str">
            <v>N</v>
          </cell>
          <cell r="AJ1241" t="str">
            <v>1967/05/29 00:00:00+00</v>
          </cell>
          <cell r="AK1241" t="str">
            <v>1967/06/24 00:00:00+00</v>
          </cell>
          <cell r="AM1241" t="str">
            <v>GP - ACT</v>
          </cell>
          <cell r="AN1241" t="str">
            <v>2025/02/24 04:30:00+00</v>
          </cell>
          <cell r="AO1241" t="str">
            <v>2025/02/24 04:30:00+00</v>
          </cell>
          <cell r="AP1241" t="str">
            <v>2025/02/24 04:30:00+00</v>
          </cell>
          <cell r="AR1241">
            <v>1967</v>
          </cell>
        </row>
        <row r="1242">
          <cell r="L1242">
            <v>-80.297499999999999</v>
          </cell>
          <cell r="M1242">
            <v>42.972000000000001</v>
          </cell>
          <cell r="N1242">
            <v>-80.297499999999999</v>
          </cell>
          <cell r="O1242" t="str">
            <v>Within 5 metres</v>
          </cell>
          <cell r="P1242" t="str">
            <v>GPS</v>
          </cell>
          <cell r="Q1242">
            <v>242.3</v>
          </cell>
          <cell r="R1242">
            <v>260.91000000000003</v>
          </cell>
          <cell r="S1242">
            <v>260.91000000000003</v>
          </cell>
          <cell r="T1242" t="str">
            <v>Norfolk</v>
          </cell>
          <cell r="U1242" t="str">
            <v>Townsend</v>
          </cell>
          <cell r="V1242">
            <v>8</v>
          </cell>
          <cell r="W1242" t="str">
            <v>V</v>
          </cell>
          <cell r="X1242">
            <v>225.9</v>
          </cell>
          <cell r="Y1242" t="str">
            <v>S</v>
          </cell>
          <cell r="Z1242">
            <v>341.4</v>
          </cell>
          <cell r="AA1242" t="str">
            <v>W</v>
          </cell>
          <cell r="AD1242" t="str">
            <v>Y</v>
          </cell>
          <cell r="AE1242" t="str">
            <v>N</v>
          </cell>
          <cell r="AF1242" t="str">
            <v>N</v>
          </cell>
          <cell r="AG1242" t="str">
            <v>N</v>
          </cell>
          <cell r="AH1242" t="str">
            <v>N</v>
          </cell>
          <cell r="AI1242" t="str">
            <v>N</v>
          </cell>
          <cell r="AJ1242" t="str">
            <v>1967/08/16 00:00:00+00</v>
          </cell>
          <cell r="AK1242" t="str">
            <v>1967/09/01 00:00:00+00</v>
          </cell>
          <cell r="AM1242" t="str">
            <v>GP - ACT</v>
          </cell>
          <cell r="AN1242" t="str">
            <v>2025/02/24 04:30:00+00</v>
          </cell>
          <cell r="AO1242" t="str">
            <v>2025/02/24 04:30:00+00</v>
          </cell>
          <cell r="AP1242" t="str">
            <v>2025/02/24 04:30:00+00</v>
          </cell>
          <cell r="AR1242">
            <v>1967</v>
          </cell>
        </row>
        <row r="1243">
          <cell r="L1243">
            <v>-80.189611110000001</v>
          </cell>
          <cell r="M1243">
            <v>42.855722219999997</v>
          </cell>
          <cell r="N1243">
            <v>-80.189611110000001</v>
          </cell>
          <cell r="O1243" t="str">
            <v>Within 20 metres</v>
          </cell>
          <cell r="P1243" t="str">
            <v>Well Records (1954 to 1997)</v>
          </cell>
          <cell r="Q1243">
            <v>208.9</v>
          </cell>
          <cell r="R1243">
            <v>307.5</v>
          </cell>
          <cell r="S1243">
            <v>307.5</v>
          </cell>
          <cell r="T1243" t="str">
            <v>Norfolk</v>
          </cell>
          <cell r="U1243" t="str">
            <v>Woodhouse</v>
          </cell>
          <cell r="V1243">
            <v>16</v>
          </cell>
          <cell r="W1243" t="str">
            <v>VI</v>
          </cell>
          <cell r="X1243">
            <v>465.8</v>
          </cell>
          <cell r="Y1243" t="str">
            <v>N</v>
          </cell>
          <cell r="Z1243">
            <v>161.9</v>
          </cell>
          <cell r="AA1243" t="str">
            <v>W</v>
          </cell>
          <cell r="AD1243" t="str">
            <v>Y</v>
          </cell>
          <cell r="AE1243" t="str">
            <v>N</v>
          </cell>
          <cell r="AF1243" t="str">
            <v>N</v>
          </cell>
          <cell r="AG1243" t="str">
            <v>N</v>
          </cell>
          <cell r="AH1243" t="str">
            <v>N</v>
          </cell>
          <cell r="AI1243" t="str">
            <v>N</v>
          </cell>
          <cell r="AJ1243" t="str">
            <v>1986/03/04 00:00:00+00</v>
          </cell>
          <cell r="AK1243" t="str">
            <v>1986/03/08 00:00:00+00</v>
          </cell>
          <cell r="AM1243" t="str">
            <v>GP - ACT</v>
          </cell>
          <cell r="AN1243" t="str">
            <v>2025/02/24 04:30:00+00</v>
          </cell>
          <cell r="AO1243" t="str">
            <v>2025/02/24 04:30:00+00</v>
          </cell>
          <cell r="AP1243" t="str">
            <v>2025/02/24 04:30:00+00</v>
          </cell>
          <cell r="AR1243">
            <v>1986</v>
          </cell>
        </row>
        <row r="1244">
          <cell r="L1244">
            <v>-82.20938889</v>
          </cell>
          <cell r="M1244">
            <v>42.726055559999999</v>
          </cell>
          <cell r="N1244">
            <v>-82.20938889</v>
          </cell>
          <cell r="O1244" t="str">
            <v>Within 5 metres</v>
          </cell>
          <cell r="P1244" t="str">
            <v>Orthophotography</v>
          </cell>
          <cell r="Q1244">
            <v>192.1</v>
          </cell>
          <cell r="R1244">
            <v>604</v>
          </cell>
          <cell r="S1244">
            <v>604</v>
          </cell>
          <cell r="T1244" t="str">
            <v>Lambton</v>
          </cell>
          <cell r="U1244" t="str">
            <v>Dawn</v>
          </cell>
          <cell r="V1244">
            <v>28</v>
          </cell>
          <cell r="W1244" t="str">
            <v>II</v>
          </cell>
          <cell r="X1244">
            <v>413</v>
          </cell>
          <cell r="Y1244" t="str">
            <v>S</v>
          </cell>
          <cell r="Z1244">
            <v>108</v>
          </cell>
          <cell r="AA1244" t="str">
            <v>W</v>
          </cell>
          <cell r="AD1244" t="str">
            <v>Y</v>
          </cell>
          <cell r="AE1244" t="str">
            <v>N</v>
          </cell>
          <cell r="AF1244" t="str">
            <v>N</v>
          </cell>
          <cell r="AG1244" t="str">
            <v>Y</v>
          </cell>
          <cell r="AH1244" t="str">
            <v>N</v>
          </cell>
          <cell r="AI1244" t="str">
            <v>N</v>
          </cell>
          <cell r="AJ1244" t="str">
            <v>1985/07/09 00:00:00+00</v>
          </cell>
          <cell r="AK1244" t="str">
            <v>1985/07/12 00:00:00+00</v>
          </cell>
          <cell r="AM1244" t="str">
            <v>OPGP - ACT</v>
          </cell>
          <cell r="AN1244" t="str">
            <v>2025/02/24 04:30:00+00</v>
          </cell>
          <cell r="AO1244" t="str">
            <v>2025/02/24 04:30:00+00</v>
          </cell>
          <cell r="AP1244" t="str">
            <v>2025/02/24 04:30:00+00</v>
          </cell>
          <cell r="AR1244">
            <v>1985</v>
          </cell>
        </row>
        <row r="1245">
          <cell r="L1245">
            <v>-82.440037219999994</v>
          </cell>
          <cell r="M1245">
            <v>42.857333330000003</v>
          </cell>
          <cell r="N1245">
            <v>-82.440037219999994</v>
          </cell>
          <cell r="O1245" t="str">
            <v>Within 2 metres</v>
          </cell>
          <cell r="P1245" t="str">
            <v>Orthophotography</v>
          </cell>
          <cell r="Q1245">
            <v>188.2</v>
          </cell>
          <cell r="R1245">
            <v>756.2</v>
          </cell>
          <cell r="S1245">
            <v>756.2</v>
          </cell>
          <cell r="T1245" t="str">
            <v>Lambton</v>
          </cell>
          <cell r="U1245" t="str">
            <v>Moore</v>
          </cell>
          <cell r="V1245">
            <v>28</v>
          </cell>
          <cell r="W1245" t="str">
            <v>VIII</v>
          </cell>
          <cell r="X1245">
            <v>640</v>
          </cell>
          <cell r="Y1245" t="str">
            <v>N</v>
          </cell>
          <cell r="Z1245">
            <v>152.4</v>
          </cell>
          <cell r="AA1245" t="str">
            <v>W</v>
          </cell>
          <cell r="AD1245" t="str">
            <v>Y</v>
          </cell>
          <cell r="AE1245" t="str">
            <v>N</v>
          </cell>
          <cell r="AF1245" t="str">
            <v>N</v>
          </cell>
          <cell r="AG1245" t="str">
            <v>N</v>
          </cell>
          <cell r="AH1245" t="str">
            <v>N</v>
          </cell>
          <cell r="AI1245" t="str">
            <v>N</v>
          </cell>
          <cell r="AJ1245" t="str">
            <v>1982/08/17 00:00:00+00</v>
          </cell>
          <cell r="AK1245" t="str">
            <v>1982/08/24 00:00:00+00</v>
          </cell>
          <cell r="AM1245" t="str">
            <v>GP - ACT</v>
          </cell>
          <cell r="AN1245" t="str">
            <v>2025/02/24 04:30:00+00</v>
          </cell>
          <cell r="AO1245" t="str">
            <v>2025/02/24 04:30:00+00</v>
          </cell>
          <cell r="AP1245" t="str">
            <v>2025/02/24 04:30:00+00</v>
          </cell>
          <cell r="AR1245">
            <v>1982</v>
          </cell>
        </row>
        <row r="1246">
          <cell r="L1246">
            <v>-82.218038890000003</v>
          </cell>
          <cell r="M1246">
            <v>42.730975000000001</v>
          </cell>
          <cell r="N1246">
            <v>-82.218038890000003</v>
          </cell>
          <cell r="O1246" t="str">
            <v>Within 5 metres</v>
          </cell>
          <cell r="P1246" t="str">
            <v>Orthophotography</v>
          </cell>
          <cell r="Q1246">
            <v>192.2</v>
          </cell>
          <cell r="R1246">
            <v>605</v>
          </cell>
          <cell r="S1246">
            <v>605</v>
          </cell>
          <cell r="T1246" t="str">
            <v>Lambton</v>
          </cell>
          <cell r="U1246" t="str">
            <v>Dawn</v>
          </cell>
          <cell r="V1246">
            <v>29</v>
          </cell>
          <cell r="W1246" t="str">
            <v>II</v>
          </cell>
          <cell r="X1246">
            <v>110</v>
          </cell>
          <cell r="Y1246" t="str">
            <v>N</v>
          </cell>
          <cell r="Z1246">
            <v>560.6</v>
          </cell>
          <cell r="AA1246" t="str">
            <v>E</v>
          </cell>
          <cell r="AD1246" t="str">
            <v>Y</v>
          </cell>
          <cell r="AE1246" t="str">
            <v>N</v>
          </cell>
          <cell r="AF1246" t="str">
            <v>N</v>
          </cell>
          <cell r="AG1246" t="str">
            <v>N</v>
          </cell>
          <cell r="AH1246" t="str">
            <v>N</v>
          </cell>
          <cell r="AI1246" t="str">
            <v>N</v>
          </cell>
          <cell r="AJ1246" t="str">
            <v>1985/04/18 00:00:00+00</v>
          </cell>
          <cell r="AK1246" t="str">
            <v>1985/05/17 00:00:00+00</v>
          </cell>
          <cell r="AM1246" t="str">
            <v>OPGP - ACT</v>
          </cell>
          <cell r="AN1246" t="str">
            <v>2025/02/24 04:30:00+00</v>
          </cell>
          <cell r="AO1246" t="str">
            <v>2025/02/24 04:30:00+00</v>
          </cell>
          <cell r="AP1246" t="str">
            <v>2025/02/24 04:30:00+00</v>
          </cell>
          <cell r="AR1246">
            <v>1985</v>
          </cell>
        </row>
        <row r="1247">
          <cell r="L1247">
            <v>-80.054138890000004</v>
          </cell>
          <cell r="M1247">
            <v>42.858166670000003</v>
          </cell>
          <cell r="N1247">
            <v>-80.054138890000004</v>
          </cell>
          <cell r="O1247" t="str">
            <v>Within 5 metres</v>
          </cell>
          <cell r="P1247" t="str">
            <v>GPS</v>
          </cell>
          <cell r="Q1247">
            <v>195.5</v>
          </cell>
          <cell r="R1247">
            <v>286.5</v>
          </cell>
          <cell r="S1247">
            <v>286.5</v>
          </cell>
          <cell r="T1247" t="str">
            <v>Haldimand</v>
          </cell>
          <cell r="U1247" t="str">
            <v>Walpole</v>
          </cell>
          <cell r="V1247">
            <v>10</v>
          </cell>
          <cell r="W1247" t="str">
            <v>V</v>
          </cell>
          <cell r="X1247">
            <v>426.72</v>
          </cell>
          <cell r="Y1247" t="str">
            <v>N</v>
          </cell>
          <cell r="Z1247">
            <v>292.61</v>
          </cell>
          <cell r="AA1247" t="str">
            <v>W</v>
          </cell>
          <cell r="AD1247" t="str">
            <v>Y</v>
          </cell>
          <cell r="AE1247" t="str">
            <v>N</v>
          </cell>
          <cell r="AF1247" t="str">
            <v>N</v>
          </cell>
          <cell r="AG1247" t="str">
            <v>N</v>
          </cell>
          <cell r="AH1247" t="str">
            <v>N</v>
          </cell>
          <cell r="AI1247" t="str">
            <v>N</v>
          </cell>
          <cell r="AJ1247" t="str">
            <v>1934/11/01 00:00:00+00</v>
          </cell>
          <cell r="AK1247" t="str">
            <v>1934/11/21 00:00:00+00</v>
          </cell>
          <cell r="AM1247" t="str">
            <v>GP - ACT</v>
          </cell>
          <cell r="AN1247" t="str">
            <v>2025/02/24 04:30:00+00</v>
          </cell>
          <cell r="AO1247" t="str">
            <v>2025/02/24 04:30:00+00</v>
          </cell>
          <cell r="AP1247" t="str">
            <v>2025/02/24 04:30:00+00</v>
          </cell>
          <cell r="AR1247">
            <v>1934</v>
          </cell>
        </row>
        <row r="1248">
          <cell r="L1248">
            <v>-80.055444440000002</v>
          </cell>
          <cell r="M1248">
            <v>42.861416669999997</v>
          </cell>
          <cell r="N1248">
            <v>-80.055444440000002</v>
          </cell>
          <cell r="O1248" t="str">
            <v>Within 5 metres</v>
          </cell>
          <cell r="P1248" t="str">
            <v>GPS</v>
          </cell>
          <cell r="Q1248">
            <v>200.7</v>
          </cell>
          <cell r="R1248">
            <v>292.3</v>
          </cell>
          <cell r="S1248">
            <v>292.3</v>
          </cell>
          <cell r="T1248" t="str">
            <v>Haldimand</v>
          </cell>
          <cell r="U1248" t="str">
            <v>Walpole</v>
          </cell>
          <cell r="V1248">
            <v>10</v>
          </cell>
          <cell r="W1248" t="str">
            <v>V</v>
          </cell>
          <cell r="X1248">
            <v>780</v>
          </cell>
          <cell r="Y1248" t="str">
            <v>N</v>
          </cell>
          <cell r="Z1248">
            <v>300</v>
          </cell>
          <cell r="AA1248" t="str">
            <v>W</v>
          </cell>
          <cell r="AD1248" t="str">
            <v>Y</v>
          </cell>
          <cell r="AE1248" t="str">
            <v>N</v>
          </cell>
          <cell r="AF1248" t="str">
            <v>N</v>
          </cell>
          <cell r="AG1248" t="str">
            <v>N</v>
          </cell>
          <cell r="AH1248" t="str">
            <v>N</v>
          </cell>
          <cell r="AI1248" t="str">
            <v>N</v>
          </cell>
          <cell r="AJ1248" t="str">
            <v>1934/11/29 00:00:00+00</v>
          </cell>
          <cell r="AK1248" t="str">
            <v>1934/12/22 00:00:00+00</v>
          </cell>
          <cell r="AM1248" t="str">
            <v>GP - ACT</v>
          </cell>
          <cell r="AN1248" t="str">
            <v>2025/02/24 04:30:00+00</v>
          </cell>
          <cell r="AO1248" t="str">
            <v>2025/02/24 04:30:00+00</v>
          </cell>
          <cell r="AP1248" t="str">
            <v>2025/02/24 04:30:00+00</v>
          </cell>
          <cell r="AR1248">
            <v>1934</v>
          </cell>
        </row>
        <row r="1249">
          <cell r="L1249">
            <v>-80.093833329999995</v>
          </cell>
          <cell r="M1249">
            <v>42.84902778</v>
          </cell>
          <cell r="N1249">
            <v>-80.093833329999995</v>
          </cell>
          <cell r="O1249" t="str">
            <v>Within 5 metres</v>
          </cell>
          <cell r="P1249" t="str">
            <v>GPS</v>
          </cell>
          <cell r="Q1249">
            <v>206.8</v>
          </cell>
          <cell r="R1249">
            <v>313.02</v>
          </cell>
          <cell r="S1249">
            <v>313.02</v>
          </cell>
          <cell r="T1249" t="str">
            <v>Haldimand</v>
          </cell>
          <cell r="U1249" t="str">
            <v>Walpole</v>
          </cell>
          <cell r="V1249">
            <v>4</v>
          </cell>
          <cell r="W1249" t="str">
            <v>V</v>
          </cell>
          <cell r="X1249">
            <v>10</v>
          </cell>
          <cell r="Y1249" t="str">
            <v>N</v>
          </cell>
          <cell r="Z1249">
            <v>10</v>
          </cell>
          <cell r="AA1249" t="str">
            <v>W</v>
          </cell>
          <cell r="AD1249" t="str">
            <v>Y</v>
          </cell>
          <cell r="AE1249" t="str">
            <v>N</v>
          </cell>
          <cell r="AF1249" t="str">
            <v>N</v>
          </cell>
          <cell r="AG1249" t="str">
            <v>N</v>
          </cell>
          <cell r="AH1249" t="str">
            <v>N</v>
          </cell>
          <cell r="AI1249" t="str">
            <v>N</v>
          </cell>
          <cell r="AJ1249" t="str">
            <v>1935/04/05 00:00:00+00</v>
          </cell>
          <cell r="AK1249" t="str">
            <v>1935/04/22 00:00:00+00</v>
          </cell>
          <cell r="AM1249" t="str">
            <v>GP - ACT</v>
          </cell>
          <cell r="AN1249" t="str">
            <v>2025/02/24 04:30:00+00</v>
          </cell>
          <cell r="AO1249" t="str">
            <v>2025/02/24 04:30:00+00</v>
          </cell>
          <cell r="AP1249" t="str">
            <v>2025/02/24 04:30:00+00</v>
          </cell>
          <cell r="AR1249">
            <v>1935</v>
          </cell>
        </row>
        <row r="1250">
          <cell r="L1250">
            <v>-80.092111110000005</v>
          </cell>
          <cell r="M1250">
            <v>42.838638889999999</v>
          </cell>
          <cell r="N1250">
            <v>-80.092111110000005</v>
          </cell>
          <cell r="O1250" t="str">
            <v>Within 5 metres</v>
          </cell>
          <cell r="P1250" t="str">
            <v>GPS</v>
          </cell>
          <cell r="Q1250">
            <v>200.3</v>
          </cell>
          <cell r="R1250">
            <v>299.60000000000002</v>
          </cell>
          <cell r="S1250">
            <v>299.60000000000002</v>
          </cell>
          <cell r="T1250" t="str">
            <v>Haldimand</v>
          </cell>
          <cell r="U1250" t="str">
            <v>Walpole</v>
          </cell>
          <cell r="V1250">
            <v>4</v>
          </cell>
          <cell r="W1250" t="str">
            <v>IV</v>
          </cell>
          <cell r="X1250">
            <v>243.84</v>
          </cell>
          <cell r="Y1250" t="str">
            <v>N</v>
          </cell>
          <cell r="Z1250">
            <v>195</v>
          </cell>
          <cell r="AA1250" t="str">
            <v>W</v>
          </cell>
          <cell r="AD1250" t="str">
            <v>Y</v>
          </cell>
          <cell r="AE1250" t="str">
            <v>N</v>
          </cell>
          <cell r="AF1250" t="str">
            <v>N</v>
          </cell>
          <cell r="AG1250" t="str">
            <v>N</v>
          </cell>
          <cell r="AH1250" t="str">
            <v>N</v>
          </cell>
          <cell r="AI1250" t="str">
            <v>N</v>
          </cell>
          <cell r="AJ1250" t="str">
            <v>1937/12/29 00:00:00+00</v>
          </cell>
          <cell r="AK1250" t="str">
            <v>1938/01/20 00:00:00+00</v>
          </cell>
          <cell r="AM1250" t="str">
            <v>GP - ACT</v>
          </cell>
          <cell r="AN1250" t="str">
            <v>2025/02/24 04:30:00+00</v>
          </cell>
          <cell r="AO1250" t="str">
            <v>2025/02/24 04:30:00+00</v>
          </cell>
          <cell r="AP1250" t="str">
            <v>2025/02/24 04:30:00+00</v>
          </cell>
          <cell r="AR1250">
            <v>1937</v>
          </cell>
        </row>
        <row r="1251">
          <cell r="L1251">
            <v>-80.084074169999994</v>
          </cell>
          <cell r="M1251">
            <v>42.85096472</v>
          </cell>
          <cell r="N1251">
            <v>-80.084074169999994</v>
          </cell>
          <cell r="O1251" t="str">
            <v>Within 2 metres</v>
          </cell>
          <cell r="P1251" t="str">
            <v>Orthophotography</v>
          </cell>
          <cell r="Q1251">
            <v>203.5</v>
          </cell>
          <cell r="R1251">
            <v>296.57</v>
          </cell>
          <cell r="S1251">
            <v>296.57</v>
          </cell>
          <cell r="T1251" t="str">
            <v>Haldimand</v>
          </cell>
          <cell r="U1251" t="str">
            <v>Walpole</v>
          </cell>
          <cell r="V1251">
            <v>6</v>
          </cell>
          <cell r="W1251" t="str">
            <v>V</v>
          </cell>
          <cell r="X1251">
            <v>70</v>
          </cell>
          <cell r="Y1251" t="str">
            <v>N</v>
          </cell>
          <cell r="Z1251">
            <v>200</v>
          </cell>
          <cell r="AA1251" t="str">
            <v>E</v>
          </cell>
          <cell r="AD1251" t="str">
            <v>Y</v>
          </cell>
          <cell r="AE1251" t="str">
            <v>N</v>
          </cell>
          <cell r="AF1251" t="str">
            <v>N</v>
          </cell>
          <cell r="AG1251" t="str">
            <v>N</v>
          </cell>
          <cell r="AH1251" t="str">
            <v>N</v>
          </cell>
          <cell r="AI1251" t="str">
            <v>N</v>
          </cell>
          <cell r="AJ1251" t="str">
            <v>1938/10/27 00:00:00+00</v>
          </cell>
          <cell r="AK1251" t="str">
            <v>1938/11/18 00:00:00+00</v>
          </cell>
          <cell r="AM1251" t="str">
            <v>GP - ACT</v>
          </cell>
          <cell r="AN1251" t="str">
            <v>2025/02/24 04:30:00+00</v>
          </cell>
          <cell r="AO1251" t="str">
            <v>2025/02/24 04:30:00+00</v>
          </cell>
          <cell r="AP1251" t="str">
            <v>2025/02/24 04:30:00+00</v>
          </cell>
          <cell r="AR1251">
            <v>1938</v>
          </cell>
        </row>
        <row r="1252">
          <cell r="L1252">
            <v>-80.096777779999996</v>
          </cell>
          <cell r="M1252">
            <v>42.853944439999999</v>
          </cell>
          <cell r="N1252">
            <v>-80.096777779999996</v>
          </cell>
          <cell r="O1252" t="str">
            <v>Within 5 metres</v>
          </cell>
          <cell r="P1252" t="str">
            <v>GPS</v>
          </cell>
          <cell r="Q1252">
            <v>205</v>
          </cell>
          <cell r="R1252">
            <v>295.64999999999998</v>
          </cell>
          <cell r="S1252">
            <v>295.64999999999998</v>
          </cell>
          <cell r="T1252" t="str">
            <v>Haldimand</v>
          </cell>
          <cell r="U1252" t="str">
            <v>Walpole</v>
          </cell>
          <cell r="V1252">
            <v>4</v>
          </cell>
          <cell r="W1252" t="str">
            <v>V</v>
          </cell>
          <cell r="X1252">
            <v>600</v>
          </cell>
          <cell r="Y1252" t="str">
            <v>N</v>
          </cell>
          <cell r="Z1252">
            <v>91.44</v>
          </cell>
          <cell r="AA1252" t="str">
            <v>E</v>
          </cell>
          <cell r="AD1252" t="str">
            <v>Y</v>
          </cell>
          <cell r="AE1252" t="str">
            <v>N</v>
          </cell>
          <cell r="AF1252" t="str">
            <v>N</v>
          </cell>
          <cell r="AG1252" t="str">
            <v>N</v>
          </cell>
          <cell r="AH1252" t="str">
            <v>N</v>
          </cell>
          <cell r="AI1252" t="str">
            <v>N</v>
          </cell>
          <cell r="AJ1252" t="str">
            <v>1938/12/01 00:00:00+00</v>
          </cell>
          <cell r="AK1252" t="str">
            <v>1938/12/23 00:00:00+00</v>
          </cell>
          <cell r="AM1252" t="str">
            <v>GP - ACT</v>
          </cell>
          <cell r="AN1252" t="str">
            <v>2025/02/24 04:30:00+00</v>
          </cell>
          <cell r="AO1252" t="str">
            <v>2025/02/24 04:30:00+00</v>
          </cell>
          <cell r="AP1252" t="str">
            <v>2025/02/24 04:30:00+00</v>
          </cell>
          <cell r="AR1252">
            <v>1938</v>
          </cell>
        </row>
        <row r="1253">
          <cell r="L1253">
            <v>-80.1027725</v>
          </cell>
          <cell r="M1253">
            <v>42.84774694</v>
          </cell>
          <cell r="N1253">
            <v>-80.1027725</v>
          </cell>
          <cell r="O1253" t="str">
            <v>Within 5 metres</v>
          </cell>
          <cell r="P1253" t="str">
            <v>Orthophotography</v>
          </cell>
          <cell r="Q1253">
            <v>203.4</v>
          </cell>
          <cell r="R1253">
            <v>309.37</v>
          </cell>
          <cell r="S1253">
            <v>309.37</v>
          </cell>
          <cell r="T1253" t="str">
            <v>Haldimand</v>
          </cell>
          <cell r="U1253" t="str">
            <v>Walpole</v>
          </cell>
          <cell r="V1253">
            <v>3</v>
          </cell>
          <cell r="W1253" t="str">
            <v>V</v>
          </cell>
          <cell r="X1253">
            <v>10.66</v>
          </cell>
          <cell r="Y1253" t="str">
            <v>N</v>
          </cell>
          <cell r="Z1253">
            <v>141.72999999999999</v>
          </cell>
          <cell r="AA1253" t="str">
            <v>W</v>
          </cell>
          <cell r="AD1253" t="str">
            <v>Y</v>
          </cell>
          <cell r="AE1253" t="str">
            <v>N</v>
          </cell>
          <cell r="AF1253" t="str">
            <v>N</v>
          </cell>
          <cell r="AG1253" t="str">
            <v>N</v>
          </cell>
          <cell r="AH1253" t="str">
            <v>N</v>
          </cell>
          <cell r="AI1253" t="str">
            <v>N</v>
          </cell>
          <cell r="AJ1253" t="str">
            <v>1935/04/25 00:00:00+00</v>
          </cell>
          <cell r="AK1253" t="str">
            <v>1935/05/10 00:00:00+00</v>
          </cell>
          <cell r="AM1253" t="str">
            <v>GP - ACT</v>
          </cell>
          <cell r="AN1253" t="str">
            <v>2025/02/24 04:30:00+00</v>
          </cell>
          <cell r="AO1253" t="str">
            <v>2025/02/24 04:30:00+00</v>
          </cell>
          <cell r="AP1253" t="str">
            <v>2025/02/24 04:30:00+00</v>
          </cell>
          <cell r="AR1253">
            <v>1935</v>
          </cell>
        </row>
        <row r="1254">
          <cell r="L1254">
            <v>-80.046901109999993</v>
          </cell>
          <cell r="M1254">
            <v>42.858752780000003</v>
          </cell>
          <cell r="N1254">
            <v>-80.046901109999993</v>
          </cell>
          <cell r="O1254" t="str">
            <v>Within 5 metres</v>
          </cell>
          <cell r="P1254" t="str">
            <v>Orthophotography</v>
          </cell>
          <cell r="Q1254">
            <v>200.1</v>
          </cell>
          <cell r="R1254">
            <v>295.35000000000002</v>
          </cell>
          <cell r="S1254">
            <v>295.35000000000002</v>
          </cell>
          <cell r="T1254" t="str">
            <v>Haldimand</v>
          </cell>
          <cell r="U1254" t="str">
            <v>Walpole</v>
          </cell>
          <cell r="V1254">
            <v>11</v>
          </cell>
          <cell r="W1254" t="str">
            <v>V</v>
          </cell>
          <cell r="X1254">
            <v>335.28</v>
          </cell>
          <cell r="Y1254" t="str">
            <v>N</v>
          </cell>
          <cell r="Z1254">
            <v>285</v>
          </cell>
          <cell r="AA1254" t="str">
            <v>E</v>
          </cell>
          <cell r="AD1254" t="str">
            <v>Y</v>
          </cell>
          <cell r="AE1254" t="str">
            <v>N</v>
          </cell>
          <cell r="AF1254" t="str">
            <v>N</v>
          </cell>
          <cell r="AG1254" t="str">
            <v>N</v>
          </cell>
          <cell r="AH1254" t="str">
            <v>N</v>
          </cell>
          <cell r="AI1254" t="str">
            <v>N</v>
          </cell>
          <cell r="AJ1254" t="str">
            <v>1934/10/29 00:00:00+00</v>
          </cell>
          <cell r="AK1254" t="str">
            <v>1934/11/19 00:00:00+00</v>
          </cell>
          <cell r="AM1254" t="str">
            <v>GP - ACT</v>
          </cell>
          <cell r="AN1254" t="str">
            <v>2025/02/24 04:30:00+00</v>
          </cell>
          <cell r="AO1254" t="str">
            <v>2025/02/24 04:30:00+00</v>
          </cell>
          <cell r="AP1254" t="str">
            <v>2025/02/24 04:30:00+00</v>
          </cell>
          <cell r="AR1254">
            <v>1934</v>
          </cell>
        </row>
        <row r="1255">
          <cell r="L1255">
            <v>-79.783921109999994</v>
          </cell>
          <cell r="M1255">
            <v>43.102294720000003</v>
          </cell>
          <cell r="N1255">
            <v>-79.783921109999994</v>
          </cell>
          <cell r="O1255" t="str">
            <v>Within 2 metres</v>
          </cell>
          <cell r="P1255" t="str">
            <v>Orthophotography</v>
          </cell>
          <cell r="Q1255">
            <v>205.7</v>
          </cell>
          <cell r="R1255">
            <v>141.69999999999999</v>
          </cell>
          <cell r="S1255">
            <v>141.69999999999999</v>
          </cell>
          <cell r="T1255" t="str">
            <v>Wentworth</v>
          </cell>
          <cell r="U1255" t="str">
            <v>Binbrook</v>
          </cell>
          <cell r="V1255" t="str">
            <v>5B2</v>
          </cell>
          <cell r="W1255" t="str">
            <v>IV</v>
          </cell>
          <cell r="X1255">
            <v>338.41</v>
          </cell>
          <cell r="Y1255" t="str">
            <v>N</v>
          </cell>
          <cell r="Z1255">
            <v>125.23</v>
          </cell>
          <cell r="AA1255" t="str">
            <v>E</v>
          </cell>
          <cell r="AD1255" t="str">
            <v>Y</v>
          </cell>
          <cell r="AE1255" t="str">
            <v>N</v>
          </cell>
          <cell r="AF1255" t="str">
            <v>N</v>
          </cell>
          <cell r="AG1255" t="str">
            <v>N</v>
          </cell>
          <cell r="AH1255" t="str">
            <v>N</v>
          </cell>
          <cell r="AI1255" t="str">
            <v>N</v>
          </cell>
          <cell r="AJ1255" t="str">
            <v>1984/09/24 00:00:00+00</v>
          </cell>
          <cell r="AK1255" t="str">
            <v>1984/10/12 00:00:00+00</v>
          </cell>
          <cell r="AM1255" t="str">
            <v>GP - ACT</v>
          </cell>
          <cell r="AN1255" t="str">
            <v>2025/02/24 04:30:00+00</v>
          </cell>
          <cell r="AO1255" t="str">
            <v>2025/02/24 04:30:00+00</v>
          </cell>
          <cell r="AP1255" t="str">
            <v>2025/02/24 04:30:00+00</v>
          </cell>
          <cell r="AR1255">
            <v>1984</v>
          </cell>
        </row>
        <row r="1256">
          <cell r="L1256">
            <v>-82.225297220000002</v>
          </cell>
          <cell r="M1256">
            <v>42.75741111</v>
          </cell>
          <cell r="N1256">
            <v>-82.225297220000002</v>
          </cell>
          <cell r="O1256" t="str">
            <v>Within 5 metres</v>
          </cell>
          <cell r="P1256" t="str">
            <v>Orthophotography</v>
          </cell>
          <cell r="Q1256">
            <v>191.4</v>
          </cell>
          <cell r="R1256">
            <v>592.54</v>
          </cell>
          <cell r="S1256">
            <v>592.54</v>
          </cell>
          <cell r="T1256" t="str">
            <v>Lambton</v>
          </cell>
          <cell r="U1256" t="str">
            <v>Dawn</v>
          </cell>
          <cell r="V1256">
            <v>33</v>
          </cell>
          <cell r="W1256" t="str">
            <v>I</v>
          </cell>
          <cell r="X1256">
            <v>54.9</v>
          </cell>
          <cell r="Y1256" t="str">
            <v>S</v>
          </cell>
          <cell r="Z1256">
            <v>82</v>
          </cell>
          <cell r="AA1256" t="str">
            <v>W</v>
          </cell>
          <cell r="AD1256" t="str">
            <v>Y</v>
          </cell>
          <cell r="AE1256" t="str">
            <v>N</v>
          </cell>
          <cell r="AF1256" t="str">
            <v>N</v>
          </cell>
          <cell r="AG1256" t="str">
            <v>N</v>
          </cell>
          <cell r="AH1256" t="str">
            <v>N</v>
          </cell>
          <cell r="AI1256" t="str">
            <v>N</v>
          </cell>
          <cell r="AJ1256" t="str">
            <v>1954/11/13 00:00:00+00</v>
          </cell>
          <cell r="AK1256" t="str">
            <v>1955/01/11 00:00:00+00</v>
          </cell>
          <cell r="AM1256" t="str">
            <v>NGS - ACT</v>
          </cell>
          <cell r="AN1256" t="str">
            <v>2025/02/24 04:30:00+00</v>
          </cell>
          <cell r="AO1256" t="str">
            <v>2025/02/24 04:30:00+00</v>
          </cell>
          <cell r="AP1256" t="str">
            <v>2025/02/24 04:30:00+00</v>
          </cell>
          <cell r="AR1256">
            <v>1954</v>
          </cell>
        </row>
        <row r="1257">
          <cell r="L1257">
            <v>-82.229275000000001</v>
          </cell>
          <cell r="M1257">
            <v>42.752299999999998</v>
          </cell>
          <cell r="N1257">
            <v>-82.229275000000001</v>
          </cell>
          <cell r="O1257" t="str">
            <v>Within 2 metres</v>
          </cell>
          <cell r="P1257" t="str">
            <v>Orthophotography</v>
          </cell>
          <cell r="Q1257">
            <v>190.8</v>
          </cell>
          <cell r="R1257">
            <v>584.9</v>
          </cell>
          <cell r="S1257">
            <v>584.9</v>
          </cell>
          <cell r="T1257" t="str">
            <v>Lambton</v>
          </cell>
          <cell r="U1257" t="str">
            <v>Dawn</v>
          </cell>
          <cell r="V1257">
            <v>32</v>
          </cell>
          <cell r="W1257" t="str">
            <v>I</v>
          </cell>
          <cell r="X1257">
            <v>22</v>
          </cell>
          <cell r="Y1257" t="str">
            <v>S</v>
          </cell>
          <cell r="Z1257">
            <v>396.2</v>
          </cell>
          <cell r="AA1257" t="str">
            <v>W</v>
          </cell>
          <cell r="AD1257" t="str">
            <v>Y</v>
          </cell>
          <cell r="AE1257" t="str">
            <v>N</v>
          </cell>
          <cell r="AF1257" t="str">
            <v>N</v>
          </cell>
          <cell r="AG1257" t="str">
            <v>N</v>
          </cell>
          <cell r="AH1257" t="str">
            <v>N</v>
          </cell>
          <cell r="AI1257" t="str">
            <v>N</v>
          </cell>
          <cell r="AJ1257" t="str">
            <v>1964/08/19 00:00:00+00</v>
          </cell>
          <cell r="AK1257" t="str">
            <v>1964/08/21 00:00:00+00</v>
          </cell>
          <cell r="AM1257" t="str">
            <v>NGS - ACT</v>
          </cell>
          <cell r="AN1257" t="str">
            <v>2025/02/24 04:30:00+00</v>
          </cell>
          <cell r="AO1257" t="str">
            <v>2025/02/24 04:30:00+00</v>
          </cell>
          <cell r="AP1257" t="str">
            <v>2025/02/24 04:30:00+00</v>
          </cell>
          <cell r="AR1257">
            <v>1964</v>
          </cell>
        </row>
        <row r="1258">
          <cell r="L1258">
            <v>-82.222777780000001</v>
          </cell>
          <cell r="M1258">
            <v>42.751819439999998</v>
          </cell>
          <cell r="N1258">
            <v>-82.222777780000001</v>
          </cell>
          <cell r="O1258" t="str">
            <v>Within 2 metres</v>
          </cell>
          <cell r="P1258" t="str">
            <v>Orthophotography</v>
          </cell>
          <cell r="Q1258">
            <v>191.4</v>
          </cell>
          <cell r="R1258">
            <v>592.84</v>
          </cell>
          <cell r="S1258">
            <v>592.84</v>
          </cell>
          <cell r="T1258" t="str">
            <v>Lambton</v>
          </cell>
          <cell r="U1258" t="str">
            <v>Dawn</v>
          </cell>
          <cell r="V1258">
            <v>32</v>
          </cell>
          <cell r="W1258" t="str">
            <v>II</v>
          </cell>
          <cell r="X1258">
            <v>57.9</v>
          </cell>
          <cell r="Y1258" t="str">
            <v>S</v>
          </cell>
          <cell r="Z1258">
            <v>121.9</v>
          </cell>
          <cell r="AA1258" t="str">
            <v>E</v>
          </cell>
          <cell r="AD1258" t="str">
            <v>Y</v>
          </cell>
          <cell r="AE1258" t="str">
            <v>N</v>
          </cell>
          <cell r="AF1258" t="str">
            <v>N</v>
          </cell>
          <cell r="AG1258" t="str">
            <v>N</v>
          </cell>
          <cell r="AH1258" t="str">
            <v>N</v>
          </cell>
          <cell r="AI1258" t="str">
            <v>N</v>
          </cell>
          <cell r="AJ1258" t="str">
            <v>1964/07/16 00:00:00+00</v>
          </cell>
          <cell r="AK1258" t="str">
            <v>1964/07/17 00:00:00+00</v>
          </cell>
          <cell r="AM1258" t="str">
            <v>NGS - ACT</v>
          </cell>
          <cell r="AN1258" t="str">
            <v>2025/02/24 04:30:00+00</v>
          </cell>
          <cell r="AO1258" t="str">
            <v>2025/02/24 04:30:00+00</v>
          </cell>
          <cell r="AP1258" t="str">
            <v>2025/02/24 04:30:00+00</v>
          </cell>
          <cell r="AR1258">
            <v>1964</v>
          </cell>
        </row>
        <row r="1259">
          <cell r="L1259">
            <v>-82.232249999999993</v>
          </cell>
          <cell r="M1259">
            <v>42.744138890000002</v>
          </cell>
          <cell r="N1259">
            <v>-82.232249999999993</v>
          </cell>
          <cell r="O1259" t="str">
            <v>Within 20 metres</v>
          </cell>
          <cell r="P1259" t="str">
            <v>Well Records (1954 to 1997)</v>
          </cell>
          <cell r="Q1259">
            <v>190.2</v>
          </cell>
          <cell r="R1259">
            <v>591.6</v>
          </cell>
          <cell r="S1259">
            <v>591.6</v>
          </cell>
          <cell r="T1259" t="str">
            <v>Lambton</v>
          </cell>
          <cell r="U1259" t="str">
            <v>Dawn</v>
          </cell>
          <cell r="V1259">
            <v>31</v>
          </cell>
          <cell r="W1259" t="str">
            <v>I</v>
          </cell>
          <cell r="X1259">
            <v>304.8</v>
          </cell>
          <cell r="Y1259" t="str">
            <v>N</v>
          </cell>
          <cell r="Z1259">
            <v>624.79999999999995</v>
          </cell>
          <cell r="AA1259" t="str">
            <v>W</v>
          </cell>
          <cell r="AD1259" t="str">
            <v>Y</v>
          </cell>
          <cell r="AE1259" t="str">
            <v>N</v>
          </cell>
          <cell r="AF1259" t="str">
            <v>N</v>
          </cell>
          <cell r="AG1259" t="str">
            <v>N</v>
          </cell>
          <cell r="AH1259" t="str">
            <v>N</v>
          </cell>
          <cell r="AI1259" t="str">
            <v>N</v>
          </cell>
          <cell r="AJ1259" t="str">
            <v>1959/02/21 00:00:00+00</v>
          </cell>
          <cell r="AK1259" t="str">
            <v>1959/04/02 00:00:00+00</v>
          </cell>
          <cell r="AM1259" t="str">
            <v>NGS - ACT</v>
          </cell>
          <cell r="AN1259" t="str">
            <v>2025/02/24 04:30:00+00</v>
          </cell>
          <cell r="AO1259" t="str">
            <v>2025/02/24 04:30:00+00</v>
          </cell>
          <cell r="AP1259" t="str">
            <v>2025/02/24 04:30:00+00</v>
          </cell>
          <cell r="AR1259">
            <v>1959</v>
          </cell>
        </row>
        <row r="1260">
          <cell r="L1260">
            <v>-82.226055560000006</v>
          </cell>
          <cell r="M1260">
            <v>42.751586109999998</v>
          </cell>
          <cell r="N1260">
            <v>-82.226055560000006</v>
          </cell>
          <cell r="O1260" t="str">
            <v>Within 2 metres</v>
          </cell>
          <cell r="P1260" t="str">
            <v>Orthophotography</v>
          </cell>
          <cell r="Q1260">
            <v>191.1</v>
          </cell>
          <cell r="R1260">
            <v>577.9</v>
          </cell>
          <cell r="S1260">
            <v>577.9</v>
          </cell>
          <cell r="T1260" t="str">
            <v>Lambton</v>
          </cell>
          <cell r="U1260" t="str">
            <v>Dawn</v>
          </cell>
          <cell r="V1260">
            <v>32</v>
          </cell>
          <cell r="W1260" t="str">
            <v>I</v>
          </cell>
          <cell r="X1260">
            <v>91</v>
          </cell>
          <cell r="Y1260" t="str">
            <v>S</v>
          </cell>
          <cell r="Z1260">
            <v>129.5</v>
          </cell>
          <cell r="AA1260" t="str">
            <v>W</v>
          </cell>
          <cell r="AD1260" t="str">
            <v>Y</v>
          </cell>
          <cell r="AE1260" t="str">
            <v>N</v>
          </cell>
          <cell r="AF1260" t="str">
            <v>N</v>
          </cell>
          <cell r="AG1260" t="str">
            <v>N</v>
          </cell>
          <cell r="AH1260" t="str">
            <v>N</v>
          </cell>
          <cell r="AI1260" t="str">
            <v>N</v>
          </cell>
          <cell r="AJ1260" t="str">
            <v>1964/06/22 00:00:00+00</v>
          </cell>
          <cell r="AK1260" t="str">
            <v>1965/05/15 00:00:00+00</v>
          </cell>
          <cell r="AM1260" t="str">
            <v>NGS - ACT</v>
          </cell>
          <cell r="AN1260" t="str">
            <v>2025/02/24 04:30:00+00</v>
          </cell>
          <cell r="AO1260" t="str">
            <v>2025/02/24 04:30:00+00</v>
          </cell>
          <cell r="AP1260" t="str">
            <v>2025/02/24 04:30:00+00</v>
          </cell>
          <cell r="AR1260">
            <v>1964</v>
          </cell>
        </row>
        <row r="1261">
          <cell r="L1261">
            <v>-82.228052779999999</v>
          </cell>
          <cell r="M1261">
            <v>42.74656667</v>
          </cell>
          <cell r="N1261">
            <v>-82.228052779999999</v>
          </cell>
          <cell r="O1261" t="str">
            <v>Within 5 metres</v>
          </cell>
          <cell r="P1261" t="str">
            <v>Orthophotography</v>
          </cell>
          <cell r="Q1261">
            <v>190.8</v>
          </cell>
          <cell r="R1261">
            <v>576.98</v>
          </cell>
          <cell r="S1261">
            <v>576.98</v>
          </cell>
          <cell r="T1261" t="str">
            <v>Lambton</v>
          </cell>
          <cell r="U1261" t="str">
            <v>Dawn</v>
          </cell>
          <cell r="V1261">
            <v>31</v>
          </cell>
          <cell r="W1261" t="str">
            <v>I</v>
          </cell>
          <cell r="X1261">
            <v>45</v>
          </cell>
          <cell r="Y1261" t="str">
            <v>S</v>
          </cell>
          <cell r="Z1261">
            <v>281.89999999999998</v>
          </cell>
          <cell r="AA1261" t="str">
            <v>W</v>
          </cell>
          <cell r="AD1261" t="str">
            <v>Y</v>
          </cell>
          <cell r="AE1261" t="str">
            <v>N</v>
          </cell>
          <cell r="AF1261" t="str">
            <v>N</v>
          </cell>
          <cell r="AG1261" t="str">
            <v>N</v>
          </cell>
          <cell r="AH1261" t="str">
            <v>N</v>
          </cell>
          <cell r="AI1261" t="str">
            <v>N</v>
          </cell>
          <cell r="AJ1261" t="str">
            <v>1964/08/14 00:00:00+00</v>
          </cell>
          <cell r="AK1261" t="str">
            <v>1965/05/07 00:00:00+00</v>
          </cell>
          <cell r="AM1261" t="str">
            <v>NGS - ACT</v>
          </cell>
          <cell r="AN1261" t="str">
            <v>2025/02/24 04:30:00+00</v>
          </cell>
          <cell r="AO1261" t="str">
            <v>2025/02/24 04:30:00+00</v>
          </cell>
          <cell r="AP1261" t="str">
            <v>2025/02/24 04:30:00+00</v>
          </cell>
          <cell r="AR1261">
            <v>1964</v>
          </cell>
        </row>
        <row r="1262">
          <cell r="L1262">
            <v>-80.083202779999993</v>
          </cell>
          <cell r="M1262">
            <v>42.841673890000003</v>
          </cell>
          <cell r="N1262">
            <v>-80.083202779999993</v>
          </cell>
          <cell r="O1262" t="str">
            <v>Within 2 metres</v>
          </cell>
          <cell r="P1262" t="str">
            <v>Orthophotography</v>
          </cell>
          <cell r="Q1262">
            <v>204</v>
          </cell>
          <cell r="R1262">
            <v>301.75</v>
          </cell>
          <cell r="S1262">
            <v>301.75</v>
          </cell>
          <cell r="T1262" t="str">
            <v>Haldimand</v>
          </cell>
          <cell r="U1262" t="str">
            <v>Walpole</v>
          </cell>
          <cell r="V1262">
            <v>5</v>
          </cell>
          <cell r="W1262" t="str">
            <v>IV</v>
          </cell>
          <cell r="X1262">
            <v>440</v>
          </cell>
          <cell r="Y1262" t="str">
            <v>N</v>
          </cell>
          <cell r="Z1262">
            <v>10</v>
          </cell>
          <cell r="AA1262" t="str">
            <v>W</v>
          </cell>
          <cell r="AD1262" t="str">
            <v>Y</v>
          </cell>
          <cell r="AE1262" t="str">
            <v>N</v>
          </cell>
          <cell r="AF1262" t="str">
            <v>N</v>
          </cell>
          <cell r="AG1262" t="str">
            <v>N</v>
          </cell>
          <cell r="AH1262" t="str">
            <v>N</v>
          </cell>
          <cell r="AI1262" t="str">
            <v>N</v>
          </cell>
          <cell r="AJ1262" t="str">
            <v>1935/01/17 00:00:00+00</v>
          </cell>
          <cell r="AK1262" t="str">
            <v>1935/02/18 00:00:00+00</v>
          </cell>
          <cell r="AM1262" t="str">
            <v>GP - ACT</v>
          </cell>
          <cell r="AN1262" t="str">
            <v>2025/02/24 04:30:00+00</v>
          </cell>
          <cell r="AO1262" t="str">
            <v>2025/02/24 04:30:00+00</v>
          </cell>
          <cell r="AP1262" t="str">
            <v>2025/02/24 04:30:00+00</v>
          </cell>
          <cell r="AR1262">
            <v>1935</v>
          </cell>
        </row>
        <row r="1263">
          <cell r="L1263">
            <v>-79.428725560000004</v>
          </cell>
          <cell r="M1263">
            <v>42.979505830000001</v>
          </cell>
          <cell r="N1263">
            <v>-79.428725560000004</v>
          </cell>
          <cell r="O1263" t="str">
            <v>Within 20 metres</v>
          </cell>
          <cell r="P1263" t="str">
            <v>Well Records (1954 to 1997)</v>
          </cell>
          <cell r="Q1263">
            <v>176.31</v>
          </cell>
          <cell r="R1263">
            <v>198.2</v>
          </cell>
          <cell r="S1263">
            <v>198.2</v>
          </cell>
          <cell r="T1263" t="str">
            <v>Welland</v>
          </cell>
          <cell r="U1263" t="str">
            <v>Wainfleet</v>
          </cell>
          <cell r="V1263">
            <v>29</v>
          </cell>
          <cell r="W1263" t="str">
            <v>VI</v>
          </cell>
          <cell r="X1263">
            <v>114.3</v>
          </cell>
          <cell r="Y1263" t="str">
            <v>S</v>
          </cell>
          <cell r="Z1263">
            <v>199.7</v>
          </cell>
          <cell r="AA1263" t="str">
            <v>E</v>
          </cell>
          <cell r="AD1263" t="str">
            <v>Y</v>
          </cell>
          <cell r="AE1263" t="str">
            <v>N</v>
          </cell>
          <cell r="AF1263" t="str">
            <v>N</v>
          </cell>
          <cell r="AG1263" t="str">
            <v>N</v>
          </cell>
          <cell r="AH1263" t="str">
            <v>N</v>
          </cell>
          <cell r="AI1263" t="str">
            <v>N</v>
          </cell>
          <cell r="AJ1263" t="str">
            <v>1996/05/27 00:00:00+00</v>
          </cell>
          <cell r="AK1263" t="str">
            <v>1996/06/20 00:00:00+00</v>
          </cell>
          <cell r="AM1263" t="str">
            <v>GP - ACT</v>
          </cell>
          <cell r="AN1263" t="str">
            <v>2025/02/24 04:30:00+00</v>
          </cell>
          <cell r="AO1263" t="str">
            <v>2025/02/24 04:30:00+00</v>
          </cell>
          <cell r="AP1263" t="str">
            <v>2025/02/24 04:30:00+00</v>
          </cell>
          <cell r="AR1263">
            <v>1996</v>
          </cell>
        </row>
        <row r="1264">
          <cell r="L1264">
            <v>-80.449452500000007</v>
          </cell>
          <cell r="M1264">
            <v>42.66500722</v>
          </cell>
          <cell r="N1264">
            <v>-80.449452500000007</v>
          </cell>
          <cell r="O1264" t="str">
            <v>Within 5 metres</v>
          </cell>
          <cell r="P1264" t="str">
            <v>Orthophotography</v>
          </cell>
          <cell r="Q1264">
            <v>204.2</v>
          </cell>
          <cell r="R1264">
            <v>437.7</v>
          </cell>
          <cell r="S1264">
            <v>437.7</v>
          </cell>
          <cell r="T1264" t="str">
            <v>Norfolk</v>
          </cell>
          <cell r="U1264" t="str">
            <v>South Walsingham</v>
          </cell>
          <cell r="V1264">
            <v>20</v>
          </cell>
          <cell r="W1264" t="str">
            <v>II</v>
          </cell>
          <cell r="X1264">
            <v>165.4</v>
          </cell>
          <cell r="Y1264" t="str">
            <v>S</v>
          </cell>
          <cell r="Z1264">
            <v>145.9</v>
          </cell>
          <cell r="AA1264" t="str">
            <v>W</v>
          </cell>
          <cell r="AD1264" t="str">
            <v>Y</v>
          </cell>
          <cell r="AE1264" t="str">
            <v>N</v>
          </cell>
          <cell r="AF1264" t="str">
            <v>N</v>
          </cell>
          <cell r="AG1264" t="str">
            <v>N</v>
          </cell>
          <cell r="AH1264" t="str">
            <v>N</v>
          </cell>
          <cell r="AI1264" t="str">
            <v>N</v>
          </cell>
          <cell r="AJ1264" t="str">
            <v>1985/05/07 00:00:00+00</v>
          </cell>
          <cell r="AK1264" t="str">
            <v>1985/05/25 00:00:00+00</v>
          </cell>
          <cell r="AM1264" t="str">
            <v>GP - ACT</v>
          </cell>
          <cell r="AN1264" t="str">
            <v>2025/02/24 04:30:00+00</v>
          </cell>
          <cell r="AO1264" t="str">
            <v>2025/02/24 04:30:00+00</v>
          </cell>
          <cell r="AP1264" t="str">
            <v>2025/02/24 04:30:00+00</v>
          </cell>
          <cell r="AR1264">
            <v>1985</v>
          </cell>
        </row>
        <row r="1265">
          <cell r="L1265">
            <v>-79.879575000000003</v>
          </cell>
          <cell r="M1265">
            <v>42.920233330000002</v>
          </cell>
          <cell r="N1265">
            <v>-79.879575000000003</v>
          </cell>
          <cell r="O1265" t="str">
            <v>Within 20 metres</v>
          </cell>
          <cell r="P1265" t="str">
            <v>Well Records (1954 to 1997)</v>
          </cell>
          <cell r="Q1265">
            <v>200.6</v>
          </cell>
          <cell r="R1265">
            <v>251.16</v>
          </cell>
          <cell r="S1265">
            <v>251.16</v>
          </cell>
          <cell r="T1265" t="str">
            <v>Haldimand</v>
          </cell>
          <cell r="U1265" t="str">
            <v>North Cayuga</v>
          </cell>
          <cell r="V1265">
            <v>38</v>
          </cell>
          <cell r="W1265" t="str">
            <v>IISTR</v>
          </cell>
          <cell r="X1265">
            <v>542.5</v>
          </cell>
          <cell r="Y1265" t="str">
            <v>S</v>
          </cell>
          <cell r="Z1265">
            <v>121.9</v>
          </cell>
          <cell r="AA1265" t="str">
            <v>E</v>
          </cell>
          <cell r="AD1265" t="str">
            <v>Y</v>
          </cell>
          <cell r="AE1265" t="str">
            <v>N</v>
          </cell>
          <cell r="AF1265" t="str">
            <v>N</v>
          </cell>
          <cell r="AG1265" t="str">
            <v>N</v>
          </cell>
          <cell r="AH1265" t="str">
            <v>N</v>
          </cell>
          <cell r="AI1265" t="str">
            <v>N</v>
          </cell>
          <cell r="AJ1265" t="str">
            <v>1966/12/05 00:00:00+00</v>
          </cell>
          <cell r="AK1265" t="str">
            <v>1967/02/13 00:00:00+00</v>
          </cell>
          <cell r="AM1265" t="str">
            <v>GP - ACT</v>
          </cell>
          <cell r="AN1265" t="str">
            <v>2025/02/24 04:30:00+00</v>
          </cell>
          <cell r="AO1265" t="str">
            <v>2025/02/24 04:30:00+00</v>
          </cell>
          <cell r="AP1265" t="str">
            <v>2025/02/24 04:30:00+00</v>
          </cell>
          <cell r="AR1265">
            <v>1966</v>
          </cell>
        </row>
        <row r="1266">
          <cell r="L1266">
            <v>-80.256902780000004</v>
          </cell>
          <cell r="M1266">
            <v>42.813683330000003</v>
          </cell>
          <cell r="N1266">
            <v>-80.256902780000004</v>
          </cell>
          <cell r="O1266" t="str">
            <v>Within 2 metres</v>
          </cell>
          <cell r="P1266" t="str">
            <v>Orthophotography</v>
          </cell>
          <cell r="Q1266">
            <v>217</v>
          </cell>
          <cell r="R1266">
            <v>350.2</v>
          </cell>
          <cell r="S1266">
            <v>350.2</v>
          </cell>
          <cell r="T1266" t="str">
            <v>Norfolk</v>
          </cell>
          <cell r="U1266" t="str">
            <v>Woodhouse</v>
          </cell>
          <cell r="V1266">
            <v>6</v>
          </cell>
          <cell r="W1266" t="str">
            <v>III</v>
          </cell>
          <cell r="X1266">
            <v>328.7</v>
          </cell>
          <cell r="Y1266" t="str">
            <v>S</v>
          </cell>
          <cell r="Z1266">
            <v>14.5</v>
          </cell>
          <cell r="AA1266" t="str">
            <v>E</v>
          </cell>
          <cell r="AD1266" t="str">
            <v>Y</v>
          </cell>
          <cell r="AE1266" t="str">
            <v>N</v>
          </cell>
          <cell r="AF1266" t="str">
            <v>N</v>
          </cell>
          <cell r="AG1266" t="str">
            <v>N</v>
          </cell>
          <cell r="AH1266" t="str">
            <v>Y</v>
          </cell>
          <cell r="AI1266" t="str">
            <v>N</v>
          </cell>
          <cell r="AJ1266" t="str">
            <v>1985/11/28 00:00:00+00</v>
          </cell>
          <cell r="AK1266" t="str">
            <v>1985/12/03 00:00:00+00</v>
          </cell>
          <cell r="AM1266" t="str">
            <v>GP - ACT</v>
          </cell>
          <cell r="AN1266" t="str">
            <v>2025/02/24 04:30:00+00</v>
          </cell>
          <cell r="AO1266" t="str">
            <v>2025/02/24 04:30:00+00</v>
          </cell>
          <cell r="AP1266" t="str">
            <v>2025/02/24 04:30:00+00</v>
          </cell>
          <cell r="AR1266">
            <v>1985</v>
          </cell>
        </row>
        <row r="1267">
          <cell r="L1267">
            <v>-79.630657499999998</v>
          </cell>
          <cell r="M1267">
            <v>42.95095611</v>
          </cell>
          <cell r="N1267">
            <v>-79.630657499999998</v>
          </cell>
          <cell r="O1267" t="str">
            <v>Within 5 metres</v>
          </cell>
          <cell r="P1267" t="str">
            <v>Orthophotography</v>
          </cell>
          <cell r="Q1267">
            <v>180.07</v>
          </cell>
          <cell r="R1267">
            <v>216.4</v>
          </cell>
          <cell r="S1267">
            <v>216.4</v>
          </cell>
          <cell r="T1267" t="str">
            <v>Haldimand</v>
          </cell>
          <cell r="U1267" t="str">
            <v>Canborough</v>
          </cell>
          <cell r="V1267">
            <v>6</v>
          </cell>
          <cell r="W1267" t="str">
            <v>III</v>
          </cell>
          <cell r="X1267">
            <v>15.2</v>
          </cell>
          <cell r="Y1267" t="str">
            <v>S</v>
          </cell>
          <cell r="Z1267">
            <v>1740</v>
          </cell>
          <cell r="AA1267" t="str">
            <v>W</v>
          </cell>
          <cell r="AD1267" t="str">
            <v>Y</v>
          </cell>
          <cell r="AE1267" t="str">
            <v>N</v>
          </cell>
          <cell r="AF1267" t="str">
            <v>N</v>
          </cell>
          <cell r="AG1267" t="str">
            <v>N</v>
          </cell>
          <cell r="AH1267" t="str">
            <v>N</v>
          </cell>
          <cell r="AI1267" t="str">
            <v>N</v>
          </cell>
          <cell r="AJ1267" t="str">
            <v>1920/10/01 00:00:00+00</v>
          </cell>
          <cell r="AK1267" t="str">
            <v>1920/10/12 00:00:00+00</v>
          </cell>
          <cell r="AM1267" t="str">
            <v>GP - ACT</v>
          </cell>
          <cell r="AN1267" t="str">
            <v>2025/02/24 04:30:00+00</v>
          </cell>
          <cell r="AO1267" t="str">
            <v>2025/02/24 04:30:00+00</v>
          </cell>
          <cell r="AP1267" t="str">
            <v>2025/02/24 04:30:00+00</v>
          </cell>
          <cell r="AR1267">
            <v>1920</v>
          </cell>
        </row>
        <row r="1268">
          <cell r="L1268">
            <v>-79.625276389999996</v>
          </cell>
          <cell r="M1268">
            <v>42.948820830000003</v>
          </cell>
          <cell r="N1268">
            <v>-79.625276389999996</v>
          </cell>
          <cell r="O1268" t="str">
            <v>Within 5 metres</v>
          </cell>
          <cell r="P1268" t="str">
            <v>Orthophotography</v>
          </cell>
          <cell r="Q1268">
            <v>189.6</v>
          </cell>
          <cell r="R1268">
            <v>212.75</v>
          </cell>
          <cell r="S1268">
            <v>212.75</v>
          </cell>
          <cell r="T1268" t="str">
            <v>Haldimand</v>
          </cell>
          <cell r="U1268" t="str">
            <v>Canborough</v>
          </cell>
          <cell r="V1268">
            <v>6</v>
          </cell>
          <cell r="W1268" t="str">
            <v>III</v>
          </cell>
          <cell r="X1268">
            <v>30.48</v>
          </cell>
          <cell r="Y1268" t="str">
            <v>S</v>
          </cell>
          <cell r="Z1268">
            <v>487.68</v>
          </cell>
          <cell r="AA1268" t="str">
            <v>W</v>
          </cell>
          <cell r="AD1268" t="str">
            <v>Y</v>
          </cell>
          <cell r="AE1268" t="str">
            <v>N</v>
          </cell>
          <cell r="AF1268" t="str">
            <v>N</v>
          </cell>
          <cell r="AG1268" t="str">
            <v>N</v>
          </cell>
          <cell r="AH1268" t="str">
            <v>N</v>
          </cell>
          <cell r="AI1268" t="str">
            <v>N</v>
          </cell>
          <cell r="AJ1268" t="str">
            <v>1920/10/20 00:00:00+00</v>
          </cell>
          <cell r="AK1268" t="str">
            <v>1920/10/29 00:00:00+00</v>
          </cell>
          <cell r="AM1268" t="str">
            <v>GP - ACT</v>
          </cell>
          <cell r="AN1268" t="str">
            <v>2025/02/24 04:30:00+00</v>
          </cell>
          <cell r="AO1268" t="str">
            <v>2025/02/24 04:30:00+00</v>
          </cell>
          <cell r="AP1268" t="str">
            <v>2025/02/24 04:30:00+00</v>
          </cell>
          <cell r="AR1268">
            <v>1920</v>
          </cell>
        </row>
        <row r="1269">
          <cell r="L1269">
            <v>-79.61978139</v>
          </cell>
          <cell r="M1269">
            <v>42.944512500000002</v>
          </cell>
          <cell r="N1269">
            <v>-79.61978139</v>
          </cell>
          <cell r="O1269" t="str">
            <v>Within 5 metres</v>
          </cell>
          <cell r="P1269" t="str">
            <v>Orthophotography</v>
          </cell>
          <cell r="Q1269">
            <v>180.1</v>
          </cell>
          <cell r="R1269">
            <v>216.1</v>
          </cell>
          <cell r="S1269">
            <v>216.1</v>
          </cell>
          <cell r="T1269" t="str">
            <v>Haldimand</v>
          </cell>
          <cell r="U1269" t="str">
            <v>Canborough</v>
          </cell>
          <cell r="V1269">
            <v>6</v>
          </cell>
          <cell r="W1269" t="str">
            <v>III</v>
          </cell>
          <cell r="X1269">
            <v>310</v>
          </cell>
          <cell r="Y1269" t="str">
            <v>S</v>
          </cell>
          <cell r="Z1269">
            <v>600</v>
          </cell>
          <cell r="AA1269" t="str">
            <v>W</v>
          </cell>
          <cell r="AD1269" t="str">
            <v>Y</v>
          </cell>
          <cell r="AE1269" t="str">
            <v>N</v>
          </cell>
          <cell r="AF1269" t="str">
            <v>N</v>
          </cell>
          <cell r="AG1269" t="str">
            <v>N</v>
          </cell>
          <cell r="AH1269" t="str">
            <v>N</v>
          </cell>
          <cell r="AI1269" t="str">
            <v>N</v>
          </cell>
          <cell r="AJ1269" t="str">
            <v>1919/08/11 00:00:00+00</v>
          </cell>
          <cell r="AK1269" t="str">
            <v>1919/09/06 00:00:00+00</v>
          </cell>
          <cell r="AM1269" t="str">
            <v>GP - ACT</v>
          </cell>
          <cell r="AN1269" t="str">
            <v>2025/02/24 04:30:00+00</v>
          </cell>
          <cell r="AO1269" t="str">
            <v>2025/02/24 04:30:00+00</v>
          </cell>
          <cell r="AP1269" t="str">
            <v>2025/02/24 04:30:00+00</v>
          </cell>
          <cell r="AR1269">
            <v>1919</v>
          </cell>
        </row>
        <row r="1270">
          <cell r="L1270">
            <v>-82.359788890000004</v>
          </cell>
          <cell r="M1270">
            <v>42.924344439999999</v>
          </cell>
          <cell r="N1270">
            <v>-82.359788890000004</v>
          </cell>
          <cell r="O1270" t="str">
            <v>Within 5 metres</v>
          </cell>
          <cell r="P1270" t="str">
            <v>Orthophotography</v>
          </cell>
          <cell r="Q1270">
            <v>193.5</v>
          </cell>
          <cell r="R1270">
            <v>757.2</v>
          </cell>
          <cell r="S1270">
            <v>757.2</v>
          </cell>
          <cell r="T1270" t="str">
            <v>Lambton</v>
          </cell>
          <cell r="U1270" t="str">
            <v>Sarnia</v>
          </cell>
          <cell r="V1270">
            <v>8</v>
          </cell>
          <cell r="W1270" t="str">
            <v>BA</v>
          </cell>
          <cell r="X1270">
            <v>288.8</v>
          </cell>
          <cell r="Y1270" t="str">
            <v>N</v>
          </cell>
          <cell r="Z1270">
            <v>254.8</v>
          </cell>
          <cell r="AA1270" t="str">
            <v>W</v>
          </cell>
          <cell r="AD1270" t="str">
            <v>Y</v>
          </cell>
          <cell r="AE1270" t="str">
            <v>N</v>
          </cell>
          <cell r="AF1270" t="str">
            <v>N</v>
          </cell>
          <cell r="AG1270" t="str">
            <v>N</v>
          </cell>
          <cell r="AH1270" t="str">
            <v>N</v>
          </cell>
          <cell r="AI1270" t="str">
            <v>N</v>
          </cell>
          <cell r="AJ1270" t="str">
            <v>1990/12/20 00:00:00+00</v>
          </cell>
          <cell r="AK1270" t="str">
            <v>1991/02/19 00:00:00+00</v>
          </cell>
          <cell r="AM1270" t="str">
            <v>NGS - ACT</v>
          </cell>
          <cell r="AN1270" t="str">
            <v>2025/02/24 04:30:00+00</v>
          </cell>
          <cell r="AO1270" t="str">
            <v>2025/02/24 04:30:00+00</v>
          </cell>
          <cell r="AP1270" t="str">
            <v>2025/02/24 04:30:00+00</v>
          </cell>
          <cell r="AR1270">
            <v>1990</v>
          </cell>
        </row>
        <row r="1271">
          <cell r="L1271">
            <v>-80.577805560000002</v>
          </cell>
          <cell r="M1271">
            <v>43.178777779999997</v>
          </cell>
          <cell r="N1271">
            <v>-80.577805560000002</v>
          </cell>
          <cell r="O1271" t="str">
            <v>Within 5 metres</v>
          </cell>
          <cell r="P1271" t="str">
            <v>GPS</v>
          </cell>
          <cell r="Q1271">
            <v>283.77</v>
          </cell>
          <cell r="R1271">
            <v>882.4</v>
          </cell>
          <cell r="S1271">
            <v>882.4</v>
          </cell>
          <cell r="T1271" t="str">
            <v>Oxford</v>
          </cell>
          <cell r="U1271" t="str">
            <v>Blenheim</v>
          </cell>
          <cell r="V1271">
            <v>19</v>
          </cell>
          <cell r="W1271" t="str">
            <v>II</v>
          </cell>
          <cell r="X1271">
            <v>316.08</v>
          </cell>
          <cell r="Y1271" t="str">
            <v>S</v>
          </cell>
          <cell r="Z1271">
            <v>139.6</v>
          </cell>
          <cell r="AA1271" t="str">
            <v>W</v>
          </cell>
          <cell r="AD1271" t="str">
            <v>Y</v>
          </cell>
          <cell r="AE1271" t="str">
            <v>N</v>
          </cell>
          <cell r="AF1271" t="str">
            <v>N</v>
          </cell>
          <cell r="AG1271" t="str">
            <v>N</v>
          </cell>
          <cell r="AH1271" t="str">
            <v>N</v>
          </cell>
          <cell r="AI1271" t="str">
            <v>N</v>
          </cell>
          <cell r="AJ1271" t="str">
            <v>1961/08/28 00:00:00+00</v>
          </cell>
          <cell r="AK1271" t="str">
            <v>1961/10/07 00:00:00+00</v>
          </cell>
          <cell r="AM1271" t="str">
            <v>GP - ACT</v>
          </cell>
          <cell r="AN1271" t="str">
            <v>2025/02/24 04:30:00+00</v>
          </cell>
          <cell r="AO1271" t="str">
            <v>2025/02/24 04:30:00+00</v>
          </cell>
          <cell r="AP1271" t="str">
            <v>2025/02/24 04:30:00+00</v>
          </cell>
          <cell r="AR1271">
            <v>1961</v>
          </cell>
        </row>
        <row r="1272">
          <cell r="L1272">
            <v>-79.712172219999999</v>
          </cell>
          <cell r="M1272">
            <v>42.765334439999997</v>
          </cell>
          <cell r="N1272">
            <v>-79.712172219999999</v>
          </cell>
          <cell r="O1272" t="str">
            <v>Within 100 metres</v>
          </cell>
          <cell r="P1272" t="str">
            <v>Well Records (1954 to 1997)</v>
          </cell>
          <cell r="Q1272">
            <v>174.35</v>
          </cell>
          <cell r="R1272">
            <v>308.45999999999998</v>
          </cell>
          <cell r="S1272">
            <v>308.45999999999998</v>
          </cell>
          <cell r="T1272" t="str">
            <v>Haldimand</v>
          </cell>
          <cell r="U1272" t="str">
            <v>Lake Erie</v>
          </cell>
          <cell r="Y1272" t="str">
            <v>X</v>
          </cell>
          <cell r="AA1272" t="str">
            <v>X</v>
          </cell>
          <cell r="AB1272">
            <v>20</v>
          </cell>
          <cell r="AC1272" t="str">
            <v>W-2A</v>
          </cell>
          <cell r="AD1272" t="str">
            <v>Y</v>
          </cell>
          <cell r="AE1272" t="str">
            <v>N</v>
          </cell>
          <cell r="AF1272" t="str">
            <v>N</v>
          </cell>
          <cell r="AG1272" t="str">
            <v>N</v>
          </cell>
          <cell r="AH1272" t="str">
            <v>N</v>
          </cell>
          <cell r="AI1272" t="str">
            <v>N</v>
          </cell>
          <cell r="AJ1272" t="str">
            <v>1962/08/27 00:00:00+00</v>
          </cell>
          <cell r="AK1272" t="str">
            <v>1962/09/01 00:00:00+00</v>
          </cell>
          <cell r="AM1272" t="str">
            <v>GP - ACT</v>
          </cell>
          <cell r="AN1272" t="str">
            <v>2025/02/24 04:30:00+00</v>
          </cell>
          <cell r="AO1272" t="str">
            <v>2025/02/24 04:30:00+00</v>
          </cell>
          <cell r="AP1272" t="str">
            <v>2025/02/24 04:30:00+00</v>
          </cell>
          <cell r="AR1272">
            <v>1962</v>
          </cell>
        </row>
        <row r="1273">
          <cell r="L1273">
            <v>-80.475114169999998</v>
          </cell>
          <cell r="M1273">
            <v>42.782273330000002</v>
          </cell>
          <cell r="N1273">
            <v>-80.475114169999998</v>
          </cell>
          <cell r="O1273" t="str">
            <v>Within 20 metres</v>
          </cell>
          <cell r="P1273" t="str">
            <v>Well Records (1954 to 1997)</v>
          </cell>
          <cell r="Q1273">
            <v>224.1</v>
          </cell>
          <cell r="R1273">
            <v>379.3</v>
          </cell>
          <cell r="S1273">
            <v>379.3</v>
          </cell>
          <cell r="T1273" t="str">
            <v>Norfolk</v>
          </cell>
          <cell r="U1273" t="str">
            <v>Charlotteville</v>
          </cell>
          <cell r="V1273">
            <v>4</v>
          </cell>
          <cell r="W1273" t="str">
            <v>IX</v>
          </cell>
          <cell r="X1273">
            <v>325.7</v>
          </cell>
          <cell r="Y1273" t="str">
            <v>S</v>
          </cell>
          <cell r="Z1273">
            <v>184.7</v>
          </cell>
          <cell r="AA1273" t="str">
            <v>W</v>
          </cell>
          <cell r="AD1273" t="str">
            <v>Y</v>
          </cell>
          <cell r="AE1273" t="str">
            <v>N</v>
          </cell>
          <cell r="AF1273" t="str">
            <v>N</v>
          </cell>
          <cell r="AG1273" t="str">
            <v>N</v>
          </cell>
          <cell r="AH1273" t="str">
            <v>N</v>
          </cell>
          <cell r="AI1273" t="str">
            <v>N</v>
          </cell>
          <cell r="AJ1273" t="str">
            <v>1983/05/25 00:00:00+00</v>
          </cell>
          <cell r="AK1273" t="str">
            <v>1983/06/17 00:00:00+00</v>
          </cell>
          <cell r="AM1273" t="str">
            <v>GP - ACT</v>
          </cell>
          <cell r="AN1273" t="str">
            <v>2025/02/24 04:30:00+00</v>
          </cell>
          <cell r="AO1273" t="str">
            <v>2025/02/24 04:30:00+00</v>
          </cell>
          <cell r="AP1273" t="str">
            <v>2025/02/24 04:30:00+00</v>
          </cell>
          <cell r="AR1273">
            <v>1983</v>
          </cell>
        </row>
        <row r="1274">
          <cell r="L1274">
            <v>-80.518444439999996</v>
          </cell>
          <cell r="M1274">
            <v>42.734138889999997</v>
          </cell>
          <cell r="N1274">
            <v>-80.518444439999996</v>
          </cell>
          <cell r="O1274" t="str">
            <v>Within 5 metres</v>
          </cell>
          <cell r="P1274" t="str">
            <v>GPS</v>
          </cell>
          <cell r="Q1274">
            <v>197.8</v>
          </cell>
          <cell r="R1274">
            <v>384.96</v>
          </cell>
          <cell r="S1274">
            <v>384.96</v>
          </cell>
          <cell r="T1274" t="str">
            <v>Norfolk</v>
          </cell>
          <cell r="U1274" t="str">
            <v>North Walsingham</v>
          </cell>
          <cell r="V1274">
            <v>19</v>
          </cell>
          <cell r="W1274" t="str">
            <v>IX</v>
          </cell>
          <cell r="X1274">
            <v>304.8</v>
          </cell>
          <cell r="Y1274" t="str">
            <v>S</v>
          </cell>
          <cell r="Z1274">
            <v>45.7</v>
          </cell>
          <cell r="AA1274" t="str">
            <v>E</v>
          </cell>
          <cell r="AD1274" t="str">
            <v>Y</v>
          </cell>
          <cell r="AE1274" t="str">
            <v>N</v>
          </cell>
          <cell r="AF1274" t="str">
            <v>N</v>
          </cell>
          <cell r="AG1274" t="str">
            <v>N</v>
          </cell>
          <cell r="AH1274" t="str">
            <v>N</v>
          </cell>
          <cell r="AI1274" t="str">
            <v>N</v>
          </cell>
          <cell r="AJ1274" t="str">
            <v>1957/03/30 00:00:00+00</v>
          </cell>
          <cell r="AK1274" t="str">
            <v>1957/05/29 00:00:00+00</v>
          </cell>
          <cell r="AM1274" t="str">
            <v>GP - ACT</v>
          </cell>
          <cell r="AN1274" t="str">
            <v>2025/02/24 04:30:00+00</v>
          </cell>
          <cell r="AO1274" t="str">
            <v>2025/02/24 04:30:00+00</v>
          </cell>
          <cell r="AP1274" t="str">
            <v>2025/02/24 04:30:00+00</v>
          </cell>
          <cell r="AR1274">
            <v>1957</v>
          </cell>
        </row>
        <row r="1275">
          <cell r="L1275">
            <v>-80.527354169999995</v>
          </cell>
          <cell r="M1275">
            <v>42.607356940000003</v>
          </cell>
          <cell r="N1275">
            <v>-80.527354169999995</v>
          </cell>
          <cell r="O1275" t="str">
            <v>Within 5 metres</v>
          </cell>
          <cell r="P1275" t="str">
            <v>Orthophotography</v>
          </cell>
          <cell r="Q1275">
            <v>199.7</v>
          </cell>
          <cell r="R1275">
            <v>448</v>
          </cell>
          <cell r="S1275">
            <v>448</v>
          </cell>
          <cell r="T1275" t="str">
            <v>Norfolk</v>
          </cell>
          <cell r="U1275" t="str">
            <v>South Walsingham</v>
          </cell>
          <cell r="V1275">
            <v>6</v>
          </cell>
          <cell r="W1275" t="str">
            <v>I</v>
          </cell>
          <cell r="X1275">
            <v>215.8</v>
          </cell>
          <cell r="Y1275" t="str">
            <v>N</v>
          </cell>
          <cell r="Z1275">
            <v>262</v>
          </cell>
          <cell r="AA1275" t="str">
            <v>E</v>
          </cell>
          <cell r="AD1275" t="str">
            <v>Y</v>
          </cell>
          <cell r="AE1275" t="str">
            <v>N</v>
          </cell>
          <cell r="AF1275" t="str">
            <v>N</v>
          </cell>
          <cell r="AG1275" t="str">
            <v>N</v>
          </cell>
          <cell r="AH1275" t="str">
            <v>N</v>
          </cell>
          <cell r="AI1275" t="str">
            <v>N</v>
          </cell>
          <cell r="AJ1275" t="str">
            <v>1983/05/22 00:00:00+00</v>
          </cell>
          <cell r="AK1275" t="str">
            <v>1983/05/25 00:00:00+00</v>
          </cell>
          <cell r="AM1275" t="str">
            <v>GP - ACT</v>
          </cell>
          <cell r="AN1275" t="str">
            <v>2025/02/24 04:30:00+00</v>
          </cell>
          <cell r="AO1275" t="str">
            <v>2025/02/24 04:30:00+00</v>
          </cell>
          <cell r="AP1275" t="str">
            <v>2025/02/24 04:30:00+00</v>
          </cell>
          <cell r="AR1275">
            <v>1983</v>
          </cell>
        </row>
        <row r="1276">
          <cell r="L1276">
            <v>-80.542941670000005</v>
          </cell>
          <cell r="M1276">
            <v>42.59519444</v>
          </cell>
          <cell r="N1276">
            <v>-80.542941670000005</v>
          </cell>
          <cell r="O1276" t="str">
            <v>Within 5 metres</v>
          </cell>
          <cell r="P1276" t="str">
            <v>Orthophotography</v>
          </cell>
          <cell r="Q1276">
            <v>199.4</v>
          </cell>
          <cell r="R1276">
            <v>445.6</v>
          </cell>
          <cell r="S1276">
            <v>445.6</v>
          </cell>
          <cell r="T1276" t="str">
            <v>Norfolk</v>
          </cell>
          <cell r="U1276" t="str">
            <v>South Walsingham</v>
          </cell>
          <cell r="V1276">
            <v>3</v>
          </cell>
          <cell r="W1276" t="str">
            <v>A</v>
          </cell>
          <cell r="X1276">
            <v>298.2</v>
          </cell>
          <cell r="Y1276" t="str">
            <v>S</v>
          </cell>
          <cell r="Z1276">
            <v>301.60000000000002</v>
          </cell>
          <cell r="AA1276" t="str">
            <v>E</v>
          </cell>
          <cell r="AD1276" t="str">
            <v>Y</v>
          </cell>
          <cell r="AE1276" t="str">
            <v>N</v>
          </cell>
          <cell r="AF1276" t="str">
            <v>N</v>
          </cell>
          <cell r="AG1276" t="str">
            <v>N</v>
          </cell>
          <cell r="AH1276" t="str">
            <v>N</v>
          </cell>
          <cell r="AI1276" t="str">
            <v>N</v>
          </cell>
          <cell r="AJ1276" t="str">
            <v>1983/05/19 00:00:00+00</v>
          </cell>
          <cell r="AK1276" t="str">
            <v>1983/05/21 00:00:00+00</v>
          </cell>
          <cell r="AM1276" t="str">
            <v>GP - ACT</v>
          </cell>
          <cell r="AN1276" t="str">
            <v>2025/02/24 04:30:00+00</v>
          </cell>
          <cell r="AO1276" t="str">
            <v>2025/02/24 04:30:00+00</v>
          </cell>
          <cell r="AP1276" t="str">
            <v>2025/02/24 04:30:00+00</v>
          </cell>
          <cell r="AR1276">
            <v>1983</v>
          </cell>
        </row>
        <row r="1277">
          <cell r="L1277">
            <v>-80.552000000000007</v>
          </cell>
          <cell r="M1277">
            <v>42.606305560000003</v>
          </cell>
          <cell r="N1277">
            <v>-80.552000000000007</v>
          </cell>
          <cell r="O1277" t="str">
            <v>Within 20 metres</v>
          </cell>
          <cell r="P1277" t="str">
            <v>Well Records (1954 to 1997)</v>
          </cell>
          <cell r="Q1277">
            <v>205.7</v>
          </cell>
          <cell r="R1277">
            <v>437.4</v>
          </cell>
          <cell r="S1277">
            <v>437.4</v>
          </cell>
          <cell r="T1277" t="str">
            <v>Norfolk</v>
          </cell>
          <cell r="U1277" t="str">
            <v>South Walsingham</v>
          </cell>
          <cell r="V1277">
            <v>3</v>
          </cell>
          <cell r="W1277" t="str">
            <v>I</v>
          </cell>
          <cell r="X1277">
            <v>253</v>
          </cell>
          <cell r="Y1277" t="str">
            <v>S</v>
          </cell>
          <cell r="Z1277">
            <v>327.39999999999998</v>
          </cell>
          <cell r="AA1277" t="str">
            <v>W</v>
          </cell>
          <cell r="AD1277" t="str">
            <v>Y</v>
          </cell>
          <cell r="AE1277" t="str">
            <v>N</v>
          </cell>
          <cell r="AF1277" t="str">
            <v>N</v>
          </cell>
          <cell r="AG1277" t="str">
            <v>N</v>
          </cell>
          <cell r="AH1277" t="str">
            <v>N</v>
          </cell>
          <cell r="AI1277" t="str">
            <v>N</v>
          </cell>
          <cell r="AJ1277" t="str">
            <v>1981/03/08 00:00:00+00</v>
          </cell>
          <cell r="AK1277" t="str">
            <v>1981/04/01 00:00:00+00</v>
          </cell>
          <cell r="AM1277" t="str">
            <v>GP - ACT</v>
          </cell>
          <cell r="AN1277" t="str">
            <v>2025/02/24 04:30:00+00</v>
          </cell>
          <cell r="AO1277" t="str">
            <v>2025/02/24 04:30:00+00</v>
          </cell>
          <cell r="AP1277" t="str">
            <v>2025/02/24 04:30:00+00</v>
          </cell>
          <cell r="AR1277">
            <v>1981</v>
          </cell>
        </row>
        <row r="1278">
          <cell r="L1278">
            <v>-80.532083330000006</v>
          </cell>
          <cell r="M1278">
            <v>42.613166669999998</v>
          </cell>
          <cell r="N1278">
            <v>-80.532083330000006</v>
          </cell>
          <cell r="O1278" t="str">
            <v>Within 20 metres</v>
          </cell>
          <cell r="P1278" t="str">
            <v>Well Records (1954 to 1997)</v>
          </cell>
          <cell r="Q1278">
            <v>204.2</v>
          </cell>
          <cell r="R1278">
            <v>462.4</v>
          </cell>
          <cell r="S1278">
            <v>462.4</v>
          </cell>
          <cell r="T1278" t="str">
            <v>Norfolk</v>
          </cell>
          <cell r="U1278" t="str">
            <v>South Walsingham</v>
          </cell>
          <cell r="V1278">
            <v>6</v>
          </cell>
          <cell r="W1278" t="str">
            <v>I</v>
          </cell>
          <cell r="X1278">
            <v>417.6</v>
          </cell>
          <cell r="Y1278" t="str">
            <v>S</v>
          </cell>
          <cell r="Z1278">
            <v>262.39999999999998</v>
          </cell>
          <cell r="AA1278" t="str">
            <v>E</v>
          </cell>
          <cell r="AD1278" t="str">
            <v>Y</v>
          </cell>
          <cell r="AE1278" t="str">
            <v>N</v>
          </cell>
          <cell r="AF1278" t="str">
            <v>N</v>
          </cell>
          <cell r="AG1278" t="str">
            <v>N</v>
          </cell>
          <cell r="AH1278" t="str">
            <v>N</v>
          </cell>
          <cell r="AI1278" t="str">
            <v>N</v>
          </cell>
          <cell r="AJ1278" t="str">
            <v>1981/04/20 00:00:00+00</v>
          </cell>
          <cell r="AK1278" t="str">
            <v>1981/05/14 00:00:00+00</v>
          </cell>
          <cell r="AM1278" t="str">
            <v>GP - ACT</v>
          </cell>
          <cell r="AN1278" t="str">
            <v>2025/02/24 04:30:00+00</v>
          </cell>
          <cell r="AO1278" t="str">
            <v>2025/02/24 04:30:00+00</v>
          </cell>
          <cell r="AP1278" t="str">
            <v>2025/02/24 04:30:00+00</v>
          </cell>
          <cell r="AR1278">
            <v>1981</v>
          </cell>
        </row>
        <row r="1279">
          <cell r="L1279">
            <v>-80.547250000000005</v>
          </cell>
          <cell r="M1279">
            <v>42.600694439999998</v>
          </cell>
          <cell r="N1279">
            <v>-80.547250000000005</v>
          </cell>
          <cell r="O1279" t="str">
            <v>Within 20 metres</v>
          </cell>
          <cell r="P1279" t="str">
            <v>Well Records (1954 to 1997)</v>
          </cell>
          <cell r="Q1279">
            <v>202.6</v>
          </cell>
          <cell r="R1279">
            <v>437.39</v>
          </cell>
          <cell r="S1279">
            <v>437.39</v>
          </cell>
          <cell r="T1279" t="str">
            <v>Norfolk</v>
          </cell>
          <cell r="U1279" t="str">
            <v>South Walsingham</v>
          </cell>
          <cell r="V1279">
            <v>3</v>
          </cell>
          <cell r="W1279" t="str">
            <v>I</v>
          </cell>
          <cell r="X1279">
            <v>390.1</v>
          </cell>
          <cell r="Y1279" t="str">
            <v>N</v>
          </cell>
          <cell r="Z1279">
            <v>298.7</v>
          </cell>
          <cell r="AA1279" t="str">
            <v>E</v>
          </cell>
          <cell r="AD1279" t="str">
            <v>Y</v>
          </cell>
          <cell r="AE1279" t="str">
            <v>N</v>
          </cell>
          <cell r="AF1279" t="str">
            <v>N</v>
          </cell>
          <cell r="AG1279" t="str">
            <v>N</v>
          </cell>
          <cell r="AH1279" t="str">
            <v>N</v>
          </cell>
          <cell r="AI1279" t="str">
            <v>N</v>
          </cell>
          <cell r="AJ1279" t="str">
            <v>1981/03/16 00:00:00+00</v>
          </cell>
          <cell r="AK1279" t="str">
            <v>1981/04/15 00:00:00+00</v>
          </cell>
          <cell r="AM1279" t="str">
            <v>GP - ACT</v>
          </cell>
          <cell r="AN1279" t="str">
            <v>2025/02/24 04:30:00+00</v>
          </cell>
          <cell r="AO1279" t="str">
            <v>2025/02/24 04:30:00+00</v>
          </cell>
          <cell r="AP1279" t="str">
            <v>2025/02/24 04:30:00+00</v>
          </cell>
          <cell r="AR1279">
            <v>1981</v>
          </cell>
        </row>
        <row r="1280">
          <cell r="L1280">
            <v>-80.559455560000004</v>
          </cell>
          <cell r="M1280">
            <v>42.614530559999999</v>
          </cell>
          <cell r="N1280">
            <v>-80.559455560000004</v>
          </cell>
          <cell r="O1280" t="str">
            <v>Within 5 metres</v>
          </cell>
          <cell r="P1280" t="str">
            <v>Orthophotography</v>
          </cell>
          <cell r="Q1280">
            <v>201.7</v>
          </cell>
          <cell r="R1280">
            <v>434.6</v>
          </cell>
          <cell r="S1280">
            <v>434.6</v>
          </cell>
          <cell r="T1280" t="str">
            <v>Norfolk</v>
          </cell>
          <cell r="U1280" t="str">
            <v>South Walsingham</v>
          </cell>
          <cell r="V1280">
            <v>3</v>
          </cell>
          <cell r="W1280" t="str">
            <v>II</v>
          </cell>
          <cell r="X1280">
            <v>826.3</v>
          </cell>
          <cell r="Y1280" t="str">
            <v>N</v>
          </cell>
          <cell r="Z1280">
            <v>375.5</v>
          </cell>
          <cell r="AA1280" t="str">
            <v>W</v>
          </cell>
          <cell r="AD1280" t="str">
            <v>Y</v>
          </cell>
          <cell r="AE1280" t="str">
            <v>N</v>
          </cell>
          <cell r="AF1280" t="str">
            <v>N</v>
          </cell>
          <cell r="AG1280" t="str">
            <v>N</v>
          </cell>
          <cell r="AH1280" t="str">
            <v>N</v>
          </cell>
          <cell r="AI1280" t="str">
            <v>N</v>
          </cell>
          <cell r="AJ1280" t="str">
            <v>1981/09/09 00:00:00+00</v>
          </cell>
          <cell r="AK1280" t="str">
            <v>1981/09/30 00:00:00+00</v>
          </cell>
          <cell r="AM1280" t="str">
            <v>GP - ACT</v>
          </cell>
          <cell r="AN1280" t="str">
            <v>2025/02/24 04:30:00+00</v>
          </cell>
          <cell r="AO1280" t="str">
            <v>2025/02/24 04:30:00+00</v>
          </cell>
          <cell r="AP1280" t="str">
            <v>2025/02/24 04:30:00+00</v>
          </cell>
          <cell r="AR1280">
            <v>1981</v>
          </cell>
        </row>
        <row r="1281">
          <cell r="L1281">
            <v>-80.548122219999996</v>
          </cell>
          <cell r="M1281">
            <v>42.613286109999997</v>
          </cell>
          <cell r="N1281">
            <v>-80.548122219999996</v>
          </cell>
          <cell r="O1281" t="str">
            <v>Within 2 metres</v>
          </cell>
          <cell r="P1281" t="str">
            <v>Orthophotography</v>
          </cell>
          <cell r="Q1281">
            <v>206.3</v>
          </cell>
          <cell r="R1281">
            <v>439</v>
          </cell>
          <cell r="S1281">
            <v>439</v>
          </cell>
          <cell r="T1281" t="str">
            <v>Norfolk</v>
          </cell>
          <cell r="U1281" t="str">
            <v>South Walsingham</v>
          </cell>
          <cell r="V1281">
            <v>4</v>
          </cell>
          <cell r="W1281" t="str">
            <v>II</v>
          </cell>
          <cell r="X1281">
            <v>245.6</v>
          </cell>
          <cell r="Y1281" t="str">
            <v>N</v>
          </cell>
          <cell r="Z1281">
            <v>347.1</v>
          </cell>
          <cell r="AA1281" t="str">
            <v>E</v>
          </cell>
          <cell r="AD1281" t="str">
            <v>Y</v>
          </cell>
          <cell r="AE1281" t="str">
            <v>N</v>
          </cell>
          <cell r="AF1281" t="str">
            <v>N</v>
          </cell>
          <cell r="AG1281" t="str">
            <v>N</v>
          </cell>
          <cell r="AH1281" t="str">
            <v>N</v>
          </cell>
          <cell r="AI1281" t="str">
            <v>N</v>
          </cell>
          <cell r="AJ1281" t="str">
            <v>1981/05/13 00:00:00+00</v>
          </cell>
          <cell r="AK1281" t="str">
            <v>1981/06/11 00:00:00+00</v>
          </cell>
          <cell r="AM1281" t="str">
            <v>GP - ACT</v>
          </cell>
          <cell r="AN1281" t="str">
            <v>2025/02/24 04:30:00+00</v>
          </cell>
          <cell r="AO1281" t="str">
            <v>2025/02/24 04:30:00+00</v>
          </cell>
          <cell r="AP1281" t="str">
            <v>2025/02/24 04:30:00+00</v>
          </cell>
          <cell r="AR1281">
            <v>1981</v>
          </cell>
        </row>
        <row r="1282">
          <cell r="L1282">
            <v>-80.554666670000003</v>
          </cell>
          <cell r="M1282">
            <v>42.620750000000001</v>
          </cell>
          <cell r="N1282">
            <v>-80.554666670000003</v>
          </cell>
          <cell r="O1282" t="str">
            <v>Within 10 metres</v>
          </cell>
          <cell r="P1282" t="str">
            <v>GPS</v>
          </cell>
          <cell r="Q1282">
            <v>201.5</v>
          </cell>
          <cell r="R1282">
            <v>434.3</v>
          </cell>
          <cell r="S1282">
            <v>434.3</v>
          </cell>
          <cell r="T1282" t="str">
            <v>Norfolk</v>
          </cell>
          <cell r="U1282" t="str">
            <v>South Walsingham</v>
          </cell>
          <cell r="V1282">
            <v>4</v>
          </cell>
          <cell r="W1282" t="str">
            <v>II</v>
          </cell>
          <cell r="X1282">
            <v>102.9</v>
          </cell>
          <cell r="Y1282" t="str">
            <v>S</v>
          </cell>
          <cell r="Z1282">
            <v>301.39999999999998</v>
          </cell>
          <cell r="AA1282" t="str">
            <v>W</v>
          </cell>
          <cell r="AD1282" t="str">
            <v>Y</v>
          </cell>
          <cell r="AE1282" t="str">
            <v>N</v>
          </cell>
          <cell r="AF1282" t="str">
            <v>N</v>
          </cell>
          <cell r="AG1282" t="str">
            <v>N</v>
          </cell>
          <cell r="AH1282" t="str">
            <v>N</v>
          </cell>
          <cell r="AI1282" t="str">
            <v>N</v>
          </cell>
          <cell r="AJ1282" t="str">
            <v>1981/08/20 00:00:00+00</v>
          </cell>
          <cell r="AK1282" t="str">
            <v>1981/09/11 00:00:00+00</v>
          </cell>
          <cell r="AM1282" t="str">
            <v>GP - ACT</v>
          </cell>
          <cell r="AN1282" t="str">
            <v>2025/02/24 04:30:00+00</v>
          </cell>
          <cell r="AO1282" t="str">
            <v>2025/02/24 04:30:00+00</v>
          </cell>
          <cell r="AP1282" t="str">
            <v>2025/02/24 04:30:00+00</v>
          </cell>
          <cell r="AR1282">
            <v>1981</v>
          </cell>
        </row>
        <row r="1283">
          <cell r="L1283">
            <v>-80.561277779999998</v>
          </cell>
          <cell r="M1283">
            <v>42.607833329999998</v>
          </cell>
          <cell r="N1283">
            <v>-80.561277779999998</v>
          </cell>
          <cell r="O1283" t="str">
            <v>Within 5 metres</v>
          </cell>
          <cell r="P1283" t="str">
            <v>GPS</v>
          </cell>
          <cell r="Q1283">
            <v>205.9</v>
          </cell>
          <cell r="R1283">
            <v>437</v>
          </cell>
          <cell r="S1283">
            <v>437</v>
          </cell>
          <cell r="T1283" t="str">
            <v>Norfolk</v>
          </cell>
          <cell r="U1283" t="str">
            <v>South Walsingham</v>
          </cell>
          <cell r="V1283">
            <v>2</v>
          </cell>
          <cell r="W1283" t="str">
            <v>II</v>
          </cell>
          <cell r="X1283">
            <v>265</v>
          </cell>
          <cell r="Y1283" t="str">
            <v>N</v>
          </cell>
          <cell r="Z1283">
            <v>287.3</v>
          </cell>
          <cell r="AA1283" t="str">
            <v>W</v>
          </cell>
          <cell r="AD1283" t="str">
            <v>Y</v>
          </cell>
          <cell r="AE1283" t="str">
            <v>N</v>
          </cell>
          <cell r="AF1283" t="str">
            <v>N</v>
          </cell>
          <cell r="AG1283" t="str">
            <v>N</v>
          </cell>
          <cell r="AH1283" t="str">
            <v>N</v>
          </cell>
          <cell r="AI1283" t="str">
            <v>N</v>
          </cell>
          <cell r="AJ1283" t="str">
            <v>1981/06/11 00:00:00+00</v>
          </cell>
          <cell r="AK1283" t="str">
            <v>1981/07/09 00:00:00+00</v>
          </cell>
          <cell r="AM1283" t="str">
            <v>GP - ACT</v>
          </cell>
          <cell r="AN1283" t="str">
            <v>2025/02/24 04:30:00+00</v>
          </cell>
          <cell r="AO1283" t="str">
            <v>2025/02/24 04:30:00+00</v>
          </cell>
          <cell r="AP1283" t="str">
            <v>2025/02/24 04:30:00+00</v>
          </cell>
          <cell r="AR1283">
            <v>1981</v>
          </cell>
        </row>
        <row r="1284">
          <cell r="L1284">
            <v>-80.6950875</v>
          </cell>
          <cell r="M1284">
            <v>43.251848889999998</v>
          </cell>
          <cell r="N1284">
            <v>-80.6950875</v>
          </cell>
          <cell r="O1284" t="str">
            <v>Within 2 metres</v>
          </cell>
          <cell r="P1284" t="str">
            <v>Orthophotography</v>
          </cell>
          <cell r="Q1284">
            <v>305.8</v>
          </cell>
          <cell r="R1284">
            <v>882.5</v>
          </cell>
          <cell r="S1284">
            <v>882.5</v>
          </cell>
          <cell r="T1284" t="str">
            <v>Oxford</v>
          </cell>
          <cell r="U1284" t="str">
            <v>Blandford</v>
          </cell>
          <cell r="V1284">
            <v>6</v>
          </cell>
          <cell r="W1284" t="str">
            <v>IX</v>
          </cell>
          <cell r="X1284">
            <v>119</v>
          </cell>
          <cell r="Y1284" t="str">
            <v>S</v>
          </cell>
          <cell r="Z1284">
            <v>109.6</v>
          </cell>
          <cell r="AA1284" t="str">
            <v>E</v>
          </cell>
          <cell r="AD1284" t="str">
            <v>Y</v>
          </cell>
          <cell r="AE1284" t="str">
            <v>N</v>
          </cell>
          <cell r="AF1284" t="str">
            <v>N</v>
          </cell>
          <cell r="AG1284" t="str">
            <v>N</v>
          </cell>
          <cell r="AH1284" t="str">
            <v>N</v>
          </cell>
          <cell r="AI1284" t="str">
            <v>N</v>
          </cell>
          <cell r="AJ1284" t="str">
            <v>1991/04/15 00:00:00+00</v>
          </cell>
          <cell r="AK1284" t="str">
            <v>1991/05/15 00:00:00+00</v>
          </cell>
          <cell r="AM1284" t="str">
            <v>GP - ACT</v>
          </cell>
          <cell r="AN1284" t="str">
            <v>2025/02/24 04:30:00+00</v>
          </cell>
          <cell r="AO1284" t="str">
            <v>2025/02/24 04:30:00+00</v>
          </cell>
          <cell r="AP1284" t="str">
            <v>2025/02/24 04:30:00+00</v>
          </cell>
          <cell r="AR1284">
            <v>1991</v>
          </cell>
        </row>
        <row r="1285">
          <cell r="L1285">
            <v>-80.703526389999993</v>
          </cell>
          <cell r="M1285">
            <v>43.25283778</v>
          </cell>
          <cell r="N1285">
            <v>-80.703526389999993</v>
          </cell>
          <cell r="O1285" t="str">
            <v>Within 5 metres</v>
          </cell>
          <cell r="P1285" t="str">
            <v>Orthophotography</v>
          </cell>
          <cell r="Q1285">
            <v>308.7</v>
          </cell>
          <cell r="R1285">
            <v>902</v>
          </cell>
          <cell r="S1285">
            <v>902</v>
          </cell>
          <cell r="T1285" t="str">
            <v>Oxford</v>
          </cell>
          <cell r="U1285" t="str">
            <v>Blandford</v>
          </cell>
          <cell r="V1285">
            <v>7</v>
          </cell>
          <cell r="W1285" t="str">
            <v>X</v>
          </cell>
          <cell r="X1285">
            <v>108.8</v>
          </cell>
          <cell r="Y1285" t="str">
            <v>N</v>
          </cell>
          <cell r="Z1285">
            <v>110</v>
          </cell>
          <cell r="AA1285" t="str">
            <v>E</v>
          </cell>
          <cell r="AD1285" t="str">
            <v>Y</v>
          </cell>
          <cell r="AE1285" t="str">
            <v>N</v>
          </cell>
          <cell r="AF1285" t="str">
            <v>N</v>
          </cell>
          <cell r="AG1285" t="str">
            <v>N</v>
          </cell>
          <cell r="AH1285" t="str">
            <v>N</v>
          </cell>
          <cell r="AI1285" t="str">
            <v>N</v>
          </cell>
          <cell r="AJ1285" t="str">
            <v>1991/02/27 00:00:00+00</v>
          </cell>
          <cell r="AK1285" t="str">
            <v>1991/03/30 00:00:00+00</v>
          </cell>
          <cell r="AM1285" t="str">
            <v>GP - ACT</v>
          </cell>
          <cell r="AN1285" t="str">
            <v>2025/02/24 04:30:00+00</v>
          </cell>
          <cell r="AO1285" t="str">
            <v>2025/02/24 04:30:00+00</v>
          </cell>
          <cell r="AP1285" t="str">
            <v>2025/02/24 04:30:00+00</v>
          </cell>
          <cell r="AR1285">
            <v>1991</v>
          </cell>
        </row>
        <row r="1286">
          <cell r="L1286">
            <v>-80.714833330000005</v>
          </cell>
          <cell r="M1286">
            <v>43.251800000000003</v>
          </cell>
          <cell r="N1286">
            <v>-80.714833330000005</v>
          </cell>
          <cell r="O1286" t="str">
            <v>Within 5 metres</v>
          </cell>
          <cell r="P1286" t="str">
            <v>Orthophotography</v>
          </cell>
          <cell r="Q1286">
            <v>321.2</v>
          </cell>
          <cell r="R1286">
            <v>897.3</v>
          </cell>
          <cell r="S1286">
            <v>897.3</v>
          </cell>
          <cell r="T1286" t="str">
            <v>Oxford</v>
          </cell>
          <cell r="U1286" t="str">
            <v>Blandford</v>
          </cell>
          <cell r="V1286">
            <v>9</v>
          </cell>
          <cell r="W1286" t="str">
            <v>X</v>
          </cell>
          <cell r="X1286">
            <v>192.6</v>
          </cell>
          <cell r="Y1286" t="str">
            <v>N</v>
          </cell>
          <cell r="Z1286">
            <v>190.6</v>
          </cell>
          <cell r="AA1286" t="str">
            <v>W</v>
          </cell>
          <cell r="AD1286" t="str">
            <v>Y</v>
          </cell>
          <cell r="AE1286" t="str">
            <v>N</v>
          </cell>
          <cell r="AF1286" t="str">
            <v>N</v>
          </cell>
          <cell r="AG1286" t="str">
            <v>N</v>
          </cell>
          <cell r="AH1286" t="str">
            <v>N</v>
          </cell>
          <cell r="AI1286" t="str">
            <v>N</v>
          </cell>
          <cell r="AJ1286" t="str">
            <v>1992/04/14 00:00:00+00</v>
          </cell>
          <cell r="AK1286" t="str">
            <v>1992/05/29 00:00:00+00</v>
          </cell>
          <cell r="AM1286" t="str">
            <v>GP - ACT</v>
          </cell>
          <cell r="AN1286" t="str">
            <v>2025/02/24 04:30:00+00</v>
          </cell>
          <cell r="AO1286" t="str">
            <v>2025/02/24 04:30:00+00</v>
          </cell>
          <cell r="AP1286" t="str">
            <v>2025/02/24 04:30:00+00</v>
          </cell>
          <cell r="AR1286">
            <v>1992</v>
          </cell>
        </row>
        <row r="1287">
          <cell r="L1287">
            <v>-80.695345560000007</v>
          </cell>
          <cell r="M1287">
            <v>43.264141670000001</v>
          </cell>
          <cell r="N1287">
            <v>-80.695345560000007</v>
          </cell>
          <cell r="O1287" t="str">
            <v>Within 2 metres</v>
          </cell>
          <cell r="P1287" t="str">
            <v>Orthophotography</v>
          </cell>
          <cell r="Q1287">
            <v>318.3</v>
          </cell>
          <cell r="R1287">
            <v>884</v>
          </cell>
          <cell r="S1287">
            <v>884</v>
          </cell>
          <cell r="T1287" t="str">
            <v>Oxford</v>
          </cell>
          <cell r="U1287" t="str">
            <v>Blandford</v>
          </cell>
          <cell r="V1287">
            <v>6</v>
          </cell>
          <cell r="W1287" t="str">
            <v>X</v>
          </cell>
          <cell r="X1287">
            <v>144.80000000000001</v>
          </cell>
          <cell r="Y1287" t="str">
            <v>S</v>
          </cell>
          <cell r="Z1287">
            <v>155</v>
          </cell>
          <cell r="AA1287" t="str">
            <v>W</v>
          </cell>
          <cell r="AD1287" t="str">
            <v>Y</v>
          </cell>
          <cell r="AE1287" t="str">
            <v>N</v>
          </cell>
          <cell r="AF1287" t="str">
            <v>N</v>
          </cell>
          <cell r="AG1287" t="str">
            <v>N</v>
          </cell>
          <cell r="AH1287" t="str">
            <v>N</v>
          </cell>
          <cell r="AI1287" t="str">
            <v>N</v>
          </cell>
          <cell r="AJ1287" t="str">
            <v>1992/06/03 00:00:00+00</v>
          </cell>
          <cell r="AK1287" t="str">
            <v>1992/07/14 00:00:00+00</v>
          </cell>
          <cell r="AM1287" t="str">
            <v>GP - ACT</v>
          </cell>
          <cell r="AN1287" t="str">
            <v>2025/02/24 04:30:00+00</v>
          </cell>
          <cell r="AO1287" t="str">
            <v>2025/02/24 04:30:00+00</v>
          </cell>
          <cell r="AP1287" t="str">
            <v>2025/02/24 04:30:00+00</v>
          </cell>
          <cell r="AR1287">
            <v>1992</v>
          </cell>
        </row>
        <row r="1288">
          <cell r="L1288">
            <v>-80.669861109999999</v>
          </cell>
          <cell r="M1288">
            <v>43.248863890000003</v>
          </cell>
          <cell r="N1288">
            <v>-80.669861109999999</v>
          </cell>
          <cell r="O1288" t="str">
            <v>Within 2 metres</v>
          </cell>
          <cell r="P1288" t="str">
            <v>Orthophotography</v>
          </cell>
          <cell r="Q1288">
            <v>308.89999999999998</v>
          </cell>
          <cell r="R1288">
            <v>875.4</v>
          </cell>
          <cell r="S1288">
            <v>875.4</v>
          </cell>
          <cell r="T1288" t="str">
            <v>Oxford</v>
          </cell>
          <cell r="U1288" t="str">
            <v>Blandford</v>
          </cell>
          <cell r="V1288">
            <v>3</v>
          </cell>
          <cell r="W1288" t="str">
            <v>IX</v>
          </cell>
          <cell r="X1288">
            <v>507</v>
          </cell>
          <cell r="Y1288" t="str">
            <v>N</v>
          </cell>
          <cell r="Z1288">
            <v>170</v>
          </cell>
          <cell r="AA1288" t="str">
            <v>E</v>
          </cell>
          <cell r="AD1288" t="str">
            <v>Y</v>
          </cell>
          <cell r="AE1288" t="str">
            <v>N</v>
          </cell>
          <cell r="AF1288" t="str">
            <v>N</v>
          </cell>
          <cell r="AG1288" t="str">
            <v>N</v>
          </cell>
          <cell r="AH1288" t="str">
            <v>N</v>
          </cell>
          <cell r="AI1288" t="str">
            <v>N</v>
          </cell>
          <cell r="AJ1288" t="str">
            <v>1992/03/23 00:00:00+00</v>
          </cell>
          <cell r="AK1288" t="str">
            <v>1992/05/13 00:00:00+00</v>
          </cell>
          <cell r="AM1288" t="str">
            <v>GP - ACT</v>
          </cell>
          <cell r="AN1288" t="str">
            <v>2025/02/24 04:30:00+00</v>
          </cell>
          <cell r="AO1288" t="str">
            <v>2025/02/24 04:30:00+00</v>
          </cell>
          <cell r="AP1288" t="str">
            <v>2025/02/24 04:30:00+00</v>
          </cell>
          <cell r="AR1288">
            <v>1992</v>
          </cell>
        </row>
        <row r="1289">
          <cell r="L1289">
            <v>-80.697336109999995</v>
          </cell>
          <cell r="M1289">
            <v>43.257994439999997</v>
          </cell>
          <cell r="N1289">
            <v>-80.697336109999995</v>
          </cell>
          <cell r="O1289" t="str">
            <v>Within 2 metres</v>
          </cell>
          <cell r="P1289" t="str">
            <v>Orthophotography</v>
          </cell>
          <cell r="Q1289">
            <v>311.10000000000002</v>
          </cell>
          <cell r="R1289">
            <v>877.8</v>
          </cell>
          <cell r="S1289">
            <v>877.8</v>
          </cell>
          <cell r="T1289" t="str">
            <v>Oxford</v>
          </cell>
          <cell r="U1289" t="str">
            <v>Blandford</v>
          </cell>
          <cell r="V1289">
            <v>6</v>
          </cell>
          <cell r="W1289" t="str">
            <v>X</v>
          </cell>
          <cell r="X1289">
            <v>570.20000000000005</v>
          </cell>
          <cell r="Y1289" t="str">
            <v>N</v>
          </cell>
          <cell r="Z1289">
            <v>110</v>
          </cell>
          <cell r="AA1289" t="str">
            <v>E</v>
          </cell>
          <cell r="AD1289" t="str">
            <v>Y</v>
          </cell>
          <cell r="AE1289" t="str">
            <v>N</v>
          </cell>
          <cell r="AF1289" t="str">
            <v>N</v>
          </cell>
          <cell r="AG1289" t="str">
            <v>N</v>
          </cell>
          <cell r="AH1289" t="str">
            <v>N</v>
          </cell>
          <cell r="AI1289" t="str">
            <v>N</v>
          </cell>
          <cell r="AJ1289" t="str">
            <v>1991/11/19 00:00:00+00</v>
          </cell>
          <cell r="AK1289" t="str">
            <v>1992/01/14 00:00:00+00</v>
          </cell>
          <cell r="AM1289" t="str">
            <v>GP - ACT</v>
          </cell>
          <cell r="AN1289" t="str">
            <v>2025/02/24 04:30:00+00</v>
          </cell>
          <cell r="AO1289" t="str">
            <v>2025/02/24 04:30:00+00</v>
          </cell>
          <cell r="AP1289" t="str">
            <v>2025/02/24 04:30:00+00</v>
          </cell>
          <cell r="AR1289">
            <v>1991</v>
          </cell>
        </row>
        <row r="1290">
          <cell r="L1290">
            <v>-80.708213889999996</v>
          </cell>
          <cell r="M1290">
            <v>43.255455560000001</v>
          </cell>
          <cell r="N1290">
            <v>-80.708213889999996</v>
          </cell>
          <cell r="O1290" t="str">
            <v>Within 5 metres</v>
          </cell>
          <cell r="P1290" t="str">
            <v>Orthophotography</v>
          </cell>
          <cell r="Q1290">
            <v>318.10000000000002</v>
          </cell>
          <cell r="R1290">
            <v>892</v>
          </cell>
          <cell r="S1290">
            <v>892</v>
          </cell>
          <cell r="T1290" t="str">
            <v>Oxford</v>
          </cell>
          <cell r="U1290" t="str">
            <v>Blandford</v>
          </cell>
          <cell r="V1290">
            <v>8</v>
          </cell>
          <cell r="W1290" t="str">
            <v>X</v>
          </cell>
          <cell r="X1290">
            <v>473.3</v>
          </cell>
          <cell r="Y1290" t="str">
            <v>N</v>
          </cell>
          <cell r="Z1290">
            <v>190.6</v>
          </cell>
          <cell r="AA1290" t="str">
            <v>W</v>
          </cell>
          <cell r="AD1290" t="str">
            <v>Y</v>
          </cell>
          <cell r="AE1290" t="str">
            <v>N</v>
          </cell>
          <cell r="AF1290" t="str">
            <v>N</v>
          </cell>
          <cell r="AG1290" t="str">
            <v>N</v>
          </cell>
          <cell r="AH1290" t="str">
            <v>N</v>
          </cell>
          <cell r="AI1290" t="str">
            <v>N</v>
          </cell>
          <cell r="AJ1290" t="str">
            <v>1992/01/29 00:00:00+00</v>
          </cell>
          <cell r="AK1290" t="str">
            <v>1992/04/03 00:00:00+00</v>
          </cell>
          <cell r="AM1290" t="str">
            <v>GP - ACT</v>
          </cell>
          <cell r="AN1290" t="str">
            <v>2025/02/24 04:30:00+00</v>
          </cell>
          <cell r="AO1290" t="str">
            <v>2025/02/24 04:30:00+00</v>
          </cell>
          <cell r="AP1290" t="str">
            <v>2025/02/24 04:30:00+00</v>
          </cell>
          <cell r="AR1290">
            <v>1992</v>
          </cell>
        </row>
        <row r="1291">
          <cell r="L1291">
            <v>-80.634889720000004</v>
          </cell>
          <cell r="M1291">
            <v>43.225946389999997</v>
          </cell>
          <cell r="N1291">
            <v>-80.634889720000004</v>
          </cell>
          <cell r="O1291" t="str">
            <v>Within 2 metres</v>
          </cell>
          <cell r="P1291" t="str">
            <v>Orthophotography</v>
          </cell>
          <cell r="Q1291">
            <v>312.60000000000002</v>
          </cell>
          <cell r="R1291">
            <v>892.8</v>
          </cell>
          <cell r="S1291">
            <v>892.8</v>
          </cell>
          <cell r="T1291" t="str">
            <v>Oxford</v>
          </cell>
          <cell r="U1291" t="str">
            <v>Blenheim</v>
          </cell>
          <cell r="V1291">
            <v>24</v>
          </cell>
          <cell r="W1291" t="str">
            <v>VII</v>
          </cell>
          <cell r="X1291">
            <v>226.9</v>
          </cell>
          <cell r="Y1291" t="str">
            <v>N</v>
          </cell>
          <cell r="Z1291">
            <v>207.1</v>
          </cell>
          <cell r="AA1291" t="str">
            <v>W</v>
          </cell>
          <cell r="AD1291" t="str">
            <v>Y</v>
          </cell>
          <cell r="AE1291" t="str">
            <v>N</v>
          </cell>
          <cell r="AF1291" t="str">
            <v>N</v>
          </cell>
          <cell r="AG1291" t="str">
            <v>N</v>
          </cell>
          <cell r="AH1291" t="str">
            <v>N</v>
          </cell>
          <cell r="AI1291" t="str">
            <v>N</v>
          </cell>
          <cell r="AJ1291" t="str">
            <v>1993/02/02 00:00:00+00</v>
          </cell>
          <cell r="AK1291" t="str">
            <v>1993/03/24 00:00:00+00</v>
          </cell>
          <cell r="AM1291" t="str">
            <v>GP - ACT</v>
          </cell>
          <cell r="AN1291" t="str">
            <v>2025/02/24 04:30:00+00</v>
          </cell>
          <cell r="AO1291" t="str">
            <v>2025/02/24 04:30:00+00</v>
          </cell>
          <cell r="AP1291" t="str">
            <v>2025/02/24 04:30:00+00</v>
          </cell>
          <cell r="AR1291">
            <v>1993</v>
          </cell>
        </row>
        <row r="1292">
          <cell r="L1292">
            <v>-80.658212500000005</v>
          </cell>
          <cell r="M1292">
            <v>43.243158889999997</v>
          </cell>
          <cell r="N1292">
            <v>-80.658212500000005</v>
          </cell>
          <cell r="O1292" t="str">
            <v>Within 5 metres</v>
          </cell>
          <cell r="P1292" t="str">
            <v>Orthophotography</v>
          </cell>
          <cell r="Q1292">
            <v>300.89999999999998</v>
          </cell>
          <cell r="R1292">
            <v>876.3</v>
          </cell>
          <cell r="S1292">
            <v>876.3</v>
          </cell>
          <cell r="T1292" t="str">
            <v>Oxford</v>
          </cell>
          <cell r="U1292" t="str">
            <v>Blandford</v>
          </cell>
          <cell r="V1292">
            <v>2</v>
          </cell>
          <cell r="W1292" t="str">
            <v>VIII</v>
          </cell>
          <cell r="X1292">
            <v>257.2</v>
          </cell>
          <cell r="Y1292" t="str">
            <v>S</v>
          </cell>
          <cell r="Z1292">
            <v>275</v>
          </cell>
          <cell r="AA1292" t="str">
            <v>W</v>
          </cell>
          <cell r="AD1292" t="str">
            <v>Y</v>
          </cell>
          <cell r="AE1292" t="str">
            <v>N</v>
          </cell>
          <cell r="AF1292" t="str">
            <v>N</v>
          </cell>
          <cell r="AG1292" t="str">
            <v>N</v>
          </cell>
          <cell r="AH1292" t="str">
            <v>N</v>
          </cell>
          <cell r="AI1292" t="str">
            <v>N</v>
          </cell>
          <cell r="AJ1292" t="str">
            <v>1992/05/27 00:00:00+00</v>
          </cell>
          <cell r="AK1292" t="str">
            <v>1992/07/14 00:00:00+00</v>
          </cell>
          <cell r="AM1292" t="str">
            <v>GP - ACT</v>
          </cell>
          <cell r="AN1292" t="str">
            <v>2025/02/24 04:30:00+00</v>
          </cell>
          <cell r="AO1292" t="str">
            <v>2025/02/24 04:30:00+00</v>
          </cell>
          <cell r="AP1292" t="str">
            <v>2025/02/24 04:30:00+00</v>
          </cell>
          <cell r="AR1292">
            <v>1992</v>
          </cell>
        </row>
        <row r="1293">
          <cell r="L1293">
            <v>-80.726361109999999</v>
          </cell>
          <cell r="M1293">
            <v>43.253327779999999</v>
          </cell>
          <cell r="N1293">
            <v>-80.726361109999999</v>
          </cell>
          <cell r="O1293" t="str">
            <v>Within 5 metres</v>
          </cell>
          <cell r="P1293" t="str">
            <v>Orthophotography</v>
          </cell>
          <cell r="Q1293">
            <v>326.3</v>
          </cell>
          <cell r="R1293">
            <v>903</v>
          </cell>
          <cell r="S1293">
            <v>903</v>
          </cell>
          <cell r="T1293" t="str">
            <v>Oxford</v>
          </cell>
          <cell r="U1293" t="str">
            <v>Blandford</v>
          </cell>
          <cell r="V1293">
            <v>10</v>
          </cell>
          <cell r="W1293" t="str">
            <v>X</v>
          </cell>
          <cell r="X1293">
            <v>519.29999999999995</v>
          </cell>
          <cell r="Y1293" t="str">
            <v>N</v>
          </cell>
          <cell r="Z1293">
            <v>152</v>
          </cell>
          <cell r="AA1293" t="str">
            <v>E</v>
          </cell>
          <cell r="AD1293" t="str">
            <v>Y</v>
          </cell>
          <cell r="AE1293" t="str">
            <v>N</v>
          </cell>
          <cell r="AF1293" t="str">
            <v>N</v>
          </cell>
          <cell r="AG1293" t="str">
            <v>N</v>
          </cell>
          <cell r="AH1293" t="str">
            <v>N</v>
          </cell>
          <cell r="AI1293" t="str">
            <v>N</v>
          </cell>
          <cell r="AJ1293" t="str">
            <v>1993/01/20 00:00:00+00</v>
          </cell>
          <cell r="AK1293" t="str">
            <v>1993/03/03 00:00:00+00</v>
          </cell>
          <cell r="AM1293" t="str">
            <v>GP - ACT</v>
          </cell>
          <cell r="AN1293" t="str">
            <v>2025/02/24 04:30:00+00</v>
          </cell>
          <cell r="AO1293" t="str">
            <v>2025/02/24 04:30:00+00</v>
          </cell>
          <cell r="AP1293" t="str">
            <v>2025/02/24 04:30:00+00</v>
          </cell>
          <cell r="AR1293">
            <v>1993</v>
          </cell>
        </row>
        <row r="1294">
          <cell r="L1294">
            <v>-82.110363890000002</v>
          </cell>
          <cell r="M1294">
            <v>42.749613889999999</v>
          </cell>
          <cell r="N1294">
            <v>-82.110363890000002</v>
          </cell>
          <cell r="O1294" t="str">
            <v>Within 5 metres</v>
          </cell>
          <cell r="P1294" t="str">
            <v>Orthophotography</v>
          </cell>
          <cell r="Q1294">
            <v>201</v>
          </cell>
          <cell r="R1294">
            <v>527.5</v>
          </cell>
          <cell r="S1294">
            <v>527.5</v>
          </cell>
          <cell r="T1294" t="str">
            <v>Lambton</v>
          </cell>
          <cell r="U1294" t="str">
            <v>Dawn</v>
          </cell>
          <cell r="V1294">
            <v>32</v>
          </cell>
          <cell r="W1294" t="str">
            <v>VIII</v>
          </cell>
          <cell r="X1294">
            <v>9.1999999999999993</v>
          </cell>
          <cell r="Y1294" t="str">
            <v>S</v>
          </cell>
          <cell r="Z1294">
            <v>359.1</v>
          </cell>
          <cell r="AA1294" t="str">
            <v>W</v>
          </cell>
          <cell r="AD1294" t="str">
            <v>Y</v>
          </cell>
          <cell r="AE1294" t="str">
            <v>N</v>
          </cell>
          <cell r="AF1294" t="str">
            <v>N</v>
          </cell>
          <cell r="AG1294" t="str">
            <v>N</v>
          </cell>
          <cell r="AH1294" t="str">
            <v>N</v>
          </cell>
          <cell r="AI1294" t="str">
            <v>N</v>
          </cell>
          <cell r="AJ1294" t="str">
            <v>1991/06/15 00:00:00+00</v>
          </cell>
          <cell r="AK1294" t="str">
            <v>1991/06/30 00:00:00+00</v>
          </cell>
          <cell r="AM1294" t="str">
            <v>NGS - ACT</v>
          </cell>
          <cell r="AN1294" t="str">
            <v>2025/02/24 04:30:00+00</v>
          </cell>
          <cell r="AO1294" t="str">
            <v>2025/02/24 04:30:00+00</v>
          </cell>
          <cell r="AP1294" t="str">
            <v>2025/02/24 04:30:00+00</v>
          </cell>
          <cell r="AR1294">
            <v>1991</v>
          </cell>
        </row>
        <row r="1295">
          <cell r="L1295">
            <v>-82.109852779999997</v>
          </cell>
          <cell r="M1295">
            <v>42.748822220000001</v>
          </cell>
          <cell r="N1295">
            <v>-82.109852779999997</v>
          </cell>
          <cell r="O1295" t="str">
            <v>Within 5 metres</v>
          </cell>
          <cell r="P1295" t="str">
            <v>Orthophotography</v>
          </cell>
          <cell r="Q1295">
            <v>201.1</v>
          </cell>
          <cell r="R1295">
            <v>527.5</v>
          </cell>
          <cell r="S1295">
            <v>527.5</v>
          </cell>
          <cell r="T1295" t="str">
            <v>Lambton</v>
          </cell>
          <cell r="U1295" t="str">
            <v>Dawn</v>
          </cell>
          <cell r="V1295">
            <v>32</v>
          </cell>
          <cell r="W1295" t="str">
            <v>VIII</v>
          </cell>
          <cell r="X1295">
            <v>95.3</v>
          </cell>
          <cell r="Y1295" t="str">
            <v>S</v>
          </cell>
          <cell r="Z1295">
            <v>315.5</v>
          </cell>
          <cell r="AA1295" t="str">
            <v>W</v>
          </cell>
          <cell r="AD1295" t="str">
            <v>Y</v>
          </cell>
          <cell r="AE1295" t="str">
            <v>N</v>
          </cell>
          <cell r="AF1295" t="str">
            <v>N</v>
          </cell>
          <cell r="AG1295" t="str">
            <v>N</v>
          </cell>
          <cell r="AH1295" t="str">
            <v>N</v>
          </cell>
          <cell r="AI1295" t="str">
            <v>N</v>
          </cell>
          <cell r="AJ1295" t="str">
            <v>1993/01/19 00:00:00+00</v>
          </cell>
          <cell r="AK1295" t="str">
            <v>1993/03/03 00:00:00+00</v>
          </cell>
          <cell r="AM1295" t="str">
            <v>NGS - ACT</v>
          </cell>
          <cell r="AN1295" t="str">
            <v>2025/02/24 04:30:00+00</v>
          </cell>
          <cell r="AO1295" t="str">
            <v>2025/02/24 04:30:00+00</v>
          </cell>
          <cell r="AP1295" t="str">
            <v>2025/02/24 04:30:00+00</v>
          </cell>
          <cell r="AR1295">
            <v>1993</v>
          </cell>
        </row>
        <row r="1296">
          <cell r="L1296">
            <v>-82.110588890000002</v>
          </cell>
          <cell r="M1296">
            <v>42.748013890000003</v>
          </cell>
          <cell r="N1296">
            <v>-82.110588890000002</v>
          </cell>
          <cell r="O1296" t="str">
            <v>Within 5 metres</v>
          </cell>
          <cell r="P1296" t="str">
            <v>Orthophotography</v>
          </cell>
          <cell r="Q1296">
            <v>201</v>
          </cell>
          <cell r="R1296">
            <v>527</v>
          </cell>
          <cell r="S1296">
            <v>527</v>
          </cell>
          <cell r="T1296" t="str">
            <v>Lambton</v>
          </cell>
          <cell r="U1296" t="str">
            <v>Dawn</v>
          </cell>
          <cell r="V1296">
            <v>32</v>
          </cell>
          <cell r="W1296" t="str">
            <v>VIII</v>
          </cell>
          <cell r="X1296">
            <v>186.9</v>
          </cell>
          <cell r="Y1296" t="str">
            <v>S</v>
          </cell>
          <cell r="Z1296">
            <v>372.5</v>
          </cell>
          <cell r="AA1296" t="str">
            <v>W</v>
          </cell>
          <cell r="AD1296" t="str">
            <v>Y</v>
          </cell>
          <cell r="AE1296" t="str">
            <v>N</v>
          </cell>
          <cell r="AF1296" t="str">
            <v>N</v>
          </cell>
          <cell r="AG1296" t="str">
            <v>N</v>
          </cell>
          <cell r="AH1296" t="str">
            <v>N</v>
          </cell>
          <cell r="AI1296" t="str">
            <v>N</v>
          </cell>
          <cell r="AJ1296" t="str">
            <v>1993/03/05 00:00:00+00</v>
          </cell>
          <cell r="AK1296" t="str">
            <v>1993/04/21 00:00:00+00</v>
          </cell>
          <cell r="AM1296" t="str">
            <v>NGS - ACT</v>
          </cell>
          <cell r="AN1296" t="str">
            <v>2025/02/24 04:30:00+00</v>
          </cell>
          <cell r="AO1296" t="str">
            <v>2025/02/24 04:30:00+00</v>
          </cell>
          <cell r="AP1296" t="str">
            <v>2025/02/24 04:30:00+00</v>
          </cell>
          <cell r="AR1296">
            <v>1993</v>
          </cell>
        </row>
        <row r="1297">
          <cell r="L1297">
            <v>-79.663306109999994</v>
          </cell>
          <cell r="M1297">
            <v>42.778729169999998</v>
          </cell>
          <cell r="N1297">
            <v>-79.663306109999994</v>
          </cell>
          <cell r="O1297" t="str">
            <v>Within 100 metres</v>
          </cell>
          <cell r="P1297" t="str">
            <v>Well Records (1954 to 1997)</v>
          </cell>
          <cell r="Q1297">
            <v>174.65</v>
          </cell>
          <cell r="R1297">
            <v>316.08</v>
          </cell>
          <cell r="S1297">
            <v>316.08</v>
          </cell>
          <cell r="T1297" t="str">
            <v>Haldimand</v>
          </cell>
          <cell r="U1297" t="str">
            <v>Lake Erie</v>
          </cell>
          <cell r="Y1297" t="str">
            <v>X</v>
          </cell>
          <cell r="AA1297" t="str">
            <v>X</v>
          </cell>
          <cell r="AB1297">
            <v>21</v>
          </cell>
          <cell r="AC1297" t="str">
            <v>P-2</v>
          </cell>
          <cell r="AD1297" t="str">
            <v>Y</v>
          </cell>
          <cell r="AE1297" t="str">
            <v>N</v>
          </cell>
          <cell r="AF1297" t="str">
            <v>N</v>
          </cell>
          <cell r="AG1297" t="str">
            <v>N</v>
          </cell>
          <cell r="AH1297" t="str">
            <v>N</v>
          </cell>
          <cell r="AI1297" t="str">
            <v>N</v>
          </cell>
          <cell r="AJ1297" t="str">
            <v>1960/09/01 00:00:00+00</v>
          </cell>
          <cell r="AK1297" t="str">
            <v>1960/09/30 00:00:00+00</v>
          </cell>
          <cell r="AM1297" t="str">
            <v>GP - ACT</v>
          </cell>
          <cell r="AN1297" t="str">
            <v>2025/02/24 04:30:00+00</v>
          </cell>
          <cell r="AO1297" t="str">
            <v>2025/02/24 04:30:00+00</v>
          </cell>
          <cell r="AP1297" t="str">
            <v>2025/02/24 04:30:00+00</v>
          </cell>
          <cell r="AR1297">
            <v>1960</v>
          </cell>
        </row>
        <row r="1298">
          <cell r="L1298">
            <v>-80.519811110000006</v>
          </cell>
          <cell r="M1298">
            <v>42.704758329999997</v>
          </cell>
          <cell r="N1298">
            <v>-80.519811110000006</v>
          </cell>
          <cell r="O1298" t="str">
            <v>Within 5 metres</v>
          </cell>
          <cell r="P1298" t="str">
            <v>Orthophotography</v>
          </cell>
          <cell r="Q1298">
            <v>204.74</v>
          </cell>
          <cell r="R1298">
            <v>394.11</v>
          </cell>
          <cell r="S1298">
            <v>394.11</v>
          </cell>
          <cell r="T1298" t="str">
            <v>Norfolk</v>
          </cell>
          <cell r="U1298" t="str">
            <v>North Walsingham</v>
          </cell>
          <cell r="V1298">
            <v>16</v>
          </cell>
          <cell r="W1298" t="str">
            <v>VII</v>
          </cell>
          <cell r="X1298">
            <v>1073.4000000000001</v>
          </cell>
          <cell r="Y1298" t="str">
            <v>N</v>
          </cell>
          <cell r="Z1298">
            <v>149.6</v>
          </cell>
          <cell r="AA1298" t="str">
            <v>E</v>
          </cell>
          <cell r="AD1298" t="str">
            <v>Y</v>
          </cell>
          <cell r="AE1298" t="str">
            <v>N</v>
          </cell>
          <cell r="AF1298" t="str">
            <v>N</v>
          </cell>
          <cell r="AG1298" t="str">
            <v>N</v>
          </cell>
          <cell r="AH1298" t="str">
            <v>N</v>
          </cell>
          <cell r="AI1298" t="str">
            <v>N</v>
          </cell>
          <cell r="AJ1298" t="str">
            <v>1983/09/11 00:00:00+00</v>
          </cell>
          <cell r="AK1298" t="str">
            <v>1983/10/07 00:00:00+00</v>
          </cell>
          <cell r="AM1298" t="str">
            <v>GP - ACT</v>
          </cell>
          <cell r="AN1298" t="str">
            <v>2025/02/24 04:30:00+00</v>
          </cell>
          <cell r="AO1298" t="str">
            <v>2025/02/24 04:30:00+00</v>
          </cell>
          <cell r="AP1298" t="str">
            <v>2025/02/24 04:30:00+00</v>
          </cell>
          <cell r="AR1298">
            <v>1983</v>
          </cell>
        </row>
        <row r="1299">
          <cell r="L1299">
            <v>-80.509111110000006</v>
          </cell>
          <cell r="M1299">
            <v>42.706616670000003</v>
          </cell>
          <cell r="N1299">
            <v>-80.509111110000006</v>
          </cell>
          <cell r="O1299" t="str">
            <v>Within 5 metres</v>
          </cell>
          <cell r="P1299" t="str">
            <v>Orthophotography</v>
          </cell>
          <cell r="Q1299">
            <v>206.2</v>
          </cell>
          <cell r="R1299">
            <v>393</v>
          </cell>
          <cell r="S1299">
            <v>393</v>
          </cell>
          <cell r="T1299" t="str">
            <v>Norfolk</v>
          </cell>
          <cell r="U1299" t="str">
            <v>North Walsingham</v>
          </cell>
          <cell r="V1299">
            <v>17</v>
          </cell>
          <cell r="W1299" t="str">
            <v>VII</v>
          </cell>
          <cell r="X1299">
            <v>820</v>
          </cell>
          <cell r="Y1299" t="str">
            <v>N</v>
          </cell>
          <cell r="Z1299">
            <v>200</v>
          </cell>
          <cell r="AA1299" t="str">
            <v>W</v>
          </cell>
          <cell r="AD1299" t="str">
            <v>Y</v>
          </cell>
          <cell r="AE1299" t="str">
            <v>N</v>
          </cell>
          <cell r="AF1299" t="str">
            <v>N</v>
          </cell>
          <cell r="AG1299" t="str">
            <v>N</v>
          </cell>
          <cell r="AH1299" t="str">
            <v>N</v>
          </cell>
          <cell r="AI1299" t="str">
            <v>N</v>
          </cell>
          <cell r="AJ1299" t="str">
            <v>1983/12/18 00:00:00+00</v>
          </cell>
          <cell r="AK1299" t="str">
            <v>1984/01/25 00:00:00+00</v>
          </cell>
          <cell r="AM1299" t="str">
            <v>GP - ACT</v>
          </cell>
          <cell r="AN1299" t="str">
            <v>2025/02/24 04:30:00+00</v>
          </cell>
          <cell r="AO1299" t="str">
            <v>2025/02/24 04:30:00+00</v>
          </cell>
          <cell r="AP1299" t="str">
            <v>2025/02/24 04:30:00+00</v>
          </cell>
          <cell r="AR1299">
            <v>1983</v>
          </cell>
        </row>
        <row r="1300">
          <cell r="L1300">
            <v>-80.501892499999997</v>
          </cell>
          <cell r="M1300">
            <v>42.70935806</v>
          </cell>
          <cell r="N1300">
            <v>-80.501892499999997</v>
          </cell>
          <cell r="O1300" t="str">
            <v>Within 2 metres</v>
          </cell>
          <cell r="P1300" t="str">
            <v>Orthophotography</v>
          </cell>
          <cell r="Q1300">
            <v>208</v>
          </cell>
          <cell r="R1300">
            <v>397.2</v>
          </cell>
          <cell r="S1300">
            <v>397.2</v>
          </cell>
          <cell r="T1300" t="str">
            <v>Norfolk</v>
          </cell>
          <cell r="U1300" t="str">
            <v>North Walsingham</v>
          </cell>
          <cell r="V1300">
            <v>18</v>
          </cell>
          <cell r="W1300" t="str">
            <v>VII</v>
          </cell>
          <cell r="X1300">
            <v>582.5</v>
          </cell>
          <cell r="Y1300" t="str">
            <v>S</v>
          </cell>
          <cell r="Z1300">
            <v>125.4</v>
          </cell>
          <cell r="AA1300" t="str">
            <v>W</v>
          </cell>
          <cell r="AD1300" t="str">
            <v>Y</v>
          </cell>
          <cell r="AE1300" t="str">
            <v>N</v>
          </cell>
          <cell r="AF1300" t="str">
            <v>N</v>
          </cell>
          <cell r="AG1300" t="str">
            <v>N</v>
          </cell>
          <cell r="AH1300" t="str">
            <v>N</v>
          </cell>
          <cell r="AI1300" t="str">
            <v>N</v>
          </cell>
          <cell r="AJ1300" t="str">
            <v>1984/11/17 00:00:00+00</v>
          </cell>
          <cell r="AK1300" t="str">
            <v>1984/12/18 00:00:00+00</v>
          </cell>
          <cell r="AM1300" t="str">
            <v>GP - ACT</v>
          </cell>
          <cell r="AN1300" t="str">
            <v>2025/02/24 04:30:00+00</v>
          </cell>
          <cell r="AO1300" t="str">
            <v>2025/02/24 04:30:00+00</v>
          </cell>
          <cell r="AP1300" t="str">
            <v>2025/02/24 04:30:00+00</v>
          </cell>
          <cell r="AR1300">
            <v>1984</v>
          </cell>
        </row>
        <row r="1301">
          <cell r="L1301">
            <v>-80.529569440000003</v>
          </cell>
          <cell r="M1301">
            <v>42.69071667</v>
          </cell>
          <cell r="N1301">
            <v>-80.529569440000003</v>
          </cell>
          <cell r="O1301" t="str">
            <v>Within 5 metres</v>
          </cell>
          <cell r="P1301" t="str">
            <v>Orthophotography</v>
          </cell>
          <cell r="Q1301">
            <v>201.9</v>
          </cell>
          <cell r="R1301">
            <v>402.3</v>
          </cell>
          <cell r="S1301">
            <v>402.3</v>
          </cell>
          <cell r="T1301" t="str">
            <v>Norfolk</v>
          </cell>
          <cell r="U1301" t="str">
            <v>North Walsingham</v>
          </cell>
          <cell r="V1301">
            <v>13</v>
          </cell>
          <cell r="W1301" t="str">
            <v>VII</v>
          </cell>
          <cell r="X1301">
            <v>112.5</v>
          </cell>
          <cell r="Y1301" t="str">
            <v>N</v>
          </cell>
          <cell r="Z1301">
            <v>111.6</v>
          </cell>
          <cell r="AA1301" t="str">
            <v>W</v>
          </cell>
          <cell r="AD1301" t="str">
            <v>Y</v>
          </cell>
          <cell r="AE1301" t="str">
            <v>N</v>
          </cell>
          <cell r="AF1301" t="str">
            <v>N</v>
          </cell>
          <cell r="AG1301" t="str">
            <v>N</v>
          </cell>
          <cell r="AH1301" t="str">
            <v>N</v>
          </cell>
          <cell r="AI1301" t="str">
            <v>N</v>
          </cell>
          <cell r="AK1301" t="str">
            <v>1987/05/28 00:00:00+00</v>
          </cell>
          <cell r="AM1301" t="str">
            <v>GP - ACT</v>
          </cell>
          <cell r="AN1301" t="str">
            <v>2025/02/24 04:30:00+00</v>
          </cell>
          <cell r="AO1301" t="str">
            <v>2025/02/24 04:30:00+00</v>
          </cell>
          <cell r="AP1301" t="str">
            <v>2025/02/24 04:30:00+00</v>
          </cell>
          <cell r="AR1301">
            <v>0</v>
          </cell>
        </row>
        <row r="1302">
          <cell r="L1302">
            <v>-80.077200000000005</v>
          </cell>
          <cell r="M1302">
            <v>42.860954720000002</v>
          </cell>
          <cell r="N1302">
            <v>-80.077200000000005</v>
          </cell>
          <cell r="O1302" t="str">
            <v>Within 5 metres</v>
          </cell>
          <cell r="P1302" t="str">
            <v>Orthophotography</v>
          </cell>
          <cell r="Q1302">
            <v>199.8</v>
          </cell>
          <cell r="R1302">
            <v>281.60000000000002</v>
          </cell>
          <cell r="S1302">
            <v>281.60000000000002</v>
          </cell>
          <cell r="T1302" t="str">
            <v>Haldimand</v>
          </cell>
          <cell r="U1302" t="str">
            <v>Walpole</v>
          </cell>
          <cell r="V1302">
            <v>7</v>
          </cell>
          <cell r="W1302" t="str">
            <v>V</v>
          </cell>
          <cell r="X1302">
            <v>322</v>
          </cell>
          <cell r="Y1302" t="str">
            <v>S</v>
          </cell>
          <cell r="Z1302">
            <v>194</v>
          </cell>
          <cell r="AA1302" t="str">
            <v>W</v>
          </cell>
          <cell r="AD1302" t="str">
            <v>Y</v>
          </cell>
          <cell r="AE1302" t="str">
            <v>N</v>
          </cell>
          <cell r="AF1302" t="str">
            <v>N</v>
          </cell>
          <cell r="AG1302" t="str">
            <v>N</v>
          </cell>
          <cell r="AH1302" t="str">
            <v>N</v>
          </cell>
          <cell r="AI1302" t="str">
            <v>N</v>
          </cell>
          <cell r="AJ1302" t="str">
            <v>1939/02/08 00:00:00+00</v>
          </cell>
          <cell r="AK1302" t="str">
            <v>1939/02/28 00:00:00+00</v>
          </cell>
          <cell r="AM1302" t="str">
            <v>GP - ACT</v>
          </cell>
          <cell r="AN1302" t="str">
            <v>2025/02/24 04:30:00+00</v>
          </cell>
          <cell r="AO1302" t="str">
            <v>2025/02/24 04:30:00+00</v>
          </cell>
          <cell r="AP1302" t="str">
            <v>2025/02/24 04:30:00+00</v>
          </cell>
          <cell r="AR1302">
            <v>1939</v>
          </cell>
        </row>
        <row r="1303">
          <cell r="L1303">
            <v>-80.077222219999996</v>
          </cell>
          <cell r="M1303">
            <v>42.863305560000001</v>
          </cell>
          <cell r="N1303">
            <v>-80.077222219999996</v>
          </cell>
          <cell r="O1303" t="str">
            <v>Within 5 metres</v>
          </cell>
          <cell r="P1303" t="str">
            <v>GPS</v>
          </cell>
          <cell r="Q1303">
            <v>199.9</v>
          </cell>
          <cell r="R1303">
            <v>287.39999999999998</v>
          </cell>
          <cell r="S1303">
            <v>287.39999999999998</v>
          </cell>
          <cell r="T1303" t="str">
            <v>Haldimand</v>
          </cell>
          <cell r="U1303" t="str">
            <v>Walpole</v>
          </cell>
          <cell r="V1303">
            <v>7</v>
          </cell>
          <cell r="W1303" t="str">
            <v>V</v>
          </cell>
          <cell r="X1303">
            <v>50</v>
          </cell>
          <cell r="Y1303" t="str">
            <v>S</v>
          </cell>
          <cell r="Z1303">
            <v>125</v>
          </cell>
          <cell r="AA1303" t="str">
            <v>W</v>
          </cell>
          <cell r="AD1303" t="str">
            <v>Y</v>
          </cell>
          <cell r="AE1303" t="str">
            <v>N</v>
          </cell>
          <cell r="AF1303" t="str">
            <v>N</v>
          </cell>
          <cell r="AG1303" t="str">
            <v>N</v>
          </cell>
          <cell r="AH1303" t="str">
            <v>N</v>
          </cell>
          <cell r="AI1303" t="str">
            <v>N</v>
          </cell>
          <cell r="AJ1303" t="str">
            <v>1939/03/10 00:00:00+00</v>
          </cell>
          <cell r="AK1303" t="str">
            <v>1939/06/19 00:00:00+00</v>
          </cell>
          <cell r="AM1303" t="str">
            <v>GP - ACT</v>
          </cell>
          <cell r="AN1303" t="str">
            <v>2025/02/24 04:30:00+00</v>
          </cell>
          <cell r="AO1303" t="str">
            <v>2025/02/24 04:30:00+00</v>
          </cell>
          <cell r="AP1303" t="str">
            <v>2025/02/24 04:30:00+00</v>
          </cell>
          <cell r="AR1303">
            <v>1939</v>
          </cell>
        </row>
        <row r="1304">
          <cell r="L1304">
            <v>-80.064273330000006</v>
          </cell>
          <cell r="M1304">
            <v>42.853985559999998</v>
          </cell>
          <cell r="N1304">
            <v>-80.064273330000006</v>
          </cell>
          <cell r="O1304" t="str">
            <v>Within 5 metres</v>
          </cell>
          <cell r="P1304" t="str">
            <v>GPS</v>
          </cell>
          <cell r="Q1304">
            <v>200.6</v>
          </cell>
          <cell r="R1304">
            <v>293.52</v>
          </cell>
          <cell r="S1304">
            <v>293.52</v>
          </cell>
          <cell r="T1304" t="str">
            <v>Haldimand</v>
          </cell>
          <cell r="U1304" t="str">
            <v>Walpole</v>
          </cell>
          <cell r="V1304">
            <v>9</v>
          </cell>
          <cell r="W1304" t="str">
            <v>V</v>
          </cell>
          <cell r="X1304">
            <v>91.44</v>
          </cell>
          <cell r="Y1304" t="str">
            <v>N</v>
          </cell>
          <cell r="Z1304">
            <v>9.14</v>
          </cell>
          <cell r="AA1304" t="str">
            <v>E</v>
          </cell>
          <cell r="AD1304" t="str">
            <v>Y</v>
          </cell>
          <cell r="AE1304" t="str">
            <v>N</v>
          </cell>
          <cell r="AF1304" t="str">
            <v>N</v>
          </cell>
          <cell r="AG1304" t="str">
            <v>N</v>
          </cell>
          <cell r="AH1304" t="str">
            <v>N</v>
          </cell>
          <cell r="AI1304" t="str">
            <v>N</v>
          </cell>
          <cell r="AJ1304" t="str">
            <v>1941/08/05 00:00:00+00</v>
          </cell>
          <cell r="AK1304" t="str">
            <v>1941/08/26 00:00:00+00</v>
          </cell>
          <cell r="AM1304" t="str">
            <v>GP - ACT</v>
          </cell>
          <cell r="AN1304" t="str">
            <v>2025/02/24 04:30:00+00</v>
          </cell>
          <cell r="AO1304" t="str">
            <v>2025/02/24 04:30:00+00</v>
          </cell>
          <cell r="AP1304" t="str">
            <v>2025/02/24 04:30:00+00</v>
          </cell>
          <cell r="AR1304">
            <v>1941</v>
          </cell>
        </row>
        <row r="1305">
          <cell r="L1305">
            <v>-80.062662500000002</v>
          </cell>
          <cell r="M1305">
            <v>42.856466390000001</v>
          </cell>
          <cell r="N1305">
            <v>-80.062662500000002</v>
          </cell>
          <cell r="O1305" t="str">
            <v>Within 2 metres</v>
          </cell>
          <cell r="P1305" t="str">
            <v>Orthophotography</v>
          </cell>
          <cell r="Q1305">
            <v>195</v>
          </cell>
          <cell r="R1305">
            <v>291.69</v>
          </cell>
          <cell r="S1305">
            <v>291.69</v>
          </cell>
          <cell r="T1305" t="str">
            <v>Haldimand</v>
          </cell>
          <cell r="U1305" t="str">
            <v>Walpole</v>
          </cell>
          <cell r="V1305">
            <v>9</v>
          </cell>
          <cell r="W1305" t="str">
            <v>V</v>
          </cell>
          <cell r="X1305">
            <v>315</v>
          </cell>
          <cell r="Y1305" t="str">
            <v>N</v>
          </cell>
          <cell r="Z1305">
            <v>210</v>
          </cell>
          <cell r="AA1305" t="str">
            <v>E</v>
          </cell>
          <cell r="AD1305" t="str">
            <v>Y</v>
          </cell>
          <cell r="AE1305" t="str">
            <v>N</v>
          </cell>
          <cell r="AF1305" t="str">
            <v>N</v>
          </cell>
          <cell r="AG1305" t="str">
            <v>N</v>
          </cell>
          <cell r="AH1305" t="str">
            <v>N</v>
          </cell>
          <cell r="AI1305" t="str">
            <v>N</v>
          </cell>
          <cell r="AJ1305" t="str">
            <v>1952/05/15 00:00:00+00</v>
          </cell>
          <cell r="AK1305" t="str">
            <v>1952/07/09 00:00:00+00</v>
          </cell>
          <cell r="AM1305" t="str">
            <v>GP - ACT</v>
          </cell>
          <cell r="AN1305" t="str">
            <v>2025/02/24 04:30:00+00</v>
          </cell>
          <cell r="AO1305" t="str">
            <v>2025/02/24 04:30:00+00</v>
          </cell>
          <cell r="AP1305" t="str">
            <v>2025/02/24 04:30:00+00</v>
          </cell>
          <cell r="AR1305">
            <v>1952</v>
          </cell>
        </row>
        <row r="1306">
          <cell r="L1306">
            <v>-80.073936110000005</v>
          </cell>
          <cell r="M1306">
            <v>42.85909444</v>
          </cell>
          <cell r="N1306">
            <v>-80.073936110000005</v>
          </cell>
          <cell r="O1306" t="str">
            <v>Within 2 metres</v>
          </cell>
          <cell r="P1306" t="str">
            <v>Orthophotography</v>
          </cell>
          <cell r="Q1306">
            <v>196.1</v>
          </cell>
          <cell r="R1306">
            <v>290.47000000000003</v>
          </cell>
          <cell r="S1306">
            <v>290.47000000000003</v>
          </cell>
          <cell r="T1306" t="str">
            <v>Haldimand</v>
          </cell>
          <cell r="U1306" t="str">
            <v>Walpole</v>
          </cell>
          <cell r="V1306">
            <v>8</v>
          </cell>
          <cell r="W1306" t="str">
            <v>V</v>
          </cell>
          <cell r="X1306">
            <v>580</v>
          </cell>
          <cell r="Y1306" t="str">
            <v>S</v>
          </cell>
          <cell r="Z1306">
            <v>10</v>
          </cell>
          <cell r="AA1306" t="str">
            <v>E</v>
          </cell>
          <cell r="AD1306" t="str">
            <v>Y</v>
          </cell>
          <cell r="AE1306" t="str">
            <v>N</v>
          </cell>
          <cell r="AF1306" t="str">
            <v>N</v>
          </cell>
          <cell r="AG1306" t="str">
            <v>N</v>
          </cell>
          <cell r="AH1306" t="str">
            <v>N</v>
          </cell>
          <cell r="AI1306" t="str">
            <v>N</v>
          </cell>
          <cell r="AJ1306" t="str">
            <v>1952/10/30 00:00:00+00</v>
          </cell>
          <cell r="AK1306" t="str">
            <v>1952/12/24 00:00:00+00</v>
          </cell>
          <cell r="AM1306" t="str">
            <v>GP - ACT</v>
          </cell>
          <cell r="AN1306" t="str">
            <v>2025/02/24 04:30:00+00</v>
          </cell>
          <cell r="AO1306" t="str">
            <v>2025/02/24 04:30:00+00</v>
          </cell>
          <cell r="AP1306" t="str">
            <v>2025/02/24 04:30:00+00</v>
          </cell>
          <cell r="AR1306">
            <v>1952</v>
          </cell>
        </row>
        <row r="1307">
          <cell r="L1307">
            <v>-80.570441669999994</v>
          </cell>
          <cell r="M1307">
            <v>42.663613890000001</v>
          </cell>
          <cell r="N1307">
            <v>-80.570441669999994</v>
          </cell>
          <cell r="O1307" t="str">
            <v>Within 5 metres</v>
          </cell>
          <cell r="P1307" t="str">
            <v>GPS</v>
          </cell>
          <cell r="Q1307">
            <v>199.8</v>
          </cell>
          <cell r="R1307">
            <v>411.5</v>
          </cell>
          <cell r="S1307">
            <v>411.5</v>
          </cell>
          <cell r="T1307" t="str">
            <v>Norfolk</v>
          </cell>
          <cell r="U1307" t="str">
            <v>South Walsingham</v>
          </cell>
          <cell r="V1307">
            <v>6</v>
          </cell>
          <cell r="W1307" t="str">
            <v>VI</v>
          </cell>
          <cell r="X1307">
            <v>503.6</v>
          </cell>
          <cell r="Y1307" t="str">
            <v>N</v>
          </cell>
          <cell r="Z1307">
            <v>148.80000000000001</v>
          </cell>
          <cell r="AA1307" t="str">
            <v>W</v>
          </cell>
          <cell r="AD1307" t="str">
            <v>Y</v>
          </cell>
          <cell r="AE1307" t="str">
            <v>N</v>
          </cell>
          <cell r="AF1307" t="str">
            <v>N</v>
          </cell>
          <cell r="AG1307" t="str">
            <v>N</v>
          </cell>
          <cell r="AH1307" t="str">
            <v>N</v>
          </cell>
          <cell r="AI1307" t="str">
            <v>N</v>
          </cell>
          <cell r="AJ1307" t="str">
            <v>1998/04/21 00:00:00+00</v>
          </cell>
          <cell r="AK1307" t="str">
            <v>1998/06/09 00:00:00+00</v>
          </cell>
          <cell r="AM1307" t="str">
            <v>GP - ACT</v>
          </cell>
          <cell r="AN1307" t="str">
            <v>2025/02/24 04:30:00+00</v>
          </cell>
          <cell r="AO1307" t="str">
            <v>2025/02/24 04:30:00+00</v>
          </cell>
          <cell r="AP1307" t="str">
            <v>2025/02/24 04:30:00+00</v>
          </cell>
          <cell r="AR1307">
            <v>1998</v>
          </cell>
        </row>
        <row r="1308">
          <cell r="L1308">
            <v>-80.572611109999997</v>
          </cell>
          <cell r="M1308">
            <v>42.653500000000001</v>
          </cell>
          <cell r="N1308">
            <v>-80.572611109999997</v>
          </cell>
          <cell r="O1308" t="str">
            <v>Within 5 metres</v>
          </cell>
          <cell r="P1308" t="str">
            <v>GPS</v>
          </cell>
          <cell r="Q1308">
            <v>201.5</v>
          </cell>
          <cell r="R1308">
            <v>428.2</v>
          </cell>
          <cell r="S1308">
            <v>428.2</v>
          </cell>
          <cell r="T1308" t="str">
            <v>Norfolk</v>
          </cell>
          <cell r="U1308" t="str">
            <v>South Walsingham</v>
          </cell>
          <cell r="V1308">
            <v>5</v>
          </cell>
          <cell r="W1308" t="str">
            <v>V</v>
          </cell>
          <cell r="X1308">
            <v>365</v>
          </cell>
          <cell r="Y1308" t="str">
            <v>S</v>
          </cell>
          <cell r="Z1308">
            <v>270</v>
          </cell>
          <cell r="AA1308" t="str">
            <v>W</v>
          </cell>
          <cell r="AD1308" t="str">
            <v>Y</v>
          </cell>
          <cell r="AE1308" t="str">
            <v>N</v>
          </cell>
          <cell r="AF1308" t="str">
            <v>N</v>
          </cell>
          <cell r="AG1308" t="str">
            <v>N</v>
          </cell>
          <cell r="AH1308" t="str">
            <v>N</v>
          </cell>
          <cell r="AI1308" t="str">
            <v>N</v>
          </cell>
          <cell r="AJ1308" t="str">
            <v>1998/12/10 00:00:00+00</v>
          </cell>
          <cell r="AK1308" t="str">
            <v>1999/03/12 00:00:00+00</v>
          </cell>
          <cell r="AM1308" t="str">
            <v>GP - ACT</v>
          </cell>
          <cell r="AN1308" t="str">
            <v>2025/02/24 04:30:00+00</v>
          </cell>
          <cell r="AO1308" t="str">
            <v>2025/02/24 04:30:00+00</v>
          </cell>
          <cell r="AP1308" t="str">
            <v>2025/02/24 04:30:00+00</v>
          </cell>
          <cell r="AR1308">
            <v>1998</v>
          </cell>
        </row>
        <row r="1309">
          <cell r="L1309">
            <v>-80.069268059999999</v>
          </cell>
          <cell r="M1309">
            <v>42.898941669999999</v>
          </cell>
          <cell r="N1309">
            <v>-80.069268059999999</v>
          </cell>
          <cell r="O1309" t="str">
            <v>Within 2 metres</v>
          </cell>
          <cell r="P1309" t="str">
            <v>Orthophotography</v>
          </cell>
          <cell r="Q1309">
            <v>208.3</v>
          </cell>
          <cell r="R1309">
            <v>280.42</v>
          </cell>
          <cell r="S1309">
            <v>280.42</v>
          </cell>
          <cell r="T1309" t="str">
            <v>Haldimand</v>
          </cell>
          <cell r="U1309" t="str">
            <v>Walpole</v>
          </cell>
          <cell r="V1309">
            <v>10</v>
          </cell>
          <cell r="W1309" t="str">
            <v>VIII</v>
          </cell>
          <cell r="X1309">
            <v>445.01</v>
          </cell>
          <cell r="Y1309" t="str">
            <v>S</v>
          </cell>
          <cell r="Z1309">
            <v>216.41</v>
          </cell>
          <cell r="AA1309" t="str">
            <v>W</v>
          </cell>
          <cell r="AD1309" t="str">
            <v>Y</v>
          </cell>
          <cell r="AE1309" t="str">
            <v>N</v>
          </cell>
          <cell r="AF1309" t="str">
            <v>N</v>
          </cell>
          <cell r="AG1309" t="str">
            <v>N</v>
          </cell>
          <cell r="AH1309" t="str">
            <v>N</v>
          </cell>
          <cell r="AI1309" t="str">
            <v>N</v>
          </cell>
          <cell r="AJ1309" t="str">
            <v>1946/06/20 00:00:00+00</v>
          </cell>
          <cell r="AK1309" t="str">
            <v>1946/07/26 00:00:00+00</v>
          </cell>
          <cell r="AM1309" t="str">
            <v>GP - ACT</v>
          </cell>
          <cell r="AN1309" t="str">
            <v>2025/02/24 04:30:00+00</v>
          </cell>
          <cell r="AO1309" t="str">
            <v>2025/02/24 04:30:00+00</v>
          </cell>
          <cell r="AP1309" t="str">
            <v>2025/02/24 04:30:00+00</v>
          </cell>
          <cell r="AR1309">
            <v>1946</v>
          </cell>
        </row>
        <row r="1310">
          <cell r="L1310">
            <v>-80.06885389</v>
          </cell>
          <cell r="M1310">
            <v>42.901138330000002</v>
          </cell>
          <cell r="N1310">
            <v>-80.06885389</v>
          </cell>
          <cell r="O1310" t="str">
            <v>Within 5 metres</v>
          </cell>
          <cell r="P1310" t="str">
            <v>Orthophotography</v>
          </cell>
          <cell r="Q1310">
            <v>209.8</v>
          </cell>
          <cell r="R1310">
            <v>279.8</v>
          </cell>
          <cell r="S1310">
            <v>279.8</v>
          </cell>
          <cell r="T1310" t="str">
            <v>Haldimand</v>
          </cell>
          <cell r="U1310" t="str">
            <v>Walpole</v>
          </cell>
          <cell r="V1310">
            <v>10</v>
          </cell>
          <cell r="W1310" t="str">
            <v>VIII</v>
          </cell>
          <cell r="X1310">
            <v>200</v>
          </cell>
          <cell r="Y1310" t="str">
            <v>S</v>
          </cell>
          <cell r="Z1310">
            <v>115</v>
          </cell>
          <cell r="AA1310" t="str">
            <v>W</v>
          </cell>
          <cell r="AD1310" t="str">
            <v>Y</v>
          </cell>
          <cell r="AE1310" t="str">
            <v>N</v>
          </cell>
          <cell r="AF1310" t="str">
            <v>N</v>
          </cell>
          <cell r="AG1310" t="str">
            <v>N</v>
          </cell>
          <cell r="AH1310" t="str">
            <v>N</v>
          </cell>
          <cell r="AI1310" t="str">
            <v>N</v>
          </cell>
          <cell r="AJ1310" t="str">
            <v>1946/08/06 00:00:00+00</v>
          </cell>
          <cell r="AK1310" t="str">
            <v>1946/09/18 00:00:00+00</v>
          </cell>
          <cell r="AM1310" t="str">
            <v>GP - ACT</v>
          </cell>
          <cell r="AN1310" t="str">
            <v>2025/02/24 04:30:00+00</v>
          </cell>
          <cell r="AO1310" t="str">
            <v>2025/02/24 04:30:00+00</v>
          </cell>
          <cell r="AP1310" t="str">
            <v>2025/02/24 04:30:00+00</v>
          </cell>
          <cell r="AR1310">
            <v>1946</v>
          </cell>
        </row>
        <row r="1311">
          <cell r="L1311">
            <v>-80.051626389999996</v>
          </cell>
          <cell r="M1311">
            <v>42.85322833</v>
          </cell>
          <cell r="N1311">
            <v>-80.051626389999996</v>
          </cell>
          <cell r="O1311" t="str">
            <v>Within 10 metres</v>
          </cell>
          <cell r="P1311" t="str">
            <v>GPS</v>
          </cell>
          <cell r="Q1311">
            <v>196.2</v>
          </cell>
          <cell r="R1311">
            <v>298.7</v>
          </cell>
          <cell r="S1311">
            <v>298.7</v>
          </cell>
          <cell r="T1311" t="str">
            <v>Haldimand</v>
          </cell>
          <cell r="U1311" t="str">
            <v>Walpole</v>
          </cell>
          <cell r="V1311">
            <v>10</v>
          </cell>
          <cell r="W1311" t="str">
            <v>IV</v>
          </cell>
          <cell r="X1311">
            <v>167.64</v>
          </cell>
          <cell r="Y1311" t="str">
            <v>S</v>
          </cell>
          <cell r="Z1311">
            <v>228.6</v>
          </cell>
          <cell r="AA1311" t="str">
            <v>W</v>
          </cell>
          <cell r="AD1311" t="str">
            <v>Y</v>
          </cell>
          <cell r="AE1311" t="str">
            <v>N</v>
          </cell>
          <cell r="AF1311" t="str">
            <v>N</v>
          </cell>
          <cell r="AG1311" t="str">
            <v>N</v>
          </cell>
          <cell r="AH1311" t="str">
            <v>N</v>
          </cell>
          <cell r="AI1311" t="str">
            <v>N</v>
          </cell>
          <cell r="AJ1311" t="str">
            <v>1934/09/10 00:00:00+00</v>
          </cell>
          <cell r="AK1311" t="str">
            <v>1934/10/04 00:00:00+00</v>
          </cell>
          <cell r="AM1311" t="str">
            <v>GP - ACT</v>
          </cell>
          <cell r="AN1311" t="str">
            <v>2025/02/24 04:30:00+00</v>
          </cell>
          <cell r="AO1311" t="str">
            <v>2025/02/24 04:30:00+00</v>
          </cell>
          <cell r="AP1311" t="str">
            <v>2025/02/24 04:30:00+00</v>
          </cell>
          <cell r="AR1311">
            <v>1934</v>
          </cell>
        </row>
        <row r="1312">
          <cell r="L1312">
            <v>-80.103861109999997</v>
          </cell>
          <cell r="M1312">
            <v>42.841555560000003</v>
          </cell>
          <cell r="N1312">
            <v>-80.103861109999997</v>
          </cell>
          <cell r="O1312" t="str">
            <v>Within 5 metres</v>
          </cell>
          <cell r="P1312" t="str">
            <v>GPS</v>
          </cell>
          <cell r="Q1312">
            <v>192</v>
          </cell>
          <cell r="R1312">
            <v>293.2</v>
          </cell>
          <cell r="S1312">
            <v>293.2</v>
          </cell>
          <cell r="T1312" t="str">
            <v>Haldimand</v>
          </cell>
          <cell r="U1312" t="str">
            <v>Walpole</v>
          </cell>
          <cell r="V1312">
            <v>3</v>
          </cell>
          <cell r="W1312" t="str">
            <v>IV</v>
          </cell>
          <cell r="X1312">
            <v>640</v>
          </cell>
          <cell r="Y1312" t="str">
            <v>S</v>
          </cell>
          <cell r="Z1312">
            <v>190</v>
          </cell>
          <cell r="AA1312" t="str">
            <v>E</v>
          </cell>
          <cell r="AD1312" t="str">
            <v>Y</v>
          </cell>
          <cell r="AE1312" t="str">
            <v>N</v>
          </cell>
          <cell r="AF1312" t="str">
            <v>N</v>
          </cell>
          <cell r="AG1312" t="str">
            <v>N</v>
          </cell>
          <cell r="AH1312" t="str">
            <v>N</v>
          </cell>
          <cell r="AI1312" t="str">
            <v>N</v>
          </cell>
          <cell r="AJ1312" t="str">
            <v>1941/02/25 00:00:00+00</v>
          </cell>
          <cell r="AK1312" t="str">
            <v>1941/11/25 00:00:00+00</v>
          </cell>
          <cell r="AM1312" t="str">
            <v>GP - ACT</v>
          </cell>
          <cell r="AN1312" t="str">
            <v>2025/02/24 04:30:00+00</v>
          </cell>
          <cell r="AO1312" t="str">
            <v>2025/02/24 04:30:00+00</v>
          </cell>
          <cell r="AP1312" t="str">
            <v>2025/02/24 04:30:00+00</v>
          </cell>
          <cell r="AR1312">
            <v>1941</v>
          </cell>
        </row>
        <row r="1313">
          <cell r="L1313">
            <v>-80.104890560000001</v>
          </cell>
          <cell r="M1313">
            <v>42.844380829999999</v>
          </cell>
          <cell r="N1313">
            <v>-80.104890560000001</v>
          </cell>
          <cell r="O1313" t="str">
            <v>Within 5 metres</v>
          </cell>
          <cell r="P1313" t="str">
            <v>Orthophotography</v>
          </cell>
          <cell r="Q1313">
            <v>200.3</v>
          </cell>
          <cell r="R1313">
            <v>295.05</v>
          </cell>
          <cell r="S1313">
            <v>295.05</v>
          </cell>
          <cell r="T1313" t="str">
            <v>Haldimand</v>
          </cell>
          <cell r="U1313" t="str">
            <v>Walpole</v>
          </cell>
          <cell r="V1313">
            <v>3</v>
          </cell>
          <cell r="W1313" t="str">
            <v>IV</v>
          </cell>
          <cell r="X1313">
            <v>330</v>
          </cell>
          <cell r="Y1313" t="str">
            <v>S</v>
          </cell>
          <cell r="Z1313">
            <v>190</v>
          </cell>
          <cell r="AA1313" t="str">
            <v>E</v>
          </cell>
          <cell r="AD1313" t="str">
            <v>Y</v>
          </cell>
          <cell r="AE1313" t="str">
            <v>N</v>
          </cell>
          <cell r="AF1313" t="str">
            <v>N</v>
          </cell>
          <cell r="AG1313" t="str">
            <v>N</v>
          </cell>
          <cell r="AH1313" t="str">
            <v>N</v>
          </cell>
          <cell r="AI1313" t="str">
            <v>N</v>
          </cell>
          <cell r="AJ1313" t="str">
            <v>1941/11/27 00:00:00+00</v>
          </cell>
          <cell r="AK1313" t="str">
            <v>1942/01/01 00:00:00+00</v>
          </cell>
          <cell r="AM1313" t="str">
            <v>GP - ACT</v>
          </cell>
          <cell r="AN1313" t="str">
            <v>2025/02/24 04:30:00+00</v>
          </cell>
          <cell r="AO1313" t="str">
            <v>2025/02/24 04:30:00+00</v>
          </cell>
          <cell r="AP1313" t="str">
            <v>2025/02/24 04:30:00+00</v>
          </cell>
          <cell r="AR1313">
            <v>1941</v>
          </cell>
        </row>
        <row r="1314">
          <cell r="L1314">
            <v>-80.114694439999994</v>
          </cell>
          <cell r="M1314">
            <v>42.83433333</v>
          </cell>
          <cell r="N1314">
            <v>-80.114694439999994</v>
          </cell>
          <cell r="O1314" t="str">
            <v>Within 5 metres</v>
          </cell>
          <cell r="P1314" t="str">
            <v>GPS</v>
          </cell>
          <cell r="Q1314">
            <v>199.7</v>
          </cell>
          <cell r="R1314">
            <v>295.66000000000003</v>
          </cell>
          <cell r="S1314">
            <v>295.66000000000003</v>
          </cell>
          <cell r="T1314" t="str">
            <v>Haldimand</v>
          </cell>
          <cell r="U1314" t="str">
            <v>Walpole</v>
          </cell>
          <cell r="V1314">
            <v>1</v>
          </cell>
          <cell r="W1314" t="str">
            <v>IV</v>
          </cell>
          <cell r="X1314">
            <v>121.92</v>
          </cell>
          <cell r="Y1314" t="str">
            <v>N</v>
          </cell>
          <cell r="Z1314">
            <v>268.22000000000003</v>
          </cell>
          <cell r="AA1314" t="str">
            <v>W</v>
          </cell>
          <cell r="AD1314" t="str">
            <v>Y</v>
          </cell>
          <cell r="AE1314" t="str">
            <v>N</v>
          </cell>
          <cell r="AF1314" t="str">
            <v>N</v>
          </cell>
          <cell r="AG1314" t="str">
            <v>N</v>
          </cell>
          <cell r="AH1314" t="str">
            <v>N</v>
          </cell>
          <cell r="AI1314" t="str">
            <v>N</v>
          </cell>
          <cell r="AJ1314" t="str">
            <v>1948/06/02 00:00:00+00</v>
          </cell>
          <cell r="AK1314" t="str">
            <v>1948/06/24 00:00:00+00</v>
          </cell>
          <cell r="AM1314" t="str">
            <v>GP - ACT</v>
          </cell>
          <cell r="AN1314" t="str">
            <v>2025/02/24 04:30:00+00</v>
          </cell>
          <cell r="AO1314" t="str">
            <v>2025/02/24 04:30:00+00</v>
          </cell>
          <cell r="AP1314" t="str">
            <v>2025/02/24 04:30:00+00</v>
          </cell>
          <cell r="AR1314">
            <v>1948</v>
          </cell>
        </row>
        <row r="1315">
          <cell r="L1315">
            <v>-80.083626390000006</v>
          </cell>
          <cell r="M1315">
            <v>42.871076109999997</v>
          </cell>
          <cell r="N1315">
            <v>-80.083626390000006</v>
          </cell>
          <cell r="O1315" t="str">
            <v>Within 2 metres</v>
          </cell>
          <cell r="P1315" t="str">
            <v>Orthophotography</v>
          </cell>
          <cell r="Q1315">
            <v>203.5</v>
          </cell>
          <cell r="R1315">
            <v>299.92</v>
          </cell>
          <cell r="S1315">
            <v>299.92</v>
          </cell>
          <cell r="T1315" t="str">
            <v>Haldimand</v>
          </cell>
          <cell r="U1315" t="str">
            <v>Walpole</v>
          </cell>
          <cell r="V1315">
            <v>7</v>
          </cell>
          <cell r="W1315" t="str">
            <v>VI</v>
          </cell>
          <cell r="X1315">
            <v>530</v>
          </cell>
          <cell r="Y1315" t="str">
            <v>S</v>
          </cell>
          <cell r="Z1315">
            <v>200</v>
          </cell>
          <cell r="AA1315" t="str">
            <v>E</v>
          </cell>
          <cell r="AD1315" t="str">
            <v>Y</v>
          </cell>
          <cell r="AE1315" t="str">
            <v>N</v>
          </cell>
          <cell r="AF1315" t="str">
            <v>N</v>
          </cell>
          <cell r="AG1315" t="str">
            <v>N</v>
          </cell>
          <cell r="AH1315" t="str">
            <v>N</v>
          </cell>
          <cell r="AI1315" t="str">
            <v>N</v>
          </cell>
          <cell r="AJ1315" t="str">
            <v>1942/09/15 00:00:00+00</v>
          </cell>
          <cell r="AK1315" t="str">
            <v>1942/10/08 00:00:00+00</v>
          </cell>
          <cell r="AM1315" t="str">
            <v>GP - ACT</v>
          </cell>
          <cell r="AN1315" t="str">
            <v>2025/02/24 04:30:00+00</v>
          </cell>
          <cell r="AO1315" t="str">
            <v>2025/02/24 04:30:00+00</v>
          </cell>
          <cell r="AP1315" t="str">
            <v>2025/02/24 04:30:00+00</v>
          </cell>
          <cell r="AR1315">
            <v>1942</v>
          </cell>
        </row>
        <row r="1316">
          <cell r="L1316">
            <v>-80.081416669999996</v>
          </cell>
          <cell r="M1316">
            <v>42.874833330000001</v>
          </cell>
          <cell r="N1316">
            <v>-80.081416669999996</v>
          </cell>
          <cell r="O1316" t="str">
            <v>Within 5 metres</v>
          </cell>
          <cell r="P1316" t="str">
            <v>GPS</v>
          </cell>
          <cell r="Q1316">
            <v>204.53</v>
          </cell>
          <cell r="R1316">
            <v>302.66000000000003</v>
          </cell>
          <cell r="S1316">
            <v>302.66000000000003</v>
          </cell>
          <cell r="T1316" t="str">
            <v>Haldimand</v>
          </cell>
          <cell r="U1316" t="str">
            <v>Walpole</v>
          </cell>
          <cell r="V1316">
            <v>7</v>
          </cell>
          <cell r="W1316" t="str">
            <v>VI</v>
          </cell>
          <cell r="X1316">
            <v>130</v>
          </cell>
          <cell r="Y1316" t="str">
            <v>S</v>
          </cell>
          <cell r="Z1316">
            <v>120</v>
          </cell>
          <cell r="AA1316" t="str">
            <v>W</v>
          </cell>
          <cell r="AD1316" t="str">
            <v>Y</v>
          </cell>
          <cell r="AE1316" t="str">
            <v>N</v>
          </cell>
          <cell r="AF1316" t="str">
            <v>N</v>
          </cell>
          <cell r="AG1316" t="str">
            <v>N</v>
          </cell>
          <cell r="AH1316" t="str">
            <v>N</v>
          </cell>
          <cell r="AI1316" t="str">
            <v>N</v>
          </cell>
          <cell r="AJ1316" t="str">
            <v>1945/12/19 00:00:00+00</v>
          </cell>
          <cell r="AK1316" t="str">
            <v>1946/02/02 00:00:00+00</v>
          </cell>
          <cell r="AM1316" t="str">
            <v>GP - ACT</v>
          </cell>
          <cell r="AN1316" t="str">
            <v>2025/02/24 04:30:00+00</v>
          </cell>
          <cell r="AO1316" t="str">
            <v>2025/02/24 04:30:00+00</v>
          </cell>
          <cell r="AP1316" t="str">
            <v>2025/02/24 04:30:00+00</v>
          </cell>
          <cell r="AR1316">
            <v>1945</v>
          </cell>
        </row>
        <row r="1317">
          <cell r="L1317">
            <v>-80.079685560000001</v>
          </cell>
          <cell r="M1317">
            <v>42.871078330000003</v>
          </cell>
          <cell r="N1317">
            <v>-80.079685560000001</v>
          </cell>
          <cell r="O1317" t="str">
            <v>Within 2 metres</v>
          </cell>
          <cell r="P1317" t="str">
            <v>Orthophotography</v>
          </cell>
          <cell r="Q1317">
            <v>201.6</v>
          </cell>
          <cell r="R1317">
            <v>284.68</v>
          </cell>
          <cell r="S1317">
            <v>284.68</v>
          </cell>
          <cell r="T1317" t="str">
            <v>Haldimand</v>
          </cell>
          <cell r="U1317" t="str">
            <v>Walpole</v>
          </cell>
          <cell r="V1317">
            <v>7</v>
          </cell>
          <cell r="W1317" t="str">
            <v>VI</v>
          </cell>
          <cell r="X1317">
            <v>550</v>
          </cell>
          <cell r="Y1317" t="str">
            <v>S</v>
          </cell>
          <cell r="Z1317">
            <v>100</v>
          </cell>
          <cell r="AA1317" t="str">
            <v>W</v>
          </cell>
          <cell r="AD1317" t="str">
            <v>Y</v>
          </cell>
          <cell r="AE1317" t="str">
            <v>N</v>
          </cell>
          <cell r="AF1317" t="str">
            <v>N</v>
          </cell>
          <cell r="AG1317" t="str">
            <v>N</v>
          </cell>
          <cell r="AH1317" t="str">
            <v>N</v>
          </cell>
          <cell r="AI1317" t="str">
            <v>N</v>
          </cell>
          <cell r="AJ1317" t="str">
            <v>1941/09/02 00:00:00+00</v>
          </cell>
          <cell r="AK1317" t="str">
            <v>1941/09/20 00:00:00+00</v>
          </cell>
          <cell r="AM1317" t="str">
            <v>GP - ACT</v>
          </cell>
          <cell r="AN1317" t="str">
            <v>2025/02/24 04:30:00+00</v>
          </cell>
          <cell r="AO1317" t="str">
            <v>2025/02/24 04:30:00+00</v>
          </cell>
          <cell r="AP1317" t="str">
            <v>2025/02/24 04:30:00+00</v>
          </cell>
          <cell r="AR1317">
            <v>1941</v>
          </cell>
        </row>
        <row r="1318">
          <cell r="L1318">
            <v>-80.08155361</v>
          </cell>
          <cell r="M1318">
            <v>42.868707780000001</v>
          </cell>
          <cell r="N1318">
            <v>-80.08155361</v>
          </cell>
          <cell r="O1318" t="str">
            <v>Within 5 metres</v>
          </cell>
          <cell r="P1318" t="str">
            <v>GPS</v>
          </cell>
          <cell r="Q1318">
            <v>203.9</v>
          </cell>
          <cell r="R1318">
            <v>291.08</v>
          </cell>
          <cell r="S1318">
            <v>291.08</v>
          </cell>
          <cell r="T1318" t="str">
            <v>Haldimand</v>
          </cell>
          <cell r="U1318" t="str">
            <v>Walpole</v>
          </cell>
          <cell r="V1318">
            <v>7</v>
          </cell>
          <cell r="W1318" t="str">
            <v>VI</v>
          </cell>
          <cell r="X1318">
            <v>540</v>
          </cell>
          <cell r="Y1318" t="str">
            <v>N</v>
          </cell>
          <cell r="Z1318">
            <v>290</v>
          </cell>
          <cell r="AA1318" t="str">
            <v>E</v>
          </cell>
          <cell r="AD1318" t="str">
            <v>Y</v>
          </cell>
          <cell r="AE1318" t="str">
            <v>N</v>
          </cell>
          <cell r="AF1318" t="str">
            <v>N</v>
          </cell>
          <cell r="AG1318" t="str">
            <v>N</v>
          </cell>
          <cell r="AH1318" t="str">
            <v>N</v>
          </cell>
          <cell r="AI1318" t="str">
            <v>N</v>
          </cell>
          <cell r="AJ1318" t="str">
            <v>1947/02/19 00:00:00+00</v>
          </cell>
          <cell r="AK1318" t="str">
            <v>1947/04/29 00:00:00+00</v>
          </cell>
          <cell r="AM1318" t="str">
            <v>GP - ACT</v>
          </cell>
          <cell r="AN1318" t="str">
            <v>2025/02/24 04:30:00+00</v>
          </cell>
          <cell r="AO1318" t="str">
            <v>2025/02/24 04:30:00+00</v>
          </cell>
          <cell r="AP1318" t="str">
            <v>2025/02/24 04:30:00+00</v>
          </cell>
          <cell r="AR1318">
            <v>1947</v>
          </cell>
        </row>
        <row r="1319">
          <cell r="L1319">
            <v>-80.097513890000002</v>
          </cell>
          <cell r="M1319">
            <v>42.857661110000002</v>
          </cell>
          <cell r="N1319">
            <v>-80.097513890000002</v>
          </cell>
          <cell r="O1319" t="str">
            <v>Within 2 metres</v>
          </cell>
          <cell r="P1319" t="str">
            <v>Orthophotography</v>
          </cell>
          <cell r="Q1319">
            <v>204.4</v>
          </cell>
          <cell r="R1319">
            <v>295.64999999999998</v>
          </cell>
          <cell r="S1319">
            <v>295.64999999999998</v>
          </cell>
          <cell r="T1319" t="str">
            <v>Haldimand</v>
          </cell>
          <cell r="U1319" t="str">
            <v>Walpole</v>
          </cell>
          <cell r="V1319">
            <v>4</v>
          </cell>
          <cell r="W1319" t="str">
            <v>V</v>
          </cell>
          <cell r="X1319">
            <v>370</v>
          </cell>
          <cell r="Y1319" t="str">
            <v>S</v>
          </cell>
          <cell r="Z1319">
            <v>30</v>
          </cell>
          <cell r="AA1319" t="str">
            <v>W</v>
          </cell>
          <cell r="AD1319" t="str">
            <v>Y</v>
          </cell>
          <cell r="AE1319" t="str">
            <v>N</v>
          </cell>
          <cell r="AF1319" t="str">
            <v>N</v>
          </cell>
          <cell r="AG1319" t="str">
            <v>N</v>
          </cell>
          <cell r="AH1319" t="str">
            <v>N</v>
          </cell>
          <cell r="AI1319" t="str">
            <v>N</v>
          </cell>
          <cell r="AJ1319" t="str">
            <v>1953/05/15 00:00:00+00</v>
          </cell>
          <cell r="AK1319" t="str">
            <v>1953/07/11 00:00:00+00</v>
          </cell>
          <cell r="AM1319" t="str">
            <v>GP - ACT</v>
          </cell>
          <cell r="AN1319" t="str">
            <v>2025/02/24 04:30:00+00</v>
          </cell>
          <cell r="AO1319" t="str">
            <v>2025/02/24 04:30:00+00</v>
          </cell>
          <cell r="AP1319" t="str">
            <v>2025/02/24 04:30:00+00</v>
          </cell>
          <cell r="AR1319">
            <v>1953</v>
          </cell>
        </row>
        <row r="1320">
          <cell r="L1320">
            <v>-80.078527780000002</v>
          </cell>
          <cell r="M1320">
            <v>42.867111110000003</v>
          </cell>
          <cell r="N1320">
            <v>-80.078527780000002</v>
          </cell>
          <cell r="O1320" t="str">
            <v>Within 5 metres</v>
          </cell>
          <cell r="P1320" t="str">
            <v>GPS</v>
          </cell>
          <cell r="Q1320">
            <v>200.7</v>
          </cell>
          <cell r="R1320">
            <v>290.47000000000003</v>
          </cell>
          <cell r="S1320">
            <v>290.47000000000003</v>
          </cell>
          <cell r="T1320" t="str">
            <v>Haldimand</v>
          </cell>
          <cell r="U1320" t="str">
            <v>Walpole</v>
          </cell>
          <cell r="V1320">
            <v>7</v>
          </cell>
          <cell r="W1320" t="str">
            <v>VI</v>
          </cell>
          <cell r="X1320">
            <v>350</v>
          </cell>
          <cell r="Y1320" t="str">
            <v>N</v>
          </cell>
          <cell r="Z1320">
            <v>121.92</v>
          </cell>
          <cell r="AA1320" t="str">
            <v>W</v>
          </cell>
          <cell r="AD1320" t="str">
            <v>Y</v>
          </cell>
          <cell r="AE1320" t="str">
            <v>N</v>
          </cell>
          <cell r="AF1320" t="str">
            <v>N</v>
          </cell>
          <cell r="AG1320" t="str">
            <v>N</v>
          </cell>
          <cell r="AH1320" t="str">
            <v>N</v>
          </cell>
          <cell r="AI1320" t="str">
            <v>N</v>
          </cell>
          <cell r="AJ1320" t="str">
            <v>1942/01/15 00:00:00+00</v>
          </cell>
          <cell r="AK1320" t="str">
            <v>1942/02/07 00:00:00+00</v>
          </cell>
          <cell r="AM1320" t="str">
            <v>GP - ACT</v>
          </cell>
          <cell r="AN1320" t="str">
            <v>2025/02/24 04:30:00+00</v>
          </cell>
          <cell r="AO1320" t="str">
            <v>2025/02/24 04:30:00+00</v>
          </cell>
          <cell r="AP1320" t="str">
            <v>2025/02/24 04:30:00+00</v>
          </cell>
          <cell r="AR1320">
            <v>1942</v>
          </cell>
        </row>
        <row r="1321">
          <cell r="L1321">
            <v>-80.096663329999998</v>
          </cell>
          <cell r="M1321">
            <v>42.902572499999998</v>
          </cell>
          <cell r="N1321">
            <v>-80.096663329999998</v>
          </cell>
          <cell r="O1321" t="str">
            <v>Within 2 metres</v>
          </cell>
          <cell r="P1321" t="str">
            <v>Orthophotography</v>
          </cell>
          <cell r="Q1321">
            <v>212.93</v>
          </cell>
          <cell r="R1321">
            <v>282.54000000000002</v>
          </cell>
          <cell r="S1321">
            <v>282.54000000000002</v>
          </cell>
          <cell r="T1321" t="str">
            <v>Haldimand</v>
          </cell>
          <cell r="U1321" t="str">
            <v>Walpole</v>
          </cell>
          <cell r="V1321">
            <v>7</v>
          </cell>
          <cell r="W1321" t="str">
            <v>IX</v>
          </cell>
          <cell r="X1321">
            <v>330</v>
          </cell>
          <cell r="Y1321" t="str">
            <v>N</v>
          </cell>
          <cell r="Z1321">
            <v>106.68</v>
          </cell>
          <cell r="AA1321" t="str">
            <v>E</v>
          </cell>
          <cell r="AD1321" t="str">
            <v>Y</v>
          </cell>
          <cell r="AE1321" t="str">
            <v>N</v>
          </cell>
          <cell r="AF1321" t="str">
            <v>N</v>
          </cell>
          <cell r="AG1321" t="str">
            <v>N</v>
          </cell>
          <cell r="AH1321" t="str">
            <v>N</v>
          </cell>
          <cell r="AI1321" t="str">
            <v>N</v>
          </cell>
          <cell r="AJ1321" t="str">
            <v>1949/10/07 00:00:00+00</v>
          </cell>
          <cell r="AK1321" t="str">
            <v>1949/12/10 00:00:00+00</v>
          </cell>
          <cell r="AM1321" t="str">
            <v>GP - ACT</v>
          </cell>
          <cell r="AN1321" t="str">
            <v>2025/02/24 04:30:00+00</v>
          </cell>
          <cell r="AO1321" t="str">
            <v>2025/02/24 04:30:00+00</v>
          </cell>
          <cell r="AP1321" t="str">
            <v>2025/02/24 04:30:00+00</v>
          </cell>
          <cell r="AR1321">
            <v>1949</v>
          </cell>
        </row>
        <row r="1322">
          <cell r="L1322">
            <v>-80.095732220000002</v>
          </cell>
          <cell r="M1322">
            <v>42.899799440000002</v>
          </cell>
          <cell r="N1322">
            <v>-80.095732220000002</v>
          </cell>
          <cell r="O1322" t="str">
            <v>Within 2 metres</v>
          </cell>
          <cell r="P1322" t="str">
            <v>Orthophotography</v>
          </cell>
          <cell r="Q1322">
            <v>214.3</v>
          </cell>
          <cell r="R1322">
            <v>283.45999999999998</v>
          </cell>
          <cell r="S1322">
            <v>283.45999999999998</v>
          </cell>
          <cell r="T1322" t="str">
            <v>Haldimand</v>
          </cell>
          <cell r="U1322" t="str">
            <v>Walpole</v>
          </cell>
          <cell r="V1322">
            <v>7</v>
          </cell>
          <cell r="W1322" t="str">
            <v>IX</v>
          </cell>
          <cell r="X1322">
            <v>15</v>
          </cell>
          <cell r="Y1322" t="str">
            <v>N</v>
          </cell>
          <cell r="Z1322">
            <v>106.68</v>
          </cell>
          <cell r="AA1322" t="str">
            <v>E</v>
          </cell>
          <cell r="AD1322" t="str">
            <v>Y</v>
          </cell>
          <cell r="AE1322" t="str">
            <v>N</v>
          </cell>
          <cell r="AF1322" t="str">
            <v>N</v>
          </cell>
          <cell r="AG1322" t="str">
            <v>N</v>
          </cell>
          <cell r="AH1322" t="str">
            <v>N</v>
          </cell>
          <cell r="AI1322" t="str">
            <v>N</v>
          </cell>
          <cell r="AJ1322" t="str">
            <v>1950/01/04 00:00:00+00</v>
          </cell>
          <cell r="AK1322" t="str">
            <v>1950/02/22 00:00:00+00</v>
          </cell>
          <cell r="AM1322" t="str">
            <v>GP - ACT</v>
          </cell>
          <cell r="AN1322" t="str">
            <v>2025/02/24 04:30:00+00</v>
          </cell>
          <cell r="AO1322" t="str">
            <v>2025/02/24 04:30:00+00</v>
          </cell>
          <cell r="AP1322" t="str">
            <v>2025/02/24 04:30:00+00</v>
          </cell>
          <cell r="AR1322">
            <v>1950</v>
          </cell>
        </row>
        <row r="1323">
          <cell r="L1323">
            <v>-80.098261390000005</v>
          </cell>
          <cell r="M1323">
            <v>42.83648556</v>
          </cell>
          <cell r="N1323">
            <v>-80.098261390000005</v>
          </cell>
          <cell r="O1323" t="str">
            <v>Within 5 metres</v>
          </cell>
          <cell r="P1323" t="str">
            <v>Orthophotography</v>
          </cell>
          <cell r="Q1323">
            <v>195.9</v>
          </cell>
          <cell r="R1323">
            <v>301.75</v>
          </cell>
          <cell r="S1323">
            <v>301.75</v>
          </cell>
          <cell r="T1323" t="str">
            <v>Haldimand</v>
          </cell>
          <cell r="U1323" t="str">
            <v>Walpole</v>
          </cell>
          <cell r="V1323">
            <v>3</v>
          </cell>
          <cell r="W1323" t="str">
            <v>IV</v>
          </cell>
          <cell r="X1323">
            <v>110</v>
          </cell>
          <cell r="Y1323" t="str">
            <v>N</v>
          </cell>
          <cell r="Z1323">
            <v>140</v>
          </cell>
          <cell r="AA1323" t="str">
            <v>W</v>
          </cell>
          <cell r="AD1323" t="str">
            <v>Y</v>
          </cell>
          <cell r="AE1323" t="str">
            <v>N</v>
          </cell>
          <cell r="AF1323" t="str">
            <v>N</v>
          </cell>
          <cell r="AG1323" t="str">
            <v>N</v>
          </cell>
          <cell r="AH1323" t="str">
            <v>N</v>
          </cell>
          <cell r="AI1323" t="str">
            <v>N</v>
          </cell>
          <cell r="AJ1323" t="str">
            <v>1944/11/28 00:00:00+00</v>
          </cell>
          <cell r="AK1323" t="str">
            <v>1945/02/05 00:00:00+00</v>
          </cell>
          <cell r="AM1323" t="str">
            <v>GP - ACT</v>
          </cell>
          <cell r="AN1323" t="str">
            <v>2025/02/24 04:30:00+00</v>
          </cell>
          <cell r="AO1323" t="str">
            <v>2025/02/24 04:30:00+00</v>
          </cell>
          <cell r="AP1323" t="str">
            <v>2025/02/24 04:30:00+00</v>
          </cell>
          <cell r="AR1323">
            <v>1944</v>
          </cell>
        </row>
        <row r="1324">
          <cell r="L1324">
            <v>-80.073204439999998</v>
          </cell>
          <cell r="M1324">
            <v>42.87957222</v>
          </cell>
          <cell r="N1324">
            <v>-80.073204439999998</v>
          </cell>
          <cell r="O1324" t="str">
            <v>Within 2 metres</v>
          </cell>
          <cell r="P1324" t="str">
            <v>Orthophotography</v>
          </cell>
          <cell r="Q1324">
            <v>206</v>
          </cell>
          <cell r="R1324">
            <v>300.83</v>
          </cell>
          <cell r="S1324">
            <v>300.83</v>
          </cell>
          <cell r="T1324" t="str">
            <v>Haldimand</v>
          </cell>
          <cell r="U1324" t="str">
            <v>Walpole</v>
          </cell>
          <cell r="V1324">
            <v>9</v>
          </cell>
          <cell r="W1324" t="str">
            <v>VII</v>
          </cell>
          <cell r="X1324">
            <v>225</v>
          </cell>
          <cell r="Y1324" t="str">
            <v>N</v>
          </cell>
          <cell r="Z1324">
            <v>111.25</v>
          </cell>
          <cell r="AA1324" t="str">
            <v>E</v>
          </cell>
          <cell r="AD1324" t="str">
            <v>Y</v>
          </cell>
          <cell r="AE1324" t="str">
            <v>N</v>
          </cell>
          <cell r="AF1324" t="str">
            <v>N</v>
          </cell>
          <cell r="AG1324" t="str">
            <v>N</v>
          </cell>
          <cell r="AH1324" t="str">
            <v>N</v>
          </cell>
          <cell r="AI1324" t="str">
            <v>N</v>
          </cell>
          <cell r="AJ1324" t="str">
            <v>1951/05/28 00:00:00+00</v>
          </cell>
          <cell r="AK1324" t="str">
            <v>1951/07/17 00:00:00+00</v>
          </cell>
          <cell r="AM1324" t="str">
            <v>GP - ACT</v>
          </cell>
          <cell r="AN1324" t="str">
            <v>2025/02/24 04:30:00+00</v>
          </cell>
          <cell r="AO1324" t="str">
            <v>2025/02/24 04:30:00+00</v>
          </cell>
          <cell r="AP1324" t="str">
            <v>2025/02/24 04:30:00+00</v>
          </cell>
          <cell r="AR1324">
            <v>1951</v>
          </cell>
        </row>
        <row r="1325">
          <cell r="L1325">
            <v>-80.074416670000005</v>
          </cell>
          <cell r="M1325">
            <v>42.883138889999998</v>
          </cell>
          <cell r="N1325">
            <v>-80.074416670000005</v>
          </cell>
          <cell r="O1325" t="str">
            <v>Within 5 metres</v>
          </cell>
          <cell r="P1325" t="str">
            <v>GPS</v>
          </cell>
          <cell r="Q1325">
            <v>206</v>
          </cell>
          <cell r="R1325">
            <v>285.60000000000002</v>
          </cell>
          <cell r="S1325">
            <v>285.60000000000002</v>
          </cell>
          <cell r="T1325" t="str">
            <v>Haldimand</v>
          </cell>
          <cell r="U1325" t="str">
            <v>Walpole</v>
          </cell>
          <cell r="V1325">
            <v>9</v>
          </cell>
          <cell r="W1325" t="str">
            <v>VII</v>
          </cell>
          <cell r="X1325">
            <v>640.08000000000004</v>
          </cell>
          <cell r="Y1325" t="str">
            <v>N</v>
          </cell>
          <cell r="Z1325">
            <v>112.78</v>
          </cell>
          <cell r="AA1325" t="str">
            <v>E</v>
          </cell>
          <cell r="AD1325" t="str">
            <v>Y</v>
          </cell>
          <cell r="AE1325" t="str">
            <v>N</v>
          </cell>
          <cell r="AF1325" t="str">
            <v>N</v>
          </cell>
          <cell r="AG1325" t="str">
            <v>N</v>
          </cell>
          <cell r="AH1325" t="str">
            <v>N</v>
          </cell>
          <cell r="AI1325" t="str">
            <v>N</v>
          </cell>
          <cell r="AJ1325" t="str">
            <v>1951/09/24 00:00:00+00</v>
          </cell>
          <cell r="AK1325" t="str">
            <v>1951/11/09 00:00:00+00</v>
          </cell>
          <cell r="AM1325" t="str">
            <v>GP - ACT</v>
          </cell>
          <cell r="AN1325" t="str">
            <v>2025/02/24 04:30:00+00</v>
          </cell>
          <cell r="AO1325" t="str">
            <v>2025/02/24 04:30:00+00</v>
          </cell>
          <cell r="AP1325" t="str">
            <v>2025/02/24 04:30:00+00</v>
          </cell>
          <cell r="AR1325">
            <v>1951</v>
          </cell>
        </row>
        <row r="1326">
          <cell r="L1326">
            <v>-80.08734278</v>
          </cell>
          <cell r="M1326">
            <v>42.877206940000001</v>
          </cell>
          <cell r="N1326">
            <v>-80.08734278</v>
          </cell>
          <cell r="O1326" t="str">
            <v>Within 2 metres</v>
          </cell>
          <cell r="P1326" t="str">
            <v>Orthophotography</v>
          </cell>
          <cell r="Q1326">
            <v>206</v>
          </cell>
          <cell r="R1326">
            <v>289.56</v>
          </cell>
          <cell r="S1326">
            <v>289.56</v>
          </cell>
          <cell r="T1326" t="str">
            <v>Haldimand</v>
          </cell>
          <cell r="U1326" t="str">
            <v>Walpole</v>
          </cell>
          <cell r="V1326">
            <v>7</v>
          </cell>
          <cell r="W1326" t="str">
            <v>VII</v>
          </cell>
          <cell r="X1326">
            <v>190</v>
          </cell>
          <cell r="Y1326" t="str">
            <v>N</v>
          </cell>
          <cell r="Z1326">
            <v>124.97</v>
          </cell>
          <cell r="AA1326" t="str">
            <v>E</v>
          </cell>
          <cell r="AD1326" t="str">
            <v>Y</v>
          </cell>
          <cell r="AE1326" t="str">
            <v>N</v>
          </cell>
          <cell r="AF1326" t="str">
            <v>N</v>
          </cell>
          <cell r="AG1326" t="str">
            <v>N</v>
          </cell>
          <cell r="AH1326" t="str">
            <v>N</v>
          </cell>
          <cell r="AI1326" t="str">
            <v>N</v>
          </cell>
          <cell r="AJ1326" t="str">
            <v>1955/11/01 00:00:00+00</v>
          </cell>
          <cell r="AK1326" t="str">
            <v>1956/01/05 00:00:00+00</v>
          </cell>
          <cell r="AM1326" t="str">
            <v>GP - ACT</v>
          </cell>
          <cell r="AN1326" t="str">
            <v>2025/02/24 04:30:00+00</v>
          </cell>
          <cell r="AO1326" t="str">
            <v>2025/02/24 04:30:00+00</v>
          </cell>
          <cell r="AP1326" t="str">
            <v>2025/02/24 04:30:00+00</v>
          </cell>
          <cell r="AR1326">
            <v>1955</v>
          </cell>
        </row>
        <row r="1327">
          <cell r="L1327">
            <v>-80.077695559999995</v>
          </cell>
          <cell r="M1327">
            <v>42.875549720000002</v>
          </cell>
          <cell r="N1327">
            <v>-80.077695559999995</v>
          </cell>
          <cell r="O1327" t="str">
            <v>Within 5 metres</v>
          </cell>
          <cell r="P1327" t="str">
            <v>Orthophotography</v>
          </cell>
          <cell r="Q1327">
            <v>205.4</v>
          </cell>
          <cell r="R1327">
            <v>304.8</v>
          </cell>
          <cell r="S1327">
            <v>304.8</v>
          </cell>
          <cell r="T1327" t="str">
            <v>Haldimand</v>
          </cell>
          <cell r="U1327" t="str">
            <v>Walpole</v>
          </cell>
          <cell r="V1327">
            <v>8</v>
          </cell>
          <cell r="W1327" t="str">
            <v>VI</v>
          </cell>
          <cell r="X1327">
            <v>140</v>
          </cell>
          <cell r="Y1327" t="str">
            <v>S</v>
          </cell>
          <cell r="Z1327">
            <v>190</v>
          </cell>
          <cell r="AA1327" t="str">
            <v>E</v>
          </cell>
          <cell r="AD1327" t="str">
            <v>Y</v>
          </cell>
          <cell r="AE1327" t="str">
            <v>N</v>
          </cell>
          <cell r="AF1327" t="str">
            <v>N</v>
          </cell>
          <cell r="AG1327" t="str">
            <v>N</v>
          </cell>
          <cell r="AH1327" t="str">
            <v>N</v>
          </cell>
          <cell r="AI1327" t="str">
            <v>N</v>
          </cell>
          <cell r="AJ1327" t="str">
            <v>1947/05/13 00:00:00+00</v>
          </cell>
          <cell r="AK1327" t="str">
            <v>1947/06/30 00:00:00+00</v>
          </cell>
          <cell r="AM1327" t="str">
            <v>GP - ACT</v>
          </cell>
          <cell r="AN1327" t="str">
            <v>2025/02/24 04:30:00+00</v>
          </cell>
          <cell r="AO1327" t="str">
            <v>2025/02/24 04:30:00+00</v>
          </cell>
          <cell r="AP1327" t="str">
            <v>2025/02/24 04:30:00+00</v>
          </cell>
          <cell r="AR1327">
            <v>1947</v>
          </cell>
        </row>
        <row r="1328">
          <cell r="L1328">
            <v>-80.086250000000007</v>
          </cell>
          <cell r="M1328">
            <v>42.859277779999999</v>
          </cell>
          <cell r="N1328">
            <v>-80.086250000000007</v>
          </cell>
          <cell r="O1328" t="str">
            <v>Within 5 metres</v>
          </cell>
          <cell r="P1328" t="str">
            <v>GPS</v>
          </cell>
          <cell r="Q1328">
            <v>200.1</v>
          </cell>
          <cell r="R1328">
            <v>291.38</v>
          </cell>
          <cell r="S1328">
            <v>291.38</v>
          </cell>
          <cell r="T1328" t="str">
            <v>Haldimand</v>
          </cell>
          <cell r="U1328" t="str">
            <v>Walpole</v>
          </cell>
          <cell r="V1328">
            <v>6</v>
          </cell>
          <cell r="W1328" t="str">
            <v>V</v>
          </cell>
          <cell r="X1328">
            <v>376</v>
          </cell>
          <cell r="Y1328" t="str">
            <v>S</v>
          </cell>
          <cell r="Z1328">
            <v>325</v>
          </cell>
          <cell r="AA1328" t="str">
            <v>W</v>
          </cell>
          <cell r="AD1328" t="str">
            <v>Y</v>
          </cell>
          <cell r="AE1328" t="str">
            <v>N</v>
          </cell>
          <cell r="AF1328" t="str">
            <v>N</v>
          </cell>
          <cell r="AG1328" t="str">
            <v>N</v>
          </cell>
          <cell r="AH1328" t="str">
            <v>N</v>
          </cell>
          <cell r="AI1328" t="str">
            <v>N</v>
          </cell>
          <cell r="AJ1328" t="str">
            <v>1939/06/02 00:00:00+00</v>
          </cell>
          <cell r="AK1328" t="str">
            <v>1939/07/11 00:00:00+00</v>
          </cell>
          <cell r="AM1328" t="str">
            <v>GP - ACT</v>
          </cell>
          <cell r="AN1328" t="str">
            <v>2025/02/24 04:30:00+00</v>
          </cell>
          <cell r="AO1328" t="str">
            <v>2025/02/24 04:30:00+00</v>
          </cell>
          <cell r="AP1328" t="str">
            <v>2025/02/24 04:30:00+00</v>
          </cell>
          <cell r="AR1328">
            <v>1939</v>
          </cell>
        </row>
        <row r="1329">
          <cell r="L1329">
            <v>-80.090474999999998</v>
          </cell>
          <cell r="M1329">
            <v>42.861254440000003</v>
          </cell>
          <cell r="N1329">
            <v>-80.090474999999998</v>
          </cell>
          <cell r="O1329" t="str">
            <v>Within 5 metres</v>
          </cell>
          <cell r="P1329" t="str">
            <v>Orthophotography</v>
          </cell>
          <cell r="Q1329">
            <v>200.77</v>
          </cell>
          <cell r="R1329">
            <v>291.08</v>
          </cell>
          <cell r="S1329">
            <v>291.08</v>
          </cell>
          <cell r="T1329" t="str">
            <v>Haldimand</v>
          </cell>
          <cell r="U1329" t="str">
            <v>Walpole</v>
          </cell>
          <cell r="V1329">
            <v>6</v>
          </cell>
          <cell r="W1329" t="str">
            <v>V</v>
          </cell>
          <cell r="X1329">
            <v>85</v>
          </cell>
          <cell r="Y1329" t="str">
            <v>S</v>
          </cell>
          <cell r="Z1329">
            <v>20</v>
          </cell>
          <cell r="AA1329" t="str">
            <v>E</v>
          </cell>
          <cell r="AD1329" t="str">
            <v>Y</v>
          </cell>
          <cell r="AE1329" t="str">
            <v>N</v>
          </cell>
          <cell r="AF1329" t="str">
            <v>N</v>
          </cell>
          <cell r="AG1329" t="str">
            <v>N</v>
          </cell>
          <cell r="AH1329" t="str">
            <v>N</v>
          </cell>
          <cell r="AI1329" t="str">
            <v>N</v>
          </cell>
          <cell r="AJ1329" t="str">
            <v>1955/02/12 00:00:00+00</v>
          </cell>
          <cell r="AK1329" t="str">
            <v>1955/04/05 00:00:00+00</v>
          </cell>
          <cell r="AM1329" t="str">
            <v>GP - ACT</v>
          </cell>
          <cell r="AN1329" t="str">
            <v>2025/02/24 04:30:00+00</v>
          </cell>
          <cell r="AO1329" t="str">
            <v>2025/02/24 04:30:00+00</v>
          </cell>
          <cell r="AP1329" t="str">
            <v>2025/02/24 04:30:00+00</v>
          </cell>
          <cell r="AR1329">
            <v>1955</v>
          </cell>
        </row>
        <row r="1330">
          <cell r="L1330">
            <v>-80.089861389999996</v>
          </cell>
          <cell r="M1330">
            <v>42.880557779999997</v>
          </cell>
          <cell r="N1330">
            <v>-80.089861389999996</v>
          </cell>
          <cell r="O1330" t="str">
            <v>Within 5 metres</v>
          </cell>
          <cell r="P1330" t="str">
            <v>Orthophotography</v>
          </cell>
          <cell r="Q1330">
            <v>207.8</v>
          </cell>
          <cell r="R1330">
            <v>289.56</v>
          </cell>
          <cell r="S1330">
            <v>289.56</v>
          </cell>
          <cell r="T1330" t="str">
            <v>Haldimand</v>
          </cell>
          <cell r="U1330" t="str">
            <v>Walpole</v>
          </cell>
          <cell r="V1330">
            <v>7</v>
          </cell>
          <cell r="W1330" t="str">
            <v>VII</v>
          </cell>
          <cell r="X1330">
            <v>603.5</v>
          </cell>
          <cell r="Y1330" t="str">
            <v>N</v>
          </cell>
          <cell r="Z1330">
            <v>45.72</v>
          </cell>
          <cell r="AA1330" t="str">
            <v>E</v>
          </cell>
          <cell r="AD1330" t="str">
            <v>Y</v>
          </cell>
          <cell r="AE1330" t="str">
            <v>N</v>
          </cell>
          <cell r="AF1330" t="str">
            <v>N</v>
          </cell>
          <cell r="AG1330" t="str">
            <v>N</v>
          </cell>
          <cell r="AH1330" t="str">
            <v>N</v>
          </cell>
          <cell r="AI1330" t="str">
            <v>N</v>
          </cell>
          <cell r="AJ1330" t="str">
            <v>1956/07/05 00:00:00+00</v>
          </cell>
          <cell r="AK1330" t="str">
            <v>1956/09/11 00:00:00+00</v>
          </cell>
          <cell r="AM1330" t="str">
            <v>GP - ACT</v>
          </cell>
          <cell r="AN1330" t="str">
            <v>2025/02/24 04:30:00+00</v>
          </cell>
          <cell r="AO1330" t="str">
            <v>2025/02/24 04:30:00+00</v>
          </cell>
          <cell r="AP1330" t="str">
            <v>2025/02/24 04:30:00+00</v>
          </cell>
          <cell r="AR1330">
            <v>1956</v>
          </cell>
        </row>
        <row r="1331">
          <cell r="L1331">
            <v>-80.09519444</v>
          </cell>
          <cell r="M1331">
            <v>42.83847222</v>
          </cell>
          <cell r="N1331">
            <v>-80.09519444</v>
          </cell>
          <cell r="O1331" t="str">
            <v>Within 5 metres</v>
          </cell>
          <cell r="P1331" t="str">
            <v>GPS</v>
          </cell>
          <cell r="Q1331">
            <v>180.7</v>
          </cell>
          <cell r="R1331">
            <v>304.49</v>
          </cell>
          <cell r="S1331">
            <v>304.49</v>
          </cell>
          <cell r="T1331" t="str">
            <v>Haldimand</v>
          </cell>
          <cell r="U1331" t="str">
            <v>Walpole</v>
          </cell>
          <cell r="V1331">
            <v>4</v>
          </cell>
          <cell r="W1331" t="str">
            <v>IV</v>
          </cell>
          <cell r="X1331">
            <v>250</v>
          </cell>
          <cell r="Y1331" t="str">
            <v>N</v>
          </cell>
          <cell r="Z1331">
            <v>170</v>
          </cell>
          <cell r="AA1331" t="str">
            <v>E</v>
          </cell>
          <cell r="AD1331" t="str">
            <v>Y</v>
          </cell>
          <cell r="AE1331" t="str">
            <v>N</v>
          </cell>
          <cell r="AF1331" t="str">
            <v>N</v>
          </cell>
          <cell r="AG1331" t="str">
            <v>N</v>
          </cell>
          <cell r="AH1331" t="str">
            <v>N</v>
          </cell>
          <cell r="AI1331" t="str">
            <v>N</v>
          </cell>
          <cell r="AJ1331" t="str">
            <v>1945/03/28 00:00:00+00</v>
          </cell>
          <cell r="AK1331" t="str">
            <v>1945/05/14 00:00:00+00</v>
          </cell>
          <cell r="AM1331" t="str">
            <v>GP - ACT</v>
          </cell>
          <cell r="AN1331" t="str">
            <v>2025/02/24 04:30:00+00</v>
          </cell>
          <cell r="AO1331" t="str">
            <v>2025/02/24 04:30:00+00</v>
          </cell>
          <cell r="AP1331" t="str">
            <v>2025/02/24 04:30:00+00</v>
          </cell>
          <cell r="AR1331">
            <v>1945</v>
          </cell>
        </row>
        <row r="1332">
          <cell r="L1332">
            <v>-80.055662220000002</v>
          </cell>
          <cell r="M1332">
            <v>42.855204720000003</v>
          </cell>
          <cell r="N1332">
            <v>-80.055662220000002</v>
          </cell>
          <cell r="O1332" t="str">
            <v>Within 5 metres</v>
          </cell>
          <cell r="P1332" t="str">
            <v>Orthophotography</v>
          </cell>
          <cell r="Q1332">
            <v>196.3</v>
          </cell>
          <cell r="R1332">
            <v>291.38</v>
          </cell>
          <cell r="S1332">
            <v>291.38</v>
          </cell>
          <cell r="T1332" t="str">
            <v>Haldimand</v>
          </cell>
          <cell r="U1332" t="str">
            <v>Walpole</v>
          </cell>
          <cell r="V1332">
            <v>10</v>
          </cell>
          <cell r="W1332" t="str">
            <v>V</v>
          </cell>
          <cell r="X1332">
            <v>75</v>
          </cell>
          <cell r="Y1332" t="str">
            <v>N</v>
          </cell>
          <cell r="Z1332">
            <v>100</v>
          </cell>
          <cell r="AA1332" t="str">
            <v>E</v>
          </cell>
          <cell r="AD1332" t="str">
            <v>Y</v>
          </cell>
          <cell r="AE1332" t="str">
            <v>N</v>
          </cell>
          <cell r="AF1332" t="str">
            <v>N</v>
          </cell>
          <cell r="AG1332" t="str">
            <v>N</v>
          </cell>
          <cell r="AH1332" t="str">
            <v>N</v>
          </cell>
          <cell r="AI1332" t="str">
            <v>N</v>
          </cell>
          <cell r="AJ1332" t="str">
            <v>1939/11/30 00:00:00+00</v>
          </cell>
          <cell r="AK1332" t="str">
            <v>1939/12/20 00:00:00+00</v>
          </cell>
          <cell r="AM1332" t="str">
            <v>GP - ACT</v>
          </cell>
          <cell r="AN1332" t="str">
            <v>2025/02/24 04:30:00+00</v>
          </cell>
          <cell r="AO1332" t="str">
            <v>2025/02/24 04:30:00+00</v>
          </cell>
          <cell r="AP1332" t="str">
            <v>2025/02/24 04:30:00+00</v>
          </cell>
          <cell r="AR1332">
            <v>1939</v>
          </cell>
        </row>
        <row r="1333">
          <cell r="L1333">
            <v>-80.227083329999999</v>
          </cell>
          <cell r="M1333">
            <v>42.852138889999999</v>
          </cell>
          <cell r="N1333">
            <v>-80.227083329999999</v>
          </cell>
          <cell r="O1333" t="str">
            <v>Within 50 metres</v>
          </cell>
          <cell r="P1333" t="str">
            <v>Well Records (1921 to 1954)</v>
          </cell>
          <cell r="Q1333">
            <v>218.2</v>
          </cell>
          <cell r="R1333">
            <v>319.13</v>
          </cell>
          <cell r="S1333">
            <v>319.13</v>
          </cell>
          <cell r="T1333" t="str">
            <v>Norfolk</v>
          </cell>
          <cell r="U1333" t="str">
            <v>Woodhouse</v>
          </cell>
          <cell r="V1333">
            <v>11</v>
          </cell>
          <cell r="W1333" t="str">
            <v>VI</v>
          </cell>
          <cell r="X1333">
            <v>670.6</v>
          </cell>
          <cell r="Y1333" t="str">
            <v>S</v>
          </cell>
          <cell r="Z1333">
            <v>182.9</v>
          </cell>
          <cell r="AA1333" t="str">
            <v>W</v>
          </cell>
          <cell r="AD1333" t="str">
            <v>Y</v>
          </cell>
          <cell r="AE1333" t="str">
            <v>N</v>
          </cell>
          <cell r="AF1333" t="str">
            <v>N</v>
          </cell>
          <cell r="AG1333" t="str">
            <v>N</v>
          </cell>
          <cell r="AH1333" t="str">
            <v>N</v>
          </cell>
          <cell r="AI1333" t="str">
            <v>N</v>
          </cell>
          <cell r="AJ1333" t="str">
            <v>1944/10/10 00:00:00+00</v>
          </cell>
          <cell r="AK1333" t="str">
            <v>1944/11/28 00:00:00+00</v>
          </cell>
          <cell r="AM1333" t="str">
            <v>GP - ACT</v>
          </cell>
          <cell r="AN1333" t="str">
            <v>2025/02/24 04:30:00+00</v>
          </cell>
          <cell r="AO1333" t="str">
            <v>2025/02/24 04:30:00+00</v>
          </cell>
          <cell r="AP1333" t="str">
            <v>2025/02/24 04:30:00+00</v>
          </cell>
          <cell r="AR1333">
            <v>1944</v>
          </cell>
        </row>
        <row r="1334">
          <cell r="L1334">
            <v>-82.445212780000006</v>
          </cell>
          <cell r="M1334">
            <v>42.785338889999998</v>
          </cell>
          <cell r="N1334">
            <v>-82.445212780000006</v>
          </cell>
          <cell r="O1334" t="str">
            <v>Within 5 metres</v>
          </cell>
          <cell r="P1334" t="str">
            <v>Orthophotography</v>
          </cell>
          <cell r="R1334">
            <v>740.3</v>
          </cell>
          <cell r="S1334">
            <v>740.3</v>
          </cell>
          <cell r="T1334" t="str">
            <v>Lambton</v>
          </cell>
          <cell r="U1334" t="str">
            <v>Moore</v>
          </cell>
          <cell r="V1334">
            <v>28</v>
          </cell>
          <cell r="W1334" t="str">
            <v>II</v>
          </cell>
          <cell r="X1334">
            <v>560.4</v>
          </cell>
          <cell r="Y1334" t="str">
            <v>S</v>
          </cell>
          <cell r="Z1334">
            <v>360.5</v>
          </cell>
          <cell r="AA1334" t="str">
            <v>W</v>
          </cell>
          <cell r="AD1334" t="str">
            <v>Y</v>
          </cell>
          <cell r="AE1334" t="str">
            <v>N</v>
          </cell>
          <cell r="AF1334" t="str">
            <v>N</v>
          </cell>
          <cell r="AG1334" t="str">
            <v>N</v>
          </cell>
          <cell r="AH1334" t="str">
            <v>N</v>
          </cell>
          <cell r="AI1334" t="str">
            <v>N</v>
          </cell>
          <cell r="AJ1334" t="str">
            <v>1966/01/14 00:00:00+00</v>
          </cell>
          <cell r="AK1334" t="str">
            <v>1966/02/12 00:00:00+00</v>
          </cell>
          <cell r="AM1334" t="str">
            <v>OPGP - ACT</v>
          </cell>
          <cell r="AN1334" t="str">
            <v>2025/02/24 04:30:00+00</v>
          </cell>
          <cell r="AO1334" t="str">
            <v>2025/02/24 04:30:00+00</v>
          </cell>
          <cell r="AP1334" t="str">
            <v>2025/02/24 04:30:00+00</v>
          </cell>
          <cell r="AR1334">
            <v>1966</v>
          </cell>
        </row>
        <row r="1335">
          <cell r="L1335">
            <v>-80.469036110000005</v>
          </cell>
          <cell r="M1335">
            <v>42.786516669999997</v>
          </cell>
          <cell r="N1335">
            <v>-80.469036110000005</v>
          </cell>
          <cell r="O1335" t="str">
            <v>Within 5 metres</v>
          </cell>
          <cell r="P1335" t="str">
            <v>Orthophotography</v>
          </cell>
          <cell r="Q1335">
            <v>230.4</v>
          </cell>
          <cell r="R1335">
            <v>405</v>
          </cell>
          <cell r="S1335">
            <v>405</v>
          </cell>
          <cell r="T1335" t="str">
            <v>Norfolk</v>
          </cell>
          <cell r="U1335" t="str">
            <v>Charlotteville</v>
          </cell>
          <cell r="V1335">
            <v>5</v>
          </cell>
          <cell r="W1335" t="str">
            <v>IX</v>
          </cell>
          <cell r="X1335">
            <v>164.1</v>
          </cell>
          <cell r="Y1335" t="str">
            <v>S</v>
          </cell>
          <cell r="Z1335">
            <v>184.3</v>
          </cell>
          <cell r="AA1335" t="str">
            <v>W</v>
          </cell>
          <cell r="AD1335" t="str">
            <v>Y</v>
          </cell>
          <cell r="AE1335" t="str">
            <v>N</v>
          </cell>
          <cell r="AF1335" t="str">
            <v>N</v>
          </cell>
          <cell r="AG1335" t="str">
            <v>N</v>
          </cell>
          <cell r="AH1335" t="str">
            <v>N</v>
          </cell>
          <cell r="AI1335" t="str">
            <v>N</v>
          </cell>
          <cell r="AJ1335" t="str">
            <v>1983/10/11 00:00:00+00</v>
          </cell>
          <cell r="AK1335" t="str">
            <v>1984/02/13 00:00:00+00</v>
          </cell>
          <cell r="AM1335" t="str">
            <v>GP - ACT</v>
          </cell>
          <cell r="AN1335" t="str">
            <v>2025/02/24 04:30:00+00</v>
          </cell>
          <cell r="AO1335" t="str">
            <v>2025/02/24 04:30:00+00</v>
          </cell>
          <cell r="AP1335" t="str">
            <v>2025/02/24 04:30:00+00</v>
          </cell>
          <cell r="AR1335">
            <v>1983</v>
          </cell>
        </row>
        <row r="1336">
          <cell r="L1336">
            <v>-79.581916669999998</v>
          </cell>
          <cell r="M1336">
            <v>42.976519439999997</v>
          </cell>
          <cell r="N1336">
            <v>-79.581916669999998</v>
          </cell>
          <cell r="O1336" t="str">
            <v>Within 5 metres</v>
          </cell>
          <cell r="P1336" t="str">
            <v>Orthophotography</v>
          </cell>
          <cell r="Q1336">
            <v>175</v>
          </cell>
          <cell r="R1336">
            <v>174</v>
          </cell>
          <cell r="S1336">
            <v>174</v>
          </cell>
          <cell r="T1336" t="str">
            <v>Haldimand</v>
          </cell>
          <cell r="U1336" t="str">
            <v>Moulton</v>
          </cell>
          <cell r="V1336">
            <v>19</v>
          </cell>
          <cell r="W1336" t="str">
            <v>ICC</v>
          </cell>
          <cell r="X1336">
            <v>10</v>
          </cell>
          <cell r="Y1336" t="str">
            <v>N</v>
          </cell>
          <cell r="Z1336">
            <v>350</v>
          </cell>
          <cell r="AA1336" t="str">
            <v>E</v>
          </cell>
          <cell r="AD1336" t="str">
            <v>Y</v>
          </cell>
          <cell r="AE1336" t="str">
            <v>N</v>
          </cell>
          <cell r="AF1336" t="str">
            <v>N</v>
          </cell>
          <cell r="AG1336" t="str">
            <v>N</v>
          </cell>
          <cell r="AH1336" t="str">
            <v>N</v>
          </cell>
          <cell r="AI1336" t="str">
            <v>N</v>
          </cell>
          <cell r="AJ1336" t="str">
            <v>1936/09/03 00:00:00+00</v>
          </cell>
          <cell r="AK1336" t="str">
            <v>1936/09/23 00:00:00+00</v>
          </cell>
          <cell r="AM1336" t="str">
            <v>GP - ACT</v>
          </cell>
          <cell r="AN1336" t="str">
            <v>2025/02/24 04:30:00+00</v>
          </cell>
          <cell r="AO1336" t="str">
            <v>2025/02/24 04:30:00+00</v>
          </cell>
          <cell r="AP1336" t="str">
            <v>2025/02/24 04:30:00+00</v>
          </cell>
          <cell r="AR1336">
            <v>1936</v>
          </cell>
        </row>
        <row r="1337">
          <cell r="L1337">
            <v>-79.583971939999998</v>
          </cell>
          <cell r="M1337">
            <v>42.97811222</v>
          </cell>
          <cell r="N1337">
            <v>-79.583971939999998</v>
          </cell>
          <cell r="O1337" t="str">
            <v>Within 50 metres</v>
          </cell>
          <cell r="P1337" t="str">
            <v>Well Records (1921 to 1954)</v>
          </cell>
          <cell r="Q1337">
            <v>173</v>
          </cell>
          <cell r="R1337">
            <v>175.3</v>
          </cell>
          <cell r="S1337">
            <v>175.3</v>
          </cell>
          <cell r="T1337" t="str">
            <v>Haldimand</v>
          </cell>
          <cell r="U1337" t="str">
            <v>Moulton</v>
          </cell>
          <cell r="V1337">
            <v>19</v>
          </cell>
          <cell r="W1337" t="str">
            <v>ICC</v>
          </cell>
          <cell r="X1337">
            <v>106.6</v>
          </cell>
          <cell r="Y1337" t="str">
            <v>N</v>
          </cell>
          <cell r="Z1337">
            <v>106.6</v>
          </cell>
          <cell r="AA1337" t="str">
            <v>E</v>
          </cell>
          <cell r="AD1337" t="str">
            <v>Y</v>
          </cell>
          <cell r="AE1337" t="str">
            <v>N</v>
          </cell>
          <cell r="AF1337" t="str">
            <v>N</v>
          </cell>
          <cell r="AG1337" t="str">
            <v>N</v>
          </cell>
          <cell r="AH1337" t="str">
            <v>N</v>
          </cell>
          <cell r="AI1337" t="str">
            <v>N</v>
          </cell>
          <cell r="AJ1337" t="str">
            <v>1939/03/01 00:00:00+00</v>
          </cell>
          <cell r="AK1337" t="str">
            <v>1939/04/01 00:00:00+00</v>
          </cell>
          <cell r="AM1337" t="str">
            <v>GP - ACT</v>
          </cell>
          <cell r="AN1337" t="str">
            <v>2025/02/24 04:30:00+00</v>
          </cell>
          <cell r="AO1337" t="str">
            <v>2025/02/24 04:30:00+00</v>
          </cell>
          <cell r="AP1337" t="str">
            <v>2025/02/24 04:30:00+00</v>
          </cell>
          <cell r="AR1337">
            <v>1939</v>
          </cell>
        </row>
        <row r="1338">
          <cell r="L1338">
            <v>-80.271730559999995</v>
          </cell>
          <cell r="M1338">
            <v>42.83660278</v>
          </cell>
          <cell r="N1338">
            <v>-80.271730559999995</v>
          </cell>
          <cell r="O1338" t="str">
            <v>Within 2 metres</v>
          </cell>
          <cell r="P1338" t="str">
            <v>Orthophotography</v>
          </cell>
          <cell r="Q1338">
            <v>223.95</v>
          </cell>
          <cell r="R1338">
            <v>320</v>
          </cell>
          <cell r="S1338">
            <v>320</v>
          </cell>
          <cell r="T1338" t="str">
            <v>Norfolk</v>
          </cell>
          <cell r="U1338" t="str">
            <v>Woodhouse</v>
          </cell>
          <cell r="V1338">
            <v>5</v>
          </cell>
          <cell r="W1338" t="str">
            <v>V</v>
          </cell>
          <cell r="X1338">
            <v>217</v>
          </cell>
          <cell r="Y1338" t="str">
            <v>S</v>
          </cell>
          <cell r="Z1338">
            <v>99</v>
          </cell>
          <cell r="AA1338" t="str">
            <v>E</v>
          </cell>
          <cell r="AD1338" t="str">
            <v>Y</v>
          </cell>
          <cell r="AE1338" t="str">
            <v>N</v>
          </cell>
          <cell r="AF1338" t="str">
            <v>N</v>
          </cell>
          <cell r="AG1338" t="str">
            <v>N</v>
          </cell>
          <cell r="AH1338" t="str">
            <v>N</v>
          </cell>
          <cell r="AI1338" t="str">
            <v>N</v>
          </cell>
          <cell r="AJ1338" t="str">
            <v>1965/06/03 00:00:00+00</v>
          </cell>
          <cell r="AK1338" t="str">
            <v>1965/07/20 00:00:00+00</v>
          </cell>
          <cell r="AM1338" t="str">
            <v>GP - ACT</v>
          </cell>
          <cell r="AN1338" t="str">
            <v>2025/02/24 04:30:00+00</v>
          </cell>
          <cell r="AO1338" t="str">
            <v>2025/02/24 04:30:00+00</v>
          </cell>
          <cell r="AP1338" t="str">
            <v>2025/02/24 04:30:00+00</v>
          </cell>
          <cell r="AR1338">
            <v>1965</v>
          </cell>
        </row>
        <row r="1339">
          <cell r="L1339">
            <v>-81.669627779999999</v>
          </cell>
          <cell r="M1339">
            <v>43.94685278</v>
          </cell>
          <cell r="N1339">
            <v>-81.669627779999999</v>
          </cell>
          <cell r="O1339" t="str">
            <v>Within 2 metres</v>
          </cell>
          <cell r="P1339" t="str">
            <v>Orthophotography</v>
          </cell>
          <cell r="Q1339">
            <v>222</v>
          </cell>
          <cell r="R1339">
            <v>567.54</v>
          </cell>
          <cell r="S1339">
            <v>567.54</v>
          </cell>
          <cell r="T1339" t="str">
            <v>Huron</v>
          </cell>
          <cell r="U1339" t="str">
            <v>Ashfield</v>
          </cell>
          <cell r="V1339">
            <v>5</v>
          </cell>
          <cell r="W1339" t="str">
            <v>IX</v>
          </cell>
          <cell r="X1339">
            <v>731.5</v>
          </cell>
          <cell r="Y1339" t="str">
            <v>N</v>
          </cell>
          <cell r="Z1339">
            <v>106.7</v>
          </cell>
          <cell r="AA1339" t="str">
            <v>W</v>
          </cell>
          <cell r="AD1339" t="str">
            <v>Y</v>
          </cell>
          <cell r="AE1339" t="str">
            <v>N</v>
          </cell>
          <cell r="AF1339" t="str">
            <v>N</v>
          </cell>
          <cell r="AG1339" t="str">
            <v>N</v>
          </cell>
          <cell r="AH1339" t="str">
            <v>N</v>
          </cell>
          <cell r="AI1339" t="str">
            <v>N</v>
          </cell>
          <cell r="AJ1339" t="str">
            <v>1978/10/25 00:00:00+00</v>
          </cell>
          <cell r="AK1339" t="str">
            <v>1979/02/28 00:00:00+00</v>
          </cell>
          <cell r="AM1339" t="str">
            <v>GP - ACT</v>
          </cell>
          <cell r="AN1339" t="str">
            <v>2025/02/24 04:30:00+00</v>
          </cell>
          <cell r="AO1339" t="str">
            <v>2025/02/24 04:30:00+00</v>
          </cell>
          <cell r="AP1339" t="str">
            <v>2025/02/24 04:30:00+00</v>
          </cell>
          <cell r="AR1339">
            <v>1978</v>
          </cell>
        </row>
        <row r="1340">
          <cell r="L1340">
            <v>-82.138361110000005</v>
          </cell>
          <cell r="M1340">
            <v>42.707388889999997</v>
          </cell>
          <cell r="N1340">
            <v>-82.138361110000005</v>
          </cell>
          <cell r="O1340" t="str">
            <v>Within 20 metres</v>
          </cell>
          <cell r="P1340" t="str">
            <v>Well Records (1954 to 1997)</v>
          </cell>
          <cell r="Q1340">
            <v>200.3</v>
          </cell>
          <cell r="R1340">
            <v>582.78</v>
          </cell>
          <cell r="S1340">
            <v>582.78</v>
          </cell>
          <cell r="T1340" t="str">
            <v>Lambton</v>
          </cell>
          <cell r="U1340" t="str">
            <v>Dawn</v>
          </cell>
          <cell r="V1340">
            <v>25</v>
          </cell>
          <cell r="W1340" t="str">
            <v>VII</v>
          </cell>
          <cell r="X1340">
            <v>167.6</v>
          </cell>
          <cell r="Y1340" t="str">
            <v>N</v>
          </cell>
          <cell r="Z1340">
            <v>238.6</v>
          </cell>
          <cell r="AA1340" t="str">
            <v>E</v>
          </cell>
          <cell r="AD1340" t="str">
            <v>Y</v>
          </cell>
          <cell r="AE1340" t="str">
            <v>N</v>
          </cell>
          <cell r="AF1340" t="str">
            <v>N</v>
          </cell>
          <cell r="AG1340" t="str">
            <v>N</v>
          </cell>
          <cell r="AH1340" t="str">
            <v>N</v>
          </cell>
          <cell r="AI1340" t="str">
            <v>N</v>
          </cell>
          <cell r="AJ1340" t="str">
            <v>1980/07/18 00:00:00+00</v>
          </cell>
          <cell r="AK1340" t="str">
            <v>1980/10/15 00:00:00+00</v>
          </cell>
          <cell r="AM1340" t="str">
            <v>GP - ACT</v>
          </cell>
          <cell r="AN1340" t="str">
            <v>2025/02/24 04:30:00+00</v>
          </cell>
          <cell r="AO1340" t="str">
            <v>2025/02/24 04:30:00+00</v>
          </cell>
          <cell r="AP1340" t="str">
            <v>2025/02/24 04:30:00+00</v>
          </cell>
          <cell r="AR1340">
            <v>1980</v>
          </cell>
        </row>
        <row r="1341">
          <cell r="L1341">
            <v>-82.090955559999998</v>
          </cell>
          <cell r="M1341">
            <v>42.642155559999999</v>
          </cell>
          <cell r="N1341">
            <v>-82.090955559999998</v>
          </cell>
          <cell r="O1341" t="str">
            <v>Within 5 metres</v>
          </cell>
          <cell r="P1341" t="str">
            <v>Orthophotography</v>
          </cell>
          <cell r="Q1341">
            <v>189.7</v>
          </cell>
          <cell r="R1341">
            <v>509.32</v>
          </cell>
          <cell r="S1341">
            <v>509.32</v>
          </cell>
          <cell r="T1341" t="str">
            <v>Lambton</v>
          </cell>
          <cell r="U1341" t="str">
            <v>Dawn</v>
          </cell>
          <cell r="V1341">
            <v>13</v>
          </cell>
          <cell r="W1341" t="str">
            <v>X</v>
          </cell>
          <cell r="X1341">
            <v>137.19999999999999</v>
          </cell>
          <cell r="Y1341" t="str">
            <v>S</v>
          </cell>
          <cell r="Z1341">
            <v>182.9</v>
          </cell>
          <cell r="AA1341" t="str">
            <v>E</v>
          </cell>
          <cell r="AD1341" t="str">
            <v>Y</v>
          </cell>
          <cell r="AE1341" t="str">
            <v>N</v>
          </cell>
          <cell r="AF1341" t="str">
            <v>N</v>
          </cell>
          <cell r="AG1341" t="str">
            <v>N</v>
          </cell>
          <cell r="AH1341" t="str">
            <v>N</v>
          </cell>
          <cell r="AI1341" t="str">
            <v>N</v>
          </cell>
          <cell r="AJ1341" t="str">
            <v>1979/02/28 00:00:00+00</v>
          </cell>
          <cell r="AK1341" t="str">
            <v>1979/03/30 00:00:00+00</v>
          </cell>
          <cell r="AM1341" t="str">
            <v>OPGP - ACT</v>
          </cell>
          <cell r="AN1341" t="str">
            <v>2025/02/24 04:30:00+00</v>
          </cell>
          <cell r="AO1341" t="str">
            <v>2025/02/24 04:30:00+00</v>
          </cell>
          <cell r="AP1341" t="str">
            <v>2025/02/24 04:30:00+00</v>
          </cell>
          <cell r="AR1341">
            <v>1979</v>
          </cell>
        </row>
        <row r="1342">
          <cell r="L1342">
            <v>-82.399488059999996</v>
          </cell>
          <cell r="M1342">
            <v>42.904445559999999</v>
          </cell>
          <cell r="N1342">
            <v>-82.399488059999996</v>
          </cell>
          <cell r="O1342" t="str">
            <v>Within 10 metres</v>
          </cell>
          <cell r="P1342" t="str">
            <v>Well Records (1954 to 1997)</v>
          </cell>
          <cell r="Q1342">
            <v>189.3</v>
          </cell>
          <cell r="R1342">
            <v>914.4</v>
          </cell>
          <cell r="S1342">
            <v>914.4</v>
          </cell>
          <cell r="T1342" t="str">
            <v>Lambton</v>
          </cell>
          <cell r="U1342" t="str">
            <v>Moore</v>
          </cell>
          <cell r="V1342">
            <v>23</v>
          </cell>
          <cell r="W1342" t="str">
            <v>XII</v>
          </cell>
          <cell r="X1342">
            <v>518.16</v>
          </cell>
          <cell r="Y1342" t="str">
            <v>N</v>
          </cell>
          <cell r="Z1342">
            <v>30.48</v>
          </cell>
          <cell r="AA1342" t="str">
            <v>W</v>
          </cell>
          <cell r="AD1342" t="str">
            <v>Y</v>
          </cell>
          <cell r="AE1342" t="str">
            <v>N</v>
          </cell>
          <cell r="AF1342" t="str">
            <v>N</v>
          </cell>
          <cell r="AG1342" t="str">
            <v>N</v>
          </cell>
          <cell r="AH1342" t="str">
            <v>N</v>
          </cell>
          <cell r="AI1342" t="str">
            <v>N</v>
          </cell>
          <cell r="AJ1342" t="str">
            <v>1977/11/02 00:00:00+00</v>
          </cell>
          <cell r="AK1342" t="str">
            <v>1977/12/28 00:00:00+00</v>
          </cell>
          <cell r="AM1342" t="str">
            <v>NGS - ACT</v>
          </cell>
          <cell r="AN1342" t="str">
            <v>2025/02/24 04:30:00+00</v>
          </cell>
          <cell r="AO1342" t="str">
            <v>2025/02/24 04:30:00+00</v>
          </cell>
          <cell r="AP1342" t="str">
            <v>2025/02/24 04:30:00+00</v>
          </cell>
          <cell r="AR1342">
            <v>1977</v>
          </cell>
        </row>
        <row r="1343">
          <cell r="L1343">
            <v>-82.399218329999997</v>
          </cell>
          <cell r="M1343">
            <v>42.910494440000001</v>
          </cell>
          <cell r="N1343">
            <v>-82.399218329999997</v>
          </cell>
          <cell r="O1343" t="str">
            <v>Within 10 metres</v>
          </cell>
          <cell r="P1343" t="str">
            <v>Well Records (1954 to 1997)</v>
          </cell>
          <cell r="Q1343">
            <v>187.8</v>
          </cell>
          <cell r="R1343">
            <v>822.96</v>
          </cell>
          <cell r="S1343">
            <v>822.96</v>
          </cell>
          <cell r="T1343" t="str">
            <v>Lambton</v>
          </cell>
          <cell r="U1343" t="str">
            <v>Moore</v>
          </cell>
          <cell r="V1343">
            <v>23</v>
          </cell>
          <cell r="W1343" t="str">
            <v>XII</v>
          </cell>
          <cell r="X1343">
            <v>152.4</v>
          </cell>
          <cell r="Y1343" t="str">
            <v>S</v>
          </cell>
          <cell r="Z1343">
            <v>30</v>
          </cell>
          <cell r="AA1343" t="str">
            <v>W</v>
          </cell>
          <cell r="AD1343" t="str">
            <v>Y</v>
          </cell>
          <cell r="AE1343" t="str">
            <v>N</v>
          </cell>
          <cell r="AF1343" t="str">
            <v>N</v>
          </cell>
          <cell r="AG1343" t="str">
            <v>N</v>
          </cell>
          <cell r="AH1343" t="str">
            <v>N</v>
          </cell>
          <cell r="AI1343" t="str">
            <v>N</v>
          </cell>
          <cell r="AJ1343" t="str">
            <v>1977/09/07 00:00:00+00</v>
          </cell>
          <cell r="AK1343" t="str">
            <v>1977/11/30 00:00:00+00</v>
          </cell>
          <cell r="AM1343" t="str">
            <v>NGS - ACT</v>
          </cell>
          <cell r="AN1343" t="str">
            <v>2025/02/24 04:30:00+00</v>
          </cell>
          <cell r="AO1343" t="str">
            <v>2025/02/24 04:30:00+00</v>
          </cell>
          <cell r="AP1343" t="str">
            <v>2025/02/24 04:30:00+00</v>
          </cell>
          <cell r="AR1343">
            <v>1977</v>
          </cell>
        </row>
        <row r="1344">
          <cell r="L1344">
            <v>-82.360336110000006</v>
          </cell>
          <cell r="M1344">
            <v>42.925433329999997</v>
          </cell>
          <cell r="N1344">
            <v>-82.360336110000006</v>
          </cell>
          <cell r="O1344" t="str">
            <v>Within 5 metres</v>
          </cell>
          <cell r="P1344" t="str">
            <v>Orthophotography</v>
          </cell>
          <cell r="Q1344">
            <v>193.7</v>
          </cell>
          <cell r="R1344">
            <v>802.3</v>
          </cell>
          <cell r="S1344">
            <v>802.3</v>
          </cell>
          <cell r="T1344" t="str">
            <v>Lambton</v>
          </cell>
          <cell r="U1344" t="str">
            <v>Sarnia</v>
          </cell>
          <cell r="V1344">
            <v>8</v>
          </cell>
          <cell r="W1344" t="str">
            <v>BA</v>
          </cell>
          <cell r="X1344">
            <v>401.5</v>
          </cell>
          <cell r="Y1344" t="str">
            <v>N</v>
          </cell>
          <cell r="Z1344">
            <v>307.5</v>
          </cell>
          <cell r="AA1344" t="str">
            <v>W</v>
          </cell>
          <cell r="AD1344" t="str">
            <v>Y</v>
          </cell>
          <cell r="AE1344" t="str">
            <v>N</v>
          </cell>
          <cell r="AF1344" t="str">
            <v>N</v>
          </cell>
          <cell r="AG1344" t="str">
            <v>N</v>
          </cell>
          <cell r="AH1344" t="str">
            <v>N</v>
          </cell>
          <cell r="AI1344" t="str">
            <v>N</v>
          </cell>
          <cell r="AJ1344" t="str">
            <v>1980/11/26 00:00:00+00</v>
          </cell>
          <cell r="AK1344" t="str">
            <v>1981/03/13 00:00:00+00</v>
          </cell>
          <cell r="AM1344" t="str">
            <v>NGS - ACT</v>
          </cell>
          <cell r="AN1344" t="str">
            <v>2025/02/24 04:30:00+00</v>
          </cell>
          <cell r="AO1344" t="str">
            <v>2025/02/24 04:30:00+00</v>
          </cell>
          <cell r="AP1344" t="str">
            <v>2025/02/24 04:30:00+00</v>
          </cell>
          <cell r="AR1344">
            <v>1980</v>
          </cell>
        </row>
      </sheetData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90"/>
      <definedName name="FuelMult_JCIMS_Index" refersTo="='Prices'!$CJ$214:$CJ$790"/>
      <definedName name="sector_CER" refersTo="='Control'!$C$38:$C$61"/>
      <definedName name="sector_CIMS" refersTo="='Control'!$B$38:$B$61"/>
    </definedNames>
    <sheetDataSet>
      <sheetData sheetId="0">
        <row r="19">
          <cell r="B19" t="str">
            <v>CAN</v>
          </cell>
        </row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CB4C6-A0AC-4D39-9E6C-8938E78EE063}">
  <dimension ref="A1:X1079"/>
  <sheetViews>
    <sheetView tabSelected="1" workbookViewId="0">
      <selection sqref="A1:X1079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kt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25700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26700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26000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25600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25300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26400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26200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25700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25200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24700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24200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kt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1.1853107044796758</v>
      </c>
      <c r="N6" cm="1">
        <f t="array" aca="1" ref="N6" ca="1">IFERROR(INDEX([2]!FuelMult_JCIMS,_xlfn.XMATCH($C6&amp;$D6&amp;$J6,[2]!FuelMult_JCIMS_Index),_xlfn.XMATCH(N$2,$M$2:$W$2)),1)</f>
        <v>1.4611319068628172</v>
      </c>
      <c r="O6" cm="1">
        <f t="array" aca="1" ref="O6" ca="1">IFERROR(INDEX([2]!FuelMult_JCIMS,_xlfn.XMATCH($C6&amp;$D6&amp;$J6,[2]!FuelMult_JCIMS_Index),_xlfn.XMATCH(O$2,$M$2:$W$2)),1)</f>
        <v>1.9141508982703022</v>
      </c>
      <c r="P6" cm="1">
        <f t="array" aca="1" ref="P6" ca="1">IFERROR(INDEX([2]!FuelMult_JCIMS,_xlfn.XMATCH($C6&amp;$D6&amp;$J6,[2]!FuelMult_JCIMS_Index),_xlfn.XMATCH(P$2,$M$2:$W$2)),1)</f>
        <v>2.0833763453383329</v>
      </c>
      <c r="Q6" cm="1">
        <f t="array" aca="1" ref="Q6" ca="1">IFERROR(INDEX([2]!FuelMult_JCIMS,_xlfn.XMATCH($C6&amp;$D6&amp;$J6,[2]!FuelMult_JCIMS_Index),_xlfn.XMATCH(Q$2,$M$2:$W$2)),1)</f>
        <v>2.1831574043583046</v>
      </c>
      <c r="R6" cm="1">
        <f t="array" aca="1" ref="R6" ca="1">IFERROR(INDEX([2]!FuelMult_JCIMS,_xlfn.XMATCH($C6&amp;$D6&amp;$J6,[2]!FuelMult_JCIMS_Index),_xlfn.XMATCH(R$2,$M$2:$W$2)),1)</f>
        <v>2.842322611873024</v>
      </c>
      <c r="S6" cm="1">
        <f t="array" aca="1" ref="S6" ca="1">IFERROR(INDEX([2]!FuelMult_JCIMS,_xlfn.XMATCH($C6&amp;$D6&amp;$J6,[2]!FuelMult_JCIMS_Index),_xlfn.XMATCH(S$2,$M$2:$W$2)),1)</f>
        <v>2.7308844214428594</v>
      </c>
      <c r="T6" cm="1">
        <f t="array" aca="1" ref="T6" ca="1">IFERROR(INDEX([2]!FuelMult_JCIMS,_xlfn.XMATCH($C6&amp;$D6&amp;$J6,[2]!FuelMult_JCIMS_Index),_xlfn.XMATCH(T$2,$M$2:$W$2)),1)</f>
        <v>2.6324168068295823</v>
      </c>
      <c r="U6" cm="1">
        <f t="array" aca="1" ref="U6" ca="1">IFERROR(INDEX([2]!FuelMult_JCIMS,_xlfn.XMATCH($C6&amp;$D6&amp;$J6,[2]!FuelMult_JCIMS_Index),_xlfn.XMATCH(U$2,$M$2:$W$2)),1)</f>
        <v>2.5300679249111981</v>
      </c>
      <c r="V6" cm="1">
        <f t="array" aca="1" ref="V6" ca="1">IFERROR(INDEX([2]!FuelMult_JCIMS,_xlfn.XMATCH($C6&amp;$D6&amp;$J6,[2]!FuelMult_JCIMS_Index),_xlfn.XMATCH(V$2,$M$2:$W$2)),1)</f>
        <v>2.5295533399507422</v>
      </c>
      <c r="W6" cm="1">
        <f t="array" aca="1" ref="W6" ca="1">IFERROR(INDEX([2]!FuelMult_JCIMS,_xlfn.XMATCH($C6&amp;$D6&amp;$J6,[2]!FuelMult_JCIMS_Index),_xlfn.XMATCH(W$2,$M$2:$W$2)),1)</f>
        <v>2.528656305562841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1.0250494397827206</v>
      </c>
      <c r="N9" cm="1">
        <f t="array" aca="1" ref="N9" ca="1">IFERROR(INDEX([2]!FuelMult_JCIMS,_xlfn.XMATCH($C9&amp;$D9&amp;$J9,[2]!FuelMult_JCIMS_Index),_xlfn.XMATCH(N$2,$M$2:$W$2)),1)</f>
        <v>1.1191135338619715</v>
      </c>
      <c r="O9" cm="1">
        <f t="array" aca="1" ref="O9" ca="1">IFERROR(INDEX([2]!FuelMult_JCIMS,_xlfn.XMATCH($C9&amp;$D9&amp;$J9,[2]!FuelMult_JCIMS_Index),_xlfn.XMATCH(O$2,$M$2:$W$2)),1)</f>
        <v>1.4388435368140353</v>
      </c>
      <c r="P9" cm="1">
        <f t="array" aca="1" ref="P9" ca="1">IFERROR(INDEX([2]!FuelMult_JCIMS,_xlfn.XMATCH($C9&amp;$D9&amp;$J9,[2]!FuelMult_JCIMS_Index),_xlfn.XMATCH(P$2,$M$2:$W$2)),1)</f>
        <v>1.4388435368140353</v>
      </c>
      <c r="Q9" cm="1">
        <f t="array" aca="1" ref="Q9" ca="1">IFERROR(INDEX([2]!FuelMult_JCIMS,_xlfn.XMATCH($C9&amp;$D9&amp;$J9,[2]!FuelMult_JCIMS_Index),_xlfn.XMATCH(Q$2,$M$2:$W$2)),1)</f>
        <v>1.4388435368140353</v>
      </c>
      <c r="R9" cm="1">
        <f t="array" aca="1" ref="R9" ca="1">IFERROR(INDEX([2]!FuelMult_JCIMS,_xlfn.XMATCH($C9&amp;$D9&amp;$J9,[2]!FuelMult_JCIMS_Index),_xlfn.XMATCH(R$2,$M$2:$W$2)),1)</f>
        <v>1.4388435368140353</v>
      </c>
      <c r="S9" cm="1">
        <f t="array" aca="1" ref="S9" ca="1">IFERROR(INDEX([2]!FuelMult_JCIMS,_xlfn.XMATCH($C9&amp;$D9&amp;$J9,[2]!FuelMult_JCIMS_Index),_xlfn.XMATCH(S$2,$M$2:$W$2)),1)</f>
        <v>1.4388435368140353</v>
      </c>
      <c r="T9" cm="1">
        <f t="array" aca="1" ref="T9" ca="1">IFERROR(INDEX([2]!FuelMult_JCIMS,_xlfn.XMATCH($C9&amp;$D9&amp;$J9,[2]!FuelMult_JCIMS_Index),_xlfn.XMATCH(T$2,$M$2:$W$2)),1)</f>
        <v>1.4388435368140353</v>
      </c>
      <c r="U9" cm="1">
        <f t="array" aca="1" ref="U9" ca="1">IFERROR(INDEX([2]!FuelMult_JCIMS,_xlfn.XMATCH($C9&amp;$D9&amp;$J9,[2]!FuelMult_JCIMS_Index),_xlfn.XMATCH(U$2,$M$2:$W$2)),1)</f>
        <v>1.4388435368140353</v>
      </c>
      <c r="V9" cm="1">
        <f t="array" aca="1" ref="V9" ca="1">IFERROR(INDEX([2]!FuelMult_JCIMS,_xlfn.XMATCH($C9&amp;$D9&amp;$J9,[2]!FuelMult_JCIMS_Index),_xlfn.XMATCH(V$2,$M$2:$W$2)),1)</f>
        <v>1.4388435368140353</v>
      </c>
      <c r="W9" cm="1">
        <f t="array" aca="1" ref="W9" ca="1">IFERROR(INDEX([2]!FuelMult_JCIMS,_xlfn.XMATCH($C9&amp;$D9&amp;$J9,[2]!FuelMult_JCIMS_Index),_xlfn.XMATCH(W$2,$M$2:$W$2)),1)</f>
        <v>1.4388435368140353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0.41345301693417214</v>
      </c>
      <c r="N11" cm="1">
        <f t="array" aca="1" ref="N11" ca="1">IFERROR(INDEX([2]!FuelMult_JCIMS,_xlfn.XMATCH($C11&amp;$D11&amp;$J11,[2]!FuelMult_JCIMS_Index),_xlfn.XMATCH(N$2,$M$2:$W$2)),1)</f>
        <v>0.50493177808367828</v>
      </c>
      <c r="O11" cm="1">
        <f t="array" aca="1" ref="O11" ca="1">IFERROR(INDEX([2]!FuelMult_JCIMS,_xlfn.XMATCH($C11&amp;$D11&amp;$J11,[2]!FuelMult_JCIMS_Index),_xlfn.XMATCH(O$2,$M$2:$W$2)),1)</f>
        <v>0.68713239695247652</v>
      </c>
      <c r="P11" cm="1">
        <f t="array" aca="1" ref="P11" ca="1">IFERROR(INDEX([2]!FuelMult_JCIMS,_xlfn.XMATCH($C11&amp;$D11&amp;$J11,[2]!FuelMult_JCIMS_Index),_xlfn.XMATCH(P$2,$M$2:$W$2)),1)</f>
        <v>0.73333326558627177</v>
      </c>
      <c r="Q11" cm="1">
        <f t="array" aca="1" ref="Q11" ca="1">IFERROR(INDEX([2]!FuelMult_JCIMS,_xlfn.XMATCH($C11&amp;$D11&amp;$J11,[2]!FuelMult_JCIMS_Index),_xlfn.XMATCH(Q$2,$M$2:$W$2)),1)</f>
        <v>0.86857088815088634</v>
      </c>
      <c r="R11" cm="1">
        <f t="array" aca="1" ref="R11" ca="1">IFERROR(INDEX([2]!FuelMult_JCIMS,_xlfn.XMATCH($C11&amp;$D11&amp;$J11,[2]!FuelMult_JCIMS_Index),_xlfn.XMATCH(R$2,$M$2:$W$2)),1)</f>
        <v>0.94915303467877266</v>
      </c>
      <c r="S11" cm="1">
        <f t="array" aca="1" ref="S11" ca="1">IFERROR(INDEX([2]!FuelMult_JCIMS,_xlfn.XMATCH($C11&amp;$D11&amp;$J11,[2]!FuelMult_JCIMS_Index),_xlfn.XMATCH(S$2,$M$2:$W$2)),1)</f>
        <v>1.0195838319622903</v>
      </c>
      <c r="T11" cm="1">
        <f t="array" aca="1" ref="T11" ca="1">IFERROR(INDEX([2]!FuelMult_JCIMS,_xlfn.XMATCH($C11&amp;$D11&amp;$J11,[2]!FuelMult_JCIMS_Index),_xlfn.XMATCH(T$2,$M$2:$W$2)),1)</f>
        <v>1.0773218736949322</v>
      </c>
      <c r="U11" cm="1">
        <f t="array" aca="1" ref="U11" ca="1">IFERROR(INDEX([2]!FuelMult_JCIMS,_xlfn.XMATCH($C11&amp;$D11&amp;$J11,[2]!FuelMult_JCIMS_Index),_xlfn.XMATCH(U$2,$M$2:$W$2)),1)</f>
        <v>1.1219159072144744</v>
      </c>
      <c r="V11" cm="1">
        <f t="array" aca="1" ref="V11" ca="1">IFERROR(INDEX([2]!FuelMult_JCIMS,_xlfn.XMATCH($C11&amp;$D11&amp;$J11,[2]!FuelMult_JCIMS_Index),_xlfn.XMATCH(V$2,$M$2:$W$2)),1)</f>
        <v>1.1300591437564469</v>
      </c>
      <c r="W11" cm="1">
        <f t="array" aca="1" ref="W11" ca="1">IFERROR(INDEX([2]!FuelMult_JCIMS,_xlfn.XMATCH($C11&amp;$D11&amp;$J11,[2]!FuelMult_JCIMS_Index),_xlfn.XMATCH(W$2,$M$2:$W$2)),1)</f>
        <v>1.1440244705162961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1.0160053775773112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1.0331764983155942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1.0985651750647822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1.1410194108518104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1.1238854066427129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1.1496416381137333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1.2104199202289343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1.1778052282520273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1.106246669136401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1.0268691955146803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0.98463639385729262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1.0557392141561774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1.0344383341907848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1.1130091807091944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1.4269142801567445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1.0697818882422998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0.88454667140555265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0.85987977919159508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0.83982908745364004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0.84061335027722939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0.84224416868783902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0.84462139494312249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1</v>
      </c>
      <c r="N23" cm="1">
        <f t="array" aca="1" ref="N23" ca="1">IFERROR(INDEX([2]!FuelMult_JCIMS,_xlfn.XMATCH($C23&amp;$D23&amp;$J23,[2]!FuelMult_JCIMS_Index),_xlfn.XMATCH(N$2,$M$2:$W$2)),1)</f>
        <v>1</v>
      </c>
      <c r="O23" cm="1">
        <f t="array" aca="1" ref="O23" ca="1">IFERROR(INDEX([2]!FuelMult_JCIMS,_xlfn.XMATCH($C23&amp;$D23&amp;$J23,[2]!FuelMult_JCIMS_Index),_xlfn.XMATCH(O$2,$M$2:$W$2)),1)</f>
        <v>1</v>
      </c>
      <c r="P23" cm="1">
        <f t="array" aca="1" ref="P23" ca="1">IFERROR(INDEX([2]!FuelMult_JCIMS,_xlfn.XMATCH($C23&amp;$D23&amp;$J23,[2]!FuelMult_JCIMS_Index),_xlfn.XMATCH(P$2,$M$2:$W$2)),1)</f>
        <v>1</v>
      </c>
      <c r="Q23" cm="1">
        <f t="array" aca="1" ref="Q23" ca="1">IFERROR(INDEX([2]!FuelMult_JCIMS,_xlfn.XMATCH($C23&amp;$D23&amp;$J23,[2]!FuelMult_JCIMS_Index),_xlfn.XMATCH(Q$2,$M$2:$W$2)),1)</f>
        <v>1</v>
      </c>
      <c r="R23" cm="1">
        <f t="array" aca="1" ref="R23" ca="1">IFERROR(INDEX([2]!FuelMult_JCIMS,_xlfn.XMATCH($C23&amp;$D23&amp;$J23,[2]!FuelMult_JCIMS_Index),_xlfn.XMATCH(R$2,$M$2:$W$2)),1)</f>
        <v>1</v>
      </c>
      <c r="S23" cm="1">
        <f t="array" aca="1" ref="S23" ca="1">IFERROR(INDEX([2]!FuelMult_JCIMS,_xlfn.XMATCH($C23&amp;$D23&amp;$J23,[2]!FuelMult_JCIMS_Index),_xlfn.XMATCH(S$2,$M$2:$W$2)),1)</f>
        <v>1</v>
      </c>
      <c r="T23" cm="1">
        <f t="array" aca="1" ref="T23" ca="1">IFERROR(INDEX([2]!FuelMult_JCIMS,_xlfn.XMATCH($C23&amp;$D23&amp;$J23,[2]!FuelMult_JCIMS_Index),_xlfn.XMATCH(T$2,$M$2:$W$2)),1)</f>
        <v>1</v>
      </c>
      <c r="U23" cm="1">
        <f t="array" aca="1" ref="U23" ca="1">IFERROR(INDEX([2]!FuelMult_JCIMS,_xlfn.XMATCH($C23&amp;$D23&amp;$J23,[2]!FuelMult_JCIMS_Index),_xlfn.XMATCH(U$2,$M$2:$W$2)),1)</f>
        <v>1</v>
      </c>
      <c r="V23" cm="1">
        <f t="array" aca="1" ref="V23" ca="1">IFERROR(INDEX([2]!FuelMult_JCIMS,_xlfn.XMATCH($C23&amp;$D23&amp;$J23,[2]!FuelMult_JCIMS_Index),_xlfn.XMATCH(V$2,$M$2:$W$2)),1)</f>
        <v>1</v>
      </c>
      <c r="W23" cm="1">
        <f t="array" aca="1" ref="W23" ca="1">IFERROR(INDEX([2]!FuelMult_JCIMS,_xlfn.XMATCH($C23&amp;$D23&amp;$J23,[2]!FuelMult_JCIMS_Index),_xlfn.XMATCH(W$2,$M$2:$W$2)),1)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kt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47</v>
      </c>
      <c r="B27" t="s">
        <v>5</v>
      </c>
      <c r="C27" t="s">
        <v>15</v>
      </c>
      <c r="D27" t="s">
        <v>16</v>
      </c>
      <c r="E27" t="s">
        <v>49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kt</v>
      </c>
    </row>
    <row r="28" spans="1:23" x14ac:dyDescent="0.25">
      <c r="A28" t="s">
        <v>47</v>
      </c>
      <c r="B28" t="s">
        <v>5</v>
      </c>
      <c r="C28" t="s">
        <v>15</v>
      </c>
      <c r="D28" t="s">
        <v>16</v>
      </c>
      <c r="E28" t="s">
        <v>49</v>
      </c>
      <c r="G28" t="s">
        <v>22</v>
      </c>
      <c r="H28" t="s">
        <v>50</v>
      </c>
    </row>
    <row r="29" spans="1:23" x14ac:dyDescent="0.25">
      <c r="A29" t="s">
        <v>47</v>
      </c>
      <c r="B29" t="s">
        <v>5</v>
      </c>
      <c r="C29" t="s">
        <v>15</v>
      </c>
      <c r="D29" t="s">
        <v>16</v>
      </c>
      <c r="E29" t="s">
        <v>49</v>
      </c>
      <c r="G29" t="s">
        <v>17</v>
      </c>
      <c r="J29" t="s">
        <v>51</v>
      </c>
      <c r="K29" t="s">
        <v>52</v>
      </c>
      <c r="L29" t="str" cm="1">
        <f t="array" aca="1" ref="L29" ca="1">INDEX([1]!annual_data,_xlfn.XMATCH(_xlfn.CONCAT(
SUBSTITUTE($A29,LEFT($A29,FIND($C29,$A29)+LEN($C29)-1),),
$C29,
$F29,
$G29:$I29,
SUBSTITUTE($J29,LEFT($A29,FIND($C29,$A29)+LEN($C29)-1),)),
[1]!annual_index),_xlfn.XMATCH(L$2,[1]!annual_header))</f>
        <v>kt</v>
      </c>
      <c r="M29" cm="1">
        <f t="array" aca="1" ref="M29" ca="1">INDEX([1]!annual_data,_xlfn.XMATCH(_xlfn.CONCAT(
SUBSTITUTE($A29,LEFT($A29,FIND($C29,$A29)+LEN($C29)-1),),
$C29,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$C29,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$C29,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$C29,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$C29,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$C29,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$C29,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$C29,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$C29,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$C29,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$C29,
$F29,
$G29:$I29,
SUBSTITUTE($J29,LEFT($A29,FIND($C29,$A29)+LEN($C29)-1),)),
[1]!annual_index),_xlfn.XMATCH(W$2,[1]!annual_header))</f>
        <v>1</v>
      </c>
    </row>
    <row r="30" spans="1:23" x14ac:dyDescent="0.25">
      <c r="A30" t="s">
        <v>47</v>
      </c>
      <c r="B30" t="s">
        <v>5</v>
      </c>
      <c r="C30" t="s">
        <v>15</v>
      </c>
      <c r="D30" t="s">
        <v>16</v>
      </c>
      <c r="E30" t="s">
        <v>49</v>
      </c>
      <c r="G30" t="s">
        <v>17</v>
      </c>
      <c r="J30" t="s">
        <v>53</v>
      </c>
      <c r="K30" t="s">
        <v>52</v>
      </c>
      <c r="L30" t="str" cm="1">
        <f t="array" aca="1" ref="L30" ca="1">INDEX([1]!annual_data,_xlfn.XMATCH(_xlfn.CONCAT(
SUBSTITUTE($A30,LEFT($A30,FIND($C30,$A30)+LEN($C30)-1),),
$C30,
$F30,
$G30:$I30,
SUBSTITUTE($J30,LEFT($A30,FIND($C30,$A30)+LEN($C30)-1),)),
[1]!annual_index),_xlfn.XMATCH(L$2,[1]!annual_header))</f>
        <v>kt</v>
      </c>
      <c r="M30" cm="1">
        <f t="array" aca="1" ref="M30" ca="1">INDEX([1]!annual_data,_xlfn.XMATCH(_xlfn.CONCAT(
SUBSTITUTE($A30,LEFT($A30,FIND($C30,$A30)+LEN($C30)-1),),
$C30,
$F30,
$G30:$I30,
SUBSTITUTE($J30,LEFT($A30,FIND($C30,$A30)+LEN($C30)-1),)),
[1]!annual_index),_xlfn.XMATCH(M$2,[1]!annual_header))</f>
        <v>1</v>
      </c>
      <c r="N30" cm="1">
        <f t="array" aca="1" ref="N30" ca="1">INDEX([1]!annual_data,_xlfn.XMATCH(_xlfn.CONCAT(
SUBSTITUTE($A30,LEFT($A30,FIND($C30,$A30)+LEN($C30)-1),),
$C30,
$F30,
$G30:$I30,
SUBSTITUTE($J30,LEFT($A30,FIND($C30,$A30)+LEN($C30)-1),)),
[1]!annual_index),_xlfn.XMATCH(N$2,[1]!annual_header))</f>
        <v>1</v>
      </c>
      <c r="O30" cm="1">
        <f t="array" aca="1" ref="O30" ca="1">INDEX([1]!annual_data,_xlfn.XMATCH(_xlfn.CONCAT(
SUBSTITUTE($A30,LEFT($A30,FIND($C30,$A30)+LEN($C30)-1),),
$C30,
$F30,
$G30:$I30,
SUBSTITUTE($J30,LEFT($A30,FIND($C30,$A30)+LEN($C30)-1),)),
[1]!annual_index),_xlfn.XMATCH(O$2,[1]!annual_header))</f>
        <v>1</v>
      </c>
      <c r="P30" cm="1">
        <f t="array" aca="1" ref="P30" ca="1">INDEX([1]!annual_data,_xlfn.XMATCH(_xlfn.CONCAT(
SUBSTITUTE($A30,LEFT($A30,FIND($C30,$A30)+LEN($C30)-1),),
$C30,
$F30,
$G30:$I30,
SUBSTITUTE($J30,LEFT($A30,FIND($C30,$A30)+LEN($C30)-1),)),
[1]!annual_index),_xlfn.XMATCH(P$2,[1]!annual_header))</f>
        <v>1</v>
      </c>
      <c r="Q30" cm="1">
        <f t="array" aca="1" ref="Q30" ca="1">INDEX([1]!annual_data,_xlfn.XMATCH(_xlfn.CONCAT(
SUBSTITUTE($A30,LEFT($A30,FIND($C30,$A30)+LEN($C30)-1),),
$C30,
$F30,
$G30:$I30,
SUBSTITUTE($J30,LEFT($A30,FIND($C30,$A30)+LEN($C30)-1),)),
[1]!annual_index),_xlfn.XMATCH(Q$2,[1]!annual_header))</f>
        <v>1</v>
      </c>
      <c r="R30" cm="1">
        <f t="array" aca="1" ref="R30" ca="1">INDEX([1]!annual_data,_xlfn.XMATCH(_xlfn.CONCAT(
SUBSTITUTE($A30,LEFT($A30,FIND($C30,$A30)+LEN($C30)-1),),
$C30,
$F30,
$G30:$I30,
SUBSTITUTE($J30,LEFT($A30,FIND($C30,$A30)+LEN($C30)-1),)),
[1]!annual_index),_xlfn.XMATCH(R$2,[1]!annual_header))</f>
        <v>1</v>
      </c>
      <c r="S30" cm="1">
        <f t="array" aca="1" ref="S30" ca="1">INDEX([1]!annual_data,_xlfn.XMATCH(_xlfn.CONCAT(
SUBSTITUTE($A30,LEFT($A30,FIND($C30,$A30)+LEN($C30)-1),),
$C30,
$F30,
$G30:$I30,
SUBSTITUTE($J30,LEFT($A30,FIND($C30,$A30)+LEN($C30)-1),)),
[1]!annual_index),_xlfn.XMATCH(S$2,[1]!annual_header))</f>
        <v>1</v>
      </c>
      <c r="T30" cm="1">
        <f t="array" aca="1" ref="T30" ca="1">INDEX([1]!annual_data,_xlfn.XMATCH(_xlfn.CONCAT(
SUBSTITUTE($A30,LEFT($A30,FIND($C30,$A30)+LEN($C30)-1),),
$C30,
$F30,
$G30:$I30,
SUBSTITUTE($J30,LEFT($A30,FIND($C30,$A30)+LEN($C30)-1),)),
[1]!annual_index),_xlfn.XMATCH(T$2,[1]!annual_header))</f>
        <v>1</v>
      </c>
      <c r="U30" cm="1">
        <f t="array" aca="1" ref="U30" ca="1">INDEX([1]!annual_data,_xlfn.XMATCH(_xlfn.CONCAT(
SUBSTITUTE($A30,LEFT($A30,FIND($C30,$A30)+LEN($C30)-1),),
$C30,
$F30,
$G30:$I30,
SUBSTITUTE($J30,LEFT($A30,FIND($C30,$A30)+LEN($C30)-1),)),
[1]!annual_index),_xlfn.XMATCH(U$2,[1]!annual_header))</f>
        <v>1</v>
      </c>
      <c r="V30" cm="1">
        <f t="array" aca="1" ref="V30" ca="1">INDEX([1]!annual_data,_xlfn.XMATCH(_xlfn.CONCAT(
SUBSTITUTE($A30,LEFT($A30,FIND($C30,$A30)+LEN($C30)-1),),
$C30,
$F30,
$G30:$I30,
SUBSTITUTE($J30,LEFT($A30,FIND($C30,$A30)+LEN($C30)-1),)),
[1]!annual_index),_xlfn.XMATCH(V$2,[1]!annual_header))</f>
        <v>1</v>
      </c>
      <c r="W30" cm="1">
        <f t="array" aca="1" ref="W30" ca="1">INDEX([1]!annual_data,_xlfn.XMATCH(_xlfn.CONCAT(
SUBSTITUTE($A30,LEFT($A30,FIND($C30,$A30)+LEN($C30)-1),),
$C30,
$F30,
$G30:$I30,
SUBSTITUTE($J30,LEFT($A30,FIND($C30,$A30)+LEN($C30)-1),)),
[1]!annual_index),_xlfn.XMATCH(W$2,[1]!annual_header))</f>
        <v>1</v>
      </c>
    </row>
    <row r="31" spans="1:23" x14ac:dyDescent="0.25">
      <c r="A31" t="s">
        <v>47</v>
      </c>
      <c r="B31" t="s">
        <v>5</v>
      </c>
      <c r="C31" t="s">
        <v>15</v>
      </c>
      <c r="D31" t="s">
        <v>16</v>
      </c>
      <c r="E31" t="s">
        <v>49</v>
      </c>
      <c r="G31" t="s">
        <v>17</v>
      </c>
      <c r="J31" t="s">
        <v>54</v>
      </c>
      <c r="K31" t="s">
        <v>52</v>
      </c>
      <c r="L31" t="str" cm="1">
        <f t="array" aca="1" ref="L31" ca="1">INDEX([1]!annual_data,_xlfn.XMATCH(_xlfn.CONCAT(
SUBSTITUTE($A31,LEFT($A31,FIND($C31,$A31)+LEN($C31)-1),),
$C31,
$F31,
$G31:$I31,
SUBSTITUTE($J31,LEFT($A31,FIND($C31,$A31)+LEN($C31)-1),)),
[1]!annual_index),_xlfn.XMATCH(L$2,[1]!annual_header))</f>
        <v>kt</v>
      </c>
      <c r="M31" cm="1">
        <f t="array" aca="1" ref="M31" ca="1">INDEX([1]!annual_data,_xlfn.XMATCH(_xlfn.CONCAT(
SUBSTITUTE($A31,LEFT($A31,FIND($C31,$A31)+LEN($C31)-1),),
$C31,
$F31,
$G31:$I31,
SUBSTITUTE($J31,LEFT($A31,FIND($C31,$A31)+LEN($C31)-1),)),
[1]!annual_index),_xlfn.XMATCH(M$2,[1]!annual_header))</f>
        <v>0.89883268482490275</v>
      </c>
      <c r="N31" cm="1">
        <f t="array" aca="1" ref="N31" ca="1">INDEX([1]!annual_data,_xlfn.XMATCH(_xlfn.CONCAT(
SUBSTITUTE($A31,LEFT($A31,FIND($C31,$A31)+LEN($C31)-1),),
$C31,
$F31,
$G31:$I31,
SUBSTITUTE($J31,LEFT($A31,FIND($C31,$A31)+LEN($C31)-1),)),
[1]!annual_index),_xlfn.XMATCH(N$2,[1]!annual_header))</f>
        <v>0.93632958801498123</v>
      </c>
      <c r="O31" cm="1">
        <f t="array" aca="1" ref="O31" ca="1">INDEX([1]!annual_data,_xlfn.XMATCH(_xlfn.CONCAT(
SUBSTITUTE($A31,LEFT($A31,FIND($C31,$A31)+LEN($C31)-1),),
$C31,
$F31,
$G31:$I31,
SUBSTITUTE($J31,LEFT($A31,FIND($C31,$A31)+LEN($C31)-1),)),
[1]!annual_index),_xlfn.XMATCH(O$2,[1]!annual_header))</f>
        <v>0.96153846153846156</v>
      </c>
      <c r="P31" cm="1">
        <f t="array" aca="1" ref="P31" ca="1">INDEX([1]!annual_data,_xlfn.XMATCH(_xlfn.CONCAT(
SUBSTITUTE($A31,LEFT($A31,FIND($C31,$A31)+LEN($C31)-1),),
$C31,
$F31,
$G31:$I31,
SUBSTITUTE($J31,LEFT($A31,FIND($C31,$A31)+LEN($C31)-1),)),
[1]!annual_index),_xlfn.XMATCH(P$2,[1]!annual_header))</f>
        <v>0.98828125</v>
      </c>
      <c r="Q31" cm="1">
        <f t="array" aca="1" ref="Q31" ca="1">INDEX([1]!annual_data,_xlfn.XMATCH(_xlfn.CONCAT(
SUBSTITUTE($A31,LEFT($A31,FIND($C31,$A31)+LEN($C31)-1),),
$C31,
$F31,
$G31:$I31,
SUBSTITUTE($J31,LEFT($A31,FIND($C31,$A31)+LEN($C31)-1),)),
[1]!annual_index),_xlfn.XMATCH(Q$2,[1]!annual_header))</f>
        <v>0.98814229249011853</v>
      </c>
      <c r="R31" cm="1">
        <f t="array" aca="1" ref="R31" ca="1">INDEX([1]!annual_data,_xlfn.XMATCH(_xlfn.CONCAT(
SUBSTITUTE($A31,LEFT($A31,FIND($C31,$A31)+LEN($C31)-1),),
$C31,
$F31,
$G31:$I31,
SUBSTITUTE($J31,LEFT($A31,FIND($C31,$A31)+LEN($C31)-1),)),
[1]!annual_index),_xlfn.XMATCH(R$2,[1]!annual_header))</f>
        <v>0.99242424242424243</v>
      </c>
      <c r="S31" cm="1">
        <f t="array" aca="1" ref="S31" ca="1">INDEX([1]!annual_data,_xlfn.XMATCH(_xlfn.CONCAT(
SUBSTITUTE($A31,LEFT($A31,FIND($C31,$A31)+LEN($C31)-1),),
$C31,
$F31,
$G31:$I31,
SUBSTITUTE($J31,LEFT($A31,FIND($C31,$A31)+LEN($C31)-1),)),
[1]!annual_index),_xlfn.XMATCH(S$2,[1]!annual_header))</f>
        <v>1</v>
      </c>
      <c r="T31" cm="1">
        <f t="array" aca="1" ref="T31" ca="1">INDEX([1]!annual_data,_xlfn.XMATCH(_xlfn.CONCAT(
SUBSTITUTE($A31,LEFT($A31,FIND($C31,$A31)+LEN($C31)-1),),
$C31,
$F31,
$G31:$I31,
SUBSTITUTE($J31,LEFT($A31,FIND($C31,$A31)+LEN($C31)-1),)),
[1]!annual_index),_xlfn.XMATCH(T$2,[1]!annual_header))</f>
        <v>1</v>
      </c>
      <c r="U31" cm="1">
        <f t="array" aca="1" ref="U31" ca="1">INDEX([1]!annual_data,_xlfn.XMATCH(_xlfn.CONCAT(
SUBSTITUTE($A31,LEFT($A31,FIND($C31,$A31)+LEN($C31)-1),),
$C31,
$F31,
$G31:$I31,
SUBSTITUTE($J31,LEFT($A31,FIND($C31,$A31)+LEN($C31)-1),)),
[1]!annual_index),_xlfn.XMATCH(U$2,[1]!annual_header))</f>
        <v>1</v>
      </c>
      <c r="V31" cm="1">
        <f t="array" aca="1" ref="V31" ca="1">INDEX([1]!annual_data,_xlfn.XMATCH(_xlfn.CONCAT(
SUBSTITUTE($A31,LEFT($A31,FIND($C31,$A31)+LEN($C31)-1),),
$C31,
$F31,
$G31:$I31,
SUBSTITUTE($J31,LEFT($A31,FIND($C31,$A31)+LEN($C31)-1),)),
[1]!annual_index),_xlfn.XMATCH(V$2,[1]!annual_header))</f>
        <v>1</v>
      </c>
      <c r="W31" cm="1">
        <f t="array" aca="1" ref="W31" ca="1">INDEX([1]!annual_data,_xlfn.XMATCH(_xlfn.CONCAT(
SUBSTITUTE($A31,LEFT($A31,FIND($C31,$A31)+LEN($C31)-1),),
$C31,
$F31,
$G31:$I31,
SUBSTITUTE($J31,LEFT($A31,FIND($C31,$A31)+LEN($C31)-1),)),
[1]!annual_index),_xlfn.XMATCH(W$2,[1]!annual_header))</f>
        <v>1</v>
      </c>
    </row>
    <row r="32" spans="1:23" x14ac:dyDescent="0.25">
      <c r="A32" t="s">
        <v>47</v>
      </c>
      <c r="B32" t="s">
        <v>5</v>
      </c>
      <c r="C32" t="s">
        <v>15</v>
      </c>
      <c r="D32" t="s">
        <v>16</v>
      </c>
      <c r="E32" t="s">
        <v>49</v>
      </c>
      <c r="G32" t="s">
        <v>17</v>
      </c>
      <c r="J32" t="s">
        <v>55</v>
      </c>
      <c r="K32" t="s">
        <v>52</v>
      </c>
      <c r="L32" t="str" cm="1">
        <f t="array" aca="1" ref="L32" ca="1">INDEX([1]!annual_data,_xlfn.XMATCH(_xlfn.CONCAT(
SUBSTITUTE($A32,LEFT($A32,FIND($C32,$A32)+LEN($C32)-1),),
$C32,
$F32,
$G32:$I32,
SUBSTITUTE($J32,LEFT($A32,FIND($C32,$A32)+LEN($C32)-1),)),
[1]!annual_index),_xlfn.XMATCH(L$2,[1]!annual_header))</f>
        <v>GJ</v>
      </c>
      <c r="M32" cm="1">
        <f t="array" aca="1" ref="M32" ca="1">INDEX([1]!annual_data,_xlfn.XMATCH(_xlfn.CONCAT(
SUBSTITUTE($A32,LEFT($A32,FIND($C32,$A32)+LEN($C32)-1),),
$C32,
$F32,
$G32:$I32,
SUBSTITUTE($J32,LEFT($A32,FIND($C32,$A32)+LEN($C32)-1),)),
[1]!annual_index),_xlfn.XMATCH(M$2,[1]!annual_header))</f>
        <v>1.396649</v>
      </c>
      <c r="N32" cm="1">
        <f t="array" aca="1" ref="N32" ca="1">INDEX([1]!annual_data,_xlfn.XMATCH(_xlfn.CONCAT(
SUBSTITUTE($A32,LEFT($A32,FIND($C32,$A32)+LEN($C32)-1),),
$C32,
$F32,
$G32:$I32,
SUBSTITUTE($J32,LEFT($A32,FIND($C32,$A32)+LEN($C32)-1),)),
[1]!annual_index),_xlfn.XMATCH(N$2,[1]!annual_header))</f>
        <v>1.396649</v>
      </c>
      <c r="O32" cm="1">
        <f t="array" aca="1" ref="O32" ca="1">INDEX([1]!annual_data,_xlfn.XMATCH(_xlfn.CONCAT(
SUBSTITUTE($A32,LEFT($A32,FIND($C32,$A32)+LEN($C32)-1),),
$C32,
$F32,
$G32:$I32,
SUBSTITUTE($J32,LEFT($A32,FIND($C32,$A32)+LEN($C32)-1),)),
[1]!annual_index),_xlfn.XMATCH(O$2,[1]!annual_header))</f>
        <v>1.396649</v>
      </c>
      <c r="P32" cm="1">
        <f t="array" aca="1" ref="P32" ca="1">INDEX([1]!annual_data,_xlfn.XMATCH(_xlfn.CONCAT(
SUBSTITUTE($A32,LEFT($A32,FIND($C32,$A32)+LEN($C32)-1),),
$C32,
$F32,
$G32:$I32,
SUBSTITUTE($J32,LEFT($A32,FIND($C32,$A32)+LEN($C32)-1),)),
[1]!annual_index),_xlfn.XMATCH(P$2,[1]!annual_header))</f>
        <v>1.396649</v>
      </c>
      <c r="Q32" cm="1">
        <f t="array" aca="1" ref="Q32" ca="1">INDEX([1]!annual_data,_xlfn.XMATCH(_xlfn.CONCAT(
SUBSTITUTE($A32,LEFT($A32,FIND($C32,$A32)+LEN($C32)-1),),
$C32,
$F32,
$G32:$I32,
SUBSTITUTE($J32,LEFT($A32,FIND($C32,$A32)+LEN($C32)-1),)),
[1]!annual_index),_xlfn.XMATCH(Q$2,[1]!annual_header))</f>
        <v>1.396649</v>
      </c>
      <c r="R32" cm="1">
        <f t="array" aca="1" ref="R32" ca="1">INDEX([1]!annual_data,_xlfn.XMATCH(_xlfn.CONCAT(
SUBSTITUTE($A32,LEFT($A32,FIND($C32,$A32)+LEN($C32)-1),),
$C32,
$F32,
$G32:$I32,
SUBSTITUTE($J32,LEFT($A32,FIND($C32,$A32)+LEN($C32)-1),)),
[1]!annual_index),_xlfn.XMATCH(R$2,[1]!annual_header))</f>
        <v>1.396649</v>
      </c>
      <c r="S32" cm="1">
        <f t="array" aca="1" ref="S32" ca="1">INDEX([1]!annual_data,_xlfn.XMATCH(_xlfn.CONCAT(
SUBSTITUTE($A32,LEFT($A32,FIND($C32,$A32)+LEN($C32)-1),),
$C32,
$F32,
$G32:$I32,
SUBSTITUTE($J32,LEFT($A32,FIND($C32,$A32)+LEN($C32)-1),)),
[1]!annual_index),_xlfn.XMATCH(S$2,[1]!annual_header))</f>
        <v>1.396649</v>
      </c>
      <c r="T32" cm="1">
        <f t="array" aca="1" ref="T32" ca="1">INDEX([1]!annual_data,_xlfn.XMATCH(_xlfn.CONCAT(
SUBSTITUTE($A32,LEFT($A32,FIND($C32,$A32)+LEN($C32)-1),),
$C32,
$F32,
$G32:$I32,
SUBSTITUTE($J32,LEFT($A32,FIND($C32,$A32)+LEN($C32)-1),)),
[1]!annual_index),_xlfn.XMATCH(T$2,[1]!annual_header))</f>
        <v>1.396649</v>
      </c>
      <c r="U32" cm="1">
        <f t="array" aca="1" ref="U32" ca="1">INDEX([1]!annual_data,_xlfn.XMATCH(_xlfn.CONCAT(
SUBSTITUTE($A32,LEFT($A32,FIND($C32,$A32)+LEN($C32)-1),),
$C32,
$F32,
$G32:$I32,
SUBSTITUTE($J32,LEFT($A32,FIND($C32,$A32)+LEN($C32)-1),)),
[1]!annual_index),_xlfn.XMATCH(U$2,[1]!annual_header))</f>
        <v>1.396649</v>
      </c>
      <c r="V32" cm="1">
        <f t="array" aca="1" ref="V32" ca="1">INDEX([1]!annual_data,_xlfn.XMATCH(_xlfn.CONCAT(
SUBSTITUTE($A32,LEFT($A32,FIND($C32,$A32)+LEN($C32)-1),),
$C32,
$F32,
$G32:$I32,
SUBSTITUTE($J32,LEFT($A32,FIND($C32,$A32)+LEN($C32)-1),)),
[1]!annual_index),_xlfn.XMATCH(V$2,[1]!annual_header))</f>
        <v>1.396649</v>
      </c>
      <c r="W32" cm="1">
        <f t="array" aca="1" ref="W32" ca="1">INDEX([1]!annual_data,_xlfn.XMATCH(_xlfn.CONCAT(
SUBSTITUTE($A32,LEFT($A32,FIND($C32,$A32)+LEN($C32)-1),),
$C32,
$F32,
$G32:$I32,
SUBSTITUTE($J32,LEFT($A32,FIND($C32,$A32)+LEN($C32)-1),)),
[1]!annual_index),_xlfn.XMATCH(W$2,[1]!annual_header))</f>
        <v>1.396649</v>
      </c>
    </row>
    <row r="33" spans="1:23" x14ac:dyDescent="0.25">
      <c r="A33" t="s">
        <v>47</v>
      </c>
      <c r="B33" t="s">
        <v>5</v>
      </c>
      <c r="C33" t="s">
        <v>15</v>
      </c>
      <c r="D33" t="s">
        <v>16</v>
      </c>
      <c r="E33" t="s">
        <v>49</v>
      </c>
      <c r="G33" t="s">
        <v>17</v>
      </c>
      <c r="J33" t="s">
        <v>56</v>
      </c>
      <c r="K33" t="s">
        <v>52</v>
      </c>
      <c r="L33" t="str" cm="1">
        <f t="array" aca="1" ref="L33" ca="1">INDEX([1]!annual_data,_xlfn.XMATCH(_xlfn.CONCAT(
SUBSTITUTE($A33,LEFT($A33,FIND($C33,$A33)+LEN($C33)-1),),
$C33,
$F33,
$G33:$I33,
SUBSTITUTE($J33,LEFT($A33,FIND($C33,$A33)+LEN($C33)-1),)),
[1]!annual_index),_xlfn.XMATCH(L$2,[1]!annual_header))</f>
        <v>GJ</v>
      </c>
      <c r="M33" cm="1">
        <f t="array" aca="1" ref="M33" ca="1">INDEX([1]!annual_data,_xlfn.XMATCH(_xlfn.CONCAT(
SUBSTITUTE($A33,LEFT($A33,FIND($C33,$A33)+LEN($C33)-1),),
$C33,
$F33,
$G33:$I33,
SUBSTITUTE($J33,LEFT($A33,FIND($C33,$A33)+LEN($C33)-1),)),
[1]!annual_index),_xlfn.XMATCH(M$2,[1]!annual_header))</f>
        <v>1.396649</v>
      </c>
      <c r="N33" cm="1">
        <f t="array" aca="1" ref="N33" ca="1">INDEX([1]!annual_data,_xlfn.XMATCH(_xlfn.CONCAT(
SUBSTITUTE($A33,LEFT($A33,FIND($C33,$A33)+LEN($C33)-1),),
$C33,
$F33,
$G33:$I33,
SUBSTITUTE($J33,LEFT($A33,FIND($C33,$A33)+LEN($C33)-1),)),
[1]!annual_index),_xlfn.XMATCH(N$2,[1]!annual_header))</f>
        <v>1.396649</v>
      </c>
      <c r="O33" cm="1">
        <f t="array" aca="1" ref="O33" ca="1">INDEX([1]!annual_data,_xlfn.XMATCH(_xlfn.CONCAT(
SUBSTITUTE($A33,LEFT($A33,FIND($C33,$A33)+LEN($C33)-1),),
$C33,
$F33,
$G33:$I33,
SUBSTITUTE($J33,LEFT($A33,FIND($C33,$A33)+LEN($C33)-1),)),
[1]!annual_index),_xlfn.XMATCH(O$2,[1]!annual_header))</f>
        <v>1.396649</v>
      </c>
      <c r="P33" cm="1">
        <f t="array" aca="1" ref="P33" ca="1">INDEX([1]!annual_data,_xlfn.XMATCH(_xlfn.CONCAT(
SUBSTITUTE($A33,LEFT($A33,FIND($C33,$A33)+LEN($C33)-1),),
$C33,
$F33,
$G33:$I33,
SUBSTITUTE($J33,LEFT($A33,FIND($C33,$A33)+LEN($C33)-1),)),
[1]!annual_index),_xlfn.XMATCH(P$2,[1]!annual_header))</f>
        <v>1.396649</v>
      </c>
      <c r="Q33" cm="1">
        <f t="array" aca="1" ref="Q33" ca="1">INDEX([1]!annual_data,_xlfn.XMATCH(_xlfn.CONCAT(
SUBSTITUTE($A33,LEFT($A33,FIND($C33,$A33)+LEN($C33)-1),),
$C33,
$F33,
$G33:$I33,
SUBSTITUTE($J33,LEFT($A33,FIND($C33,$A33)+LEN($C33)-1),)),
[1]!annual_index),_xlfn.XMATCH(Q$2,[1]!annual_header))</f>
        <v>1.396649</v>
      </c>
      <c r="R33" cm="1">
        <f t="array" aca="1" ref="R33" ca="1">INDEX([1]!annual_data,_xlfn.XMATCH(_xlfn.CONCAT(
SUBSTITUTE($A33,LEFT($A33,FIND($C33,$A33)+LEN($C33)-1),),
$C33,
$F33,
$G33:$I33,
SUBSTITUTE($J33,LEFT($A33,FIND($C33,$A33)+LEN($C33)-1),)),
[1]!annual_index),_xlfn.XMATCH(R$2,[1]!annual_header))</f>
        <v>1.396649</v>
      </c>
      <c r="S33" cm="1">
        <f t="array" aca="1" ref="S33" ca="1">INDEX([1]!annual_data,_xlfn.XMATCH(_xlfn.CONCAT(
SUBSTITUTE($A33,LEFT($A33,FIND($C33,$A33)+LEN($C33)-1),),
$C33,
$F33,
$G33:$I33,
SUBSTITUTE($J33,LEFT($A33,FIND($C33,$A33)+LEN($C33)-1),)),
[1]!annual_index),_xlfn.XMATCH(S$2,[1]!annual_header))</f>
        <v>1.396649</v>
      </c>
      <c r="T33" cm="1">
        <f t="array" aca="1" ref="T33" ca="1">INDEX([1]!annual_data,_xlfn.XMATCH(_xlfn.CONCAT(
SUBSTITUTE($A33,LEFT($A33,FIND($C33,$A33)+LEN($C33)-1),),
$C33,
$F33,
$G33:$I33,
SUBSTITUTE($J33,LEFT($A33,FIND($C33,$A33)+LEN($C33)-1),)),
[1]!annual_index),_xlfn.XMATCH(T$2,[1]!annual_header))</f>
        <v>1.396649</v>
      </c>
      <c r="U33" cm="1">
        <f t="array" aca="1" ref="U33" ca="1">INDEX([1]!annual_data,_xlfn.XMATCH(_xlfn.CONCAT(
SUBSTITUTE($A33,LEFT($A33,FIND($C33,$A33)+LEN($C33)-1),),
$C33,
$F33,
$G33:$I33,
SUBSTITUTE($J33,LEFT($A33,FIND($C33,$A33)+LEN($C33)-1),)),
[1]!annual_index),_xlfn.XMATCH(U$2,[1]!annual_header))</f>
        <v>1.396649</v>
      </c>
      <c r="V33" cm="1">
        <f t="array" aca="1" ref="V33" ca="1">INDEX([1]!annual_data,_xlfn.XMATCH(_xlfn.CONCAT(
SUBSTITUTE($A33,LEFT($A33,FIND($C33,$A33)+LEN($C33)-1),),
$C33,
$F33,
$G33:$I33,
SUBSTITUTE($J33,LEFT($A33,FIND($C33,$A33)+LEN($C33)-1),)),
[1]!annual_index),_xlfn.XMATCH(V$2,[1]!annual_header))</f>
        <v>1.396649</v>
      </c>
      <c r="W33" cm="1">
        <f t="array" aca="1" ref="W33" ca="1">INDEX([1]!annual_data,_xlfn.XMATCH(_xlfn.CONCAT(
SUBSTITUTE($A33,LEFT($A33,FIND($C33,$A33)+LEN($C33)-1),),
$C33,
$F33,
$G33:$I33,
SUBSTITUTE($J33,LEFT($A33,FIND($C33,$A33)+LEN($C33)-1),)),
[1]!annual_index),_xlfn.XMATCH(W$2,[1]!annual_header))</f>
        <v>1.396649</v>
      </c>
    </row>
    <row r="34" spans="1:23" x14ac:dyDescent="0.25">
      <c r="A34" t="s">
        <v>51</v>
      </c>
      <c r="B34" t="s">
        <v>5</v>
      </c>
      <c r="C34" t="s">
        <v>15</v>
      </c>
      <c r="D34" t="s">
        <v>16</v>
      </c>
      <c r="E34" t="s">
        <v>57</v>
      </c>
      <c r="G34" t="s">
        <v>20</v>
      </c>
      <c r="K34" t="s">
        <v>21</v>
      </c>
      <c r="L34" t="str" cm="1">
        <f t="array" aca="1" ref="L34" ca="1">INDEX([1]!constant_data,_xlfn.XMATCH(_xlfn.CONCAT(
SUBSTITUTE($A34,LEFT($A34,FIND($C34,$A34)+LEN($C34)-1),),
$F34,
$H34:$I34,
SUBSTITUTE($J34,LEFT($A34,FIND($C34,$A34)+LEN($C34)-1),)),
[1]!constant_index),_xlfn.XMATCH($G34,[1]!constant_header))</f>
        <v>kt</v>
      </c>
    </row>
    <row r="35" spans="1:23" x14ac:dyDescent="0.25">
      <c r="A35" t="s">
        <v>51</v>
      </c>
      <c r="B35" t="s">
        <v>5</v>
      </c>
      <c r="C35" t="s">
        <v>15</v>
      </c>
      <c r="D35" t="s">
        <v>16</v>
      </c>
      <c r="E35" t="s">
        <v>57</v>
      </c>
      <c r="G35" t="s">
        <v>22</v>
      </c>
      <c r="H35" t="s">
        <v>50</v>
      </c>
    </row>
    <row r="36" spans="1:23" x14ac:dyDescent="0.25">
      <c r="A36" t="s">
        <v>51</v>
      </c>
      <c r="B36" t="s">
        <v>5</v>
      </c>
      <c r="C36" t="s">
        <v>15</v>
      </c>
      <c r="D36" t="s">
        <v>16</v>
      </c>
      <c r="E36" t="s">
        <v>57</v>
      </c>
      <c r="G36" t="s">
        <v>17</v>
      </c>
      <c r="J36" t="s">
        <v>58</v>
      </c>
      <c r="K36" t="s">
        <v>52</v>
      </c>
      <c r="L36" t="str" cm="1">
        <f t="array" aca="1" ref="L36" ca="1">INDEX([1]!annual_data,_xlfn.XMATCH(_xlfn.CONCAT(
SUBSTITUTE($A36,LEFT($A36,FIND($C36,$A36)+LEN($C36)-1),),
$C36,
$F36,
$G36:$I36,
SUBSTITUTE($J36,LEFT($A36,FIND($C36,$A36)+LEN($C36)-1),)),
[1]!annual_index),_xlfn.XMATCH(L$2,[1]!annual_header))</f>
        <v>kt</v>
      </c>
      <c r="M36" cm="1">
        <f t="array" aca="1" ref="M36" ca="1">INDEX([1]!annual_data,_xlfn.XMATCH(_xlfn.CONCAT(
SUBSTITUTE($A36,LEFT($A36,FIND($C36,$A36)+LEN($C36)-1),),
$C36,
$F36,
$G36:$I36,
SUBSTITUTE($J36,LEFT($A36,FIND($C36,$A36)+LEN($C36)-1),)),
[1]!annual_index),_xlfn.XMATCH(M$2,[1]!annual_header))</f>
        <v>1.4523926034218999</v>
      </c>
      <c r="N36" cm="1">
        <f t="array" aca="1" ref="N36" ca="1">INDEX([1]!annual_data,_xlfn.XMATCH(_xlfn.CONCAT(
SUBSTITUTE($A36,LEFT($A36,FIND($C36,$A36)+LEN($C36)-1),),
$C36,
$F36,
$G36:$I36,
SUBSTITUTE($J36,LEFT($A36,FIND($C36,$A36)+LEN($C36)-1),)),
[1]!annual_index),_xlfn.XMATCH(N$2,[1]!annual_header))</f>
        <v>1.4523926034218999</v>
      </c>
      <c r="O36" cm="1">
        <f t="array" aca="1" ref="O36" ca="1">INDEX([1]!annual_data,_xlfn.XMATCH(_xlfn.CONCAT(
SUBSTITUTE($A36,LEFT($A36,FIND($C36,$A36)+LEN($C36)-1),),
$C36,
$F36,
$G36:$I36,
SUBSTITUTE($J36,LEFT($A36,FIND($C36,$A36)+LEN($C36)-1),)),
[1]!annual_index),_xlfn.XMATCH(O$2,[1]!annual_header))</f>
        <v>1.4523926034218999</v>
      </c>
      <c r="P36" cm="1">
        <f t="array" aca="1" ref="P36" ca="1">INDEX([1]!annual_data,_xlfn.XMATCH(_xlfn.CONCAT(
SUBSTITUTE($A36,LEFT($A36,FIND($C36,$A36)+LEN($C36)-1),),
$C36,
$F36,
$G36:$I36,
SUBSTITUTE($J36,LEFT($A36,FIND($C36,$A36)+LEN($C36)-1),)),
[1]!annual_index),_xlfn.XMATCH(P$2,[1]!annual_header))</f>
        <v>1.4523926034218999</v>
      </c>
      <c r="Q36" cm="1">
        <f t="array" aca="1" ref="Q36" ca="1">INDEX([1]!annual_data,_xlfn.XMATCH(_xlfn.CONCAT(
SUBSTITUTE($A36,LEFT($A36,FIND($C36,$A36)+LEN($C36)-1),),
$C36,
$F36,
$G36:$I36,
SUBSTITUTE($J36,LEFT($A36,FIND($C36,$A36)+LEN($C36)-1),)),
[1]!annual_index),_xlfn.XMATCH(Q$2,[1]!annual_header))</f>
        <v>1.4523926034218999</v>
      </c>
      <c r="R36" cm="1">
        <f t="array" aca="1" ref="R36" ca="1">INDEX([1]!annual_data,_xlfn.XMATCH(_xlfn.CONCAT(
SUBSTITUTE($A36,LEFT($A36,FIND($C36,$A36)+LEN($C36)-1),),
$C36,
$F36,
$G36:$I36,
SUBSTITUTE($J36,LEFT($A36,FIND($C36,$A36)+LEN($C36)-1),)),
[1]!annual_index),_xlfn.XMATCH(R$2,[1]!annual_header))</f>
        <v>1.4523926034218999</v>
      </c>
      <c r="S36" cm="1">
        <f t="array" aca="1" ref="S36" ca="1">INDEX([1]!annual_data,_xlfn.XMATCH(_xlfn.CONCAT(
SUBSTITUTE($A36,LEFT($A36,FIND($C36,$A36)+LEN($C36)-1),),
$C36,
$F36,
$G36:$I36,
SUBSTITUTE($J36,LEFT($A36,FIND($C36,$A36)+LEN($C36)-1),)),
[1]!annual_index),_xlfn.XMATCH(S$2,[1]!annual_header))</f>
        <v>1.4523926034218999</v>
      </c>
      <c r="T36" cm="1">
        <f t="array" aca="1" ref="T36" ca="1">INDEX([1]!annual_data,_xlfn.XMATCH(_xlfn.CONCAT(
SUBSTITUTE($A36,LEFT($A36,FIND($C36,$A36)+LEN($C36)-1),),
$C36,
$F36,
$G36:$I36,
SUBSTITUTE($J36,LEFT($A36,FIND($C36,$A36)+LEN($C36)-1),)),
[1]!annual_index),_xlfn.XMATCH(T$2,[1]!annual_header))</f>
        <v>1.4523926034218999</v>
      </c>
      <c r="U36" cm="1">
        <f t="array" aca="1" ref="U36" ca="1">INDEX([1]!annual_data,_xlfn.XMATCH(_xlfn.CONCAT(
SUBSTITUTE($A36,LEFT($A36,FIND($C36,$A36)+LEN($C36)-1),),
$C36,
$F36,
$G36:$I36,
SUBSTITUTE($J36,LEFT($A36,FIND($C36,$A36)+LEN($C36)-1),)),
[1]!annual_index),_xlfn.XMATCH(U$2,[1]!annual_header))</f>
        <v>1.4523926034218999</v>
      </c>
      <c r="V36" cm="1">
        <f t="array" aca="1" ref="V36" ca="1">INDEX([1]!annual_data,_xlfn.XMATCH(_xlfn.CONCAT(
SUBSTITUTE($A36,LEFT($A36,FIND($C36,$A36)+LEN($C36)-1),),
$C36,
$F36,
$G36:$I36,
SUBSTITUTE($J36,LEFT($A36,FIND($C36,$A36)+LEN($C36)-1),)),
[1]!annual_index),_xlfn.XMATCH(V$2,[1]!annual_header))</f>
        <v>1.4523926034218999</v>
      </c>
      <c r="W36" cm="1">
        <f t="array" aca="1" ref="W36" ca="1">INDEX([1]!annual_data,_xlfn.XMATCH(_xlfn.CONCAT(
SUBSTITUTE($A36,LEFT($A36,FIND($C36,$A36)+LEN($C36)-1),),
$C36,
$F36,
$G36:$I36,
SUBSTITUTE($J36,LEFT($A36,FIND($C36,$A36)+LEN($C36)-1),)),
[1]!annual_index),_xlfn.XMATCH(W$2,[1]!annual_header))</f>
        <v>1.4523926034218999</v>
      </c>
    </row>
    <row r="37" spans="1:23" x14ac:dyDescent="0.25">
      <c r="A37" t="s">
        <v>51</v>
      </c>
      <c r="B37" t="s">
        <v>5</v>
      </c>
      <c r="C37" t="s">
        <v>15</v>
      </c>
      <c r="D37" t="s">
        <v>16</v>
      </c>
      <c r="E37" t="s">
        <v>57</v>
      </c>
      <c r="G37" t="s">
        <v>17</v>
      </c>
      <c r="J37" t="s">
        <v>59</v>
      </c>
      <c r="K37" t="s">
        <v>52</v>
      </c>
      <c r="L37" t="str" cm="1">
        <f t="array" aca="1" ref="L37" ca="1">INDEX([1]!annual_data,_xlfn.XMATCH(_xlfn.CONCAT(
SUBSTITUTE($A37,LEFT($A37,FIND($C37,$A37)+LEN($C37)-1),),
$C37,
$F37,
$G37:$I37,
SUBSTITUTE($J37,LEFT($A37,FIND($C37,$A37)+LEN($C37)-1),)),
[1]!annual_index),_xlfn.XMATCH(L$2,[1]!annual_header))</f>
        <v>kt</v>
      </c>
      <c r="M37" cm="1">
        <f t="array" aca="1" ref="M37" ca="1">INDEX([1]!annual_data,_xlfn.XMATCH(_xlfn.CONCAT(
SUBSTITUTE($A37,LEFT($A37,FIND($C37,$A37)+LEN($C37)-1),),
$C37,
$F37,
$G37:$I37,
SUBSTITUTE($J37,LEFT($A37,FIND($C37,$A37)+LEN($C37)-1),)),
[1]!annual_index),_xlfn.XMATCH(M$2,[1]!annual_header))</f>
        <v>1.4523926034218999</v>
      </c>
      <c r="N37" cm="1">
        <f t="array" aca="1" ref="N37" ca="1">INDEX([1]!annual_data,_xlfn.XMATCH(_xlfn.CONCAT(
SUBSTITUTE($A37,LEFT($A37,FIND($C37,$A37)+LEN($C37)-1),),
$C37,
$F37,
$G37:$I37,
SUBSTITUTE($J37,LEFT($A37,FIND($C37,$A37)+LEN($C37)-1),)),
[1]!annual_index),_xlfn.XMATCH(N$2,[1]!annual_header))</f>
        <v>1.4523926034218999</v>
      </c>
      <c r="O37" cm="1">
        <f t="array" aca="1" ref="O37" ca="1">INDEX([1]!annual_data,_xlfn.XMATCH(_xlfn.CONCAT(
SUBSTITUTE($A37,LEFT($A37,FIND($C37,$A37)+LEN($C37)-1),),
$C37,
$F37,
$G37:$I37,
SUBSTITUTE($J37,LEFT($A37,FIND($C37,$A37)+LEN($C37)-1),)),
[1]!annual_index),_xlfn.XMATCH(O$2,[1]!annual_header))</f>
        <v>1.4523926034218999</v>
      </c>
      <c r="P37" cm="1">
        <f t="array" aca="1" ref="P37" ca="1">INDEX([1]!annual_data,_xlfn.XMATCH(_xlfn.CONCAT(
SUBSTITUTE($A37,LEFT($A37,FIND($C37,$A37)+LEN($C37)-1),),
$C37,
$F37,
$G37:$I37,
SUBSTITUTE($J37,LEFT($A37,FIND($C37,$A37)+LEN($C37)-1),)),
[1]!annual_index),_xlfn.XMATCH(P$2,[1]!annual_header))</f>
        <v>1.4523926034218999</v>
      </c>
      <c r="Q37" cm="1">
        <f t="array" aca="1" ref="Q37" ca="1">INDEX([1]!annual_data,_xlfn.XMATCH(_xlfn.CONCAT(
SUBSTITUTE($A37,LEFT($A37,FIND($C37,$A37)+LEN($C37)-1),),
$C37,
$F37,
$G37:$I37,
SUBSTITUTE($J37,LEFT($A37,FIND($C37,$A37)+LEN($C37)-1),)),
[1]!annual_index),_xlfn.XMATCH(Q$2,[1]!annual_header))</f>
        <v>1.4523926034218999</v>
      </c>
      <c r="R37" cm="1">
        <f t="array" aca="1" ref="R37" ca="1">INDEX([1]!annual_data,_xlfn.XMATCH(_xlfn.CONCAT(
SUBSTITUTE($A37,LEFT($A37,FIND($C37,$A37)+LEN($C37)-1),),
$C37,
$F37,
$G37:$I37,
SUBSTITUTE($J37,LEFT($A37,FIND($C37,$A37)+LEN($C37)-1),)),
[1]!annual_index),_xlfn.XMATCH(R$2,[1]!annual_header))</f>
        <v>1.4523926034218999</v>
      </c>
      <c r="S37" cm="1">
        <f t="array" aca="1" ref="S37" ca="1">INDEX([1]!annual_data,_xlfn.XMATCH(_xlfn.CONCAT(
SUBSTITUTE($A37,LEFT($A37,FIND($C37,$A37)+LEN($C37)-1),),
$C37,
$F37,
$G37:$I37,
SUBSTITUTE($J37,LEFT($A37,FIND($C37,$A37)+LEN($C37)-1),)),
[1]!annual_index),_xlfn.XMATCH(S$2,[1]!annual_header))</f>
        <v>1.4523926034218999</v>
      </c>
      <c r="T37" cm="1">
        <f t="array" aca="1" ref="T37" ca="1">INDEX([1]!annual_data,_xlfn.XMATCH(_xlfn.CONCAT(
SUBSTITUTE($A37,LEFT($A37,FIND($C37,$A37)+LEN($C37)-1),),
$C37,
$F37,
$G37:$I37,
SUBSTITUTE($J37,LEFT($A37,FIND($C37,$A37)+LEN($C37)-1),)),
[1]!annual_index),_xlfn.XMATCH(T$2,[1]!annual_header))</f>
        <v>1.4523926034218999</v>
      </c>
      <c r="U37" cm="1">
        <f t="array" aca="1" ref="U37" ca="1">INDEX([1]!annual_data,_xlfn.XMATCH(_xlfn.CONCAT(
SUBSTITUTE($A37,LEFT($A37,FIND($C37,$A37)+LEN($C37)-1),),
$C37,
$F37,
$G37:$I37,
SUBSTITUTE($J37,LEFT($A37,FIND($C37,$A37)+LEN($C37)-1),)),
[1]!annual_index),_xlfn.XMATCH(U$2,[1]!annual_header))</f>
        <v>1.4523926034218999</v>
      </c>
      <c r="V37" cm="1">
        <f t="array" aca="1" ref="V37" ca="1">INDEX([1]!annual_data,_xlfn.XMATCH(_xlfn.CONCAT(
SUBSTITUTE($A37,LEFT($A37,FIND($C37,$A37)+LEN($C37)-1),),
$C37,
$F37,
$G37:$I37,
SUBSTITUTE($J37,LEFT($A37,FIND($C37,$A37)+LEN($C37)-1),)),
[1]!annual_index),_xlfn.XMATCH(V$2,[1]!annual_header))</f>
        <v>1.4523926034218999</v>
      </c>
      <c r="W37" cm="1">
        <f t="array" aca="1" ref="W37" ca="1">INDEX([1]!annual_data,_xlfn.XMATCH(_xlfn.CONCAT(
SUBSTITUTE($A37,LEFT($A37,FIND($C37,$A37)+LEN($C37)-1),),
$C37,
$F37,
$G37:$I37,
SUBSTITUTE($J37,LEFT($A37,FIND($C37,$A37)+LEN($C37)-1),)),
[1]!annual_index),_xlfn.XMATCH(W$2,[1]!annual_header))</f>
        <v>1.4523926034218999</v>
      </c>
    </row>
    <row r="38" spans="1:23" x14ac:dyDescent="0.25">
      <c r="A38" t="s">
        <v>51</v>
      </c>
      <c r="B38" t="s">
        <v>5</v>
      </c>
      <c r="C38" t="s">
        <v>15</v>
      </c>
      <c r="D38" t="s">
        <v>16</v>
      </c>
      <c r="E38" t="s">
        <v>57</v>
      </c>
      <c r="G38" t="s">
        <v>17</v>
      </c>
      <c r="J38" t="s">
        <v>60</v>
      </c>
      <c r="K38" t="s">
        <v>52</v>
      </c>
      <c r="L38" t="str" cm="1">
        <f t="array" aca="1" ref="L38" ca="1">INDEX([1]!annual_data,_xlfn.XMATCH(_xlfn.CONCAT(
SUBSTITUTE($A38,LEFT($A38,FIND($C38,$A38)+LEN($C38)-1),),
$C38,
$F38,
$G38:$I38,
SUBSTITUTE($J38,LEFT($A38,FIND($C38,$A38)+LEN($C38)-1),)),
[1]!annual_index),_xlfn.XMATCH(L$2,[1]!annual_header))</f>
        <v>kt</v>
      </c>
      <c r="M38" cm="1">
        <f t="array" aca="1" ref="M38" ca="1">INDEX([1]!annual_data,_xlfn.XMATCH(_xlfn.CONCAT(
SUBSTITUTE($A38,LEFT($A38,FIND($C38,$A38)+LEN($C38)-1),),
$C38,
$F38,
$G38:$I38,
SUBSTITUTE($J38,LEFT($A38,FIND($C38,$A38)+LEN($C38)-1),)),
[1]!annual_index),_xlfn.XMATCH(M$2,[1]!annual_header))</f>
        <v>2.4975411912296001E-3</v>
      </c>
      <c r="N38" cm="1">
        <f t="array" aca="1" ref="N38" ca="1">INDEX([1]!annual_data,_xlfn.XMATCH(_xlfn.CONCAT(
SUBSTITUTE($A38,LEFT($A38,FIND($C38,$A38)+LEN($C38)-1),),
$C38,
$F38,
$G38:$I38,
SUBSTITUTE($J38,LEFT($A38,FIND($C38,$A38)+LEN($C38)-1),)),
[1]!annual_index),_xlfn.XMATCH(N$2,[1]!annual_header))</f>
        <v>2.4975411912296001E-3</v>
      </c>
      <c r="O38" cm="1">
        <f t="array" aca="1" ref="O38" ca="1">INDEX([1]!annual_data,_xlfn.XMATCH(_xlfn.CONCAT(
SUBSTITUTE($A38,LEFT($A38,FIND($C38,$A38)+LEN($C38)-1),),
$C38,
$F38,
$G38:$I38,
SUBSTITUTE($J38,LEFT($A38,FIND($C38,$A38)+LEN($C38)-1),)),
[1]!annual_index),_xlfn.XMATCH(O$2,[1]!annual_header))</f>
        <v>2.4975411912296001E-3</v>
      </c>
      <c r="P38" cm="1">
        <f t="array" aca="1" ref="P38" ca="1">INDEX([1]!annual_data,_xlfn.XMATCH(_xlfn.CONCAT(
SUBSTITUTE($A38,LEFT($A38,FIND($C38,$A38)+LEN($C38)-1),),
$C38,
$F38,
$G38:$I38,
SUBSTITUTE($J38,LEFT($A38,FIND($C38,$A38)+LEN($C38)-1),)),
[1]!annual_index),_xlfn.XMATCH(P$2,[1]!annual_header))</f>
        <v>2.4975411912296001E-3</v>
      </c>
      <c r="Q38" cm="1">
        <f t="array" aca="1" ref="Q38" ca="1">INDEX([1]!annual_data,_xlfn.XMATCH(_xlfn.CONCAT(
SUBSTITUTE($A38,LEFT($A38,FIND($C38,$A38)+LEN($C38)-1),),
$C38,
$F38,
$G38:$I38,
SUBSTITUTE($J38,LEFT($A38,FIND($C38,$A38)+LEN($C38)-1),)),
[1]!annual_index),_xlfn.XMATCH(Q$2,[1]!annual_header))</f>
        <v>2.4975411912296001E-3</v>
      </c>
      <c r="R38" cm="1">
        <f t="array" aca="1" ref="R38" ca="1">INDEX([1]!annual_data,_xlfn.XMATCH(_xlfn.CONCAT(
SUBSTITUTE($A38,LEFT($A38,FIND($C38,$A38)+LEN($C38)-1),),
$C38,
$F38,
$G38:$I38,
SUBSTITUTE($J38,LEFT($A38,FIND($C38,$A38)+LEN($C38)-1),)),
[1]!annual_index),_xlfn.XMATCH(R$2,[1]!annual_header))</f>
        <v>2.4975411912296001E-3</v>
      </c>
      <c r="S38" cm="1">
        <f t="array" aca="1" ref="S38" ca="1">INDEX([1]!annual_data,_xlfn.XMATCH(_xlfn.CONCAT(
SUBSTITUTE($A38,LEFT($A38,FIND($C38,$A38)+LEN($C38)-1),),
$C38,
$F38,
$G38:$I38,
SUBSTITUTE($J38,LEFT($A38,FIND($C38,$A38)+LEN($C38)-1),)),
[1]!annual_index),_xlfn.XMATCH(S$2,[1]!annual_header))</f>
        <v>2.4975411912296001E-3</v>
      </c>
      <c r="T38" cm="1">
        <f t="array" aca="1" ref="T38" ca="1">INDEX([1]!annual_data,_xlfn.XMATCH(_xlfn.CONCAT(
SUBSTITUTE($A38,LEFT($A38,FIND($C38,$A38)+LEN($C38)-1),),
$C38,
$F38,
$G38:$I38,
SUBSTITUTE($J38,LEFT($A38,FIND($C38,$A38)+LEN($C38)-1),)),
[1]!annual_index),_xlfn.XMATCH(T$2,[1]!annual_header))</f>
        <v>2.4975411912296001E-3</v>
      </c>
      <c r="U38" cm="1">
        <f t="array" aca="1" ref="U38" ca="1">INDEX([1]!annual_data,_xlfn.XMATCH(_xlfn.CONCAT(
SUBSTITUTE($A38,LEFT($A38,FIND($C38,$A38)+LEN($C38)-1),),
$C38,
$F38,
$G38:$I38,
SUBSTITUTE($J38,LEFT($A38,FIND($C38,$A38)+LEN($C38)-1),)),
[1]!annual_index),_xlfn.XMATCH(U$2,[1]!annual_header))</f>
        <v>2.4975411912296001E-3</v>
      </c>
      <c r="V38" cm="1">
        <f t="array" aca="1" ref="V38" ca="1">INDEX([1]!annual_data,_xlfn.XMATCH(_xlfn.CONCAT(
SUBSTITUTE($A38,LEFT($A38,FIND($C38,$A38)+LEN($C38)-1),),
$C38,
$F38,
$G38:$I38,
SUBSTITUTE($J38,LEFT($A38,FIND($C38,$A38)+LEN($C38)-1),)),
[1]!annual_index),_xlfn.XMATCH(V$2,[1]!annual_header))</f>
        <v>2.4975411912296001E-3</v>
      </c>
      <c r="W38" cm="1">
        <f t="array" aca="1" ref="W38" ca="1">INDEX([1]!annual_data,_xlfn.XMATCH(_xlfn.CONCAT(
SUBSTITUTE($A38,LEFT($A38,FIND($C38,$A38)+LEN($C38)-1),),
$C38,
$F38,
$G38:$I38,
SUBSTITUTE($J38,LEFT($A38,FIND($C38,$A38)+LEN($C38)-1),)),
[1]!annual_index),_xlfn.XMATCH(W$2,[1]!annual_header))</f>
        <v>2.4975411912296001E-3</v>
      </c>
    </row>
    <row r="39" spans="1:23" x14ac:dyDescent="0.25">
      <c r="A39" t="s">
        <v>58</v>
      </c>
      <c r="B39" t="s">
        <v>5</v>
      </c>
      <c r="C39" t="s">
        <v>15</v>
      </c>
      <c r="D39" t="s">
        <v>16</v>
      </c>
      <c r="E39" t="s">
        <v>61</v>
      </c>
      <c r="G39" t="s">
        <v>20</v>
      </c>
      <c r="K39" t="s">
        <v>21</v>
      </c>
      <c r="L39" t="str" cm="1">
        <f t="array" aca="1" ref="L39" ca="1">INDEX([1]!constant_data,_xlfn.XMATCH(_xlfn.CONCAT(
SUBSTITUTE($A39,LEFT($A39,FIND($C39,$A39)+LEN($C39)-1),),
$F39,
$H39:$I39,
SUBSTITUTE($J39,LEFT($A39,FIND($C39,$A39)+LEN($C39)-1),)),
[1]!constant_index),_xlfn.XMATCH($G39,[1]!constant_header))</f>
        <v>kt</v>
      </c>
    </row>
    <row r="40" spans="1:23" x14ac:dyDescent="0.25">
      <c r="A40" t="s">
        <v>58</v>
      </c>
      <c r="B40" t="s">
        <v>5</v>
      </c>
      <c r="C40" t="s">
        <v>15</v>
      </c>
      <c r="D40" t="s">
        <v>16</v>
      </c>
      <c r="E40" t="s">
        <v>61</v>
      </c>
      <c r="G40" t="s">
        <v>22</v>
      </c>
      <c r="H40" t="s">
        <v>62</v>
      </c>
    </row>
    <row r="41" spans="1:23" x14ac:dyDescent="0.25">
      <c r="A41" t="s">
        <v>58</v>
      </c>
      <c r="B41" t="s">
        <v>5</v>
      </c>
      <c r="C41" t="s">
        <v>15</v>
      </c>
      <c r="D41" t="s">
        <v>16</v>
      </c>
      <c r="E41" t="s">
        <v>61</v>
      </c>
      <c r="G41" t="s">
        <v>63</v>
      </c>
      <c r="K41" t="s">
        <v>21</v>
      </c>
      <c r="L41" t="s">
        <v>64</v>
      </c>
      <c r="M41" cm="1">
        <f t="array" aca="1" ref="M41" ca="1">INDEX([1]!constant_data,_xlfn.XMATCH(_xlfn.CONCAT(
SUBSTITUTE($A41,LEFT($A41,FIND($C41,$A41)+LEN($C41)-1),),
$F41,
$H41:$I41,
SUBSTITUTE($J41,LEFT($A41,FIND($C41,$A41)+LEN($C41)-1),)),
[1]!constant_index),_xlfn.XMATCH($G41,[1]!constant_header))</f>
        <v>0.35</v>
      </c>
      <c r="N41">
        <f ca="1">M41</f>
        <v>0.35</v>
      </c>
      <c r="O41">
        <f ca="1">N41</f>
        <v>0.35</v>
      </c>
      <c r="P41">
        <f t="shared" ref="P41:W42" ca="1" si="0">O41</f>
        <v>0.35</v>
      </c>
      <c r="Q41">
        <f t="shared" ca="1" si="0"/>
        <v>0.35</v>
      </c>
      <c r="R41">
        <f t="shared" ca="1" si="0"/>
        <v>0.35</v>
      </c>
      <c r="S41">
        <f t="shared" ca="1" si="0"/>
        <v>0.35</v>
      </c>
      <c r="T41">
        <f t="shared" ca="1" si="0"/>
        <v>0.35</v>
      </c>
      <c r="U41">
        <f t="shared" ca="1" si="0"/>
        <v>0.35</v>
      </c>
      <c r="V41">
        <f t="shared" ca="1" si="0"/>
        <v>0.35</v>
      </c>
      <c r="W41">
        <f t="shared" ca="1" si="0"/>
        <v>0.35</v>
      </c>
    </row>
    <row r="42" spans="1:23" x14ac:dyDescent="0.25">
      <c r="A42" t="s">
        <v>58</v>
      </c>
      <c r="B42" t="s">
        <v>5</v>
      </c>
      <c r="C42" t="s">
        <v>15</v>
      </c>
      <c r="D42" t="s">
        <v>16</v>
      </c>
      <c r="E42" t="s">
        <v>61</v>
      </c>
      <c r="G42" t="s">
        <v>65</v>
      </c>
      <c r="K42" t="s">
        <v>21</v>
      </c>
      <c r="M42" cm="1">
        <f t="array" aca="1" ref="M42" ca="1">INDEX([1]!constant_data,_xlfn.XMATCH(_xlfn.CONCAT(
SUBSTITUTE($A42,LEFT($A42,FIND($C42,$A42)+LEN($C42)-1),),
$F42,
$H42:$I42,
SUBSTITUTE($J42,LEFT($A42,FIND($C42,$A42)+LEN($C42)-1),)),
[1]!constant_index),_xlfn.XMATCH($G42,[1]!constant_header))</f>
        <v>10</v>
      </c>
      <c r="N42">
        <f ca="1">M42</f>
        <v>10</v>
      </c>
      <c r="O42">
        <f ca="1">N42</f>
        <v>10</v>
      </c>
      <c r="P42">
        <f t="shared" ca="1" si="0"/>
        <v>10</v>
      </c>
      <c r="Q42">
        <f t="shared" ca="1" si="0"/>
        <v>10</v>
      </c>
      <c r="R42">
        <f t="shared" ca="1" si="0"/>
        <v>10</v>
      </c>
      <c r="S42">
        <f t="shared" ca="1" si="0"/>
        <v>10</v>
      </c>
      <c r="T42">
        <f t="shared" ca="1" si="0"/>
        <v>10</v>
      </c>
      <c r="U42">
        <f t="shared" ca="1" si="0"/>
        <v>10</v>
      </c>
      <c r="V42">
        <f t="shared" ca="1" si="0"/>
        <v>10</v>
      </c>
      <c r="W42">
        <f t="shared" ca="1" si="0"/>
        <v>10</v>
      </c>
    </row>
    <row r="43" spans="1:23" x14ac:dyDescent="0.25">
      <c r="A43" t="s">
        <v>58</v>
      </c>
      <c r="B43" t="s">
        <v>5</v>
      </c>
      <c r="C43" t="s">
        <v>15</v>
      </c>
      <c r="D43" t="s">
        <v>16</v>
      </c>
      <c r="E43" t="s">
        <v>61</v>
      </c>
      <c r="F43" t="s">
        <v>66</v>
      </c>
      <c r="G43" t="s">
        <v>6</v>
      </c>
    </row>
    <row r="44" spans="1:23" x14ac:dyDescent="0.25">
      <c r="A44" t="s">
        <v>58</v>
      </c>
      <c r="B44" t="s">
        <v>5</v>
      </c>
      <c r="C44" t="s">
        <v>15</v>
      </c>
      <c r="D44" t="s">
        <v>16</v>
      </c>
      <c r="E44" t="s">
        <v>61</v>
      </c>
      <c r="F44" t="s">
        <v>66</v>
      </c>
      <c r="G44" t="s">
        <v>67</v>
      </c>
      <c r="K44" t="s">
        <v>21</v>
      </c>
      <c r="L44" t="s">
        <v>68</v>
      </c>
      <c r="M44" cm="1">
        <f t="array" aca="1" ref="M44" ca="1">INDEX([1]!constant_data,_xlfn.XMATCH(_xlfn.CONCAT(
SUBSTITUTE($A44,LEFT($A44,FIND($C44,$A44)+LEN($C44)-1),),
$F44,
$H44:$I44,
SUBSTITUTE($J44,LEFT($A44,FIND($C44,$A44)+LEN($C44)-1),)),
[1]!constant_index),_xlfn.XMATCH($G44,[1]!constant_header))</f>
        <v>1950</v>
      </c>
      <c r="N44">
        <f ca="1">M44</f>
        <v>1950</v>
      </c>
      <c r="O44">
        <f ca="1">N44</f>
        <v>1950</v>
      </c>
      <c r="P44">
        <f t="shared" ref="P44:W44" ca="1" si="1">O44</f>
        <v>1950</v>
      </c>
      <c r="Q44">
        <f t="shared" ca="1" si="1"/>
        <v>1950</v>
      </c>
      <c r="R44">
        <f t="shared" ca="1" si="1"/>
        <v>1950</v>
      </c>
      <c r="S44">
        <f t="shared" ca="1" si="1"/>
        <v>1950</v>
      </c>
      <c r="T44">
        <f t="shared" ca="1" si="1"/>
        <v>1950</v>
      </c>
      <c r="U44">
        <f t="shared" ca="1" si="1"/>
        <v>1950</v>
      </c>
      <c r="V44">
        <f t="shared" ca="1" si="1"/>
        <v>1950</v>
      </c>
      <c r="W44">
        <f t="shared" ca="1" si="1"/>
        <v>1950</v>
      </c>
    </row>
    <row r="45" spans="1:23" x14ac:dyDescent="0.25">
      <c r="A45" t="s">
        <v>58</v>
      </c>
      <c r="B45" t="s">
        <v>5</v>
      </c>
      <c r="C45" t="s">
        <v>15</v>
      </c>
      <c r="D45" t="s">
        <v>16</v>
      </c>
      <c r="E45" t="s">
        <v>61</v>
      </c>
      <c r="F45" t="s">
        <v>66</v>
      </c>
      <c r="G45" t="s">
        <v>69</v>
      </c>
      <c r="K45" t="s">
        <v>21</v>
      </c>
      <c r="L45" t="s">
        <v>68</v>
      </c>
      <c r="M45" cm="1">
        <f t="array" aca="1" ref="M45" ca="1">INDEX([1]!constant_data,_xlfn.XMATCH(_xlfn.CONCAT(
SUBSTITUTE($A45,LEFT($A45,FIND($C45,$A45)+LEN($C45)-1),),
$F45,
$H45:$I45,
SUBSTITUTE($J45,LEFT($A45,FIND($C45,$A45)+LEN($C45)-1),)),
[1]!constant_index),_xlfn.XMATCH($G45,[1]!constant_header))</f>
        <v>2101</v>
      </c>
      <c r="N45">
        <f t="shared" ref="N45:W46" ca="1" si="2">M45</f>
        <v>2101</v>
      </c>
      <c r="O45">
        <f ca="1">N45</f>
        <v>2101</v>
      </c>
      <c r="P45">
        <f t="shared" ca="1" si="2"/>
        <v>2101</v>
      </c>
      <c r="Q45">
        <f t="shared" ca="1" si="2"/>
        <v>2101</v>
      </c>
      <c r="R45">
        <f t="shared" ca="1" si="2"/>
        <v>2101</v>
      </c>
      <c r="S45">
        <f t="shared" ca="1" si="2"/>
        <v>2101</v>
      </c>
      <c r="T45">
        <f t="shared" ca="1" si="2"/>
        <v>2101</v>
      </c>
      <c r="U45">
        <f t="shared" ca="1" si="2"/>
        <v>2101</v>
      </c>
      <c r="V45">
        <f t="shared" ca="1" si="2"/>
        <v>2101</v>
      </c>
      <c r="W45">
        <f t="shared" ca="1" si="2"/>
        <v>2101</v>
      </c>
    </row>
    <row r="46" spans="1:23" x14ac:dyDescent="0.25">
      <c r="A46" t="s">
        <v>58</v>
      </c>
      <c r="B46" t="s">
        <v>5</v>
      </c>
      <c r="C46" t="s">
        <v>15</v>
      </c>
      <c r="D46" t="s">
        <v>16</v>
      </c>
      <c r="E46" t="s">
        <v>61</v>
      </c>
      <c r="F46" t="s">
        <v>66</v>
      </c>
      <c r="G46" t="s">
        <v>70</v>
      </c>
      <c r="K46" t="s">
        <v>21</v>
      </c>
      <c r="L46" t="s">
        <v>71</v>
      </c>
      <c r="M46" cm="1">
        <f t="array" aca="1" ref="M46" ca="1">INDEX([1]!constant_data,_xlfn.XMATCH(_xlfn.CONCAT(
SUBSTITUTE($A46,LEFT($A46,FIND($C46,$A46)+LEN($C46)-1),),
$F46,
$H46:$I46,
SUBSTITUTE($J46,LEFT($A46,FIND($C46,$A46)+LEN($C46)-1),)),
[1]!constant_index),_xlfn.XMATCH($G46,[1]!constant_header))</f>
        <v>25</v>
      </c>
      <c r="N46">
        <f t="shared" ca="1" si="2"/>
        <v>25</v>
      </c>
      <c r="O46">
        <f ca="1">N46</f>
        <v>25</v>
      </c>
      <c r="P46">
        <f t="shared" ca="1" si="2"/>
        <v>25</v>
      </c>
      <c r="Q46">
        <f t="shared" ca="1" si="2"/>
        <v>25</v>
      </c>
      <c r="R46">
        <f t="shared" ca="1" si="2"/>
        <v>25</v>
      </c>
      <c r="S46">
        <f t="shared" ca="1" si="2"/>
        <v>25</v>
      </c>
      <c r="T46">
        <f t="shared" ca="1" si="2"/>
        <v>25</v>
      </c>
      <c r="U46">
        <f t="shared" ca="1" si="2"/>
        <v>25</v>
      </c>
      <c r="V46">
        <f t="shared" ca="1" si="2"/>
        <v>25</v>
      </c>
      <c r="W46">
        <f t="shared" ca="1" si="2"/>
        <v>25</v>
      </c>
    </row>
    <row r="47" spans="1:23" x14ac:dyDescent="0.25">
      <c r="A47" t="s">
        <v>58</v>
      </c>
      <c r="B47" t="s">
        <v>5</v>
      </c>
      <c r="C47" t="s">
        <v>15</v>
      </c>
      <c r="D47" t="s">
        <v>16</v>
      </c>
      <c r="E47" t="s">
        <v>61</v>
      </c>
      <c r="F47" t="s">
        <v>66</v>
      </c>
      <c r="G47" t="s">
        <v>72</v>
      </c>
      <c r="K47" t="s">
        <v>52</v>
      </c>
      <c r="L47" t="s">
        <v>64</v>
      </c>
      <c r="M47" cm="1">
        <f t="array" aca="1" ref="M47" ca="1">INDEX([1]!annual_data,_xlfn.XMATCH(_xlfn.CONCAT(
SUBSTITUTE($A47,LEFT($A47,FIND($C47,$A47)+LEN($C47)-1),),
$C47,
$F47,
$G47:$I47,
SUBSTITUTE($J47,LEFT($A47,FIND($C47,$A47)+LEN($C47)-1),)),
[1]!annual_index),_xlfn.XMATCH(M$2,[1]!annual_header))</f>
        <v>0.8</v>
      </c>
    </row>
    <row r="48" spans="1:23" x14ac:dyDescent="0.25">
      <c r="A48" t="s">
        <v>58</v>
      </c>
      <c r="B48" t="s">
        <v>5</v>
      </c>
      <c r="C48" t="s">
        <v>15</v>
      </c>
      <c r="D48" t="s">
        <v>16</v>
      </c>
      <c r="E48" t="s">
        <v>61</v>
      </c>
      <c r="F48" t="s">
        <v>66</v>
      </c>
      <c r="G48" t="s">
        <v>73</v>
      </c>
      <c r="K48" t="s">
        <v>21</v>
      </c>
      <c r="L48" t="s">
        <v>74</v>
      </c>
      <c r="M48" cm="1">
        <f t="array" aca="1" ref="M48" ca="1">INDEX([1]!constant_data,_xlfn.XMATCH(_xlfn.CONCAT(
SUBSTITUTE($A48,LEFT($A48,FIND($C48,$A48)+LEN($C48)-1),),
$F48,
$H48:$I48,
SUBSTITUTE($J48,LEFT($A48,FIND($C48,$A48)+LEN($C48)-1),)),
[1]!constant_index),_xlfn.XMATCH($G48,[1]!constant_header))</f>
        <v>70000</v>
      </c>
      <c r="N48">
        <f t="shared" ref="N48:W52" ca="1" si="3">M48</f>
        <v>70000</v>
      </c>
      <c r="O48">
        <f ca="1">N48</f>
        <v>70000</v>
      </c>
      <c r="P48">
        <f t="shared" ca="1" si="3"/>
        <v>70000</v>
      </c>
      <c r="Q48">
        <f t="shared" ca="1" si="3"/>
        <v>70000</v>
      </c>
      <c r="R48">
        <f t="shared" ca="1" si="3"/>
        <v>70000</v>
      </c>
      <c r="S48">
        <f t="shared" ca="1" si="3"/>
        <v>70000</v>
      </c>
      <c r="T48">
        <f t="shared" ca="1" si="3"/>
        <v>70000</v>
      </c>
      <c r="U48">
        <f t="shared" ca="1" si="3"/>
        <v>70000</v>
      </c>
      <c r="V48">
        <f t="shared" ca="1" si="3"/>
        <v>70000</v>
      </c>
      <c r="W48">
        <f t="shared" ca="1" si="3"/>
        <v>70000</v>
      </c>
    </row>
    <row r="49" spans="1:24" x14ac:dyDescent="0.25">
      <c r="A49" t="s">
        <v>58</v>
      </c>
      <c r="B49" t="s">
        <v>5</v>
      </c>
      <c r="C49" t="s">
        <v>15</v>
      </c>
      <c r="D49" t="s">
        <v>16</v>
      </c>
      <c r="E49" t="s">
        <v>61</v>
      </c>
      <c r="F49" t="s">
        <v>66</v>
      </c>
      <c r="G49" t="s">
        <v>75</v>
      </c>
      <c r="K49" t="s">
        <v>21</v>
      </c>
      <c r="L49" t="s">
        <v>76</v>
      </c>
      <c r="M49" cm="1">
        <f t="array" aca="1" ref="M49" ca="1">INDEX([1]!constant_data,_xlfn.XMATCH(_xlfn.CONCAT(
SUBSTITUTE($A49,LEFT($A49,FIND($C49,$A49)+LEN($C49)-1),),
$F49,
$H49:$I49,
SUBSTITUTE($J49,LEFT($A49,FIND($C49,$A49)+LEN($C49)-1),)),
[1]!constant_index),_xlfn.XMATCH($G49,[1]!constant_header))</f>
        <v>1435483</v>
      </c>
      <c r="N49">
        <f t="shared" ca="1" si="3"/>
        <v>1435483</v>
      </c>
      <c r="O49">
        <f ca="1">N49</f>
        <v>1435483</v>
      </c>
      <c r="P49">
        <f t="shared" ca="1" si="3"/>
        <v>1435483</v>
      </c>
      <c r="Q49">
        <f t="shared" ca="1" si="3"/>
        <v>1435483</v>
      </c>
      <c r="R49">
        <f t="shared" ca="1" si="3"/>
        <v>1435483</v>
      </c>
      <c r="S49">
        <f t="shared" ca="1" si="3"/>
        <v>1435483</v>
      </c>
      <c r="T49">
        <f t="shared" ca="1" si="3"/>
        <v>1435483</v>
      </c>
      <c r="U49">
        <f t="shared" ca="1" si="3"/>
        <v>1435483</v>
      </c>
      <c r="V49">
        <f t="shared" ca="1" si="3"/>
        <v>1435483</v>
      </c>
      <c r="W49">
        <f t="shared" ca="1" si="3"/>
        <v>1435483</v>
      </c>
    </row>
    <row r="50" spans="1:24" x14ac:dyDescent="0.25">
      <c r="A50" t="s">
        <v>58</v>
      </c>
      <c r="B50" t="s">
        <v>5</v>
      </c>
      <c r="C50" t="s">
        <v>15</v>
      </c>
      <c r="D50" t="s">
        <v>16</v>
      </c>
      <c r="E50" t="s">
        <v>61</v>
      </c>
      <c r="F50" t="s">
        <v>66</v>
      </c>
      <c r="G50" t="s">
        <v>77</v>
      </c>
      <c r="K50" t="s">
        <v>21</v>
      </c>
      <c r="L50" t="s">
        <v>76</v>
      </c>
      <c r="M50" cm="1">
        <f t="array" aca="1" ref="M50" ca="1">INDEX([1]!constant_data,_xlfn.XMATCH(_xlfn.CONCAT(
SUBSTITUTE($A50,LEFT($A50,FIND($C50,$A50)+LEN($C50)-1),),
$F50,
$H50:$I50,
SUBSTITUTE($J50,LEFT($A50,FIND($C50,$A50)+LEN($C50)-1),)),
[1]!constant_index),_xlfn.XMATCH($G50,[1]!constant_header))</f>
        <v>57419</v>
      </c>
      <c r="N50">
        <f t="shared" ca="1" si="3"/>
        <v>57419</v>
      </c>
      <c r="O50">
        <f ca="1">N50</f>
        <v>57419</v>
      </c>
      <c r="P50">
        <f t="shared" ca="1" si="3"/>
        <v>57419</v>
      </c>
      <c r="Q50">
        <f t="shared" ca="1" si="3"/>
        <v>57419</v>
      </c>
      <c r="R50">
        <f t="shared" ca="1" si="3"/>
        <v>57419</v>
      </c>
      <c r="S50">
        <f t="shared" ca="1" si="3"/>
        <v>57419</v>
      </c>
      <c r="T50">
        <f t="shared" ca="1" si="3"/>
        <v>57419</v>
      </c>
      <c r="U50">
        <f t="shared" ca="1" si="3"/>
        <v>57419</v>
      </c>
      <c r="V50">
        <f t="shared" ca="1" si="3"/>
        <v>57419</v>
      </c>
      <c r="W50">
        <f t="shared" ca="1" si="3"/>
        <v>57419</v>
      </c>
    </row>
    <row r="51" spans="1:24" x14ac:dyDescent="0.25">
      <c r="A51" t="s">
        <v>58</v>
      </c>
      <c r="B51" t="s">
        <v>5</v>
      </c>
      <c r="C51" t="s">
        <v>15</v>
      </c>
      <c r="D51" t="s">
        <v>16</v>
      </c>
      <c r="E51" t="s">
        <v>61</v>
      </c>
      <c r="F51" t="s">
        <v>66</v>
      </c>
      <c r="G51" t="s">
        <v>17</v>
      </c>
      <c r="J51" t="s">
        <v>78</v>
      </c>
      <c r="K51" t="s">
        <v>48</v>
      </c>
      <c r="L51" t="str" cm="1">
        <f t="array" aca="1" ref="L51" ca="1">INDEX([1]!annual_data,_xlfn.XMATCH(_xlfn.CONCAT(
SUBSTITUTE($A51,LEFT($A51,FIND($C51,$A51)+LEN($C51)-1),),
$F51,
$G51:$I51,
SUBSTITUTE($J51,LEFT($A51,FIND($C51,$A51)+LEN($C51)-1),)),
[1]!annual_index),_xlfn.XMATCH(L$2,[1]!annual_header))</f>
        <v>GJ</v>
      </c>
      <c r="M51" cm="1">
        <f t="array" aca="1" ref="M51" ca="1">INDEX([1]!annual_data,_xlfn.XMATCH(_xlfn.CONCAT(
SUBSTITUTE($A51,LEFT($A51,FIND($C51,$A51)+LEN($C51)-1),),
$F51,
$G51:$I51,
SUBSTITUTE($J51,LEFT($A51,FIND($C51,$A51)+LEN($C51)-1),)),
[1]!annual_index),_xlfn.XMATCH(M$2,[1]!annual_header))</f>
        <v>8.2666666666666675</v>
      </c>
      <c r="N51">
        <f t="shared" ca="1" si="3"/>
        <v>8.2666666666666675</v>
      </c>
      <c r="O51">
        <f ca="1">N51</f>
        <v>8.2666666666666675</v>
      </c>
      <c r="P51">
        <f t="shared" ca="1" si="3"/>
        <v>8.2666666666666675</v>
      </c>
      <c r="Q51">
        <f t="shared" ca="1" si="3"/>
        <v>8.2666666666666675</v>
      </c>
      <c r="R51">
        <f t="shared" ca="1" si="3"/>
        <v>8.2666666666666675</v>
      </c>
      <c r="S51">
        <f t="shared" ca="1" si="3"/>
        <v>8.2666666666666675</v>
      </c>
      <c r="T51">
        <f t="shared" ca="1" si="3"/>
        <v>8.2666666666666675</v>
      </c>
      <c r="U51">
        <f t="shared" ca="1" si="3"/>
        <v>8.2666666666666675</v>
      </c>
      <c r="V51">
        <f t="shared" ca="1" si="3"/>
        <v>8.2666666666666675</v>
      </c>
      <c r="W51">
        <f t="shared" ca="1" si="3"/>
        <v>8.2666666666666675</v>
      </c>
    </row>
    <row r="52" spans="1:24" x14ac:dyDescent="0.25">
      <c r="A52" t="s">
        <v>58</v>
      </c>
      <c r="B52" t="s">
        <v>5</v>
      </c>
      <c r="C52" t="s">
        <v>15</v>
      </c>
      <c r="D52" t="s">
        <v>16</v>
      </c>
      <c r="E52" t="s">
        <v>61</v>
      </c>
      <c r="F52" t="s">
        <v>66</v>
      </c>
      <c r="G52" t="s">
        <v>79</v>
      </c>
      <c r="H52" t="s">
        <v>80</v>
      </c>
      <c r="I52" t="s">
        <v>81</v>
      </c>
      <c r="K52" t="s">
        <v>52</v>
      </c>
      <c r="L52" t="str" cm="1">
        <f t="array" aca="1" ref="L52" ca="1">INDEX([1]!annual_data,_xlfn.XMATCH(_xlfn.CONCAT(
SUBSTITUTE($A52,LEFT($A52,FIND($C52,$A52)+LEN($C52)-1),),
$C52,
$F52,
$G52:$I52,
SUBSTITUTE($J52,LEFT($A52,FIND($C52,$A52)+LEN($C52)-1),)),
[1]!annual_index),_xlfn.XMATCH(L$2,[1]!annual_header))</f>
        <v>tCH4</v>
      </c>
      <c r="M52" cm="1">
        <f t="array" aca="1" ref="M52" ca="1">INDEX([1]!annual_data,_xlfn.XMATCH(_xlfn.CONCAT(
SUBSTITUTE($A52,LEFT($A52,FIND($C52,$A52)+LEN($C52)-1),),
$C52,
$F52,
$G52:$I52,
SUBSTITUTE($J52,LEFT($A52,FIND($C52,$A52)+LEN($C52)-1),)),
[1]!annual_index),_xlfn.XMATCH(M$2,[1]!annual_header))</f>
        <v>0.91979999999999995</v>
      </c>
      <c r="N52">
        <f t="shared" ca="1" si="3"/>
        <v>0.91979999999999995</v>
      </c>
      <c r="O52">
        <f ca="1">N52</f>
        <v>0.91979999999999995</v>
      </c>
      <c r="P52">
        <f t="shared" ca="1" si="3"/>
        <v>0.91979999999999995</v>
      </c>
      <c r="Q52">
        <f t="shared" ca="1" si="3"/>
        <v>0.91979999999999995</v>
      </c>
      <c r="R52">
        <f t="shared" ca="1" si="3"/>
        <v>0.91979999999999995</v>
      </c>
      <c r="S52">
        <f t="shared" ca="1" si="3"/>
        <v>0.91979999999999995</v>
      </c>
      <c r="T52">
        <f t="shared" ca="1" si="3"/>
        <v>0.91979999999999995</v>
      </c>
      <c r="U52">
        <f t="shared" ca="1" si="3"/>
        <v>0.91979999999999995</v>
      </c>
      <c r="V52">
        <f t="shared" ca="1" si="3"/>
        <v>0.91979999999999995</v>
      </c>
      <c r="W52">
        <f t="shared" ca="1" si="3"/>
        <v>0.91979999999999995</v>
      </c>
    </row>
    <row r="53" spans="1:24" x14ac:dyDescent="0.25">
      <c r="A53" t="s">
        <v>58</v>
      </c>
      <c r="B53" t="s">
        <v>5</v>
      </c>
      <c r="C53" t="s">
        <v>15</v>
      </c>
      <c r="D53" t="s">
        <v>16</v>
      </c>
      <c r="E53" t="s">
        <v>61</v>
      </c>
      <c r="F53" t="s">
        <v>82</v>
      </c>
      <c r="G53" t="s">
        <v>6</v>
      </c>
    </row>
    <row r="54" spans="1:24" x14ac:dyDescent="0.25">
      <c r="A54" t="s">
        <v>58</v>
      </c>
      <c r="B54" t="s">
        <v>5</v>
      </c>
      <c r="C54" t="s">
        <v>15</v>
      </c>
      <c r="D54" t="s">
        <v>16</v>
      </c>
      <c r="E54" t="s">
        <v>61</v>
      </c>
      <c r="F54" t="s">
        <v>82</v>
      </c>
      <c r="G54" t="s">
        <v>67</v>
      </c>
      <c r="K54" t="s">
        <v>21</v>
      </c>
      <c r="L54" t="s">
        <v>68</v>
      </c>
      <c r="M54" cm="1">
        <f t="array" aca="1" ref="M54" ca="1">INDEX([1]!constant_data,_xlfn.XMATCH(_xlfn.CONCAT(
SUBSTITUTE($A54,LEFT($A54,FIND($C54,$A54)+LEN($C54)-1),),
$F54,
$H54:$I54,
SUBSTITUTE($J54,LEFT($A54,FIND($C54,$A54)+LEN($C54)-1),)),
[1]!constant_index),_xlfn.XMATCH($G54,[1]!constant_header))</f>
        <v>1950</v>
      </c>
      <c r="N54">
        <f ca="1">M54</f>
        <v>1950</v>
      </c>
      <c r="O54">
        <f ca="1">N54</f>
        <v>1950</v>
      </c>
      <c r="P54">
        <f t="shared" ref="P54:W54" ca="1" si="4">O54</f>
        <v>1950</v>
      </c>
      <c r="Q54">
        <f t="shared" ca="1" si="4"/>
        <v>1950</v>
      </c>
      <c r="R54">
        <f t="shared" ca="1" si="4"/>
        <v>1950</v>
      </c>
      <c r="S54">
        <f t="shared" ca="1" si="4"/>
        <v>1950</v>
      </c>
      <c r="T54">
        <f t="shared" ca="1" si="4"/>
        <v>1950</v>
      </c>
      <c r="U54">
        <f t="shared" ca="1" si="4"/>
        <v>1950</v>
      </c>
      <c r="V54">
        <f t="shared" ca="1" si="4"/>
        <v>1950</v>
      </c>
      <c r="W54">
        <f t="shared" ca="1" si="4"/>
        <v>1950</v>
      </c>
    </row>
    <row r="55" spans="1:24" x14ac:dyDescent="0.25">
      <c r="A55" t="s">
        <v>58</v>
      </c>
      <c r="B55" t="s">
        <v>5</v>
      </c>
      <c r="C55" t="s">
        <v>15</v>
      </c>
      <c r="D55" t="s">
        <v>16</v>
      </c>
      <c r="E55" t="s">
        <v>61</v>
      </c>
      <c r="F55" t="s">
        <v>82</v>
      </c>
      <c r="G55" t="s">
        <v>69</v>
      </c>
      <c r="K55" t="s">
        <v>21</v>
      </c>
      <c r="L55" t="s">
        <v>68</v>
      </c>
      <c r="M55" cm="1">
        <f t="array" aca="1" ref="M55" ca="1">INDEX([1]!constant_data,_xlfn.XMATCH(_xlfn.CONCAT(
SUBSTITUTE($A55,LEFT($A55,FIND($C55,$A55)+LEN($C55)-1),),
$F55,
$H55:$I55,
SUBSTITUTE($J55,LEFT($A55,FIND($C55,$A55)+LEN($C55)-1),)),
[1]!constant_index),_xlfn.XMATCH($G55,[1]!constant_header))</f>
        <v>2101</v>
      </c>
      <c r="N55">
        <f t="shared" ref="N55:W56" ca="1" si="5">M55</f>
        <v>2101</v>
      </c>
      <c r="O55">
        <f ca="1">N55</f>
        <v>2101</v>
      </c>
      <c r="P55">
        <f t="shared" ca="1" si="5"/>
        <v>2101</v>
      </c>
      <c r="Q55">
        <f t="shared" ca="1" si="5"/>
        <v>2101</v>
      </c>
      <c r="R55">
        <f t="shared" ca="1" si="5"/>
        <v>2101</v>
      </c>
      <c r="S55">
        <f t="shared" ca="1" si="5"/>
        <v>2101</v>
      </c>
      <c r="T55">
        <f t="shared" ca="1" si="5"/>
        <v>2101</v>
      </c>
      <c r="U55">
        <f t="shared" ca="1" si="5"/>
        <v>2101</v>
      </c>
      <c r="V55">
        <f t="shared" ca="1" si="5"/>
        <v>2101</v>
      </c>
      <c r="W55">
        <f t="shared" ca="1" si="5"/>
        <v>2101</v>
      </c>
    </row>
    <row r="56" spans="1:24" x14ac:dyDescent="0.25">
      <c r="A56" t="s">
        <v>58</v>
      </c>
      <c r="B56" t="s">
        <v>5</v>
      </c>
      <c r="C56" t="s">
        <v>15</v>
      </c>
      <c r="D56" t="s">
        <v>16</v>
      </c>
      <c r="E56" t="s">
        <v>61</v>
      </c>
      <c r="F56" t="s">
        <v>82</v>
      </c>
      <c r="G56" t="s">
        <v>70</v>
      </c>
      <c r="K56" t="s">
        <v>21</v>
      </c>
      <c r="L56" t="s">
        <v>71</v>
      </c>
      <c r="M56" cm="1">
        <f t="array" aca="1" ref="M56" ca="1">INDEX([1]!constant_data,_xlfn.XMATCH(_xlfn.CONCAT(
SUBSTITUTE($A56,LEFT($A56,FIND($C56,$A56)+LEN($C56)-1),),
$F56,
$H56:$I56,
SUBSTITUTE($J56,LEFT($A56,FIND($C56,$A56)+LEN($C56)-1),)),
[1]!constant_index),_xlfn.XMATCH($G56,[1]!constant_header))</f>
        <v>25</v>
      </c>
      <c r="N56">
        <f t="shared" ca="1" si="5"/>
        <v>25</v>
      </c>
      <c r="O56">
        <f ca="1">N56</f>
        <v>25</v>
      </c>
      <c r="P56">
        <f t="shared" ca="1" si="5"/>
        <v>25</v>
      </c>
      <c r="Q56">
        <f t="shared" ca="1" si="5"/>
        <v>25</v>
      </c>
      <c r="R56">
        <f t="shared" ca="1" si="5"/>
        <v>25</v>
      </c>
      <c r="S56">
        <f t="shared" ca="1" si="5"/>
        <v>25</v>
      </c>
      <c r="T56">
        <f t="shared" ca="1" si="5"/>
        <v>25</v>
      </c>
      <c r="U56">
        <f t="shared" ca="1" si="5"/>
        <v>25</v>
      </c>
      <c r="V56">
        <f t="shared" ca="1" si="5"/>
        <v>25</v>
      </c>
      <c r="W56">
        <f t="shared" ca="1" si="5"/>
        <v>25</v>
      </c>
    </row>
    <row r="57" spans="1:24" x14ac:dyDescent="0.25">
      <c r="A57" t="s">
        <v>58</v>
      </c>
      <c r="B57" t="s">
        <v>5</v>
      </c>
      <c r="C57" t="s">
        <v>15</v>
      </c>
      <c r="D57" t="s">
        <v>16</v>
      </c>
      <c r="E57" t="s">
        <v>61</v>
      </c>
      <c r="F57" t="s">
        <v>82</v>
      </c>
      <c r="G57" t="s">
        <v>72</v>
      </c>
      <c r="K57" t="s">
        <v>52</v>
      </c>
      <c r="L57" t="s">
        <v>64</v>
      </c>
      <c r="M57" cm="1">
        <f t="array" aca="1" ref="M57" ca="1">INDEX([1]!annual_data,_xlfn.XMATCH(_xlfn.CONCAT(
SUBSTITUTE($A57,LEFT($A57,FIND($C57,$A57)+LEN($C57)-1),),
$C57,
$F57,
$G57:$I57,
SUBSTITUTE($J57,LEFT($A57,FIND($C57,$A57)+LEN($C57)-1),)),
[1]!annual_index),_xlfn.XMATCH(M$2,[1]!annual_header))</f>
        <v>0</v>
      </c>
    </row>
    <row r="58" spans="1:24" x14ac:dyDescent="0.25">
      <c r="A58" t="s">
        <v>58</v>
      </c>
      <c r="B58" t="s">
        <v>5</v>
      </c>
      <c r="C58" t="s">
        <v>15</v>
      </c>
      <c r="D58" t="s">
        <v>16</v>
      </c>
      <c r="E58" t="s">
        <v>61</v>
      </c>
      <c r="F58" t="s">
        <v>82</v>
      </c>
      <c r="G58" t="s">
        <v>73</v>
      </c>
      <c r="K58" t="s">
        <v>21</v>
      </c>
      <c r="L58" t="s">
        <v>74</v>
      </c>
      <c r="M58" cm="1">
        <f t="array" aca="1" ref="M58" ca="1">INDEX([1]!constant_data,_xlfn.XMATCH(_xlfn.CONCAT(
SUBSTITUTE($A58,LEFT($A58,FIND($C58,$A58)+LEN($C58)-1),),
$F58,
$H58:$I58,
SUBSTITUTE($J58,LEFT($A58,FIND($C58,$A58)+LEN($C58)-1),)),
[1]!constant_index),_xlfn.XMATCH($G58,[1]!constant_header))</f>
        <v>70000</v>
      </c>
      <c r="N58">
        <f t="shared" ref="N58:W62" ca="1" si="6">M58</f>
        <v>70000</v>
      </c>
      <c r="O58">
        <f ca="1">N58</f>
        <v>70000</v>
      </c>
      <c r="P58">
        <f t="shared" ca="1" si="6"/>
        <v>70000</v>
      </c>
      <c r="Q58">
        <f t="shared" ca="1" si="6"/>
        <v>70000</v>
      </c>
      <c r="R58">
        <f t="shared" ca="1" si="6"/>
        <v>70000</v>
      </c>
      <c r="S58">
        <f t="shared" ca="1" si="6"/>
        <v>70000</v>
      </c>
      <c r="T58">
        <f t="shared" ca="1" si="6"/>
        <v>70000</v>
      </c>
      <c r="U58">
        <f t="shared" ca="1" si="6"/>
        <v>70000</v>
      </c>
      <c r="V58">
        <f t="shared" ca="1" si="6"/>
        <v>70000</v>
      </c>
      <c r="W58">
        <f t="shared" ca="1" si="6"/>
        <v>70000</v>
      </c>
    </row>
    <row r="59" spans="1:24" x14ac:dyDescent="0.25">
      <c r="A59" t="s">
        <v>58</v>
      </c>
      <c r="B59" t="s">
        <v>5</v>
      </c>
      <c r="C59" t="s">
        <v>15</v>
      </c>
      <c r="D59" t="s">
        <v>16</v>
      </c>
      <c r="E59" t="s">
        <v>61</v>
      </c>
      <c r="F59" t="s">
        <v>82</v>
      </c>
      <c r="G59" t="s">
        <v>75</v>
      </c>
      <c r="K59" t="s">
        <v>21</v>
      </c>
      <c r="L59" t="s">
        <v>76</v>
      </c>
      <c r="M59" cm="1">
        <f t="array" aca="1" ref="M59" ca="1">INDEX([1]!constant_data,_xlfn.XMATCH(_xlfn.CONCAT(
SUBSTITUTE($A59,LEFT($A59,FIND($C59,$A59)+LEN($C59)-1),),
$F59,
$H59:$I59,
SUBSTITUTE($J59,LEFT($A59,FIND($C59,$A59)+LEN($C59)-1),)),
[1]!constant_index),_xlfn.XMATCH($G59,[1]!constant_header))</f>
        <v>1435483</v>
      </c>
      <c r="N59">
        <f t="shared" ca="1" si="6"/>
        <v>1435483</v>
      </c>
      <c r="O59">
        <f ca="1">N59</f>
        <v>1435483</v>
      </c>
      <c r="P59">
        <f t="shared" ca="1" si="6"/>
        <v>1435483</v>
      </c>
      <c r="Q59">
        <f t="shared" ca="1" si="6"/>
        <v>1435483</v>
      </c>
      <c r="R59">
        <f t="shared" ca="1" si="6"/>
        <v>1435483</v>
      </c>
      <c r="S59">
        <f t="shared" ca="1" si="6"/>
        <v>1435483</v>
      </c>
      <c r="T59">
        <f t="shared" ca="1" si="6"/>
        <v>1435483</v>
      </c>
      <c r="U59">
        <f t="shared" ca="1" si="6"/>
        <v>1435483</v>
      </c>
      <c r="V59">
        <f t="shared" ca="1" si="6"/>
        <v>1435483</v>
      </c>
      <c r="W59">
        <f t="shared" ca="1" si="6"/>
        <v>1435483</v>
      </c>
    </row>
    <row r="60" spans="1:24" x14ac:dyDescent="0.25">
      <c r="A60" t="s">
        <v>58</v>
      </c>
      <c r="B60" t="s">
        <v>5</v>
      </c>
      <c r="C60" t="s">
        <v>15</v>
      </c>
      <c r="D60" t="s">
        <v>16</v>
      </c>
      <c r="E60" t="s">
        <v>61</v>
      </c>
      <c r="F60" t="s">
        <v>82</v>
      </c>
      <c r="G60" t="s">
        <v>77</v>
      </c>
      <c r="K60" t="s">
        <v>21</v>
      </c>
      <c r="L60" t="s">
        <v>76</v>
      </c>
      <c r="M60" cm="1">
        <f t="array" aca="1" ref="M60" ca="1">INDEX([1]!constant_data,_xlfn.XMATCH(_xlfn.CONCAT(
SUBSTITUTE($A60,LEFT($A60,FIND($C60,$A60)+LEN($C60)-1),),
$F60,
$H60:$I60,
SUBSTITUTE($J60,LEFT($A60,FIND($C60,$A60)+LEN($C60)-1),)),
[1]!constant_index),_xlfn.XMATCH($G60,[1]!constant_header))</f>
        <v>57419</v>
      </c>
      <c r="N60">
        <f t="shared" ca="1" si="6"/>
        <v>57419</v>
      </c>
      <c r="O60">
        <f ca="1">N60</f>
        <v>57419</v>
      </c>
      <c r="P60">
        <f t="shared" ca="1" si="6"/>
        <v>57419</v>
      </c>
      <c r="Q60">
        <f t="shared" ca="1" si="6"/>
        <v>57419</v>
      </c>
      <c r="R60">
        <f t="shared" ca="1" si="6"/>
        <v>57419</v>
      </c>
      <c r="S60">
        <f t="shared" ca="1" si="6"/>
        <v>57419</v>
      </c>
      <c r="T60">
        <f t="shared" ca="1" si="6"/>
        <v>57419</v>
      </c>
      <c r="U60">
        <f t="shared" ca="1" si="6"/>
        <v>57419</v>
      </c>
      <c r="V60">
        <f t="shared" ca="1" si="6"/>
        <v>57419</v>
      </c>
      <c r="W60">
        <f t="shared" ca="1" si="6"/>
        <v>57419</v>
      </c>
    </row>
    <row r="61" spans="1:24" x14ac:dyDescent="0.25">
      <c r="A61" t="s">
        <v>58</v>
      </c>
      <c r="B61" t="s">
        <v>5</v>
      </c>
      <c r="C61" t="s">
        <v>15</v>
      </c>
      <c r="D61" t="s">
        <v>16</v>
      </c>
      <c r="E61" t="s">
        <v>61</v>
      </c>
      <c r="F61" t="s">
        <v>82</v>
      </c>
      <c r="G61" t="s">
        <v>17</v>
      </c>
      <c r="J61" t="s">
        <v>24</v>
      </c>
      <c r="K61" t="s">
        <v>48</v>
      </c>
      <c r="L61" t="str" cm="1">
        <f t="array" aca="1" ref="L61" ca="1">INDEX([1]!annual_data,_xlfn.XMATCH(_xlfn.CONCAT(
SUBSTITUTE($A61,LEFT($A61,FIND($C61,$A61)+LEN($C61)-1),),
$F61,
$G61:$I61,
SUBSTITUTE($J61,LEFT($A61,FIND($C61,$A61)+LEN($C61)-1),)),
[1]!annual_index),_xlfn.XMATCH(L$2,[1]!annual_header))</f>
        <v>GJ</v>
      </c>
      <c r="M61" cm="1">
        <f t="array" aca="1" ref="M61" ca="1">INDEX([1]!annual_data,_xlfn.XMATCH(_xlfn.CONCAT(
SUBSTITUTE($A61,LEFT($A61,FIND($C61,$A61)+LEN($C61)-1),),
$F61,
$G61:$I61,
SUBSTITUTE($J61,LEFT($A61,FIND($C61,$A61)+LEN($C61)-1),)),
[1]!annual_index),_xlfn.XMATCH(M$2,[1]!annual_header))</f>
        <v>8.2666666666666675</v>
      </c>
      <c r="N61">
        <f t="shared" ca="1" si="6"/>
        <v>8.2666666666666675</v>
      </c>
      <c r="O61">
        <f ca="1">N61</f>
        <v>8.2666666666666675</v>
      </c>
      <c r="P61">
        <f t="shared" ca="1" si="6"/>
        <v>8.2666666666666675</v>
      </c>
      <c r="Q61">
        <f t="shared" ca="1" si="6"/>
        <v>8.2666666666666675</v>
      </c>
      <c r="R61">
        <f t="shared" ca="1" si="6"/>
        <v>8.2666666666666675</v>
      </c>
      <c r="S61">
        <f t="shared" ca="1" si="6"/>
        <v>8.2666666666666675</v>
      </c>
      <c r="T61">
        <f t="shared" ca="1" si="6"/>
        <v>8.2666666666666675</v>
      </c>
      <c r="U61">
        <f t="shared" ca="1" si="6"/>
        <v>8.2666666666666675</v>
      </c>
      <c r="V61">
        <f t="shared" ca="1" si="6"/>
        <v>8.2666666666666675</v>
      </c>
      <c r="W61">
        <f t="shared" ca="1" si="6"/>
        <v>8.2666666666666675</v>
      </c>
    </row>
    <row r="62" spans="1:24" x14ac:dyDescent="0.25">
      <c r="A62" t="s">
        <v>58</v>
      </c>
      <c r="B62" t="s">
        <v>5</v>
      </c>
      <c r="C62" t="s">
        <v>15</v>
      </c>
      <c r="D62" t="s">
        <v>16</v>
      </c>
      <c r="E62" t="s">
        <v>61</v>
      </c>
      <c r="F62" t="s">
        <v>82</v>
      </c>
      <c r="G62" t="s">
        <v>79</v>
      </c>
      <c r="H62" t="s">
        <v>80</v>
      </c>
      <c r="I62" t="s">
        <v>81</v>
      </c>
      <c r="K62" t="s">
        <v>52</v>
      </c>
      <c r="L62" t="str" cm="1">
        <f t="array" aca="1" ref="L62" ca="1">INDEX([1]!annual_data,_xlfn.XMATCH(_xlfn.CONCAT(
SUBSTITUTE($A62,LEFT($A62,FIND($C62,$A62)+LEN($C62)-1),),
$C62,
$F62,
$G62:$I62,
SUBSTITUTE($J62,LEFT($A62,FIND($C62,$A62)+LEN($C62)-1),)),
[1]!annual_index),_xlfn.XMATCH(L$2,[1]!annual_header))</f>
        <v>tCH4</v>
      </c>
      <c r="M62" cm="1">
        <f t="array" aca="1" ref="M62" ca="1">INDEX([1]!annual_data,_xlfn.XMATCH(_xlfn.CONCAT(
SUBSTITUTE($A62,LEFT($A62,FIND($C62,$A62)+LEN($C62)-1),),
$C62,
$F62,
$G62:$I62,
SUBSTITUTE($J62,LEFT($A62,FIND($C62,$A62)+LEN($C62)-1),)),
[1]!annual_index),_xlfn.XMATCH(M$2,[1]!annual_header))</f>
        <v>0.91979999999999995</v>
      </c>
      <c r="N62">
        <f t="shared" ca="1" si="6"/>
        <v>0.91979999999999995</v>
      </c>
      <c r="O62">
        <f ca="1">N62</f>
        <v>0.91979999999999995</v>
      </c>
      <c r="P62">
        <f t="shared" ca="1" si="6"/>
        <v>0.91979999999999995</v>
      </c>
      <c r="Q62">
        <f t="shared" ca="1" si="6"/>
        <v>0.91979999999999995</v>
      </c>
      <c r="R62">
        <f t="shared" ca="1" si="6"/>
        <v>0.91979999999999995</v>
      </c>
      <c r="S62">
        <f t="shared" ca="1" si="6"/>
        <v>0.91979999999999995</v>
      </c>
      <c r="T62">
        <f t="shared" ca="1" si="6"/>
        <v>0.91979999999999995</v>
      </c>
      <c r="U62">
        <f t="shared" ca="1" si="6"/>
        <v>0.91979999999999995</v>
      </c>
      <c r="V62">
        <f t="shared" ca="1" si="6"/>
        <v>0.91979999999999995</v>
      </c>
      <c r="W62">
        <f t="shared" ca="1" si="6"/>
        <v>0.91979999999999995</v>
      </c>
    </row>
    <row r="63" spans="1:24" x14ac:dyDescent="0.25">
      <c r="A63" t="s">
        <v>58</v>
      </c>
      <c r="B63" t="s">
        <v>5</v>
      </c>
      <c r="C63" t="s">
        <v>15</v>
      </c>
      <c r="D63" t="s">
        <v>16</v>
      </c>
      <c r="E63" t="s">
        <v>61</v>
      </c>
      <c r="F63" t="s">
        <v>83</v>
      </c>
      <c r="G63" t="s">
        <v>6</v>
      </c>
    </row>
    <row r="64" spans="1:24" x14ac:dyDescent="0.25">
      <c r="A64" t="s">
        <v>58</v>
      </c>
      <c r="B64" t="s">
        <v>5</v>
      </c>
      <c r="C64" t="s">
        <v>15</v>
      </c>
      <c r="D64" t="s">
        <v>16</v>
      </c>
      <c r="E64" t="s">
        <v>61</v>
      </c>
      <c r="F64" t="s">
        <v>83</v>
      </c>
      <c r="G64" t="s">
        <v>67</v>
      </c>
      <c r="K64" t="s">
        <v>21</v>
      </c>
      <c r="L64" t="s">
        <v>68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1950</v>
      </c>
      <c r="N64">
        <f ca="1">M64</f>
        <v>1950</v>
      </c>
      <c r="O64">
        <f ca="1">N64</f>
        <v>1950</v>
      </c>
      <c r="P64">
        <f t="shared" ref="P64:W64" ca="1" si="7">O64</f>
        <v>1950</v>
      </c>
      <c r="Q64">
        <f t="shared" ca="1" si="7"/>
        <v>1950</v>
      </c>
      <c r="R64">
        <f t="shared" ca="1" si="7"/>
        <v>1950</v>
      </c>
      <c r="S64">
        <f t="shared" ca="1" si="7"/>
        <v>1950</v>
      </c>
      <c r="T64">
        <f t="shared" ca="1" si="7"/>
        <v>1950</v>
      </c>
      <c r="U64">
        <f t="shared" ca="1" si="7"/>
        <v>1950</v>
      </c>
      <c r="V64">
        <f t="shared" ca="1" si="7"/>
        <v>1950</v>
      </c>
      <c r="W64">
        <f t="shared" ca="1" si="7"/>
        <v>1950</v>
      </c>
      <c r="X64" t="s">
        <v>84</v>
      </c>
    </row>
    <row r="65" spans="1:23" x14ac:dyDescent="0.25">
      <c r="A65" t="s">
        <v>58</v>
      </c>
      <c r="B65" t="s">
        <v>5</v>
      </c>
      <c r="C65" t="s">
        <v>15</v>
      </c>
      <c r="D65" t="s">
        <v>16</v>
      </c>
      <c r="E65" t="s">
        <v>61</v>
      </c>
      <c r="F65" t="s">
        <v>83</v>
      </c>
      <c r="G65" t="s">
        <v>69</v>
      </c>
      <c r="K65" t="s">
        <v>21</v>
      </c>
      <c r="L65" t="s">
        <v>68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2101</v>
      </c>
      <c r="N65">
        <f t="shared" ref="N65:W66" ca="1" si="8">M65</f>
        <v>2101</v>
      </c>
      <c r="O65">
        <f ca="1">N65</f>
        <v>2101</v>
      </c>
      <c r="P65">
        <f t="shared" ca="1" si="8"/>
        <v>2101</v>
      </c>
      <c r="Q65">
        <f t="shared" ca="1" si="8"/>
        <v>2101</v>
      </c>
      <c r="R65">
        <f t="shared" ca="1" si="8"/>
        <v>2101</v>
      </c>
      <c r="S65">
        <f t="shared" ca="1" si="8"/>
        <v>2101</v>
      </c>
      <c r="T65">
        <f t="shared" ca="1" si="8"/>
        <v>2101</v>
      </c>
      <c r="U65">
        <f t="shared" ca="1" si="8"/>
        <v>2101</v>
      </c>
      <c r="V65">
        <f t="shared" ca="1" si="8"/>
        <v>2101</v>
      </c>
      <c r="W65">
        <f t="shared" ca="1" si="8"/>
        <v>2101</v>
      </c>
    </row>
    <row r="66" spans="1:23" x14ac:dyDescent="0.25">
      <c r="A66" t="s">
        <v>58</v>
      </c>
      <c r="B66" t="s">
        <v>5</v>
      </c>
      <c r="C66" t="s">
        <v>15</v>
      </c>
      <c r="D66" t="s">
        <v>16</v>
      </c>
      <c r="E66" t="s">
        <v>61</v>
      </c>
      <c r="F66" t="s">
        <v>83</v>
      </c>
      <c r="G66" t="s">
        <v>70</v>
      </c>
      <c r="K66" t="s">
        <v>21</v>
      </c>
      <c r="L66" t="s">
        <v>71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25</v>
      </c>
      <c r="N66">
        <f t="shared" ca="1" si="8"/>
        <v>25</v>
      </c>
      <c r="O66">
        <f ca="1">N66</f>
        <v>25</v>
      </c>
      <c r="P66">
        <f t="shared" ca="1" si="8"/>
        <v>25</v>
      </c>
      <c r="Q66">
        <f t="shared" ca="1" si="8"/>
        <v>25</v>
      </c>
      <c r="R66">
        <f t="shared" ca="1" si="8"/>
        <v>25</v>
      </c>
      <c r="S66">
        <f t="shared" ca="1" si="8"/>
        <v>25</v>
      </c>
      <c r="T66">
        <f t="shared" ca="1" si="8"/>
        <v>25</v>
      </c>
      <c r="U66">
        <f t="shared" ca="1" si="8"/>
        <v>25</v>
      </c>
      <c r="V66">
        <f t="shared" ca="1" si="8"/>
        <v>25</v>
      </c>
      <c r="W66">
        <f t="shared" ca="1" si="8"/>
        <v>25</v>
      </c>
    </row>
    <row r="67" spans="1:23" x14ac:dyDescent="0.25">
      <c r="A67" t="s">
        <v>58</v>
      </c>
      <c r="B67" t="s">
        <v>5</v>
      </c>
      <c r="C67" t="s">
        <v>15</v>
      </c>
      <c r="D67" t="s">
        <v>16</v>
      </c>
      <c r="E67" t="s">
        <v>61</v>
      </c>
      <c r="F67" t="s">
        <v>83</v>
      </c>
      <c r="G67" t="s">
        <v>72</v>
      </c>
      <c r="K67" t="s">
        <v>52</v>
      </c>
      <c r="L67" t="s">
        <v>64</v>
      </c>
      <c r="M67" cm="1">
        <f t="array" aca="1" ref="M67" ca="1">INDEX([1]!annual_data,_xlfn.XMATCH(_xlfn.CONCAT(
SUBSTITUTE($A67,LEFT($A67,FIND($C67,$A67)+LEN($C67)-1),),
$C67,
$F67,
$G67:$I67,
SUBSTITUTE($J67,LEFT($A67,FIND($C67,$A67)+LEN($C67)-1),)),
[1]!annual_index),_xlfn.XMATCH(M$2,[1]!annual_header))</f>
        <v>0.2</v>
      </c>
    </row>
    <row r="68" spans="1:23" x14ac:dyDescent="0.25">
      <c r="A68" t="s">
        <v>58</v>
      </c>
      <c r="B68" t="s">
        <v>5</v>
      </c>
      <c r="C68" t="s">
        <v>15</v>
      </c>
      <c r="D68" t="s">
        <v>16</v>
      </c>
      <c r="E68" t="s">
        <v>61</v>
      </c>
      <c r="F68" t="s">
        <v>83</v>
      </c>
      <c r="G68" t="s">
        <v>73</v>
      </c>
      <c r="K68" t="s">
        <v>21</v>
      </c>
      <c r="L68" t="s">
        <v>74</v>
      </c>
      <c r="M68" cm="1">
        <f t="array" aca="1" ref="M68" ca="1">INDEX([1]!constant_data,_xlfn.XMATCH(_xlfn.CONCAT(
SUBSTITUTE($A68,LEFT($A68,FIND($C68,$A68)+LEN($C68)-1),),
$F68,
$H68:$I68,
SUBSTITUTE($J68,LEFT($A68,FIND($C68,$A68)+LEN($C68)-1),)),
[1]!constant_index),_xlfn.XMATCH($G68,[1]!constant_header))</f>
        <v>70000</v>
      </c>
      <c r="N68">
        <f t="shared" ref="N68:W72" ca="1" si="9">M68</f>
        <v>70000</v>
      </c>
      <c r="O68">
        <f ca="1">N68</f>
        <v>70000</v>
      </c>
      <c r="P68">
        <f t="shared" ca="1" si="9"/>
        <v>70000</v>
      </c>
      <c r="Q68">
        <f t="shared" ca="1" si="9"/>
        <v>70000</v>
      </c>
      <c r="R68">
        <f t="shared" ca="1" si="9"/>
        <v>70000</v>
      </c>
      <c r="S68">
        <f t="shared" ca="1" si="9"/>
        <v>70000</v>
      </c>
      <c r="T68">
        <f t="shared" ca="1" si="9"/>
        <v>70000</v>
      </c>
      <c r="U68">
        <f t="shared" ca="1" si="9"/>
        <v>70000</v>
      </c>
      <c r="V68">
        <f t="shared" ca="1" si="9"/>
        <v>70000</v>
      </c>
      <c r="W68">
        <f t="shared" ca="1" si="9"/>
        <v>70000</v>
      </c>
    </row>
    <row r="69" spans="1:23" x14ac:dyDescent="0.25">
      <c r="A69" t="s">
        <v>58</v>
      </c>
      <c r="B69" t="s">
        <v>5</v>
      </c>
      <c r="C69" t="s">
        <v>15</v>
      </c>
      <c r="D69" t="s">
        <v>16</v>
      </c>
      <c r="E69" t="s">
        <v>61</v>
      </c>
      <c r="F69" t="s">
        <v>83</v>
      </c>
      <c r="G69" t="s">
        <v>75</v>
      </c>
      <c r="K69" t="s">
        <v>21</v>
      </c>
      <c r="L69" t="s">
        <v>76</v>
      </c>
      <c r="M69" cm="1">
        <f t="array" aca="1" ref="M69" ca="1">INDEX([1]!constant_data,_xlfn.XMATCH(_xlfn.CONCAT(
SUBSTITUTE($A69,LEFT($A69,FIND($C69,$A69)+LEN($C69)-1),),
$F69,
$H69:$I69,
SUBSTITUTE($J69,LEFT($A69,FIND($C69,$A69)+LEN($C69)-1),)),
[1]!constant_index),_xlfn.XMATCH($G69,[1]!constant_header))</f>
        <v>1435483</v>
      </c>
      <c r="N69">
        <f t="shared" ca="1" si="9"/>
        <v>1435483</v>
      </c>
      <c r="O69">
        <f ca="1">N69</f>
        <v>1435483</v>
      </c>
      <c r="P69">
        <f t="shared" ca="1" si="9"/>
        <v>1435483</v>
      </c>
      <c r="Q69">
        <f t="shared" ca="1" si="9"/>
        <v>1435483</v>
      </c>
      <c r="R69">
        <f t="shared" ca="1" si="9"/>
        <v>1435483</v>
      </c>
      <c r="S69">
        <f t="shared" ca="1" si="9"/>
        <v>1435483</v>
      </c>
      <c r="T69">
        <f t="shared" ca="1" si="9"/>
        <v>1435483</v>
      </c>
      <c r="U69">
        <f t="shared" ca="1" si="9"/>
        <v>1435483</v>
      </c>
      <c r="V69">
        <f t="shared" ca="1" si="9"/>
        <v>1435483</v>
      </c>
      <c r="W69">
        <f t="shared" ca="1" si="9"/>
        <v>1435483</v>
      </c>
    </row>
    <row r="70" spans="1:23" x14ac:dyDescent="0.25">
      <c r="A70" t="s">
        <v>58</v>
      </c>
      <c r="B70" t="s">
        <v>5</v>
      </c>
      <c r="C70" t="s">
        <v>15</v>
      </c>
      <c r="D70" t="s">
        <v>16</v>
      </c>
      <c r="E70" t="s">
        <v>61</v>
      </c>
      <c r="F70" t="s">
        <v>83</v>
      </c>
      <c r="G70" t="s">
        <v>77</v>
      </c>
      <c r="K70" t="s">
        <v>21</v>
      </c>
      <c r="L70" t="s">
        <v>76</v>
      </c>
      <c r="M70" cm="1">
        <f t="array" aca="1" ref="M70" ca="1">INDEX([1]!constant_data,_xlfn.XMATCH(_xlfn.CONCAT(
SUBSTITUTE($A70,LEFT($A70,FIND($C70,$A70)+LEN($C70)-1),),
$F70,
$H70:$I70,
SUBSTITUTE($J70,LEFT($A70,FIND($C70,$A70)+LEN($C70)-1),)),
[1]!constant_index),_xlfn.XMATCH($G70,[1]!constant_header))</f>
        <v>57419</v>
      </c>
      <c r="N70">
        <f t="shared" ca="1" si="9"/>
        <v>57419</v>
      </c>
      <c r="O70">
        <f ca="1">N70</f>
        <v>57419</v>
      </c>
      <c r="P70">
        <f t="shared" ca="1" si="9"/>
        <v>57419</v>
      </c>
      <c r="Q70">
        <f t="shared" ca="1" si="9"/>
        <v>57419</v>
      </c>
      <c r="R70">
        <f t="shared" ca="1" si="9"/>
        <v>57419</v>
      </c>
      <c r="S70">
        <f t="shared" ca="1" si="9"/>
        <v>57419</v>
      </c>
      <c r="T70">
        <f t="shared" ca="1" si="9"/>
        <v>57419</v>
      </c>
      <c r="U70">
        <f t="shared" ca="1" si="9"/>
        <v>57419</v>
      </c>
      <c r="V70">
        <f t="shared" ca="1" si="9"/>
        <v>57419</v>
      </c>
      <c r="W70">
        <f t="shared" ca="1" si="9"/>
        <v>57419</v>
      </c>
    </row>
    <row r="71" spans="1:23" x14ac:dyDescent="0.25">
      <c r="A71" t="s">
        <v>58</v>
      </c>
      <c r="B71" t="s">
        <v>5</v>
      </c>
      <c r="C71" t="s">
        <v>15</v>
      </c>
      <c r="D71" t="s">
        <v>16</v>
      </c>
      <c r="E71" t="s">
        <v>61</v>
      </c>
      <c r="F71" t="s">
        <v>83</v>
      </c>
      <c r="G71" t="s">
        <v>17</v>
      </c>
      <c r="J71" t="s">
        <v>85</v>
      </c>
      <c r="K71" t="s">
        <v>48</v>
      </c>
      <c r="L71" t="str" cm="1">
        <f t="array" aca="1" ref="L71" ca="1">INDEX([1]!annual_data,_xlfn.XMATCH(_xlfn.CONCAT(
SUBSTITUTE($A71,LEFT($A71,FIND($C71,$A71)+LEN($C71)-1),),
$F71,
$G71:$I71,
SUBSTITUTE($J71,LEFT($A71,FIND($C71,$A71)+LEN($C71)-1),)),
[1]!annual_index),_xlfn.XMATCH(L$2,[1]!annual_header))</f>
        <v>GJ</v>
      </c>
      <c r="M71" cm="1">
        <f t="array" aca="1" ref="M71" ca="1">INDEX([1]!annual_data,_xlfn.XMATCH(_xlfn.CONCAT(
SUBSTITUTE($A71,LEFT($A71,FIND($C71,$A71)+LEN($C71)-1),),
$F71,
$G71:$I71,
SUBSTITUTE($J71,LEFT($A71,FIND($C71,$A71)+LEN($C71)-1),)),
[1]!annual_index),_xlfn.XMATCH(M$2,[1]!annual_header))</f>
        <v>25</v>
      </c>
      <c r="N71">
        <f t="shared" ca="1" si="9"/>
        <v>25</v>
      </c>
      <c r="O71">
        <f ca="1">N71</f>
        <v>25</v>
      </c>
      <c r="P71">
        <f t="shared" ca="1" si="9"/>
        <v>25</v>
      </c>
      <c r="Q71">
        <f t="shared" ca="1" si="9"/>
        <v>25</v>
      </c>
      <c r="R71">
        <f t="shared" ca="1" si="9"/>
        <v>25</v>
      </c>
      <c r="S71">
        <f t="shared" ca="1" si="9"/>
        <v>25</v>
      </c>
      <c r="T71">
        <f t="shared" ca="1" si="9"/>
        <v>25</v>
      </c>
      <c r="U71">
        <f t="shared" ca="1" si="9"/>
        <v>25</v>
      </c>
      <c r="V71">
        <f t="shared" ca="1" si="9"/>
        <v>25</v>
      </c>
      <c r="W71">
        <f t="shared" ca="1" si="9"/>
        <v>25</v>
      </c>
    </row>
    <row r="72" spans="1:23" x14ac:dyDescent="0.25">
      <c r="A72" t="s">
        <v>58</v>
      </c>
      <c r="B72" t="s">
        <v>5</v>
      </c>
      <c r="C72" t="s">
        <v>15</v>
      </c>
      <c r="D72" t="s">
        <v>16</v>
      </c>
      <c r="E72" t="s">
        <v>61</v>
      </c>
      <c r="F72" t="s">
        <v>83</v>
      </c>
      <c r="G72" t="s">
        <v>79</v>
      </c>
      <c r="H72" t="s">
        <v>80</v>
      </c>
      <c r="I72" t="s">
        <v>81</v>
      </c>
      <c r="K72" t="s">
        <v>52</v>
      </c>
      <c r="L72" t="str" cm="1">
        <f t="array" aca="1" ref="L72" ca="1">INDEX([1]!annual_data,_xlfn.XMATCH(_xlfn.CONCAT(
SUBSTITUTE($A72,LEFT($A72,FIND($C72,$A72)+LEN($C72)-1),),
$C72,
$F72,
$G72:$I72,
SUBSTITUTE($J72,LEFT($A72,FIND($C72,$A72)+LEN($C72)-1),)),
[1]!annual_index),_xlfn.XMATCH(L$2,[1]!annual_header))</f>
        <v>tCH4</v>
      </c>
      <c r="M72" cm="1">
        <f t="array" aca="1" ref="M72" ca="1">INDEX([1]!annual_data,_xlfn.XMATCH(_xlfn.CONCAT(
SUBSTITUTE($A72,LEFT($A72,FIND($C72,$A72)+LEN($C72)-1),),
$C72,
$F72,
$G72:$I72,
SUBSTITUTE($J72,LEFT($A72,FIND($C72,$A72)+LEN($C72)-1),)),
[1]!annual_index),_xlfn.XMATCH(M$2,[1]!annual_header))</f>
        <v>0.91979999999999995</v>
      </c>
      <c r="N72">
        <f t="shared" ca="1" si="9"/>
        <v>0.91979999999999995</v>
      </c>
      <c r="O72">
        <f ca="1">N72</f>
        <v>0.91979999999999995</v>
      </c>
      <c r="P72">
        <f t="shared" ca="1" si="9"/>
        <v>0.91979999999999995</v>
      </c>
      <c r="Q72">
        <f t="shared" ca="1" si="9"/>
        <v>0.91979999999999995</v>
      </c>
      <c r="R72">
        <f t="shared" ca="1" si="9"/>
        <v>0.91979999999999995</v>
      </c>
      <c r="S72">
        <f t="shared" ca="1" si="9"/>
        <v>0.91979999999999995</v>
      </c>
      <c r="T72">
        <f t="shared" ca="1" si="9"/>
        <v>0.91979999999999995</v>
      </c>
      <c r="U72">
        <f t="shared" ca="1" si="9"/>
        <v>0.91979999999999995</v>
      </c>
      <c r="V72">
        <f t="shared" ca="1" si="9"/>
        <v>0.91979999999999995</v>
      </c>
      <c r="W72">
        <f t="shared" ca="1" si="9"/>
        <v>0.91979999999999995</v>
      </c>
    </row>
    <row r="73" spans="1:23" x14ac:dyDescent="0.25">
      <c r="A73" t="s">
        <v>59</v>
      </c>
      <c r="B73" t="s">
        <v>5</v>
      </c>
      <c r="C73" t="s">
        <v>15</v>
      </c>
      <c r="D73" t="s">
        <v>16</v>
      </c>
      <c r="E73" t="s">
        <v>86</v>
      </c>
      <c r="G73" t="s">
        <v>20</v>
      </c>
      <c r="K73" t="s">
        <v>21</v>
      </c>
      <c r="L73" t="str" cm="1">
        <f t="array" aca="1" ref="L73" ca="1">INDEX([1]!constant_data,_xlfn.XMATCH(_xlfn.CONCAT(
SUBSTITUTE($A73,LEFT($A73,FIND($C73,$A73)+LEN($C73)-1),),
$F73,
$H73:$I73,
SUBSTITUTE($J73,LEFT($A73,FIND($C73,$A73)+LEN($C73)-1),)),
[1]!constant_index),_xlfn.XMATCH($G73,[1]!constant_header))</f>
        <v>kt</v>
      </c>
    </row>
    <row r="74" spans="1:23" x14ac:dyDescent="0.25">
      <c r="A74" t="s">
        <v>59</v>
      </c>
      <c r="B74" t="s">
        <v>5</v>
      </c>
      <c r="C74" t="s">
        <v>15</v>
      </c>
      <c r="D74" t="s">
        <v>16</v>
      </c>
      <c r="E74" t="s">
        <v>86</v>
      </c>
      <c r="G74" t="s">
        <v>22</v>
      </c>
      <c r="H74" t="s">
        <v>62</v>
      </c>
    </row>
    <row r="75" spans="1:23" x14ac:dyDescent="0.25">
      <c r="A75" t="s">
        <v>59</v>
      </c>
      <c r="B75" t="s">
        <v>5</v>
      </c>
      <c r="C75" t="s">
        <v>15</v>
      </c>
      <c r="D75" t="s">
        <v>16</v>
      </c>
      <c r="E75" t="s">
        <v>86</v>
      </c>
      <c r="G75" t="s">
        <v>63</v>
      </c>
      <c r="K75" t="s">
        <v>21</v>
      </c>
      <c r="L75" t="s">
        <v>64</v>
      </c>
      <c r="M75" cm="1">
        <f t="array" aca="1" ref="M75" ca="1">INDEX([1]!constant_data,_xlfn.XMATCH(_xlfn.CONCAT(
SUBSTITUTE($A75,LEFT($A75,FIND($C75,$A75)+LEN($C75)-1),),
$F75,
$H75:$I75,
SUBSTITUTE($J75,LEFT($A75,FIND($C75,$A75)+LEN($C75)-1),)),
[1]!constant_index),_xlfn.XMATCH($G75,[1]!constant_header))</f>
        <v>0.35</v>
      </c>
      <c r="N75">
        <f t="shared" ref="N75:W76" ca="1" si="10">M75</f>
        <v>0.35</v>
      </c>
      <c r="O75">
        <f ca="1">N75</f>
        <v>0.35</v>
      </c>
      <c r="P75">
        <f t="shared" ca="1" si="10"/>
        <v>0.35</v>
      </c>
      <c r="Q75">
        <f t="shared" ca="1" si="10"/>
        <v>0.35</v>
      </c>
      <c r="R75">
        <f t="shared" ca="1" si="10"/>
        <v>0.35</v>
      </c>
      <c r="S75">
        <f t="shared" ca="1" si="10"/>
        <v>0.35</v>
      </c>
      <c r="T75">
        <f t="shared" ca="1" si="10"/>
        <v>0.35</v>
      </c>
      <c r="U75">
        <f t="shared" ca="1" si="10"/>
        <v>0.35</v>
      </c>
      <c r="V75">
        <f t="shared" ca="1" si="10"/>
        <v>0.35</v>
      </c>
      <c r="W75">
        <f t="shared" ca="1" si="10"/>
        <v>0.35</v>
      </c>
    </row>
    <row r="76" spans="1:23" x14ac:dyDescent="0.25">
      <c r="A76" t="s">
        <v>59</v>
      </c>
      <c r="B76" t="s">
        <v>5</v>
      </c>
      <c r="C76" t="s">
        <v>15</v>
      </c>
      <c r="D76" t="s">
        <v>16</v>
      </c>
      <c r="E76" t="s">
        <v>86</v>
      </c>
      <c r="G76" t="s">
        <v>65</v>
      </c>
      <c r="K76" t="s">
        <v>21</v>
      </c>
      <c r="M76" cm="1">
        <f t="array" aca="1" ref="M76" ca="1">INDEX([1]!constant_data,_xlfn.XMATCH(_xlfn.CONCAT(
SUBSTITUTE($A76,LEFT($A76,FIND($C76,$A76)+LEN($C76)-1),),
$F76,
$H76:$I76,
SUBSTITUTE($J76,LEFT($A76,FIND($C76,$A76)+LEN($C76)-1),)),
[1]!constant_index),_xlfn.XMATCH($G76,[1]!constant_header))</f>
        <v>10</v>
      </c>
      <c r="N76">
        <f t="shared" ca="1" si="10"/>
        <v>10</v>
      </c>
      <c r="O76">
        <f ca="1">N76</f>
        <v>10</v>
      </c>
      <c r="P76">
        <f t="shared" ca="1" si="10"/>
        <v>10</v>
      </c>
      <c r="Q76">
        <f t="shared" ca="1" si="10"/>
        <v>10</v>
      </c>
      <c r="R76">
        <f t="shared" ca="1" si="10"/>
        <v>10</v>
      </c>
      <c r="S76">
        <f t="shared" ca="1" si="10"/>
        <v>10</v>
      </c>
      <c r="T76">
        <f t="shared" ca="1" si="10"/>
        <v>10</v>
      </c>
      <c r="U76">
        <f t="shared" ca="1" si="10"/>
        <v>10</v>
      </c>
      <c r="V76">
        <f t="shared" ca="1" si="10"/>
        <v>10</v>
      </c>
      <c r="W76">
        <f t="shared" ca="1" si="10"/>
        <v>10</v>
      </c>
    </row>
    <row r="77" spans="1:23" x14ac:dyDescent="0.25">
      <c r="A77" t="s">
        <v>59</v>
      </c>
      <c r="B77" t="s">
        <v>5</v>
      </c>
      <c r="C77" t="s">
        <v>15</v>
      </c>
      <c r="D77" t="s">
        <v>16</v>
      </c>
      <c r="E77" t="s">
        <v>86</v>
      </c>
      <c r="F77" t="s">
        <v>87</v>
      </c>
      <c r="G77" t="s">
        <v>6</v>
      </c>
    </row>
    <row r="78" spans="1:23" x14ac:dyDescent="0.25">
      <c r="A78" t="s">
        <v>59</v>
      </c>
      <c r="B78" t="s">
        <v>5</v>
      </c>
      <c r="C78" t="s">
        <v>15</v>
      </c>
      <c r="D78" t="s">
        <v>16</v>
      </c>
      <c r="E78" t="s">
        <v>86</v>
      </c>
      <c r="F78" t="s">
        <v>87</v>
      </c>
      <c r="G78" t="s">
        <v>67</v>
      </c>
      <c r="K78" t="s">
        <v>21</v>
      </c>
      <c r="L78" t="s">
        <v>68</v>
      </c>
      <c r="M78" cm="1">
        <f t="array" aca="1" ref="M78" ca="1">INDEX([1]!constant_data,_xlfn.XMATCH(_xlfn.CONCAT(
SUBSTITUTE($A78,LEFT($A78,FIND($C78,$A78)+LEN($C78)-1),),
$F78,
$H78:$I78,
SUBSTITUTE($J78,LEFT($A78,FIND($C78,$A78)+LEN($C78)-1),)),
[1]!constant_index),_xlfn.XMATCH($G78,[1]!constant_header))</f>
        <v>1950</v>
      </c>
      <c r="N78">
        <f ca="1">M78</f>
        <v>1950</v>
      </c>
      <c r="O78">
        <f ca="1">N78</f>
        <v>1950</v>
      </c>
      <c r="P78">
        <f t="shared" ref="P78:W78" ca="1" si="11">O78</f>
        <v>1950</v>
      </c>
      <c r="Q78">
        <f t="shared" ca="1" si="11"/>
        <v>1950</v>
      </c>
      <c r="R78">
        <f t="shared" ca="1" si="11"/>
        <v>1950</v>
      </c>
      <c r="S78">
        <f t="shared" ca="1" si="11"/>
        <v>1950</v>
      </c>
      <c r="T78">
        <f t="shared" ca="1" si="11"/>
        <v>1950</v>
      </c>
      <c r="U78">
        <f t="shared" ca="1" si="11"/>
        <v>1950</v>
      </c>
      <c r="V78">
        <f t="shared" ca="1" si="11"/>
        <v>1950</v>
      </c>
      <c r="W78">
        <f t="shared" ca="1" si="11"/>
        <v>1950</v>
      </c>
    </row>
    <row r="79" spans="1:23" x14ac:dyDescent="0.25">
      <c r="A79" t="s">
        <v>59</v>
      </c>
      <c r="B79" t="s">
        <v>5</v>
      </c>
      <c r="C79" t="s">
        <v>15</v>
      </c>
      <c r="D79" t="s">
        <v>16</v>
      </c>
      <c r="E79" t="s">
        <v>86</v>
      </c>
      <c r="F79" t="s">
        <v>87</v>
      </c>
      <c r="G79" t="s">
        <v>69</v>
      </c>
      <c r="K79" t="s">
        <v>21</v>
      </c>
      <c r="L79" t="s">
        <v>68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2101</v>
      </c>
      <c r="N79">
        <f t="shared" ref="N79:W80" ca="1" si="12">M79</f>
        <v>2101</v>
      </c>
      <c r="O79">
        <f ca="1">N79</f>
        <v>2101</v>
      </c>
      <c r="P79">
        <f t="shared" ca="1" si="12"/>
        <v>2101</v>
      </c>
      <c r="Q79">
        <f t="shared" ca="1" si="12"/>
        <v>2101</v>
      </c>
      <c r="R79">
        <f t="shared" ca="1" si="12"/>
        <v>2101</v>
      </c>
      <c r="S79">
        <f t="shared" ca="1" si="12"/>
        <v>2101</v>
      </c>
      <c r="T79">
        <f t="shared" ca="1" si="12"/>
        <v>2101</v>
      </c>
      <c r="U79">
        <f t="shared" ca="1" si="12"/>
        <v>2101</v>
      </c>
      <c r="V79">
        <f t="shared" ca="1" si="12"/>
        <v>2101</v>
      </c>
      <c r="W79">
        <f t="shared" ca="1" si="12"/>
        <v>2101</v>
      </c>
    </row>
    <row r="80" spans="1:23" x14ac:dyDescent="0.25">
      <c r="A80" t="s">
        <v>59</v>
      </c>
      <c r="B80" t="s">
        <v>5</v>
      </c>
      <c r="C80" t="s">
        <v>15</v>
      </c>
      <c r="D80" t="s">
        <v>16</v>
      </c>
      <c r="E80" t="s">
        <v>86</v>
      </c>
      <c r="F80" t="s">
        <v>87</v>
      </c>
      <c r="G80" t="s">
        <v>70</v>
      </c>
      <c r="K80" t="s">
        <v>21</v>
      </c>
      <c r="L80" t="s">
        <v>71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25</v>
      </c>
      <c r="N80">
        <f t="shared" ca="1" si="12"/>
        <v>25</v>
      </c>
      <c r="O80">
        <f ca="1">N80</f>
        <v>25</v>
      </c>
      <c r="P80">
        <f t="shared" ca="1" si="12"/>
        <v>25</v>
      </c>
      <c r="Q80">
        <f t="shared" ca="1" si="12"/>
        <v>25</v>
      </c>
      <c r="R80">
        <f t="shared" ca="1" si="12"/>
        <v>25</v>
      </c>
      <c r="S80">
        <f t="shared" ca="1" si="12"/>
        <v>25</v>
      </c>
      <c r="T80">
        <f t="shared" ca="1" si="12"/>
        <v>25</v>
      </c>
      <c r="U80">
        <f t="shared" ca="1" si="12"/>
        <v>25</v>
      </c>
      <c r="V80">
        <f t="shared" ca="1" si="12"/>
        <v>25</v>
      </c>
      <c r="W80">
        <f t="shared" ca="1" si="12"/>
        <v>25</v>
      </c>
    </row>
    <row r="81" spans="1:23" x14ac:dyDescent="0.25">
      <c r="A81" t="s">
        <v>59</v>
      </c>
      <c r="B81" t="s">
        <v>5</v>
      </c>
      <c r="C81" t="s">
        <v>15</v>
      </c>
      <c r="D81" t="s">
        <v>16</v>
      </c>
      <c r="E81" t="s">
        <v>86</v>
      </c>
      <c r="F81" t="s">
        <v>87</v>
      </c>
      <c r="G81" t="s">
        <v>72</v>
      </c>
      <c r="K81" t="s">
        <v>48</v>
      </c>
      <c r="L81" t="s">
        <v>64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</row>
    <row r="82" spans="1:23" x14ac:dyDescent="0.25">
      <c r="A82" t="s">
        <v>59</v>
      </c>
      <c r="B82" t="s">
        <v>5</v>
      </c>
      <c r="C82" t="s">
        <v>15</v>
      </c>
      <c r="D82" t="s">
        <v>16</v>
      </c>
      <c r="E82" t="s">
        <v>86</v>
      </c>
      <c r="F82" t="s">
        <v>87</v>
      </c>
      <c r="G82" t="s">
        <v>73</v>
      </c>
      <c r="K82" t="s">
        <v>21</v>
      </c>
      <c r="L82" t="s">
        <v>74</v>
      </c>
      <c r="M82" cm="1">
        <f t="array" aca="1" ref="M82" ca="1">INDEX([1]!constant_data,_xlfn.XMATCH(_xlfn.CONCAT(
SUBSTITUTE($A82,LEFT($A82,FIND($C82,$A82)+LEN($C82)-1),),
$F82,
$H82:$I82,
SUBSTITUTE($J82,LEFT($A82,FIND($C82,$A82)+LEN($C82)-1),)),
[1]!constant_index),_xlfn.XMATCH($G82,[1]!constant_header))</f>
        <v>70000</v>
      </c>
      <c r="N82">
        <f t="shared" ref="N82:W85" ca="1" si="13">M82</f>
        <v>70000</v>
      </c>
      <c r="O82">
        <f ca="1">N82</f>
        <v>70000</v>
      </c>
      <c r="P82">
        <f t="shared" ca="1" si="13"/>
        <v>70000</v>
      </c>
      <c r="Q82">
        <f t="shared" ca="1" si="13"/>
        <v>70000</v>
      </c>
      <c r="R82">
        <f t="shared" ca="1" si="13"/>
        <v>70000</v>
      </c>
      <c r="S82">
        <f t="shared" ca="1" si="13"/>
        <v>70000</v>
      </c>
      <c r="T82">
        <f t="shared" ca="1" si="13"/>
        <v>70000</v>
      </c>
      <c r="U82">
        <f t="shared" ca="1" si="13"/>
        <v>70000</v>
      </c>
      <c r="V82">
        <f t="shared" ca="1" si="13"/>
        <v>70000</v>
      </c>
      <c r="W82">
        <f t="shared" ca="1" si="13"/>
        <v>70000</v>
      </c>
    </row>
    <row r="83" spans="1:23" x14ac:dyDescent="0.25">
      <c r="A83" t="s">
        <v>59</v>
      </c>
      <c r="B83" t="s">
        <v>5</v>
      </c>
      <c r="C83" t="s">
        <v>15</v>
      </c>
      <c r="D83" t="s">
        <v>16</v>
      </c>
      <c r="E83" t="s">
        <v>86</v>
      </c>
      <c r="F83" t="s">
        <v>87</v>
      </c>
      <c r="G83" t="s">
        <v>75</v>
      </c>
      <c r="K83" t="s">
        <v>21</v>
      </c>
      <c r="L83" t="s">
        <v>76</v>
      </c>
      <c r="M83" cm="1">
        <f t="array" aca="1" ref="M83" ca="1">INDEX([1]!constant_data,_xlfn.XMATCH(_xlfn.CONCAT(
SUBSTITUTE($A83,LEFT($A83,FIND($C83,$A83)+LEN($C83)-1),),
$F83,
$H83:$I83,
SUBSTITUTE($J83,LEFT($A83,FIND($C83,$A83)+LEN($C83)-1),)),
[1]!constant_index),_xlfn.XMATCH($G83,[1]!constant_header))</f>
        <v>1435483.5031481499</v>
      </c>
      <c r="N83">
        <f t="shared" ca="1" si="13"/>
        <v>1435483.5031481499</v>
      </c>
      <c r="O83">
        <f ca="1">N83</f>
        <v>1435483.5031481499</v>
      </c>
      <c r="P83">
        <f t="shared" ca="1" si="13"/>
        <v>1435483.5031481499</v>
      </c>
      <c r="Q83">
        <f t="shared" ca="1" si="13"/>
        <v>1435483.5031481499</v>
      </c>
      <c r="R83">
        <f t="shared" ca="1" si="13"/>
        <v>1435483.5031481499</v>
      </c>
      <c r="S83">
        <f t="shared" ca="1" si="13"/>
        <v>1435483.5031481499</v>
      </c>
      <c r="T83">
        <f t="shared" ca="1" si="13"/>
        <v>1435483.5031481499</v>
      </c>
      <c r="U83">
        <f t="shared" ca="1" si="13"/>
        <v>1435483.5031481499</v>
      </c>
      <c r="V83">
        <f t="shared" ca="1" si="13"/>
        <v>1435483.5031481499</v>
      </c>
      <c r="W83">
        <f t="shared" ca="1" si="13"/>
        <v>1435483.5031481499</v>
      </c>
    </row>
    <row r="84" spans="1:23" x14ac:dyDescent="0.25">
      <c r="A84" t="s">
        <v>59</v>
      </c>
      <c r="B84" t="s">
        <v>5</v>
      </c>
      <c r="C84" t="s">
        <v>15</v>
      </c>
      <c r="D84" t="s">
        <v>16</v>
      </c>
      <c r="E84" t="s">
        <v>86</v>
      </c>
      <c r="F84" t="s">
        <v>87</v>
      </c>
      <c r="G84" t="s">
        <v>77</v>
      </c>
      <c r="K84" t="s">
        <v>21</v>
      </c>
      <c r="L84" t="s">
        <v>76</v>
      </c>
      <c r="M84" cm="1">
        <f t="array" aca="1" ref="M84" ca="1">INDEX([1]!constant_data,_xlfn.XMATCH(_xlfn.CONCAT(
SUBSTITUTE($A84,LEFT($A84,FIND($C84,$A84)+LEN($C84)-1),),
$F84,
$H84:$I84,
SUBSTITUTE($J84,LEFT($A84,FIND($C84,$A84)+LEN($C84)-1),)),
[1]!constant_index),_xlfn.XMATCH($G84,[1]!constant_header))</f>
        <v>57419.340125925999</v>
      </c>
      <c r="N84">
        <f t="shared" ca="1" si="13"/>
        <v>57419.340125925999</v>
      </c>
      <c r="O84">
        <f ca="1">N84</f>
        <v>57419.340125925999</v>
      </c>
      <c r="P84">
        <f t="shared" ca="1" si="13"/>
        <v>57419.340125925999</v>
      </c>
      <c r="Q84">
        <f t="shared" ca="1" si="13"/>
        <v>57419.340125925999</v>
      </c>
      <c r="R84">
        <f t="shared" ca="1" si="13"/>
        <v>57419.340125925999</v>
      </c>
      <c r="S84">
        <f t="shared" ca="1" si="13"/>
        <v>57419.340125925999</v>
      </c>
      <c r="T84">
        <f t="shared" ca="1" si="13"/>
        <v>57419.340125925999</v>
      </c>
      <c r="U84">
        <f t="shared" ca="1" si="13"/>
        <v>57419.340125925999</v>
      </c>
      <c r="V84">
        <f t="shared" ca="1" si="13"/>
        <v>57419.340125925999</v>
      </c>
      <c r="W84">
        <f t="shared" ca="1" si="13"/>
        <v>57419.340125925999</v>
      </c>
    </row>
    <row r="85" spans="1:23" x14ac:dyDescent="0.25">
      <c r="A85" t="s">
        <v>59</v>
      </c>
      <c r="B85" t="s">
        <v>5</v>
      </c>
      <c r="C85" t="s">
        <v>15</v>
      </c>
      <c r="D85" t="s">
        <v>16</v>
      </c>
      <c r="E85" t="s">
        <v>86</v>
      </c>
      <c r="F85" t="s">
        <v>87</v>
      </c>
      <c r="G85" t="s">
        <v>17</v>
      </c>
      <c r="J85" t="s">
        <v>88</v>
      </c>
      <c r="K85" t="s">
        <v>48</v>
      </c>
      <c r="L85" t="str" cm="1">
        <f t="array" aca="1" ref="L85" ca="1">INDEX([1]!annual_data,_xlfn.XMATCH(_xlfn.CONCAT(
SUBSTITUTE($A85,LEFT($A85,FIND($C85,$A85)+LEN($C85)-1),),
$F85,
$G85:$I85,
SUBSTITUTE($J85,LEFT($A85,FIND($C85,$A85)+LEN($C85)-1),)),
[1]!annual_index),_xlfn.XMATCH(L$2,[1]!annual_header))</f>
        <v>GJ</v>
      </c>
      <c r="M85" cm="1">
        <f t="array" aca="1" ref="M85" ca="1">INDEX([1]!annual_data,_xlfn.XMATCH(_xlfn.CONCAT(
SUBSTITUTE($A85,LEFT($A85,FIND($C85,$A85)+LEN($C85)-1),),
$F85,
$G85:$I85,
SUBSTITUTE($J85,LEFT($A85,FIND($C85,$A85)+LEN($C85)-1),)),
[1]!annual_index),_xlfn.XMATCH(M$2,[1]!annual_header))</f>
        <v>1E-4</v>
      </c>
      <c r="N85">
        <f t="shared" ca="1" si="13"/>
        <v>1E-4</v>
      </c>
      <c r="O85">
        <f ca="1">N85</f>
        <v>1E-4</v>
      </c>
      <c r="P85">
        <f t="shared" ca="1" si="13"/>
        <v>1E-4</v>
      </c>
      <c r="Q85">
        <f t="shared" ca="1" si="13"/>
        <v>1E-4</v>
      </c>
      <c r="R85">
        <f t="shared" ca="1" si="13"/>
        <v>1E-4</v>
      </c>
      <c r="S85">
        <f t="shared" ca="1" si="13"/>
        <v>1E-4</v>
      </c>
      <c r="T85">
        <f t="shared" ca="1" si="13"/>
        <v>1E-4</v>
      </c>
      <c r="U85">
        <f t="shared" ca="1" si="13"/>
        <v>1E-4</v>
      </c>
      <c r="V85">
        <f t="shared" ca="1" si="13"/>
        <v>1E-4</v>
      </c>
      <c r="W85">
        <f t="shared" ca="1" si="13"/>
        <v>1E-4</v>
      </c>
    </row>
    <row r="86" spans="1:23" x14ac:dyDescent="0.25">
      <c r="A86" t="s">
        <v>59</v>
      </c>
      <c r="B86" t="s">
        <v>5</v>
      </c>
      <c r="C86" t="s">
        <v>15</v>
      </c>
      <c r="D86" t="s">
        <v>16</v>
      </c>
      <c r="E86" t="s">
        <v>86</v>
      </c>
      <c r="F86" t="s">
        <v>89</v>
      </c>
      <c r="G86" t="s">
        <v>6</v>
      </c>
      <c r="L86" t="s">
        <v>68</v>
      </c>
    </row>
    <row r="87" spans="1:23" x14ac:dyDescent="0.25">
      <c r="A87" t="s">
        <v>59</v>
      </c>
      <c r="B87" t="s">
        <v>5</v>
      </c>
      <c r="C87" t="s">
        <v>15</v>
      </c>
      <c r="D87" t="s">
        <v>16</v>
      </c>
      <c r="E87" t="s">
        <v>86</v>
      </c>
      <c r="F87" t="s">
        <v>89</v>
      </c>
      <c r="G87" t="s">
        <v>67</v>
      </c>
      <c r="K87" t="s">
        <v>21</v>
      </c>
      <c r="L87" t="s">
        <v>68</v>
      </c>
      <c r="M87" cm="1">
        <f t="array" aca="1" ref="M87" ca="1">INDEX([1]!constant_data,_xlfn.XMATCH(_xlfn.CONCAT(
SUBSTITUTE($A87,LEFT($A87,FIND($C87,$A87)+LEN($C87)-1),),
$F87,
$H87:$I87,
SUBSTITUTE($J87,LEFT($A87,FIND($C87,$A87)+LEN($C87)-1),)),
[1]!constant_index),_xlfn.XMATCH($G87,[1]!constant_header))</f>
        <v>1950</v>
      </c>
      <c r="N87">
        <f ca="1">M87</f>
        <v>1950</v>
      </c>
      <c r="O87">
        <f ca="1">N87</f>
        <v>1950</v>
      </c>
      <c r="P87">
        <f t="shared" ref="P87:W87" ca="1" si="14">O87</f>
        <v>1950</v>
      </c>
      <c r="Q87">
        <f t="shared" ca="1" si="14"/>
        <v>1950</v>
      </c>
      <c r="R87">
        <f t="shared" ca="1" si="14"/>
        <v>1950</v>
      </c>
      <c r="S87">
        <f t="shared" ca="1" si="14"/>
        <v>1950</v>
      </c>
      <c r="T87">
        <f t="shared" ca="1" si="14"/>
        <v>1950</v>
      </c>
      <c r="U87">
        <f t="shared" ca="1" si="14"/>
        <v>1950</v>
      </c>
      <c r="V87">
        <f t="shared" ca="1" si="14"/>
        <v>1950</v>
      </c>
      <c r="W87">
        <f t="shared" ca="1" si="14"/>
        <v>1950</v>
      </c>
    </row>
    <row r="88" spans="1:23" x14ac:dyDescent="0.25">
      <c r="A88" t="s">
        <v>59</v>
      </c>
      <c r="B88" t="s">
        <v>5</v>
      </c>
      <c r="C88" t="s">
        <v>15</v>
      </c>
      <c r="D88" t="s">
        <v>16</v>
      </c>
      <c r="E88" t="s">
        <v>86</v>
      </c>
      <c r="F88" t="s">
        <v>89</v>
      </c>
      <c r="G88" t="s">
        <v>69</v>
      </c>
      <c r="K88" t="s">
        <v>21</v>
      </c>
      <c r="L88" t="s">
        <v>68</v>
      </c>
      <c r="M88" cm="1">
        <f t="array" aca="1" ref="M88" ca="1">INDEX([1]!constant_data,_xlfn.XMATCH(_xlfn.CONCAT(
SUBSTITUTE($A88,LEFT($A88,FIND($C88,$A88)+LEN($C88)-1),),
$F88,
$H88:$I88,
SUBSTITUTE($J88,LEFT($A88,FIND($C88,$A88)+LEN($C88)-1),)),
[1]!constant_index),_xlfn.XMATCH($G88,[1]!constant_header))</f>
        <v>2101</v>
      </c>
      <c r="N88">
        <f t="shared" ref="N88:W89" ca="1" si="15">M88</f>
        <v>2101</v>
      </c>
      <c r="O88">
        <f ca="1">N88</f>
        <v>2101</v>
      </c>
      <c r="P88">
        <f t="shared" ca="1" si="15"/>
        <v>2101</v>
      </c>
      <c r="Q88">
        <f t="shared" ca="1" si="15"/>
        <v>2101</v>
      </c>
      <c r="R88">
        <f t="shared" ca="1" si="15"/>
        <v>2101</v>
      </c>
      <c r="S88">
        <f t="shared" ca="1" si="15"/>
        <v>2101</v>
      </c>
      <c r="T88">
        <f t="shared" ca="1" si="15"/>
        <v>2101</v>
      </c>
      <c r="U88">
        <f t="shared" ca="1" si="15"/>
        <v>2101</v>
      </c>
      <c r="V88">
        <f t="shared" ca="1" si="15"/>
        <v>2101</v>
      </c>
      <c r="W88">
        <f t="shared" ca="1" si="15"/>
        <v>2101</v>
      </c>
    </row>
    <row r="89" spans="1:23" x14ac:dyDescent="0.25">
      <c r="A89" t="s">
        <v>59</v>
      </c>
      <c r="B89" t="s">
        <v>5</v>
      </c>
      <c r="C89" t="s">
        <v>15</v>
      </c>
      <c r="D89" t="s">
        <v>16</v>
      </c>
      <c r="E89" t="s">
        <v>86</v>
      </c>
      <c r="F89" t="s">
        <v>89</v>
      </c>
      <c r="G89" t="s">
        <v>70</v>
      </c>
      <c r="K89" t="s">
        <v>21</v>
      </c>
      <c r="L89" t="s">
        <v>71</v>
      </c>
      <c r="M89" cm="1">
        <f t="array" aca="1" ref="M89" ca="1">INDEX([1]!constant_data,_xlfn.XMATCH(_xlfn.CONCAT(
SUBSTITUTE($A89,LEFT($A89,FIND($C89,$A89)+LEN($C89)-1),),
$F89,
$H89:$I89,
SUBSTITUTE($J89,LEFT($A89,FIND($C89,$A89)+LEN($C89)-1),)),
[1]!constant_index),_xlfn.XMATCH($G89,[1]!constant_header))</f>
        <v>25</v>
      </c>
      <c r="N89">
        <f t="shared" ca="1" si="15"/>
        <v>25</v>
      </c>
      <c r="O89">
        <f ca="1">N89</f>
        <v>25</v>
      </c>
      <c r="P89">
        <f t="shared" ca="1" si="15"/>
        <v>25</v>
      </c>
      <c r="Q89">
        <f t="shared" ca="1" si="15"/>
        <v>25</v>
      </c>
      <c r="R89">
        <f t="shared" ca="1" si="15"/>
        <v>25</v>
      </c>
      <c r="S89">
        <f t="shared" ca="1" si="15"/>
        <v>25</v>
      </c>
      <c r="T89">
        <f t="shared" ca="1" si="15"/>
        <v>25</v>
      </c>
      <c r="U89">
        <f t="shared" ca="1" si="15"/>
        <v>25</v>
      </c>
      <c r="V89">
        <f t="shared" ca="1" si="15"/>
        <v>25</v>
      </c>
      <c r="W89">
        <f t="shared" ca="1" si="15"/>
        <v>25</v>
      </c>
    </row>
    <row r="90" spans="1:23" x14ac:dyDescent="0.25">
      <c r="A90" t="s">
        <v>59</v>
      </c>
      <c r="B90" t="s">
        <v>5</v>
      </c>
      <c r="C90" t="s">
        <v>15</v>
      </c>
      <c r="D90" t="s">
        <v>16</v>
      </c>
      <c r="E90" t="s">
        <v>86</v>
      </c>
      <c r="F90" t="s">
        <v>89</v>
      </c>
      <c r="G90" t="s">
        <v>72</v>
      </c>
      <c r="K90" t="s">
        <v>48</v>
      </c>
      <c r="L90" t="s">
        <v>64</v>
      </c>
      <c r="M90" cm="1">
        <f t="array" aca="1" ref="M90" ca="1">INDEX([1]!annual_data,_xlfn.XMATCH(_xlfn.CONCAT(
SUBSTITUTE($A90,LEFT($A90,FIND($C90,$A90)+LEN($C90)-1),),
$F90,
$G90:$I90,
SUBSTITUTE($J90,LEFT($A90,FIND($C90,$A90)+LEN($C90)-1),)),
[1]!annual_index),_xlfn.XMATCH(M$2,[1]!annual_header))</f>
        <v>0</v>
      </c>
    </row>
    <row r="91" spans="1:23" x14ac:dyDescent="0.25">
      <c r="A91" t="s">
        <v>59</v>
      </c>
      <c r="B91" t="s">
        <v>5</v>
      </c>
      <c r="C91" t="s">
        <v>15</v>
      </c>
      <c r="D91" t="s">
        <v>16</v>
      </c>
      <c r="E91" t="s">
        <v>86</v>
      </c>
      <c r="F91" t="s">
        <v>89</v>
      </c>
      <c r="G91" t="s">
        <v>73</v>
      </c>
      <c r="K91" t="s">
        <v>21</v>
      </c>
      <c r="L91" t="s">
        <v>74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70000</v>
      </c>
      <c r="N91">
        <f t="shared" ref="N91:W94" ca="1" si="16">M91</f>
        <v>70000</v>
      </c>
      <c r="O91">
        <f ca="1">N91</f>
        <v>70000</v>
      </c>
      <c r="P91">
        <f t="shared" ca="1" si="16"/>
        <v>70000</v>
      </c>
      <c r="Q91">
        <f t="shared" ca="1" si="16"/>
        <v>70000</v>
      </c>
      <c r="R91">
        <f t="shared" ca="1" si="16"/>
        <v>70000</v>
      </c>
      <c r="S91">
        <f t="shared" ca="1" si="16"/>
        <v>70000</v>
      </c>
      <c r="T91">
        <f t="shared" ca="1" si="16"/>
        <v>70000</v>
      </c>
      <c r="U91">
        <f t="shared" ca="1" si="16"/>
        <v>70000</v>
      </c>
      <c r="V91">
        <f t="shared" ca="1" si="16"/>
        <v>70000</v>
      </c>
      <c r="W91">
        <f t="shared" ca="1" si="16"/>
        <v>70000</v>
      </c>
    </row>
    <row r="92" spans="1:23" x14ac:dyDescent="0.25">
      <c r="A92" t="s">
        <v>59</v>
      </c>
      <c r="B92" t="s">
        <v>5</v>
      </c>
      <c r="C92" t="s">
        <v>15</v>
      </c>
      <c r="D92" t="s">
        <v>16</v>
      </c>
      <c r="E92" t="s">
        <v>86</v>
      </c>
      <c r="F92" t="s">
        <v>89</v>
      </c>
      <c r="G92" t="s">
        <v>75</v>
      </c>
      <c r="K92" t="s">
        <v>21</v>
      </c>
      <c r="L92" t="s">
        <v>76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1148386.80251852</v>
      </c>
      <c r="N92">
        <f t="shared" ca="1" si="16"/>
        <v>1148386.80251852</v>
      </c>
      <c r="O92">
        <f ca="1">N92</f>
        <v>1148386.80251852</v>
      </c>
      <c r="P92">
        <f t="shared" ca="1" si="16"/>
        <v>1148386.80251852</v>
      </c>
      <c r="Q92">
        <f t="shared" ca="1" si="16"/>
        <v>1148386.80251852</v>
      </c>
      <c r="R92">
        <f t="shared" ca="1" si="16"/>
        <v>1148386.80251852</v>
      </c>
      <c r="S92">
        <f t="shared" ca="1" si="16"/>
        <v>1148386.80251852</v>
      </c>
      <c r="T92">
        <f t="shared" ca="1" si="16"/>
        <v>1148386.80251852</v>
      </c>
      <c r="U92">
        <f t="shared" ca="1" si="16"/>
        <v>1148386.80251852</v>
      </c>
      <c r="V92">
        <f t="shared" ca="1" si="16"/>
        <v>1148386.80251852</v>
      </c>
      <c r="W92">
        <f t="shared" ca="1" si="16"/>
        <v>1148386.80251852</v>
      </c>
    </row>
    <row r="93" spans="1:23" x14ac:dyDescent="0.25">
      <c r="A93" t="s">
        <v>59</v>
      </c>
      <c r="B93" t="s">
        <v>5</v>
      </c>
      <c r="C93" t="s">
        <v>15</v>
      </c>
      <c r="D93" t="s">
        <v>16</v>
      </c>
      <c r="E93" t="s">
        <v>86</v>
      </c>
      <c r="F93" t="s">
        <v>89</v>
      </c>
      <c r="G93" t="s">
        <v>77</v>
      </c>
      <c r="K93" t="s">
        <v>21</v>
      </c>
      <c r="L93" t="s">
        <v>76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45935.472100740801</v>
      </c>
      <c r="N93">
        <f t="shared" ca="1" si="16"/>
        <v>45935.472100740801</v>
      </c>
      <c r="O93">
        <f ca="1">N93</f>
        <v>45935.472100740801</v>
      </c>
      <c r="P93">
        <f t="shared" ca="1" si="16"/>
        <v>45935.472100740801</v>
      </c>
      <c r="Q93">
        <f t="shared" ca="1" si="16"/>
        <v>45935.472100740801</v>
      </c>
      <c r="R93">
        <f t="shared" ca="1" si="16"/>
        <v>45935.472100740801</v>
      </c>
      <c r="S93">
        <f t="shared" ca="1" si="16"/>
        <v>45935.472100740801</v>
      </c>
      <c r="T93">
        <f t="shared" ca="1" si="16"/>
        <v>45935.472100740801</v>
      </c>
      <c r="U93">
        <f t="shared" ca="1" si="16"/>
        <v>45935.472100740801</v>
      </c>
      <c r="V93">
        <f t="shared" ca="1" si="16"/>
        <v>45935.472100740801</v>
      </c>
      <c r="W93">
        <f t="shared" ca="1" si="16"/>
        <v>45935.472100740801</v>
      </c>
    </row>
    <row r="94" spans="1:23" x14ac:dyDescent="0.25">
      <c r="A94" t="s">
        <v>59</v>
      </c>
      <c r="B94" t="s">
        <v>5</v>
      </c>
      <c r="C94" t="s">
        <v>15</v>
      </c>
      <c r="D94" t="s">
        <v>16</v>
      </c>
      <c r="E94" t="s">
        <v>86</v>
      </c>
      <c r="F94" t="s">
        <v>89</v>
      </c>
      <c r="G94" t="s">
        <v>17</v>
      </c>
      <c r="J94" t="s">
        <v>78</v>
      </c>
      <c r="K94" t="s">
        <v>48</v>
      </c>
      <c r="L94" t="str" cm="1">
        <f t="array" aca="1" ref="L94" ca="1">INDEX([1]!annual_data,_xlfn.XMATCH(_xlfn.CONCAT(
SUBSTITUTE($A94,LEFT($A94,FIND($C94,$A94)+LEN($C94)-1),),
$F94,
$G94:$I94,
SUBSTITUTE($J94,LEFT($A94,FIND($C94,$A94)+LEN($C94)-1),)),
[1]!annual_index),_xlfn.XMATCH(L$2,[1]!annual_header))</f>
        <v>GJ</v>
      </c>
      <c r="M94" cm="1">
        <f t="array" aca="1" ref="M94" ca="1">INDEX([1]!annual_data,_xlfn.XMATCH(_xlfn.CONCAT(
SUBSTITUTE($A94,LEFT($A94,FIND($C94,$A94)+LEN($C94)-1),),
$F94,
$G94:$I94,
SUBSTITUTE($J94,LEFT($A94,FIND($C94,$A94)+LEN($C94)-1),)),
[1]!annual_index),_xlfn.XMATCH(M$2,[1]!annual_header))</f>
        <v>206.66666666666669</v>
      </c>
      <c r="N94">
        <f t="shared" ca="1" si="16"/>
        <v>206.66666666666669</v>
      </c>
      <c r="O94">
        <f ca="1">N94</f>
        <v>206.66666666666669</v>
      </c>
      <c r="P94">
        <f t="shared" ca="1" si="16"/>
        <v>206.66666666666669</v>
      </c>
      <c r="Q94">
        <f t="shared" ca="1" si="16"/>
        <v>206.66666666666669</v>
      </c>
      <c r="R94">
        <f t="shared" ca="1" si="16"/>
        <v>206.66666666666669</v>
      </c>
      <c r="S94">
        <f t="shared" ca="1" si="16"/>
        <v>206.66666666666669</v>
      </c>
      <c r="T94">
        <f t="shared" ca="1" si="16"/>
        <v>206.66666666666669</v>
      </c>
      <c r="U94">
        <f t="shared" ca="1" si="16"/>
        <v>206.66666666666669</v>
      </c>
      <c r="V94">
        <f t="shared" ca="1" si="16"/>
        <v>206.66666666666669</v>
      </c>
      <c r="W94">
        <f t="shared" ca="1" si="16"/>
        <v>206.66666666666669</v>
      </c>
    </row>
    <row r="95" spans="1:23" x14ac:dyDescent="0.25">
      <c r="A95" t="s">
        <v>59</v>
      </c>
      <c r="B95" t="s">
        <v>5</v>
      </c>
      <c r="C95" t="s">
        <v>15</v>
      </c>
      <c r="D95" t="s">
        <v>16</v>
      </c>
      <c r="E95" t="s">
        <v>86</v>
      </c>
      <c r="F95" t="s">
        <v>90</v>
      </c>
      <c r="G95" t="s">
        <v>6</v>
      </c>
      <c r="L95" t="s">
        <v>68</v>
      </c>
    </row>
    <row r="96" spans="1:23" x14ac:dyDescent="0.25">
      <c r="A96" t="s">
        <v>59</v>
      </c>
      <c r="B96" t="s">
        <v>5</v>
      </c>
      <c r="C96" t="s">
        <v>15</v>
      </c>
      <c r="D96" t="s">
        <v>16</v>
      </c>
      <c r="E96" t="s">
        <v>86</v>
      </c>
      <c r="F96" t="s">
        <v>90</v>
      </c>
      <c r="G96" t="s">
        <v>67</v>
      </c>
      <c r="K96" t="s">
        <v>21</v>
      </c>
      <c r="L96" t="s">
        <v>68</v>
      </c>
      <c r="M96" cm="1">
        <f t="array" aca="1" ref="M96" ca="1">INDEX([1]!constant_data,_xlfn.XMATCH(_xlfn.CONCAT(
SUBSTITUTE($A96,LEFT($A96,FIND($C96,$A96)+LEN($C96)-1),),
$F96,
$H96:$I96,
SUBSTITUTE($J96,LEFT($A96,FIND($C96,$A96)+LEN($C96)-1),)),
[1]!constant_index),_xlfn.XMATCH($G96,[1]!constant_header))</f>
        <v>1950</v>
      </c>
      <c r="N96">
        <f ca="1">M96</f>
        <v>1950</v>
      </c>
      <c r="O96">
        <f ca="1">N96</f>
        <v>1950</v>
      </c>
      <c r="P96">
        <f t="shared" ref="P96:W96" ca="1" si="17">O96</f>
        <v>1950</v>
      </c>
      <c r="Q96">
        <f t="shared" ca="1" si="17"/>
        <v>1950</v>
      </c>
      <c r="R96">
        <f t="shared" ca="1" si="17"/>
        <v>1950</v>
      </c>
      <c r="S96">
        <f t="shared" ca="1" si="17"/>
        <v>1950</v>
      </c>
      <c r="T96">
        <f t="shared" ca="1" si="17"/>
        <v>1950</v>
      </c>
      <c r="U96">
        <f t="shared" ca="1" si="17"/>
        <v>1950</v>
      </c>
      <c r="V96">
        <f t="shared" ca="1" si="17"/>
        <v>1950</v>
      </c>
      <c r="W96">
        <f t="shared" ca="1" si="17"/>
        <v>1950</v>
      </c>
    </row>
    <row r="97" spans="1:23" x14ac:dyDescent="0.25">
      <c r="A97" t="s">
        <v>59</v>
      </c>
      <c r="B97" t="s">
        <v>5</v>
      </c>
      <c r="C97" t="s">
        <v>15</v>
      </c>
      <c r="D97" t="s">
        <v>16</v>
      </c>
      <c r="E97" t="s">
        <v>86</v>
      </c>
      <c r="F97" t="s">
        <v>90</v>
      </c>
      <c r="G97" t="s">
        <v>69</v>
      </c>
      <c r="K97" t="s">
        <v>21</v>
      </c>
      <c r="L97" t="s">
        <v>68</v>
      </c>
      <c r="M97" cm="1">
        <f t="array" aca="1" ref="M97" ca="1">INDEX([1]!constant_data,_xlfn.XMATCH(_xlfn.CONCAT(
SUBSTITUTE($A97,LEFT($A97,FIND($C97,$A97)+LEN($C97)-1),),
$F97,
$H97:$I97,
SUBSTITUTE($J97,LEFT($A97,FIND($C97,$A97)+LEN($C97)-1),)),
[1]!constant_index),_xlfn.XMATCH($G97,[1]!constant_header))</f>
        <v>2101</v>
      </c>
      <c r="N97">
        <f t="shared" ref="N97:W98" ca="1" si="18">M97</f>
        <v>2101</v>
      </c>
      <c r="O97">
        <f ca="1">N97</f>
        <v>2101</v>
      </c>
      <c r="P97">
        <f t="shared" ca="1" si="18"/>
        <v>2101</v>
      </c>
      <c r="Q97">
        <f t="shared" ca="1" si="18"/>
        <v>2101</v>
      </c>
      <c r="R97">
        <f t="shared" ca="1" si="18"/>
        <v>2101</v>
      </c>
      <c r="S97">
        <f t="shared" ca="1" si="18"/>
        <v>2101</v>
      </c>
      <c r="T97">
        <f t="shared" ca="1" si="18"/>
        <v>2101</v>
      </c>
      <c r="U97">
        <f t="shared" ca="1" si="18"/>
        <v>2101</v>
      </c>
      <c r="V97">
        <f t="shared" ca="1" si="18"/>
        <v>2101</v>
      </c>
      <c r="W97">
        <f t="shared" ca="1" si="18"/>
        <v>2101</v>
      </c>
    </row>
    <row r="98" spans="1:23" x14ac:dyDescent="0.25">
      <c r="A98" t="s">
        <v>59</v>
      </c>
      <c r="B98" t="s">
        <v>5</v>
      </c>
      <c r="C98" t="s">
        <v>15</v>
      </c>
      <c r="D98" t="s">
        <v>16</v>
      </c>
      <c r="E98" t="s">
        <v>86</v>
      </c>
      <c r="F98" t="s">
        <v>90</v>
      </c>
      <c r="G98" t="s">
        <v>70</v>
      </c>
      <c r="K98" t="s">
        <v>21</v>
      </c>
      <c r="L98" t="s">
        <v>71</v>
      </c>
      <c r="M98" cm="1">
        <f t="array" aca="1" ref="M98" ca="1">INDEX([1]!constant_data,_xlfn.XMATCH(_xlfn.CONCAT(
SUBSTITUTE($A98,LEFT($A98,FIND($C98,$A98)+LEN($C98)-1),),
$F98,
$H98:$I98,
SUBSTITUTE($J98,LEFT($A98,FIND($C98,$A98)+LEN($C98)-1),)),
[1]!constant_index),_xlfn.XMATCH($G98,[1]!constant_header))</f>
        <v>25</v>
      </c>
      <c r="N98">
        <f t="shared" ca="1" si="18"/>
        <v>25</v>
      </c>
      <c r="O98">
        <f ca="1">N98</f>
        <v>25</v>
      </c>
      <c r="P98">
        <f t="shared" ca="1" si="18"/>
        <v>25</v>
      </c>
      <c r="Q98">
        <f t="shared" ca="1" si="18"/>
        <v>25</v>
      </c>
      <c r="R98">
        <f t="shared" ca="1" si="18"/>
        <v>25</v>
      </c>
      <c r="S98">
        <f t="shared" ca="1" si="18"/>
        <v>25</v>
      </c>
      <c r="T98">
        <f t="shared" ca="1" si="18"/>
        <v>25</v>
      </c>
      <c r="U98">
        <f t="shared" ca="1" si="18"/>
        <v>25</v>
      </c>
      <c r="V98">
        <f t="shared" ca="1" si="18"/>
        <v>25</v>
      </c>
      <c r="W98">
        <f t="shared" ca="1" si="18"/>
        <v>25</v>
      </c>
    </row>
    <row r="99" spans="1:23" x14ac:dyDescent="0.25">
      <c r="A99" t="s">
        <v>59</v>
      </c>
      <c r="B99" t="s">
        <v>5</v>
      </c>
      <c r="C99" t="s">
        <v>15</v>
      </c>
      <c r="D99" t="s">
        <v>16</v>
      </c>
      <c r="E99" t="s">
        <v>86</v>
      </c>
      <c r="F99" t="s">
        <v>90</v>
      </c>
      <c r="G99" t="s">
        <v>72</v>
      </c>
      <c r="K99" t="s">
        <v>48</v>
      </c>
      <c r="L99" t="s">
        <v>64</v>
      </c>
      <c r="M99" cm="1">
        <f t="array" aca="1" ref="M99" ca="1">INDEX([1]!annual_data,_xlfn.XMATCH(_xlfn.CONCAT(
SUBSTITUTE($A99,LEFT($A99,FIND($C99,$A99)+LEN($C99)-1),),
$F99,
$G99:$I99,
SUBSTITUTE($J99,LEFT($A99,FIND($C99,$A99)+LEN($C99)-1),)),
[1]!annual_index),_xlfn.XMATCH(M$2,[1]!annual_header))</f>
        <v>0</v>
      </c>
    </row>
    <row r="100" spans="1:23" x14ac:dyDescent="0.25">
      <c r="A100" t="s">
        <v>59</v>
      </c>
      <c r="B100" t="s">
        <v>5</v>
      </c>
      <c r="C100" t="s">
        <v>15</v>
      </c>
      <c r="D100" t="s">
        <v>16</v>
      </c>
      <c r="E100" t="s">
        <v>86</v>
      </c>
      <c r="F100" t="s">
        <v>90</v>
      </c>
      <c r="G100" t="s">
        <v>73</v>
      </c>
      <c r="K100" t="s">
        <v>21</v>
      </c>
      <c r="L100" t="s">
        <v>74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70000</v>
      </c>
      <c r="N100">
        <f t="shared" ref="N100:W103" ca="1" si="19">M100</f>
        <v>70000</v>
      </c>
      <c r="O100">
        <f ca="1">N100</f>
        <v>70000</v>
      </c>
      <c r="P100">
        <f t="shared" ca="1" si="19"/>
        <v>70000</v>
      </c>
      <c r="Q100">
        <f t="shared" ca="1" si="19"/>
        <v>70000</v>
      </c>
      <c r="R100">
        <f t="shared" ca="1" si="19"/>
        <v>70000</v>
      </c>
      <c r="S100">
        <f t="shared" ca="1" si="19"/>
        <v>70000</v>
      </c>
      <c r="T100">
        <f t="shared" ca="1" si="19"/>
        <v>70000</v>
      </c>
      <c r="U100">
        <f t="shared" ca="1" si="19"/>
        <v>70000</v>
      </c>
      <c r="V100">
        <f t="shared" ca="1" si="19"/>
        <v>70000</v>
      </c>
      <c r="W100">
        <f t="shared" ca="1" si="19"/>
        <v>70000</v>
      </c>
    </row>
    <row r="101" spans="1:23" x14ac:dyDescent="0.25">
      <c r="A101" t="s">
        <v>59</v>
      </c>
      <c r="B101" t="s">
        <v>5</v>
      </c>
      <c r="C101" t="s">
        <v>15</v>
      </c>
      <c r="D101" t="s">
        <v>16</v>
      </c>
      <c r="E101" t="s">
        <v>86</v>
      </c>
      <c r="F101" t="s">
        <v>90</v>
      </c>
      <c r="G101" t="s">
        <v>75</v>
      </c>
      <c r="K101" t="s">
        <v>21</v>
      </c>
      <c r="L101" t="s">
        <v>76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1148386.80251852</v>
      </c>
      <c r="N101">
        <f t="shared" ca="1" si="19"/>
        <v>1148386.80251852</v>
      </c>
      <c r="O101">
        <f ca="1">N101</f>
        <v>1148386.80251852</v>
      </c>
      <c r="P101">
        <f t="shared" ca="1" si="19"/>
        <v>1148386.80251852</v>
      </c>
      <c r="Q101">
        <f t="shared" ca="1" si="19"/>
        <v>1148386.80251852</v>
      </c>
      <c r="R101">
        <f t="shared" ca="1" si="19"/>
        <v>1148386.80251852</v>
      </c>
      <c r="S101">
        <f t="shared" ca="1" si="19"/>
        <v>1148386.80251852</v>
      </c>
      <c r="T101">
        <f t="shared" ca="1" si="19"/>
        <v>1148386.80251852</v>
      </c>
      <c r="U101">
        <f t="shared" ca="1" si="19"/>
        <v>1148386.80251852</v>
      </c>
      <c r="V101">
        <f t="shared" ca="1" si="19"/>
        <v>1148386.80251852</v>
      </c>
      <c r="W101">
        <f t="shared" ca="1" si="19"/>
        <v>1148386.80251852</v>
      </c>
    </row>
    <row r="102" spans="1:23" x14ac:dyDescent="0.25">
      <c r="A102" t="s">
        <v>59</v>
      </c>
      <c r="B102" t="s">
        <v>5</v>
      </c>
      <c r="C102" t="s">
        <v>15</v>
      </c>
      <c r="D102" t="s">
        <v>16</v>
      </c>
      <c r="E102" t="s">
        <v>86</v>
      </c>
      <c r="F102" t="s">
        <v>90</v>
      </c>
      <c r="G102" t="s">
        <v>77</v>
      </c>
      <c r="K102" t="s">
        <v>21</v>
      </c>
      <c r="L102" t="s">
        <v>76</v>
      </c>
      <c r="M102" cm="1">
        <f t="array" aca="1" ref="M102" ca="1">INDEX([1]!constant_data,_xlfn.XMATCH(_xlfn.CONCAT(
SUBSTITUTE($A102,LEFT($A102,FIND($C102,$A102)+LEN($C102)-1),),
$F102,
$H102:$I102,
SUBSTITUTE($J102,LEFT($A102,FIND($C102,$A102)+LEN($C102)-1),)),
[1]!constant_index),_xlfn.XMATCH($G102,[1]!constant_header))</f>
        <v>45935.472100740801</v>
      </c>
      <c r="N102">
        <f t="shared" ca="1" si="19"/>
        <v>45935.472100740801</v>
      </c>
      <c r="O102">
        <f ca="1">N102</f>
        <v>45935.472100740801</v>
      </c>
      <c r="P102">
        <f t="shared" ca="1" si="19"/>
        <v>45935.472100740801</v>
      </c>
      <c r="Q102">
        <f t="shared" ca="1" si="19"/>
        <v>45935.472100740801</v>
      </c>
      <c r="R102">
        <f t="shared" ca="1" si="19"/>
        <v>45935.472100740801</v>
      </c>
      <c r="S102">
        <f t="shared" ca="1" si="19"/>
        <v>45935.472100740801</v>
      </c>
      <c r="T102">
        <f t="shared" ca="1" si="19"/>
        <v>45935.472100740801</v>
      </c>
      <c r="U102">
        <f t="shared" ca="1" si="19"/>
        <v>45935.472100740801</v>
      </c>
      <c r="V102">
        <f t="shared" ca="1" si="19"/>
        <v>45935.472100740801</v>
      </c>
      <c r="W102">
        <f t="shared" ca="1" si="19"/>
        <v>45935.472100740801</v>
      </c>
    </row>
    <row r="103" spans="1:23" x14ac:dyDescent="0.25">
      <c r="A103" t="s">
        <v>59</v>
      </c>
      <c r="B103" t="s">
        <v>5</v>
      </c>
      <c r="C103" t="s">
        <v>15</v>
      </c>
      <c r="D103" t="s">
        <v>16</v>
      </c>
      <c r="E103" t="s">
        <v>86</v>
      </c>
      <c r="F103" t="s">
        <v>90</v>
      </c>
      <c r="G103" t="s">
        <v>17</v>
      </c>
      <c r="J103" t="s">
        <v>24</v>
      </c>
      <c r="K103" t="s">
        <v>48</v>
      </c>
      <c r="L103" t="str" cm="1">
        <f t="array" aca="1" ref="L103" ca="1">INDEX([1]!annual_data,_xlfn.XMATCH(_xlfn.CONCAT(
SUBSTITUTE($A103,LEFT($A103,FIND($C103,$A103)+LEN($C103)-1),),
$F103,
$G103:$I103,
SUBSTITUTE($J103,LEFT($A103,FIND($C103,$A103)+LEN($C103)-1),)),
[1]!annual_index),_xlfn.XMATCH(L$2,[1]!annual_header))</f>
        <v>GJ</v>
      </c>
      <c r="M103" cm="1">
        <f t="array" aca="1" ref="M103" ca="1">INDEX([1]!annual_data,_xlfn.XMATCH(_xlfn.CONCAT(
SUBSTITUTE($A103,LEFT($A103,FIND($C103,$A103)+LEN($C103)-1),),
$F103,
$G103:$I103,
SUBSTITUTE($J103,LEFT($A103,FIND($C103,$A103)+LEN($C103)-1),)),
[1]!annual_index),_xlfn.XMATCH(M$2,[1]!annual_header))</f>
        <v>206.66666666666669</v>
      </c>
      <c r="N103">
        <f t="shared" ca="1" si="19"/>
        <v>206.66666666666669</v>
      </c>
      <c r="O103">
        <f ca="1">N103</f>
        <v>206.66666666666669</v>
      </c>
      <c r="P103">
        <f t="shared" ca="1" si="19"/>
        <v>206.66666666666669</v>
      </c>
      <c r="Q103">
        <f t="shared" ca="1" si="19"/>
        <v>206.66666666666669</v>
      </c>
      <c r="R103">
        <f t="shared" ca="1" si="19"/>
        <v>206.66666666666669</v>
      </c>
      <c r="S103">
        <f t="shared" ca="1" si="19"/>
        <v>206.66666666666669</v>
      </c>
      <c r="T103">
        <f t="shared" ca="1" si="19"/>
        <v>206.66666666666669</v>
      </c>
      <c r="U103">
        <f t="shared" ca="1" si="19"/>
        <v>206.66666666666669</v>
      </c>
      <c r="V103">
        <f t="shared" ca="1" si="19"/>
        <v>206.66666666666669</v>
      </c>
      <c r="W103">
        <f t="shared" ca="1" si="19"/>
        <v>206.66666666666669</v>
      </c>
    </row>
    <row r="104" spans="1:23" x14ac:dyDescent="0.25">
      <c r="A104" t="s">
        <v>60</v>
      </c>
      <c r="B104" t="s">
        <v>5</v>
      </c>
      <c r="C104" t="s">
        <v>15</v>
      </c>
      <c r="D104" t="s">
        <v>16</v>
      </c>
      <c r="E104" t="s">
        <v>91</v>
      </c>
      <c r="G104" t="s">
        <v>20</v>
      </c>
      <c r="K104" t="s">
        <v>21</v>
      </c>
      <c r="L104" t="str" cm="1">
        <f t="array" aca="1" ref="L104" ca="1">INDEX([1]!constant_data,_xlfn.XMATCH(_xlfn.CONCAT(
SUBSTITUTE($A104,LEFT($A104,FIND($C104,$A104)+LEN($C104)-1),),
$F104,
$H104:$I104,
SUBSTITUTE($J104,LEFT($A104,FIND($C104,$A104)+LEN($C104)-1),)),
[1]!constant_index),_xlfn.XMATCH($G104,[1]!constant_header))</f>
        <v>kt</v>
      </c>
    </row>
    <row r="105" spans="1:23" x14ac:dyDescent="0.25">
      <c r="A105" t="s">
        <v>60</v>
      </c>
      <c r="B105" t="s">
        <v>5</v>
      </c>
      <c r="C105" t="s">
        <v>15</v>
      </c>
      <c r="D105" t="s">
        <v>16</v>
      </c>
      <c r="E105" t="s">
        <v>91</v>
      </c>
      <c r="G105" t="s">
        <v>22</v>
      </c>
      <c r="H105" t="s">
        <v>62</v>
      </c>
    </row>
    <row r="106" spans="1:23" x14ac:dyDescent="0.25">
      <c r="A106" t="s">
        <v>60</v>
      </c>
      <c r="B106" t="s">
        <v>5</v>
      </c>
      <c r="C106" t="s">
        <v>15</v>
      </c>
      <c r="D106" t="s">
        <v>16</v>
      </c>
      <c r="E106" t="s">
        <v>91</v>
      </c>
      <c r="G106" t="s">
        <v>63</v>
      </c>
      <c r="K106" t="s">
        <v>21</v>
      </c>
      <c r="L106" t="s">
        <v>64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0.35</v>
      </c>
      <c r="N106">
        <f t="shared" ref="N106:W107" ca="1" si="20">M106</f>
        <v>0.35</v>
      </c>
      <c r="O106">
        <f ca="1">N106</f>
        <v>0.35</v>
      </c>
      <c r="P106">
        <f t="shared" ca="1" si="20"/>
        <v>0.35</v>
      </c>
      <c r="Q106">
        <f t="shared" ca="1" si="20"/>
        <v>0.35</v>
      </c>
      <c r="R106">
        <f t="shared" ca="1" si="20"/>
        <v>0.35</v>
      </c>
      <c r="S106">
        <f t="shared" ca="1" si="20"/>
        <v>0.35</v>
      </c>
      <c r="T106">
        <f t="shared" ca="1" si="20"/>
        <v>0.35</v>
      </c>
      <c r="U106">
        <f t="shared" ca="1" si="20"/>
        <v>0.35</v>
      </c>
      <c r="V106">
        <f t="shared" ca="1" si="20"/>
        <v>0.35</v>
      </c>
      <c r="W106">
        <f t="shared" ca="1" si="20"/>
        <v>0.35</v>
      </c>
    </row>
    <row r="107" spans="1:23" x14ac:dyDescent="0.25">
      <c r="A107" t="s">
        <v>60</v>
      </c>
      <c r="B107" t="s">
        <v>5</v>
      </c>
      <c r="C107" t="s">
        <v>15</v>
      </c>
      <c r="D107" t="s">
        <v>16</v>
      </c>
      <c r="E107" t="s">
        <v>91</v>
      </c>
      <c r="G107" t="s">
        <v>65</v>
      </c>
      <c r="K107" t="s">
        <v>21</v>
      </c>
      <c r="M107" cm="1">
        <f t="array" aca="1" ref="M107" ca="1">INDEX([1]!constant_data,_xlfn.XMATCH(_xlfn.CONCAT(
SUBSTITUTE($A107,LEFT($A107,FIND($C107,$A107)+LEN($C107)-1),),
$F107,
$H107:$I107,
SUBSTITUTE($J107,LEFT($A107,FIND($C107,$A107)+LEN($C107)-1),)),
[1]!constant_index),_xlfn.XMATCH($G107,[1]!constant_header))</f>
        <v>10</v>
      </c>
      <c r="N107">
        <f t="shared" ca="1" si="20"/>
        <v>10</v>
      </c>
      <c r="O107">
        <f ca="1">N107</f>
        <v>10</v>
      </c>
      <c r="P107">
        <f t="shared" ca="1" si="20"/>
        <v>10</v>
      </c>
      <c r="Q107">
        <f t="shared" ca="1" si="20"/>
        <v>10</v>
      </c>
      <c r="R107">
        <f t="shared" ca="1" si="20"/>
        <v>10</v>
      </c>
      <c r="S107">
        <f t="shared" ca="1" si="20"/>
        <v>10</v>
      </c>
      <c r="T107">
        <f t="shared" ca="1" si="20"/>
        <v>10</v>
      </c>
      <c r="U107">
        <f t="shared" ca="1" si="20"/>
        <v>10</v>
      </c>
      <c r="V107">
        <f t="shared" ca="1" si="20"/>
        <v>10</v>
      </c>
      <c r="W107">
        <f t="shared" ca="1" si="20"/>
        <v>10</v>
      </c>
    </row>
    <row r="108" spans="1:23" x14ac:dyDescent="0.25">
      <c r="A108" t="s">
        <v>60</v>
      </c>
      <c r="B108" t="s">
        <v>5</v>
      </c>
      <c r="C108" t="s">
        <v>15</v>
      </c>
      <c r="D108" t="s">
        <v>16</v>
      </c>
      <c r="E108" t="s">
        <v>91</v>
      </c>
      <c r="F108" t="s">
        <v>92</v>
      </c>
      <c r="G108" t="s">
        <v>6</v>
      </c>
    </row>
    <row r="109" spans="1:23" x14ac:dyDescent="0.25">
      <c r="A109" t="s">
        <v>60</v>
      </c>
      <c r="B109" t="s">
        <v>5</v>
      </c>
      <c r="C109" t="s">
        <v>15</v>
      </c>
      <c r="D109" t="s">
        <v>16</v>
      </c>
      <c r="E109" t="s">
        <v>91</v>
      </c>
      <c r="F109" t="s">
        <v>92</v>
      </c>
      <c r="G109" t="s">
        <v>67</v>
      </c>
      <c r="K109" t="s">
        <v>21</v>
      </c>
      <c r="L109" t="s">
        <v>68</v>
      </c>
      <c r="M109" cm="1">
        <f t="array" aca="1" ref="M109" ca="1">INDEX([1]!constant_data,_xlfn.XMATCH(_xlfn.CONCAT(
SUBSTITUTE($A109,LEFT($A109,FIND($C109,$A109)+LEN($C109)-1),),
$F109,
$H109:$I109,
SUBSTITUTE($J109,LEFT($A109,FIND($C109,$A109)+LEN($C109)-1),)),
[1]!constant_index),_xlfn.XMATCH($G109,[1]!constant_header))</f>
        <v>1950</v>
      </c>
      <c r="N109">
        <f ca="1">M109</f>
        <v>1950</v>
      </c>
      <c r="O109">
        <f ca="1">N109</f>
        <v>1950</v>
      </c>
      <c r="P109">
        <f t="shared" ref="P109:W109" ca="1" si="21">O109</f>
        <v>1950</v>
      </c>
      <c r="Q109">
        <f t="shared" ca="1" si="21"/>
        <v>1950</v>
      </c>
      <c r="R109">
        <f t="shared" ca="1" si="21"/>
        <v>1950</v>
      </c>
      <c r="S109">
        <f t="shared" ca="1" si="21"/>
        <v>1950</v>
      </c>
      <c r="T109">
        <f t="shared" ca="1" si="21"/>
        <v>1950</v>
      </c>
      <c r="U109">
        <f t="shared" ca="1" si="21"/>
        <v>1950</v>
      </c>
      <c r="V109">
        <f t="shared" ca="1" si="21"/>
        <v>1950</v>
      </c>
      <c r="W109">
        <f t="shared" ca="1" si="21"/>
        <v>1950</v>
      </c>
    </row>
    <row r="110" spans="1:23" x14ac:dyDescent="0.25">
      <c r="A110" t="s">
        <v>60</v>
      </c>
      <c r="B110" t="s">
        <v>5</v>
      </c>
      <c r="C110" t="s">
        <v>15</v>
      </c>
      <c r="D110" t="s">
        <v>16</v>
      </c>
      <c r="E110" t="s">
        <v>91</v>
      </c>
      <c r="F110" t="s">
        <v>92</v>
      </c>
      <c r="G110" t="s">
        <v>69</v>
      </c>
      <c r="K110" t="s">
        <v>21</v>
      </c>
      <c r="L110" t="s">
        <v>68</v>
      </c>
      <c r="M110" cm="1">
        <f t="array" aca="1" ref="M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2101</v>
      </c>
      <c r="N110">
        <f t="shared" ref="N110:W111" ca="1" si="22">M110</f>
        <v>2101</v>
      </c>
      <c r="O110">
        <f ca="1">N110</f>
        <v>2101</v>
      </c>
      <c r="P110">
        <f t="shared" ca="1" si="22"/>
        <v>2101</v>
      </c>
      <c r="Q110">
        <f t="shared" ca="1" si="22"/>
        <v>2101</v>
      </c>
      <c r="R110">
        <f t="shared" ca="1" si="22"/>
        <v>2101</v>
      </c>
      <c r="S110">
        <f t="shared" ca="1" si="22"/>
        <v>2101</v>
      </c>
      <c r="T110">
        <f t="shared" ca="1" si="22"/>
        <v>2101</v>
      </c>
      <c r="U110">
        <f t="shared" ca="1" si="22"/>
        <v>2101</v>
      </c>
      <c r="V110">
        <f t="shared" ca="1" si="22"/>
        <v>2101</v>
      </c>
      <c r="W110">
        <f t="shared" ca="1" si="22"/>
        <v>2101</v>
      </c>
    </row>
    <row r="111" spans="1:23" x14ac:dyDescent="0.25">
      <c r="A111" t="s">
        <v>60</v>
      </c>
      <c r="B111" t="s">
        <v>5</v>
      </c>
      <c r="C111" t="s">
        <v>15</v>
      </c>
      <c r="D111" t="s">
        <v>16</v>
      </c>
      <c r="E111" t="s">
        <v>91</v>
      </c>
      <c r="F111" t="s">
        <v>92</v>
      </c>
      <c r="G111" t="s">
        <v>70</v>
      </c>
      <c r="K111" t="s">
        <v>21</v>
      </c>
      <c r="L111" t="s">
        <v>71</v>
      </c>
      <c r="M111" cm="1">
        <f t="array" aca="1" ref="M111" ca="1">INDEX([1]!constant_data,_xlfn.XMATCH(_xlfn.CONCAT(
SUBSTITUTE($A111,LEFT($A111,FIND($C111,$A111)+LEN($C111)-1),),
$F111,
$H111:$I111,
SUBSTITUTE($J111,LEFT($A111,FIND($C111,$A111)+LEN($C111)-1),)),
[1]!constant_index),_xlfn.XMATCH($G111,[1]!constant_header))</f>
        <v>25</v>
      </c>
      <c r="N111">
        <f t="shared" ca="1" si="22"/>
        <v>25</v>
      </c>
      <c r="O111">
        <f ca="1">N111</f>
        <v>25</v>
      </c>
      <c r="P111">
        <f t="shared" ca="1" si="22"/>
        <v>25</v>
      </c>
      <c r="Q111">
        <f t="shared" ca="1" si="22"/>
        <v>25</v>
      </c>
      <c r="R111">
        <f t="shared" ca="1" si="22"/>
        <v>25</v>
      </c>
      <c r="S111">
        <f t="shared" ca="1" si="22"/>
        <v>25</v>
      </c>
      <c r="T111">
        <f t="shared" ca="1" si="22"/>
        <v>25</v>
      </c>
      <c r="U111">
        <f t="shared" ca="1" si="22"/>
        <v>25</v>
      </c>
      <c r="V111">
        <f t="shared" ca="1" si="22"/>
        <v>25</v>
      </c>
      <c r="W111">
        <f t="shared" ca="1" si="22"/>
        <v>25</v>
      </c>
    </row>
    <row r="112" spans="1:23" x14ac:dyDescent="0.25">
      <c r="A112" t="s">
        <v>60</v>
      </c>
      <c r="B112" t="s">
        <v>5</v>
      </c>
      <c r="C112" t="s">
        <v>15</v>
      </c>
      <c r="D112" t="s">
        <v>16</v>
      </c>
      <c r="E112" t="s">
        <v>91</v>
      </c>
      <c r="F112" t="s">
        <v>92</v>
      </c>
      <c r="G112" t="s">
        <v>72</v>
      </c>
      <c r="K112" t="s">
        <v>48</v>
      </c>
      <c r="L112" t="s">
        <v>64</v>
      </c>
      <c r="M112" cm="1">
        <f t="array" aca="1" ref="M112" ca="1">INDEX([1]!annual_data,_xlfn.XMATCH(_xlfn.CONCAT(
SUBSTITUTE($A112,LEFT($A112,FIND($C112,$A112)+LEN($C112)-1),),
$F112,
$G112:$I112,
SUBSTITUTE($J112,LEFT($A112,FIND($C112,$A112)+LEN($C112)-1),)),
[1]!annual_index),_xlfn.XMATCH(M$2,[1]!annual_header))</f>
        <v>1</v>
      </c>
    </row>
    <row r="113" spans="1:23" x14ac:dyDescent="0.25">
      <c r="A113" t="s">
        <v>60</v>
      </c>
      <c r="B113" t="s">
        <v>5</v>
      </c>
      <c r="C113" t="s">
        <v>15</v>
      </c>
      <c r="D113" t="s">
        <v>16</v>
      </c>
      <c r="E113" t="s">
        <v>91</v>
      </c>
      <c r="F113" t="s">
        <v>92</v>
      </c>
      <c r="G113" t="s">
        <v>73</v>
      </c>
      <c r="K113" t="s">
        <v>21</v>
      </c>
      <c r="L113" t="s">
        <v>74</v>
      </c>
      <c r="M113" cm="1">
        <f t="array" aca="1" ref="M113" ca="1">INDEX([1]!constant_data,_xlfn.XMATCH(_xlfn.CONCAT(
SUBSTITUTE($A113,LEFT($A113,FIND($C113,$A113)+LEN($C113)-1),),
$F113,
$H113:$I113,
SUBSTITUTE($J113,LEFT($A113,FIND($C113,$A113)+LEN($C113)-1),)),
[1]!constant_index),_xlfn.XMATCH($G113,[1]!constant_header))</f>
        <v>70000</v>
      </c>
      <c r="N113">
        <f t="shared" ref="N113:W116" ca="1" si="23">M113</f>
        <v>70000</v>
      </c>
      <c r="O113">
        <f ca="1">N113</f>
        <v>70000</v>
      </c>
      <c r="P113">
        <f t="shared" ca="1" si="23"/>
        <v>70000</v>
      </c>
      <c r="Q113">
        <f t="shared" ca="1" si="23"/>
        <v>70000</v>
      </c>
      <c r="R113">
        <f t="shared" ca="1" si="23"/>
        <v>70000</v>
      </c>
      <c r="S113">
        <f t="shared" ca="1" si="23"/>
        <v>70000</v>
      </c>
      <c r="T113">
        <f t="shared" ca="1" si="23"/>
        <v>70000</v>
      </c>
      <c r="U113">
        <f t="shared" ca="1" si="23"/>
        <v>70000</v>
      </c>
      <c r="V113">
        <f t="shared" ca="1" si="23"/>
        <v>70000</v>
      </c>
      <c r="W113">
        <f t="shared" ca="1" si="23"/>
        <v>70000</v>
      </c>
    </row>
    <row r="114" spans="1:23" x14ac:dyDescent="0.25">
      <c r="A114" t="s">
        <v>60</v>
      </c>
      <c r="B114" t="s">
        <v>5</v>
      </c>
      <c r="C114" t="s">
        <v>15</v>
      </c>
      <c r="D114" t="s">
        <v>16</v>
      </c>
      <c r="E114" t="s">
        <v>91</v>
      </c>
      <c r="F114" t="s">
        <v>92</v>
      </c>
      <c r="G114" t="s">
        <v>75</v>
      </c>
      <c r="K114" t="s">
        <v>21</v>
      </c>
      <c r="L114" t="s">
        <v>76</v>
      </c>
      <c r="M114" cm="1">
        <f t="array" aca="1" ref="M114" ca="1">INDEX([1]!constant_data,_xlfn.XMATCH(_xlfn.CONCAT(
SUBSTITUTE($A114,LEFT($A114,FIND($C114,$A114)+LEN($C114)-1),),
$F114,
$H114:$I114,
SUBSTITUTE($J114,LEFT($A114,FIND($C114,$A114)+LEN($C114)-1),)),
[1]!constant_index),_xlfn.XMATCH($G114,[1]!constant_header))</f>
        <v>1435483.5031481499</v>
      </c>
      <c r="N114">
        <f t="shared" ca="1" si="23"/>
        <v>1435483.5031481499</v>
      </c>
      <c r="O114">
        <f ca="1">N114</f>
        <v>1435483.5031481499</v>
      </c>
      <c r="P114">
        <f t="shared" ca="1" si="23"/>
        <v>1435483.5031481499</v>
      </c>
      <c r="Q114">
        <f t="shared" ca="1" si="23"/>
        <v>1435483.5031481499</v>
      </c>
      <c r="R114">
        <f t="shared" ca="1" si="23"/>
        <v>1435483.5031481499</v>
      </c>
      <c r="S114">
        <f t="shared" ca="1" si="23"/>
        <v>1435483.5031481499</v>
      </c>
      <c r="T114">
        <f t="shared" ca="1" si="23"/>
        <v>1435483.5031481499</v>
      </c>
      <c r="U114">
        <f t="shared" ca="1" si="23"/>
        <v>1435483.5031481499</v>
      </c>
      <c r="V114">
        <f t="shared" ca="1" si="23"/>
        <v>1435483.5031481499</v>
      </c>
      <c r="W114">
        <f t="shared" ca="1" si="23"/>
        <v>1435483.5031481499</v>
      </c>
    </row>
    <row r="115" spans="1:23" x14ac:dyDescent="0.25">
      <c r="A115" t="s">
        <v>60</v>
      </c>
      <c r="B115" t="s">
        <v>5</v>
      </c>
      <c r="C115" t="s">
        <v>15</v>
      </c>
      <c r="D115" t="s">
        <v>16</v>
      </c>
      <c r="E115" t="s">
        <v>91</v>
      </c>
      <c r="F115" t="s">
        <v>92</v>
      </c>
      <c r="G115" t="s">
        <v>77</v>
      </c>
      <c r="K115" t="s">
        <v>21</v>
      </c>
      <c r="L115" t="s">
        <v>76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57419.340125925999</v>
      </c>
      <c r="N115">
        <f t="shared" ca="1" si="23"/>
        <v>57419.340125925999</v>
      </c>
      <c r="O115">
        <f ca="1">N115</f>
        <v>57419.340125925999</v>
      </c>
      <c r="P115">
        <f t="shared" ca="1" si="23"/>
        <v>57419.340125925999</v>
      </c>
      <c r="Q115">
        <f t="shared" ca="1" si="23"/>
        <v>57419.340125925999</v>
      </c>
      <c r="R115">
        <f t="shared" ca="1" si="23"/>
        <v>57419.340125925999</v>
      </c>
      <c r="S115">
        <f t="shared" ca="1" si="23"/>
        <v>57419.340125925999</v>
      </c>
      <c r="T115">
        <f t="shared" ca="1" si="23"/>
        <v>57419.340125925999</v>
      </c>
      <c r="U115">
        <f t="shared" ca="1" si="23"/>
        <v>57419.340125925999</v>
      </c>
      <c r="V115">
        <f t="shared" ca="1" si="23"/>
        <v>57419.340125925999</v>
      </c>
      <c r="W115">
        <f t="shared" ca="1" si="23"/>
        <v>57419.340125925999</v>
      </c>
    </row>
    <row r="116" spans="1:23" x14ac:dyDescent="0.25">
      <c r="A116" t="s">
        <v>60</v>
      </c>
      <c r="B116" t="s">
        <v>5</v>
      </c>
      <c r="C116" t="s">
        <v>15</v>
      </c>
      <c r="D116" t="s">
        <v>16</v>
      </c>
      <c r="E116" t="s">
        <v>91</v>
      </c>
      <c r="F116" t="s">
        <v>92</v>
      </c>
      <c r="G116" t="s">
        <v>17</v>
      </c>
      <c r="J116" t="s">
        <v>93</v>
      </c>
      <c r="K116" t="s">
        <v>48</v>
      </c>
      <c r="L116" t="str" cm="1">
        <f t="array" aca="1" ref="L116" ca="1">INDEX([1]!annual_data,_xlfn.XMATCH(_xlfn.CONCAT(
SUBSTITUTE($A116,LEFT($A116,FIND($C116,$A116)+LEN($C116)-1),),
$F116,
$G116:$I116,
SUBSTITUTE($J116,LEFT($A116,FIND($C116,$A116)+LEN($C116)-1),)),
[1]!annual_index),_xlfn.XMATCH(L$2,[1]!annual_header))</f>
        <v>GJ</v>
      </c>
      <c r="M116" cm="1">
        <f t="array" aca="1" ref="M116" ca="1">INDEX([1]!annual_data,_xlfn.XMATCH(_xlfn.CONCAT(
SUBSTITUTE($A116,LEFT($A116,FIND($C116,$A116)+LEN($C116)-1),),
$F116,
$G116:$I116,
SUBSTITUTE($J116,LEFT($A116,FIND($C116,$A116)+LEN($C116)-1),)),
[1]!annual_index),_xlfn.XMATCH(M$2,[1]!annual_header))</f>
        <v>4.6100000000000003</v>
      </c>
      <c r="N116">
        <f t="shared" ca="1" si="23"/>
        <v>4.6100000000000003</v>
      </c>
      <c r="O116">
        <f ca="1">N116</f>
        <v>4.6100000000000003</v>
      </c>
      <c r="P116">
        <f t="shared" ca="1" si="23"/>
        <v>4.6100000000000003</v>
      </c>
      <c r="Q116">
        <f t="shared" ca="1" si="23"/>
        <v>4.6100000000000003</v>
      </c>
      <c r="R116">
        <f t="shared" ca="1" si="23"/>
        <v>4.6100000000000003</v>
      </c>
      <c r="S116">
        <f t="shared" ca="1" si="23"/>
        <v>4.6100000000000003</v>
      </c>
      <c r="T116">
        <f t="shared" ca="1" si="23"/>
        <v>4.6100000000000003</v>
      </c>
      <c r="U116">
        <f t="shared" ca="1" si="23"/>
        <v>4.6100000000000003</v>
      </c>
      <c r="V116">
        <f t="shared" ca="1" si="23"/>
        <v>4.6100000000000003</v>
      </c>
      <c r="W116">
        <f t="shared" ca="1" si="23"/>
        <v>4.6100000000000003</v>
      </c>
    </row>
    <row r="117" spans="1:23" x14ac:dyDescent="0.25">
      <c r="A117" t="s">
        <v>53</v>
      </c>
      <c r="B117" t="s">
        <v>5</v>
      </c>
      <c r="C117" t="s">
        <v>15</v>
      </c>
      <c r="D117" t="s">
        <v>16</v>
      </c>
      <c r="E117" t="s">
        <v>94</v>
      </c>
      <c r="G117" t="s">
        <v>20</v>
      </c>
      <c r="K117" t="s">
        <v>21</v>
      </c>
      <c r="L117" t="str" cm="1">
        <f t="array" aca="1" ref="L117" ca="1">INDEX([1]!constant_data,_xlfn.XMATCH(_xlfn.CONCAT(
SUBSTITUTE($A117,LEFT($A117,FIND($C117,$A117)+LEN($C117)-1),),
$F117,
$H117:$I117,
SUBSTITUTE($J117,LEFT($A117,FIND($C117,$A117)+LEN($C117)-1),)),
[1]!constant_index),_xlfn.XMATCH($G117,[1]!constant_header))</f>
        <v>kt</v>
      </c>
    </row>
    <row r="118" spans="1:23" x14ac:dyDescent="0.25">
      <c r="A118" t="s">
        <v>53</v>
      </c>
      <c r="B118" t="s">
        <v>5</v>
      </c>
      <c r="C118" t="s">
        <v>15</v>
      </c>
      <c r="D118" t="s">
        <v>16</v>
      </c>
      <c r="E118" t="s">
        <v>94</v>
      </c>
      <c r="G118" t="s">
        <v>22</v>
      </c>
      <c r="H118" t="s">
        <v>50</v>
      </c>
    </row>
    <row r="119" spans="1:23" x14ac:dyDescent="0.25">
      <c r="A119" t="s">
        <v>53</v>
      </c>
      <c r="B119" t="s">
        <v>5</v>
      </c>
      <c r="C119" t="s">
        <v>15</v>
      </c>
      <c r="D119" t="s">
        <v>16</v>
      </c>
      <c r="E119" t="s">
        <v>94</v>
      </c>
      <c r="G119" t="s">
        <v>17</v>
      </c>
      <c r="J119" t="s">
        <v>95</v>
      </c>
      <c r="K119" t="s">
        <v>52</v>
      </c>
      <c r="L119" t="str" cm="1">
        <f t="array" aca="1" ref="L119" ca="1">INDEX([1]!annual_data,_xlfn.XMATCH(_xlfn.CONCAT(
SUBSTITUTE($A119,LEFT($A119,FIND($C119,$A119)+LEN($C119)-1),),
$C119,
$F119,
$G119:$I119,
SUBSTITUTE($J119,LEFT($A119,FIND($C119,$A119)+LEN($C119)-1),)),
[1]!annual_index),_xlfn.XMATCH(L$2,[1]!annual_header))</f>
        <v>kt</v>
      </c>
      <c r="M119" cm="1">
        <f t="array" aca="1" ref="M119" ca="1">INDEX([1]!annual_data,_xlfn.XMATCH(_xlfn.CONCAT(
SUBSTITUTE($A119,LEFT($A119,FIND($C119,$A119)+LEN($C119)-1),),
$C119,
$F119,
$G119:$I119,
SUBSTITUTE($J119,LEFT($A119,FIND($C119,$A119)+LEN($C119)-1),)),
[1]!annual_index),_xlfn.XMATCH(M$2,[1]!annual_header))</f>
        <v>1.51200215</v>
      </c>
      <c r="N119" cm="1">
        <f t="array" aca="1" ref="N119" ca="1">INDEX([1]!annual_data,_xlfn.XMATCH(_xlfn.CONCAT(
SUBSTITUTE($A119,LEFT($A119,FIND($C119,$A119)+LEN($C119)-1),),
$C119,
$F119,
$G119:$I119,
SUBSTITUTE($J119,LEFT($A119,FIND($C119,$A119)+LEN($C119)-1),)),
[1]!annual_index),_xlfn.XMATCH(N$2,[1]!annual_header))</f>
        <v>1.51200215</v>
      </c>
      <c r="O119" cm="1">
        <f t="array" aca="1" ref="O119" ca="1">INDEX([1]!annual_data,_xlfn.XMATCH(_xlfn.CONCAT(
SUBSTITUTE($A119,LEFT($A119,FIND($C119,$A119)+LEN($C119)-1),),
$C119,
$F119,
$G119:$I119,
SUBSTITUTE($J119,LEFT($A119,FIND($C119,$A119)+LEN($C119)-1),)),
[1]!annual_index),_xlfn.XMATCH(O$2,[1]!annual_header))</f>
        <v>1.51200215</v>
      </c>
      <c r="P119" cm="1">
        <f t="array" aca="1" ref="P119" ca="1">INDEX([1]!annual_data,_xlfn.XMATCH(_xlfn.CONCAT(
SUBSTITUTE($A119,LEFT($A119,FIND($C119,$A119)+LEN($C119)-1),),
$C119,
$F119,
$G119:$I119,
SUBSTITUTE($J119,LEFT($A119,FIND($C119,$A119)+LEN($C119)-1),)),
[1]!annual_index),_xlfn.XMATCH(P$2,[1]!annual_header))</f>
        <v>1.51200215</v>
      </c>
      <c r="Q119" cm="1">
        <f t="array" aca="1" ref="Q119" ca="1">INDEX([1]!annual_data,_xlfn.XMATCH(_xlfn.CONCAT(
SUBSTITUTE($A119,LEFT($A119,FIND($C119,$A119)+LEN($C119)-1),),
$C119,
$F119,
$G119:$I119,
SUBSTITUTE($J119,LEFT($A119,FIND($C119,$A119)+LEN($C119)-1),)),
[1]!annual_index),_xlfn.XMATCH(Q$2,[1]!annual_header))</f>
        <v>1.51200215</v>
      </c>
      <c r="R119" cm="1">
        <f t="array" aca="1" ref="R119" ca="1">INDEX([1]!annual_data,_xlfn.XMATCH(_xlfn.CONCAT(
SUBSTITUTE($A119,LEFT($A119,FIND($C119,$A119)+LEN($C119)-1),),
$C119,
$F119,
$G119:$I119,
SUBSTITUTE($J119,LEFT($A119,FIND($C119,$A119)+LEN($C119)-1),)),
[1]!annual_index),_xlfn.XMATCH(R$2,[1]!annual_header))</f>
        <v>1.51200215</v>
      </c>
      <c r="S119" cm="1">
        <f t="array" aca="1" ref="S119" ca="1">INDEX([1]!annual_data,_xlfn.XMATCH(_xlfn.CONCAT(
SUBSTITUTE($A119,LEFT($A119,FIND($C119,$A119)+LEN($C119)-1),),
$C119,
$F119,
$G119:$I119,
SUBSTITUTE($J119,LEFT($A119,FIND($C119,$A119)+LEN($C119)-1),)),
[1]!annual_index),_xlfn.XMATCH(S$2,[1]!annual_header))</f>
        <v>1.51200215</v>
      </c>
      <c r="T119" cm="1">
        <f t="array" aca="1" ref="T119" ca="1">INDEX([1]!annual_data,_xlfn.XMATCH(_xlfn.CONCAT(
SUBSTITUTE($A119,LEFT($A119,FIND($C119,$A119)+LEN($C119)-1),),
$C119,
$F119,
$G119:$I119,
SUBSTITUTE($J119,LEFT($A119,FIND($C119,$A119)+LEN($C119)-1),)),
[1]!annual_index),_xlfn.XMATCH(T$2,[1]!annual_header))</f>
        <v>1.51200215</v>
      </c>
      <c r="U119" cm="1">
        <f t="array" aca="1" ref="U119" ca="1">INDEX([1]!annual_data,_xlfn.XMATCH(_xlfn.CONCAT(
SUBSTITUTE($A119,LEFT($A119,FIND($C119,$A119)+LEN($C119)-1),),
$C119,
$F119,
$G119:$I119,
SUBSTITUTE($J119,LEFT($A119,FIND($C119,$A119)+LEN($C119)-1),)),
[1]!annual_index),_xlfn.XMATCH(U$2,[1]!annual_header))</f>
        <v>1.51200215</v>
      </c>
      <c r="V119" cm="1">
        <f t="array" aca="1" ref="V119" ca="1">INDEX([1]!annual_data,_xlfn.XMATCH(_xlfn.CONCAT(
SUBSTITUTE($A119,LEFT($A119,FIND($C119,$A119)+LEN($C119)-1),),
$C119,
$F119,
$G119:$I119,
SUBSTITUTE($J119,LEFT($A119,FIND($C119,$A119)+LEN($C119)-1),)),
[1]!annual_index),_xlfn.XMATCH(V$2,[1]!annual_header))</f>
        <v>1.51200215</v>
      </c>
      <c r="W119" cm="1">
        <f t="array" aca="1" ref="W119" ca="1">INDEX([1]!annual_data,_xlfn.XMATCH(_xlfn.CONCAT(
SUBSTITUTE($A119,LEFT($A119,FIND($C119,$A119)+LEN($C119)-1),),
$C119,
$F119,
$G119:$I119,
SUBSTITUTE($J119,LEFT($A119,FIND($C119,$A119)+LEN($C119)-1),)),
[1]!annual_index),_xlfn.XMATCH(W$2,[1]!annual_header))</f>
        <v>1.51200215</v>
      </c>
    </row>
    <row r="120" spans="1:23" x14ac:dyDescent="0.25">
      <c r="A120" t="s">
        <v>53</v>
      </c>
      <c r="B120" t="s">
        <v>5</v>
      </c>
      <c r="C120" t="s">
        <v>15</v>
      </c>
      <c r="D120" t="s">
        <v>16</v>
      </c>
      <c r="E120" t="s">
        <v>94</v>
      </c>
      <c r="G120" t="s">
        <v>17</v>
      </c>
      <c r="J120" t="s">
        <v>96</v>
      </c>
      <c r="K120" t="s">
        <v>52</v>
      </c>
      <c r="L120" t="str" cm="1">
        <f t="array" aca="1" ref="L120" ca="1">INDEX([1]!annual_data,_xlfn.XMATCH(_xlfn.CONCAT(
SUBSTITUTE($A120,LEFT($A120,FIND($C120,$A120)+LEN($C120)-1),),
$C120,
$F120,
$G120:$I120,
SUBSTITUTE($J120,LEFT($A120,FIND($C120,$A120)+LEN($C120)-1),)),
[1]!annual_index),_xlfn.XMATCH(L$2,[1]!annual_header))</f>
        <v>kt</v>
      </c>
      <c r="M120" cm="1">
        <f t="array" aca="1" ref="M120" ca="1">INDEX([1]!annual_data,_xlfn.XMATCH(_xlfn.CONCAT(
SUBSTITUTE($A120,LEFT($A120,FIND($C120,$A120)+LEN($C120)-1),),
$C120,
$F120,
$G120:$I120,
SUBSTITUTE($J120,LEFT($A120,FIND($C120,$A120)+LEN($C120)-1),)),
[1]!annual_index),_xlfn.XMATCH(M$2,[1]!annual_header))</f>
        <v>1.51200215</v>
      </c>
      <c r="N120" cm="1">
        <f t="array" aca="1" ref="N120" ca="1">INDEX([1]!annual_data,_xlfn.XMATCH(_xlfn.CONCAT(
SUBSTITUTE($A120,LEFT($A120,FIND($C120,$A120)+LEN($C120)-1),),
$C120,
$F120,
$G120:$I120,
SUBSTITUTE($J120,LEFT($A120,FIND($C120,$A120)+LEN($C120)-1),)),
[1]!annual_index),_xlfn.XMATCH(N$2,[1]!annual_header))</f>
        <v>1.51200215</v>
      </c>
      <c r="O120" cm="1">
        <f t="array" aca="1" ref="O120" ca="1">INDEX([1]!annual_data,_xlfn.XMATCH(_xlfn.CONCAT(
SUBSTITUTE($A120,LEFT($A120,FIND($C120,$A120)+LEN($C120)-1),),
$C120,
$F120,
$G120:$I120,
SUBSTITUTE($J120,LEFT($A120,FIND($C120,$A120)+LEN($C120)-1),)),
[1]!annual_index),_xlfn.XMATCH(O$2,[1]!annual_header))</f>
        <v>1.51200215</v>
      </c>
      <c r="P120" cm="1">
        <f t="array" aca="1" ref="P120" ca="1">INDEX([1]!annual_data,_xlfn.XMATCH(_xlfn.CONCAT(
SUBSTITUTE($A120,LEFT($A120,FIND($C120,$A120)+LEN($C120)-1),),
$C120,
$F120,
$G120:$I120,
SUBSTITUTE($J120,LEFT($A120,FIND($C120,$A120)+LEN($C120)-1),)),
[1]!annual_index),_xlfn.XMATCH(P$2,[1]!annual_header))</f>
        <v>1.51200215</v>
      </c>
      <c r="Q120" cm="1">
        <f t="array" aca="1" ref="Q120" ca="1">INDEX([1]!annual_data,_xlfn.XMATCH(_xlfn.CONCAT(
SUBSTITUTE($A120,LEFT($A120,FIND($C120,$A120)+LEN($C120)-1),),
$C120,
$F120,
$G120:$I120,
SUBSTITUTE($J120,LEFT($A120,FIND($C120,$A120)+LEN($C120)-1),)),
[1]!annual_index),_xlfn.XMATCH(Q$2,[1]!annual_header))</f>
        <v>1.51200215</v>
      </c>
      <c r="R120" cm="1">
        <f t="array" aca="1" ref="R120" ca="1">INDEX([1]!annual_data,_xlfn.XMATCH(_xlfn.CONCAT(
SUBSTITUTE($A120,LEFT($A120,FIND($C120,$A120)+LEN($C120)-1),),
$C120,
$F120,
$G120:$I120,
SUBSTITUTE($J120,LEFT($A120,FIND($C120,$A120)+LEN($C120)-1),)),
[1]!annual_index),_xlfn.XMATCH(R$2,[1]!annual_header))</f>
        <v>1.51200215</v>
      </c>
      <c r="S120" cm="1">
        <f t="array" aca="1" ref="S120" ca="1">INDEX([1]!annual_data,_xlfn.XMATCH(_xlfn.CONCAT(
SUBSTITUTE($A120,LEFT($A120,FIND($C120,$A120)+LEN($C120)-1),),
$C120,
$F120,
$G120:$I120,
SUBSTITUTE($J120,LEFT($A120,FIND($C120,$A120)+LEN($C120)-1),)),
[1]!annual_index),_xlfn.XMATCH(S$2,[1]!annual_header))</f>
        <v>1.51200215</v>
      </c>
      <c r="T120" cm="1">
        <f t="array" aca="1" ref="T120" ca="1">INDEX([1]!annual_data,_xlfn.XMATCH(_xlfn.CONCAT(
SUBSTITUTE($A120,LEFT($A120,FIND($C120,$A120)+LEN($C120)-1),),
$C120,
$F120,
$G120:$I120,
SUBSTITUTE($J120,LEFT($A120,FIND($C120,$A120)+LEN($C120)-1),)),
[1]!annual_index),_xlfn.XMATCH(T$2,[1]!annual_header))</f>
        <v>1.51200215</v>
      </c>
      <c r="U120" cm="1">
        <f t="array" aca="1" ref="U120" ca="1">INDEX([1]!annual_data,_xlfn.XMATCH(_xlfn.CONCAT(
SUBSTITUTE($A120,LEFT($A120,FIND($C120,$A120)+LEN($C120)-1),),
$C120,
$F120,
$G120:$I120,
SUBSTITUTE($J120,LEFT($A120,FIND($C120,$A120)+LEN($C120)-1),)),
[1]!annual_index),_xlfn.XMATCH(U$2,[1]!annual_header))</f>
        <v>1.51200215</v>
      </c>
      <c r="V120" cm="1">
        <f t="array" aca="1" ref="V120" ca="1">INDEX([1]!annual_data,_xlfn.XMATCH(_xlfn.CONCAT(
SUBSTITUTE($A120,LEFT($A120,FIND($C120,$A120)+LEN($C120)-1),),
$C120,
$F120,
$G120:$I120,
SUBSTITUTE($J120,LEFT($A120,FIND($C120,$A120)+LEN($C120)-1),)),
[1]!annual_index),_xlfn.XMATCH(V$2,[1]!annual_header))</f>
        <v>1.51200215</v>
      </c>
      <c r="W120" cm="1">
        <f t="array" aca="1" ref="W120" ca="1">INDEX([1]!annual_data,_xlfn.XMATCH(_xlfn.CONCAT(
SUBSTITUTE($A120,LEFT($A120,FIND($C120,$A120)+LEN($C120)-1),),
$C120,
$F120,
$G120:$I120,
SUBSTITUTE($J120,LEFT($A120,FIND($C120,$A120)+LEN($C120)-1),)),
[1]!annual_index),_xlfn.XMATCH(W$2,[1]!annual_header))</f>
        <v>1.51200215</v>
      </c>
    </row>
    <row r="121" spans="1:23" x14ac:dyDescent="0.25">
      <c r="A121" t="s">
        <v>53</v>
      </c>
      <c r="B121" t="s">
        <v>5</v>
      </c>
      <c r="C121" t="s">
        <v>15</v>
      </c>
      <c r="D121" t="s">
        <v>16</v>
      </c>
      <c r="E121" t="s">
        <v>94</v>
      </c>
      <c r="G121" t="s">
        <v>17</v>
      </c>
      <c r="J121" t="s">
        <v>97</v>
      </c>
      <c r="K121" t="s">
        <v>52</v>
      </c>
      <c r="L121" t="str" cm="1">
        <f t="array" aca="1" ref="L121" ca="1">INDEX([1]!annual_data,_xlfn.XMATCH(_xlfn.CONCAT(
SUBSTITUTE($A121,LEFT($A121,FIND($C121,$A121)+LEN($C121)-1),),
$C121,
$F121,
$G121:$I121,
SUBSTITUTE($J121,LEFT($A121,FIND($C121,$A121)+LEN($C121)-1),)),
[1]!annual_index),_xlfn.XMATCH(L$2,[1]!annual_header))</f>
        <v>kt</v>
      </c>
      <c r="M121" cm="1">
        <f t="array" aca="1" ref="M121" ca="1">INDEX([1]!annual_data,_xlfn.XMATCH(_xlfn.CONCAT(
SUBSTITUTE($A121,LEFT($A121,FIND($C121,$A121)+LEN($C121)-1),),
$C121,
$F121,
$G121:$I121,
SUBSTITUTE($J121,LEFT($A121,FIND($C121,$A121)+LEN($C121)-1),)),
[1]!annual_index),_xlfn.XMATCH(M$2,[1]!annual_header))</f>
        <v>1.51200215</v>
      </c>
      <c r="N121" cm="1">
        <f t="array" aca="1" ref="N121" ca="1">INDEX([1]!annual_data,_xlfn.XMATCH(_xlfn.CONCAT(
SUBSTITUTE($A121,LEFT($A121,FIND($C121,$A121)+LEN($C121)-1),),
$C121,
$F121,
$G121:$I121,
SUBSTITUTE($J121,LEFT($A121,FIND($C121,$A121)+LEN($C121)-1),)),
[1]!annual_index),_xlfn.XMATCH(N$2,[1]!annual_header))</f>
        <v>1.51200215</v>
      </c>
      <c r="O121" cm="1">
        <f t="array" aca="1" ref="O121" ca="1">INDEX([1]!annual_data,_xlfn.XMATCH(_xlfn.CONCAT(
SUBSTITUTE($A121,LEFT($A121,FIND($C121,$A121)+LEN($C121)-1),),
$C121,
$F121,
$G121:$I121,
SUBSTITUTE($J121,LEFT($A121,FIND($C121,$A121)+LEN($C121)-1),)),
[1]!annual_index),_xlfn.XMATCH(O$2,[1]!annual_header))</f>
        <v>1.51200215</v>
      </c>
      <c r="P121" cm="1">
        <f t="array" aca="1" ref="P121" ca="1">INDEX([1]!annual_data,_xlfn.XMATCH(_xlfn.CONCAT(
SUBSTITUTE($A121,LEFT($A121,FIND($C121,$A121)+LEN($C121)-1),),
$C121,
$F121,
$G121:$I121,
SUBSTITUTE($J121,LEFT($A121,FIND($C121,$A121)+LEN($C121)-1),)),
[1]!annual_index),_xlfn.XMATCH(P$2,[1]!annual_header))</f>
        <v>1.51200215</v>
      </c>
      <c r="Q121" cm="1">
        <f t="array" aca="1" ref="Q121" ca="1">INDEX([1]!annual_data,_xlfn.XMATCH(_xlfn.CONCAT(
SUBSTITUTE($A121,LEFT($A121,FIND($C121,$A121)+LEN($C121)-1),),
$C121,
$F121,
$G121:$I121,
SUBSTITUTE($J121,LEFT($A121,FIND($C121,$A121)+LEN($C121)-1),)),
[1]!annual_index),_xlfn.XMATCH(Q$2,[1]!annual_header))</f>
        <v>1.51200215</v>
      </c>
      <c r="R121" cm="1">
        <f t="array" aca="1" ref="R121" ca="1">INDEX([1]!annual_data,_xlfn.XMATCH(_xlfn.CONCAT(
SUBSTITUTE($A121,LEFT($A121,FIND($C121,$A121)+LEN($C121)-1),),
$C121,
$F121,
$G121:$I121,
SUBSTITUTE($J121,LEFT($A121,FIND($C121,$A121)+LEN($C121)-1),)),
[1]!annual_index),_xlfn.XMATCH(R$2,[1]!annual_header))</f>
        <v>1.51200215</v>
      </c>
      <c r="S121" cm="1">
        <f t="array" aca="1" ref="S121" ca="1">INDEX([1]!annual_data,_xlfn.XMATCH(_xlfn.CONCAT(
SUBSTITUTE($A121,LEFT($A121,FIND($C121,$A121)+LEN($C121)-1),),
$C121,
$F121,
$G121:$I121,
SUBSTITUTE($J121,LEFT($A121,FIND($C121,$A121)+LEN($C121)-1),)),
[1]!annual_index),_xlfn.XMATCH(S$2,[1]!annual_header))</f>
        <v>1.51200215</v>
      </c>
      <c r="T121" cm="1">
        <f t="array" aca="1" ref="T121" ca="1">INDEX([1]!annual_data,_xlfn.XMATCH(_xlfn.CONCAT(
SUBSTITUTE($A121,LEFT($A121,FIND($C121,$A121)+LEN($C121)-1),),
$C121,
$F121,
$G121:$I121,
SUBSTITUTE($J121,LEFT($A121,FIND($C121,$A121)+LEN($C121)-1),)),
[1]!annual_index),_xlfn.XMATCH(T$2,[1]!annual_header))</f>
        <v>1.51200215</v>
      </c>
      <c r="U121" cm="1">
        <f t="array" aca="1" ref="U121" ca="1">INDEX([1]!annual_data,_xlfn.XMATCH(_xlfn.CONCAT(
SUBSTITUTE($A121,LEFT($A121,FIND($C121,$A121)+LEN($C121)-1),),
$C121,
$F121,
$G121:$I121,
SUBSTITUTE($J121,LEFT($A121,FIND($C121,$A121)+LEN($C121)-1),)),
[1]!annual_index),_xlfn.XMATCH(U$2,[1]!annual_header))</f>
        <v>1.51200215</v>
      </c>
      <c r="V121" cm="1">
        <f t="array" aca="1" ref="V121" ca="1">INDEX([1]!annual_data,_xlfn.XMATCH(_xlfn.CONCAT(
SUBSTITUTE($A121,LEFT($A121,FIND($C121,$A121)+LEN($C121)-1),),
$C121,
$F121,
$G121:$I121,
SUBSTITUTE($J121,LEFT($A121,FIND($C121,$A121)+LEN($C121)-1),)),
[1]!annual_index),_xlfn.XMATCH(V$2,[1]!annual_header))</f>
        <v>1.51200215</v>
      </c>
      <c r="W121" cm="1">
        <f t="array" aca="1" ref="W121" ca="1">INDEX([1]!annual_data,_xlfn.XMATCH(_xlfn.CONCAT(
SUBSTITUTE($A121,LEFT($A121,FIND($C121,$A121)+LEN($C121)-1),),
$C121,
$F121,
$G121:$I121,
SUBSTITUTE($J121,LEFT($A121,FIND($C121,$A121)+LEN($C121)-1),)),
[1]!annual_index),_xlfn.XMATCH(W$2,[1]!annual_header))</f>
        <v>1.51200215</v>
      </c>
    </row>
    <row r="122" spans="1:23" x14ac:dyDescent="0.25">
      <c r="A122" t="s">
        <v>95</v>
      </c>
      <c r="B122" t="s">
        <v>5</v>
      </c>
      <c r="C122" t="s">
        <v>15</v>
      </c>
      <c r="D122" t="s">
        <v>16</v>
      </c>
      <c r="E122" t="s">
        <v>98</v>
      </c>
      <c r="G122" t="s">
        <v>20</v>
      </c>
      <c r="K122" t="s">
        <v>21</v>
      </c>
      <c r="L122" t="str" cm="1">
        <f t="array" aca="1" ref="L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kt</v>
      </c>
    </row>
    <row r="123" spans="1:23" x14ac:dyDescent="0.25">
      <c r="A123" t="s">
        <v>95</v>
      </c>
      <c r="B123" t="s">
        <v>5</v>
      </c>
      <c r="C123" t="s">
        <v>15</v>
      </c>
      <c r="D123" t="s">
        <v>16</v>
      </c>
      <c r="E123" t="s">
        <v>98</v>
      </c>
      <c r="G123" t="s">
        <v>22</v>
      </c>
      <c r="H123" t="s">
        <v>62</v>
      </c>
    </row>
    <row r="124" spans="1:23" x14ac:dyDescent="0.25">
      <c r="A124" t="s">
        <v>95</v>
      </c>
      <c r="B124" t="s">
        <v>5</v>
      </c>
      <c r="C124" t="s">
        <v>15</v>
      </c>
      <c r="D124" t="s">
        <v>16</v>
      </c>
      <c r="E124" t="s">
        <v>98</v>
      </c>
      <c r="G124" t="s">
        <v>63</v>
      </c>
      <c r="K124" t="s">
        <v>21</v>
      </c>
      <c r="L124" t="s">
        <v>64</v>
      </c>
      <c r="M124" cm="1">
        <f t="array" aca="1" ref="M124" ca="1">INDEX([1]!constant_data,_xlfn.XMATCH(_xlfn.CONCAT(
SUBSTITUTE($A124,LEFT($A124,FIND($C124,$A124)+LEN($C124)-1),),
$F124,
$H124:$I124,
SUBSTITUTE($J124,LEFT($A124,FIND($C124,$A124)+LEN($C124)-1),)),
[1]!constant_index),_xlfn.XMATCH($G124,[1]!constant_header))</f>
        <v>0.35</v>
      </c>
      <c r="N124">
        <f ca="1">M124</f>
        <v>0.35</v>
      </c>
      <c r="O124">
        <f ca="1">N124</f>
        <v>0.35</v>
      </c>
      <c r="P124">
        <f t="shared" ref="P124:W125" ca="1" si="24">O124</f>
        <v>0.35</v>
      </c>
      <c r="Q124">
        <f t="shared" ca="1" si="24"/>
        <v>0.35</v>
      </c>
      <c r="R124">
        <f t="shared" ca="1" si="24"/>
        <v>0.35</v>
      </c>
      <c r="S124">
        <f t="shared" ca="1" si="24"/>
        <v>0.35</v>
      </c>
      <c r="T124">
        <f t="shared" ca="1" si="24"/>
        <v>0.35</v>
      </c>
      <c r="U124">
        <f t="shared" ca="1" si="24"/>
        <v>0.35</v>
      </c>
      <c r="V124">
        <f t="shared" ca="1" si="24"/>
        <v>0.35</v>
      </c>
      <c r="W124">
        <f t="shared" ca="1" si="24"/>
        <v>0.35</v>
      </c>
    </row>
    <row r="125" spans="1:23" x14ac:dyDescent="0.25">
      <c r="A125" t="s">
        <v>95</v>
      </c>
      <c r="B125" t="s">
        <v>5</v>
      </c>
      <c r="C125" t="s">
        <v>15</v>
      </c>
      <c r="D125" t="s">
        <v>16</v>
      </c>
      <c r="E125" t="s">
        <v>98</v>
      </c>
      <c r="G125" t="s">
        <v>65</v>
      </c>
      <c r="K125" t="s">
        <v>21</v>
      </c>
      <c r="M125" cm="1">
        <f t="array" aca="1" ref="M125" ca="1">INDEX([1]!constant_data,_xlfn.XMATCH(_xlfn.CONCAT(
SUBSTITUTE($A125,LEFT($A125,FIND($C125,$A125)+LEN($C125)-1),),
$F125,
$H125:$I125,
SUBSTITUTE($J125,LEFT($A125,FIND($C125,$A125)+LEN($C125)-1),)),
[1]!constant_index),_xlfn.XMATCH($G125,[1]!constant_header))</f>
        <v>10</v>
      </c>
      <c r="N125">
        <f ca="1">M125</f>
        <v>10</v>
      </c>
      <c r="O125">
        <f ca="1">N125</f>
        <v>10</v>
      </c>
      <c r="P125">
        <f t="shared" ca="1" si="24"/>
        <v>10</v>
      </c>
      <c r="Q125">
        <f t="shared" ca="1" si="24"/>
        <v>10</v>
      </c>
      <c r="R125">
        <f t="shared" ca="1" si="24"/>
        <v>10</v>
      </c>
      <c r="S125">
        <f t="shared" ca="1" si="24"/>
        <v>10</v>
      </c>
      <c r="T125">
        <f t="shared" ca="1" si="24"/>
        <v>10</v>
      </c>
      <c r="U125">
        <f t="shared" ca="1" si="24"/>
        <v>10</v>
      </c>
      <c r="V125">
        <f t="shared" ca="1" si="24"/>
        <v>10</v>
      </c>
      <c r="W125">
        <f t="shared" ca="1" si="24"/>
        <v>10</v>
      </c>
    </row>
    <row r="126" spans="1:23" x14ac:dyDescent="0.25">
      <c r="A126" t="s">
        <v>95</v>
      </c>
      <c r="B126" t="s">
        <v>5</v>
      </c>
      <c r="C126" t="s">
        <v>15</v>
      </c>
      <c r="D126" t="s">
        <v>16</v>
      </c>
      <c r="E126" t="s">
        <v>98</v>
      </c>
      <c r="F126" t="s">
        <v>98</v>
      </c>
      <c r="G126" t="s">
        <v>6</v>
      </c>
    </row>
    <row r="127" spans="1:23" x14ac:dyDescent="0.25">
      <c r="A127" t="s">
        <v>95</v>
      </c>
      <c r="B127" t="s">
        <v>5</v>
      </c>
      <c r="C127" t="s">
        <v>15</v>
      </c>
      <c r="D127" t="s">
        <v>16</v>
      </c>
      <c r="E127" t="s">
        <v>98</v>
      </c>
      <c r="F127" t="s">
        <v>98</v>
      </c>
      <c r="G127" t="s">
        <v>67</v>
      </c>
      <c r="K127" t="s">
        <v>21</v>
      </c>
      <c r="L127" t="s">
        <v>68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1950</v>
      </c>
      <c r="N127">
        <f t="shared" ref="N127:W129" ca="1" si="25">M127</f>
        <v>1950</v>
      </c>
      <c r="O127">
        <f t="shared" ca="1" si="25"/>
        <v>1950</v>
      </c>
      <c r="P127">
        <f t="shared" ca="1" si="25"/>
        <v>1950</v>
      </c>
      <c r="Q127">
        <f t="shared" ca="1" si="25"/>
        <v>1950</v>
      </c>
      <c r="R127">
        <f t="shared" ca="1" si="25"/>
        <v>1950</v>
      </c>
      <c r="S127">
        <f t="shared" ca="1" si="25"/>
        <v>1950</v>
      </c>
      <c r="T127">
        <f t="shared" ca="1" si="25"/>
        <v>1950</v>
      </c>
      <c r="U127">
        <f t="shared" ca="1" si="25"/>
        <v>1950</v>
      </c>
      <c r="V127">
        <f t="shared" ca="1" si="25"/>
        <v>1950</v>
      </c>
      <c r="W127">
        <f t="shared" ca="1" si="25"/>
        <v>1950</v>
      </c>
    </row>
    <row r="128" spans="1:23" x14ac:dyDescent="0.25">
      <c r="A128" t="s">
        <v>95</v>
      </c>
      <c r="B128" t="s">
        <v>5</v>
      </c>
      <c r="C128" t="s">
        <v>15</v>
      </c>
      <c r="D128" t="s">
        <v>16</v>
      </c>
      <c r="E128" t="s">
        <v>98</v>
      </c>
      <c r="F128" t="s">
        <v>98</v>
      </c>
      <c r="G128" t="s">
        <v>69</v>
      </c>
      <c r="K128" t="s">
        <v>21</v>
      </c>
      <c r="L128" t="s">
        <v>68</v>
      </c>
      <c r="M128" cm="1">
        <f t="array" aca="1" ref="M128" ca="1">INDEX([1]!constant_data,_xlfn.XMATCH(_xlfn.CONCAT(
SUBSTITUTE($A128,LEFT($A128,FIND($C128,$A128)+LEN($C128)-1),),
$F128,
$H128:$I128,
SUBSTITUTE($J128,LEFT($A128,FIND($C128,$A128)+LEN($C128)-1),)),
[1]!constant_index),_xlfn.XMATCH($G128,[1]!constant_header))</f>
        <v>2101</v>
      </c>
      <c r="N128">
        <f t="shared" ca="1" si="25"/>
        <v>2101</v>
      </c>
      <c r="O128">
        <f t="shared" ca="1" si="25"/>
        <v>2101</v>
      </c>
      <c r="P128">
        <f t="shared" ca="1" si="25"/>
        <v>2101</v>
      </c>
      <c r="Q128">
        <f t="shared" ca="1" si="25"/>
        <v>2101</v>
      </c>
      <c r="R128">
        <f t="shared" ca="1" si="25"/>
        <v>2101</v>
      </c>
      <c r="S128">
        <f t="shared" ca="1" si="25"/>
        <v>2101</v>
      </c>
      <c r="T128">
        <f t="shared" ca="1" si="25"/>
        <v>2101</v>
      </c>
      <c r="U128">
        <f t="shared" ca="1" si="25"/>
        <v>2101</v>
      </c>
      <c r="V128">
        <f t="shared" ca="1" si="25"/>
        <v>2101</v>
      </c>
      <c r="W128">
        <f t="shared" ca="1" si="25"/>
        <v>2101</v>
      </c>
    </row>
    <row r="129" spans="1:23" x14ac:dyDescent="0.25">
      <c r="A129" t="s">
        <v>95</v>
      </c>
      <c r="B129" t="s">
        <v>5</v>
      </c>
      <c r="C129" t="s">
        <v>15</v>
      </c>
      <c r="D129" t="s">
        <v>16</v>
      </c>
      <c r="E129" t="s">
        <v>98</v>
      </c>
      <c r="F129" t="s">
        <v>98</v>
      </c>
      <c r="G129" t="s">
        <v>70</v>
      </c>
      <c r="K129" t="s">
        <v>21</v>
      </c>
      <c r="L129" t="s">
        <v>71</v>
      </c>
      <c r="M129" cm="1">
        <f t="array" aca="1" ref="M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25</v>
      </c>
      <c r="N129">
        <f t="shared" ca="1" si="25"/>
        <v>25</v>
      </c>
      <c r="O129">
        <f t="shared" ca="1" si="25"/>
        <v>25</v>
      </c>
      <c r="P129">
        <f t="shared" ca="1" si="25"/>
        <v>25</v>
      </c>
      <c r="Q129">
        <f t="shared" ca="1" si="25"/>
        <v>25</v>
      </c>
      <c r="R129">
        <f t="shared" ca="1" si="25"/>
        <v>25</v>
      </c>
      <c r="S129">
        <f t="shared" ca="1" si="25"/>
        <v>25</v>
      </c>
      <c r="T129">
        <f t="shared" ca="1" si="25"/>
        <v>25</v>
      </c>
      <c r="U129">
        <f t="shared" ca="1" si="25"/>
        <v>25</v>
      </c>
      <c r="V129">
        <f t="shared" ca="1" si="25"/>
        <v>25</v>
      </c>
      <c r="W129">
        <f t="shared" ca="1" si="25"/>
        <v>25</v>
      </c>
    </row>
    <row r="130" spans="1:23" x14ac:dyDescent="0.25">
      <c r="A130" t="s">
        <v>95</v>
      </c>
      <c r="B130" t="s">
        <v>5</v>
      </c>
      <c r="C130" t="s">
        <v>15</v>
      </c>
      <c r="D130" t="s">
        <v>16</v>
      </c>
      <c r="E130" t="s">
        <v>98</v>
      </c>
      <c r="F130" t="s">
        <v>98</v>
      </c>
      <c r="G130" t="s">
        <v>72</v>
      </c>
      <c r="K130" t="s">
        <v>48</v>
      </c>
      <c r="L130" t="s">
        <v>64</v>
      </c>
      <c r="M130" cm="1">
        <f t="array" aca="1" ref="M130" ca="1">INDEX([1]!annual_data,_xlfn.XMATCH(_xlfn.CONCAT(
SUBSTITUTE($A130,LEFT($A130,FIND($C130,$A130)+LEN($C130)-1),),
$F130,
$G130:$I130,
SUBSTITUTE($J130,LEFT($A130,FIND($C130,$A130)+LEN($C130)-1),)),
[1]!annual_index),_xlfn.XMATCH(M$2,[1]!annual_header))</f>
        <v>1</v>
      </c>
    </row>
    <row r="131" spans="1:23" x14ac:dyDescent="0.25">
      <c r="A131" t="s">
        <v>95</v>
      </c>
      <c r="B131" t="s">
        <v>5</v>
      </c>
      <c r="C131" t="s">
        <v>15</v>
      </c>
      <c r="D131" t="s">
        <v>16</v>
      </c>
      <c r="E131" t="s">
        <v>98</v>
      </c>
      <c r="F131" t="s">
        <v>98</v>
      </c>
      <c r="G131" t="s">
        <v>73</v>
      </c>
      <c r="K131" t="s">
        <v>21</v>
      </c>
      <c r="L131" t="s">
        <v>74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70000</v>
      </c>
      <c r="N131">
        <f t="shared" ref="N131:W135" ca="1" si="26">M131</f>
        <v>70000</v>
      </c>
      <c r="O131">
        <f t="shared" ca="1" si="26"/>
        <v>70000</v>
      </c>
      <c r="P131">
        <f t="shared" ca="1" si="26"/>
        <v>70000</v>
      </c>
      <c r="Q131">
        <f t="shared" ca="1" si="26"/>
        <v>70000</v>
      </c>
      <c r="R131">
        <f t="shared" ca="1" si="26"/>
        <v>70000</v>
      </c>
      <c r="S131">
        <f t="shared" ca="1" si="26"/>
        <v>70000</v>
      </c>
      <c r="T131">
        <f t="shared" ca="1" si="26"/>
        <v>70000</v>
      </c>
      <c r="U131">
        <f t="shared" ca="1" si="26"/>
        <v>70000</v>
      </c>
      <c r="V131">
        <f t="shared" ca="1" si="26"/>
        <v>70000</v>
      </c>
      <c r="W131">
        <f t="shared" ca="1" si="26"/>
        <v>70000</v>
      </c>
    </row>
    <row r="132" spans="1:23" x14ac:dyDescent="0.25">
      <c r="A132" t="s">
        <v>95</v>
      </c>
      <c r="B132" t="s">
        <v>5</v>
      </c>
      <c r="C132" t="s">
        <v>15</v>
      </c>
      <c r="D132" t="s">
        <v>16</v>
      </c>
      <c r="E132" t="s">
        <v>98</v>
      </c>
      <c r="F132" t="s">
        <v>98</v>
      </c>
      <c r="G132" t="s">
        <v>75</v>
      </c>
      <c r="K132" t="s">
        <v>21</v>
      </c>
      <c r="L132" t="s">
        <v>76</v>
      </c>
      <c r="M132" cm="1">
        <f t="array" aca="1" ref="M132" ca="1">INDEX([1]!constant_data,_xlfn.XMATCH(_xlfn.CONCAT(
SUBSTITUTE($A132,LEFT($A132,FIND($C132,$A132)+LEN($C132)-1),),
$F132,
$H132:$I132,
SUBSTITUTE($J132,LEFT($A132,FIND($C132,$A132)+LEN($C132)-1),)),
[1]!constant_index),_xlfn.XMATCH($G132,[1]!constant_header))</f>
        <v>1435483.5031481499</v>
      </c>
      <c r="N132">
        <f t="shared" ca="1" si="26"/>
        <v>1435483.5031481499</v>
      </c>
      <c r="O132">
        <f t="shared" ca="1" si="26"/>
        <v>1435483.5031481499</v>
      </c>
      <c r="P132">
        <f t="shared" ca="1" si="26"/>
        <v>1435483.5031481499</v>
      </c>
      <c r="Q132">
        <f t="shared" ca="1" si="26"/>
        <v>1435483.5031481499</v>
      </c>
      <c r="R132">
        <f t="shared" ca="1" si="26"/>
        <v>1435483.5031481499</v>
      </c>
      <c r="S132">
        <f t="shared" ca="1" si="26"/>
        <v>1435483.5031481499</v>
      </c>
      <c r="T132">
        <f t="shared" ca="1" si="26"/>
        <v>1435483.5031481499</v>
      </c>
      <c r="U132">
        <f t="shared" ca="1" si="26"/>
        <v>1435483.5031481499</v>
      </c>
      <c r="V132">
        <f t="shared" ca="1" si="26"/>
        <v>1435483.5031481499</v>
      </c>
      <c r="W132">
        <f t="shared" ca="1" si="26"/>
        <v>1435483.5031481499</v>
      </c>
    </row>
    <row r="133" spans="1:23" x14ac:dyDescent="0.25">
      <c r="A133" t="s">
        <v>95</v>
      </c>
      <c r="B133" t="s">
        <v>5</v>
      </c>
      <c r="C133" t="s">
        <v>15</v>
      </c>
      <c r="D133" t="s">
        <v>16</v>
      </c>
      <c r="E133" t="s">
        <v>98</v>
      </c>
      <c r="F133" t="s">
        <v>98</v>
      </c>
      <c r="G133" t="s">
        <v>77</v>
      </c>
      <c r="K133" t="s">
        <v>21</v>
      </c>
      <c r="L133" t="s">
        <v>76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57419.340125925999</v>
      </c>
      <c r="N133">
        <f t="shared" ca="1" si="26"/>
        <v>57419.340125925999</v>
      </c>
      <c r="O133">
        <f t="shared" ca="1" si="26"/>
        <v>57419.340125925999</v>
      </c>
      <c r="P133">
        <f t="shared" ca="1" si="26"/>
        <v>57419.340125925999</v>
      </c>
      <c r="Q133">
        <f t="shared" ca="1" si="26"/>
        <v>57419.340125925999</v>
      </c>
      <c r="R133">
        <f t="shared" ca="1" si="26"/>
        <v>57419.340125925999</v>
      </c>
      <c r="S133">
        <f t="shared" ca="1" si="26"/>
        <v>57419.340125925999</v>
      </c>
      <c r="T133">
        <f t="shared" ca="1" si="26"/>
        <v>57419.340125925999</v>
      </c>
      <c r="U133">
        <f t="shared" ca="1" si="26"/>
        <v>57419.340125925999</v>
      </c>
      <c r="V133">
        <f t="shared" ca="1" si="26"/>
        <v>57419.340125925999</v>
      </c>
      <c r="W133">
        <f t="shared" ca="1" si="26"/>
        <v>57419.340125925999</v>
      </c>
    </row>
    <row r="134" spans="1:23" x14ac:dyDescent="0.25">
      <c r="A134" t="s">
        <v>95</v>
      </c>
      <c r="B134" t="s">
        <v>5</v>
      </c>
      <c r="C134" t="s">
        <v>15</v>
      </c>
      <c r="D134" t="s">
        <v>16</v>
      </c>
      <c r="E134" t="s">
        <v>98</v>
      </c>
      <c r="F134" t="s">
        <v>98</v>
      </c>
      <c r="G134" t="s">
        <v>17</v>
      </c>
      <c r="J134" t="s">
        <v>88</v>
      </c>
      <c r="K134" t="s">
        <v>48</v>
      </c>
      <c r="L134" t="str" cm="1">
        <f t="array" aca="1" ref="L134" ca="1">INDEX([1]!annual_data,_xlfn.XMATCH(_xlfn.CONCAT(
SUBSTITUTE($A134,LEFT($A134,FIND($C134,$A134)+LEN($C134)-1),),
$F134,
$G134:$I134,
SUBSTITUTE($J134,LEFT($A134,FIND($C134,$A134)+LEN($C134)-1),)),
[1]!annual_index),_xlfn.XMATCH(L$2,[1]!annual_header))</f>
        <v>GJ</v>
      </c>
      <c r="M134" cm="1">
        <f t="array" aca="1" ref="M134" ca="1">INDEX([1]!annual_data,_xlfn.XMATCH(_xlfn.CONCAT(
SUBSTITUTE($A134,LEFT($A134,FIND($C134,$A134)+LEN($C134)-1),),
$F134,
$G134:$I134,
SUBSTITUTE($J134,LEFT($A134,FIND($C134,$A134)+LEN($C134)-1),)),
[1]!annual_index),_xlfn.XMATCH(M$2,[1]!annual_header))</f>
        <v>0.3</v>
      </c>
      <c r="N134">
        <f t="shared" ca="1" si="26"/>
        <v>0.3</v>
      </c>
      <c r="O134">
        <f t="shared" ca="1" si="26"/>
        <v>0.3</v>
      </c>
      <c r="P134">
        <f t="shared" ca="1" si="26"/>
        <v>0.3</v>
      </c>
      <c r="Q134">
        <f t="shared" ca="1" si="26"/>
        <v>0.3</v>
      </c>
      <c r="R134">
        <f t="shared" ca="1" si="26"/>
        <v>0.3</v>
      </c>
      <c r="S134">
        <f t="shared" ca="1" si="26"/>
        <v>0.3</v>
      </c>
      <c r="T134">
        <f t="shared" ca="1" si="26"/>
        <v>0.3</v>
      </c>
      <c r="U134">
        <f t="shared" ca="1" si="26"/>
        <v>0.3</v>
      </c>
      <c r="V134">
        <f t="shared" ca="1" si="26"/>
        <v>0.3</v>
      </c>
      <c r="W134">
        <f t="shared" ca="1" si="26"/>
        <v>0.3</v>
      </c>
    </row>
    <row r="135" spans="1:23" x14ac:dyDescent="0.25">
      <c r="A135" t="s">
        <v>95</v>
      </c>
      <c r="B135" t="s">
        <v>5</v>
      </c>
      <c r="C135" t="s">
        <v>15</v>
      </c>
      <c r="D135" t="s">
        <v>16</v>
      </c>
      <c r="E135" t="s">
        <v>98</v>
      </c>
      <c r="F135" t="s">
        <v>98</v>
      </c>
      <c r="G135" t="s">
        <v>17</v>
      </c>
      <c r="J135" t="s">
        <v>85</v>
      </c>
      <c r="K135" t="s">
        <v>48</v>
      </c>
      <c r="L135" t="str" cm="1">
        <f t="array" aca="1" ref="L135" ca="1">INDEX([1]!annual_data,_xlfn.XMATCH(_xlfn.CONCAT(
SUBSTITUTE($A135,LEFT($A135,FIND($C135,$A135)+LEN($C135)-1),),
$F135,
$G135:$I135,
SUBSTITUTE($J135,LEFT($A135,FIND($C135,$A135)+LEN($C135)-1),)),
[1]!annual_index),_xlfn.XMATCH(L$2,[1]!annual_header))</f>
        <v>GJ</v>
      </c>
      <c r="M135" cm="1">
        <f t="array" aca="1" ref="M135" ca="1">INDEX([1]!annual_data,_xlfn.XMATCH(_xlfn.CONCAT(
SUBSTITUTE($A135,LEFT($A135,FIND($C135,$A135)+LEN($C135)-1),),
$F135,
$G135:$I135,
SUBSTITUTE($J135,LEFT($A135,FIND($C135,$A135)+LEN($C135)-1),)),
[1]!annual_index),_xlfn.XMATCH(M$2,[1]!annual_header))</f>
        <v>0.4</v>
      </c>
      <c r="N135">
        <f t="shared" ca="1" si="26"/>
        <v>0.4</v>
      </c>
      <c r="O135">
        <f t="shared" ca="1" si="26"/>
        <v>0.4</v>
      </c>
      <c r="P135">
        <f t="shared" ca="1" si="26"/>
        <v>0.4</v>
      </c>
      <c r="Q135">
        <f t="shared" ca="1" si="26"/>
        <v>0.4</v>
      </c>
      <c r="R135">
        <f t="shared" ca="1" si="26"/>
        <v>0.4</v>
      </c>
      <c r="S135">
        <f t="shared" ca="1" si="26"/>
        <v>0.4</v>
      </c>
      <c r="T135">
        <f t="shared" ca="1" si="26"/>
        <v>0.4</v>
      </c>
      <c r="U135">
        <f t="shared" ca="1" si="26"/>
        <v>0.4</v>
      </c>
      <c r="V135">
        <f t="shared" ca="1" si="26"/>
        <v>0.4</v>
      </c>
      <c r="W135">
        <f t="shared" ca="1" si="26"/>
        <v>0.4</v>
      </c>
    </row>
    <row r="136" spans="1:23" x14ac:dyDescent="0.25">
      <c r="A136" t="s">
        <v>96</v>
      </c>
      <c r="B136" t="s">
        <v>5</v>
      </c>
      <c r="C136" t="s">
        <v>15</v>
      </c>
      <c r="D136" t="s">
        <v>16</v>
      </c>
      <c r="E136" t="s">
        <v>99</v>
      </c>
      <c r="G136" t="s">
        <v>20</v>
      </c>
      <c r="K136" t="s">
        <v>21</v>
      </c>
      <c r="L136" t="str" cm="1">
        <f t="array" aca="1" ref="L136" ca="1">INDEX([1]!constant_data,_xlfn.XMATCH(_xlfn.CONCAT(
SUBSTITUTE($A136,LEFT($A136,FIND($C136,$A136)+LEN($C136)-1),),
$F136,
$H136:$I136,
SUBSTITUTE($J136,LEFT($A136,FIND($C136,$A136)+LEN($C136)-1),)),
[1]!constant_index),_xlfn.XMATCH($G136,[1]!constant_header))</f>
        <v>kt</v>
      </c>
    </row>
    <row r="137" spans="1:23" x14ac:dyDescent="0.25">
      <c r="A137" t="s">
        <v>96</v>
      </c>
      <c r="B137" t="s">
        <v>5</v>
      </c>
      <c r="C137" t="s">
        <v>15</v>
      </c>
      <c r="D137" t="s">
        <v>16</v>
      </c>
      <c r="E137" t="s">
        <v>99</v>
      </c>
      <c r="G137" t="s">
        <v>22</v>
      </c>
      <c r="H137" t="s">
        <v>62</v>
      </c>
    </row>
    <row r="138" spans="1:23" x14ac:dyDescent="0.25">
      <c r="A138" t="s">
        <v>96</v>
      </c>
      <c r="B138" t="s">
        <v>5</v>
      </c>
      <c r="C138" t="s">
        <v>15</v>
      </c>
      <c r="D138" t="s">
        <v>16</v>
      </c>
      <c r="E138" t="s">
        <v>99</v>
      </c>
      <c r="G138" t="s">
        <v>63</v>
      </c>
      <c r="K138" t="s">
        <v>21</v>
      </c>
      <c r="L138" t="s">
        <v>64</v>
      </c>
      <c r="M138" cm="1">
        <f t="array" aca="1" ref="M138" ca="1">INDEX([1]!constant_data,_xlfn.XMATCH(_xlfn.CONCAT(
SUBSTITUTE($A138,LEFT($A138,FIND($C138,$A138)+LEN($C138)-1),),
$F138,
$H138:$I138,
SUBSTITUTE($J138,LEFT($A138,FIND($C138,$A138)+LEN($C138)-1),)),
[1]!constant_index),_xlfn.XMATCH($G138,[1]!constant_header))</f>
        <v>0.35</v>
      </c>
      <c r="N138">
        <f ca="1">M138</f>
        <v>0.35</v>
      </c>
      <c r="O138">
        <f ca="1">N138</f>
        <v>0.35</v>
      </c>
      <c r="P138">
        <f t="shared" ref="P138:W139" ca="1" si="27">O138</f>
        <v>0.35</v>
      </c>
      <c r="Q138">
        <f t="shared" ca="1" si="27"/>
        <v>0.35</v>
      </c>
      <c r="R138">
        <f t="shared" ca="1" si="27"/>
        <v>0.35</v>
      </c>
      <c r="S138">
        <f t="shared" ca="1" si="27"/>
        <v>0.35</v>
      </c>
      <c r="T138">
        <f t="shared" ca="1" si="27"/>
        <v>0.35</v>
      </c>
      <c r="U138">
        <f t="shared" ca="1" si="27"/>
        <v>0.35</v>
      </c>
      <c r="V138">
        <f t="shared" ca="1" si="27"/>
        <v>0.35</v>
      </c>
      <c r="W138">
        <f t="shared" ca="1" si="27"/>
        <v>0.35</v>
      </c>
    </row>
    <row r="139" spans="1:23" x14ac:dyDescent="0.25">
      <c r="A139" t="s">
        <v>96</v>
      </c>
      <c r="B139" t="s">
        <v>5</v>
      </c>
      <c r="C139" t="s">
        <v>15</v>
      </c>
      <c r="D139" t="s">
        <v>16</v>
      </c>
      <c r="E139" t="s">
        <v>99</v>
      </c>
      <c r="G139" t="s">
        <v>65</v>
      </c>
      <c r="K139" t="s">
        <v>21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10</v>
      </c>
      <c r="N139">
        <f ca="1">M139</f>
        <v>10</v>
      </c>
      <c r="O139">
        <f ca="1">N139</f>
        <v>10</v>
      </c>
      <c r="P139">
        <f t="shared" ca="1" si="27"/>
        <v>10</v>
      </c>
      <c r="Q139">
        <f t="shared" ca="1" si="27"/>
        <v>10</v>
      </c>
      <c r="R139">
        <f t="shared" ca="1" si="27"/>
        <v>10</v>
      </c>
      <c r="S139">
        <f t="shared" ca="1" si="27"/>
        <v>10</v>
      </c>
      <c r="T139">
        <f t="shared" ca="1" si="27"/>
        <v>10</v>
      </c>
      <c r="U139">
        <f t="shared" ca="1" si="27"/>
        <v>10</v>
      </c>
      <c r="V139">
        <f t="shared" ca="1" si="27"/>
        <v>10</v>
      </c>
      <c r="W139">
        <f t="shared" ca="1" si="27"/>
        <v>10</v>
      </c>
    </row>
    <row r="140" spans="1:23" x14ac:dyDescent="0.25">
      <c r="A140" t="s">
        <v>96</v>
      </c>
      <c r="B140" t="s">
        <v>5</v>
      </c>
      <c r="C140" t="s">
        <v>15</v>
      </c>
      <c r="D140" t="s">
        <v>16</v>
      </c>
      <c r="E140" t="s">
        <v>99</v>
      </c>
      <c r="F140" t="s">
        <v>100</v>
      </c>
      <c r="G140" t="s">
        <v>6</v>
      </c>
    </row>
    <row r="141" spans="1:23" x14ac:dyDescent="0.25">
      <c r="A141" t="s">
        <v>96</v>
      </c>
      <c r="B141" t="s">
        <v>5</v>
      </c>
      <c r="C141" t="s">
        <v>15</v>
      </c>
      <c r="D141" t="s">
        <v>16</v>
      </c>
      <c r="E141" t="s">
        <v>99</v>
      </c>
      <c r="F141" t="s">
        <v>100</v>
      </c>
      <c r="G141" t="s">
        <v>67</v>
      </c>
      <c r="K141" t="s">
        <v>21</v>
      </c>
      <c r="L141" t="s">
        <v>68</v>
      </c>
      <c r="M141" cm="1">
        <f t="array" aca="1" ref="M141" ca="1">INDEX([1]!constant_data,_xlfn.XMATCH(_xlfn.CONCAT(
SUBSTITUTE($A141,LEFT($A141,FIND($C141,$A141)+LEN($C141)-1),),
$F141,
$H141:$I141,
SUBSTITUTE($J141,LEFT($A141,FIND($C141,$A141)+LEN($C141)-1),)),
[1]!constant_index),_xlfn.XMATCH($G141,[1]!constant_header))</f>
        <v>1950</v>
      </c>
      <c r="N141">
        <f t="shared" ref="N141:W143" ca="1" si="28">M141</f>
        <v>1950</v>
      </c>
      <c r="O141">
        <f t="shared" ca="1" si="28"/>
        <v>1950</v>
      </c>
      <c r="P141">
        <f t="shared" ca="1" si="28"/>
        <v>1950</v>
      </c>
      <c r="Q141">
        <f t="shared" ca="1" si="28"/>
        <v>1950</v>
      </c>
      <c r="R141">
        <f t="shared" ca="1" si="28"/>
        <v>1950</v>
      </c>
      <c r="S141">
        <f t="shared" ca="1" si="28"/>
        <v>1950</v>
      </c>
      <c r="T141">
        <f t="shared" ca="1" si="28"/>
        <v>1950</v>
      </c>
      <c r="U141">
        <f t="shared" ca="1" si="28"/>
        <v>1950</v>
      </c>
      <c r="V141">
        <f t="shared" ca="1" si="28"/>
        <v>1950</v>
      </c>
      <c r="W141">
        <f t="shared" ca="1" si="28"/>
        <v>1950</v>
      </c>
    </row>
    <row r="142" spans="1:23" x14ac:dyDescent="0.25">
      <c r="A142" t="s">
        <v>96</v>
      </c>
      <c r="B142" t="s">
        <v>5</v>
      </c>
      <c r="C142" t="s">
        <v>15</v>
      </c>
      <c r="D142" t="s">
        <v>16</v>
      </c>
      <c r="E142" t="s">
        <v>99</v>
      </c>
      <c r="F142" t="s">
        <v>100</v>
      </c>
      <c r="G142" t="s">
        <v>69</v>
      </c>
      <c r="K142" t="s">
        <v>21</v>
      </c>
      <c r="L142" t="s">
        <v>68</v>
      </c>
      <c r="M142" cm="1">
        <f t="array" aca="1" ref="M142" ca="1">INDEX([1]!constant_data,_xlfn.XMATCH(_xlfn.CONCAT(
SUBSTITUTE($A142,LEFT($A142,FIND($C142,$A142)+LEN($C142)-1),),
$F142,
$H142:$I142,
SUBSTITUTE($J142,LEFT($A142,FIND($C142,$A142)+LEN($C142)-1),)),
[1]!constant_index),_xlfn.XMATCH($G142,[1]!constant_header))</f>
        <v>2101</v>
      </c>
      <c r="N142">
        <f t="shared" ca="1" si="28"/>
        <v>2101</v>
      </c>
      <c r="O142">
        <f t="shared" ca="1" si="28"/>
        <v>2101</v>
      </c>
      <c r="P142">
        <f t="shared" ca="1" si="28"/>
        <v>2101</v>
      </c>
      <c r="Q142">
        <f t="shared" ca="1" si="28"/>
        <v>2101</v>
      </c>
      <c r="R142">
        <f t="shared" ca="1" si="28"/>
        <v>2101</v>
      </c>
      <c r="S142">
        <f t="shared" ca="1" si="28"/>
        <v>2101</v>
      </c>
      <c r="T142">
        <f t="shared" ca="1" si="28"/>
        <v>2101</v>
      </c>
      <c r="U142">
        <f t="shared" ca="1" si="28"/>
        <v>2101</v>
      </c>
      <c r="V142">
        <f t="shared" ca="1" si="28"/>
        <v>2101</v>
      </c>
      <c r="W142">
        <f t="shared" ca="1" si="28"/>
        <v>2101</v>
      </c>
    </row>
    <row r="143" spans="1:23" x14ac:dyDescent="0.25">
      <c r="A143" t="s">
        <v>96</v>
      </c>
      <c r="B143" t="s">
        <v>5</v>
      </c>
      <c r="C143" t="s">
        <v>15</v>
      </c>
      <c r="D143" t="s">
        <v>16</v>
      </c>
      <c r="E143" t="s">
        <v>99</v>
      </c>
      <c r="F143" t="s">
        <v>100</v>
      </c>
      <c r="G143" t="s">
        <v>70</v>
      </c>
      <c r="K143" t="s">
        <v>21</v>
      </c>
      <c r="L143" t="s">
        <v>71</v>
      </c>
      <c r="M143" cm="1">
        <f t="array" aca="1" ref="M143" ca="1">INDEX([1]!constant_data,_xlfn.XMATCH(_xlfn.CONCAT(
SUBSTITUTE($A143,LEFT($A143,FIND($C143,$A143)+LEN($C143)-1),),
$F143,
$H143:$I143,
SUBSTITUTE($J143,LEFT($A143,FIND($C143,$A143)+LEN($C143)-1),)),
[1]!constant_index),_xlfn.XMATCH($G143,[1]!constant_header))</f>
        <v>25</v>
      </c>
      <c r="N143">
        <f t="shared" ca="1" si="28"/>
        <v>25</v>
      </c>
      <c r="O143">
        <f t="shared" ca="1" si="28"/>
        <v>25</v>
      </c>
      <c r="P143">
        <f t="shared" ca="1" si="28"/>
        <v>25</v>
      </c>
      <c r="Q143">
        <f t="shared" ca="1" si="28"/>
        <v>25</v>
      </c>
      <c r="R143">
        <f t="shared" ca="1" si="28"/>
        <v>25</v>
      </c>
      <c r="S143">
        <f t="shared" ca="1" si="28"/>
        <v>25</v>
      </c>
      <c r="T143">
        <f t="shared" ca="1" si="28"/>
        <v>25</v>
      </c>
      <c r="U143">
        <f t="shared" ca="1" si="28"/>
        <v>25</v>
      </c>
      <c r="V143">
        <f t="shared" ca="1" si="28"/>
        <v>25</v>
      </c>
      <c r="W143">
        <f t="shared" ca="1" si="28"/>
        <v>25</v>
      </c>
    </row>
    <row r="144" spans="1:23" x14ac:dyDescent="0.25">
      <c r="A144" t="s">
        <v>96</v>
      </c>
      <c r="B144" t="s">
        <v>5</v>
      </c>
      <c r="C144" t="s">
        <v>15</v>
      </c>
      <c r="D144" t="s">
        <v>16</v>
      </c>
      <c r="E144" t="s">
        <v>99</v>
      </c>
      <c r="F144" t="s">
        <v>100</v>
      </c>
      <c r="G144" t="s">
        <v>72</v>
      </c>
      <c r="K144" t="s">
        <v>48</v>
      </c>
      <c r="L144" t="s">
        <v>64</v>
      </c>
      <c r="M144" cm="1">
        <f t="array" aca="1" ref="M144" ca="1">INDEX([1]!annual_data,_xlfn.XMATCH(_xlfn.CONCAT(
SUBSTITUTE($A144,LEFT($A144,FIND($C144,$A144)+LEN($C144)-1),),
$F144,
$G144:$I144,
SUBSTITUTE($J144,LEFT($A144,FIND($C144,$A144)+LEN($C144)-1),)),
[1]!annual_index),_xlfn.XMATCH(M$2,[1]!annual_header))</f>
        <v>1</v>
      </c>
    </row>
    <row r="145" spans="1:23" x14ac:dyDescent="0.25">
      <c r="A145" t="s">
        <v>96</v>
      </c>
      <c r="B145" t="s">
        <v>5</v>
      </c>
      <c r="C145" t="s">
        <v>15</v>
      </c>
      <c r="D145" t="s">
        <v>16</v>
      </c>
      <c r="E145" t="s">
        <v>99</v>
      </c>
      <c r="F145" t="s">
        <v>100</v>
      </c>
      <c r="G145" t="s">
        <v>73</v>
      </c>
      <c r="K145" t="s">
        <v>21</v>
      </c>
      <c r="L145" t="s">
        <v>74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70000</v>
      </c>
      <c r="N145">
        <f t="shared" ref="N145:W148" ca="1" si="29">M145</f>
        <v>70000</v>
      </c>
      <c r="O145">
        <f t="shared" ca="1" si="29"/>
        <v>70000</v>
      </c>
      <c r="P145">
        <f t="shared" ca="1" si="29"/>
        <v>70000</v>
      </c>
      <c r="Q145">
        <f t="shared" ca="1" si="29"/>
        <v>70000</v>
      </c>
      <c r="R145">
        <f t="shared" ca="1" si="29"/>
        <v>70000</v>
      </c>
      <c r="S145">
        <f t="shared" ca="1" si="29"/>
        <v>70000</v>
      </c>
      <c r="T145">
        <f t="shared" ca="1" si="29"/>
        <v>70000</v>
      </c>
      <c r="U145">
        <f t="shared" ca="1" si="29"/>
        <v>70000</v>
      </c>
      <c r="V145">
        <f t="shared" ca="1" si="29"/>
        <v>70000</v>
      </c>
      <c r="W145">
        <f t="shared" ca="1" si="29"/>
        <v>70000</v>
      </c>
    </row>
    <row r="146" spans="1:23" x14ac:dyDescent="0.25">
      <c r="A146" t="s">
        <v>96</v>
      </c>
      <c r="B146" t="s">
        <v>5</v>
      </c>
      <c r="C146" t="s">
        <v>15</v>
      </c>
      <c r="D146" t="s">
        <v>16</v>
      </c>
      <c r="E146" t="s">
        <v>99</v>
      </c>
      <c r="F146" t="s">
        <v>100</v>
      </c>
      <c r="G146" t="s">
        <v>75</v>
      </c>
      <c r="K146" t="s">
        <v>21</v>
      </c>
      <c r="L146" t="s">
        <v>76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1435483.5031481499</v>
      </c>
      <c r="N146">
        <f t="shared" ca="1" si="29"/>
        <v>1435483.5031481499</v>
      </c>
      <c r="O146">
        <f t="shared" ca="1" si="29"/>
        <v>1435483.5031481499</v>
      </c>
      <c r="P146">
        <f t="shared" ca="1" si="29"/>
        <v>1435483.5031481499</v>
      </c>
      <c r="Q146">
        <f t="shared" ca="1" si="29"/>
        <v>1435483.5031481499</v>
      </c>
      <c r="R146">
        <f t="shared" ca="1" si="29"/>
        <v>1435483.5031481499</v>
      </c>
      <c r="S146">
        <f t="shared" ca="1" si="29"/>
        <v>1435483.5031481499</v>
      </c>
      <c r="T146">
        <f t="shared" ca="1" si="29"/>
        <v>1435483.5031481499</v>
      </c>
      <c r="U146">
        <f t="shared" ca="1" si="29"/>
        <v>1435483.5031481499</v>
      </c>
      <c r="V146">
        <f t="shared" ca="1" si="29"/>
        <v>1435483.5031481499</v>
      </c>
      <c r="W146">
        <f t="shared" ca="1" si="29"/>
        <v>1435483.5031481499</v>
      </c>
    </row>
    <row r="147" spans="1:23" x14ac:dyDescent="0.25">
      <c r="A147" t="s">
        <v>96</v>
      </c>
      <c r="B147" t="s">
        <v>5</v>
      </c>
      <c r="C147" t="s">
        <v>15</v>
      </c>
      <c r="D147" t="s">
        <v>16</v>
      </c>
      <c r="E147" t="s">
        <v>99</v>
      </c>
      <c r="F147" t="s">
        <v>100</v>
      </c>
      <c r="G147" t="s">
        <v>77</v>
      </c>
      <c r="K147" t="s">
        <v>21</v>
      </c>
      <c r="L147" t="s">
        <v>76</v>
      </c>
      <c r="M147" cm="1">
        <f t="array" aca="1" ref="M147" ca="1">INDEX([1]!constant_data,_xlfn.XMATCH(_xlfn.CONCAT(
SUBSTITUTE($A147,LEFT($A147,FIND($C147,$A147)+LEN($C147)-1),),
$F147,
$H147:$I147,
SUBSTITUTE($J147,LEFT($A147,FIND($C147,$A147)+LEN($C147)-1),)),
[1]!constant_index),_xlfn.XMATCH($G147,[1]!constant_header))</f>
        <v>57419.340125925999</v>
      </c>
      <c r="N147">
        <f t="shared" ca="1" si="29"/>
        <v>57419.340125925999</v>
      </c>
      <c r="O147">
        <f t="shared" ca="1" si="29"/>
        <v>57419.340125925999</v>
      </c>
      <c r="P147">
        <f t="shared" ca="1" si="29"/>
        <v>57419.340125925999</v>
      </c>
      <c r="Q147">
        <f t="shared" ca="1" si="29"/>
        <v>57419.340125925999</v>
      </c>
      <c r="R147">
        <f t="shared" ca="1" si="29"/>
        <v>57419.340125925999</v>
      </c>
      <c r="S147">
        <f t="shared" ca="1" si="29"/>
        <v>57419.340125925999</v>
      </c>
      <c r="T147">
        <f t="shared" ca="1" si="29"/>
        <v>57419.340125925999</v>
      </c>
      <c r="U147">
        <f t="shared" ca="1" si="29"/>
        <v>57419.340125925999</v>
      </c>
      <c r="V147">
        <f t="shared" ca="1" si="29"/>
        <v>57419.340125925999</v>
      </c>
      <c r="W147">
        <f t="shared" ca="1" si="29"/>
        <v>57419.340125925999</v>
      </c>
    </row>
    <row r="148" spans="1:23" x14ac:dyDescent="0.25">
      <c r="A148" t="s">
        <v>96</v>
      </c>
      <c r="B148" t="s">
        <v>5</v>
      </c>
      <c r="C148" t="s">
        <v>15</v>
      </c>
      <c r="D148" t="s">
        <v>16</v>
      </c>
      <c r="E148" t="s">
        <v>99</v>
      </c>
      <c r="F148" t="s">
        <v>100</v>
      </c>
      <c r="G148" t="s">
        <v>17</v>
      </c>
      <c r="J148" t="s">
        <v>88</v>
      </c>
      <c r="K148" t="s">
        <v>48</v>
      </c>
      <c r="L148" t="str" cm="1">
        <f t="array" aca="1" ref="L148" ca="1">INDEX([1]!annual_data,_xlfn.XMATCH(_xlfn.CONCAT(
SUBSTITUTE($A148,LEFT($A148,FIND($C148,$A148)+LEN($C148)-1),),
$F148,
$G148:$I148,
SUBSTITUTE($J148,LEFT($A148,FIND($C148,$A148)+LEN($C148)-1),)),
[1]!annual_index),_xlfn.XMATCH(L$2,[1]!annual_header))</f>
        <v>GJ</v>
      </c>
      <c r="M148" cm="1">
        <f t="array" aca="1" ref="M148" ca="1">INDEX([1]!annual_data,_xlfn.XMATCH(_xlfn.CONCAT(
SUBSTITUTE($A148,LEFT($A148,FIND($C148,$A148)+LEN($C148)-1),),
$F148,
$G148:$I148,
SUBSTITUTE($J148,LEFT($A148,FIND($C148,$A148)+LEN($C148)-1),)),
[1]!annual_index),_xlfn.XMATCH(M$2,[1]!annual_header))</f>
        <v>0.3</v>
      </c>
      <c r="N148">
        <f t="shared" ca="1" si="29"/>
        <v>0.3</v>
      </c>
      <c r="O148">
        <f t="shared" ca="1" si="29"/>
        <v>0.3</v>
      </c>
      <c r="P148">
        <f t="shared" ca="1" si="29"/>
        <v>0.3</v>
      </c>
      <c r="Q148">
        <f t="shared" ca="1" si="29"/>
        <v>0.3</v>
      </c>
      <c r="R148">
        <f t="shared" ca="1" si="29"/>
        <v>0.3</v>
      </c>
      <c r="S148">
        <f t="shared" ca="1" si="29"/>
        <v>0.3</v>
      </c>
      <c r="T148">
        <f t="shared" ca="1" si="29"/>
        <v>0.3</v>
      </c>
      <c r="U148">
        <f t="shared" ca="1" si="29"/>
        <v>0.3</v>
      </c>
      <c r="V148">
        <f t="shared" ca="1" si="29"/>
        <v>0.3</v>
      </c>
      <c r="W148">
        <f t="shared" ca="1" si="29"/>
        <v>0.3</v>
      </c>
    </row>
    <row r="149" spans="1:23" x14ac:dyDescent="0.25">
      <c r="A149" t="s">
        <v>97</v>
      </c>
      <c r="B149" t="s">
        <v>5</v>
      </c>
      <c r="C149" t="s">
        <v>15</v>
      </c>
      <c r="D149" t="s">
        <v>16</v>
      </c>
      <c r="E149" t="s">
        <v>101</v>
      </c>
      <c r="G149" t="s">
        <v>20</v>
      </c>
      <c r="K149" t="s">
        <v>21</v>
      </c>
      <c r="L149" t="str" cm="1">
        <f t="array" aca="1" ref="L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kt</v>
      </c>
    </row>
    <row r="150" spans="1:23" x14ac:dyDescent="0.25">
      <c r="A150" t="s">
        <v>97</v>
      </c>
      <c r="B150" t="s">
        <v>5</v>
      </c>
      <c r="C150" t="s">
        <v>15</v>
      </c>
      <c r="D150" t="s">
        <v>16</v>
      </c>
      <c r="E150" t="s">
        <v>101</v>
      </c>
      <c r="G150" t="s">
        <v>22</v>
      </c>
      <c r="H150" t="s">
        <v>62</v>
      </c>
    </row>
    <row r="151" spans="1:23" x14ac:dyDescent="0.25">
      <c r="A151" t="s">
        <v>97</v>
      </c>
      <c r="B151" t="s">
        <v>5</v>
      </c>
      <c r="C151" t="s">
        <v>15</v>
      </c>
      <c r="D151" t="s">
        <v>16</v>
      </c>
      <c r="E151" t="s">
        <v>101</v>
      </c>
      <c r="G151" t="s">
        <v>63</v>
      </c>
      <c r="K151" t="s">
        <v>21</v>
      </c>
      <c r="L151" t="s">
        <v>64</v>
      </c>
      <c r="M151" cm="1">
        <f t="array" aca="1" ref="M151" ca="1">INDEX([1]!constant_data,_xlfn.XMATCH(_xlfn.CONCAT(
SUBSTITUTE($A151,LEFT($A151,FIND($C151,$A151)+LEN($C151)-1),),
$F151,
$H151:$I151,
SUBSTITUTE($J151,LEFT($A151,FIND($C151,$A151)+LEN($C151)-1),)),
[1]!constant_index),_xlfn.XMATCH($G151,[1]!constant_header))</f>
        <v>0.35</v>
      </c>
      <c r="N151">
        <f ca="1">M151</f>
        <v>0.35</v>
      </c>
      <c r="O151">
        <f ca="1">N151</f>
        <v>0.35</v>
      </c>
      <c r="P151">
        <f t="shared" ref="P151:W152" ca="1" si="30">O151</f>
        <v>0.35</v>
      </c>
      <c r="Q151">
        <f t="shared" ca="1" si="30"/>
        <v>0.35</v>
      </c>
      <c r="R151">
        <f t="shared" ca="1" si="30"/>
        <v>0.35</v>
      </c>
      <c r="S151">
        <f t="shared" ca="1" si="30"/>
        <v>0.35</v>
      </c>
      <c r="T151">
        <f t="shared" ca="1" si="30"/>
        <v>0.35</v>
      </c>
      <c r="U151">
        <f t="shared" ca="1" si="30"/>
        <v>0.35</v>
      </c>
      <c r="V151">
        <f t="shared" ca="1" si="30"/>
        <v>0.35</v>
      </c>
      <c r="W151">
        <f t="shared" ca="1" si="30"/>
        <v>0.35</v>
      </c>
    </row>
    <row r="152" spans="1:23" x14ac:dyDescent="0.25">
      <c r="A152" t="s">
        <v>97</v>
      </c>
      <c r="B152" t="s">
        <v>5</v>
      </c>
      <c r="C152" t="s">
        <v>15</v>
      </c>
      <c r="D152" t="s">
        <v>16</v>
      </c>
      <c r="E152" t="s">
        <v>101</v>
      </c>
      <c r="G152" t="s">
        <v>65</v>
      </c>
      <c r="K152" t="s">
        <v>21</v>
      </c>
      <c r="M152" cm="1">
        <f t="array" aca="1" ref="M152" ca="1">INDEX([1]!constant_data,_xlfn.XMATCH(_xlfn.CONCAT(
SUBSTITUTE($A152,LEFT($A152,FIND($C152,$A152)+LEN($C152)-1),),
$F152,
$H152:$I152,
SUBSTITUTE($J152,LEFT($A152,FIND($C152,$A152)+LEN($C152)-1),)),
[1]!constant_index),_xlfn.XMATCH($G152,[1]!constant_header))</f>
        <v>10</v>
      </c>
      <c r="N152">
        <f ca="1">M152</f>
        <v>10</v>
      </c>
      <c r="O152">
        <f ca="1">N152</f>
        <v>10</v>
      </c>
      <c r="P152">
        <f t="shared" ca="1" si="30"/>
        <v>10</v>
      </c>
      <c r="Q152">
        <f t="shared" ca="1" si="30"/>
        <v>10</v>
      </c>
      <c r="R152">
        <f t="shared" ca="1" si="30"/>
        <v>10</v>
      </c>
      <c r="S152">
        <f t="shared" ca="1" si="30"/>
        <v>10</v>
      </c>
      <c r="T152">
        <f t="shared" ca="1" si="30"/>
        <v>10</v>
      </c>
      <c r="U152">
        <f t="shared" ca="1" si="30"/>
        <v>10</v>
      </c>
      <c r="V152">
        <f t="shared" ca="1" si="30"/>
        <v>10</v>
      </c>
      <c r="W152">
        <f t="shared" ca="1" si="30"/>
        <v>10</v>
      </c>
    </row>
    <row r="153" spans="1:23" x14ac:dyDescent="0.25">
      <c r="A153" t="s">
        <v>97</v>
      </c>
      <c r="B153" t="s">
        <v>5</v>
      </c>
      <c r="C153" t="s">
        <v>15</v>
      </c>
      <c r="D153" t="s">
        <v>16</v>
      </c>
      <c r="E153" t="s">
        <v>101</v>
      </c>
      <c r="F153" t="s">
        <v>102</v>
      </c>
      <c r="G153" t="s">
        <v>6</v>
      </c>
    </row>
    <row r="154" spans="1:23" x14ac:dyDescent="0.25">
      <c r="A154" t="s">
        <v>97</v>
      </c>
      <c r="B154" t="s">
        <v>5</v>
      </c>
      <c r="C154" t="s">
        <v>15</v>
      </c>
      <c r="D154" t="s">
        <v>16</v>
      </c>
      <c r="E154" t="s">
        <v>101</v>
      </c>
      <c r="F154" t="s">
        <v>102</v>
      </c>
      <c r="G154" t="s">
        <v>67</v>
      </c>
      <c r="K154" t="s">
        <v>21</v>
      </c>
      <c r="L154" t="s">
        <v>68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1950</v>
      </c>
      <c r="N154">
        <f t="shared" ref="N154:W156" ca="1" si="31">M154</f>
        <v>1950</v>
      </c>
      <c r="O154">
        <f t="shared" ca="1" si="31"/>
        <v>1950</v>
      </c>
      <c r="P154">
        <f t="shared" ca="1" si="31"/>
        <v>1950</v>
      </c>
      <c r="Q154">
        <f t="shared" ca="1" si="31"/>
        <v>1950</v>
      </c>
      <c r="R154">
        <f t="shared" ca="1" si="31"/>
        <v>1950</v>
      </c>
      <c r="S154">
        <f t="shared" ca="1" si="31"/>
        <v>1950</v>
      </c>
      <c r="T154">
        <f t="shared" ca="1" si="31"/>
        <v>1950</v>
      </c>
      <c r="U154">
        <f t="shared" ca="1" si="31"/>
        <v>1950</v>
      </c>
      <c r="V154">
        <f t="shared" ca="1" si="31"/>
        <v>1950</v>
      </c>
      <c r="W154">
        <f t="shared" ca="1" si="31"/>
        <v>1950</v>
      </c>
    </row>
    <row r="155" spans="1:23" x14ac:dyDescent="0.25">
      <c r="A155" t="s">
        <v>97</v>
      </c>
      <c r="B155" t="s">
        <v>5</v>
      </c>
      <c r="C155" t="s">
        <v>15</v>
      </c>
      <c r="D155" t="s">
        <v>16</v>
      </c>
      <c r="E155" t="s">
        <v>101</v>
      </c>
      <c r="F155" t="s">
        <v>102</v>
      </c>
      <c r="G155" t="s">
        <v>69</v>
      </c>
      <c r="K155" t="s">
        <v>21</v>
      </c>
      <c r="L155" t="s">
        <v>68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2101</v>
      </c>
      <c r="N155">
        <f t="shared" ca="1" si="31"/>
        <v>2101</v>
      </c>
      <c r="O155">
        <f t="shared" ca="1" si="31"/>
        <v>2101</v>
      </c>
      <c r="P155">
        <f t="shared" ca="1" si="31"/>
        <v>2101</v>
      </c>
      <c r="Q155">
        <f t="shared" ca="1" si="31"/>
        <v>2101</v>
      </c>
      <c r="R155">
        <f t="shared" ca="1" si="31"/>
        <v>2101</v>
      </c>
      <c r="S155">
        <f t="shared" ca="1" si="31"/>
        <v>2101</v>
      </c>
      <c r="T155">
        <f t="shared" ca="1" si="31"/>
        <v>2101</v>
      </c>
      <c r="U155">
        <f t="shared" ca="1" si="31"/>
        <v>2101</v>
      </c>
      <c r="V155">
        <f t="shared" ca="1" si="31"/>
        <v>2101</v>
      </c>
      <c r="W155">
        <f t="shared" ca="1" si="31"/>
        <v>2101</v>
      </c>
    </row>
    <row r="156" spans="1:23" x14ac:dyDescent="0.25">
      <c r="A156" t="s">
        <v>97</v>
      </c>
      <c r="B156" t="s">
        <v>5</v>
      </c>
      <c r="C156" t="s">
        <v>15</v>
      </c>
      <c r="D156" t="s">
        <v>16</v>
      </c>
      <c r="E156" t="s">
        <v>101</v>
      </c>
      <c r="F156" t="s">
        <v>102</v>
      </c>
      <c r="G156" t="s">
        <v>70</v>
      </c>
      <c r="K156" t="s">
        <v>21</v>
      </c>
      <c r="L156" t="s">
        <v>71</v>
      </c>
      <c r="M156" cm="1">
        <f t="array" aca="1" ref="M156" ca="1">INDEX([1]!constant_data,_xlfn.XMATCH(_xlfn.CONCAT(
SUBSTITUTE($A156,LEFT($A156,FIND($C156,$A156)+LEN($C156)-1),),
$F156,
$H156:$I156,
SUBSTITUTE($J156,LEFT($A156,FIND($C156,$A156)+LEN($C156)-1),)),
[1]!constant_index),_xlfn.XMATCH($G156,[1]!constant_header))</f>
        <v>25</v>
      </c>
      <c r="N156">
        <f t="shared" ca="1" si="31"/>
        <v>25</v>
      </c>
      <c r="O156">
        <f t="shared" ca="1" si="31"/>
        <v>25</v>
      </c>
      <c r="P156">
        <f t="shared" ca="1" si="31"/>
        <v>25</v>
      </c>
      <c r="Q156">
        <f t="shared" ca="1" si="31"/>
        <v>25</v>
      </c>
      <c r="R156">
        <f t="shared" ca="1" si="31"/>
        <v>25</v>
      </c>
      <c r="S156">
        <f t="shared" ca="1" si="31"/>
        <v>25</v>
      </c>
      <c r="T156">
        <f t="shared" ca="1" si="31"/>
        <v>25</v>
      </c>
      <c r="U156">
        <f t="shared" ca="1" si="31"/>
        <v>25</v>
      </c>
      <c r="V156">
        <f t="shared" ca="1" si="31"/>
        <v>25</v>
      </c>
      <c r="W156">
        <f t="shared" ca="1" si="31"/>
        <v>25</v>
      </c>
    </row>
    <row r="157" spans="1:23" x14ac:dyDescent="0.25">
      <c r="A157" t="s">
        <v>97</v>
      </c>
      <c r="B157" t="s">
        <v>5</v>
      </c>
      <c r="C157" t="s">
        <v>15</v>
      </c>
      <c r="D157" t="s">
        <v>16</v>
      </c>
      <c r="E157" t="s">
        <v>101</v>
      </c>
      <c r="F157" t="s">
        <v>102</v>
      </c>
      <c r="G157" t="s">
        <v>72</v>
      </c>
      <c r="K157" t="s">
        <v>48</v>
      </c>
      <c r="L157" t="s">
        <v>64</v>
      </c>
      <c r="M157" cm="1">
        <f t="array" aca="1" ref="M157" ca="1">INDEX([1]!annual_data,_xlfn.XMATCH(_xlfn.CONCAT(
SUBSTITUTE($A157,LEFT($A157,FIND($C157,$A157)+LEN($C157)-1),),
$F157,
$G157:$I157,
SUBSTITUTE($J157,LEFT($A157,FIND($C157,$A157)+LEN($C157)-1),)),
[1]!annual_index),_xlfn.XMATCH(M$2,[1]!annual_header))</f>
        <v>1</v>
      </c>
    </row>
    <row r="158" spans="1:23" x14ac:dyDescent="0.25">
      <c r="A158" t="s">
        <v>97</v>
      </c>
      <c r="B158" t="s">
        <v>5</v>
      </c>
      <c r="C158" t="s">
        <v>15</v>
      </c>
      <c r="D158" t="s">
        <v>16</v>
      </c>
      <c r="E158" t="s">
        <v>101</v>
      </c>
      <c r="F158" t="s">
        <v>102</v>
      </c>
      <c r="G158" t="s">
        <v>73</v>
      </c>
      <c r="K158" t="s">
        <v>21</v>
      </c>
      <c r="L158" t="s">
        <v>74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70000</v>
      </c>
      <c r="N158">
        <f t="shared" ref="N158:W161" ca="1" si="32">M158</f>
        <v>70000</v>
      </c>
      <c r="O158">
        <f t="shared" ca="1" si="32"/>
        <v>70000</v>
      </c>
      <c r="P158">
        <f t="shared" ca="1" si="32"/>
        <v>70000</v>
      </c>
      <c r="Q158">
        <f t="shared" ca="1" si="32"/>
        <v>70000</v>
      </c>
      <c r="R158">
        <f t="shared" ca="1" si="32"/>
        <v>70000</v>
      </c>
      <c r="S158">
        <f t="shared" ca="1" si="32"/>
        <v>70000</v>
      </c>
      <c r="T158">
        <f t="shared" ca="1" si="32"/>
        <v>70000</v>
      </c>
      <c r="U158">
        <f t="shared" ca="1" si="32"/>
        <v>70000</v>
      </c>
      <c r="V158">
        <f t="shared" ca="1" si="32"/>
        <v>70000</v>
      </c>
      <c r="W158">
        <f t="shared" ca="1" si="32"/>
        <v>70000</v>
      </c>
    </row>
    <row r="159" spans="1:23" x14ac:dyDescent="0.25">
      <c r="A159" t="s">
        <v>97</v>
      </c>
      <c r="B159" t="s">
        <v>5</v>
      </c>
      <c r="C159" t="s">
        <v>15</v>
      </c>
      <c r="D159" t="s">
        <v>16</v>
      </c>
      <c r="E159" t="s">
        <v>101</v>
      </c>
      <c r="F159" t="s">
        <v>102</v>
      </c>
      <c r="G159" t="s">
        <v>75</v>
      </c>
      <c r="K159" t="s">
        <v>21</v>
      </c>
      <c r="L159" t="s">
        <v>76</v>
      </c>
      <c r="M159" cm="1">
        <f t="array" aca="1" ref="M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1435483.5031481499</v>
      </c>
      <c r="N159">
        <f t="shared" ca="1" si="32"/>
        <v>1435483.5031481499</v>
      </c>
      <c r="O159">
        <f t="shared" ca="1" si="32"/>
        <v>1435483.5031481499</v>
      </c>
      <c r="P159">
        <f t="shared" ca="1" si="32"/>
        <v>1435483.5031481499</v>
      </c>
      <c r="Q159">
        <f t="shared" ca="1" si="32"/>
        <v>1435483.5031481499</v>
      </c>
      <c r="R159">
        <f t="shared" ca="1" si="32"/>
        <v>1435483.5031481499</v>
      </c>
      <c r="S159">
        <f t="shared" ca="1" si="32"/>
        <v>1435483.5031481499</v>
      </c>
      <c r="T159">
        <f t="shared" ca="1" si="32"/>
        <v>1435483.5031481499</v>
      </c>
      <c r="U159">
        <f t="shared" ca="1" si="32"/>
        <v>1435483.5031481499</v>
      </c>
      <c r="V159">
        <f t="shared" ca="1" si="32"/>
        <v>1435483.5031481499</v>
      </c>
      <c r="W159">
        <f t="shared" ca="1" si="32"/>
        <v>1435483.5031481499</v>
      </c>
    </row>
    <row r="160" spans="1:23" x14ac:dyDescent="0.25">
      <c r="A160" t="s">
        <v>97</v>
      </c>
      <c r="B160" t="s">
        <v>5</v>
      </c>
      <c r="C160" t="s">
        <v>15</v>
      </c>
      <c r="D160" t="s">
        <v>16</v>
      </c>
      <c r="E160" t="s">
        <v>101</v>
      </c>
      <c r="F160" t="s">
        <v>102</v>
      </c>
      <c r="G160" t="s">
        <v>77</v>
      </c>
      <c r="K160" t="s">
        <v>21</v>
      </c>
      <c r="L160" t="s">
        <v>76</v>
      </c>
      <c r="M160" cm="1">
        <f t="array" aca="1" ref="M160" ca="1">INDEX([1]!constant_data,_xlfn.XMATCH(_xlfn.CONCAT(
SUBSTITUTE($A160,LEFT($A160,FIND($C160,$A160)+LEN($C160)-1),),
$F160,
$H160:$I160,
SUBSTITUTE($J160,LEFT($A160,FIND($C160,$A160)+LEN($C160)-1),)),
[1]!constant_index),_xlfn.XMATCH($G160,[1]!constant_header))</f>
        <v>57419.340125925999</v>
      </c>
      <c r="N160">
        <f t="shared" ca="1" si="32"/>
        <v>57419.340125925999</v>
      </c>
      <c r="O160">
        <f t="shared" ca="1" si="32"/>
        <v>57419.340125925999</v>
      </c>
      <c r="P160">
        <f t="shared" ca="1" si="32"/>
        <v>57419.340125925999</v>
      </c>
      <c r="Q160">
        <f t="shared" ca="1" si="32"/>
        <v>57419.340125925999</v>
      </c>
      <c r="R160">
        <f t="shared" ca="1" si="32"/>
        <v>57419.340125925999</v>
      </c>
      <c r="S160">
        <f t="shared" ca="1" si="32"/>
        <v>57419.340125925999</v>
      </c>
      <c r="T160">
        <f t="shared" ca="1" si="32"/>
        <v>57419.340125925999</v>
      </c>
      <c r="U160">
        <f t="shared" ca="1" si="32"/>
        <v>57419.340125925999</v>
      </c>
      <c r="V160">
        <f t="shared" ca="1" si="32"/>
        <v>57419.340125925999</v>
      </c>
      <c r="W160">
        <f t="shared" ca="1" si="32"/>
        <v>57419.340125925999</v>
      </c>
    </row>
    <row r="161" spans="1:23" x14ac:dyDescent="0.25">
      <c r="A161" t="s">
        <v>97</v>
      </c>
      <c r="B161" t="s">
        <v>5</v>
      </c>
      <c r="C161" t="s">
        <v>15</v>
      </c>
      <c r="D161" t="s">
        <v>16</v>
      </c>
      <c r="E161" t="s">
        <v>101</v>
      </c>
      <c r="F161" t="s">
        <v>102</v>
      </c>
      <c r="G161" t="s">
        <v>17</v>
      </c>
      <c r="J161" t="s">
        <v>88</v>
      </c>
      <c r="K161" t="s">
        <v>48</v>
      </c>
      <c r="L161" t="str" cm="1">
        <f t="array" aca="1" ref="L161" ca="1">INDEX([1]!annual_data,_xlfn.XMATCH(_xlfn.CONCAT(
SUBSTITUTE($A161,LEFT($A161,FIND($C161,$A161)+LEN($C161)-1),),
$F161,
$G161:$I161,
SUBSTITUTE($J161,LEFT($A161,FIND($C161,$A161)+LEN($C161)-1),)),
[1]!annual_index),_xlfn.XMATCH(L$2,[1]!annual_header))</f>
        <v>GJ</v>
      </c>
      <c r="M161" cm="1">
        <f t="array" aca="1" ref="M161" ca="1">INDEX([1]!annual_data,_xlfn.XMATCH(_xlfn.CONCAT(
SUBSTITUTE($A161,LEFT($A161,FIND($C161,$A161)+LEN($C161)-1),),
$F161,
$G161:$I161,
SUBSTITUTE($J161,LEFT($A161,FIND($C161,$A161)+LEN($C161)-1),)),
[1]!annual_index),_xlfn.XMATCH(M$2,[1]!annual_header))</f>
        <v>0.3</v>
      </c>
      <c r="N161">
        <f t="shared" ca="1" si="32"/>
        <v>0.3</v>
      </c>
      <c r="O161">
        <f t="shared" ca="1" si="32"/>
        <v>0.3</v>
      </c>
      <c r="P161">
        <f t="shared" ca="1" si="32"/>
        <v>0.3</v>
      </c>
      <c r="Q161">
        <f t="shared" ca="1" si="32"/>
        <v>0.3</v>
      </c>
      <c r="R161">
        <f t="shared" ca="1" si="32"/>
        <v>0.3</v>
      </c>
      <c r="S161">
        <f t="shared" ca="1" si="32"/>
        <v>0.3</v>
      </c>
      <c r="T161">
        <f t="shared" ca="1" si="32"/>
        <v>0.3</v>
      </c>
      <c r="U161">
        <f t="shared" ca="1" si="32"/>
        <v>0.3</v>
      </c>
      <c r="V161">
        <f t="shared" ca="1" si="32"/>
        <v>0.3</v>
      </c>
      <c r="W161">
        <f t="shared" ca="1" si="32"/>
        <v>0.3</v>
      </c>
    </row>
    <row r="162" spans="1:23" x14ac:dyDescent="0.25">
      <c r="A162" t="s">
        <v>54</v>
      </c>
      <c r="B162" t="s">
        <v>5</v>
      </c>
      <c r="C162" t="s">
        <v>15</v>
      </c>
      <c r="D162" t="s">
        <v>16</v>
      </c>
      <c r="E162" t="s">
        <v>103</v>
      </c>
      <c r="G162" t="s">
        <v>20</v>
      </c>
      <c r="K162" t="s">
        <v>21</v>
      </c>
      <c r="L162" t="str" cm="1">
        <f t="array" aca="1" ref="L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kt</v>
      </c>
    </row>
    <row r="163" spans="1:23" x14ac:dyDescent="0.25">
      <c r="A163" t="s">
        <v>54</v>
      </c>
      <c r="B163" t="s">
        <v>5</v>
      </c>
      <c r="C163" t="s">
        <v>15</v>
      </c>
      <c r="D163" t="s">
        <v>16</v>
      </c>
      <c r="E163" t="s">
        <v>103</v>
      </c>
      <c r="G163" t="s">
        <v>22</v>
      </c>
      <c r="H163" t="s">
        <v>50</v>
      </c>
    </row>
    <row r="164" spans="1:23" x14ac:dyDescent="0.25">
      <c r="A164" t="s">
        <v>54</v>
      </c>
      <c r="B164" t="s">
        <v>5</v>
      </c>
      <c r="C164" t="s">
        <v>15</v>
      </c>
      <c r="D164" t="s">
        <v>16</v>
      </c>
      <c r="E164" t="s">
        <v>103</v>
      </c>
      <c r="G164" t="s">
        <v>17</v>
      </c>
      <c r="J164" t="s">
        <v>104</v>
      </c>
      <c r="K164" t="s">
        <v>52</v>
      </c>
      <c r="L164" t="str" cm="1">
        <f t="array" aca="1" ref="L164" ca="1">INDEX([1]!annual_data,_xlfn.XMATCH(_xlfn.CONCAT(
SUBSTITUTE($A164,LEFT($A164,FIND($C164,$A164)+LEN($C164)-1),),
$C164,
$F164,
$G164:$I164,
SUBSTITUTE($J164,LEFT($A164,FIND($C164,$A164)+LEN($C164)-1),)),
[1]!annual_index),_xlfn.XMATCH(L$2,[1]!annual_header))</f>
        <v>kt</v>
      </c>
      <c r="M164" cm="1">
        <f t="array" aca="1" ref="M164" ca="1">INDEX([1]!annual_data,_xlfn.XMATCH(_xlfn.CONCAT(
SUBSTITUTE($A164,LEFT($A164,FIND($C164,$A164)+LEN($C164)-1),),
$C164,
$F164,
$G164:$I164,
SUBSTITUTE($J164,LEFT($A164,FIND($C164,$A164)+LEN($C164)-1),)),
[1]!annual_index),_xlfn.XMATCH(M$2,[1]!annual_header))</f>
        <v>0.98851523879112901</v>
      </c>
      <c r="N164" cm="1">
        <f t="array" aca="1" ref="N164" ca="1">INDEX([1]!annual_data,_xlfn.XMATCH(_xlfn.CONCAT(
SUBSTITUTE($A164,LEFT($A164,FIND($C164,$A164)+LEN($C164)-1),),
$C164,
$F164,
$G164:$I164,
SUBSTITUTE($J164,LEFT($A164,FIND($C164,$A164)+LEN($C164)-1),)),
[1]!annual_index),_xlfn.XMATCH(N$2,[1]!annual_header))</f>
        <v>0.98851523879112901</v>
      </c>
      <c r="O164" cm="1">
        <f t="array" aca="1" ref="O164" ca="1">INDEX([1]!annual_data,_xlfn.XMATCH(_xlfn.CONCAT(
SUBSTITUTE($A164,LEFT($A164,FIND($C164,$A164)+LEN($C164)-1),),
$C164,
$F164,
$G164:$I164,
SUBSTITUTE($J164,LEFT($A164,FIND($C164,$A164)+LEN($C164)-1),)),
[1]!annual_index),_xlfn.XMATCH(O$2,[1]!annual_header))</f>
        <v>0.98851523879112901</v>
      </c>
      <c r="P164" cm="1">
        <f t="array" aca="1" ref="P164" ca="1">INDEX([1]!annual_data,_xlfn.XMATCH(_xlfn.CONCAT(
SUBSTITUTE($A164,LEFT($A164,FIND($C164,$A164)+LEN($C164)-1),),
$C164,
$F164,
$G164:$I164,
SUBSTITUTE($J164,LEFT($A164,FIND($C164,$A164)+LEN($C164)-1),)),
[1]!annual_index),_xlfn.XMATCH(P$2,[1]!annual_header))</f>
        <v>0.98851523879112901</v>
      </c>
      <c r="Q164" cm="1">
        <f t="array" aca="1" ref="Q164" ca="1">INDEX([1]!annual_data,_xlfn.XMATCH(_xlfn.CONCAT(
SUBSTITUTE($A164,LEFT($A164,FIND($C164,$A164)+LEN($C164)-1),),
$C164,
$F164,
$G164:$I164,
SUBSTITUTE($J164,LEFT($A164,FIND($C164,$A164)+LEN($C164)-1),)),
[1]!annual_index),_xlfn.XMATCH(Q$2,[1]!annual_header))</f>
        <v>0.98851523879112901</v>
      </c>
      <c r="R164" cm="1">
        <f t="array" aca="1" ref="R164" ca="1">INDEX([1]!annual_data,_xlfn.XMATCH(_xlfn.CONCAT(
SUBSTITUTE($A164,LEFT($A164,FIND($C164,$A164)+LEN($C164)-1),),
$C164,
$F164,
$G164:$I164,
SUBSTITUTE($J164,LEFT($A164,FIND($C164,$A164)+LEN($C164)-1),)),
[1]!annual_index),_xlfn.XMATCH(R$2,[1]!annual_header))</f>
        <v>0.98851523879112901</v>
      </c>
      <c r="S164" cm="1">
        <f t="array" aca="1" ref="S164" ca="1">INDEX([1]!annual_data,_xlfn.XMATCH(_xlfn.CONCAT(
SUBSTITUTE($A164,LEFT($A164,FIND($C164,$A164)+LEN($C164)-1),),
$C164,
$F164,
$G164:$I164,
SUBSTITUTE($J164,LEFT($A164,FIND($C164,$A164)+LEN($C164)-1),)),
[1]!annual_index),_xlfn.XMATCH(S$2,[1]!annual_header))</f>
        <v>0.98851523879112901</v>
      </c>
      <c r="T164" cm="1">
        <f t="array" aca="1" ref="T164" ca="1">INDEX([1]!annual_data,_xlfn.XMATCH(_xlfn.CONCAT(
SUBSTITUTE($A164,LEFT($A164,FIND($C164,$A164)+LEN($C164)-1),),
$C164,
$F164,
$G164:$I164,
SUBSTITUTE($J164,LEFT($A164,FIND($C164,$A164)+LEN($C164)-1),)),
[1]!annual_index),_xlfn.XMATCH(T$2,[1]!annual_header))</f>
        <v>0.98851523879112901</v>
      </c>
      <c r="U164" cm="1">
        <f t="array" aca="1" ref="U164" ca="1">INDEX([1]!annual_data,_xlfn.XMATCH(_xlfn.CONCAT(
SUBSTITUTE($A164,LEFT($A164,FIND($C164,$A164)+LEN($C164)-1),),
$C164,
$F164,
$G164:$I164,
SUBSTITUTE($J164,LEFT($A164,FIND($C164,$A164)+LEN($C164)-1),)),
[1]!annual_index),_xlfn.XMATCH(U$2,[1]!annual_header))</f>
        <v>0.98851523879112901</v>
      </c>
      <c r="V164" cm="1">
        <f t="array" aca="1" ref="V164" ca="1">INDEX([1]!annual_data,_xlfn.XMATCH(_xlfn.CONCAT(
SUBSTITUTE($A164,LEFT($A164,FIND($C164,$A164)+LEN($C164)-1),),
$C164,
$F164,
$G164:$I164,
SUBSTITUTE($J164,LEFT($A164,FIND($C164,$A164)+LEN($C164)-1),)),
[1]!annual_index),_xlfn.XMATCH(V$2,[1]!annual_header))</f>
        <v>0.98851523879112901</v>
      </c>
      <c r="W164" cm="1">
        <f t="array" aca="1" ref="W164" ca="1">INDEX([1]!annual_data,_xlfn.XMATCH(_xlfn.CONCAT(
SUBSTITUTE($A164,LEFT($A164,FIND($C164,$A164)+LEN($C164)-1),),
$C164,
$F164,
$G164:$I164,
SUBSTITUTE($J164,LEFT($A164,FIND($C164,$A164)+LEN($C164)-1),)),
[1]!annual_index),_xlfn.XMATCH(W$2,[1]!annual_header))</f>
        <v>0.98851523879112901</v>
      </c>
    </row>
    <row r="165" spans="1:23" x14ac:dyDescent="0.25">
      <c r="A165" t="s">
        <v>54</v>
      </c>
      <c r="B165" t="s">
        <v>5</v>
      </c>
      <c r="C165" t="s">
        <v>15</v>
      </c>
      <c r="D165" t="s">
        <v>16</v>
      </c>
      <c r="E165" t="s">
        <v>103</v>
      </c>
      <c r="G165" t="s">
        <v>17</v>
      </c>
      <c r="J165" t="s">
        <v>105</v>
      </c>
      <c r="K165" t="s">
        <v>52</v>
      </c>
      <c r="L165" t="str" cm="1">
        <f t="array" aca="1" ref="L165" ca="1">INDEX([1]!annual_data,_xlfn.XMATCH(_xlfn.CONCAT(
SUBSTITUTE($A165,LEFT($A165,FIND($C165,$A165)+LEN($C165)-1),),
$C165,
$F165,
$G165:$I165,
SUBSTITUTE($J165,LEFT($A165,FIND($C165,$A165)+LEN($C165)-1),)),
[1]!annual_index),_xlfn.XMATCH(L$2,[1]!annual_header))</f>
        <v>kt</v>
      </c>
      <c r="M165" cm="1">
        <f t="array" aca="1" ref="M165" ca="1">INDEX([1]!annual_data,_xlfn.XMATCH(_xlfn.CONCAT(
SUBSTITUTE($A165,LEFT($A165,FIND($C165,$A165)+LEN($C165)-1),),
$C165,
$F165,
$G165:$I165,
SUBSTITUTE($J165,LEFT($A165,FIND($C165,$A165)+LEN($C165)-1),)),
[1]!annual_index),_xlfn.XMATCH(M$2,[1]!annual_header))</f>
        <v>0.98851523879112901</v>
      </c>
      <c r="N165" cm="1">
        <f t="array" aca="1" ref="N165" ca="1">INDEX([1]!annual_data,_xlfn.XMATCH(_xlfn.CONCAT(
SUBSTITUTE($A165,LEFT($A165,FIND($C165,$A165)+LEN($C165)-1),),
$C165,
$F165,
$G165:$I165,
SUBSTITUTE($J165,LEFT($A165,FIND($C165,$A165)+LEN($C165)-1),)),
[1]!annual_index),_xlfn.XMATCH(N$2,[1]!annual_header))</f>
        <v>0.98851523879112901</v>
      </c>
      <c r="O165" cm="1">
        <f t="array" aca="1" ref="O165" ca="1">INDEX([1]!annual_data,_xlfn.XMATCH(_xlfn.CONCAT(
SUBSTITUTE($A165,LEFT($A165,FIND($C165,$A165)+LEN($C165)-1),),
$C165,
$F165,
$G165:$I165,
SUBSTITUTE($J165,LEFT($A165,FIND($C165,$A165)+LEN($C165)-1),)),
[1]!annual_index),_xlfn.XMATCH(O$2,[1]!annual_header))</f>
        <v>0.98851523879112901</v>
      </c>
      <c r="P165" cm="1">
        <f t="array" aca="1" ref="P165" ca="1">INDEX([1]!annual_data,_xlfn.XMATCH(_xlfn.CONCAT(
SUBSTITUTE($A165,LEFT($A165,FIND($C165,$A165)+LEN($C165)-1),),
$C165,
$F165,
$G165:$I165,
SUBSTITUTE($J165,LEFT($A165,FIND($C165,$A165)+LEN($C165)-1),)),
[1]!annual_index),_xlfn.XMATCH(P$2,[1]!annual_header))</f>
        <v>0.98851523879112901</v>
      </c>
      <c r="Q165" cm="1">
        <f t="array" aca="1" ref="Q165" ca="1">INDEX([1]!annual_data,_xlfn.XMATCH(_xlfn.CONCAT(
SUBSTITUTE($A165,LEFT($A165,FIND($C165,$A165)+LEN($C165)-1),),
$C165,
$F165,
$G165:$I165,
SUBSTITUTE($J165,LEFT($A165,FIND($C165,$A165)+LEN($C165)-1),)),
[1]!annual_index),_xlfn.XMATCH(Q$2,[1]!annual_header))</f>
        <v>0.98851523879112901</v>
      </c>
      <c r="R165" cm="1">
        <f t="array" aca="1" ref="R165" ca="1">INDEX([1]!annual_data,_xlfn.XMATCH(_xlfn.CONCAT(
SUBSTITUTE($A165,LEFT($A165,FIND($C165,$A165)+LEN($C165)-1),),
$C165,
$F165,
$G165:$I165,
SUBSTITUTE($J165,LEFT($A165,FIND($C165,$A165)+LEN($C165)-1),)),
[1]!annual_index),_xlfn.XMATCH(R$2,[1]!annual_header))</f>
        <v>0.98851523879112901</v>
      </c>
      <c r="S165" cm="1">
        <f t="array" aca="1" ref="S165" ca="1">INDEX([1]!annual_data,_xlfn.XMATCH(_xlfn.CONCAT(
SUBSTITUTE($A165,LEFT($A165,FIND($C165,$A165)+LEN($C165)-1),),
$C165,
$F165,
$G165:$I165,
SUBSTITUTE($J165,LEFT($A165,FIND($C165,$A165)+LEN($C165)-1),)),
[1]!annual_index),_xlfn.XMATCH(S$2,[1]!annual_header))</f>
        <v>0.98851523879112901</v>
      </c>
      <c r="T165" cm="1">
        <f t="array" aca="1" ref="T165" ca="1">INDEX([1]!annual_data,_xlfn.XMATCH(_xlfn.CONCAT(
SUBSTITUTE($A165,LEFT($A165,FIND($C165,$A165)+LEN($C165)-1),),
$C165,
$F165,
$G165:$I165,
SUBSTITUTE($J165,LEFT($A165,FIND($C165,$A165)+LEN($C165)-1),)),
[1]!annual_index),_xlfn.XMATCH(T$2,[1]!annual_header))</f>
        <v>0.98851523879112901</v>
      </c>
      <c r="U165" cm="1">
        <f t="array" aca="1" ref="U165" ca="1">INDEX([1]!annual_data,_xlfn.XMATCH(_xlfn.CONCAT(
SUBSTITUTE($A165,LEFT($A165,FIND($C165,$A165)+LEN($C165)-1),),
$C165,
$F165,
$G165:$I165,
SUBSTITUTE($J165,LEFT($A165,FIND($C165,$A165)+LEN($C165)-1),)),
[1]!annual_index),_xlfn.XMATCH(U$2,[1]!annual_header))</f>
        <v>0.98851523879112901</v>
      </c>
      <c r="V165" cm="1">
        <f t="array" aca="1" ref="V165" ca="1">INDEX([1]!annual_data,_xlfn.XMATCH(_xlfn.CONCAT(
SUBSTITUTE($A165,LEFT($A165,FIND($C165,$A165)+LEN($C165)-1),),
$C165,
$F165,
$G165:$I165,
SUBSTITUTE($J165,LEFT($A165,FIND($C165,$A165)+LEN($C165)-1),)),
[1]!annual_index),_xlfn.XMATCH(V$2,[1]!annual_header))</f>
        <v>0.98851523879112901</v>
      </c>
      <c r="W165" cm="1">
        <f t="array" aca="1" ref="W165" ca="1">INDEX([1]!annual_data,_xlfn.XMATCH(_xlfn.CONCAT(
SUBSTITUTE($A165,LEFT($A165,FIND($C165,$A165)+LEN($C165)-1),),
$C165,
$F165,
$G165:$I165,
SUBSTITUTE($J165,LEFT($A165,FIND($C165,$A165)+LEN($C165)-1),)),
[1]!annual_index),_xlfn.XMATCH(W$2,[1]!annual_header))</f>
        <v>0.98851523879112901</v>
      </c>
    </row>
    <row r="166" spans="1:23" x14ac:dyDescent="0.25">
      <c r="A166" t="s">
        <v>54</v>
      </c>
      <c r="B166" t="s">
        <v>5</v>
      </c>
      <c r="C166" t="s">
        <v>15</v>
      </c>
      <c r="D166" t="s">
        <v>16</v>
      </c>
      <c r="E166" t="s">
        <v>103</v>
      </c>
      <c r="G166" t="s">
        <v>17</v>
      </c>
      <c r="J166" t="s">
        <v>106</v>
      </c>
      <c r="K166" t="s">
        <v>52</v>
      </c>
      <c r="L166" t="str" cm="1">
        <f t="array" aca="1" ref="L166" ca="1">INDEX([1]!annual_data,_xlfn.XMATCH(_xlfn.CONCAT(
SUBSTITUTE($A166,LEFT($A166,FIND($C166,$A166)+LEN($C166)-1),),
$C166,
$F166,
$G166:$I166,
SUBSTITUTE($J166,LEFT($A166,FIND($C166,$A166)+LEN($C166)-1),)),
[1]!annual_index),_xlfn.XMATCH(L$2,[1]!annual_header))</f>
        <v>kt</v>
      </c>
      <c r="M166" cm="1">
        <f t="array" aca="1" ref="M166" ca="1">INDEX([1]!annual_data,_xlfn.XMATCH(_xlfn.CONCAT(
SUBSTITUTE($A166,LEFT($A166,FIND($C166,$A166)+LEN($C166)-1),),
$C166,
$F166,
$G166:$I166,
SUBSTITUTE($J166,LEFT($A166,FIND($C166,$A166)+LEN($C166)-1),)),
[1]!annual_index),_xlfn.XMATCH(M$2,[1]!annual_header))</f>
        <v>0.480612598</v>
      </c>
      <c r="N166" cm="1">
        <f t="array" aca="1" ref="N166" ca="1">INDEX([1]!annual_data,_xlfn.XMATCH(_xlfn.CONCAT(
SUBSTITUTE($A166,LEFT($A166,FIND($C166,$A166)+LEN($C166)-1),),
$C166,
$F166,
$G166:$I166,
SUBSTITUTE($J166,LEFT($A166,FIND($C166,$A166)+LEN($C166)-1),)),
[1]!annual_index),_xlfn.XMATCH(N$2,[1]!annual_header))</f>
        <v>0.480612598</v>
      </c>
      <c r="O166" cm="1">
        <f t="array" aca="1" ref="O166" ca="1">INDEX([1]!annual_data,_xlfn.XMATCH(_xlfn.CONCAT(
SUBSTITUTE($A166,LEFT($A166,FIND($C166,$A166)+LEN($C166)-1),),
$C166,
$F166,
$G166:$I166,
SUBSTITUTE($J166,LEFT($A166,FIND($C166,$A166)+LEN($C166)-1),)),
[1]!annual_index),_xlfn.XMATCH(O$2,[1]!annual_header))</f>
        <v>0.480612598</v>
      </c>
      <c r="P166" cm="1">
        <f t="array" aca="1" ref="P166" ca="1">INDEX([1]!annual_data,_xlfn.XMATCH(_xlfn.CONCAT(
SUBSTITUTE($A166,LEFT($A166,FIND($C166,$A166)+LEN($C166)-1),),
$C166,
$F166,
$G166:$I166,
SUBSTITUTE($J166,LEFT($A166,FIND($C166,$A166)+LEN($C166)-1),)),
[1]!annual_index),_xlfn.XMATCH(P$2,[1]!annual_header))</f>
        <v>0.480612598</v>
      </c>
      <c r="Q166" cm="1">
        <f t="array" aca="1" ref="Q166" ca="1">INDEX([1]!annual_data,_xlfn.XMATCH(_xlfn.CONCAT(
SUBSTITUTE($A166,LEFT($A166,FIND($C166,$A166)+LEN($C166)-1),),
$C166,
$F166,
$G166:$I166,
SUBSTITUTE($J166,LEFT($A166,FIND($C166,$A166)+LEN($C166)-1),)),
[1]!annual_index),_xlfn.XMATCH(Q$2,[1]!annual_header))</f>
        <v>0.480612598</v>
      </c>
      <c r="R166" cm="1">
        <f t="array" aca="1" ref="R166" ca="1">INDEX([1]!annual_data,_xlfn.XMATCH(_xlfn.CONCAT(
SUBSTITUTE($A166,LEFT($A166,FIND($C166,$A166)+LEN($C166)-1),),
$C166,
$F166,
$G166:$I166,
SUBSTITUTE($J166,LEFT($A166,FIND($C166,$A166)+LEN($C166)-1),)),
[1]!annual_index),_xlfn.XMATCH(R$2,[1]!annual_header))</f>
        <v>0.480612598</v>
      </c>
      <c r="S166" cm="1">
        <f t="array" aca="1" ref="S166" ca="1">INDEX([1]!annual_data,_xlfn.XMATCH(_xlfn.CONCAT(
SUBSTITUTE($A166,LEFT($A166,FIND($C166,$A166)+LEN($C166)-1),),
$C166,
$F166,
$G166:$I166,
SUBSTITUTE($J166,LEFT($A166,FIND($C166,$A166)+LEN($C166)-1),)),
[1]!annual_index),_xlfn.XMATCH(S$2,[1]!annual_header))</f>
        <v>0.480612598</v>
      </c>
      <c r="T166" cm="1">
        <f t="array" aca="1" ref="T166" ca="1">INDEX([1]!annual_data,_xlfn.XMATCH(_xlfn.CONCAT(
SUBSTITUTE($A166,LEFT($A166,FIND($C166,$A166)+LEN($C166)-1),),
$C166,
$F166,
$G166:$I166,
SUBSTITUTE($J166,LEFT($A166,FIND($C166,$A166)+LEN($C166)-1),)),
[1]!annual_index),_xlfn.XMATCH(T$2,[1]!annual_header))</f>
        <v>0.480612598</v>
      </c>
      <c r="U166" cm="1">
        <f t="array" aca="1" ref="U166" ca="1">INDEX([1]!annual_data,_xlfn.XMATCH(_xlfn.CONCAT(
SUBSTITUTE($A166,LEFT($A166,FIND($C166,$A166)+LEN($C166)-1),),
$C166,
$F166,
$G166:$I166,
SUBSTITUTE($J166,LEFT($A166,FIND($C166,$A166)+LEN($C166)-1),)),
[1]!annual_index),_xlfn.XMATCH(U$2,[1]!annual_header))</f>
        <v>0.480612598</v>
      </c>
      <c r="V166" cm="1">
        <f t="array" aca="1" ref="V166" ca="1">INDEX([1]!annual_data,_xlfn.XMATCH(_xlfn.CONCAT(
SUBSTITUTE($A166,LEFT($A166,FIND($C166,$A166)+LEN($C166)-1),),
$C166,
$F166,
$G166:$I166,
SUBSTITUTE($J166,LEFT($A166,FIND($C166,$A166)+LEN($C166)-1),)),
[1]!annual_index),_xlfn.XMATCH(V$2,[1]!annual_header))</f>
        <v>0.480612598</v>
      </c>
      <c r="W166" cm="1">
        <f t="array" aca="1" ref="W166" ca="1">INDEX([1]!annual_data,_xlfn.XMATCH(_xlfn.CONCAT(
SUBSTITUTE($A166,LEFT($A166,FIND($C166,$A166)+LEN($C166)-1),),
$C166,
$F166,
$G166:$I166,
SUBSTITUTE($J166,LEFT($A166,FIND($C166,$A166)+LEN($C166)-1),)),
[1]!annual_index),_xlfn.XMATCH(W$2,[1]!annual_header))</f>
        <v>0.480612598</v>
      </c>
    </row>
    <row r="167" spans="1:23" x14ac:dyDescent="0.25">
      <c r="A167" t="s">
        <v>104</v>
      </c>
      <c r="B167" t="s">
        <v>5</v>
      </c>
      <c r="C167" t="s">
        <v>15</v>
      </c>
      <c r="D167" t="s">
        <v>16</v>
      </c>
      <c r="E167" t="s">
        <v>107</v>
      </c>
      <c r="G167" t="s">
        <v>20</v>
      </c>
      <c r="K167" t="s">
        <v>21</v>
      </c>
      <c r="L167" t="str" cm="1">
        <f t="array" aca="1" ref="L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kt</v>
      </c>
    </row>
    <row r="168" spans="1:23" x14ac:dyDescent="0.25">
      <c r="A168" t="s">
        <v>104</v>
      </c>
      <c r="B168" t="s">
        <v>5</v>
      </c>
      <c r="C168" t="s">
        <v>15</v>
      </c>
      <c r="D168" t="s">
        <v>16</v>
      </c>
      <c r="E168" t="s">
        <v>107</v>
      </c>
      <c r="G168" t="s">
        <v>22</v>
      </c>
      <c r="H168" t="s">
        <v>62</v>
      </c>
    </row>
    <row r="169" spans="1:23" x14ac:dyDescent="0.25">
      <c r="A169" t="s">
        <v>104</v>
      </c>
      <c r="B169" t="s">
        <v>5</v>
      </c>
      <c r="C169" t="s">
        <v>15</v>
      </c>
      <c r="D169" t="s">
        <v>16</v>
      </c>
      <c r="E169" t="s">
        <v>107</v>
      </c>
      <c r="G169" t="s">
        <v>63</v>
      </c>
      <c r="K169" t="s">
        <v>21</v>
      </c>
      <c r="L169" t="s">
        <v>64</v>
      </c>
      <c r="M169" cm="1">
        <f t="array" aca="1" ref="M169" ca="1">INDEX([1]!constant_data,_xlfn.XMATCH(_xlfn.CONCAT(
SUBSTITUTE($A169,LEFT($A169,FIND($C169,$A169)+LEN($C169)-1),),
$F169,
$H169:$I169,
SUBSTITUTE($J169,LEFT($A169,FIND($C169,$A169)+LEN($C169)-1),)),
[1]!constant_index),_xlfn.XMATCH($G169,[1]!constant_header))</f>
        <v>0.35</v>
      </c>
      <c r="N169">
        <f ca="1">M169</f>
        <v>0.35</v>
      </c>
      <c r="O169">
        <f ca="1">N169</f>
        <v>0.35</v>
      </c>
      <c r="P169">
        <f t="shared" ref="P169:W170" ca="1" si="33">O169</f>
        <v>0.35</v>
      </c>
      <c r="Q169">
        <f t="shared" ca="1" si="33"/>
        <v>0.35</v>
      </c>
      <c r="R169">
        <f t="shared" ca="1" si="33"/>
        <v>0.35</v>
      </c>
      <c r="S169">
        <f t="shared" ca="1" si="33"/>
        <v>0.35</v>
      </c>
      <c r="T169">
        <f t="shared" ca="1" si="33"/>
        <v>0.35</v>
      </c>
      <c r="U169">
        <f t="shared" ca="1" si="33"/>
        <v>0.35</v>
      </c>
      <c r="V169">
        <f t="shared" ca="1" si="33"/>
        <v>0.35</v>
      </c>
      <c r="W169">
        <f t="shared" ca="1" si="33"/>
        <v>0.35</v>
      </c>
    </row>
    <row r="170" spans="1:23" x14ac:dyDescent="0.25">
      <c r="A170" t="s">
        <v>104</v>
      </c>
      <c r="B170" t="s">
        <v>5</v>
      </c>
      <c r="C170" t="s">
        <v>15</v>
      </c>
      <c r="D170" t="s">
        <v>16</v>
      </c>
      <c r="E170" t="s">
        <v>107</v>
      </c>
      <c r="G170" t="s">
        <v>65</v>
      </c>
      <c r="K170" t="s">
        <v>21</v>
      </c>
      <c r="M170" cm="1">
        <f t="array" aca="1" ref="M170" ca="1">INDEX([1]!constant_data,_xlfn.XMATCH(_xlfn.CONCAT(
SUBSTITUTE($A170,LEFT($A170,FIND($C170,$A170)+LEN($C170)-1),),
$F170,
$H170:$I170,
SUBSTITUTE($J170,LEFT($A170,FIND($C170,$A170)+LEN($C170)-1),)),
[1]!constant_index),_xlfn.XMATCH($G170,[1]!constant_header))</f>
        <v>10</v>
      </c>
      <c r="N170">
        <f ca="1">M170</f>
        <v>10</v>
      </c>
      <c r="O170">
        <f ca="1">N170</f>
        <v>10</v>
      </c>
      <c r="P170">
        <f t="shared" ca="1" si="33"/>
        <v>10</v>
      </c>
      <c r="Q170">
        <f t="shared" ca="1" si="33"/>
        <v>10</v>
      </c>
      <c r="R170">
        <f t="shared" ca="1" si="33"/>
        <v>10</v>
      </c>
      <c r="S170">
        <f t="shared" ca="1" si="33"/>
        <v>10</v>
      </c>
      <c r="T170">
        <f t="shared" ca="1" si="33"/>
        <v>10</v>
      </c>
      <c r="U170">
        <f t="shared" ca="1" si="33"/>
        <v>10</v>
      </c>
      <c r="V170">
        <f t="shared" ca="1" si="33"/>
        <v>10</v>
      </c>
      <c r="W170">
        <f t="shared" ca="1" si="33"/>
        <v>10</v>
      </c>
    </row>
    <row r="171" spans="1:23" x14ac:dyDescent="0.25">
      <c r="A171" t="s">
        <v>104</v>
      </c>
      <c r="B171" t="s">
        <v>5</v>
      </c>
      <c r="C171" t="s">
        <v>15</v>
      </c>
      <c r="D171" t="s">
        <v>16</v>
      </c>
      <c r="E171" t="s">
        <v>107</v>
      </c>
      <c r="F171" t="s">
        <v>108</v>
      </c>
      <c r="G171" t="s">
        <v>6</v>
      </c>
    </row>
    <row r="172" spans="1:23" x14ac:dyDescent="0.25">
      <c r="A172" t="s">
        <v>104</v>
      </c>
      <c r="B172" t="s">
        <v>5</v>
      </c>
      <c r="C172" t="s">
        <v>15</v>
      </c>
      <c r="D172" t="s">
        <v>16</v>
      </c>
      <c r="E172" t="s">
        <v>107</v>
      </c>
      <c r="F172" t="s">
        <v>108</v>
      </c>
      <c r="G172" t="s">
        <v>67</v>
      </c>
      <c r="K172" t="s">
        <v>21</v>
      </c>
      <c r="L172" t="s">
        <v>68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1950</v>
      </c>
      <c r="N172">
        <f t="shared" ref="N172:W174" ca="1" si="34">M172</f>
        <v>1950</v>
      </c>
      <c r="O172">
        <f t="shared" ca="1" si="34"/>
        <v>1950</v>
      </c>
      <c r="P172">
        <f t="shared" ca="1" si="34"/>
        <v>1950</v>
      </c>
      <c r="Q172">
        <f t="shared" ca="1" si="34"/>
        <v>1950</v>
      </c>
      <c r="R172">
        <f t="shared" ca="1" si="34"/>
        <v>1950</v>
      </c>
      <c r="S172">
        <f t="shared" ca="1" si="34"/>
        <v>1950</v>
      </c>
      <c r="T172">
        <f t="shared" ca="1" si="34"/>
        <v>1950</v>
      </c>
      <c r="U172">
        <f t="shared" ca="1" si="34"/>
        <v>1950</v>
      </c>
      <c r="V172">
        <f t="shared" ca="1" si="34"/>
        <v>1950</v>
      </c>
      <c r="W172">
        <f t="shared" ca="1" si="34"/>
        <v>1950</v>
      </c>
    </row>
    <row r="173" spans="1:23" x14ac:dyDescent="0.25">
      <c r="A173" t="s">
        <v>104</v>
      </c>
      <c r="B173" t="s">
        <v>5</v>
      </c>
      <c r="C173" t="s">
        <v>15</v>
      </c>
      <c r="D173" t="s">
        <v>16</v>
      </c>
      <c r="E173" t="s">
        <v>107</v>
      </c>
      <c r="F173" t="s">
        <v>108</v>
      </c>
      <c r="G173" t="s">
        <v>69</v>
      </c>
      <c r="K173" t="s">
        <v>21</v>
      </c>
      <c r="L173" t="s">
        <v>68</v>
      </c>
      <c r="M173" cm="1">
        <f t="array" aca="1" ref="M173" ca="1">INDEX([1]!constant_data,_xlfn.XMATCH(_xlfn.CONCAT(
SUBSTITUTE($A173,LEFT($A173,FIND($C173,$A173)+LEN($C173)-1),),
$F173,
$H173:$I173,
SUBSTITUTE($J173,LEFT($A173,FIND($C173,$A173)+LEN($C173)-1),)),
[1]!constant_index),_xlfn.XMATCH($G173,[1]!constant_header))</f>
        <v>2101</v>
      </c>
      <c r="N173">
        <f t="shared" ca="1" si="34"/>
        <v>2101</v>
      </c>
      <c r="O173">
        <f t="shared" ca="1" si="34"/>
        <v>2101</v>
      </c>
      <c r="P173">
        <f t="shared" ca="1" si="34"/>
        <v>2101</v>
      </c>
      <c r="Q173">
        <f t="shared" ca="1" si="34"/>
        <v>2101</v>
      </c>
      <c r="R173">
        <f t="shared" ca="1" si="34"/>
        <v>2101</v>
      </c>
      <c r="S173">
        <f t="shared" ca="1" si="34"/>
        <v>2101</v>
      </c>
      <c r="T173">
        <f t="shared" ca="1" si="34"/>
        <v>2101</v>
      </c>
      <c r="U173">
        <f t="shared" ca="1" si="34"/>
        <v>2101</v>
      </c>
      <c r="V173">
        <f t="shared" ca="1" si="34"/>
        <v>2101</v>
      </c>
      <c r="W173">
        <f t="shared" ca="1" si="34"/>
        <v>2101</v>
      </c>
    </row>
    <row r="174" spans="1:23" x14ac:dyDescent="0.25">
      <c r="A174" t="s">
        <v>104</v>
      </c>
      <c r="B174" t="s">
        <v>5</v>
      </c>
      <c r="C174" t="s">
        <v>15</v>
      </c>
      <c r="D174" t="s">
        <v>16</v>
      </c>
      <c r="E174" t="s">
        <v>107</v>
      </c>
      <c r="F174" t="s">
        <v>108</v>
      </c>
      <c r="G174" t="s">
        <v>70</v>
      </c>
      <c r="K174" t="s">
        <v>21</v>
      </c>
      <c r="L174" t="s">
        <v>71</v>
      </c>
      <c r="M174" cm="1">
        <f t="array" aca="1" ref="M174" ca="1">INDEX([1]!constant_data,_xlfn.XMATCH(_xlfn.CONCAT(
SUBSTITUTE($A174,LEFT($A174,FIND($C174,$A174)+LEN($C174)-1),),
$F174,
$H174:$I174,
SUBSTITUTE($J174,LEFT($A174,FIND($C174,$A174)+LEN($C174)-1),)),
[1]!constant_index),_xlfn.XMATCH($G174,[1]!constant_header))</f>
        <v>25</v>
      </c>
      <c r="N174">
        <f t="shared" ca="1" si="34"/>
        <v>25</v>
      </c>
      <c r="O174">
        <f t="shared" ca="1" si="34"/>
        <v>25</v>
      </c>
      <c r="P174">
        <f t="shared" ca="1" si="34"/>
        <v>25</v>
      </c>
      <c r="Q174">
        <f t="shared" ca="1" si="34"/>
        <v>25</v>
      </c>
      <c r="R174">
        <f t="shared" ca="1" si="34"/>
        <v>25</v>
      </c>
      <c r="S174">
        <f t="shared" ca="1" si="34"/>
        <v>25</v>
      </c>
      <c r="T174">
        <f t="shared" ca="1" si="34"/>
        <v>25</v>
      </c>
      <c r="U174">
        <f t="shared" ca="1" si="34"/>
        <v>25</v>
      </c>
      <c r="V174">
        <f t="shared" ca="1" si="34"/>
        <v>25</v>
      </c>
      <c r="W174">
        <f t="shared" ca="1" si="34"/>
        <v>25</v>
      </c>
    </row>
    <row r="175" spans="1:23" x14ac:dyDescent="0.25">
      <c r="A175" t="s">
        <v>104</v>
      </c>
      <c r="B175" t="s">
        <v>5</v>
      </c>
      <c r="C175" t="s">
        <v>15</v>
      </c>
      <c r="D175" t="s">
        <v>16</v>
      </c>
      <c r="E175" t="s">
        <v>107</v>
      </c>
      <c r="F175" t="s">
        <v>108</v>
      </c>
      <c r="G175" t="s">
        <v>72</v>
      </c>
      <c r="K175" t="s">
        <v>48</v>
      </c>
      <c r="L175" t="s">
        <v>64</v>
      </c>
      <c r="M175" cm="1">
        <f t="array" aca="1" ref="M175" ca="1">INDEX([1]!annual_data,_xlfn.XMATCH(_xlfn.CONCAT(
SUBSTITUTE($A175,LEFT($A175,FIND($C175,$A175)+LEN($C175)-1),),
$F175,
$G175:$I175,
SUBSTITUTE($J175,LEFT($A175,FIND($C175,$A175)+LEN($C175)-1),)),
[1]!annual_index),_xlfn.XMATCH(M$2,[1]!annual_header))</f>
        <v>1</v>
      </c>
    </row>
    <row r="176" spans="1:23" x14ac:dyDescent="0.25">
      <c r="A176" t="s">
        <v>104</v>
      </c>
      <c r="B176" t="s">
        <v>5</v>
      </c>
      <c r="C176" t="s">
        <v>15</v>
      </c>
      <c r="D176" t="s">
        <v>16</v>
      </c>
      <c r="E176" t="s">
        <v>107</v>
      </c>
      <c r="F176" t="s">
        <v>108</v>
      </c>
      <c r="G176" t="s">
        <v>73</v>
      </c>
      <c r="K176" t="s">
        <v>21</v>
      </c>
      <c r="L176" t="s">
        <v>74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70000</v>
      </c>
      <c r="N176">
        <f t="shared" ref="N176:W183" ca="1" si="35">M176</f>
        <v>70000</v>
      </c>
      <c r="O176">
        <f t="shared" ca="1" si="35"/>
        <v>70000</v>
      </c>
      <c r="P176">
        <f t="shared" ca="1" si="35"/>
        <v>70000</v>
      </c>
      <c r="Q176">
        <f t="shared" ca="1" si="35"/>
        <v>70000</v>
      </c>
      <c r="R176">
        <f t="shared" ca="1" si="35"/>
        <v>70000</v>
      </c>
      <c r="S176">
        <f t="shared" ca="1" si="35"/>
        <v>70000</v>
      </c>
      <c r="T176">
        <f t="shared" ca="1" si="35"/>
        <v>70000</v>
      </c>
      <c r="U176">
        <f t="shared" ca="1" si="35"/>
        <v>70000</v>
      </c>
      <c r="V176">
        <f t="shared" ca="1" si="35"/>
        <v>70000</v>
      </c>
      <c r="W176">
        <f t="shared" ca="1" si="35"/>
        <v>70000</v>
      </c>
    </row>
    <row r="177" spans="1:23" x14ac:dyDescent="0.25">
      <c r="A177" t="s">
        <v>104</v>
      </c>
      <c r="B177" t="s">
        <v>5</v>
      </c>
      <c r="C177" t="s">
        <v>15</v>
      </c>
      <c r="D177" t="s">
        <v>16</v>
      </c>
      <c r="E177" t="s">
        <v>107</v>
      </c>
      <c r="F177" t="s">
        <v>108</v>
      </c>
      <c r="G177" t="s">
        <v>75</v>
      </c>
      <c r="K177" t="s">
        <v>21</v>
      </c>
      <c r="L177" t="s">
        <v>76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1435483.5031481499</v>
      </c>
      <c r="N177">
        <f t="shared" ca="1" si="35"/>
        <v>1435483.5031481499</v>
      </c>
      <c r="O177">
        <f t="shared" ca="1" si="35"/>
        <v>1435483.5031481499</v>
      </c>
      <c r="P177">
        <f t="shared" ca="1" si="35"/>
        <v>1435483.5031481499</v>
      </c>
      <c r="Q177">
        <f t="shared" ca="1" si="35"/>
        <v>1435483.5031481499</v>
      </c>
      <c r="R177">
        <f t="shared" ca="1" si="35"/>
        <v>1435483.5031481499</v>
      </c>
      <c r="S177">
        <f t="shared" ca="1" si="35"/>
        <v>1435483.5031481499</v>
      </c>
      <c r="T177">
        <f t="shared" ca="1" si="35"/>
        <v>1435483.5031481499</v>
      </c>
      <c r="U177">
        <f t="shared" ca="1" si="35"/>
        <v>1435483.5031481499</v>
      </c>
      <c r="V177">
        <f t="shared" ca="1" si="35"/>
        <v>1435483.5031481499</v>
      </c>
      <c r="W177">
        <f t="shared" ca="1" si="35"/>
        <v>1435483.5031481499</v>
      </c>
    </row>
    <row r="178" spans="1:23" x14ac:dyDescent="0.25">
      <c r="A178" t="s">
        <v>104</v>
      </c>
      <c r="B178" t="s">
        <v>5</v>
      </c>
      <c r="C178" t="s">
        <v>15</v>
      </c>
      <c r="D178" t="s">
        <v>16</v>
      </c>
      <c r="E178" t="s">
        <v>107</v>
      </c>
      <c r="F178" t="s">
        <v>108</v>
      </c>
      <c r="G178" t="s">
        <v>77</v>
      </c>
      <c r="K178" t="s">
        <v>21</v>
      </c>
      <c r="L178" t="s">
        <v>76</v>
      </c>
      <c r="M178" cm="1">
        <f t="array" aca="1" ref="M178" ca="1">INDEX([1]!constant_data,_xlfn.XMATCH(_xlfn.CONCAT(
SUBSTITUTE($A178,LEFT($A178,FIND($C178,$A178)+LEN($C178)-1),),
$F178,
$H178:$I178,
SUBSTITUTE($J178,LEFT($A178,FIND($C178,$A178)+LEN($C178)-1),)),
[1]!constant_index),_xlfn.XMATCH($G178,[1]!constant_header))</f>
        <v>57419.340125925999</v>
      </c>
      <c r="N178">
        <f t="shared" ca="1" si="35"/>
        <v>57419.340125925999</v>
      </c>
      <c r="O178">
        <f t="shared" ca="1" si="35"/>
        <v>57419.340125925999</v>
      </c>
      <c r="P178">
        <f t="shared" ca="1" si="35"/>
        <v>57419.340125925999</v>
      </c>
      <c r="Q178">
        <f t="shared" ca="1" si="35"/>
        <v>57419.340125925999</v>
      </c>
      <c r="R178">
        <f t="shared" ca="1" si="35"/>
        <v>57419.340125925999</v>
      </c>
      <c r="S178">
        <f t="shared" ca="1" si="35"/>
        <v>57419.340125925999</v>
      </c>
      <c r="T178">
        <f t="shared" ca="1" si="35"/>
        <v>57419.340125925999</v>
      </c>
      <c r="U178">
        <f t="shared" ca="1" si="35"/>
        <v>57419.340125925999</v>
      </c>
      <c r="V178">
        <f t="shared" ca="1" si="35"/>
        <v>57419.340125925999</v>
      </c>
      <c r="W178">
        <f t="shared" ca="1" si="35"/>
        <v>57419.340125925999</v>
      </c>
    </row>
    <row r="179" spans="1:23" x14ac:dyDescent="0.25">
      <c r="A179" t="s">
        <v>104</v>
      </c>
      <c r="B179" t="s">
        <v>5</v>
      </c>
      <c r="C179" t="s">
        <v>15</v>
      </c>
      <c r="D179" t="s">
        <v>16</v>
      </c>
      <c r="E179" t="s">
        <v>107</v>
      </c>
      <c r="F179" t="s">
        <v>108</v>
      </c>
      <c r="G179" t="s">
        <v>17</v>
      </c>
      <c r="J179" t="s">
        <v>88</v>
      </c>
      <c r="K179" t="s">
        <v>48</v>
      </c>
      <c r="L179" t="str" cm="1">
        <f t="array" aca="1" ref="L179" ca="1">INDEX([1]!annual_data,_xlfn.XMATCH(_xlfn.CONCAT(
SUBSTITUTE($A179,LEFT($A179,FIND($C179,$A179)+LEN($C179)-1),),
$F179,
$G179:$I179,
SUBSTITUTE($J179,LEFT($A179,FIND($C179,$A179)+LEN($C179)-1),)),
[1]!annual_index),_xlfn.XMATCH(L$2,[1]!annual_header))</f>
        <v>GJ</v>
      </c>
      <c r="M179" cm="1">
        <f t="array" aca="1" ref="M179" ca="1">INDEX([1]!annual_data,_xlfn.XMATCH(_xlfn.CONCAT(
SUBSTITUTE($A179,LEFT($A179,FIND($C179,$A179)+LEN($C179)-1),),
$F179,
$G179:$I179,
SUBSTITUTE($J179,LEFT($A179,FIND($C179,$A179)+LEN($C179)-1),)),
[1]!annual_index),_xlfn.XMATCH(M$2,[1]!annual_header))</f>
        <v>0.7</v>
      </c>
      <c r="N179">
        <f t="shared" ca="1" si="35"/>
        <v>0.7</v>
      </c>
      <c r="O179">
        <f t="shared" ca="1" si="35"/>
        <v>0.7</v>
      </c>
      <c r="P179">
        <f t="shared" ca="1" si="35"/>
        <v>0.7</v>
      </c>
      <c r="Q179">
        <f t="shared" ca="1" si="35"/>
        <v>0.7</v>
      </c>
      <c r="R179">
        <f t="shared" ca="1" si="35"/>
        <v>0.7</v>
      </c>
      <c r="S179">
        <f t="shared" ca="1" si="35"/>
        <v>0.7</v>
      </c>
      <c r="T179">
        <f t="shared" ca="1" si="35"/>
        <v>0.7</v>
      </c>
      <c r="U179">
        <f t="shared" ca="1" si="35"/>
        <v>0.7</v>
      </c>
      <c r="V179">
        <f t="shared" ca="1" si="35"/>
        <v>0.7</v>
      </c>
      <c r="W179">
        <f t="shared" ca="1" si="35"/>
        <v>0.7</v>
      </c>
    </row>
    <row r="180" spans="1:23" x14ac:dyDescent="0.25">
      <c r="A180" t="s">
        <v>104</v>
      </c>
      <c r="B180" t="s">
        <v>5</v>
      </c>
      <c r="C180" t="s">
        <v>15</v>
      </c>
      <c r="D180" t="s">
        <v>16</v>
      </c>
      <c r="E180" t="s">
        <v>107</v>
      </c>
      <c r="F180" t="s">
        <v>108</v>
      </c>
      <c r="G180" t="s">
        <v>17</v>
      </c>
      <c r="J180" t="s">
        <v>109</v>
      </c>
      <c r="K180" t="s">
        <v>48</v>
      </c>
      <c r="L180" t="str" cm="1">
        <f t="array" aca="1" ref="L180" ca="1">INDEX([1]!annual_data,_xlfn.XMATCH(_xlfn.CONCAT(
SUBSTITUTE($A180,LEFT($A180,FIND($C180,$A180)+LEN($C180)-1),),
$F180,
$G180:$I180,
SUBSTITUTE($J180,LEFT($A180,FIND($C180,$A180)+LEN($C180)-1),)),
[1]!annual_index),_xlfn.XMATCH(L$2,[1]!annual_header))</f>
        <v>GJ</v>
      </c>
      <c r="M180" cm="1">
        <f t="array" aca="1" ref="M180" ca="1">INDEX([1]!annual_data,_xlfn.XMATCH(_xlfn.CONCAT(
SUBSTITUTE($A180,LEFT($A180,FIND($C180,$A180)+LEN($C180)-1),),
$F180,
$G180:$I180,
SUBSTITUTE($J180,LEFT($A180,FIND($C180,$A180)+LEN($C180)-1),)),
[1]!annual_index),_xlfn.XMATCH(M$2,[1]!annual_header))</f>
        <v>0.4</v>
      </c>
      <c r="N180">
        <f t="shared" ca="1" si="35"/>
        <v>0.4</v>
      </c>
      <c r="O180">
        <f t="shared" ca="1" si="35"/>
        <v>0.4</v>
      </c>
      <c r="P180">
        <f t="shared" ca="1" si="35"/>
        <v>0.4</v>
      </c>
      <c r="Q180">
        <f t="shared" ca="1" si="35"/>
        <v>0.4</v>
      </c>
      <c r="R180">
        <f t="shared" ca="1" si="35"/>
        <v>0.4</v>
      </c>
      <c r="S180">
        <f t="shared" ca="1" si="35"/>
        <v>0.4</v>
      </c>
      <c r="T180">
        <f t="shared" ca="1" si="35"/>
        <v>0.4</v>
      </c>
      <c r="U180">
        <f t="shared" ca="1" si="35"/>
        <v>0.4</v>
      </c>
      <c r="V180">
        <f t="shared" ca="1" si="35"/>
        <v>0.4</v>
      </c>
      <c r="W180">
        <f t="shared" ca="1" si="35"/>
        <v>0.4</v>
      </c>
    </row>
    <row r="181" spans="1:23" x14ac:dyDescent="0.25">
      <c r="A181" t="s">
        <v>104</v>
      </c>
      <c r="B181" t="s">
        <v>5</v>
      </c>
      <c r="C181" t="s">
        <v>15</v>
      </c>
      <c r="D181" t="s">
        <v>16</v>
      </c>
      <c r="E181" t="s">
        <v>107</v>
      </c>
      <c r="F181" t="s">
        <v>108</v>
      </c>
      <c r="G181" t="s">
        <v>17</v>
      </c>
      <c r="J181" t="s">
        <v>93</v>
      </c>
      <c r="K181" t="s">
        <v>48</v>
      </c>
      <c r="L181" t="str" cm="1">
        <f t="array" aca="1" ref="L181" ca="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aca="1" ref="M181" ca="1">INDEX([1]!annual_data,_xlfn.XMATCH(_xlfn.CONCAT(
SUBSTITUTE($A181,LEFT($A181,FIND($C181,$A181)+LEN($C181)-1),),
$F181,
$G181:$I181,
SUBSTITUTE($J181,LEFT($A181,FIND($C181,$A181)+LEN($C181)-1),)),
[1]!annual_index),_xlfn.XMATCH(M$2,[1]!annual_header))</f>
        <v>0.9</v>
      </c>
      <c r="N181">
        <f t="shared" ca="1" si="35"/>
        <v>0.9</v>
      </c>
      <c r="O181">
        <f t="shared" ca="1" si="35"/>
        <v>0.9</v>
      </c>
      <c r="P181">
        <f t="shared" ca="1" si="35"/>
        <v>0.9</v>
      </c>
      <c r="Q181">
        <f t="shared" ca="1" si="35"/>
        <v>0.9</v>
      </c>
      <c r="R181">
        <f t="shared" ca="1" si="35"/>
        <v>0.9</v>
      </c>
      <c r="S181">
        <f t="shared" ca="1" si="35"/>
        <v>0.9</v>
      </c>
      <c r="T181">
        <f t="shared" ca="1" si="35"/>
        <v>0.9</v>
      </c>
      <c r="U181">
        <f t="shared" ca="1" si="35"/>
        <v>0.9</v>
      </c>
      <c r="V181">
        <f t="shared" ca="1" si="35"/>
        <v>0.9</v>
      </c>
      <c r="W181">
        <f t="shared" ca="1" si="35"/>
        <v>0.9</v>
      </c>
    </row>
    <row r="182" spans="1:23" x14ac:dyDescent="0.25">
      <c r="A182" t="s">
        <v>104</v>
      </c>
      <c r="B182" t="s">
        <v>5</v>
      </c>
      <c r="C182" t="s">
        <v>15</v>
      </c>
      <c r="D182" t="s">
        <v>16</v>
      </c>
      <c r="E182" t="s">
        <v>107</v>
      </c>
      <c r="F182" t="s">
        <v>108</v>
      </c>
      <c r="G182" t="s">
        <v>17</v>
      </c>
      <c r="J182" t="s">
        <v>85</v>
      </c>
      <c r="K182" t="s">
        <v>48</v>
      </c>
      <c r="L182" t="str" cm="1">
        <f t="array" aca="1" ref="L182" ca="1">INDEX([1]!annual_data,_xlfn.XMATCH(_xlfn.CONCAT(
SUBSTITUTE($A182,LEFT($A182,FIND($C182,$A182)+LEN($C182)-1),),
$F182,
$G182:$I182,
SUBSTITUTE($J182,LEFT($A182,FIND($C182,$A182)+LEN($C182)-1),)),
[1]!annual_index),_xlfn.XMATCH(L$2,[1]!annual_header))</f>
        <v>GJ</v>
      </c>
      <c r="M182" cm="1">
        <f t="array" aca="1" ref="M182" ca="1">INDEX([1]!annual_data,_xlfn.XMATCH(_xlfn.CONCAT(
SUBSTITUTE($A182,LEFT($A182,FIND($C182,$A182)+LEN($C182)-1),),
$F182,
$G182:$I182,
SUBSTITUTE($J182,LEFT($A182,FIND($C182,$A182)+LEN($C182)-1),)),
[1]!annual_index),_xlfn.XMATCH(M$2,[1]!annual_header))</f>
        <v>5.8999999999999995</v>
      </c>
      <c r="N182">
        <f t="shared" ca="1" si="35"/>
        <v>5.8999999999999995</v>
      </c>
      <c r="O182">
        <f t="shared" ca="1" si="35"/>
        <v>5.8999999999999995</v>
      </c>
      <c r="P182">
        <f t="shared" ca="1" si="35"/>
        <v>5.8999999999999995</v>
      </c>
      <c r="Q182">
        <f t="shared" ca="1" si="35"/>
        <v>5.8999999999999995</v>
      </c>
      <c r="R182">
        <f t="shared" ca="1" si="35"/>
        <v>5.8999999999999995</v>
      </c>
      <c r="S182">
        <f t="shared" ca="1" si="35"/>
        <v>5.8999999999999995</v>
      </c>
      <c r="T182">
        <f t="shared" ca="1" si="35"/>
        <v>5.8999999999999995</v>
      </c>
      <c r="U182">
        <f t="shared" ca="1" si="35"/>
        <v>5.8999999999999995</v>
      </c>
      <c r="V182">
        <f t="shared" ca="1" si="35"/>
        <v>5.8999999999999995</v>
      </c>
      <c r="W182">
        <f t="shared" ca="1" si="35"/>
        <v>5.8999999999999995</v>
      </c>
    </row>
    <row r="183" spans="1:23" x14ac:dyDescent="0.25">
      <c r="A183" t="s">
        <v>104</v>
      </c>
      <c r="B183" t="s">
        <v>5</v>
      </c>
      <c r="C183" t="s">
        <v>15</v>
      </c>
      <c r="D183" t="s">
        <v>16</v>
      </c>
      <c r="E183" t="s">
        <v>107</v>
      </c>
      <c r="F183" t="s">
        <v>108</v>
      </c>
      <c r="G183" t="s">
        <v>17</v>
      </c>
      <c r="J183" t="s">
        <v>110</v>
      </c>
      <c r="K183" t="s">
        <v>48</v>
      </c>
      <c r="L183" t="str" cm="1">
        <f t="array" aca="1" ref="L183" ca="1">INDEX([1]!annual_data,_xlfn.XMATCH(_xlfn.CONCAT(
SUBSTITUTE($A183,LEFT($A183,FIND($C183,$A183)+LEN($C183)-1),),
$F183,
$G183:$I183,
SUBSTITUTE($J183,LEFT($A183,FIND($C183,$A183)+LEN($C183)-1),)),
[1]!annual_index),_xlfn.XMATCH(L$2,[1]!annual_header))</f>
        <v>GJ</v>
      </c>
      <c r="M183" cm="1">
        <f t="array" aca="1" ref="M183" ca="1">INDEX([1]!annual_data,_xlfn.XMATCH(_xlfn.CONCAT(
SUBSTITUTE($A183,LEFT($A183,FIND($C183,$A183)+LEN($C183)-1),),
$F183,
$G183:$I183,
SUBSTITUTE($J183,LEFT($A183,FIND($C183,$A183)+LEN($C183)-1),)),
[1]!annual_index),_xlfn.XMATCH(M$2,[1]!annual_header))</f>
        <v>3.3</v>
      </c>
      <c r="N183">
        <f t="shared" ca="1" si="35"/>
        <v>3.3</v>
      </c>
      <c r="O183">
        <f t="shared" ca="1" si="35"/>
        <v>3.3</v>
      </c>
      <c r="P183">
        <f t="shared" ca="1" si="35"/>
        <v>3.3</v>
      </c>
      <c r="Q183">
        <f t="shared" ca="1" si="35"/>
        <v>3.3</v>
      </c>
      <c r="R183">
        <f t="shared" ca="1" si="35"/>
        <v>3.3</v>
      </c>
      <c r="S183">
        <f t="shared" ca="1" si="35"/>
        <v>3.3</v>
      </c>
      <c r="T183">
        <f t="shared" ca="1" si="35"/>
        <v>3.3</v>
      </c>
      <c r="U183">
        <f t="shared" ca="1" si="35"/>
        <v>3.3</v>
      </c>
      <c r="V183">
        <f t="shared" ca="1" si="35"/>
        <v>3.3</v>
      </c>
      <c r="W183">
        <f t="shared" ca="1" si="35"/>
        <v>3.3</v>
      </c>
    </row>
    <row r="184" spans="1:23" x14ac:dyDescent="0.25">
      <c r="A184" t="s">
        <v>105</v>
      </c>
      <c r="B184" t="s">
        <v>5</v>
      </c>
      <c r="C184" t="s">
        <v>15</v>
      </c>
      <c r="D184" t="s">
        <v>16</v>
      </c>
      <c r="E184" t="s">
        <v>111</v>
      </c>
      <c r="G184" t="s">
        <v>20</v>
      </c>
      <c r="K184" t="s">
        <v>21</v>
      </c>
      <c r="L184" t="str" cm="1">
        <f t="array" aca="1" ref="L184" ca="1">INDEX([1]!constant_data,_xlfn.XMATCH(_xlfn.CONCAT(
SUBSTITUTE($A184,LEFT($A184,FIND($C184,$A184)+LEN($C184)-1),),
$F184,
$H184:$I184,
SUBSTITUTE($J184,LEFT($A184,FIND($C184,$A184)+LEN($C184)-1),)),
[1]!constant_index),_xlfn.XMATCH($G184,[1]!constant_header))</f>
        <v>kt</v>
      </c>
    </row>
    <row r="185" spans="1:23" x14ac:dyDescent="0.25">
      <c r="A185" t="s">
        <v>105</v>
      </c>
      <c r="B185" t="s">
        <v>5</v>
      </c>
      <c r="C185" t="s">
        <v>15</v>
      </c>
      <c r="D185" t="s">
        <v>16</v>
      </c>
      <c r="E185" t="s">
        <v>111</v>
      </c>
      <c r="G185" t="s">
        <v>22</v>
      </c>
      <c r="H185" t="s">
        <v>62</v>
      </c>
    </row>
    <row r="186" spans="1:23" x14ac:dyDescent="0.25">
      <c r="A186" t="s">
        <v>105</v>
      </c>
      <c r="B186" t="s">
        <v>5</v>
      </c>
      <c r="C186" t="s">
        <v>15</v>
      </c>
      <c r="D186" t="s">
        <v>16</v>
      </c>
      <c r="E186" t="s">
        <v>111</v>
      </c>
      <c r="G186" t="s">
        <v>63</v>
      </c>
      <c r="K186" t="s">
        <v>21</v>
      </c>
      <c r="L186" t="s">
        <v>64</v>
      </c>
      <c r="M186" cm="1">
        <f t="array" aca="1" ref="M186" ca="1">INDEX([1]!constant_data,_xlfn.XMATCH(_xlfn.CONCAT(
SUBSTITUTE($A186,LEFT($A186,FIND($C186,$A186)+LEN($C186)-1),),
$F186,
$H186:$I186,
SUBSTITUTE($J186,LEFT($A186,FIND($C186,$A186)+LEN($C186)-1),)),
[1]!constant_index),_xlfn.XMATCH($G186,[1]!constant_header))</f>
        <v>0.35</v>
      </c>
      <c r="N186">
        <f ca="1">M186</f>
        <v>0.35</v>
      </c>
      <c r="O186">
        <f ca="1">N186</f>
        <v>0.35</v>
      </c>
      <c r="P186">
        <f t="shared" ref="P186:W187" ca="1" si="36">O186</f>
        <v>0.35</v>
      </c>
      <c r="Q186">
        <f t="shared" ca="1" si="36"/>
        <v>0.35</v>
      </c>
      <c r="R186">
        <f t="shared" ca="1" si="36"/>
        <v>0.35</v>
      </c>
      <c r="S186">
        <f t="shared" ca="1" si="36"/>
        <v>0.35</v>
      </c>
      <c r="T186">
        <f t="shared" ca="1" si="36"/>
        <v>0.35</v>
      </c>
      <c r="U186">
        <f t="shared" ca="1" si="36"/>
        <v>0.35</v>
      </c>
      <c r="V186">
        <f t="shared" ca="1" si="36"/>
        <v>0.35</v>
      </c>
      <c r="W186">
        <f t="shared" ca="1" si="36"/>
        <v>0.35</v>
      </c>
    </row>
    <row r="187" spans="1:23" x14ac:dyDescent="0.25">
      <c r="A187" t="s">
        <v>105</v>
      </c>
      <c r="B187" t="s">
        <v>5</v>
      </c>
      <c r="C187" t="s">
        <v>15</v>
      </c>
      <c r="D187" t="s">
        <v>16</v>
      </c>
      <c r="E187" t="s">
        <v>111</v>
      </c>
      <c r="G187" t="s">
        <v>65</v>
      </c>
      <c r="K187" t="s">
        <v>21</v>
      </c>
      <c r="M187" cm="1">
        <f t="array" aca="1" ref="M187" ca="1">INDEX([1]!constant_data,_xlfn.XMATCH(_xlfn.CONCAT(
SUBSTITUTE($A187,LEFT($A187,FIND($C187,$A187)+LEN($C187)-1),),
$F187,
$H187:$I187,
SUBSTITUTE($J187,LEFT($A187,FIND($C187,$A187)+LEN($C187)-1),)),
[1]!constant_index),_xlfn.XMATCH($G187,[1]!constant_header))</f>
        <v>10</v>
      </c>
      <c r="N187">
        <f ca="1">M187</f>
        <v>10</v>
      </c>
      <c r="O187">
        <f ca="1">N187</f>
        <v>10</v>
      </c>
      <c r="P187">
        <f t="shared" ca="1" si="36"/>
        <v>10</v>
      </c>
      <c r="Q187">
        <f t="shared" ca="1" si="36"/>
        <v>10</v>
      </c>
      <c r="R187">
        <f t="shared" ca="1" si="36"/>
        <v>10</v>
      </c>
      <c r="S187">
        <f t="shared" ca="1" si="36"/>
        <v>10</v>
      </c>
      <c r="T187">
        <f t="shared" ca="1" si="36"/>
        <v>10</v>
      </c>
      <c r="U187">
        <f t="shared" ca="1" si="36"/>
        <v>10</v>
      </c>
      <c r="V187">
        <f t="shared" ca="1" si="36"/>
        <v>10</v>
      </c>
      <c r="W187">
        <f t="shared" ca="1" si="36"/>
        <v>10</v>
      </c>
    </row>
    <row r="188" spans="1:23" x14ac:dyDescent="0.25">
      <c r="A188" t="s">
        <v>105</v>
      </c>
      <c r="B188" t="s">
        <v>5</v>
      </c>
      <c r="C188" t="s">
        <v>15</v>
      </c>
      <c r="D188" t="s">
        <v>16</v>
      </c>
      <c r="E188" t="s">
        <v>111</v>
      </c>
      <c r="F188" t="s">
        <v>112</v>
      </c>
      <c r="G188" t="s">
        <v>6</v>
      </c>
    </row>
    <row r="189" spans="1:23" x14ac:dyDescent="0.25">
      <c r="A189" t="s">
        <v>105</v>
      </c>
      <c r="B189" t="s">
        <v>5</v>
      </c>
      <c r="C189" t="s">
        <v>15</v>
      </c>
      <c r="D189" t="s">
        <v>16</v>
      </c>
      <c r="E189" t="s">
        <v>111</v>
      </c>
      <c r="F189" t="s">
        <v>112</v>
      </c>
      <c r="G189" t="s">
        <v>67</v>
      </c>
      <c r="K189" t="s">
        <v>21</v>
      </c>
      <c r="L189" t="s">
        <v>68</v>
      </c>
      <c r="M189" cm="1">
        <f t="array" aca="1" ref="M189" ca="1">INDEX([1]!constant_data,_xlfn.XMATCH(_xlfn.CONCAT(
SUBSTITUTE($A189,LEFT($A189,FIND($C189,$A189)+LEN($C189)-1),),
$F189,
$H189:$I189,
SUBSTITUTE($J189,LEFT($A189,FIND($C189,$A189)+LEN($C189)-1),)),
[1]!constant_index),_xlfn.XMATCH($G189,[1]!constant_header))</f>
        <v>1950</v>
      </c>
      <c r="N189">
        <f t="shared" ref="N189:W191" ca="1" si="37">M189</f>
        <v>1950</v>
      </c>
      <c r="O189">
        <f t="shared" ca="1" si="37"/>
        <v>1950</v>
      </c>
      <c r="P189">
        <f t="shared" ca="1" si="37"/>
        <v>1950</v>
      </c>
      <c r="Q189">
        <f t="shared" ca="1" si="37"/>
        <v>1950</v>
      </c>
      <c r="R189">
        <f t="shared" ca="1" si="37"/>
        <v>1950</v>
      </c>
      <c r="S189">
        <f t="shared" ca="1" si="37"/>
        <v>1950</v>
      </c>
      <c r="T189">
        <f t="shared" ca="1" si="37"/>
        <v>1950</v>
      </c>
      <c r="U189">
        <f t="shared" ca="1" si="37"/>
        <v>1950</v>
      </c>
      <c r="V189">
        <f t="shared" ca="1" si="37"/>
        <v>1950</v>
      </c>
      <c r="W189">
        <f t="shared" ca="1" si="37"/>
        <v>1950</v>
      </c>
    </row>
    <row r="190" spans="1:23" x14ac:dyDescent="0.25">
      <c r="A190" t="s">
        <v>105</v>
      </c>
      <c r="B190" t="s">
        <v>5</v>
      </c>
      <c r="C190" t="s">
        <v>15</v>
      </c>
      <c r="D190" t="s">
        <v>16</v>
      </c>
      <c r="E190" t="s">
        <v>111</v>
      </c>
      <c r="F190" t="s">
        <v>112</v>
      </c>
      <c r="G190" t="s">
        <v>69</v>
      </c>
      <c r="K190" t="s">
        <v>21</v>
      </c>
      <c r="L190" t="s">
        <v>68</v>
      </c>
      <c r="M190" cm="1">
        <f t="array" aca="1" ref="M190" ca="1">INDEX([1]!constant_data,_xlfn.XMATCH(_xlfn.CONCAT(
SUBSTITUTE($A190,LEFT($A190,FIND($C190,$A190)+LEN($C190)-1),),
$F190,
$H190:$I190,
SUBSTITUTE($J190,LEFT($A190,FIND($C190,$A190)+LEN($C190)-1),)),
[1]!constant_index),_xlfn.XMATCH($G190,[1]!constant_header))</f>
        <v>2001</v>
      </c>
      <c r="N190">
        <f t="shared" ca="1" si="37"/>
        <v>2001</v>
      </c>
      <c r="O190">
        <f t="shared" ca="1" si="37"/>
        <v>2001</v>
      </c>
      <c r="P190">
        <f t="shared" ca="1" si="37"/>
        <v>2001</v>
      </c>
      <c r="Q190">
        <f t="shared" ca="1" si="37"/>
        <v>2001</v>
      </c>
      <c r="R190">
        <f t="shared" ca="1" si="37"/>
        <v>2001</v>
      </c>
      <c r="S190">
        <f t="shared" ca="1" si="37"/>
        <v>2001</v>
      </c>
      <c r="T190">
        <f t="shared" ca="1" si="37"/>
        <v>2001</v>
      </c>
      <c r="U190">
        <f t="shared" ca="1" si="37"/>
        <v>2001</v>
      </c>
      <c r="V190">
        <f t="shared" ca="1" si="37"/>
        <v>2001</v>
      </c>
      <c r="W190">
        <f t="shared" ca="1" si="37"/>
        <v>2001</v>
      </c>
    </row>
    <row r="191" spans="1:23" x14ac:dyDescent="0.25">
      <c r="A191" t="s">
        <v>105</v>
      </c>
      <c r="B191" t="s">
        <v>5</v>
      </c>
      <c r="C191" t="s">
        <v>15</v>
      </c>
      <c r="D191" t="s">
        <v>16</v>
      </c>
      <c r="E191" t="s">
        <v>111</v>
      </c>
      <c r="F191" t="s">
        <v>112</v>
      </c>
      <c r="G191" t="s">
        <v>70</v>
      </c>
      <c r="K191" t="s">
        <v>21</v>
      </c>
      <c r="L191" t="s">
        <v>71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15</v>
      </c>
      <c r="N191">
        <f t="shared" ca="1" si="37"/>
        <v>15</v>
      </c>
      <c r="O191">
        <f t="shared" ca="1" si="37"/>
        <v>15</v>
      </c>
      <c r="P191">
        <f t="shared" ca="1" si="37"/>
        <v>15</v>
      </c>
      <c r="Q191">
        <f t="shared" ca="1" si="37"/>
        <v>15</v>
      </c>
      <c r="R191">
        <f t="shared" ca="1" si="37"/>
        <v>15</v>
      </c>
      <c r="S191">
        <f t="shared" ca="1" si="37"/>
        <v>15</v>
      </c>
      <c r="T191">
        <f t="shared" ca="1" si="37"/>
        <v>15</v>
      </c>
      <c r="U191">
        <f t="shared" ca="1" si="37"/>
        <v>15</v>
      </c>
      <c r="V191">
        <f t="shared" ca="1" si="37"/>
        <v>15</v>
      </c>
      <c r="W191">
        <f t="shared" ca="1" si="37"/>
        <v>15</v>
      </c>
    </row>
    <row r="192" spans="1:23" x14ac:dyDescent="0.25">
      <c r="A192" t="s">
        <v>105</v>
      </c>
      <c r="B192" t="s">
        <v>5</v>
      </c>
      <c r="C192" t="s">
        <v>15</v>
      </c>
      <c r="D192" t="s">
        <v>16</v>
      </c>
      <c r="E192" t="s">
        <v>111</v>
      </c>
      <c r="F192" t="s">
        <v>112</v>
      </c>
      <c r="G192" t="s">
        <v>72</v>
      </c>
      <c r="K192" t="s">
        <v>52</v>
      </c>
      <c r="L192" t="s">
        <v>64</v>
      </c>
      <c r="M192" cm="1">
        <f t="array" aca="1" ref="M192" ca="1">INDEX([1]!annual_data,_xlfn.XMATCH(_xlfn.CONCAT(
SUBSTITUTE($A192,LEFT($A192,FIND($C192,$A192)+LEN($C192)-1),),
$C192,
$F192,
$G192:$I192,
SUBSTITUTE($J192,LEFT($A192,FIND($C192,$A192)+LEN($C192)-1),)),
[1]!annual_index),_xlfn.XMATCH(M$2,[1]!annual_header))</f>
        <v>0.45</v>
      </c>
    </row>
    <row r="193" spans="1:23" x14ac:dyDescent="0.25">
      <c r="A193" t="s">
        <v>105</v>
      </c>
      <c r="B193" t="s">
        <v>5</v>
      </c>
      <c r="C193" t="s">
        <v>15</v>
      </c>
      <c r="D193" t="s">
        <v>16</v>
      </c>
      <c r="E193" t="s">
        <v>111</v>
      </c>
      <c r="F193" t="s">
        <v>112</v>
      </c>
      <c r="G193" t="s">
        <v>73</v>
      </c>
      <c r="K193" t="s">
        <v>21</v>
      </c>
      <c r="L193" t="s">
        <v>74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70000</v>
      </c>
      <c r="N193">
        <f t="shared" ref="N193:W199" ca="1" si="38">M193</f>
        <v>70000</v>
      </c>
      <c r="O193">
        <f t="shared" ca="1" si="38"/>
        <v>70000</v>
      </c>
      <c r="P193">
        <f t="shared" ca="1" si="38"/>
        <v>70000</v>
      </c>
      <c r="Q193">
        <f t="shared" ca="1" si="38"/>
        <v>70000</v>
      </c>
      <c r="R193">
        <f t="shared" ca="1" si="38"/>
        <v>70000</v>
      </c>
      <c r="S193">
        <f t="shared" ca="1" si="38"/>
        <v>70000</v>
      </c>
      <c r="T193">
        <f t="shared" ca="1" si="38"/>
        <v>70000</v>
      </c>
      <c r="U193">
        <f t="shared" ca="1" si="38"/>
        <v>70000</v>
      </c>
      <c r="V193">
        <f t="shared" ca="1" si="38"/>
        <v>70000</v>
      </c>
      <c r="W193">
        <f t="shared" ca="1" si="38"/>
        <v>70000</v>
      </c>
    </row>
    <row r="194" spans="1:23" x14ac:dyDescent="0.25">
      <c r="A194" t="s">
        <v>105</v>
      </c>
      <c r="B194" t="s">
        <v>5</v>
      </c>
      <c r="C194" t="s">
        <v>15</v>
      </c>
      <c r="D194" t="s">
        <v>16</v>
      </c>
      <c r="E194" t="s">
        <v>111</v>
      </c>
      <c r="F194" t="s">
        <v>112</v>
      </c>
      <c r="G194" t="s">
        <v>75</v>
      </c>
      <c r="K194" t="s">
        <v>21</v>
      </c>
      <c r="L194" t="s">
        <v>76</v>
      </c>
      <c r="M194" cm="1">
        <f t="array" aca="1" ref="M194" ca="1">INDEX([1]!constant_data,_xlfn.XMATCH(_xlfn.CONCAT(
SUBSTITUTE($A194,LEFT($A194,FIND($C194,$A194)+LEN($C194)-1),),
$F194,
$H194:$I194,
SUBSTITUTE($J194,LEFT($A194,FIND($C194,$A194)+LEN($C194)-1),)),
[1]!constant_index),_xlfn.XMATCH($G194,[1]!constant_header))</f>
        <v>1435483.5031481499</v>
      </c>
      <c r="N194">
        <f t="shared" ca="1" si="38"/>
        <v>1435483.5031481499</v>
      </c>
      <c r="O194">
        <f t="shared" ca="1" si="38"/>
        <v>1435483.5031481499</v>
      </c>
      <c r="P194">
        <f t="shared" ca="1" si="38"/>
        <v>1435483.5031481499</v>
      </c>
      <c r="Q194">
        <f t="shared" ca="1" si="38"/>
        <v>1435483.5031481499</v>
      </c>
      <c r="R194">
        <f t="shared" ca="1" si="38"/>
        <v>1435483.5031481499</v>
      </c>
      <c r="S194">
        <f t="shared" ca="1" si="38"/>
        <v>1435483.5031481499</v>
      </c>
      <c r="T194">
        <f t="shared" ca="1" si="38"/>
        <v>1435483.5031481499</v>
      </c>
      <c r="U194">
        <f t="shared" ca="1" si="38"/>
        <v>1435483.5031481499</v>
      </c>
      <c r="V194">
        <f t="shared" ca="1" si="38"/>
        <v>1435483.5031481499</v>
      </c>
      <c r="W194">
        <f t="shared" ca="1" si="38"/>
        <v>1435483.5031481499</v>
      </c>
    </row>
    <row r="195" spans="1:23" x14ac:dyDescent="0.25">
      <c r="A195" t="s">
        <v>105</v>
      </c>
      <c r="B195" t="s">
        <v>5</v>
      </c>
      <c r="C195" t="s">
        <v>15</v>
      </c>
      <c r="D195" t="s">
        <v>16</v>
      </c>
      <c r="E195" t="s">
        <v>111</v>
      </c>
      <c r="F195" t="s">
        <v>112</v>
      </c>
      <c r="G195" t="s">
        <v>77</v>
      </c>
      <c r="K195" t="s">
        <v>21</v>
      </c>
      <c r="L195" t="s">
        <v>76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57419.340125925999</v>
      </c>
      <c r="N195">
        <f t="shared" ca="1" si="38"/>
        <v>57419.340125925999</v>
      </c>
      <c r="O195">
        <f t="shared" ca="1" si="38"/>
        <v>57419.340125925999</v>
      </c>
      <c r="P195">
        <f t="shared" ca="1" si="38"/>
        <v>57419.340125925999</v>
      </c>
      <c r="Q195">
        <f t="shared" ca="1" si="38"/>
        <v>57419.340125925999</v>
      </c>
      <c r="R195">
        <f t="shared" ca="1" si="38"/>
        <v>57419.340125925999</v>
      </c>
      <c r="S195">
        <f t="shared" ca="1" si="38"/>
        <v>57419.340125925999</v>
      </c>
      <c r="T195">
        <f t="shared" ca="1" si="38"/>
        <v>57419.340125925999</v>
      </c>
      <c r="U195">
        <f t="shared" ca="1" si="38"/>
        <v>57419.340125925999</v>
      </c>
      <c r="V195">
        <f t="shared" ca="1" si="38"/>
        <v>57419.340125925999</v>
      </c>
      <c r="W195">
        <f t="shared" ca="1" si="38"/>
        <v>57419.340125925999</v>
      </c>
    </row>
    <row r="196" spans="1:23" x14ac:dyDescent="0.25">
      <c r="A196" t="s">
        <v>105</v>
      </c>
      <c r="B196" t="s">
        <v>5</v>
      </c>
      <c r="C196" t="s">
        <v>15</v>
      </c>
      <c r="D196" t="s">
        <v>16</v>
      </c>
      <c r="E196" t="s">
        <v>111</v>
      </c>
      <c r="F196" t="s">
        <v>112</v>
      </c>
      <c r="G196" t="s">
        <v>17</v>
      </c>
      <c r="J196" t="s">
        <v>28</v>
      </c>
      <c r="K196" t="s">
        <v>48</v>
      </c>
      <c r="L196" t="str" cm="1">
        <f t="array" aca="1" ref="L196" ca="1">INDEX([1]!annual_data,_xlfn.XMATCH(_xlfn.CONCAT(
SUBSTITUTE($A196,LEFT($A196,FIND($C196,$A196)+LEN($C196)-1),),
$F196,
$G196:$I196,
SUBSTITUTE($J196,LEFT($A196,FIND($C196,$A196)+LEN($C196)-1),)),
[1]!annual_index),_xlfn.XMATCH(L$2,[1]!annual_header))</f>
        <v>GJ</v>
      </c>
      <c r="M196" cm="1">
        <f t="array" aca="1" ref="M196" ca="1">INDEX([1]!annual_data,_xlfn.XMATCH(_xlfn.CONCAT(
SUBSTITUTE($A196,LEFT($A196,FIND($C196,$A196)+LEN($C196)-1),),
$F196,
$G196:$I196,
SUBSTITUTE($J196,LEFT($A196,FIND($C196,$A196)+LEN($C196)-1),)),
[1]!annual_index),_xlfn.XMATCH(M$2,[1]!annual_header))</f>
        <v>141.96154811951951</v>
      </c>
      <c r="N196">
        <f t="shared" ca="1" si="38"/>
        <v>141.96154811951951</v>
      </c>
      <c r="O196">
        <f t="shared" ca="1" si="38"/>
        <v>141.96154811951951</v>
      </c>
      <c r="P196">
        <f t="shared" ca="1" si="38"/>
        <v>141.96154811951951</v>
      </c>
      <c r="Q196">
        <f t="shared" ca="1" si="38"/>
        <v>141.96154811951951</v>
      </c>
      <c r="R196">
        <f t="shared" ca="1" si="38"/>
        <v>141.96154811951951</v>
      </c>
      <c r="S196">
        <f t="shared" ca="1" si="38"/>
        <v>141.96154811951951</v>
      </c>
      <c r="T196">
        <f t="shared" ca="1" si="38"/>
        <v>141.96154811951951</v>
      </c>
      <c r="U196">
        <f t="shared" ca="1" si="38"/>
        <v>141.96154811951951</v>
      </c>
      <c r="V196">
        <f t="shared" ca="1" si="38"/>
        <v>141.96154811951951</v>
      </c>
      <c r="W196">
        <f t="shared" ca="1" si="38"/>
        <v>141.96154811951951</v>
      </c>
    </row>
    <row r="197" spans="1:23" x14ac:dyDescent="0.25">
      <c r="A197" t="s">
        <v>105</v>
      </c>
      <c r="B197" t="s">
        <v>5</v>
      </c>
      <c r="C197" t="s">
        <v>15</v>
      </c>
      <c r="D197" t="s">
        <v>16</v>
      </c>
      <c r="E197" t="s">
        <v>111</v>
      </c>
      <c r="F197" t="s">
        <v>112</v>
      </c>
      <c r="G197" t="s">
        <v>17</v>
      </c>
      <c r="J197" t="s">
        <v>88</v>
      </c>
      <c r="K197" t="s">
        <v>48</v>
      </c>
      <c r="L197" t="str" cm="1">
        <f t="array" aca="1" ref="L197" ca="1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aca="1" ref="M197" ca="1">INDEX([1]!annual_data,_xlfn.XMATCH(_xlfn.CONCAT(
SUBSTITUTE($A197,LEFT($A197,FIND($C197,$A197)+LEN($C197)-1),),
$F197,
$G197:$I197,
SUBSTITUTE($J197,LEFT($A197,FIND($C197,$A197)+LEN($C197)-1),)),
[1]!annual_index),_xlfn.XMATCH(M$2,[1]!annual_header))</f>
        <v>0.437999999999999</v>
      </c>
      <c r="N197">
        <f t="shared" ca="1" si="38"/>
        <v>0.437999999999999</v>
      </c>
      <c r="O197">
        <f t="shared" ca="1" si="38"/>
        <v>0.437999999999999</v>
      </c>
      <c r="P197">
        <f t="shared" ca="1" si="38"/>
        <v>0.437999999999999</v>
      </c>
      <c r="Q197">
        <f t="shared" ca="1" si="38"/>
        <v>0.437999999999999</v>
      </c>
      <c r="R197">
        <f t="shared" ca="1" si="38"/>
        <v>0.437999999999999</v>
      </c>
      <c r="S197">
        <f t="shared" ca="1" si="38"/>
        <v>0.437999999999999</v>
      </c>
      <c r="T197">
        <f t="shared" ca="1" si="38"/>
        <v>0.437999999999999</v>
      </c>
      <c r="U197">
        <f t="shared" ca="1" si="38"/>
        <v>0.437999999999999</v>
      </c>
      <c r="V197">
        <f t="shared" ca="1" si="38"/>
        <v>0.437999999999999</v>
      </c>
      <c r="W197">
        <f t="shared" ca="1" si="38"/>
        <v>0.437999999999999</v>
      </c>
    </row>
    <row r="198" spans="1:23" x14ac:dyDescent="0.25">
      <c r="A198" t="s">
        <v>105</v>
      </c>
      <c r="B198" t="s">
        <v>5</v>
      </c>
      <c r="C198" t="s">
        <v>15</v>
      </c>
      <c r="D198" t="s">
        <v>16</v>
      </c>
      <c r="E198" t="s">
        <v>111</v>
      </c>
      <c r="F198" t="s">
        <v>112</v>
      </c>
      <c r="G198" t="s">
        <v>17</v>
      </c>
      <c r="J198" t="s">
        <v>93</v>
      </c>
      <c r="K198" t="s">
        <v>48</v>
      </c>
      <c r="L198" t="str" cm="1">
        <f t="array" aca="1" ref="L198" ca="1">INDEX([1]!annual_data,_xlfn.XMATCH(_xlfn.CONCAT(
SUBSTITUTE($A198,LEFT($A198,FIND($C198,$A198)+LEN($C198)-1),),
$F198,
$G198:$I198,
SUBSTITUTE($J198,LEFT($A198,FIND($C198,$A198)+LEN($C198)-1),)),
[1]!annual_index),_xlfn.XMATCH(L$2,[1]!annual_header))</f>
        <v>GJ</v>
      </c>
      <c r="M198" cm="1">
        <f t="array" aca="1" ref="M198" ca="1">INDEX([1]!annual_data,_xlfn.XMATCH(_xlfn.CONCAT(
SUBSTITUTE($A198,LEFT($A198,FIND($C198,$A198)+LEN($C198)-1),),
$F198,
$G198:$I198,
SUBSTITUTE($J198,LEFT($A198,FIND($C198,$A198)+LEN($C198)-1),)),
[1]!annual_index),_xlfn.XMATCH(M$2,[1]!annual_header))</f>
        <v>8.0299999999999905</v>
      </c>
      <c r="N198">
        <f t="shared" ca="1" si="38"/>
        <v>8.0299999999999905</v>
      </c>
      <c r="O198">
        <f t="shared" ca="1" si="38"/>
        <v>8.0299999999999905</v>
      </c>
      <c r="P198">
        <f t="shared" ca="1" si="38"/>
        <v>8.0299999999999905</v>
      </c>
      <c r="Q198">
        <f t="shared" ca="1" si="38"/>
        <v>8.0299999999999905</v>
      </c>
      <c r="R198">
        <f t="shared" ca="1" si="38"/>
        <v>8.0299999999999905</v>
      </c>
      <c r="S198">
        <f t="shared" ca="1" si="38"/>
        <v>8.0299999999999905</v>
      </c>
      <c r="T198">
        <f t="shared" ca="1" si="38"/>
        <v>8.0299999999999905</v>
      </c>
      <c r="U198">
        <f t="shared" ca="1" si="38"/>
        <v>8.0299999999999905</v>
      </c>
      <c r="V198">
        <f t="shared" ca="1" si="38"/>
        <v>8.0299999999999905</v>
      </c>
      <c r="W198">
        <f t="shared" ca="1" si="38"/>
        <v>8.0299999999999905</v>
      </c>
    </row>
    <row r="199" spans="1:23" x14ac:dyDescent="0.25">
      <c r="A199" t="s">
        <v>105</v>
      </c>
      <c r="B199" t="s">
        <v>5</v>
      </c>
      <c r="C199" t="s">
        <v>15</v>
      </c>
      <c r="D199" t="s">
        <v>16</v>
      </c>
      <c r="E199" t="s">
        <v>111</v>
      </c>
      <c r="F199" t="s">
        <v>112</v>
      </c>
      <c r="G199" t="s">
        <v>17</v>
      </c>
      <c r="J199" t="s">
        <v>110</v>
      </c>
      <c r="K199" t="s">
        <v>48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0.875999999999999</v>
      </c>
      <c r="N199">
        <f t="shared" ca="1" si="38"/>
        <v>0.875999999999999</v>
      </c>
      <c r="O199">
        <f t="shared" ca="1" si="38"/>
        <v>0.875999999999999</v>
      </c>
      <c r="P199">
        <f t="shared" ca="1" si="38"/>
        <v>0.875999999999999</v>
      </c>
      <c r="Q199">
        <f t="shared" ca="1" si="38"/>
        <v>0.875999999999999</v>
      </c>
      <c r="R199">
        <f t="shared" ca="1" si="38"/>
        <v>0.875999999999999</v>
      </c>
      <c r="S199">
        <f t="shared" ca="1" si="38"/>
        <v>0.875999999999999</v>
      </c>
      <c r="T199">
        <f t="shared" ca="1" si="38"/>
        <v>0.875999999999999</v>
      </c>
      <c r="U199">
        <f t="shared" ca="1" si="38"/>
        <v>0.875999999999999</v>
      </c>
      <c r="V199">
        <f t="shared" ca="1" si="38"/>
        <v>0.875999999999999</v>
      </c>
      <c r="W199">
        <f t="shared" ca="1" si="38"/>
        <v>0.875999999999999</v>
      </c>
    </row>
    <row r="200" spans="1:23" x14ac:dyDescent="0.25">
      <c r="A200" t="s">
        <v>105</v>
      </c>
      <c r="B200" t="s">
        <v>5</v>
      </c>
      <c r="C200" t="s">
        <v>15</v>
      </c>
      <c r="D200" t="s">
        <v>16</v>
      </c>
      <c r="E200" t="s">
        <v>111</v>
      </c>
      <c r="F200" t="s">
        <v>113</v>
      </c>
      <c r="G200" t="s">
        <v>6</v>
      </c>
    </row>
    <row r="201" spans="1:23" x14ac:dyDescent="0.25">
      <c r="A201" t="s">
        <v>105</v>
      </c>
      <c r="B201" t="s">
        <v>5</v>
      </c>
      <c r="C201" t="s">
        <v>15</v>
      </c>
      <c r="D201" t="s">
        <v>16</v>
      </c>
      <c r="E201" t="s">
        <v>111</v>
      </c>
      <c r="F201" t="s">
        <v>113</v>
      </c>
      <c r="G201" t="s">
        <v>67</v>
      </c>
      <c r="K201" t="s">
        <v>21</v>
      </c>
      <c r="L201" t="s">
        <v>68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1950</v>
      </c>
      <c r="N201">
        <f t="shared" ref="N201:W203" ca="1" si="39">M201</f>
        <v>1950</v>
      </c>
      <c r="O201">
        <f t="shared" ca="1" si="39"/>
        <v>1950</v>
      </c>
      <c r="P201">
        <f t="shared" ca="1" si="39"/>
        <v>1950</v>
      </c>
      <c r="Q201">
        <f t="shared" ca="1" si="39"/>
        <v>1950</v>
      </c>
      <c r="R201">
        <f t="shared" ca="1" si="39"/>
        <v>1950</v>
      </c>
      <c r="S201">
        <f t="shared" ca="1" si="39"/>
        <v>1950</v>
      </c>
      <c r="T201">
        <f t="shared" ca="1" si="39"/>
        <v>1950</v>
      </c>
      <c r="U201">
        <f t="shared" ca="1" si="39"/>
        <v>1950</v>
      </c>
      <c r="V201">
        <f t="shared" ca="1" si="39"/>
        <v>1950</v>
      </c>
      <c r="W201">
        <f t="shared" ca="1" si="39"/>
        <v>1950</v>
      </c>
    </row>
    <row r="202" spans="1:23" x14ac:dyDescent="0.25">
      <c r="A202" t="s">
        <v>105</v>
      </c>
      <c r="B202" t="s">
        <v>5</v>
      </c>
      <c r="C202" t="s">
        <v>15</v>
      </c>
      <c r="D202" t="s">
        <v>16</v>
      </c>
      <c r="E202" t="s">
        <v>111</v>
      </c>
      <c r="F202" t="s">
        <v>113</v>
      </c>
      <c r="G202" t="s">
        <v>69</v>
      </c>
      <c r="K202" t="s">
        <v>21</v>
      </c>
      <c r="L202" t="s">
        <v>68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2001</v>
      </c>
      <c r="N202">
        <f t="shared" ca="1" si="39"/>
        <v>2001</v>
      </c>
      <c r="O202">
        <f t="shared" ca="1" si="39"/>
        <v>2001</v>
      </c>
      <c r="P202">
        <f t="shared" ca="1" si="39"/>
        <v>2001</v>
      </c>
      <c r="Q202">
        <f t="shared" ca="1" si="39"/>
        <v>2001</v>
      </c>
      <c r="R202">
        <f t="shared" ca="1" si="39"/>
        <v>2001</v>
      </c>
      <c r="S202">
        <f t="shared" ca="1" si="39"/>
        <v>2001</v>
      </c>
      <c r="T202">
        <f t="shared" ca="1" si="39"/>
        <v>2001</v>
      </c>
      <c r="U202">
        <f t="shared" ca="1" si="39"/>
        <v>2001</v>
      </c>
      <c r="V202">
        <f t="shared" ca="1" si="39"/>
        <v>2001</v>
      </c>
      <c r="W202">
        <f t="shared" ca="1" si="39"/>
        <v>2001</v>
      </c>
    </row>
    <row r="203" spans="1:23" x14ac:dyDescent="0.25">
      <c r="A203" t="s">
        <v>105</v>
      </c>
      <c r="B203" t="s">
        <v>5</v>
      </c>
      <c r="C203" t="s">
        <v>15</v>
      </c>
      <c r="D203" t="s">
        <v>16</v>
      </c>
      <c r="E203" t="s">
        <v>111</v>
      </c>
      <c r="F203" t="s">
        <v>113</v>
      </c>
      <c r="G203" t="s">
        <v>70</v>
      </c>
      <c r="K203" t="s">
        <v>21</v>
      </c>
      <c r="L203" t="s">
        <v>71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15</v>
      </c>
      <c r="N203">
        <f t="shared" ca="1" si="39"/>
        <v>15</v>
      </c>
      <c r="O203">
        <f t="shared" ca="1" si="39"/>
        <v>15</v>
      </c>
      <c r="P203">
        <f t="shared" ca="1" si="39"/>
        <v>15</v>
      </c>
      <c r="Q203">
        <f t="shared" ca="1" si="39"/>
        <v>15</v>
      </c>
      <c r="R203">
        <f t="shared" ca="1" si="39"/>
        <v>15</v>
      </c>
      <c r="S203">
        <f t="shared" ca="1" si="39"/>
        <v>15</v>
      </c>
      <c r="T203">
        <f t="shared" ca="1" si="39"/>
        <v>15</v>
      </c>
      <c r="U203">
        <f t="shared" ca="1" si="39"/>
        <v>15</v>
      </c>
      <c r="V203">
        <f t="shared" ca="1" si="39"/>
        <v>15</v>
      </c>
      <c r="W203">
        <f t="shared" ca="1" si="39"/>
        <v>15</v>
      </c>
    </row>
    <row r="204" spans="1:23" x14ac:dyDescent="0.25">
      <c r="A204" t="s">
        <v>105</v>
      </c>
      <c r="B204" t="s">
        <v>5</v>
      </c>
      <c r="C204" t="s">
        <v>15</v>
      </c>
      <c r="D204" t="s">
        <v>16</v>
      </c>
      <c r="E204" t="s">
        <v>111</v>
      </c>
      <c r="F204" t="s">
        <v>113</v>
      </c>
      <c r="G204" t="s">
        <v>72</v>
      </c>
      <c r="K204" t="s">
        <v>52</v>
      </c>
      <c r="L204" t="s">
        <v>64</v>
      </c>
      <c r="M204" cm="1">
        <f t="array" aca="1" ref="M204" ca="1">INDEX([1]!annual_data,_xlfn.XMATCH(_xlfn.CONCAT(
SUBSTITUTE($A204,LEFT($A204,FIND($C204,$A204)+LEN($C204)-1),),
$C204,
$F204,
$G204:$I204,
SUBSTITUTE($J204,LEFT($A204,FIND($C204,$A204)+LEN($C204)-1),)),
[1]!annual_index),_xlfn.XMATCH(M$2,[1]!annual_header))</f>
        <v>0.12</v>
      </c>
    </row>
    <row r="205" spans="1:23" x14ac:dyDescent="0.25">
      <c r="A205" t="s">
        <v>105</v>
      </c>
      <c r="B205" t="s">
        <v>5</v>
      </c>
      <c r="C205" t="s">
        <v>15</v>
      </c>
      <c r="D205" t="s">
        <v>16</v>
      </c>
      <c r="E205" t="s">
        <v>111</v>
      </c>
      <c r="F205" t="s">
        <v>113</v>
      </c>
      <c r="G205" t="s">
        <v>73</v>
      </c>
      <c r="K205" t="s">
        <v>21</v>
      </c>
      <c r="L205" t="s">
        <v>74</v>
      </c>
      <c r="M205" cm="1">
        <f t="array" aca="1" ref="M205" ca="1">INDEX([1]!constant_data,_xlfn.XMATCH(_xlfn.CONCAT(
SUBSTITUTE($A205,LEFT($A205,FIND($C205,$A205)+LEN($C205)-1),),
$F205,
$H205:$I205,
SUBSTITUTE($J205,LEFT($A205,FIND($C205,$A205)+LEN($C205)-1),)),
[1]!constant_index),_xlfn.XMATCH($G205,[1]!constant_header))</f>
        <v>70000</v>
      </c>
      <c r="N205">
        <f t="shared" ref="N205:W211" ca="1" si="40">M205</f>
        <v>70000</v>
      </c>
      <c r="O205">
        <f t="shared" ca="1" si="40"/>
        <v>70000</v>
      </c>
      <c r="P205">
        <f t="shared" ca="1" si="40"/>
        <v>70000</v>
      </c>
      <c r="Q205">
        <f t="shared" ca="1" si="40"/>
        <v>70000</v>
      </c>
      <c r="R205">
        <f t="shared" ca="1" si="40"/>
        <v>70000</v>
      </c>
      <c r="S205">
        <f t="shared" ca="1" si="40"/>
        <v>70000</v>
      </c>
      <c r="T205">
        <f t="shared" ca="1" si="40"/>
        <v>70000</v>
      </c>
      <c r="U205">
        <f t="shared" ca="1" si="40"/>
        <v>70000</v>
      </c>
      <c r="V205">
        <f t="shared" ca="1" si="40"/>
        <v>70000</v>
      </c>
      <c r="W205">
        <f t="shared" ca="1" si="40"/>
        <v>70000</v>
      </c>
    </row>
    <row r="206" spans="1:23" x14ac:dyDescent="0.25">
      <c r="A206" t="s">
        <v>105</v>
      </c>
      <c r="B206" t="s">
        <v>5</v>
      </c>
      <c r="C206" t="s">
        <v>15</v>
      </c>
      <c r="D206" t="s">
        <v>16</v>
      </c>
      <c r="E206" t="s">
        <v>111</v>
      </c>
      <c r="F206" t="s">
        <v>113</v>
      </c>
      <c r="G206" t="s">
        <v>75</v>
      </c>
      <c r="K206" t="s">
        <v>21</v>
      </c>
      <c r="L206" t="s">
        <v>76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1579031.8534629601</v>
      </c>
      <c r="N206">
        <f t="shared" ca="1" si="40"/>
        <v>1579031.8534629601</v>
      </c>
      <c r="O206">
        <f t="shared" ca="1" si="40"/>
        <v>1579031.8534629601</v>
      </c>
      <c r="P206">
        <f t="shared" ca="1" si="40"/>
        <v>1579031.8534629601</v>
      </c>
      <c r="Q206">
        <f t="shared" ca="1" si="40"/>
        <v>1579031.8534629601</v>
      </c>
      <c r="R206">
        <f t="shared" ca="1" si="40"/>
        <v>1579031.8534629601</v>
      </c>
      <c r="S206">
        <f t="shared" ca="1" si="40"/>
        <v>1579031.8534629601</v>
      </c>
      <c r="T206">
        <f t="shared" ca="1" si="40"/>
        <v>1579031.8534629601</v>
      </c>
      <c r="U206">
        <f t="shared" ca="1" si="40"/>
        <v>1579031.8534629601</v>
      </c>
      <c r="V206">
        <f t="shared" ca="1" si="40"/>
        <v>1579031.8534629601</v>
      </c>
      <c r="W206">
        <f t="shared" ca="1" si="40"/>
        <v>1579031.8534629601</v>
      </c>
    </row>
    <row r="207" spans="1:23" x14ac:dyDescent="0.25">
      <c r="A207" t="s">
        <v>105</v>
      </c>
      <c r="B207" t="s">
        <v>5</v>
      </c>
      <c r="C207" t="s">
        <v>15</v>
      </c>
      <c r="D207" t="s">
        <v>16</v>
      </c>
      <c r="E207" t="s">
        <v>111</v>
      </c>
      <c r="F207" t="s">
        <v>113</v>
      </c>
      <c r="G207" t="s">
        <v>77</v>
      </c>
      <c r="K207" t="s">
        <v>21</v>
      </c>
      <c r="L207" t="s">
        <v>76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63161.274138518602</v>
      </c>
      <c r="N207">
        <f t="shared" ca="1" si="40"/>
        <v>63161.274138518602</v>
      </c>
      <c r="O207">
        <f t="shared" ca="1" si="40"/>
        <v>63161.274138518602</v>
      </c>
      <c r="P207">
        <f t="shared" ca="1" si="40"/>
        <v>63161.274138518602</v>
      </c>
      <c r="Q207">
        <f t="shared" ca="1" si="40"/>
        <v>63161.274138518602</v>
      </c>
      <c r="R207">
        <f t="shared" ca="1" si="40"/>
        <v>63161.274138518602</v>
      </c>
      <c r="S207">
        <f t="shared" ca="1" si="40"/>
        <v>63161.274138518602</v>
      </c>
      <c r="T207">
        <f t="shared" ca="1" si="40"/>
        <v>63161.274138518602</v>
      </c>
      <c r="U207">
        <f t="shared" ca="1" si="40"/>
        <v>63161.274138518602</v>
      </c>
      <c r="V207">
        <f t="shared" ca="1" si="40"/>
        <v>63161.274138518602</v>
      </c>
      <c r="W207">
        <f t="shared" ca="1" si="40"/>
        <v>63161.274138518602</v>
      </c>
    </row>
    <row r="208" spans="1:23" x14ac:dyDescent="0.25">
      <c r="A208" t="s">
        <v>105</v>
      </c>
      <c r="B208" t="s">
        <v>5</v>
      </c>
      <c r="C208" t="s">
        <v>15</v>
      </c>
      <c r="D208" t="s">
        <v>16</v>
      </c>
      <c r="E208" t="s">
        <v>111</v>
      </c>
      <c r="F208" t="s">
        <v>113</v>
      </c>
      <c r="G208" t="s">
        <v>17</v>
      </c>
      <c r="J208" t="s">
        <v>28</v>
      </c>
      <c r="K208" t="s">
        <v>48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166.65051300987099</v>
      </c>
      <c r="N208">
        <f t="shared" ca="1" si="40"/>
        <v>166.65051300987099</v>
      </c>
      <c r="O208">
        <f t="shared" ca="1" si="40"/>
        <v>166.65051300987099</v>
      </c>
      <c r="P208">
        <f t="shared" ca="1" si="40"/>
        <v>166.65051300987099</v>
      </c>
      <c r="Q208">
        <f t="shared" ca="1" si="40"/>
        <v>166.65051300987099</v>
      </c>
      <c r="R208">
        <f t="shared" ca="1" si="40"/>
        <v>166.65051300987099</v>
      </c>
      <c r="S208">
        <f t="shared" ca="1" si="40"/>
        <v>166.65051300987099</v>
      </c>
      <c r="T208">
        <f t="shared" ca="1" si="40"/>
        <v>166.65051300987099</v>
      </c>
      <c r="U208">
        <f t="shared" ca="1" si="40"/>
        <v>166.65051300987099</v>
      </c>
      <c r="V208">
        <f t="shared" ca="1" si="40"/>
        <v>166.65051300987099</v>
      </c>
      <c r="W208">
        <f t="shared" ca="1" si="40"/>
        <v>166.65051300987099</v>
      </c>
    </row>
    <row r="209" spans="1:23" x14ac:dyDescent="0.25">
      <c r="A209" t="s">
        <v>105</v>
      </c>
      <c r="B209" t="s">
        <v>5</v>
      </c>
      <c r="C209" t="s">
        <v>15</v>
      </c>
      <c r="D209" t="s">
        <v>16</v>
      </c>
      <c r="E209" t="s">
        <v>111</v>
      </c>
      <c r="F209" t="s">
        <v>113</v>
      </c>
      <c r="G209" t="s">
        <v>17</v>
      </c>
      <c r="J209" t="s">
        <v>88</v>
      </c>
      <c r="K209" t="s">
        <v>48</v>
      </c>
      <c r="L209" t="str" cm="1">
        <f t="array" aca="1" ref="L209" ca="1">INDEX([1]!annual_data,_xlfn.XMATCH(_xlfn.CONCAT(
SUBSTITUTE($A209,LEFT($A209,FIND($C209,$A209)+LEN($C209)-1),),
$F209,
$G209:$I209,
SUBSTITUTE($J209,LEFT($A209,FIND($C209,$A209)+LEN($C209)-1),)),
[1]!annual_index),_xlfn.XMATCH(L$2,[1]!annual_header))</f>
        <v>GJ</v>
      </c>
      <c r="M209" cm="1">
        <f t="array" aca="1" ref="M209" ca="1">INDEX([1]!annual_data,_xlfn.XMATCH(_xlfn.CONCAT(
SUBSTITUTE($A209,LEFT($A209,FIND($C209,$A209)+LEN($C209)-1),),
$F209,
$G209:$I209,
SUBSTITUTE($J209,LEFT($A209,FIND($C209,$A209)+LEN($C209)-1),)),
[1]!annual_index),_xlfn.XMATCH(M$2,[1]!annual_header))</f>
        <v>0.437999999999999</v>
      </c>
      <c r="N209">
        <f t="shared" ca="1" si="40"/>
        <v>0.437999999999999</v>
      </c>
      <c r="O209">
        <f t="shared" ca="1" si="40"/>
        <v>0.437999999999999</v>
      </c>
      <c r="P209">
        <f t="shared" ca="1" si="40"/>
        <v>0.437999999999999</v>
      </c>
      <c r="Q209">
        <f t="shared" ca="1" si="40"/>
        <v>0.437999999999999</v>
      </c>
      <c r="R209">
        <f t="shared" ca="1" si="40"/>
        <v>0.437999999999999</v>
      </c>
      <c r="S209">
        <f t="shared" ca="1" si="40"/>
        <v>0.437999999999999</v>
      </c>
      <c r="T209">
        <f t="shared" ca="1" si="40"/>
        <v>0.437999999999999</v>
      </c>
      <c r="U209">
        <f t="shared" ca="1" si="40"/>
        <v>0.437999999999999</v>
      </c>
      <c r="V209">
        <f t="shared" ca="1" si="40"/>
        <v>0.437999999999999</v>
      </c>
      <c r="W209">
        <f t="shared" ca="1" si="40"/>
        <v>0.437999999999999</v>
      </c>
    </row>
    <row r="210" spans="1:23" x14ac:dyDescent="0.25">
      <c r="A210" t="s">
        <v>105</v>
      </c>
      <c r="B210" t="s">
        <v>5</v>
      </c>
      <c r="C210" t="s">
        <v>15</v>
      </c>
      <c r="D210" t="s">
        <v>16</v>
      </c>
      <c r="E210" t="s">
        <v>111</v>
      </c>
      <c r="F210" t="s">
        <v>113</v>
      </c>
      <c r="G210" t="s">
        <v>17</v>
      </c>
      <c r="J210" t="s">
        <v>93</v>
      </c>
      <c r="K210" t="s">
        <v>48</v>
      </c>
      <c r="L210" t="str" cm="1">
        <f t="array" aca="1" ref="L210" ca="1">INDEX([1]!annual_data,_xlfn.XMATCH(_xlfn.CONCAT(
SUBSTITUTE($A210,LEFT($A210,FIND($C210,$A210)+LEN($C210)-1),),
$F210,
$G210:$I210,
SUBSTITUTE($J210,LEFT($A210,FIND($C210,$A210)+LEN($C210)-1),)),
[1]!annual_index),_xlfn.XMATCH(L$2,[1]!annual_header))</f>
        <v>GJ</v>
      </c>
      <c r="M210" cm="1">
        <f t="array" aca="1" ref="M210" ca="1">INDEX([1]!annual_data,_xlfn.XMATCH(_xlfn.CONCAT(
SUBSTITUTE($A210,LEFT($A210,FIND($C210,$A210)+LEN($C210)-1),),
$F210,
$G210:$I210,
SUBSTITUTE($J210,LEFT($A210,FIND($C210,$A210)+LEN($C210)-1),)),
[1]!annual_index),_xlfn.XMATCH(M$2,[1]!annual_header))</f>
        <v>8.0299999999999905</v>
      </c>
      <c r="N210">
        <f t="shared" ca="1" si="40"/>
        <v>8.0299999999999905</v>
      </c>
      <c r="O210">
        <f t="shared" ca="1" si="40"/>
        <v>8.0299999999999905</v>
      </c>
      <c r="P210">
        <f t="shared" ca="1" si="40"/>
        <v>8.0299999999999905</v>
      </c>
      <c r="Q210">
        <f t="shared" ca="1" si="40"/>
        <v>8.0299999999999905</v>
      </c>
      <c r="R210">
        <f t="shared" ca="1" si="40"/>
        <v>8.0299999999999905</v>
      </c>
      <c r="S210">
        <f t="shared" ca="1" si="40"/>
        <v>8.0299999999999905</v>
      </c>
      <c r="T210">
        <f t="shared" ca="1" si="40"/>
        <v>8.0299999999999905</v>
      </c>
      <c r="U210">
        <f t="shared" ca="1" si="40"/>
        <v>8.0299999999999905</v>
      </c>
      <c r="V210">
        <f t="shared" ca="1" si="40"/>
        <v>8.0299999999999905</v>
      </c>
      <c r="W210">
        <f t="shared" ca="1" si="40"/>
        <v>8.0299999999999905</v>
      </c>
    </row>
    <row r="211" spans="1:23" x14ac:dyDescent="0.25">
      <c r="A211" t="s">
        <v>105</v>
      </c>
      <c r="B211" t="s">
        <v>5</v>
      </c>
      <c r="C211" t="s">
        <v>15</v>
      </c>
      <c r="D211" t="s">
        <v>16</v>
      </c>
      <c r="E211" t="s">
        <v>111</v>
      </c>
      <c r="F211" t="s">
        <v>113</v>
      </c>
      <c r="G211" t="s">
        <v>17</v>
      </c>
      <c r="J211" t="s">
        <v>110</v>
      </c>
      <c r="K211" t="s">
        <v>48</v>
      </c>
      <c r="L211" t="str" cm="1">
        <f t="array" aca="1" ref="L211" ca="1">INDEX([1]!annual_data,_xlfn.XMATCH(_xlfn.CONCAT(
SUBSTITUTE($A211,LEFT($A211,FIND($C211,$A211)+LEN($C211)-1),),
$F211,
$G211:$I211,
SUBSTITUTE($J211,LEFT($A211,FIND($C211,$A211)+LEN($C211)-1),)),
[1]!annual_index),_xlfn.XMATCH(L$2,[1]!annual_header))</f>
        <v>GJ</v>
      </c>
      <c r="M211" cm="1">
        <f t="array" aca="1" ref="M211" ca="1">INDEX([1]!annual_data,_xlfn.XMATCH(_xlfn.CONCAT(
SUBSTITUTE($A211,LEFT($A211,FIND($C211,$A211)+LEN($C211)-1),),
$F211,
$G211:$I211,
SUBSTITUTE($J211,LEFT($A211,FIND($C211,$A211)+LEN($C211)-1),)),
[1]!annual_index),_xlfn.XMATCH(M$2,[1]!annual_header))</f>
        <v>0.875999999999999</v>
      </c>
      <c r="N211">
        <f t="shared" ca="1" si="40"/>
        <v>0.875999999999999</v>
      </c>
      <c r="O211">
        <f t="shared" ca="1" si="40"/>
        <v>0.875999999999999</v>
      </c>
      <c r="P211">
        <f t="shared" ca="1" si="40"/>
        <v>0.875999999999999</v>
      </c>
      <c r="Q211">
        <f t="shared" ca="1" si="40"/>
        <v>0.875999999999999</v>
      </c>
      <c r="R211">
        <f t="shared" ca="1" si="40"/>
        <v>0.875999999999999</v>
      </c>
      <c r="S211">
        <f t="shared" ca="1" si="40"/>
        <v>0.875999999999999</v>
      </c>
      <c r="T211">
        <f t="shared" ca="1" si="40"/>
        <v>0.875999999999999</v>
      </c>
      <c r="U211">
        <f t="shared" ca="1" si="40"/>
        <v>0.875999999999999</v>
      </c>
      <c r="V211">
        <f t="shared" ca="1" si="40"/>
        <v>0.875999999999999</v>
      </c>
      <c r="W211">
        <f t="shared" ca="1" si="40"/>
        <v>0.875999999999999</v>
      </c>
    </row>
    <row r="212" spans="1:23" x14ac:dyDescent="0.25">
      <c r="A212" t="s">
        <v>105</v>
      </c>
      <c r="B212" t="s">
        <v>5</v>
      </c>
      <c r="C212" t="s">
        <v>15</v>
      </c>
      <c r="D212" t="s">
        <v>16</v>
      </c>
      <c r="E212" t="s">
        <v>111</v>
      </c>
      <c r="F212" t="s">
        <v>114</v>
      </c>
      <c r="G212" t="s">
        <v>6</v>
      </c>
    </row>
    <row r="213" spans="1:23" x14ac:dyDescent="0.25">
      <c r="A213" t="s">
        <v>105</v>
      </c>
      <c r="B213" t="s">
        <v>5</v>
      </c>
      <c r="C213" t="s">
        <v>15</v>
      </c>
      <c r="D213" t="s">
        <v>16</v>
      </c>
      <c r="E213" t="s">
        <v>111</v>
      </c>
      <c r="F213" t="s">
        <v>114</v>
      </c>
      <c r="G213" t="s">
        <v>67</v>
      </c>
      <c r="K213" t="s">
        <v>21</v>
      </c>
      <c r="L213" t="s">
        <v>68</v>
      </c>
      <c r="M213" cm="1">
        <f t="array" aca="1" ref="M213" ca="1">INDEX([1]!constant_data,_xlfn.XMATCH(_xlfn.CONCAT(
SUBSTITUTE($A213,LEFT($A213,FIND($C213,$A213)+LEN($C213)-1),),
$F213,
$H213:$I213,
SUBSTITUTE($J213,LEFT($A213,FIND($C213,$A213)+LEN($C213)-1),)),
[1]!constant_index),_xlfn.XMATCH($G213,[1]!constant_header))</f>
        <v>1950</v>
      </c>
      <c r="N213">
        <f t="shared" ref="N213:W215" ca="1" si="41">M213</f>
        <v>1950</v>
      </c>
      <c r="O213">
        <f t="shared" ca="1" si="41"/>
        <v>1950</v>
      </c>
      <c r="P213">
        <f t="shared" ca="1" si="41"/>
        <v>1950</v>
      </c>
      <c r="Q213">
        <f t="shared" ca="1" si="41"/>
        <v>1950</v>
      </c>
      <c r="R213">
        <f t="shared" ca="1" si="41"/>
        <v>1950</v>
      </c>
      <c r="S213">
        <f t="shared" ca="1" si="41"/>
        <v>1950</v>
      </c>
      <c r="T213">
        <f t="shared" ca="1" si="41"/>
        <v>1950</v>
      </c>
      <c r="U213">
        <f t="shared" ca="1" si="41"/>
        <v>1950</v>
      </c>
      <c r="V213">
        <f t="shared" ca="1" si="41"/>
        <v>1950</v>
      </c>
      <c r="W213">
        <f t="shared" ca="1" si="41"/>
        <v>1950</v>
      </c>
    </row>
    <row r="214" spans="1:23" x14ac:dyDescent="0.25">
      <c r="A214" t="s">
        <v>105</v>
      </c>
      <c r="B214" t="s">
        <v>5</v>
      </c>
      <c r="C214" t="s">
        <v>15</v>
      </c>
      <c r="D214" t="s">
        <v>16</v>
      </c>
      <c r="E214" t="s">
        <v>111</v>
      </c>
      <c r="F214" t="s">
        <v>114</v>
      </c>
      <c r="G214" t="s">
        <v>69</v>
      </c>
      <c r="K214" t="s">
        <v>21</v>
      </c>
      <c r="L214" t="s">
        <v>68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2001</v>
      </c>
      <c r="N214">
        <f t="shared" ca="1" si="41"/>
        <v>2001</v>
      </c>
      <c r="O214">
        <f t="shared" ca="1" si="41"/>
        <v>2001</v>
      </c>
      <c r="P214">
        <f t="shared" ca="1" si="41"/>
        <v>2001</v>
      </c>
      <c r="Q214">
        <f t="shared" ca="1" si="41"/>
        <v>2001</v>
      </c>
      <c r="R214">
        <f t="shared" ca="1" si="41"/>
        <v>2001</v>
      </c>
      <c r="S214">
        <f t="shared" ca="1" si="41"/>
        <v>2001</v>
      </c>
      <c r="T214">
        <f t="shared" ca="1" si="41"/>
        <v>2001</v>
      </c>
      <c r="U214">
        <f t="shared" ca="1" si="41"/>
        <v>2001</v>
      </c>
      <c r="V214">
        <f t="shared" ca="1" si="41"/>
        <v>2001</v>
      </c>
      <c r="W214">
        <f t="shared" ca="1" si="41"/>
        <v>2001</v>
      </c>
    </row>
    <row r="215" spans="1:23" x14ac:dyDescent="0.25">
      <c r="A215" t="s">
        <v>105</v>
      </c>
      <c r="B215" t="s">
        <v>5</v>
      </c>
      <c r="C215" t="s">
        <v>15</v>
      </c>
      <c r="D215" t="s">
        <v>16</v>
      </c>
      <c r="E215" t="s">
        <v>111</v>
      </c>
      <c r="F215" t="s">
        <v>114</v>
      </c>
      <c r="G215" t="s">
        <v>70</v>
      </c>
      <c r="K215" t="s">
        <v>21</v>
      </c>
      <c r="L215" t="s">
        <v>71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15</v>
      </c>
      <c r="N215">
        <f t="shared" ca="1" si="41"/>
        <v>15</v>
      </c>
      <c r="O215">
        <f t="shared" ca="1" si="41"/>
        <v>15</v>
      </c>
      <c r="P215">
        <f t="shared" ca="1" si="41"/>
        <v>15</v>
      </c>
      <c r="Q215">
        <f t="shared" ca="1" si="41"/>
        <v>15</v>
      </c>
      <c r="R215">
        <f t="shared" ca="1" si="41"/>
        <v>15</v>
      </c>
      <c r="S215">
        <f t="shared" ca="1" si="41"/>
        <v>15</v>
      </c>
      <c r="T215">
        <f t="shared" ca="1" si="41"/>
        <v>15</v>
      </c>
      <c r="U215">
        <f t="shared" ca="1" si="41"/>
        <v>15</v>
      </c>
      <c r="V215">
        <f t="shared" ca="1" si="41"/>
        <v>15</v>
      </c>
      <c r="W215">
        <f t="shared" ca="1" si="41"/>
        <v>15</v>
      </c>
    </row>
    <row r="216" spans="1:23" x14ac:dyDescent="0.25">
      <c r="A216" t="s">
        <v>105</v>
      </c>
      <c r="B216" t="s">
        <v>5</v>
      </c>
      <c r="C216" t="s">
        <v>15</v>
      </c>
      <c r="D216" t="s">
        <v>16</v>
      </c>
      <c r="E216" t="s">
        <v>111</v>
      </c>
      <c r="F216" t="s">
        <v>114</v>
      </c>
      <c r="G216" t="s">
        <v>72</v>
      </c>
      <c r="K216" t="s">
        <v>52</v>
      </c>
      <c r="L216" t="s">
        <v>64</v>
      </c>
      <c r="M216" cm="1">
        <f t="array" aca="1" ref="M216" ca="1">INDEX([1]!annual_data,_xlfn.XMATCH(_xlfn.CONCAT(
SUBSTITUTE($A216,LEFT($A216,FIND($C216,$A216)+LEN($C216)-1),),
$C216,
$F216,
$G216:$I216,
SUBSTITUTE($J216,LEFT($A216,FIND($C216,$A216)+LEN($C216)-1),)),
[1]!annual_index),_xlfn.XMATCH(M$2,[1]!annual_header))</f>
        <v>0</v>
      </c>
    </row>
    <row r="217" spans="1:23" x14ac:dyDescent="0.25">
      <c r="A217" t="s">
        <v>105</v>
      </c>
      <c r="B217" t="s">
        <v>5</v>
      </c>
      <c r="C217" t="s">
        <v>15</v>
      </c>
      <c r="D217" t="s">
        <v>16</v>
      </c>
      <c r="E217" t="s">
        <v>111</v>
      </c>
      <c r="F217" t="s">
        <v>114</v>
      </c>
      <c r="G217" t="s">
        <v>73</v>
      </c>
      <c r="K217" t="s">
        <v>21</v>
      </c>
      <c r="L217" t="s">
        <v>74</v>
      </c>
      <c r="M217" cm="1">
        <f t="array" aca="1" ref="M217" ca="1">INDEX([1]!constant_data,_xlfn.XMATCH(_xlfn.CONCAT(
SUBSTITUTE($A217,LEFT($A217,FIND($C217,$A217)+LEN($C217)-1),),
$F217,
$H217:$I217,
SUBSTITUTE($J217,LEFT($A217,FIND($C217,$A217)+LEN($C217)-1),)),
[1]!constant_index),_xlfn.XMATCH($G217,[1]!constant_header))</f>
        <v>70000</v>
      </c>
      <c r="N217">
        <f t="shared" ref="N217:W223" ca="1" si="42">M217</f>
        <v>70000</v>
      </c>
      <c r="O217">
        <f t="shared" ca="1" si="42"/>
        <v>70000</v>
      </c>
      <c r="P217">
        <f t="shared" ca="1" si="42"/>
        <v>70000</v>
      </c>
      <c r="Q217">
        <f t="shared" ca="1" si="42"/>
        <v>70000</v>
      </c>
      <c r="R217">
        <f t="shared" ca="1" si="42"/>
        <v>70000</v>
      </c>
      <c r="S217">
        <f t="shared" ca="1" si="42"/>
        <v>70000</v>
      </c>
      <c r="T217">
        <f t="shared" ca="1" si="42"/>
        <v>70000</v>
      </c>
      <c r="U217">
        <f t="shared" ca="1" si="42"/>
        <v>70000</v>
      </c>
      <c r="V217">
        <f t="shared" ca="1" si="42"/>
        <v>70000</v>
      </c>
      <c r="W217">
        <f t="shared" ca="1" si="42"/>
        <v>70000</v>
      </c>
    </row>
    <row r="218" spans="1:23" x14ac:dyDescent="0.25">
      <c r="A218" t="s">
        <v>105</v>
      </c>
      <c r="B218" t="s">
        <v>5</v>
      </c>
      <c r="C218" t="s">
        <v>15</v>
      </c>
      <c r="D218" t="s">
        <v>16</v>
      </c>
      <c r="E218" t="s">
        <v>111</v>
      </c>
      <c r="F218" t="s">
        <v>114</v>
      </c>
      <c r="G218" t="s">
        <v>75</v>
      </c>
      <c r="K218" t="s">
        <v>21</v>
      </c>
      <c r="L218" t="s">
        <v>76</v>
      </c>
      <c r="M218" cm="1">
        <f t="array" aca="1" ref="M218" ca="1">INDEX([1]!constant_data,_xlfn.XMATCH(_xlfn.CONCAT(
SUBSTITUTE($A218,LEFT($A218,FIND($C218,$A218)+LEN($C218)-1),),
$F218,
$H218:$I218,
SUBSTITUTE($J218,LEFT($A218,FIND($C218,$A218)+LEN($C218)-1),)),
[1]!constant_index),_xlfn.XMATCH($G218,[1]!constant_header))</f>
        <v>1736935.0388092599</v>
      </c>
      <c r="N218">
        <f t="shared" ca="1" si="42"/>
        <v>1736935.0388092599</v>
      </c>
      <c r="O218">
        <f t="shared" ca="1" si="42"/>
        <v>1736935.0388092599</v>
      </c>
      <c r="P218">
        <f t="shared" ca="1" si="42"/>
        <v>1736935.0388092599</v>
      </c>
      <c r="Q218">
        <f t="shared" ca="1" si="42"/>
        <v>1736935.0388092599</v>
      </c>
      <c r="R218">
        <f t="shared" ca="1" si="42"/>
        <v>1736935.0388092599</v>
      </c>
      <c r="S218">
        <f t="shared" ca="1" si="42"/>
        <v>1736935.0388092599</v>
      </c>
      <c r="T218">
        <f t="shared" ca="1" si="42"/>
        <v>1736935.0388092599</v>
      </c>
      <c r="U218">
        <f t="shared" ca="1" si="42"/>
        <v>1736935.0388092599</v>
      </c>
      <c r="V218">
        <f t="shared" ca="1" si="42"/>
        <v>1736935.0388092599</v>
      </c>
      <c r="W218">
        <f t="shared" ca="1" si="42"/>
        <v>1736935.0388092599</v>
      </c>
    </row>
    <row r="219" spans="1:23" x14ac:dyDescent="0.25">
      <c r="A219" t="s">
        <v>105</v>
      </c>
      <c r="B219" t="s">
        <v>5</v>
      </c>
      <c r="C219" t="s">
        <v>15</v>
      </c>
      <c r="D219" t="s">
        <v>16</v>
      </c>
      <c r="E219" t="s">
        <v>111</v>
      </c>
      <c r="F219" t="s">
        <v>114</v>
      </c>
      <c r="G219" t="s">
        <v>77</v>
      </c>
      <c r="K219" t="s">
        <v>21</v>
      </c>
      <c r="L219" t="s">
        <v>76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69477.401552370502</v>
      </c>
      <c r="N219">
        <f t="shared" ca="1" si="42"/>
        <v>69477.401552370502</v>
      </c>
      <c r="O219">
        <f t="shared" ca="1" si="42"/>
        <v>69477.401552370502</v>
      </c>
      <c r="P219">
        <f t="shared" ca="1" si="42"/>
        <v>69477.401552370502</v>
      </c>
      <c r="Q219">
        <f t="shared" ca="1" si="42"/>
        <v>69477.401552370502</v>
      </c>
      <c r="R219">
        <f t="shared" ca="1" si="42"/>
        <v>69477.401552370502</v>
      </c>
      <c r="S219">
        <f t="shared" ca="1" si="42"/>
        <v>69477.401552370502</v>
      </c>
      <c r="T219">
        <f t="shared" ca="1" si="42"/>
        <v>69477.401552370502</v>
      </c>
      <c r="U219">
        <f t="shared" ca="1" si="42"/>
        <v>69477.401552370502</v>
      </c>
      <c r="V219">
        <f t="shared" ca="1" si="42"/>
        <v>69477.401552370502</v>
      </c>
      <c r="W219">
        <f t="shared" ca="1" si="42"/>
        <v>69477.401552370502</v>
      </c>
    </row>
    <row r="220" spans="1:23" x14ac:dyDescent="0.25">
      <c r="A220" t="s">
        <v>105</v>
      </c>
      <c r="B220" t="s">
        <v>5</v>
      </c>
      <c r="C220" t="s">
        <v>15</v>
      </c>
      <c r="D220" t="s">
        <v>16</v>
      </c>
      <c r="E220" t="s">
        <v>111</v>
      </c>
      <c r="F220" t="s">
        <v>114</v>
      </c>
      <c r="G220" t="s">
        <v>17</v>
      </c>
      <c r="J220" t="s">
        <v>28</v>
      </c>
      <c r="K220" t="s">
        <v>48</v>
      </c>
      <c r="L220" t="str" cm="1">
        <f t="array" aca="1" ref="L220" ca="1">INDEX([1]!annual_data,_xlfn.XMATCH(_xlfn.CONCAT(
SUBSTITUTE($A220,LEFT($A220,FIND($C220,$A220)+LEN($C220)-1),),
$F220,
$G220:$I220,
SUBSTITUTE($J220,LEFT($A220,FIND($C220,$A220)+LEN($C220)-1),)),
[1]!annual_index),_xlfn.XMATCH(L$2,[1]!annual_header))</f>
        <v>GJ</v>
      </c>
      <c r="M220" cm="1">
        <f t="array" aca="1" ref="M220" ca="1">INDEX([1]!annual_data,_xlfn.XMATCH(_xlfn.CONCAT(
SUBSTITUTE($A220,LEFT($A220,FIND($C220,$A220)+LEN($C220)-1),),
$F220,
$G220:$I220,
SUBSTITUTE($J220,LEFT($A220,FIND($C220,$A220)+LEN($C220)-1),)),
[1]!annual_index),_xlfn.XMATCH(M$2,[1]!annual_header))</f>
        <v>141.96154811951951</v>
      </c>
      <c r="N220">
        <f t="shared" ca="1" si="42"/>
        <v>141.96154811951951</v>
      </c>
      <c r="O220">
        <f t="shared" ca="1" si="42"/>
        <v>141.96154811951951</v>
      </c>
      <c r="P220">
        <f t="shared" ca="1" si="42"/>
        <v>141.96154811951951</v>
      </c>
      <c r="Q220">
        <f t="shared" ca="1" si="42"/>
        <v>141.96154811951951</v>
      </c>
      <c r="R220">
        <f t="shared" ca="1" si="42"/>
        <v>141.96154811951951</v>
      </c>
      <c r="S220">
        <f t="shared" ca="1" si="42"/>
        <v>141.96154811951951</v>
      </c>
      <c r="T220">
        <f t="shared" ca="1" si="42"/>
        <v>141.96154811951951</v>
      </c>
      <c r="U220">
        <f t="shared" ca="1" si="42"/>
        <v>141.96154811951951</v>
      </c>
      <c r="V220">
        <f t="shared" ca="1" si="42"/>
        <v>141.96154811951951</v>
      </c>
      <c r="W220">
        <f t="shared" ca="1" si="42"/>
        <v>141.96154811951951</v>
      </c>
    </row>
    <row r="221" spans="1:23" x14ac:dyDescent="0.25">
      <c r="A221" t="s">
        <v>105</v>
      </c>
      <c r="B221" t="s">
        <v>5</v>
      </c>
      <c r="C221" t="s">
        <v>15</v>
      </c>
      <c r="D221" t="s">
        <v>16</v>
      </c>
      <c r="E221" t="s">
        <v>111</v>
      </c>
      <c r="F221" t="s">
        <v>114</v>
      </c>
      <c r="G221" t="s">
        <v>17</v>
      </c>
      <c r="J221" t="s">
        <v>88</v>
      </c>
      <c r="K221" t="s">
        <v>48</v>
      </c>
      <c r="L221" t="str" cm="1">
        <f t="array" aca="1" ref="L221" ca="1">INDEX([1]!annual_data,_xlfn.XMATCH(_xlfn.CONCAT(
SUBSTITUTE($A221,LEFT($A221,FIND($C221,$A221)+LEN($C221)-1),),
$F221,
$G221:$I221,
SUBSTITUTE($J221,LEFT($A221,FIND($C221,$A221)+LEN($C221)-1),)),
[1]!annual_index),_xlfn.XMATCH(L$2,[1]!annual_header))</f>
        <v>GJ</v>
      </c>
      <c r="M221" cm="1">
        <f t="array" aca="1" ref="M221" ca="1">INDEX([1]!annual_data,_xlfn.XMATCH(_xlfn.CONCAT(
SUBSTITUTE($A221,LEFT($A221,FIND($C221,$A221)+LEN($C221)-1),),
$F221,
$G221:$I221,
SUBSTITUTE($J221,LEFT($A221,FIND($C221,$A221)+LEN($C221)-1),)),
[1]!annual_index),_xlfn.XMATCH(M$2,[1]!annual_header))</f>
        <v>0.437999999999999</v>
      </c>
      <c r="N221">
        <f t="shared" ca="1" si="42"/>
        <v>0.437999999999999</v>
      </c>
      <c r="O221">
        <f t="shared" ca="1" si="42"/>
        <v>0.437999999999999</v>
      </c>
      <c r="P221">
        <f t="shared" ca="1" si="42"/>
        <v>0.437999999999999</v>
      </c>
      <c r="Q221">
        <f t="shared" ca="1" si="42"/>
        <v>0.437999999999999</v>
      </c>
      <c r="R221">
        <f t="shared" ca="1" si="42"/>
        <v>0.437999999999999</v>
      </c>
      <c r="S221">
        <f t="shared" ca="1" si="42"/>
        <v>0.437999999999999</v>
      </c>
      <c r="T221">
        <f t="shared" ca="1" si="42"/>
        <v>0.437999999999999</v>
      </c>
      <c r="U221">
        <f t="shared" ca="1" si="42"/>
        <v>0.437999999999999</v>
      </c>
      <c r="V221">
        <f t="shared" ca="1" si="42"/>
        <v>0.437999999999999</v>
      </c>
      <c r="W221">
        <f t="shared" ca="1" si="42"/>
        <v>0.437999999999999</v>
      </c>
    </row>
    <row r="222" spans="1:23" x14ac:dyDescent="0.25">
      <c r="A222" t="s">
        <v>105</v>
      </c>
      <c r="B222" t="s">
        <v>5</v>
      </c>
      <c r="C222" t="s">
        <v>15</v>
      </c>
      <c r="D222" t="s">
        <v>16</v>
      </c>
      <c r="E222" t="s">
        <v>111</v>
      </c>
      <c r="F222" t="s">
        <v>114</v>
      </c>
      <c r="G222" t="s">
        <v>17</v>
      </c>
      <c r="J222" t="s">
        <v>93</v>
      </c>
      <c r="K222" t="s">
        <v>48</v>
      </c>
      <c r="L222" t="str" cm="1">
        <f t="array" aca="1" ref="L222" ca="1">INDEX([1]!annual_data,_xlfn.XMATCH(_xlfn.CONCAT(
SUBSTITUTE($A222,LEFT($A222,FIND($C222,$A222)+LEN($C222)-1),),
$F222,
$G222:$I222,
SUBSTITUTE($J222,LEFT($A222,FIND($C222,$A222)+LEN($C222)-1),)),
[1]!annual_index),_xlfn.XMATCH(L$2,[1]!annual_header))</f>
        <v>GJ</v>
      </c>
      <c r="M222" cm="1">
        <f t="array" aca="1" ref="M222" ca="1">INDEX([1]!annual_data,_xlfn.XMATCH(_xlfn.CONCAT(
SUBSTITUTE($A222,LEFT($A222,FIND($C222,$A222)+LEN($C222)-1),),
$F222,
$G222:$I222,
SUBSTITUTE($J222,LEFT($A222,FIND($C222,$A222)+LEN($C222)-1),)),
[1]!annual_index),_xlfn.XMATCH(M$2,[1]!annual_header))</f>
        <v>8.0299999999999905</v>
      </c>
      <c r="N222">
        <f t="shared" ca="1" si="42"/>
        <v>8.0299999999999905</v>
      </c>
      <c r="O222">
        <f t="shared" ca="1" si="42"/>
        <v>8.0299999999999905</v>
      </c>
      <c r="P222">
        <f t="shared" ca="1" si="42"/>
        <v>8.0299999999999905</v>
      </c>
      <c r="Q222">
        <f t="shared" ca="1" si="42"/>
        <v>8.0299999999999905</v>
      </c>
      <c r="R222">
        <f t="shared" ca="1" si="42"/>
        <v>8.0299999999999905</v>
      </c>
      <c r="S222">
        <f t="shared" ca="1" si="42"/>
        <v>8.0299999999999905</v>
      </c>
      <c r="T222">
        <f t="shared" ca="1" si="42"/>
        <v>8.0299999999999905</v>
      </c>
      <c r="U222">
        <f t="shared" ca="1" si="42"/>
        <v>8.0299999999999905</v>
      </c>
      <c r="V222">
        <f t="shared" ca="1" si="42"/>
        <v>8.0299999999999905</v>
      </c>
      <c r="W222">
        <f t="shared" ca="1" si="42"/>
        <v>8.0299999999999905</v>
      </c>
    </row>
    <row r="223" spans="1:23" x14ac:dyDescent="0.25">
      <c r="A223" t="s">
        <v>105</v>
      </c>
      <c r="B223" t="s">
        <v>5</v>
      </c>
      <c r="C223" t="s">
        <v>15</v>
      </c>
      <c r="D223" t="s">
        <v>16</v>
      </c>
      <c r="E223" t="s">
        <v>111</v>
      </c>
      <c r="F223" t="s">
        <v>114</v>
      </c>
      <c r="G223" t="s">
        <v>17</v>
      </c>
      <c r="J223" t="s">
        <v>110</v>
      </c>
      <c r="K223" t="s">
        <v>48</v>
      </c>
      <c r="L223" t="str" cm="1">
        <f t="array" aca="1" ref="L223" ca="1">INDEX([1]!annual_data,_xlfn.XMATCH(_xlfn.CONCAT(
SUBSTITUTE($A223,LEFT($A223,FIND($C223,$A223)+LEN($C223)-1),),
$F223,
$G223:$I223,
SUBSTITUTE($J223,LEFT($A223,FIND($C223,$A223)+LEN($C223)-1),)),
[1]!annual_index),_xlfn.XMATCH(L$2,[1]!annual_header))</f>
        <v>GJ</v>
      </c>
      <c r="M223" cm="1">
        <f t="array" aca="1" ref="M223" ca="1">INDEX([1]!annual_data,_xlfn.XMATCH(_xlfn.CONCAT(
SUBSTITUTE($A223,LEFT($A223,FIND($C223,$A223)+LEN($C223)-1),),
$F223,
$G223:$I223,
SUBSTITUTE($J223,LEFT($A223,FIND($C223,$A223)+LEN($C223)-1),)),
[1]!annual_index),_xlfn.XMATCH(M$2,[1]!annual_header))</f>
        <v>0.875999999999999</v>
      </c>
      <c r="N223">
        <f t="shared" ca="1" si="42"/>
        <v>0.875999999999999</v>
      </c>
      <c r="O223">
        <f t="shared" ca="1" si="42"/>
        <v>0.875999999999999</v>
      </c>
      <c r="P223">
        <f t="shared" ca="1" si="42"/>
        <v>0.875999999999999</v>
      </c>
      <c r="Q223">
        <f t="shared" ca="1" si="42"/>
        <v>0.875999999999999</v>
      </c>
      <c r="R223">
        <f t="shared" ca="1" si="42"/>
        <v>0.875999999999999</v>
      </c>
      <c r="S223">
        <f t="shared" ca="1" si="42"/>
        <v>0.875999999999999</v>
      </c>
      <c r="T223">
        <f t="shared" ca="1" si="42"/>
        <v>0.875999999999999</v>
      </c>
      <c r="U223">
        <f t="shared" ca="1" si="42"/>
        <v>0.875999999999999</v>
      </c>
      <c r="V223">
        <f t="shared" ca="1" si="42"/>
        <v>0.875999999999999</v>
      </c>
      <c r="W223">
        <f t="shared" ca="1" si="42"/>
        <v>0.875999999999999</v>
      </c>
    </row>
    <row r="224" spans="1:23" x14ac:dyDescent="0.25">
      <c r="A224" t="s">
        <v>105</v>
      </c>
      <c r="B224" t="s">
        <v>5</v>
      </c>
      <c r="C224" t="s">
        <v>15</v>
      </c>
      <c r="D224" t="s">
        <v>16</v>
      </c>
      <c r="E224" t="s">
        <v>111</v>
      </c>
      <c r="F224" t="s">
        <v>115</v>
      </c>
      <c r="G224" t="s">
        <v>6</v>
      </c>
    </row>
    <row r="225" spans="1:23" x14ac:dyDescent="0.25">
      <c r="A225" t="s">
        <v>105</v>
      </c>
      <c r="B225" t="s">
        <v>5</v>
      </c>
      <c r="C225" t="s">
        <v>15</v>
      </c>
      <c r="D225" t="s">
        <v>16</v>
      </c>
      <c r="E225" t="s">
        <v>111</v>
      </c>
      <c r="F225" t="s">
        <v>115</v>
      </c>
      <c r="G225" t="s">
        <v>67</v>
      </c>
      <c r="K225" t="s">
        <v>21</v>
      </c>
      <c r="L225" t="s">
        <v>68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1950</v>
      </c>
      <c r="N225">
        <f t="shared" ref="N225:W227" ca="1" si="43">M225</f>
        <v>1950</v>
      </c>
      <c r="O225">
        <f t="shared" ca="1" si="43"/>
        <v>1950</v>
      </c>
      <c r="P225">
        <f t="shared" ca="1" si="43"/>
        <v>1950</v>
      </c>
      <c r="Q225">
        <f t="shared" ca="1" si="43"/>
        <v>1950</v>
      </c>
      <c r="R225">
        <f t="shared" ca="1" si="43"/>
        <v>1950</v>
      </c>
      <c r="S225">
        <f t="shared" ca="1" si="43"/>
        <v>1950</v>
      </c>
      <c r="T225">
        <f t="shared" ca="1" si="43"/>
        <v>1950</v>
      </c>
      <c r="U225">
        <f t="shared" ca="1" si="43"/>
        <v>1950</v>
      </c>
      <c r="V225">
        <f t="shared" ca="1" si="43"/>
        <v>1950</v>
      </c>
      <c r="W225">
        <f t="shared" ca="1" si="43"/>
        <v>1950</v>
      </c>
    </row>
    <row r="226" spans="1:23" x14ac:dyDescent="0.25">
      <c r="A226" t="s">
        <v>105</v>
      </c>
      <c r="B226" t="s">
        <v>5</v>
      </c>
      <c r="C226" t="s">
        <v>15</v>
      </c>
      <c r="D226" t="s">
        <v>16</v>
      </c>
      <c r="E226" t="s">
        <v>111</v>
      </c>
      <c r="F226" t="s">
        <v>115</v>
      </c>
      <c r="G226" t="s">
        <v>69</v>
      </c>
      <c r="K226" t="s">
        <v>21</v>
      </c>
      <c r="L226" t="s">
        <v>68</v>
      </c>
      <c r="M226" cm="1">
        <f t="array" aca="1" ref="M226" ca="1">INDEX([1]!constant_data,_xlfn.XMATCH(_xlfn.CONCAT(
SUBSTITUTE($A226,LEFT($A226,FIND($C226,$A226)+LEN($C226)-1),),
$F226,
$H226:$I226,
SUBSTITUTE($J226,LEFT($A226,FIND($C226,$A226)+LEN($C226)-1),)),
[1]!constant_index),_xlfn.XMATCH($G226,[1]!constant_header))</f>
        <v>2101</v>
      </c>
      <c r="N226">
        <f t="shared" ca="1" si="43"/>
        <v>2101</v>
      </c>
      <c r="O226">
        <f t="shared" ca="1" si="43"/>
        <v>2101</v>
      </c>
      <c r="P226">
        <f t="shared" ca="1" si="43"/>
        <v>2101</v>
      </c>
      <c r="Q226">
        <f t="shared" ca="1" si="43"/>
        <v>2101</v>
      </c>
      <c r="R226">
        <f t="shared" ca="1" si="43"/>
        <v>2101</v>
      </c>
      <c r="S226">
        <f t="shared" ca="1" si="43"/>
        <v>2101</v>
      </c>
      <c r="T226">
        <f t="shared" ca="1" si="43"/>
        <v>2101</v>
      </c>
      <c r="U226">
        <f t="shared" ca="1" si="43"/>
        <v>2101</v>
      </c>
      <c r="V226">
        <f t="shared" ca="1" si="43"/>
        <v>2101</v>
      </c>
      <c r="W226">
        <f t="shared" ca="1" si="43"/>
        <v>2101</v>
      </c>
    </row>
    <row r="227" spans="1:23" x14ac:dyDescent="0.25">
      <c r="A227" t="s">
        <v>105</v>
      </c>
      <c r="B227" t="s">
        <v>5</v>
      </c>
      <c r="C227" t="s">
        <v>15</v>
      </c>
      <c r="D227" t="s">
        <v>16</v>
      </c>
      <c r="E227" t="s">
        <v>111</v>
      </c>
      <c r="F227" t="s">
        <v>115</v>
      </c>
      <c r="G227" t="s">
        <v>70</v>
      </c>
      <c r="K227" t="s">
        <v>21</v>
      </c>
      <c r="L227" t="s">
        <v>71</v>
      </c>
      <c r="M227" cm="1">
        <f t="array" aca="1" ref="M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25</v>
      </c>
      <c r="N227">
        <f t="shared" ca="1" si="43"/>
        <v>25</v>
      </c>
      <c r="O227">
        <f t="shared" ca="1" si="43"/>
        <v>25</v>
      </c>
      <c r="P227">
        <f t="shared" ca="1" si="43"/>
        <v>25</v>
      </c>
      <c r="Q227">
        <f t="shared" ca="1" si="43"/>
        <v>25</v>
      </c>
      <c r="R227">
        <f t="shared" ca="1" si="43"/>
        <v>25</v>
      </c>
      <c r="S227">
        <f t="shared" ca="1" si="43"/>
        <v>25</v>
      </c>
      <c r="T227">
        <f t="shared" ca="1" si="43"/>
        <v>25</v>
      </c>
      <c r="U227">
        <f t="shared" ca="1" si="43"/>
        <v>25</v>
      </c>
      <c r="V227">
        <f t="shared" ca="1" si="43"/>
        <v>25</v>
      </c>
      <c r="W227">
        <f t="shared" ca="1" si="43"/>
        <v>25</v>
      </c>
    </row>
    <row r="228" spans="1:23" x14ac:dyDescent="0.25">
      <c r="A228" t="s">
        <v>105</v>
      </c>
      <c r="B228" t="s">
        <v>5</v>
      </c>
      <c r="C228" t="s">
        <v>15</v>
      </c>
      <c r="D228" t="s">
        <v>16</v>
      </c>
      <c r="E228" t="s">
        <v>111</v>
      </c>
      <c r="F228" t="s">
        <v>115</v>
      </c>
      <c r="G228" t="s">
        <v>72</v>
      </c>
      <c r="K228" t="s">
        <v>52</v>
      </c>
      <c r="L228" t="s">
        <v>64</v>
      </c>
      <c r="M228" cm="1">
        <f t="array" aca="1" ref="M228" ca="1">INDEX([1]!annual_data,_xlfn.XMATCH(_xlfn.CONCAT(
SUBSTITUTE($A228,LEFT($A228,FIND($C228,$A228)+LEN($C228)-1),),
$C228,
$F228,
$G228:$I228,
SUBSTITUTE($J228,LEFT($A228,FIND($C228,$A228)+LEN($C228)-1),)),
[1]!annual_index),_xlfn.XMATCH(M$2,[1]!annual_header))</f>
        <v>0</v>
      </c>
    </row>
    <row r="229" spans="1:23" x14ac:dyDescent="0.25">
      <c r="A229" t="s">
        <v>105</v>
      </c>
      <c r="B229" t="s">
        <v>5</v>
      </c>
      <c r="C229" t="s">
        <v>15</v>
      </c>
      <c r="D229" t="s">
        <v>16</v>
      </c>
      <c r="E229" t="s">
        <v>111</v>
      </c>
      <c r="F229" t="s">
        <v>115</v>
      </c>
      <c r="G229" t="s">
        <v>73</v>
      </c>
      <c r="K229" t="s">
        <v>21</v>
      </c>
      <c r="L229" t="s">
        <v>74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70000</v>
      </c>
      <c r="N229">
        <f t="shared" ref="N229:W235" ca="1" si="44">M229</f>
        <v>70000</v>
      </c>
      <c r="O229">
        <f t="shared" ca="1" si="44"/>
        <v>70000</v>
      </c>
      <c r="P229">
        <f t="shared" ca="1" si="44"/>
        <v>70000</v>
      </c>
      <c r="Q229">
        <f t="shared" ca="1" si="44"/>
        <v>70000</v>
      </c>
      <c r="R229">
        <f t="shared" ca="1" si="44"/>
        <v>70000</v>
      </c>
      <c r="S229">
        <f t="shared" ca="1" si="44"/>
        <v>70000</v>
      </c>
      <c r="T229">
        <f t="shared" ca="1" si="44"/>
        <v>70000</v>
      </c>
      <c r="U229">
        <f t="shared" ca="1" si="44"/>
        <v>70000</v>
      </c>
      <c r="V229">
        <f t="shared" ca="1" si="44"/>
        <v>70000</v>
      </c>
      <c r="W229">
        <f t="shared" ca="1" si="44"/>
        <v>70000</v>
      </c>
    </row>
    <row r="230" spans="1:23" x14ac:dyDescent="0.25">
      <c r="A230" t="s">
        <v>105</v>
      </c>
      <c r="B230" t="s">
        <v>5</v>
      </c>
      <c r="C230" t="s">
        <v>15</v>
      </c>
      <c r="D230" t="s">
        <v>16</v>
      </c>
      <c r="E230" t="s">
        <v>111</v>
      </c>
      <c r="F230" t="s">
        <v>115</v>
      </c>
      <c r="G230" t="s">
        <v>75</v>
      </c>
      <c r="K230" t="s">
        <v>21</v>
      </c>
      <c r="L230" t="s">
        <v>76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1579031.8534629601</v>
      </c>
      <c r="N230">
        <f t="shared" ca="1" si="44"/>
        <v>1579031.8534629601</v>
      </c>
      <c r="O230">
        <f t="shared" ca="1" si="44"/>
        <v>1579031.8534629601</v>
      </c>
      <c r="P230">
        <f t="shared" ca="1" si="44"/>
        <v>1579031.8534629601</v>
      </c>
      <c r="Q230">
        <f t="shared" ca="1" si="44"/>
        <v>1579031.8534629601</v>
      </c>
      <c r="R230">
        <f t="shared" ca="1" si="44"/>
        <v>1579031.8534629601</v>
      </c>
      <c r="S230">
        <f t="shared" ca="1" si="44"/>
        <v>1579031.8534629601</v>
      </c>
      <c r="T230">
        <f t="shared" ca="1" si="44"/>
        <v>1579031.8534629601</v>
      </c>
      <c r="U230">
        <f t="shared" ca="1" si="44"/>
        <v>1579031.8534629601</v>
      </c>
      <c r="V230">
        <f t="shared" ca="1" si="44"/>
        <v>1579031.8534629601</v>
      </c>
      <c r="W230">
        <f t="shared" ca="1" si="44"/>
        <v>1579031.8534629601</v>
      </c>
    </row>
    <row r="231" spans="1:23" x14ac:dyDescent="0.25">
      <c r="A231" t="s">
        <v>105</v>
      </c>
      <c r="B231" t="s">
        <v>5</v>
      </c>
      <c r="C231" t="s">
        <v>15</v>
      </c>
      <c r="D231" t="s">
        <v>16</v>
      </c>
      <c r="E231" t="s">
        <v>111</v>
      </c>
      <c r="F231" t="s">
        <v>115</v>
      </c>
      <c r="G231" t="s">
        <v>77</v>
      </c>
      <c r="K231" t="s">
        <v>21</v>
      </c>
      <c r="L231" t="s">
        <v>76</v>
      </c>
      <c r="M231" cm="1">
        <f t="array" aca="1" ref="M231" ca="1">INDEX([1]!constant_data,_xlfn.XMATCH(_xlfn.CONCAT(
SUBSTITUTE($A231,LEFT($A231,FIND($C231,$A231)+LEN($C231)-1),),
$F231,
$H231:$I231,
SUBSTITUTE($J231,LEFT($A231,FIND($C231,$A231)+LEN($C231)-1),)),
[1]!constant_index),_xlfn.XMATCH($G231,[1]!constant_header))</f>
        <v>63161.274138518602</v>
      </c>
      <c r="N231">
        <f t="shared" ca="1" si="44"/>
        <v>63161.274138518602</v>
      </c>
      <c r="O231">
        <f t="shared" ca="1" si="44"/>
        <v>63161.274138518602</v>
      </c>
      <c r="P231">
        <f t="shared" ca="1" si="44"/>
        <v>63161.274138518602</v>
      </c>
      <c r="Q231">
        <f t="shared" ca="1" si="44"/>
        <v>63161.274138518602</v>
      </c>
      <c r="R231">
        <f t="shared" ca="1" si="44"/>
        <v>63161.274138518602</v>
      </c>
      <c r="S231">
        <f t="shared" ca="1" si="44"/>
        <v>63161.274138518602</v>
      </c>
      <c r="T231">
        <f t="shared" ca="1" si="44"/>
        <v>63161.274138518602</v>
      </c>
      <c r="U231">
        <f t="shared" ca="1" si="44"/>
        <v>63161.274138518602</v>
      </c>
      <c r="V231">
        <f t="shared" ca="1" si="44"/>
        <v>63161.274138518602</v>
      </c>
      <c r="W231">
        <f t="shared" ca="1" si="44"/>
        <v>63161.274138518602</v>
      </c>
    </row>
    <row r="232" spans="1:23" x14ac:dyDescent="0.25">
      <c r="A232" t="s">
        <v>105</v>
      </c>
      <c r="B232" t="s">
        <v>5</v>
      </c>
      <c r="C232" t="s">
        <v>15</v>
      </c>
      <c r="D232" t="s">
        <v>16</v>
      </c>
      <c r="E232" t="s">
        <v>111</v>
      </c>
      <c r="F232" t="s">
        <v>115</v>
      </c>
      <c r="G232" t="s">
        <v>17</v>
      </c>
      <c r="J232" t="s">
        <v>31</v>
      </c>
      <c r="K232" t="s">
        <v>48</v>
      </c>
      <c r="L232" t="str" cm="1">
        <f t="array" aca="1" ref="L232" ca="1">INDEX([1]!annual_data,_xlfn.XMATCH(_xlfn.CONCAT(
SUBSTITUTE($A232,LEFT($A232,FIND($C232,$A232)+LEN($C232)-1),),
$F232,
$G232:$I232,
SUBSTITUTE($J232,LEFT($A232,FIND($C232,$A232)+LEN($C232)-1),)),
[1]!annual_index),_xlfn.XMATCH(L$2,[1]!annual_header))</f>
        <v>GJ</v>
      </c>
      <c r="M232" cm="1">
        <f t="array" aca="1" ref="M232" ca="1">INDEX([1]!annual_data,_xlfn.XMATCH(_xlfn.CONCAT(
SUBSTITUTE($A232,LEFT($A232,FIND($C232,$A232)+LEN($C232)-1),),
$F232,
$G232:$I232,
SUBSTITUTE($J232,LEFT($A232,FIND($C232,$A232)+LEN($C232)-1),)),
[1]!annual_index),_xlfn.XMATCH(M$2,[1]!annual_header))</f>
        <v>474.31999999999994</v>
      </c>
      <c r="N232">
        <f t="shared" ca="1" si="44"/>
        <v>474.31999999999994</v>
      </c>
      <c r="O232">
        <f t="shared" ca="1" si="44"/>
        <v>474.31999999999994</v>
      </c>
      <c r="P232">
        <f t="shared" ca="1" si="44"/>
        <v>474.31999999999994</v>
      </c>
      <c r="Q232">
        <f t="shared" ca="1" si="44"/>
        <v>474.31999999999994</v>
      </c>
      <c r="R232">
        <f t="shared" ca="1" si="44"/>
        <v>474.31999999999994</v>
      </c>
      <c r="S232">
        <f t="shared" ca="1" si="44"/>
        <v>474.31999999999994</v>
      </c>
      <c r="T232">
        <f t="shared" ca="1" si="44"/>
        <v>474.31999999999994</v>
      </c>
      <c r="U232">
        <f t="shared" ca="1" si="44"/>
        <v>474.31999999999994</v>
      </c>
      <c r="V232">
        <f t="shared" ca="1" si="44"/>
        <v>474.31999999999994</v>
      </c>
      <c r="W232">
        <f t="shared" ca="1" si="44"/>
        <v>474.31999999999994</v>
      </c>
    </row>
    <row r="233" spans="1:23" x14ac:dyDescent="0.25">
      <c r="A233" t="s">
        <v>105</v>
      </c>
      <c r="B233" t="s">
        <v>5</v>
      </c>
      <c r="C233" t="s">
        <v>15</v>
      </c>
      <c r="D233" t="s">
        <v>16</v>
      </c>
      <c r="E233" t="s">
        <v>111</v>
      </c>
      <c r="F233" t="s">
        <v>115</v>
      </c>
      <c r="G233" t="s">
        <v>17</v>
      </c>
      <c r="J233" t="s">
        <v>88</v>
      </c>
      <c r="K233" t="s">
        <v>48</v>
      </c>
      <c r="L233" t="str" cm="1">
        <f t="array" aca="1" ref="L233" ca="1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aca="1" ref="M233" ca="1">INDEX([1]!annual_data,_xlfn.XMATCH(_xlfn.CONCAT(
SUBSTITUTE($A233,LEFT($A233,FIND($C233,$A233)+LEN($C233)-1),),
$F233,
$G233:$I233,
SUBSTITUTE($J233,LEFT($A233,FIND($C233,$A233)+LEN($C233)-1),)),
[1]!annual_index),_xlfn.XMATCH(M$2,[1]!annual_header))</f>
        <v>0.437999999999999</v>
      </c>
      <c r="N233">
        <f t="shared" ca="1" si="44"/>
        <v>0.437999999999999</v>
      </c>
      <c r="O233">
        <f t="shared" ca="1" si="44"/>
        <v>0.437999999999999</v>
      </c>
      <c r="P233">
        <f t="shared" ca="1" si="44"/>
        <v>0.437999999999999</v>
      </c>
      <c r="Q233">
        <f t="shared" ca="1" si="44"/>
        <v>0.437999999999999</v>
      </c>
      <c r="R233">
        <f t="shared" ca="1" si="44"/>
        <v>0.437999999999999</v>
      </c>
      <c r="S233">
        <f t="shared" ca="1" si="44"/>
        <v>0.437999999999999</v>
      </c>
      <c r="T233">
        <f t="shared" ca="1" si="44"/>
        <v>0.437999999999999</v>
      </c>
      <c r="U233">
        <f t="shared" ca="1" si="44"/>
        <v>0.437999999999999</v>
      </c>
      <c r="V233">
        <f t="shared" ca="1" si="44"/>
        <v>0.437999999999999</v>
      </c>
      <c r="W233">
        <f t="shared" ca="1" si="44"/>
        <v>0.437999999999999</v>
      </c>
    </row>
    <row r="234" spans="1:23" x14ac:dyDescent="0.25">
      <c r="A234" t="s">
        <v>105</v>
      </c>
      <c r="B234" t="s">
        <v>5</v>
      </c>
      <c r="C234" t="s">
        <v>15</v>
      </c>
      <c r="D234" t="s">
        <v>16</v>
      </c>
      <c r="E234" t="s">
        <v>111</v>
      </c>
      <c r="F234" t="s">
        <v>115</v>
      </c>
      <c r="G234" t="s">
        <v>17</v>
      </c>
      <c r="J234" t="s">
        <v>93</v>
      </c>
      <c r="K234" t="s">
        <v>48</v>
      </c>
      <c r="L234" t="str" cm="1">
        <f t="array" aca="1" ref="L234" ca="1">INDEX([1]!annual_data,_xlfn.XMATCH(_xlfn.CONCAT(
SUBSTITUTE($A234,LEFT($A234,FIND($C234,$A234)+LEN($C234)-1),),
$F234,
$G234:$I234,
SUBSTITUTE($J234,LEFT($A234,FIND($C234,$A234)+LEN($C234)-1),)),
[1]!annual_index),_xlfn.XMATCH(L$2,[1]!annual_header))</f>
        <v>GJ</v>
      </c>
      <c r="M234" cm="1">
        <f t="array" aca="1" ref="M234" ca="1">INDEX([1]!annual_data,_xlfn.XMATCH(_xlfn.CONCAT(
SUBSTITUTE($A234,LEFT($A234,FIND($C234,$A234)+LEN($C234)-1),),
$F234,
$G234:$I234,
SUBSTITUTE($J234,LEFT($A234,FIND($C234,$A234)+LEN($C234)-1),)),
[1]!annual_index),_xlfn.XMATCH(M$2,[1]!annual_header))</f>
        <v>8.0299999999999905</v>
      </c>
      <c r="N234">
        <f t="shared" ca="1" si="44"/>
        <v>8.0299999999999905</v>
      </c>
      <c r="O234">
        <f t="shared" ca="1" si="44"/>
        <v>8.0299999999999905</v>
      </c>
      <c r="P234">
        <f t="shared" ca="1" si="44"/>
        <v>8.0299999999999905</v>
      </c>
      <c r="Q234">
        <f t="shared" ca="1" si="44"/>
        <v>8.0299999999999905</v>
      </c>
      <c r="R234">
        <f t="shared" ca="1" si="44"/>
        <v>8.0299999999999905</v>
      </c>
      <c r="S234">
        <f t="shared" ca="1" si="44"/>
        <v>8.0299999999999905</v>
      </c>
      <c r="T234">
        <f t="shared" ca="1" si="44"/>
        <v>8.0299999999999905</v>
      </c>
      <c r="U234">
        <f t="shared" ca="1" si="44"/>
        <v>8.0299999999999905</v>
      </c>
      <c r="V234">
        <f t="shared" ca="1" si="44"/>
        <v>8.0299999999999905</v>
      </c>
      <c r="W234">
        <f t="shared" ca="1" si="44"/>
        <v>8.0299999999999905</v>
      </c>
    </row>
    <row r="235" spans="1:23" x14ac:dyDescent="0.25">
      <c r="A235" t="s">
        <v>105</v>
      </c>
      <c r="B235" t="s">
        <v>5</v>
      </c>
      <c r="C235" t="s">
        <v>15</v>
      </c>
      <c r="D235" t="s">
        <v>16</v>
      </c>
      <c r="E235" t="s">
        <v>111</v>
      </c>
      <c r="F235" t="s">
        <v>115</v>
      </c>
      <c r="G235" t="s">
        <v>17</v>
      </c>
      <c r="J235" t="s">
        <v>110</v>
      </c>
      <c r="K235" t="s">
        <v>48</v>
      </c>
      <c r="L235" t="str" cm="1">
        <f t="array" aca="1" ref="L235" ca="1">INDEX([1]!annual_data,_xlfn.XMATCH(_xlfn.CONCAT(
SUBSTITUTE($A235,LEFT($A235,FIND($C235,$A235)+LEN($C235)-1),),
$F235,
$G235:$I235,
SUBSTITUTE($J235,LEFT($A235,FIND($C235,$A235)+LEN($C235)-1),)),
[1]!annual_index),_xlfn.XMATCH(L$2,[1]!annual_header))</f>
        <v>GJ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0.875999999999999</v>
      </c>
      <c r="N235">
        <f t="shared" ca="1" si="44"/>
        <v>0.875999999999999</v>
      </c>
      <c r="O235">
        <f t="shared" ca="1" si="44"/>
        <v>0.875999999999999</v>
      </c>
      <c r="P235">
        <f t="shared" ca="1" si="44"/>
        <v>0.875999999999999</v>
      </c>
      <c r="Q235">
        <f t="shared" ca="1" si="44"/>
        <v>0.875999999999999</v>
      </c>
      <c r="R235">
        <f t="shared" ca="1" si="44"/>
        <v>0.875999999999999</v>
      </c>
      <c r="S235">
        <f t="shared" ca="1" si="44"/>
        <v>0.875999999999999</v>
      </c>
      <c r="T235">
        <f t="shared" ca="1" si="44"/>
        <v>0.875999999999999</v>
      </c>
      <c r="U235">
        <f t="shared" ca="1" si="44"/>
        <v>0.875999999999999</v>
      </c>
      <c r="V235">
        <f t="shared" ca="1" si="44"/>
        <v>0.875999999999999</v>
      </c>
      <c r="W235">
        <f t="shared" ca="1" si="44"/>
        <v>0.875999999999999</v>
      </c>
    </row>
    <row r="236" spans="1:23" x14ac:dyDescent="0.25">
      <c r="A236" t="s">
        <v>105</v>
      </c>
      <c r="B236" t="s">
        <v>5</v>
      </c>
      <c r="C236" t="s">
        <v>15</v>
      </c>
      <c r="D236" t="s">
        <v>16</v>
      </c>
      <c r="E236" t="s">
        <v>111</v>
      </c>
      <c r="F236" t="s">
        <v>116</v>
      </c>
      <c r="G236" t="s">
        <v>6</v>
      </c>
    </row>
    <row r="237" spans="1:23" x14ac:dyDescent="0.25">
      <c r="A237" t="s">
        <v>105</v>
      </c>
      <c r="B237" t="s">
        <v>5</v>
      </c>
      <c r="C237" t="s">
        <v>15</v>
      </c>
      <c r="D237" t="s">
        <v>16</v>
      </c>
      <c r="E237" t="s">
        <v>111</v>
      </c>
      <c r="F237" t="s">
        <v>116</v>
      </c>
      <c r="G237" t="s">
        <v>67</v>
      </c>
      <c r="K237" t="s">
        <v>21</v>
      </c>
      <c r="L237" t="s">
        <v>68</v>
      </c>
      <c r="M237" cm="1">
        <f t="array" aca="1" ref="M237" ca="1">INDEX([1]!constant_data,_xlfn.XMATCH(_xlfn.CONCAT(
SUBSTITUTE($A237,LEFT($A237,FIND($C237,$A237)+LEN($C237)-1),),
$F237,
$H237:$I237,
SUBSTITUTE($J237,LEFT($A237,FIND($C237,$A237)+LEN($C237)-1),)),
[1]!constant_index),_xlfn.XMATCH($G237,[1]!constant_header))</f>
        <v>1950</v>
      </c>
      <c r="N237">
        <f t="shared" ref="N237:W239" ca="1" si="45">M237</f>
        <v>1950</v>
      </c>
      <c r="O237">
        <f t="shared" ca="1" si="45"/>
        <v>1950</v>
      </c>
      <c r="P237">
        <f t="shared" ca="1" si="45"/>
        <v>1950</v>
      </c>
      <c r="Q237">
        <f t="shared" ca="1" si="45"/>
        <v>1950</v>
      </c>
      <c r="R237">
        <f t="shared" ca="1" si="45"/>
        <v>1950</v>
      </c>
      <c r="S237">
        <f t="shared" ca="1" si="45"/>
        <v>1950</v>
      </c>
      <c r="T237">
        <f t="shared" ca="1" si="45"/>
        <v>1950</v>
      </c>
      <c r="U237">
        <f t="shared" ca="1" si="45"/>
        <v>1950</v>
      </c>
      <c r="V237">
        <f t="shared" ca="1" si="45"/>
        <v>1950</v>
      </c>
      <c r="W237">
        <f t="shared" ca="1" si="45"/>
        <v>1950</v>
      </c>
    </row>
    <row r="238" spans="1:23" x14ac:dyDescent="0.25">
      <c r="A238" t="s">
        <v>105</v>
      </c>
      <c r="B238" t="s">
        <v>5</v>
      </c>
      <c r="C238" t="s">
        <v>15</v>
      </c>
      <c r="D238" t="s">
        <v>16</v>
      </c>
      <c r="E238" t="s">
        <v>111</v>
      </c>
      <c r="F238" t="s">
        <v>116</v>
      </c>
      <c r="G238" t="s">
        <v>69</v>
      </c>
      <c r="K238" t="s">
        <v>21</v>
      </c>
      <c r="L238" t="s">
        <v>68</v>
      </c>
      <c r="M238" cm="1">
        <f t="array" aca="1" ref="M238" ca="1">INDEX([1]!constant_data,_xlfn.XMATCH(_xlfn.CONCAT(
SUBSTITUTE($A238,LEFT($A238,FIND($C238,$A238)+LEN($C238)-1),),
$F238,
$H238:$I238,
SUBSTITUTE($J238,LEFT($A238,FIND($C238,$A238)+LEN($C238)-1),)),
[1]!constant_index),_xlfn.XMATCH($G238,[1]!constant_header))</f>
        <v>2101</v>
      </c>
      <c r="N238">
        <f t="shared" ca="1" si="45"/>
        <v>2101</v>
      </c>
      <c r="O238">
        <f t="shared" ca="1" si="45"/>
        <v>2101</v>
      </c>
      <c r="P238">
        <f t="shared" ca="1" si="45"/>
        <v>2101</v>
      </c>
      <c r="Q238">
        <f t="shared" ca="1" si="45"/>
        <v>2101</v>
      </c>
      <c r="R238">
        <f t="shared" ca="1" si="45"/>
        <v>2101</v>
      </c>
      <c r="S238">
        <f t="shared" ca="1" si="45"/>
        <v>2101</v>
      </c>
      <c r="T238">
        <f t="shared" ca="1" si="45"/>
        <v>2101</v>
      </c>
      <c r="U238">
        <f t="shared" ca="1" si="45"/>
        <v>2101</v>
      </c>
      <c r="V238">
        <f t="shared" ca="1" si="45"/>
        <v>2101</v>
      </c>
      <c r="W238">
        <f t="shared" ca="1" si="45"/>
        <v>2101</v>
      </c>
    </row>
    <row r="239" spans="1:23" x14ac:dyDescent="0.25">
      <c r="A239" t="s">
        <v>105</v>
      </c>
      <c r="B239" t="s">
        <v>5</v>
      </c>
      <c r="C239" t="s">
        <v>15</v>
      </c>
      <c r="D239" t="s">
        <v>16</v>
      </c>
      <c r="E239" t="s">
        <v>111</v>
      </c>
      <c r="F239" t="s">
        <v>116</v>
      </c>
      <c r="G239" t="s">
        <v>70</v>
      </c>
      <c r="K239" t="s">
        <v>21</v>
      </c>
      <c r="L239" t="s">
        <v>71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25</v>
      </c>
      <c r="N239">
        <f t="shared" ca="1" si="45"/>
        <v>25</v>
      </c>
      <c r="O239">
        <f t="shared" ca="1" si="45"/>
        <v>25</v>
      </c>
      <c r="P239">
        <f t="shared" ca="1" si="45"/>
        <v>25</v>
      </c>
      <c r="Q239">
        <f t="shared" ca="1" si="45"/>
        <v>25</v>
      </c>
      <c r="R239">
        <f t="shared" ca="1" si="45"/>
        <v>25</v>
      </c>
      <c r="S239">
        <f t="shared" ca="1" si="45"/>
        <v>25</v>
      </c>
      <c r="T239">
        <f t="shared" ca="1" si="45"/>
        <v>25</v>
      </c>
      <c r="U239">
        <f t="shared" ca="1" si="45"/>
        <v>25</v>
      </c>
      <c r="V239">
        <f t="shared" ca="1" si="45"/>
        <v>25</v>
      </c>
      <c r="W239">
        <f t="shared" ca="1" si="45"/>
        <v>25</v>
      </c>
    </row>
    <row r="240" spans="1:23" x14ac:dyDescent="0.25">
      <c r="A240" t="s">
        <v>105</v>
      </c>
      <c r="B240" t="s">
        <v>5</v>
      </c>
      <c r="C240" t="s">
        <v>15</v>
      </c>
      <c r="D240" t="s">
        <v>16</v>
      </c>
      <c r="E240" t="s">
        <v>111</v>
      </c>
      <c r="F240" t="s">
        <v>116</v>
      </c>
      <c r="G240" t="s">
        <v>72</v>
      </c>
      <c r="K240" t="s">
        <v>52</v>
      </c>
      <c r="L240" t="s">
        <v>64</v>
      </c>
      <c r="M240" cm="1">
        <f t="array" aca="1" ref="M240" ca="1">INDEX([1]!annual_data,_xlfn.XMATCH(_xlfn.CONCAT(
SUBSTITUTE($A240,LEFT($A240,FIND($C240,$A240)+LEN($C240)-1),),
$C240,
$F240,
$G240:$I240,
SUBSTITUTE($J240,LEFT($A240,FIND($C240,$A240)+LEN($C240)-1),)),
[1]!annual_index),_xlfn.XMATCH(M$2,[1]!annual_header))</f>
        <v>0.2</v>
      </c>
    </row>
    <row r="241" spans="1:23" x14ac:dyDescent="0.25">
      <c r="A241" t="s">
        <v>105</v>
      </c>
      <c r="B241" t="s">
        <v>5</v>
      </c>
      <c r="C241" t="s">
        <v>15</v>
      </c>
      <c r="D241" t="s">
        <v>16</v>
      </c>
      <c r="E241" t="s">
        <v>111</v>
      </c>
      <c r="F241" t="s">
        <v>116</v>
      </c>
      <c r="G241" t="s">
        <v>73</v>
      </c>
      <c r="K241" t="s">
        <v>21</v>
      </c>
      <c r="L241" t="s">
        <v>74</v>
      </c>
      <c r="M241" cm="1">
        <f t="array" aca="1" ref="M241" ca="1">INDEX([1]!constant_data,_xlfn.XMATCH(_xlfn.CONCAT(
SUBSTITUTE($A241,LEFT($A241,FIND($C241,$A241)+LEN($C241)-1),),
$F241,
$H241:$I241,
SUBSTITUTE($J241,LEFT($A241,FIND($C241,$A241)+LEN($C241)-1),)),
[1]!constant_index),_xlfn.XMATCH($G241,[1]!constant_header))</f>
        <v>70000</v>
      </c>
      <c r="N241">
        <f t="shared" ref="N241:W247" ca="1" si="46">M241</f>
        <v>70000</v>
      </c>
      <c r="O241">
        <f t="shared" ca="1" si="46"/>
        <v>70000</v>
      </c>
      <c r="P241">
        <f t="shared" ca="1" si="46"/>
        <v>70000</v>
      </c>
      <c r="Q241">
        <f t="shared" ca="1" si="46"/>
        <v>70000</v>
      </c>
      <c r="R241">
        <f t="shared" ca="1" si="46"/>
        <v>70000</v>
      </c>
      <c r="S241">
        <f t="shared" ca="1" si="46"/>
        <v>70000</v>
      </c>
      <c r="T241">
        <f t="shared" ca="1" si="46"/>
        <v>70000</v>
      </c>
      <c r="U241">
        <f t="shared" ca="1" si="46"/>
        <v>70000</v>
      </c>
      <c r="V241">
        <f t="shared" ca="1" si="46"/>
        <v>70000</v>
      </c>
      <c r="W241">
        <f t="shared" ca="1" si="46"/>
        <v>70000</v>
      </c>
    </row>
    <row r="242" spans="1:23" x14ac:dyDescent="0.25">
      <c r="A242" t="s">
        <v>105</v>
      </c>
      <c r="B242" t="s">
        <v>5</v>
      </c>
      <c r="C242" t="s">
        <v>15</v>
      </c>
      <c r="D242" t="s">
        <v>16</v>
      </c>
      <c r="E242" t="s">
        <v>111</v>
      </c>
      <c r="F242" t="s">
        <v>116</v>
      </c>
      <c r="G242" t="s">
        <v>75</v>
      </c>
      <c r="K242" t="s">
        <v>21</v>
      </c>
      <c r="L242" t="s">
        <v>76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1435483.5031481499</v>
      </c>
      <c r="N242">
        <f t="shared" ca="1" si="46"/>
        <v>1435483.5031481499</v>
      </c>
      <c r="O242">
        <f t="shared" ca="1" si="46"/>
        <v>1435483.5031481499</v>
      </c>
      <c r="P242">
        <f t="shared" ca="1" si="46"/>
        <v>1435483.5031481499</v>
      </c>
      <c r="Q242">
        <f t="shared" ca="1" si="46"/>
        <v>1435483.5031481499</v>
      </c>
      <c r="R242">
        <f t="shared" ca="1" si="46"/>
        <v>1435483.5031481499</v>
      </c>
      <c r="S242">
        <f t="shared" ca="1" si="46"/>
        <v>1435483.5031481499</v>
      </c>
      <c r="T242">
        <f t="shared" ca="1" si="46"/>
        <v>1435483.5031481499</v>
      </c>
      <c r="U242">
        <f t="shared" ca="1" si="46"/>
        <v>1435483.5031481499</v>
      </c>
      <c r="V242">
        <f t="shared" ca="1" si="46"/>
        <v>1435483.5031481499</v>
      </c>
      <c r="W242">
        <f t="shared" ca="1" si="46"/>
        <v>1435483.5031481499</v>
      </c>
    </row>
    <row r="243" spans="1:23" x14ac:dyDescent="0.25">
      <c r="A243" t="s">
        <v>105</v>
      </c>
      <c r="B243" t="s">
        <v>5</v>
      </c>
      <c r="C243" t="s">
        <v>15</v>
      </c>
      <c r="D243" t="s">
        <v>16</v>
      </c>
      <c r="E243" t="s">
        <v>111</v>
      </c>
      <c r="F243" t="s">
        <v>116</v>
      </c>
      <c r="G243" t="s">
        <v>77</v>
      </c>
      <c r="K243" t="s">
        <v>21</v>
      </c>
      <c r="L243" t="s">
        <v>76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57419.340125925999</v>
      </c>
      <c r="N243">
        <f t="shared" ca="1" si="46"/>
        <v>57419.340125925999</v>
      </c>
      <c r="O243">
        <f t="shared" ca="1" si="46"/>
        <v>57419.340125925999</v>
      </c>
      <c r="P243">
        <f t="shared" ca="1" si="46"/>
        <v>57419.340125925999</v>
      </c>
      <c r="Q243">
        <f t="shared" ca="1" si="46"/>
        <v>57419.340125925999</v>
      </c>
      <c r="R243">
        <f t="shared" ca="1" si="46"/>
        <v>57419.340125925999</v>
      </c>
      <c r="S243">
        <f t="shared" ca="1" si="46"/>
        <v>57419.340125925999</v>
      </c>
      <c r="T243">
        <f t="shared" ca="1" si="46"/>
        <v>57419.340125925999</v>
      </c>
      <c r="U243">
        <f t="shared" ca="1" si="46"/>
        <v>57419.340125925999</v>
      </c>
      <c r="V243">
        <f t="shared" ca="1" si="46"/>
        <v>57419.340125925999</v>
      </c>
      <c r="W243">
        <f t="shared" ca="1" si="46"/>
        <v>57419.340125925999</v>
      </c>
    </row>
    <row r="244" spans="1:23" x14ac:dyDescent="0.25">
      <c r="A244" t="s">
        <v>105</v>
      </c>
      <c r="B244" t="s">
        <v>5</v>
      </c>
      <c r="C244" t="s">
        <v>15</v>
      </c>
      <c r="D244" t="s">
        <v>16</v>
      </c>
      <c r="E244" t="s">
        <v>111</v>
      </c>
      <c r="F244" t="s">
        <v>116</v>
      </c>
      <c r="G244" t="s">
        <v>17</v>
      </c>
      <c r="J244" t="s">
        <v>117</v>
      </c>
      <c r="K244" t="s">
        <v>48</v>
      </c>
      <c r="L244" t="str" cm="1">
        <f t="array" aca="1" ref="L244" ca="1">INDEX([1]!annual_data,_xlfn.XMATCH(_xlfn.CONCAT(
SUBSTITUTE($A244,LEFT($A244,FIND($C244,$A244)+LEN($C244)-1),),
$F244,
$G244:$I244,
SUBSTITUTE($J244,LEFT($A244,FIND($C244,$A244)+LEN($C244)-1),)),
[1]!annual_index),_xlfn.XMATCH(L$2,[1]!annual_header))</f>
        <v>GJ</v>
      </c>
      <c r="M244" cm="1">
        <f t="array" aca="1" ref="M244" ca="1">INDEX([1]!annual_data,_xlfn.XMATCH(_xlfn.CONCAT(
SUBSTITUTE($A244,LEFT($A244,FIND($C244,$A244)+LEN($C244)-1),),
$F244,
$G244:$I244,
SUBSTITUTE($J244,LEFT($A244,FIND($C244,$A244)+LEN($C244)-1),)),
[1]!annual_index),_xlfn.XMATCH(M$2,[1]!annual_header))</f>
        <v>358.02000000000004</v>
      </c>
      <c r="N244">
        <f t="shared" ca="1" si="46"/>
        <v>358.02000000000004</v>
      </c>
      <c r="O244">
        <f t="shared" ca="1" si="46"/>
        <v>358.02000000000004</v>
      </c>
      <c r="P244">
        <f t="shared" ca="1" si="46"/>
        <v>358.02000000000004</v>
      </c>
      <c r="Q244">
        <f t="shared" ca="1" si="46"/>
        <v>358.02000000000004</v>
      </c>
      <c r="R244">
        <f t="shared" ca="1" si="46"/>
        <v>358.02000000000004</v>
      </c>
      <c r="S244">
        <f t="shared" ca="1" si="46"/>
        <v>358.02000000000004</v>
      </c>
      <c r="T244">
        <f t="shared" ca="1" si="46"/>
        <v>358.02000000000004</v>
      </c>
      <c r="U244">
        <f t="shared" ca="1" si="46"/>
        <v>358.02000000000004</v>
      </c>
      <c r="V244">
        <f t="shared" ca="1" si="46"/>
        <v>358.02000000000004</v>
      </c>
      <c r="W244">
        <f t="shared" ca="1" si="46"/>
        <v>358.02000000000004</v>
      </c>
    </row>
    <row r="245" spans="1:23" x14ac:dyDescent="0.25">
      <c r="A245" t="s">
        <v>105</v>
      </c>
      <c r="B245" t="s">
        <v>5</v>
      </c>
      <c r="C245" t="s">
        <v>15</v>
      </c>
      <c r="D245" t="s">
        <v>16</v>
      </c>
      <c r="E245" t="s">
        <v>111</v>
      </c>
      <c r="F245" t="s">
        <v>116</v>
      </c>
      <c r="G245" t="s">
        <v>17</v>
      </c>
      <c r="J245" t="s">
        <v>88</v>
      </c>
      <c r="K245" t="s">
        <v>48</v>
      </c>
      <c r="L245" t="str" cm="1">
        <f t="array" aca="1" ref="L245" ca="1">INDEX([1]!annual_data,_xlfn.XMATCH(_xlfn.CONCAT(
SUBSTITUTE($A245,LEFT($A245,FIND($C245,$A245)+LEN($C245)-1),),
$F245,
$G245:$I245,
SUBSTITUTE($J245,LEFT($A245,FIND($C245,$A245)+LEN($C245)-1),)),
[1]!annual_index),_xlfn.XMATCH(L$2,[1]!annual_header))</f>
        <v>GJ</v>
      </c>
      <c r="M245" cm="1">
        <f t="array" aca="1" ref="M245" ca="1">INDEX([1]!annual_data,_xlfn.XMATCH(_xlfn.CONCAT(
SUBSTITUTE($A245,LEFT($A245,FIND($C245,$A245)+LEN($C245)-1),),
$F245,
$G245:$I245,
SUBSTITUTE($J245,LEFT($A245,FIND($C245,$A245)+LEN($C245)-1),)),
[1]!annual_index),_xlfn.XMATCH(M$2,[1]!annual_header))</f>
        <v>0.437999999999999</v>
      </c>
      <c r="N245">
        <f t="shared" ca="1" si="46"/>
        <v>0.437999999999999</v>
      </c>
      <c r="O245">
        <f t="shared" ca="1" si="46"/>
        <v>0.437999999999999</v>
      </c>
      <c r="P245">
        <f t="shared" ca="1" si="46"/>
        <v>0.437999999999999</v>
      </c>
      <c r="Q245">
        <f t="shared" ca="1" si="46"/>
        <v>0.437999999999999</v>
      </c>
      <c r="R245">
        <f t="shared" ca="1" si="46"/>
        <v>0.437999999999999</v>
      </c>
      <c r="S245">
        <f t="shared" ca="1" si="46"/>
        <v>0.437999999999999</v>
      </c>
      <c r="T245">
        <f t="shared" ca="1" si="46"/>
        <v>0.437999999999999</v>
      </c>
      <c r="U245">
        <f t="shared" ca="1" si="46"/>
        <v>0.437999999999999</v>
      </c>
      <c r="V245">
        <f t="shared" ca="1" si="46"/>
        <v>0.437999999999999</v>
      </c>
      <c r="W245">
        <f t="shared" ca="1" si="46"/>
        <v>0.437999999999999</v>
      </c>
    </row>
    <row r="246" spans="1:23" x14ac:dyDescent="0.25">
      <c r="A246" t="s">
        <v>105</v>
      </c>
      <c r="B246" t="s">
        <v>5</v>
      </c>
      <c r="C246" t="s">
        <v>15</v>
      </c>
      <c r="D246" t="s">
        <v>16</v>
      </c>
      <c r="E246" t="s">
        <v>111</v>
      </c>
      <c r="F246" t="s">
        <v>116</v>
      </c>
      <c r="G246" t="s">
        <v>17</v>
      </c>
      <c r="J246" t="s">
        <v>93</v>
      </c>
      <c r="K246" t="s">
        <v>48</v>
      </c>
      <c r="L246" t="str" cm="1">
        <f t="array" aca="1" ref="L246" ca="1">INDEX([1]!annual_data,_xlfn.XMATCH(_xlfn.CONCAT(
SUBSTITUTE($A246,LEFT($A246,FIND($C246,$A246)+LEN($C246)-1),),
$F246,
$G246:$I246,
SUBSTITUTE($J246,LEFT($A246,FIND($C246,$A246)+LEN($C246)-1),)),
[1]!annual_index),_xlfn.XMATCH(L$2,[1]!annual_header))</f>
        <v>GJ</v>
      </c>
      <c r="M246" cm="1">
        <f t="array" aca="1" ref="M246" ca="1">INDEX([1]!annual_data,_xlfn.XMATCH(_xlfn.CONCAT(
SUBSTITUTE($A246,LEFT($A246,FIND($C246,$A246)+LEN($C246)-1),),
$F246,
$G246:$I246,
SUBSTITUTE($J246,LEFT($A246,FIND($C246,$A246)+LEN($C246)-1),)),
[1]!annual_index),_xlfn.XMATCH(M$2,[1]!annual_header))</f>
        <v>8.0299999999999905</v>
      </c>
      <c r="N246">
        <f t="shared" ca="1" si="46"/>
        <v>8.0299999999999905</v>
      </c>
      <c r="O246">
        <f t="shared" ca="1" si="46"/>
        <v>8.0299999999999905</v>
      </c>
      <c r="P246">
        <f t="shared" ca="1" si="46"/>
        <v>8.0299999999999905</v>
      </c>
      <c r="Q246">
        <f t="shared" ca="1" si="46"/>
        <v>8.0299999999999905</v>
      </c>
      <c r="R246">
        <f t="shared" ca="1" si="46"/>
        <v>8.0299999999999905</v>
      </c>
      <c r="S246">
        <f t="shared" ca="1" si="46"/>
        <v>8.0299999999999905</v>
      </c>
      <c r="T246">
        <f t="shared" ca="1" si="46"/>
        <v>8.0299999999999905</v>
      </c>
      <c r="U246">
        <f t="shared" ca="1" si="46"/>
        <v>8.0299999999999905</v>
      </c>
      <c r="V246">
        <f t="shared" ca="1" si="46"/>
        <v>8.0299999999999905</v>
      </c>
      <c r="W246">
        <f t="shared" ca="1" si="46"/>
        <v>8.0299999999999905</v>
      </c>
    </row>
    <row r="247" spans="1:23" x14ac:dyDescent="0.25">
      <c r="A247" t="s">
        <v>105</v>
      </c>
      <c r="B247" t="s">
        <v>5</v>
      </c>
      <c r="C247" t="s">
        <v>15</v>
      </c>
      <c r="D247" t="s">
        <v>16</v>
      </c>
      <c r="E247" t="s">
        <v>111</v>
      </c>
      <c r="F247" t="s">
        <v>116</v>
      </c>
      <c r="G247" t="s">
        <v>17</v>
      </c>
      <c r="J247" t="s">
        <v>110</v>
      </c>
      <c r="K247" t="s">
        <v>48</v>
      </c>
      <c r="L247" t="str" cm="1">
        <f t="array" aca="1" ref="L247" ca="1">INDEX([1]!annual_data,_xlfn.XMATCH(_xlfn.CONCAT(
SUBSTITUTE($A247,LEFT($A247,FIND($C247,$A247)+LEN($C247)-1),),
$F247,
$G247:$I247,
SUBSTITUTE($J247,LEFT($A247,FIND($C247,$A247)+LEN($C247)-1),)),
[1]!annual_index),_xlfn.XMATCH(L$2,[1]!annual_header))</f>
        <v>GJ</v>
      </c>
      <c r="M247" cm="1">
        <f t="array" aca="1" ref="M247" ca="1">INDEX([1]!annual_data,_xlfn.XMATCH(_xlfn.CONCAT(
SUBSTITUTE($A247,LEFT($A247,FIND($C247,$A247)+LEN($C247)-1),),
$F247,
$G247:$I247,
SUBSTITUTE($J247,LEFT($A247,FIND($C247,$A247)+LEN($C247)-1),)),
[1]!annual_index),_xlfn.XMATCH(M$2,[1]!annual_header))</f>
        <v>0.875999999999999</v>
      </c>
      <c r="N247">
        <f t="shared" ca="1" si="46"/>
        <v>0.875999999999999</v>
      </c>
      <c r="O247">
        <f t="shared" ca="1" si="46"/>
        <v>0.875999999999999</v>
      </c>
      <c r="P247">
        <f t="shared" ca="1" si="46"/>
        <v>0.875999999999999</v>
      </c>
      <c r="Q247">
        <f t="shared" ca="1" si="46"/>
        <v>0.875999999999999</v>
      </c>
      <c r="R247">
        <f t="shared" ca="1" si="46"/>
        <v>0.875999999999999</v>
      </c>
      <c r="S247">
        <f t="shared" ca="1" si="46"/>
        <v>0.875999999999999</v>
      </c>
      <c r="T247">
        <f t="shared" ca="1" si="46"/>
        <v>0.875999999999999</v>
      </c>
      <c r="U247">
        <f t="shared" ca="1" si="46"/>
        <v>0.875999999999999</v>
      </c>
      <c r="V247">
        <f t="shared" ca="1" si="46"/>
        <v>0.875999999999999</v>
      </c>
      <c r="W247">
        <f t="shared" ca="1" si="46"/>
        <v>0.875999999999999</v>
      </c>
    </row>
    <row r="248" spans="1:23" x14ac:dyDescent="0.25">
      <c r="A248" t="s">
        <v>105</v>
      </c>
      <c r="B248" t="s">
        <v>5</v>
      </c>
      <c r="C248" t="s">
        <v>15</v>
      </c>
      <c r="D248" t="s">
        <v>16</v>
      </c>
      <c r="E248" t="s">
        <v>111</v>
      </c>
      <c r="F248" t="s">
        <v>118</v>
      </c>
      <c r="G248" t="s">
        <v>6</v>
      </c>
    </row>
    <row r="249" spans="1:23" x14ac:dyDescent="0.25">
      <c r="A249" t="s">
        <v>105</v>
      </c>
      <c r="B249" t="s">
        <v>5</v>
      </c>
      <c r="C249" t="s">
        <v>15</v>
      </c>
      <c r="D249" t="s">
        <v>16</v>
      </c>
      <c r="E249" t="s">
        <v>111</v>
      </c>
      <c r="F249" t="s">
        <v>118</v>
      </c>
      <c r="G249" t="s">
        <v>67</v>
      </c>
      <c r="K249" t="s">
        <v>21</v>
      </c>
      <c r="L249" t="s">
        <v>68</v>
      </c>
      <c r="M249" cm="1">
        <f t="array" aca="1" ref="M249" ca="1">INDEX([1]!constant_data,_xlfn.XMATCH(_xlfn.CONCAT(
SUBSTITUTE($A249,LEFT($A249,FIND($C249,$A249)+LEN($C249)-1),),
$F249,
$H249:$I249,
SUBSTITUTE($J249,LEFT($A249,FIND($C249,$A249)+LEN($C249)-1),)),
[1]!constant_index),_xlfn.XMATCH($G249,[1]!constant_header))</f>
        <v>1950</v>
      </c>
      <c r="N249">
        <f t="shared" ref="N249:W251" ca="1" si="47">M249</f>
        <v>1950</v>
      </c>
      <c r="O249">
        <f t="shared" ca="1" si="47"/>
        <v>1950</v>
      </c>
      <c r="P249">
        <f t="shared" ca="1" si="47"/>
        <v>1950</v>
      </c>
      <c r="Q249">
        <f t="shared" ca="1" si="47"/>
        <v>1950</v>
      </c>
      <c r="R249">
        <f t="shared" ca="1" si="47"/>
        <v>1950</v>
      </c>
      <c r="S249">
        <f t="shared" ca="1" si="47"/>
        <v>1950</v>
      </c>
      <c r="T249">
        <f t="shared" ca="1" si="47"/>
        <v>1950</v>
      </c>
      <c r="U249">
        <f t="shared" ca="1" si="47"/>
        <v>1950</v>
      </c>
      <c r="V249">
        <f t="shared" ca="1" si="47"/>
        <v>1950</v>
      </c>
      <c r="W249">
        <f t="shared" ca="1" si="47"/>
        <v>1950</v>
      </c>
    </row>
    <row r="250" spans="1:23" x14ac:dyDescent="0.25">
      <c r="A250" t="s">
        <v>105</v>
      </c>
      <c r="B250" t="s">
        <v>5</v>
      </c>
      <c r="C250" t="s">
        <v>15</v>
      </c>
      <c r="D250" t="s">
        <v>16</v>
      </c>
      <c r="E250" t="s">
        <v>111</v>
      </c>
      <c r="F250" t="s">
        <v>118</v>
      </c>
      <c r="G250" t="s">
        <v>69</v>
      </c>
      <c r="K250" t="s">
        <v>21</v>
      </c>
      <c r="L250" t="s">
        <v>68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2101</v>
      </c>
      <c r="N250">
        <f t="shared" ca="1" si="47"/>
        <v>2101</v>
      </c>
      <c r="O250">
        <f t="shared" ca="1" si="47"/>
        <v>2101</v>
      </c>
      <c r="P250">
        <f t="shared" ca="1" si="47"/>
        <v>2101</v>
      </c>
      <c r="Q250">
        <f t="shared" ca="1" si="47"/>
        <v>2101</v>
      </c>
      <c r="R250">
        <f t="shared" ca="1" si="47"/>
        <v>2101</v>
      </c>
      <c r="S250">
        <f t="shared" ca="1" si="47"/>
        <v>2101</v>
      </c>
      <c r="T250">
        <f t="shared" ca="1" si="47"/>
        <v>2101</v>
      </c>
      <c r="U250">
        <f t="shared" ca="1" si="47"/>
        <v>2101</v>
      </c>
      <c r="V250">
        <f t="shared" ca="1" si="47"/>
        <v>2101</v>
      </c>
      <c r="W250">
        <f t="shared" ca="1" si="47"/>
        <v>2101</v>
      </c>
    </row>
    <row r="251" spans="1:23" x14ac:dyDescent="0.25">
      <c r="A251" t="s">
        <v>105</v>
      </c>
      <c r="B251" t="s">
        <v>5</v>
      </c>
      <c r="C251" t="s">
        <v>15</v>
      </c>
      <c r="D251" t="s">
        <v>16</v>
      </c>
      <c r="E251" t="s">
        <v>111</v>
      </c>
      <c r="F251" t="s">
        <v>118</v>
      </c>
      <c r="G251" t="s">
        <v>70</v>
      </c>
      <c r="K251" t="s">
        <v>21</v>
      </c>
      <c r="L251" t="s">
        <v>71</v>
      </c>
      <c r="M251" cm="1">
        <f t="array" aca="1" ref="M251" ca="1">INDEX([1]!constant_data,_xlfn.XMATCH(_xlfn.CONCAT(
SUBSTITUTE($A251,LEFT($A251,FIND($C251,$A251)+LEN($C251)-1),),
$F251,
$H251:$I251,
SUBSTITUTE($J251,LEFT($A251,FIND($C251,$A251)+LEN($C251)-1),)),
[1]!constant_index),_xlfn.XMATCH($G251,[1]!constant_header))</f>
        <v>25</v>
      </c>
      <c r="N251">
        <f t="shared" ca="1" si="47"/>
        <v>25</v>
      </c>
      <c r="O251">
        <f t="shared" ca="1" si="47"/>
        <v>25</v>
      </c>
      <c r="P251">
        <f t="shared" ca="1" si="47"/>
        <v>25</v>
      </c>
      <c r="Q251">
        <f t="shared" ca="1" si="47"/>
        <v>25</v>
      </c>
      <c r="R251">
        <f t="shared" ca="1" si="47"/>
        <v>25</v>
      </c>
      <c r="S251">
        <f t="shared" ca="1" si="47"/>
        <v>25</v>
      </c>
      <c r="T251">
        <f t="shared" ca="1" si="47"/>
        <v>25</v>
      </c>
      <c r="U251">
        <f t="shared" ca="1" si="47"/>
        <v>25</v>
      </c>
      <c r="V251">
        <f t="shared" ca="1" si="47"/>
        <v>25</v>
      </c>
      <c r="W251">
        <f t="shared" ca="1" si="47"/>
        <v>25</v>
      </c>
    </row>
    <row r="252" spans="1:23" x14ac:dyDescent="0.25">
      <c r="A252" t="s">
        <v>105</v>
      </c>
      <c r="B252" t="s">
        <v>5</v>
      </c>
      <c r="C252" t="s">
        <v>15</v>
      </c>
      <c r="D252" t="s">
        <v>16</v>
      </c>
      <c r="E252" t="s">
        <v>111</v>
      </c>
      <c r="F252" t="s">
        <v>118</v>
      </c>
      <c r="G252" t="s">
        <v>72</v>
      </c>
      <c r="K252" t="s">
        <v>52</v>
      </c>
      <c r="L252" t="s">
        <v>64</v>
      </c>
      <c r="M252" cm="1">
        <f t="array" aca="1" ref="M252" ca="1">INDEX([1]!annual_data,_xlfn.XMATCH(_xlfn.CONCAT(
SUBSTITUTE($A252,LEFT($A252,FIND($C252,$A252)+LEN($C252)-1),),
$C252,
$F252,
$G252:$I252,
SUBSTITUTE($J252,LEFT($A252,FIND($C252,$A252)+LEN($C252)-1),)),
[1]!annual_index),_xlfn.XMATCH(M$2,[1]!annual_header))</f>
        <v>0.23</v>
      </c>
    </row>
    <row r="253" spans="1:23" x14ac:dyDescent="0.25">
      <c r="A253" t="s">
        <v>105</v>
      </c>
      <c r="B253" t="s">
        <v>5</v>
      </c>
      <c r="C253" t="s">
        <v>15</v>
      </c>
      <c r="D253" t="s">
        <v>16</v>
      </c>
      <c r="E253" t="s">
        <v>111</v>
      </c>
      <c r="F253" t="s">
        <v>118</v>
      </c>
      <c r="G253" t="s">
        <v>73</v>
      </c>
      <c r="K253" t="s">
        <v>21</v>
      </c>
      <c r="L253" t="s">
        <v>74</v>
      </c>
      <c r="M253" cm="1">
        <f t="array" aca="1" ref="M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70000</v>
      </c>
      <c r="N253">
        <f t="shared" ref="N253:W259" ca="1" si="48">M253</f>
        <v>70000</v>
      </c>
      <c r="O253">
        <f t="shared" ca="1" si="48"/>
        <v>70000</v>
      </c>
      <c r="P253">
        <f t="shared" ca="1" si="48"/>
        <v>70000</v>
      </c>
      <c r="Q253">
        <f t="shared" ca="1" si="48"/>
        <v>70000</v>
      </c>
      <c r="R253">
        <f t="shared" ca="1" si="48"/>
        <v>70000</v>
      </c>
      <c r="S253">
        <f t="shared" ca="1" si="48"/>
        <v>70000</v>
      </c>
      <c r="T253">
        <f t="shared" ca="1" si="48"/>
        <v>70000</v>
      </c>
      <c r="U253">
        <f t="shared" ca="1" si="48"/>
        <v>70000</v>
      </c>
      <c r="V253">
        <f t="shared" ca="1" si="48"/>
        <v>70000</v>
      </c>
      <c r="W253">
        <f t="shared" ca="1" si="48"/>
        <v>70000</v>
      </c>
    </row>
    <row r="254" spans="1:23" x14ac:dyDescent="0.25">
      <c r="A254" t="s">
        <v>105</v>
      </c>
      <c r="B254" t="s">
        <v>5</v>
      </c>
      <c r="C254" t="s">
        <v>15</v>
      </c>
      <c r="D254" t="s">
        <v>16</v>
      </c>
      <c r="E254" t="s">
        <v>111</v>
      </c>
      <c r="F254" t="s">
        <v>118</v>
      </c>
      <c r="G254" t="s">
        <v>75</v>
      </c>
      <c r="K254" t="s">
        <v>21</v>
      </c>
      <c r="L254" t="s">
        <v>76</v>
      </c>
      <c r="M254" cm="1">
        <f t="array" aca="1" ref="M254" ca="1">INDEX([1]!constant_data,_xlfn.XMATCH(_xlfn.CONCAT(
SUBSTITUTE($A254,LEFT($A254,FIND($C254,$A254)+LEN($C254)-1),),
$F254,
$H254:$I254,
SUBSTITUTE($J254,LEFT($A254,FIND($C254,$A254)+LEN($C254)-1),)),
[1]!constant_index),_xlfn.XMATCH($G254,[1]!constant_header))</f>
        <v>1579031.8534629601</v>
      </c>
      <c r="N254">
        <f t="shared" ca="1" si="48"/>
        <v>1579031.8534629601</v>
      </c>
      <c r="O254">
        <f t="shared" ca="1" si="48"/>
        <v>1579031.8534629601</v>
      </c>
      <c r="P254">
        <f t="shared" ca="1" si="48"/>
        <v>1579031.8534629601</v>
      </c>
      <c r="Q254">
        <f t="shared" ca="1" si="48"/>
        <v>1579031.8534629601</v>
      </c>
      <c r="R254">
        <f t="shared" ca="1" si="48"/>
        <v>1579031.8534629601</v>
      </c>
      <c r="S254">
        <f t="shared" ca="1" si="48"/>
        <v>1579031.8534629601</v>
      </c>
      <c r="T254">
        <f t="shared" ca="1" si="48"/>
        <v>1579031.8534629601</v>
      </c>
      <c r="U254">
        <f t="shared" ca="1" si="48"/>
        <v>1579031.8534629601</v>
      </c>
      <c r="V254">
        <f t="shared" ca="1" si="48"/>
        <v>1579031.8534629601</v>
      </c>
      <c r="W254">
        <f t="shared" ca="1" si="48"/>
        <v>1579031.8534629601</v>
      </c>
    </row>
    <row r="255" spans="1:23" x14ac:dyDescent="0.25">
      <c r="A255" t="s">
        <v>105</v>
      </c>
      <c r="B255" t="s">
        <v>5</v>
      </c>
      <c r="C255" t="s">
        <v>15</v>
      </c>
      <c r="D255" t="s">
        <v>16</v>
      </c>
      <c r="E255" t="s">
        <v>111</v>
      </c>
      <c r="F255" t="s">
        <v>118</v>
      </c>
      <c r="G255" t="s">
        <v>77</v>
      </c>
      <c r="K255" t="s">
        <v>21</v>
      </c>
      <c r="L255" t="s">
        <v>76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63161.274138518602</v>
      </c>
      <c r="N255">
        <f t="shared" ca="1" si="48"/>
        <v>63161.274138518602</v>
      </c>
      <c r="O255">
        <f t="shared" ca="1" si="48"/>
        <v>63161.274138518602</v>
      </c>
      <c r="P255">
        <f t="shared" ca="1" si="48"/>
        <v>63161.274138518602</v>
      </c>
      <c r="Q255">
        <f t="shared" ca="1" si="48"/>
        <v>63161.274138518602</v>
      </c>
      <c r="R255">
        <f t="shared" ca="1" si="48"/>
        <v>63161.274138518602</v>
      </c>
      <c r="S255">
        <f t="shared" ca="1" si="48"/>
        <v>63161.274138518602</v>
      </c>
      <c r="T255">
        <f t="shared" ca="1" si="48"/>
        <v>63161.274138518602</v>
      </c>
      <c r="U255">
        <f t="shared" ca="1" si="48"/>
        <v>63161.274138518602</v>
      </c>
      <c r="V255">
        <f t="shared" ca="1" si="48"/>
        <v>63161.274138518602</v>
      </c>
      <c r="W255">
        <f t="shared" ca="1" si="48"/>
        <v>63161.274138518602</v>
      </c>
    </row>
    <row r="256" spans="1:23" x14ac:dyDescent="0.25">
      <c r="A256" t="s">
        <v>105</v>
      </c>
      <c r="B256" t="s">
        <v>5</v>
      </c>
      <c r="C256" t="s">
        <v>15</v>
      </c>
      <c r="D256" t="s">
        <v>16</v>
      </c>
      <c r="E256" t="s">
        <v>111</v>
      </c>
      <c r="F256" t="s">
        <v>118</v>
      </c>
      <c r="G256" t="s">
        <v>17</v>
      </c>
      <c r="J256" t="s">
        <v>117</v>
      </c>
      <c r="K256" t="s">
        <v>48</v>
      </c>
      <c r="L256" t="str" cm="1">
        <f t="array" aca="1" ref="L256" ca="1">INDEX([1]!annual_data,_xlfn.XMATCH(_xlfn.CONCAT(
SUBSTITUTE($A256,LEFT($A256,FIND($C256,$A256)+LEN($C256)-1),),
$F256,
$G256:$I256,
SUBSTITUTE($J256,LEFT($A256,FIND($C256,$A256)+LEN($C256)-1),)),
[1]!annual_index),_xlfn.XMATCH(L$2,[1]!annual_header))</f>
        <v>GJ</v>
      </c>
      <c r="M256" cm="1">
        <f t="array" aca="1" ref="M256" ca="1">INDEX([1]!annual_data,_xlfn.XMATCH(_xlfn.CONCAT(
SUBSTITUTE($A256,LEFT($A256,FIND($C256,$A256)+LEN($C256)-1),),
$F256,
$G256:$I256,
SUBSTITUTE($J256,LEFT($A256,FIND($C256,$A256)+LEN($C256)-1),)),
[1]!annual_index),_xlfn.XMATCH(M$2,[1]!annual_header))</f>
        <v>437.58000000000004</v>
      </c>
      <c r="N256">
        <f t="shared" ca="1" si="48"/>
        <v>437.58000000000004</v>
      </c>
      <c r="O256">
        <f t="shared" ca="1" si="48"/>
        <v>437.58000000000004</v>
      </c>
      <c r="P256">
        <f t="shared" ca="1" si="48"/>
        <v>437.58000000000004</v>
      </c>
      <c r="Q256">
        <f t="shared" ca="1" si="48"/>
        <v>437.58000000000004</v>
      </c>
      <c r="R256">
        <f t="shared" ca="1" si="48"/>
        <v>437.58000000000004</v>
      </c>
      <c r="S256">
        <f t="shared" ca="1" si="48"/>
        <v>437.58000000000004</v>
      </c>
      <c r="T256">
        <f t="shared" ca="1" si="48"/>
        <v>437.58000000000004</v>
      </c>
      <c r="U256">
        <f t="shared" ca="1" si="48"/>
        <v>437.58000000000004</v>
      </c>
      <c r="V256">
        <f t="shared" ca="1" si="48"/>
        <v>437.58000000000004</v>
      </c>
      <c r="W256">
        <f t="shared" ca="1" si="48"/>
        <v>437.58000000000004</v>
      </c>
    </row>
    <row r="257" spans="1:23" x14ac:dyDescent="0.25">
      <c r="A257" t="s">
        <v>105</v>
      </c>
      <c r="B257" t="s">
        <v>5</v>
      </c>
      <c r="C257" t="s">
        <v>15</v>
      </c>
      <c r="D257" t="s">
        <v>16</v>
      </c>
      <c r="E257" t="s">
        <v>111</v>
      </c>
      <c r="F257" t="s">
        <v>118</v>
      </c>
      <c r="G257" t="s">
        <v>17</v>
      </c>
      <c r="J257" t="s">
        <v>88</v>
      </c>
      <c r="K257" t="s">
        <v>48</v>
      </c>
      <c r="L257" t="str" cm="1">
        <f t="array" aca="1" ref="L257" ca="1">INDEX([1]!annual_data,_xlfn.XMATCH(_xlfn.CONCAT(
SUBSTITUTE($A257,LEFT($A257,FIND($C257,$A257)+LEN($C257)-1),),
$F257,
$G257:$I257,
SUBSTITUTE($J257,LEFT($A257,FIND($C257,$A257)+LEN($C257)-1),)),
[1]!annual_index),_xlfn.XMATCH(L$2,[1]!annual_header))</f>
        <v>GJ</v>
      </c>
      <c r="M257" cm="1">
        <f t="array" aca="1" ref="M257" ca="1">INDEX([1]!annual_data,_xlfn.XMATCH(_xlfn.CONCAT(
SUBSTITUTE($A257,LEFT($A257,FIND($C257,$A257)+LEN($C257)-1),),
$F257,
$G257:$I257,
SUBSTITUTE($J257,LEFT($A257,FIND($C257,$A257)+LEN($C257)-1),)),
[1]!annual_index),_xlfn.XMATCH(M$2,[1]!annual_header))</f>
        <v>0.437999999999999</v>
      </c>
      <c r="N257">
        <f t="shared" ca="1" si="48"/>
        <v>0.437999999999999</v>
      </c>
      <c r="O257">
        <f t="shared" ca="1" si="48"/>
        <v>0.437999999999999</v>
      </c>
      <c r="P257">
        <f t="shared" ca="1" si="48"/>
        <v>0.437999999999999</v>
      </c>
      <c r="Q257">
        <f t="shared" ca="1" si="48"/>
        <v>0.437999999999999</v>
      </c>
      <c r="R257">
        <f t="shared" ca="1" si="48"/>
        <v>0.437999999999999</v>
      </c>
      <c r="S257">
        <f t="shared" ca="1" si="48"/>
        <v>0.437999999999999</v>
      </c>
      <c r="T257">
        <f t="shared" ca="1" si="48"/>
        <v>0.437999999999999</v>
      </c>
      <c r="U257">
        <f t="shared" ca="1" si="48"/>
        <v>0.437999999999999</v>
      </c>
      <c r="V257">
        <f t="shared" ca="1" si="48"/>
        <v>0.437999999999999</v>
      </c>
      <c r="W257">
        <f t="shared" ca="1" si="48"/>
        <v>0.437999999999999</v>
      </c>
    </row>
    <row r="258" spans="1:23" x14ac:dyDescent="0.25">
      <c r="A258" t="s">
        <v>105</v>
      </c>
      <c r="B258" t="s">
        <v>5</v>
      </c>
      <c r="C258" t="s">
        <v>15</v>
      </c>
      <c r="D258" t="s">
        <v>16</v>
      </c>
      <c r="E258" t="s">
        <v>111</v>
      </c>
      <c r="F258" t="s">
        <v>118</v>
      </c>
      <c r="G258" t="s">
        <v>17</v>
      </c>
      <c r="J258" t="s">
        <v>93</v>
      </c>
      <c r="K258" t="s">
        <v>48</v>
      </c>
      <c r="L258" t="str" cm="1">
        <f t="array" aca="1" ref="L258" ca="1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aca="1" ref="M258" ca="1">INDEX([1]!annual_data,_xlfn.XMATCH(_xlfn.CONCAT(
SUBSTITUTE($A258,LEFT($A258,FIND($C258,$A258)+LEN($C258)-1),),
$F258,
$G258:$I258,
SUBSTITUTE($J258,LEFT($A258,FIND($C258,$A258)+LEN($C258)-1),)),
[1]!annual_index),_xlfn.XMATCH(M$2,[1]!annual_header))</f>
        <v>8.0299999999999905</v>
      </c>
      <c r="N258">
        <f t="shared" ca="1" si="48"/>
        <v>8.0299999999999905</v>
      </c>
      <c r="O258">
        <f t="shared" ca="1" si="48"/>
        <v>8.0299999999999905</v>
      </c>
      <c r="P258">
        <f t="shared" ca="1" si="48"/>
        <v>8.0299999999999905</v>
      </c>
      <c r="Q258">
        <f t="shared" ca="1" si="48"/>
        <v>8.0299999999999905</v>
      </c>
      <c r="R258">
        <f t="shared" ca="1" si="48"/>
        <v>8.0299999999999905</v>
      </c>
      <c r="S258">
        <f t="shared" ca="1" si="48"/>
        <v>8.0299999999999905</v>
      </c>
      <c r="T258">
        <f t="shared" ca="1" si="48"/>
        <v>8.0299999999999905</v>
      </c>
      <c r="U258">
        <f t="shared" ca="1" si="48"/>
        <v>8.0299999999999905</v>
      </c>
      <c r="V258">
        <f t="shared" ca="1" si="48"/>
        <v>8.0299999999999905</v>
      </c>
      <c r="W258">
        <f t="shared" ca="1" si="48"/>
        <v>8.0299999999999905</v>
      </c>
    </row>
    <row r="259" spans="1:23" x14ac:dyDescent="0.25">
      <c r="A259" t="s">
        <v>105</v>
      </c>
      <c r="B259" t="s">
        <v>5</v>
      </c>
      <c r="C259" t="s">
        <v>15</v>
      </c>
      <c r="D259" t="s">
        <v>16</v>
      </c>
      <c r="E259" t="s">
        <v>111</v>
      </c>
      <c r="F259" t="s">
        <v>118</v>
      </c>
      <c r="G259" t="s">
        <v>17</v>
      </c>
      <c r="J259" t="s">
        <v>110</v>
      </c>
      <c r="K259" t="s">
        <v>48</v>
      </c>
      <c r="L259" t="str" cm="1">
        <f t="array" aca="1" ref="L259" ca="1">INDEX([1]!annual_data,_xlfn.XMATCH(_xlfn.CONCAT(
SUBSTITUTE($A259,LEFT($A259,FIND($C259,$A259)+LEN($C259)-1),),
$F259,
$G259:$I259,
SUBSTITUTE($J259,LEFT($A259,FIND($C259,$A259)+LEN($C259)-1),)),
[1]!annual_index),_xlfn.XMATCH(L$2,[1]!annual_header))</f>
        <v>GJ</v>
      </c>
      <c r="M259" cm="1">
        <f t="array" aca="1" ref="M259" ca="1">INDEX([1]!annual_data,_xlfn.XMATCH(_xlfn.CONCAT(
SUBSTITUTE($A259,LEFT($A259,FIND($C259,$A259)+LEN($C259)-1),),
$F259,
$G259:$I259,
SUBSTITUTE($J259,LEFT($A259,FIND($C259,$A259)+LEN($C259)-1),)),
[1]!annual_index),_xlfn.XMATCH(M$2,[1]!annual_header))</f>
        <v>0.875999999999999</v>
      </c>
      <c r="N259">
        <f t="shared" ca="1" si="48"/>
        <v>0.875999999999999</v>
      </c>
      <c r="O259">
        <f t="shared" ca="1" si="48"/>
        <v>0.875999999999999</v>
      </c>
      <c r="P259">
        <f t="shared" ca="1" si="48"/>
        <v>0.875999999999999</v>
      </c>
      <c r="Q259">
        <f t="shared" ca="1" si="48"/>
        <v>0.875999999999999</v>
      </c>
      <c r="R259">
        <f t="shared" ca="1" si="48"/>
        <v>0.875999999999999</v>
      </c>
      <c r="S259">
        <f t="shared" ca="1" si="48"/>
        <v>0.875999999999999</v>
      </c>
      <c r="T259">
        <f t="shared" ca="1" si="48"/>
        <v>0.875999999999999</v>
      </c>
      <c r="U259">
        <f t="shared" ca="1" si="48"/>
        <v>0.875999999999999</v>
      </c>
      <c r="V259">
        <f t="shared" ca="1" si="48"/>
        <v>0.875999999999999</v>
      </c>
      <c r="W259">
        <f t="shared" ca="1" si="48"/>
        <v>0.875999999999999</v>
      </c>
    </row>
    <row r="260" spans="1:23" x14ac:dyDescent="0.25">
      <c r="A260" t="s">
        <v>105</v>
      </c>
      <c r="B260" t="s">
        <v>5</v>
      </c>
      <c r="C260" t="s">
        <v>15</v>
      </c>
      <c r="D260" t="s">
        <v>16</v>
      </c>
      <c r="E260" t="s">
        <v>111</v>
      </c>
      <c r="F260" t="s">
        <v>119</v>
      </c>
      <c r="G260" t="s">
        <v>6</v>
      </c>
    </row>
    <row r="261" spans="1:23" x14ac:dyDescent="0.25">
      <c r="A261" t="s">
        <v>105</v>
      </c>
      <c r="B261" t="s">
        <v>5</v>
      </c>
      <c r="C261" t="s">
        <v>15</v>
      </c>
      <c r="D261" t="s">
        <v>16</v>
      </c>
      <c r="E261" t="s">
        <v>111</v>
      </c>
      <c r="F261" t="s">
        <v>119</v>
      </c>
      <c r="G261" t="s">
        <v>67</v>
      </c>
      <c r="K261" t="s">
        <v>21</v>
      </c>
      <c r="L261" t="s">
        <v>68</v>
      </c>
      <c r="M261" cm="1">
        <f t="array" aca="1" ref="M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1950</v>
      </c>
      <c r="N261">
        <f t="shared" ref="N261:W263" ca="1" si="49">M261</f>
        <v>1950</v>
      </c>
      <c r="O261">
        <f t="shared" ca="1" si="49"/>
        <v>1950</v>
      </c>
      <c r="P261">
        <f t="shared" ca="1" si="49"/>
        <v>1950</v>
      </c>
      <c r="Q261">
        <f t="shared" ca="1" si="49"/>
        <v>1950</v>
      </c>
      <c r="R261">
        <f t="shared" ca="1" si="49"/>
        <v>1950</v>
      </c>
      <c r="S261">
        <f t="shared" ca="1" si="49"/>
        <v>1950</v>
      </c>
      <c r="T261">
        <f t="shared" ca="1" si="49"/>
        <v>1950</v>
      </c>
      <c r="U261">
        <f t="shared" ca="1" si="49"/>
        <v>1950</v>
      </c>
      <c r="V261">
        <f t="shared" ca="1" si="49"/>
        <v>1950</v>
      </c>
      <c r="W261">
        <f t="shared" ca="1" si="49"/>
        <v>1950</v>
      </c>
    </row>
    <row r="262" spans="1:23" x14ac:dyDescent="0.25">
      <c r="A262" t="s">
        <v>105</v>
      </c>
      <c r="B262" t="s">
        <v>5</v>
      </c>
      <c r="C262" t="s">
        <v>15</v>
      </c>
      <c r="D262" t="s">
        <v>16</v>
      </c>
      <c r="E262" t="s">
        <v>111</v>
      </c>
      <c r="F262" t="s">
        <v>119</v>
      </c>
      <c r="G262" t="s">
        <v>69</v>
      </c>
      <c r="K262" t="s">
        <v>21</v>
      </c>
      <c r="L262" t="s">
        <v>68</v>
      </c>
      <c r="M262" cm="1">
        <f t="array" aca="1" ref="M262" ca="1">INDEX([1]!constant_data,_xlfn.XMATCH(_xlfn.CONCAT(
SUBSTITUTE($A262,LEFT($A262,FIND($C262,$A262)+LEN($C262)-1),),
$F262,
$H262:$I262,
SUBSTITUTE($J262,LEFT($A262,FIND($C262,$A262)+LEN($C262)-1),)),
[1]!constant_index),_xlfn.XMATCH($G262,[1]!constant_header))</f>
        <v>2101</v>
      </c>
      <c r="N262">
        <f t="shared" ca="1" si="49"/>
        <v>2101</v>
      </c>
      <c r="O262">
        <f t="shared" ca="1" si="49"/>
        <v>2101</v>
      </c>
      <c r="P262">
        <f t="shared" ca="1" si="49"/>
        <v>2101</v>
      </c>
      <c r="Q262">
        <f t="shared" ca="1" si="49"/>
        <v>2101</v>
      </c>
      <c r="R262">
        <f t="shared" ca="1" si="49"/>
        <v>2101</v>
      </c>
      <c r="S262">
        <f t="shared" ca="1" si="49"/>
        <v>2101</v>
      </c>
      <c r="T262">
        <f t="shared" ca="1" si="49"/>
        <v>2101</v>
      </c>
      <c r="U262">
        <f t="shared" ca="1" si="49"/>
        <v>2101</v>
      </c>
      <c r="V262">
        <f t="shared" ca="1" si="49"/>
        <v>2101</v>
      </c>
      <c r="W262">
        <f t="shared" ca="1" si="49"/>
        <v>2101</v>
      </c>
    </row>
    <row r="263" spans="1:23" x14ac:dyDescent="0.25">
      <c r="A263" t="s">
        <v>105</v>
      </c>
      <c r="B263" t="s">
        <v>5</v>
      </c>
      <c r="C263" t="s">
        <v>15</v>
      </c>
      <c r="D263" t="s">
        <v>16</v>
      </c>
      <c r="E263" t="s">
        <v>111</v>
      </c>
      <c r="F263" t="s">
        <v>119</v>
      </c>
      <c r="G263" t="s">
        <v>70</v>
      </c>
      <c r="K263" t="s">
        <v>21</v>
      </c>
      <c r="L263" t="s">
        <v>71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25</v>
      </c>
      <c r="N263">
        <f t="shared" ca="1" si="49"/>
        <v>25</v>
      </c>
      <c r="O263">
        <f t="shared" ca="1" si="49"/>
        <v>25</v>
      </c>
      <c r="P263">
        <f t="shared" ca="1" si="49"/>
        <v>25</v>
      </c>
      <c r="Q263">
        <f t="shared" ca="1" si="49"/>
        <v>25</v>
      </c>
      <c r="R263">
        <f t="shared" ca="1" si="49"/>
        <v>25</v>
      </c>
      <c r="S263">
        <f t="shared" ca="1" si="49"/>
        <v>25</v>
      </c>
      <c r="T263">
        <f t="shared" ca="1" si="49"/>
        <v>25</v>
      </c>
      <c r="U263">
        <f t="shared" ca="1" si="49"/>
        <v>25</v>
      </c>
      <c r="V263">
        <f t="shared" ca="1" si="49"/>
        <v>25</v>
      </c>
      <c r="W263">
        <f t="shared" ca="1" si="49"/>
        <v>25</v>
      </c>
    </row>
    <row r="264" spans="1:23" x14ac:dyDescent="0.25">
      <c r="A264" t="s">
        <v>105</v>
      </c>
      <c r="B264" t="s">
        <v>5</v>
      </c>
      <c r="C264" t="s">
        <v>15</v>
      </c>
      <c r="D264" t="s">
        <v>16</v>
      </c>
      <c r="E264" t="s">
        <v>111</v>
      </c>
      <c r="F264" t="s">
        <v>119</v>
      </c>
      <c r="G264" t="s">
        <v>72</v>
      </c>
      <c r="K264" t="s">
        <v>52</v>
      </c>
      <c r="L264" t="s">
        <v>64</v>
      </c>
      <c r="M264" cm="1">
        <f t="array" aca="1" ref="M264" ca="1">INDEX([1]!annual_data,_xlfn.XMATCH(_xlfn.CONCAT(
SUBSTITUTE($A264,LEFT($A264,FIND($C264,$A264)+LEN($C264)-1),),
$C264,
$F264,
$G264:$I264,
SUBSTITUTE($J264,LEFT($A264,FIND($C264,$A264)+LEN($C264)-1),)),
[1]!annual_index),_xlfn.XMATCH(M$2,[1]!annual_header))</f>
        <v>0</v>
      </c>
    </row>
    <row r="265" spans="1:23" x14ac:dyDescent="0.25">
      <c r="A265" t="s">
        <v>105</v>
      </c>
      <c r="B265" t="s">
        <v>5</v>
      </c>
      <c r="C265" t="s">
        <v>15</v>
      </c>
      <c r="D265" t="s">
        <v>16</v>
      </c>
      <c r="E265" t="s">
        <v>111</v>
      </c>
      <c r="F265" t="s">
        <v>119</v>
      </c>
      <c r="G265" t="s">
        <v>73</v>
      </c>
      <c r="K265" t="s">
        <v>21</v>
      </c>
      <c r="L265" t="s">
        <v>74</v>
      </c>
      <c r="M265" cm="1">
        <f t="array" aca="1" ref="M265" ca="1">INDEX([1]!constant_data,_xlfn.XMATCH(_xlfn.CONCAT(
SUBSTITUTE($A265,LEFT($A265,FIND($C265,$A265)+LEN($C265)-1),),
$F265,
$H265:$I265,
SUBSTITUTE($J265,LEFT($A265,FIND($C265,$A265)+LEN($C265)-1),)),
[1]!constant_index),_xlfn.XMATCH($G265,[1]!constant_header))</f>
        <v>70000</v>
      </c>
      <c r="N265">
        <f t="shared" ref="N265:W271" ca="1" si="50">M265</f>
        <v>70000</v>
      </c>
      <c r="O265">
        <f t="shared" ca="1" si="50"/>
        <v>70000</v>
      </c>
      <c r="P265">
        <f t="shared" ca="1" si="50"/>
        <v>70000</v>
      </c>
      <c r="Q265">
        <f t="shared" ca="1" si="50"/>
        <v>70000</v>
      </c>
      <c r="R265">
        <f t="shared" ca="1" si="50"/>
        <v>70000</v>
      </c>
      <c r="S265">
        <f t="shared" ca="1" si="50"/>
        <v>70000</v>
      </c>
      <c r="T265">
        <f t="shared" ca="1" si="50"/>
        <v>70000</v>
      </c>
      <c r="U265">
        <f t="shared" ca="1" si="50"/>
        <v>70000</v>
      </c>
      <c r="V265">
        <f t="shared" ca="1" si="50"/>
        <v>70000</v>
      </c>
      <c r="W265">
        <f t="shared" ca="1" si="50"/>
        <v>70000</v>
      </c>
    </row>
    <row r="266" spans="1:23" x14ac:dyDescent="0.25">
      <c r="A266" t="s">
        <v>105</v>
      </c>
      <c r="B266" t="s">
        <v>5</v>
      </c>
      <c r="C266" t="s">
        <v>15</v>
      </c>
      <c r="D266" t="s">
        <v>16</v>
      </c>
      <c r="E266" t="s">
        <v>111</v>
      </c>
      <c r="F266" t="s">
        <v>119</v>
      </c>
      <c r="G266" t="s">
        <v>75</v>
      </c>
      <c r="K266" t="s">
        <v>21</v>
      </c>
      <c r="L266" t="s">
        <v>76</v>
      </c>
      <c r="M266" cm="1">
        <f t="array" aca="1" ref="M266" ca="1">INDEX([1]!constant_data,_xlfn.XMATCH(_xlfn.CONCAT(
SUBSTITUTE($A266,LEFT($A266,FIND($C266,$A266)+LEN($C266)-1),),
$F266,
$H266:$I266,
SUBSTITUTE($J266,LEFT($A266,FIND($C266,$A266)+LEN($C266)-1),)),
[1]!constant_index),_xlfn.XMATCH($G266,[1]!constant_header))</f>
        <v>1736935.0388092599</v>
      </c>
      <c r="N266">
        <f t="shared" ca="1" si="50"/>
        <v>1736935.0388092599</v>
      </c>
      <c r="O266">
        <f t="shared" ca="1" si="50"/>
        <v>1736935.0388092599</v>
      </c>
      <c r="P266">
        <f t="shared" ca="1" si="50"/>
        <v>1736935.0388092599</v>
      </c>
      <c r="Q266">
        <f t="shared" ca="1" si="50"/>
        <v>1736935.0388092599</v>
      </c>
      <c r="R266">
        <f t="shared" ca="1" si="50"/>
        <v>1736935.0388092599</v>
      </c>
      <c r="S266">
        <f t="shared" ca="1" si="50"/>
        <v>1736935.0388092599</v>
      </c>
      <c r="T266">
        <f t="shared" ca="1" si="50"/>
        <v>1736935.0388092599</v>
      </c>
      <c r="U266">
        <f t="shared" ca="1" si="50"/>
        <v>1736935.0388092599</v>
      </c>
      <c r="V266">
        <f t="shared" ca="1" si="50"/>
        <v>1736935.0388092599</v>
      </c>
      <c r="W266">
        <f t="shared" ca="1" si="50"/>
        <v>1736935.0388092599</v>
      </c>
    </row>
    <row r="267" spans="1:23" x14ac:dyDescent="0.25">
      <c r="A267" t="s">
        <v>105</v>
      </c>
      <c r="B267" t="s">
        <v>5</v>
      </c>
      <c r="C267" t="s">
        <v>15</v>
      </c>
      <c r="D267" t="s">
        <v>16</v>
      </c>
      <c r="E267" t="s">
        <v>111</v>
      </c>
      <c r="F267" t="s">
        <v>119</v>
      </c>
      <c r="G267" t="s">
        <v>77</v>
      </c>
      <c r="K267" t="s">
        <v>21</v>
      </c>
      <c r="L267" t="s">
        <v>76</v>
      </c>
      <c r="M267" cm="1">
        <f t="array" aca="1" ref="M267" ca="1">INDEX([1]!constant_data,_xlfn.XMATCH(_xlfn.CONCAT(
SUBSTITUTE($A267,LEFT($A267,FIND($C267,$A267)+LEN($C267)-1),),
$F267,
$H267:$I267,
SUBSTITUTE($J267,LEFT($A267,FIND($C267,$A267)+LEN($C267)-1),)),
[1]!constant_index),_xlfn.XMATCH($G267,[1]!constant_header))</f>
        <v>69477.401552370502</v>
      </c>
      <c r="N267">
        <f t="shared" ca="1" si="50"/>
        <v>69477.401552370502</v>
      </c>
      <c r="O267">
        <f t="shared" ca="1" si="50"/>
        <v>69477.401552370502</v>
      </c>
      <c r="P267">
        <f t="shared" ca="1" si="50"/>
        <v>69477.401552370502</v>
      </c>
      <c r="Q267">
        <f t="shared" ca="1" si="50"/>
        <v>69477.401552370502</v>
      </c>
      <c r="R267">
        <f t="shared" ca="1" si="50"/>
        <v>69477.401552370502</v>
      </c>
      <c r="S267">
        <f t="shared" ca="1" si="50"/>
        <v>69477.401552370502</v>
      </c>
      <c r="T267">
        <f t="shared" ca="1" si="50"/>
        <v>69477.401552370502</v>
      </c>
      <c r="U267">
        <f t="shared" ca="1" si="50"/>
        <v>69477.401552370502</v>
      </c>
      <c r="V267">
        <f t="shared" ca="1" si="50"/>
        <v>69477.401552370502</v>
      </c>
      <c r="W267">
        <f t="shared" ca="1" si="50"/>
        <v>69477.401552370502</v>
      </c>
    </row>
    <row r="268" spans="1:23" x14ac:dyDescent="0.25">
      <c r="A268" t="s">
        <v>105</v>
      </c>
      <c r="B268" t="s">
        <v>5</v>
      </c>
      <c r="C268" t="s">
        <v>15</v>
      </c>
      <c r="D268" t="s">
        <v>16</v>
      </c>
      <c r="E268" t="s">
        <v>111</v>
      </c>
      <c r="F268" t="s">
        <v>119</v>
      </c>
      <c r="G268" t="s">
        <v>17</v>
      </c>
      <c r="J268" t="s">
        <v>117</v>
      </c>
      <c r="K268" t="s">
        <v>48</v>
      </c>
      <c r="L268" t="str" cm="1">
        <f t="array" aca="1" ref="L268" ca="1">INDEX([1]!annual_data,_xlfn.XMATCH(_xlfn.CONCAT(
SUBSTITUTE($A268,LEFT($A268,FIND($C268,$A268)+LEN($C268)-1),),
$F268,
$G268:$I268,
SUBSTITUTE($J268,LEFT($A268,FIND($C268,$A268)+LEN($C268)-1),)),
[1]!annual_index),_xlfn.XMATCH(L$2,[1]!annual_header))</f>
        <v>GJ</v>
      </c>
      <c r="M268" cm="1">
        <f t="array" aca="1" ref="M268" ca="1">INDEX([1]!annual_data,_xlfn.XMATCH(_xlfn.CONCAT(
SUBSTITUTE($A268,LEFT($A268,FIND($C268,$A268)+LEN($C268)-1),),
$F268,
$G268:$I268,
SUBSTITUTE($J268,LEFT($A268,FIND($C268,$A268)+LEN($C268)-1),)),
[1]!annual_index),_xlfn.XMATCH(M$2,[1]!annual_header))</f>
        <v>358.02000000000004</v>
      </c>
      <c r="N268">
        <f t="shared" ca="1" si="50"/>
        <v>358.02000000000004</v>
      </c>
      <c r="O268">
        <f t="shared" ca="1" si="50"/>
        <v>358.02000000000004</v>
      </c>
      <c r="P268">
        <f t="shared" ca="1" si="50"/>
        <v>358.02000000000004</v>
      </c>
      <c r="Q268">
        <f t="shared" ca="1" si="50"/>
        <v>358.02000000000004</v>
      </c>
      <c r="R268">
        <f t="shared" ca="1" si="50"/>
        <v>358.02000000000004</v>
      </c>
      <c r="S268">
        <f t="shared" ca="1" si="50"/>
        <v>358.02000000000004</v>
      </c>
      <c r="T268">
        <f t="shared" ca="1" si="50"/>
        <v>358.02000000000004</v>
      </c>
      <c r="U268">
        <f t="shared" ca="1" si="50"/>
        <v>358.02000000000004</v>
      </c>
      <c r="V268">
        <f t="shared" ca="1" si="50"/>
        <v>358.02000000000004</v>
      </c>
      <c r="W268">
        <f t="shared" ca="1" si="50"/>
        <v>358.02000000000004</v>
      </c>
    </row>
    <row r="269" spans="1:23" x14ac:dyDescent="0.25">
      <c r="A269" t="s">
        <v>105</v>
      </c>
      <c r="B269" t="s">
        <v>5</v>
      </c>
      <c r="C269" t="s">
        <v>15</v>
      </c>
      <c r="D269" t="s">
        <v>16</v>
      </c>
      <c r="E269" t="s">
        <v>111</v>
      </c>
      <c r="F269" t="s">
        <v>119</v>
      </c>
      <c r="G269" t="s">
        <v>17</v>
      </c>
      <c r="J269" t="s">
        <v>88</v>
      </c>
      <c r="K269" t="s">
        <v>48</v>
      </c>
      <c r="L269" t="str" cm="1">
        <f t="array" aca="1" ref="L269" ca="1">INDEX([1]!annual_data,_xlfn.XMATCH(_xlfn.CONCAT(
SUBSTITUTE($A269,LEFT($A269,FIND($C269,$A269)+LEN($C269)-1),),
$F269,
$G269:$I269,
SUBSTITUTE($J269,LEFT($A269,FIND($C269,$A269)+LEN($C269)-1),)),
[1]!annual_index),_xlfn.XMATCH(L$2,[1]!annual_header))</f>
        <v>GJ</v>
      </c>
      <c r="M269" cm="1">
        <f t="array" aca="1" ref="M269" ca="1">INDEX([1]!annual_data,_xlfn.XMATCH(_xlfn.CONCAT(
SUBSTITUTE($A269,LEFT($A269,FIND($C269,$A269)+LEN($C269)-1),),
$F269,
$G269:$I269,
SUBSTITUTE($J269,LEFT($A269,FIND($C269,$A269)+LEN($C269)-1),)),
[1]!annual_index),_xlfn.XMATCH(M$2,[1]!annual_header))</f>
        <v>0.437999999999999</v>
      </c>
      <c r="N269">
        <f t="shared" ca="1" si="50"/>
        <v>0.437999999999999</v>
      </c>
      <c r="O269">
        <f t="shared" ca="1" si="50"/>
        <v>0.437999999999999</v>
      </c>
      <c r="P269">
        <f t="shared" ca="1" si="50"/>
        <v>0.437999999999999</v>
      </c>
      <c r="Q269">
        <f t="shared" ca="1" si="50"/>
        <v>0.437999999999999</v>
      </c>
      <c r="R269">
        <f t="shared" ca="1" si="50"/>
        <v>0.437999999999999</v>
      </c>
      <c r="S269">
        <f t="shared" ca="1" si="50"/>
        <v>0.437999999999999</v>
      </c>
      <c r="T269">
        <f t="shared" ca="1" si="50"/>
        <v>0.437999999999999</v>
      </c>
      <c r="U269">
        <f t="shared" ca="1" si="50"/>
        <v>0.437999999999999</v>
      </c>
      <c r="V269">
        <f t="shared" ca="1" si="50"/>
        <v>0.437999999999999</v>
      </c>
      <c r="W269">
        <f t="shared" ca="1" si="50"/>
        <v>0.437999999999999</v>
      </c>
    </row>
    <row r="270" spans="1:23" x14ac:dyDescent="0.25">
      <c r="A270" t="s">
        <v>105</v>
      </c>
      <c r="B270" t="s">
        <v>5</v>
      </c>
      <c r="C270" t="s">
        <v>15</v>
      </c>
      <c r="D270" t="s">
        <v>16</v>
      </c>
      <c r="E270" t="s">
        <v>111</v>
      </c>
      <c r="F270" t="s">
        <v>119</v>
      </c>
      <c r="G270" t="s">
        <v>17</v>
      </c>
      <c r="J270" t="s">
        <v>93</v>
      </c>
      <c r="K270" t="s">
        <v>48</v>
      </c>
      <c r="L270" t="str" cm="1">
        <f t="array" aca="1" ref="L270" ca="1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aca="1" ref="M270" ca="1">INDEX([1]!annual_data,_xlfn.XMATCH(_xlfn.CONCAT(
SUBSTITUTE($A270,LEFT($A270,FIND($C270,$A270)+LEN($C270)-1),),
$F270,
$G270:$I270,
SUBSTITUTE($J270,LEFT($A270,FIND($C270,$A270)+LEN($C270)-1),)),
[1]!annual_index),_xlfn.XMATCH(M$2,[1]!annual_header))</f>
        <v>8.0299999999999905</v>
      </c>
      <c r="N270">
        <f t="shared" ca="1" si="50"/>
        <v>8.0299999999999905</v>
      </c>
      <c r="O270">
        <f t="shared" ca="1" si="50"/>
        <v>8.0299999999999905</v>
      </c>
      <c r="P270">
        <f t="shared" ca="1" si="50"/>
        <v>8.0299999999999905</v>
      </c>
      <c r="Q270">
        <f t="shared" ca="1" si="50"/>
        <v>8.0299999999999905</v>
      </c>
      <c r="R270">
        <f t="shared" ca="1" si="50"/>
        <v>8.0299999999999905</v>
      </c>
      <c r="S270">
        <f t="shared" ca="1" si="50"/>
        <v>8.0299999999999905</v>
      </c>
      <c r="T270">
        <f t="shared" ca="1" si="50"/>
        <v>8.0299999999999905</v>
      </c>
      <c r="U270">
        <f t="shared" ca="1" si="50"/>
        <v>8.0299999999999905</v>
      </c>
      <c r="V270">
        <f t="shared" ca="1" si="50"/>
        <v>8.0299999999999905</v>
      </c>
      <c r="W270">
        <f t="shared" ca="1" si="50"/>
        <v>8.0299999999999905</v>
      </c>
    </row>
    <row r="271" spans="1:23" x14ac:dyDescent="0.25">
      <c r="A271" t="s">
        <v>105</v>
      </c>
      <c r="B271" t="s">
        <v>5</v>
      </c>
      <c r="C271" t="s">
        <v>15</v>
      </c>
      <c r="D271" t="s">
        <v>16</v>
      </c>
      <c r="E271" t="s">
        <v>111</v>
      </c>
      <c r="F271" t="s">
        <v>119</v>
      </c>
      <c r="G271" t="s">
        <v>17</v>
      </c>
      <c r="J271" t="s">
        <v>110</v>
      </c>
      <c r="K271" t="s">
        <v>48</v>
      </c>
      <c r="L271" t="str" cm="1">
        <f t="array" aca="1" ref="L271" ca="1">INDEX([1]!annual_data,_xlfn.XMATCH(_xlfn.CONCAT(
SUBSTITUTE($A271,LEFT($A271,FIND($C271,$A271)+LEN($C271)-1),),
$F271,
$G271:$I271,
SUBSTITUTE($J271,LEFT($A271,FIND($C271,$A271)+LEN($C271)-1),)),
[1]!annual_index),_xlfn.XMATCH(L$2,[1]!annual_header))</f>
        <v>GJ</v>
      </c>
      <c r="M271" cm="1">
        <f t="array" aca="1" ref="M271" ca="1">INDEX([1]!annual_data,_xlfn.XMATCH(_xlfn.CONCAT(
SUBSTITUTE($A271,LEFT($A271,FIND($C271,$A271)+LEN($C271)-1),),
$F271,
$G271:$I271,
SUBSTITUTE($J271,LEFT($A271,FIND($C271,$A271)+LEN($C271)-1),)),
[1]!annual_index),_xlfn.XMATCH(M$2,[1]!annual_header))</f>
        <v>0.875999999999999</v>
      </c>
      <c r="N271">
        <f t="shared" ca="1" si="50"/>
        <v>0.875999999999999</v>
      </c>
      <c r="O271">
        <f t="shared" ca="1" si="50"/>
        <v>0.875999999999999</v>
      </c>
      <c r="P271">
        <f t="shared" ca="1" si="50"/>
        <v>0.875999999999999</v>
      </c>
      <c r="Q271">
        <f t="shared" ca="1" si="50"/>
        <v>0.875999999999999</v>
      </c>
      <c r="R271">
        <f t="shared" ca="1" si="50"/>
        <v>0.875999999999999</v>
      </c>
      <c r="S271">
        <f t="shared" ca="1" si="50"/>
        <v>0.875999999999999</v>
      </c>
      <c r="T271">
        <f t="shared" ca="1" si="50"/>
        <v>0.875999999999999</v>
      </c>
      <c r="U271">
        <f t="shared" ca="1" si="50"/>
        <v>0.875999999999999</v>
      </c>
      <c r="V271">
        <f t="shared" ca="1" si="50"/>
        <v>0.875999999999999</v>
      </c>
      <c r="W271">
        <f t="shared" ca="1" si="50"/>
        <v>0.875999999999999</v>
      </c>
    </row>
    <row r="272" spans="1:23" x14ac:dyDescent="0.25">
      <c r="A272" t="s">
        <v>106</v>
      </c>
      <c r="B272" t="s">
        <v>5</v>
      </c>
      <c r="C272" t="s">
        <v>15</v>
      </c>
      <c r="D272" t="s">
        <v>16</v>
      </c>
      <c r="E272" t="s">
        <v>120</v>
      </c>
      <c r="G272" t="s">
        <v>20</v>
      </c>
      <c r="K272" t="s">
        <v>21</v>
      </c>
      <c r="L272" t="str" cm="1">
        <f t="array" aca="1" ref="L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kt</v>
      </c>
    </row>
    <row r="273" spans="1:23" x14ac:dyDescent="0.25">
      <c r="A273" t="s">
        <v>106</v>
      </c>
      <c r="B273" t="s">
        <v>5</v>
      </c>
      <c r="C273" t="s">
        <v>15</v>
      </c>
      <c r="D273" t="s">
        <v>16</v>
      </c>
      <c r="E273" t="s">
        <v>120</v>
      </c>
      <c r="G273" t="s">
        <v>22</v>
      </c>
      <c r="H273" t="s">
        <v>62</v>
      </c>
    </row>
    <row r="274" spans="1:23" x14ac:dyDescent="0.25">
      <c r="A274" t="s">
        <v>106</v>
      </c>
      <c r="B274" t="s">
        <v>5</v>
      </c>
      <c r="C274" t="s">
        <v>15</v>
      </c>
      <c r="D274" t="s">
        <v>16</v>
      </c>
      <c r="E274" t="s">
        <v>120</v>
      </c>
      <c r="G274" t="s">
        <v>63</v>
      </c>
      <c r="K274" t="s">
        <v>21</v>
      </c>
      <c r="L274" t="s">
        <v>64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0.35</v>
      </c>
      <c r="N274">
        <f ca="1">M274</f>
        <v>0.35</v>
      </c>
      <c r="O274">
        <f ca="1">N274</f>
        <v>0.35</v>
      </c>
      <c r="P274">
        <f t="shared" ref="P274:W275" ca="1" si="51">O274</f>
        <v>0.35</v>
      </c>
      <c r="Q274">
        <f t="shared" ca="1" si="51"/>
        <v>0.35</v>
      </c>
      <c r="R274">
        <f t="shared" ca="1" si="51"/>
        <v>0.35</v>
      </c>
      <c r="S274">
        <f t="shared" ca="1" si="51"/>
        <v>0.35</v>
      </c>
      <c r="T274">
        <f t="shared" ca="1" si="51"/>
        <v>0.35</v>
      </c>
      <c r="U274">
        <f t="shared" ca="1" si="51"/>
        <v>0.35</v>
      </c>
      <c r="V274">
        <f t="shared" ca="1" si="51"/>
        <v>0.35</v>
      </c>
      <c r="W274">
        <f t="shared" ca="1" si="51"/>
        <v>0.35</v>
      </c>
    </row>
    <row r="275" spans="1:23" x14ac:dyDescent="0.25">
      <c r="A275" t="s">
        <v>106</v>
      </c>
      <c r="B275" t="s">
        <v>5</v>
      </c>
      <c r="C275" t="s">
        <v>15</v>
      </c>
      <c r="D275" t="s">
        <v>16</v>
      </c>
      <c r="E275" t="s">
        <v>120</v>
      </c>
      <c r="G275" t="s">
        <v>65</v>
      </c>
      <c r="K275" t="s">
        <v>21</v>
      </c>
      <c r="M275" cm="1">
        <f t="array" aca="1" ref="M275" ca="1">INDEX([1]!constant_data,_xlfn.XMATCH(_xlfn.CONCAT(
SUBSTITUTE($A275,LEFT($A275,FIND($C275,$A275)+LEN($C275)-1),),
$F275,
$H275:$I275,
SUBSTITUTE($J275,LEFT($A275,FIND($C275,$A275)+LEN($C275)-1),)),
[1]!constant_index),_xlfn.XMATCH($G275,[1]!constant_header))</f>
        <v>10</v>
      </c>
      <c r="N275">
        <f ca="1">M275</f>
        <v>10</v>
      </c>
      <c r="O275">
        <f ca="1">N275</f>
        <v>10</v>
      </c>
      <c r="P275">
        <f t="shared" ca="1" si="51"/>
        <v>10</v>
      </c>
      <c r="Q275">
        <f t="shared" ca="1" si="51"/>
        <v>10</v>
      </c>
      <c r="R275">
        <f t="shared" ca="1" si="51"/>
        <v>10</v>
      </c>
      <c r="S275">
        <f t="shared" ca="1" si="51"/>
        <v>10</v>
      </c>
      <c r="T275">
        <f t="shared" ca="1" si="51"/>
        <v>10</v>
      </c>
      <c r="U275">
        <f t="shared" ca="1" si="51"/>
        <v>10</v>
      </c>
      <c r="V275">
        <f t="shared" ca="1" si="51"/>
        <v>10</v>
      </c>
      <c r="W275">
        <f t="shared" ca="1" si="51"/>
        <v>10</v>
      </c>
    </row>
    <row r="276" spans="1:23" x14ac:dyDescent="0.25">
      <c r="A276" t="s">
        <v>106</v>
      </c>
      <c r="B276" t="s">
        <v>5</v>
      </c>
      <c r="C276" t="s">
        <v>15</v>
      </c>
      <c r="D276" t="s">
        <v>16</v>
      </c>
      <c r="E276" t="s">
        <v>120</v>
      </c>
      <c r="F276" t="s">
        <v>121</v>
      </c>
      <c r="G276" t="s">
        <v>6</v>
      </c>
    </row>
    <row r="277" spans="1:23" x14ac:dyDescent="0.25">
      <c r="A277" t="s">
        <v>106</v>
      </c>
      <c r="B277" t="s">
        <v>5</v>
      </c>
      <c r="C277" t="s">
        <v>15</v>
      </c>
      <c r="D277" t="s">
        <v>16</v>
      </c>
      <c r="E277" t="s">
        <v>120</v>
      </c>
      <c r="F277" t="s">
        <v>121</v>
      </c>
      <c r="G277" t="s">
        <v>67</v>
      </c>
      <c r="K277" t="s">
        <v>21</v>
      </c>
      <c r="L277" t="s">
        <v>68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1950</v>
      </c>
      <c r="N277">
        <f t="shared" ref="N277:W279" ca="1" si="52">M277</f>
        <v>1950</v>
      </c>
      <c r="O277">
        <f t="shared" ca="1" si="52"/>
        <v>1950</v>
      </c>
      <c r="P277">
        <f t="shared" ca="1" si="52"/>
        <v>1950</v>
      </c>
      <c r="Q277">
        <f t="shared" ca="1" si="52"/>
        <v>1950</v>
      </c>
      <c r="R277">
        <f t="shared" ca="1" si="52"/>
        <v>1950</v>
      </c>
      <c r="S277">
        <f t="shared" ca="1" si="52"/>
        <v>1950</v>
      </c>
      <c r="T277">
        <f t="shared" ca="1" si="52"/>
        <v>1950</v>
      </c>
      <c r="U277">
        <f t="shared" ca="1" si="52"/>
        <v>1950</v>
      </c>
      <c r="V277">
        <f t="shared" ca="1" si="52"/>
        <v>1950</v>
      </c>
      <c r="W277">
        <f t="shared" ca="1" si="52"/>
        <v>1950</v>
      </c>
    </row>
    <row r="278" spans="1:23" x14ac:dyDescent="0.25">
      <c r="A278" t="s">
        <v>106</v>
      </c>
      <c r="B278" t="s">
        <v>5</v>
      </c>
      <c r="C278" t="s">
        <v>15</v>
      </c>
      <c r="D278" t="s">
        <v>16</v>
      </c>
      <c r="E278" t="s">
        <v>120</v>
      </c>
      <c r="F278" t="s">
        <v>121</v>
      </c>
      <c r="G278" t="s">
        <v>69</v>
      </c>
      <c r="K278" t="s">
        <v>21</v>
      </c>
      <c r="L278" t="s">
        <v>68</v>
      </c>
      <c r="M278" cm="1">
        <f t="array" aca="1" ref="M278" ca="1">INDEX([1]!constant_data,_xlfn.XMATCH(_xlfn.CONCAT(
SUBSTITUTE($A278,LEFT($A278,FIND($C278,$A278)+LEN($C278)-1),),
$F278,
$H278:$I278,
SUBSTITUTE($J278,LEFT($A278,FIND($C278,$A278)+LEN($C278)-1),)),
[1]!constant_index),_xlfn.XMATCH($G278,[1]!constant_header))</f>
        <v>2101</v>
      </c>
      <c r="N278">
        <f t="shared" ca="1" si="52"/>
        <v>2101</v>
      </c>
      <c r="O278">
        <f t="shared" ca="1" si="52"/>
        <v>2101</v>
      </c>
      <c r="P278">
        <f t="shared" ca="1" si="52"/>
        <v>2101</v>
      </c>
      <c r="Q278">
        <f t="shared" ca="1" si="52"/>
        <v>2101</v>
      </c>
      <c r="R278">
        <f t="shared" ca="1" si="52"/>
        <v>2101</v>
      </c>
      <c r="S278">
        <f t="shared" ca="1" si="52"/>
        <v>2101</v>
      </c>
      <c r="T278">
        <f t="shared" ca="1" si="52"/>
        <v>2101</v>
      </c>
      <c r="U278">
        <f t="shared" ca="1" si="52"/>
        <v>2101</v>
      </c>
      <c r="V278">
        <f t="shared" ca="1" si="52"/>
        <v>2101</v>
      </c>
      <c r="W278">
        <f t="shared" ca="1" si="52"/>
        <v>2101</v>
      </c>
    </row>
    <row r="279" spans="1:23" x14ac:dyDescent="0.25">
      <c r="A279" t="s">
        <v>106</v>
      </c>
      <c r="B279" t="s">
        <v>5</v>
      </c>
      <c r="C279" t="s">
        <v>15</v>
      </c>
      <c r="D279" t="s">
        <v>16</v>
      </c>
      <c r="E279" t="s">
        <v>120</v>
      </c>
      <c r="F279" t="s">
        <v>121</v>
      </c>
      <c r="G279" t="s">
        <v>70</v>
      </c>
      <c r="K279" t="s">
        <v>21</v>
      </c>
      <c r="L279" t="s">
        <v>71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25</v>
      </c>
      <c r="N279">
        <f t="shared" ca="1" si="52"/>
        <v>25</v>
      </c>
      <c r="O279">
        <f t="shared" ca="1" si="52"/>
        <v>25</v>
      </c>
      <c r="P279">
        <f t="shared" ca="1" si="52"/>
        <v>25</v>
      </c>
      <c r="Q279">
        <f t="shared" ca="1" si="52"/>
        <v>25</v>
      </c>
      <c r="R279">
        <f t="shared" ca="1" si="52"/>
        <v>25</v>
      </c>
      <c r="S279">
        <f t="shared" ca="1" si="52"/>
        <v>25</v>
      </c>
      <c r="T279">
        <f t="shared" ca="1" si="52"/>
        <v>25</v>
      </c>
      <c r="U279">
        <f t="shared" ca="1" si="52"/>
        <v>25</v>
      </c>
      <c r="V279">
        <f t="shared" ca="1" si="52"/>
        <v>25</v>
      </c>
      <c r="W279">
        <f t="shared" ca="1" si="52"/>
        <v>25</v>
      </c>
    </row>
    <row r="280" spans="1:23" x14ac:dyDescent="0.25">
      <c r="A280" t="s">
        <v>106</v>
      </c>
      <c r="B280" t="s">
        <v>5</v>
      </c>
      <c r="C280" t="s">
        <v>15</v>
      </c>
      <c r="D280" t="s">
        <v>16</v>
      </c>
      <c r="E280" t="s">
        <v>120</v>
      </c>
      <c r="F280" t="s">
        <v>121</v>
      </c>
      <c r="G280" t="s">
        <v>72</v>
      </c>
      <c r="K280" t="s">
        <v>48</v>
      </c>
      <c r="L280" t="s">
        <v>64</v>
      </c>
      <c r="M280" cm="1">
        <f t="array" aca="1" ref="M280" ca="1">INDEX([1]!annual_data,_xlfn.XMATCH(_xlfn.CONCAT(
SUBSTITUTE($A280,LEFT($A280,FIND($C280,$A280)+LEN($C280)-1),),
$F280,
$G280:$I280,
SUBSTITUTE($J280,LEFT($A280,FIND($C280,$A280)+LEN($C280)-1),)),
[1]!annual_index),_xlfn.XMATCH(M$2,[1]!annual_header))</f>
        <v>1</v>
      </c>
    </row>
    <row r="281" spans="1:23" x14ac:dyDescent="0.25">
      <c r="A281" t="s">
        <v>106</v>
      </c>
      <c r="B281" t="s">
        <v>5</v>
      </c>
      <c r="C281" t="s">
        <v>15</v>
      </c>
      <c r="D281" t="s">
        <v>16</v>
      </c>
      <c r="E281" t="s">
        <v>120</v>
      </c>
      <c r="F281" t="s">
        <v>121</v>
      </c>
      <c r="G281" t="s">
        <v>73</v>
      </c>
      <c r="K281" t="s">
        <v>21</v>
      </c>
      <c r="L281" t="s">
        <v>74</v>
      </c>
      <c r="M281" cm="1">
        <f t="array" aca="1" ref="M281" ca="1">INDEX([1]!constant_data,_xlfn.XMATCH(_xlfn.CONCAT(
SUBSTITUTE($A281,LEFT($A281,FIND($C281,$A281)+LEN($C281)-1),),
$F281,
$H281:$I281,
SUBSTITUTE($J281,LEFT($A281,FIND($C281,$A281)+LEN($C281)-1),)),
[1]!constant_index),_xlfn.XMATCH($G281,[1]!constant_header))</f>
        <v>70000</v>
      </c>
      <c r="N281">
        <f t="shared" ref="N281:W288" ca="1" si="53">M281</f>
        <v>70000</v>
      </c>
      <c r="O281">
        <f t="shared" ca="1" si="53"/>
        <v>70000</v>
      </c>
      <c r="P281">
        <f t="shared" ca="1" si="53"/>
        <v>70000</v>
      </c>
      <c r="Q281">
        <f t="shared" ca="1" si="53"/>
        <v>70000</v>
      </c>
      <c r="R281">
        <f t="shared" ca="1" si="53"/>
        <v>70000</v>
      </c>
      <c r="S281">
        <f t="shared" ca="1" si="53"/>
        <v>70000</v>
      </c>
      <c r="T281">
        <f t="shared" ca="1" si="53"/>
        <v>70000</v>
      </c>
      <c r="U281">
        <f t="shared" ca="1" si="53"/>
        <v>70000</v>
      </c>
      <c r="V281">
        <f t="shared" ca="1" si="53"/>
        <v>70000</v>
      </c>
      <c r="W281">
        <f t="shared" ca="1" si="53"/>
        <v>70000</v>
      </c>
    </row>
    <row r="282" spans="1:23" x14ac:dyDescent="0.25">
      <c r="A282" t="s">
        <v>106</v>
      </c>
      <c r="B282" t="s">
        <v>5</v>
      </c>
      <c r="C282" t="s">
        <v>15</v>
      </c>
      <c r="D282" t="s">
        <v>16</v>
      </c>
      <c r="E282" t="s">
        <v>120</v>
      </c>
      <c r="F282" t="s">
        <v>121</v>
      </c>
      <c r="G282" t="s">
        <v>75</v>
      </c>
      <c r="K282" t="s">
        <v>21</v>
      </c>
      <c r="L282" t="s">
        <v>76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1435483.5031481499</v>
      </c>
      <c r="N282">
        <f t="shared" ca="1" si="53"/>
        <v>1435483.5031481499</v>
      </c>
      <c r="O282">
        <f t="shared" ca="1" si="53"/>
        <v>1435483.5031481499</v>
      </c>
      <c r="P282">
        <f t="shared" ca="1" si="53"/>
        <v>1435483.5031481499</v>
      </c>
      <c r="Q282">
        <f t="shared" ca="1" si="53"/>
        <v>1435483.5031481499</v>
      </c>
      <c r="R282">
        <f t="shared" ca="1" si="53"/>
        <v>1435483.5031481499</v>
      </c>
      <c r="S282">
        <f t="shared" ca="1" si="53"/>
        <v>1435483.5031481499</v>
      </c>
      <c r="T282">
        <f t="shared" ca="1" si="53"/>
        <v>1435483.5031481499</v>
      </c>
      <c r="U282">
        <f t="shared" ca="1" si="53"/>
        <v>1435483.5031481499</v>
      </c>
      <c r="V282">
        <f t="shared" ca="1" si="53"/>
        <v>1435483.5031481499</v>
      </c>
      <c r="W282">
        <f t="shared" ca="1" si="53"/>
        <v>1435483.5031481499</v>
      </c>
    </row>
    <row r="283" spans="1:23" x14ac:dyDescent="0.25">
      <c r="A283" t="s">
        <v>106</v>
      </c>
      <c r="B283" t="s">
        <v>5</v>
      </c>
      <c r="C283" t="s">
        <v>15</v>
      </c>
      <c r="D283" t="s">
        <v>16</v>
      </c>
      <c r="E283" t="s">
        <v>120</v>
      </c>
      <c r="F283" t="s">
        <v>121</v>
      </c>
      <c r="G283" t="s">
        <v>77</v>
      </c>
      <c r="K283" t="s">
        <v>21</v>
      </c>
      <c r="L283" t="s">
        <v>76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57419.340125925999</v>
      </c>
      <c r="N283">
        <f t="shared" ca="1" si="53"/>
        <v>57419.340125925999</v>
      </c>
      <c r="O283">
        <f t="shared" ca="1" si="53"/>
        <v>57419.340125925999</v>
      </c>
      <c r="P283">
        <f t="shared" ca="1" si="53"/>
        <v>57419.340125925999</v>
      </c>
      <c r="Q283">
        <f t="shared" ca="1" si="53"/>
        <v>57419.340125925999</v>
      </c>
      <c r="R283">
        <f t="shared" ca="1" si="53"/>
        <v>57419.340125925999</v>
      </c>
      <c r="S283">
        <f t="shared" ca="1" si="53"/>
        <v>57419.340125925999</v>
      </c>
      <c r="T283">
        <f t="shared" ca="1" si="53"/>
        <v>57419.340125925999</v>
      </c>
      <c r="U283">
        <f t="shared" ca="1" si="53"/>
        <v>57419.340125925999</v>
      </c>
      <c r="V283">
        <f t="shared" ca="1" si="53"/>
        <v>57419.340125925999</v>
      </c>
      <c r="W283">
        <f t="shared" ca="1" si="53"/>
        <v>57419.340125925999</v>
      </c>
    </row>
    <row r="284" spans="1:23" x14ac:dyDescent="0.25">
      <c r="A284" t="s">
        <v>106</v>
      </c>
      <c r="B284" t="s">
        <v>5</v>
      </c>
      <c r="C284" t="s">
        <v>15</v>
      </c>
      <c r="D284" t="s">
        <v>16</v>
      </c>
      <c r="E284" t="s">
        <v>120</v>
      </c>
      <c r="F284" t="s">
        <v>121</v>
      </c>
      <c r="G284" t="s">
        <v>17</v>
      </c>
      <c r="J284" t="s">
        <v>78</v>
      </c>
      <c r="K284" t="s">
        <v>48</v>
      </c>
      <c r="L284" t="str" cm="1">
        <f t="array" aca="1" ref="L284" ca="1">INDEX([1]!annual_data,_xlfn.XMATCH(_xlfn.CONCAT(
SUBSTITUTE($A284,LEFT($A284,FIND($C284,$A284)+LEN($C284)-1),),
$F284,
$G284:$I284,
SUBSTITUTE($J284,LEFT($A284,FIND($C284,$A284)+LEN($C284)-1),)),
[1]!annual_index),_xlfn.XMATCH(L$2,[1]!annual_header))</f>
        <v>GJ</v>
      </c>
      <c r="M284" cm="1">
        <f t="array" aca="1" ref="M284" ca="1">INDEX([1]!annual_data,_xlfn.XMATCH(_xlfn.CONCAT(
SUBSTITUTE($A284,LEFT($A284,FIND($C284,$A284)+LEN($C284)-1),),
$F284,
$G284:$I284,
SUBSTITUTE($J284,LEFT($A284,FIND($C284,$A284)+LEN($C284)-1),)),
[1]!annual_index),_xlfn.XMATCH(M$2,[1]!annual_header))</f>
        <v>82.666666666666671</v>
      </c>
      <c r="N284">
        <f t="shared" ca="1" si="53"/>
        <v>82.666666666666671</v>
      </c>
      <c r="O284">
        <f t="shared" ca="1" si="53"/>
        <v>82.666666666666671</v>
      </c>
      <c r="P284">
        <f t="shared" ca="1" si="53"/>
        <v>82.666666666666671</v>
      </c>
      <c r="Q284">
        <f t="shared" ca="1" si="53"/>
        <v>82.666666666666671</v>
      </c>
      <c r="R284">
        <f t="shared" ca="1" si="53"/>
        <v>82.666666666666671</v>
      </c>
      <c r="S284">
        <f t="shared" ca="1" si="53"/>
        <v>82.666666666666671</v>
      </c>
      <c r="T284">
        <f t="shared" ca="1" si="53"/>
        <v>82.666666666666671</v>
      </c>
      <c r="U284">
        <f t="shared" ca="1" si="53"/>
        <v>82.666666666666671</v>
      </c>
      <c r="V284">
        <f t="shared" ca="1" si="53"/>
        <v>82.666666666666671</v>
      </c>
      <c r="W284">
        <f t="shared" ca="1" si="53"/>
        <v>82.666666666666671</v>
      </c>
    </row>
    <row r="285" spans="1:23" x14ac:dyDescent="0.25">
      <c r="A285" t="s">
        <v>106</v>
      </c>
      <c r="B285" t="s">
        <v>5</v>
      </c>
      <c r="C285" t="s">
        <v>15</v>
      </c>
      <c r="D285" t="s">
        <v>16</v>
      </c>
      <c r="E285" t="s">
        <v>120</v>
      </c>
      <c r="F285" t="s">
        <v>121</v>
      </c>
      <c r="G285" t="s">
        <v>17</v>
      </c>
      <c r="J285" t="s">
        <v>109</v>
      </c>
      <c r="K285" t="s">
        <v>48</v>
      </c>
      <c r="L285" t="str" cm="1">
        <f t="array" aca="1" ref="L285" ca="1">INDEX([1]!annual_data,_xlfn.XMATCH(_xlfn.CONCAT(
SUBSTITUTE($A285,LEFT($A285,FIND($C285,$A285)+LEN($C285)-1),),
$F285,
$G285:$I285,
SUBSTITUTE($J285,LEFT($A285,FIND($C285,$A285)+LEN($C285)-1),)),
[1]!annual_index),_xlfn.XMATCH(L$2,[1]!annual_header))</f>
        <v>GJ</v>
      </c>
      <c r="M285" cm="1">
        <f t="array" aca="1" ref="M285" ca="1">INDEX([1]!annual_data,_xlfn.XMATCH(_xlfn.CONCAT(
SUBSTITUTE($A285,LEFT($A285,FIND($C285,$A285)+LEN($C285)-1),),
$F285,
$G285:$I285,
SUBSTITUTE($J285,LEFT($A285,FIND($C285,$A285)+LEN($C285)-1),)),
[1]!annual_index),_xlfn.XMATCH(M$2,[1]!annual_header))</f>
        <v>0.4</v>
      </c>
      <c r="N285">
        <f t="shared" ca="1" si="53"/>
        <v>0.4</v>
      </c>
      <c r="O285">
        <f t="shared" ca="1" si="53"/>
        <v>0.4</v>
      </c>
      <c r="P285">
        <f t="shared" ca="1" si="53"/>
        <v>0.4</v>
      </c>
      <c r="Q285">
        <f t="shared" ca="1" si="53"/>
        <v>0.4</v>
      </c>
      <c r="R285">
        <f t="shared" ca="1" si="53"/>
        <v>0.4</v>
      </c>
      <c r="S285">
        <f t="shared" ca="1" si="53"/>
        <v>0.4</v>
      </c>
      <c r="T285">
        <f t="shared" ca="1" si="53"/>
        <v>0.4</v>
      </c>
      <c r="U285">
        <f t="shared" ca="1" si="53"/>
        <v>0.4</v>
      </c>
      <c r="V285">
        <f t="shared" ca="1" si="53"/>
        <v>0.4</v>
      </c>
      <c r="W285">
        <f t="shared" ca="1" si="53"/>
        <v>0.4</v>
      </c>
    </row>
    <row r="286" spans="1:23" x14ac:dyDescent="0.25">
      <c r="A286" t="s">
        <v>106</v>
      </c>
      <c r="B286" t="s">
        <v>5</v>
      </c>
      <c r="C286" t="s">
        <v>15</v>
      </c>
      <c r="D286" t="s">
        <v>16</v>
      </c>
      <c r="E286" t="s">
        <v>120</v>
      </c>
      <c r="F286" t="s">
        <v>121</v>
      </c>
      <c r="G286" t="s">
        <v>17</v>
      </c>
      <c r="J286" t="s">
        <v>93</v>
      </c>
      <c r="K286" t="s">
        <v>48</v>
      </c>
      <c r="L286" t="str" cm="1">
        <f t="array" aca="1" ref="L286" ca="1">INDEX([1]!annual_data,_xlfn.XMATCH(_xlfn.CONCAT(
SUBSTITUTE($A286,LEFT($A286,FIND($C286,$A286)+LEN($C286)-1),),
$F286,
$G286:$I286,
SUBSTITUTE($J286,LEFT($A286,FIND($C286,$A286)+LEN($C286)-1),)),
[1]!annual_index),_xlfn.XMATCH(L$2,[1]!annual_header))</f>
        <v>GJ</v>
      </c>
      <c r="M286" cm="1">
        <f t="array" aca="1" ref="M286" ca="1">INDEX([1]!annual_data,_xlfn.XMATCH(_xlfn.CONCAT(
SUBSTITUTE($A286,LEFT($A286,FIND($C286,$A286)+LEN($C286)-1),),
$F286,
$G286:$I286,
SUBSTITUTE($J286,LEFT($A286,FIND($C286,$A286)+LEN($C286)-1),)),
[1]!annual_index),_xlfn.XMATCH(M$2,[1]!annual_header))</f>
        <v>0.5</v>
      </c>
      <c r="N286">
        <f t="shared" ca="1" si="53"/>
        <v>0.5</v>
      </c>
      <c r="O286">
        <f t="shared" ca="1" si="53"/>
        <v>0.5</v>
      </c>
      <c r="P286">
        <f t="shared" ca="1" si="53"/>
        <v>0.5</v>
      </c>
      <c r="Q286">
        <f t="shared" ca="1" si="53"/>
        <v>0.5</v>
      </c>
      <c r="R286">
        <f t="shared" ca="1" si="53"/>
        <v>0.5</v>
      </c>
      <c r="S286">
        <f t="shared" ca="1" si="53"/>
        <v>0.5</v>
      </c>
      <c r="T286">
        <f t="shared" ca="1" si="53"/>
        <v>0.5</v>
      </c>
      <c r="U286">
        <f t="shared" ca="1" si="53"/>
        <v>0.5</v>
      </c>
      <c r="V286">
        <f t="shared" ca="1" si="53"/>
        <v>0.5</v>
      </c>
      <c r="W286">
        <f t="shared" ca="1" si="53"/>
        <v>0.5</v>
      </c>
    </row>
    <row r="287" spans="1:23" x14ac:dyDescent="0.25">
      <c r="A287" t="s">
        <v>106</v>
      </c>
      <c r="B287" t="s">
        <v>5</v>
      </c>
      <c r="C287" t="s">
        <v>15</v>
      </c>
      <c r="D287" t="s">
        <v>16</v>
      </c>
      <c r="E287" t="s">
        <v>120</v>
      </c>
      <c r="F287" t="s">
        <v>121</v>
      </c>
      <c r="G287" t="s">
        <v>17</v>
      </c>
      <c r="J287" t="s">
        <v>110</v>
      </c>
      <c r="K287" t="s">
        <v>48</v>
      </c>
      <c r="L287" t="str" cm="1">
        <f t="array" aca="1" ref="L287" ca="1">INDEX([1]!annual_data,_xlfn.XMATCH(_xlfn.CONCAT(
SUBSTITUTE($A287,LEFT($A287,FIND($C287,$A287)+LEN($C287)-1),),
$F287,
$G287:$I287,
SUBSTITUTE($J287,LEFT($A287,FIND($C287,$A287)+LEN($C287)-1),)),
[1]!annual_index),_xlfn.XMATCH(L$2,[1]!annual_header))</f>
        <v>GJ</v>
      </c>
      <c r="M287" cm="1">
        <f t="array" aca="1" ref="M287" ca="1">INDEX([1]!annual_data,_xlfn.XMATCH(_xlfn.CONCAT(
SUBSTITUTE($A287,LEFT($A287,FIND($C287,$A287)+LEN($C287)-1),),
$F287,
$G287:$I287,
SUBSTITUTE($J287,LEFT($A287,FIND($C287,$A287)+LEN($C287)-1),)),
[1]!annual_index),_xlfn.XMATCH(M$2,[1]!annual_header))</f>
        <v>2.1</v>
      </c>
      <c r="N287">
        <f t="shared" ca="1" si="53"/>
        <v>2.1</v>
      </c>
      <c r="O287">
        <f t="shared" ca="1" si="53"/>
        <v>2.1</v>
      </c>
      <c r="P287">
        <f t="shared" ca="1" si="53"/>
        <v>2.1</v>
      </c>
      <c r="Q287">
        <f t="shared" ca="1" si="53"/>
        <v>2.1</v>
      </c>
      <c r="R287">
        <f t="shared" ca="1" si="53"/>
        <v>2.1</v>
      </c>
      <c r="S287">
        <f t="shared" ca="1" si="53"/>
        <v>2.1</v>
      </c>
      <c r="T287">
        <f t="shared" ca="1" si="53"/>
        <v>2.1</v>
      </c>
      <c r="U287">
        <f t="shared" ca="1" si="53"/>
        <v>2.1</v>
      </c>
      <c r="V287">
        <f t="shared" ca="1" si="53"/>
        <v>2.1</v>
      </c>
      <c r="W287">
        <f t="shared" ca="1" si="53"/>
        <v>2.1</v>
      </c>
    </row>
    <row r="288" spans="1:23" x14ac:dyDescent="0.25">
      <c r="A288" t="s">
        <v>106</v>
      </c>
      <c r="B288" t="s">
        <v>5</v>
      </c>
      <c r="C288" t="s">
        <v>15</v>
      </c>
      <c r="D288" t="s">
        <v>16</v>
      </c>
      <c r="E288" t="s">
        <v>120</v>
      </c>
      <c r="F288" t="s">
        <v>121</v>
      </c>
      <c r="G288" t="s">
        <v>17</v>
      </c>
      <c r="J288" t="s">
        <v>85</v>
      </c>
      <c r="K288" t="s">
        <v>48</v>
      </c>
      <c r="L288" t="str" cm="1">
        <f t="array" aca="1" ref="L288" ca="1">INDEX([1]!annual_data,_xlfn.XMATCH(_xlfn.CONCAT(
SUBSTITUTE($A288,LEFT($A288,FIND($C288,$A288)+LEN($C288)-1),),
$F288,
$G288:$I288,
SUBSTITUTE($J288,LEFT($A288,FIND($C288,$A288)+LEN($C288)-1),)),
[1]!annual_index),_xlfn.XMATCH(L$2,[1]!annual_header))</f>
        <v>GJ</v>
      </c>
      <c r="M288" cm="1">
        <f t="array" aca="1" ref="M288" ca="1">INDEX([1]!annual_data,_xlfn.XMATCH(_xlfn.CONCAT(
SUBSTITUTE($A288,LEFT($A288,FIND($C288,$A288)+LEN($C288)-1),),
$F288,
$G288:$I288,
SUBSTITUTE($J288,LEFT($A288,FIND($C288,$A288)+LEN($C288)-1),)),
[1]!annual_index),_xlfn.XMATCH(M$2,[1]!annual_header))</f>
        <v>0.8</v>
      </c>
      <c r="N288">
        <f t="shared" ca="1" si="53"/>
        <v>0.8</v>
      </c>
      <c r="O288">
        <f t="shared" ca="1" si="53"/>
        <v>0.8</v>
      </c>
      <c r="P288">
        <f t="shared" ca="1" si="53"/>
        <v>0.8</v>
      </c>
      <c r="Q288">
        <f t="shared" ca="1" si="53"/>
        <v>0.8</v>
      </c>
      <c r="R288">
        <f t="shared" ca="1" si="53"/>
        <v>0.8</v>
      </c>
      <c r="S288">
        <f t="shared" ca="1" si="53"/>
        <v>0.8</v>
      </c>
      <c r="T288">
        <f t="shared" ca="1" si="53"/>
        <v>0.8</v>
      </c>
      <c r="U288">
        <f t="shared" ca="1" si="53"/>
        <v>0.8</v>
      </c>
      <c r="V288">
        <f t="shared" ca="1" si="53"/>
        <v>0.8</v>
      </c>
      <c r="W288">
        <f t="shared" ca="1" si="53"/>
        <v>0.8</v>
      </c>
    </row>
    <row r="289" spans="1:24" x14ac:dyDescent="0.25">
      <c r="A289" t="s">
        <v>106</v>
      </c>
      <c r="B289" t="s">
        <v>5</v>
      </c>
      <c r="C289" t="s">
        <v>15</v>
      </c>
      <c r="D289" t="s">
        <v>16</v>
      </c>
      <c r="E289" t="s">
        <v>120</v>
      </c>
      <c r="F289" t="s">
        <v>122</v>
      </c>
      <c r="G289" t="s">
        <v>6</v>
      </c>
    </row>
    <row r="290" spans="1:24" x14ac:dyDescent="0.25">
      <c r="A290" t="s">
        <v>106</v>
      </c>
      <c r="B290" t="s">
        <v>5</v>
      </c>
      <c r="C290" t="s">
        <v>15</v>
      </c>
      <c r="D290" t="s">
        <v>16</v>
      </c>
      <c r="E290" t="s">
        <v>120</v>
      </c>
      <c r="F290" t="s">
        <v>122</v>
      </c>
      <c r="G290" t="s">
        <v>67</v>
      </c>
      <c r="K290" t="s">
        <v>21</v>
      </c>
      <c r="L290" t="s">
        <v>68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1950</v>
      </c>
      <c r="N290">
        <f t="shared" ref="N290:W292" ca="1" si="54">M290</f>
        <v>1950</v>
      </c>
      <c r="O290">
        <f t="shared" ca="1" si="54"/>
        <v>1950</v>
      </c>
      <c r="P290">
        <f t="shared" ca="1" si="54"/>
        <v>1950</v>
      </c>
      <c r="Q290">
        <f t="shared" ca="1" si="54"/>
        <v>1950</v>
      </c>
      <c r="R290">
        <f t="shared" ca="1" si="54"/>
        <v>1950</v>
      </c>
      <c r="S290">
        <f t="shared" ca="1" si="54"/>
        <v>1950</v>
      </c>
      <c r="T290">
        <f t="shared" ca="1" si="54"/>
        <v>1950</v>
      </c>
      <c r="U290">
        <f t="shared" ca="1" si="54"/>
        <v>1950</v>
      </c>
      <c r="V290">
        <f t="shared" ca="1" si="54"/>
        <v>1950</v>
      </c>
      <c r="W290">
        <f t="shared" ca="1" si="54"/>
        <v>1950</v>
      </c>
    </row>
    <row r="291" spans="1:24" x14ac:dyDescent="0.25">
      <c r="A291" t="s">
        <v>106</v>
      </c>
      <c r="B291" t="s">
        <v>5</v>
      </c>
      <c r="C291" t="s">
        <v>15</v>
      </c>
      <c r="D291" t="s">
        <v>16</v>
      </c>
      <c r="E291" t="s">
        <v>120</v>
      </c>
      <c r="F291" t="s">
        <v>122</v>
      </c>
      <c r="G291" t="s">
        <v>69</v>
      </c>
      <c r="K291" t="s">
        <v>21</v>
      </c>
      <c r="L291" t="s">
        <v>68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2101</v>
      </c>
      <c r="N291">
        <f t="shared" ca="1" si="54"/>
        <v>2101</v>
      </c>
      <c r="O291">
        <f t="shared" ca="1" si="54"/>
        <v>2101</v>
      </c>
      <c r="P291">
        <f t="shared" ca="1" si="54"/>
        <v>2101</v>
      </c>
      <c r="Q291">
        <f t="shared" ca="1" si="54"/>
        <v>2101</v>
      </c>
      <c r="R291">
        <f t="shared" ca="1" si="54"/>
        <v>2101</v>
      </c>
      <c r="S291">
        <f t="shared" ca="1" si="54"/>
        <v>2101</v>
      </c>
      <c r="T291">
        <f t="shared" ca="1" si="54"/>
        <v>2101</v>
      </c>
      <c r="U291">
        <f t="shared" ca="1" si="54"/>
        <v>2101</v>
      </c>
      <c r="V291">
        <f t="shared" ca="1" si="54"/>
        <v>2101</v>
      </c>
      <c r="W291">
        <f t="shared" ca="1" si="54"/>
        <v>2101</v>
      </c>
    </row>
    <row r="292" spans="1:24" x14ac:dyDescent="0.25">
      <c r="A292" t="s">
        <v>106</v>
      </c>
      <c r="B292" t="s">
        <v>5</v>
      </c>
      <c r="C292" t="s">
        <v>15</v>
      </c>
      <c r="D292" t="s">
        <v>16</v>
      </c>
      <c r="E292" t="s">
        <v>120</v>
      </c>
      <c r="F292" t="s">
        <v>122</v>
      </c>
      <c r="G292" t="s">
        <v>70</v>
      </c>
      <c r="K292" t="s">
        <v>21</v>
      </c>
      <c r="L292" t="s">
        <v>71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25</v>
      </c>
      <c r="N292">
        <f t="shared" ca="1" si="54"/>
        <v>25</v>
      </c>
      <c r="O292">
        <f t="shared" ca="1" si="54"/>
        <v>25</v>
      </c>
      <c r="P292">
        <f t="shared" ca="1" si="54"/>
        <v>25</v>
      </c>
      <c r="Q292">
        <f t="shared" ca="1" si="54"/>
        <v>25</v>
      </c>
      <c r="R292">
        <f t="shared" ca="1" si="54"/>
        <v>25</v>
      </c>
      <c r="S292">
        <f t="shared" ca="1" si="54"/>
        <v>25</v>
      </c>
      <c r="T292">
        <f t="shared" ca="1" si="54"/>
        <v>25</v>
      </c>
      <c r="U292">
        <f t="shared" ca="1" si="54"/>
        <v>25</v>
      </c>
      <c r="V292">
        <f t="shared" ca="1" si="54"/>
        <v>25</v>
      </c>
      <c r="W292">
        <f t="shared" ca="1" si="54"/>
        <v>25</v>
      </c>
    </row>
    <row r="293" spans="1:24" x14ac:dyDescent="0.25">
      <c r="A293" t="s">
        <v>106</v>
      </c>
      <c r="B293" t="s">
        <v>5</v>
      </c>
      <c r="C293" t="s">
        <v>15</v>
      </c>
      <c r="D293" t="s">
        <v>16</v>
      </c>
      <c r="E293" t="s">
        <v>120</v>
      </c>
      <c r="F293" t="s">
        <v>122</v>
      </c>
      <c r="G293" t="s">
        <v>72</v>
      </c>
      <c r="K293" t="s">
        <v>48</v>
      </c>
      <c r="L293" t="s">
        <v>64</v>
      </c>
      <c r="M293" cm="1">
        <f t="array" aca="1" ref="M293" ca="1">INDEX([1]!annual_data,_xlfn.XMATCH(_xlfn.CONCAT(
SUBSTITUTE($A293,LEFT($A293,FIND($C293,$A293)+LEN($C293)-1),),
$F293,
$G293:$I293,
SUBSTITUTE($J293,LEFT($A293,FIND($C293,$A293)+LEN($C293)-1),)),
[1]!annual_index),_xlfn.XMATCH(M$2,[1]!annual_header))</f>
        <v>0</v>
      </c>
    </row>
    <row r="294" spans="1:24" x14ac:dyDescent="0.25">
      <c r="A294" t="s">
        <v>106</v>
      </c>
      <c r="B294" t="s">
        <v>5</v>
      </c>
      <c r="C294" t="s">
        <v>15</v>
      </c>
      <c r="D294" t="s">
        <v>16</v>
      </c>
      <c r="E294" t="s">
        <v>120</v>
      </c>
      <c r="F294" t="s">
        <v>122</v>
      </c>
      <c r="G294" t="s">
        <v>73</v>
      </c>
      <c r="K294" t="s">
        <v>21</v>
      </c>
      <c r="L294" t="s">
        <v>74</v>
      </c>
      <c r="M294" cm="1">
        <f t="array" aca="1" ref="M294" ca="1">INDEX([1]!constant_data,_xlfn.XMATCH(_xlfn.CONCAT(
SUBSTITUTE($A294,LEFT($A294,FIND($C294,$A294)+LEN($C294)-1),),
$F294,
$H294:$I294,
SUBSTITUTE($J294,LEFT($A294,FIND($C294,$A294)+LEN($C294)-1),)),
[1]!constant_index),_xlfn.XMATCH($G294,[1]!constant_header))</f>
        <v>70000</v>
      </c>
      <c r="N294">
        <f t="shared" ref="N294:W301" ca="1" si="55">M294</f>
        <v>70000</v>
      </c>
      <c r="O294">
        <f t="shared" ca="1" si="55"/>
        <v>70000</v>
      </c>
      <c r="P294">
        <f t="shared" ca="1" si="55"/>
        <v>70000</v>
      </c>
      <c r="Q294">
        <f t="shared" ca="1" si="55"/>
        <v>70000</v>
      </c>
      <c r="R294">
        <f t="shared" ca="1" si="55"/>
        <v>70000</v>
      </c>
      <c r="S294">
        <f t="shared" ca="1" si="55"/>
        <v>70000</v>
      </c>
      <c r="T294">
        <f t="shared" ca="1" si="55"/>
        <v>70000</v>
      </c>
      <c r="U294">
        <f t="shared" ca="1" si="55"/>
        <v>70000</v>
      </c>
      <c r="V294">
        <f t="shared" ca="1" si="55"/>
        <v>70000</v>
      </c>
      <c r="W294">
        <f t="shared" ca="1" si="55"/>
        <v>70000</v>
      </c>
    </row>
    <row r="295" spans="1:24" x14ac:dyDescent="0.25">
      <c r="A295" t="s">
        <v>106</v>
      </c>
      <c r="B295" t="s">
        <v>5</v>
      </c>
      <c r="C295" t="s">
        <v>15</v>
      </c>
      <c r="D295" t="s">
        <v>16</v>
      </c>
      <c r="E295" t="s">
        <v>120</v>
      </c>
      <c r="F295" t="s">
        <v>122</v>
      </c>
      <c r="G295" t="s">
        <v>75</v>
      </c>
      <c r="K295" t="s">
        <v>21</v>
      </c>
      <c r="L295" t="s">
        <v>76</v>
      </c>
      <c r="M295" cm="1">
        <f t="array" aca="1" ref="M295" ca="1">INDEX([1]!constant_data,_xlfn.XMATCH(_xlfn.CONCAT(
SUBSTITUTE($A295,LEFT($A295,FIND($C295,$A295)+LEN($C295)-1),),
$F295,
$H295:$I295,
SUBSTITUTE($J295,LEFT($A295,FIND($C295,$A295)+LEN($C295)-1),)),
[1]!constant_index),_xlfn.XMATCH($G295,[1]!constant_header))</f>
        <v>1435483.5031481499</v>
      </c>
      <c r="N295">
        <f t="shared" ca="1" si="55"/>
        <v>1435483.5031481499</v>
      </c>
      <c r="O295">
        <f t="shared" ca="1" si="55"/>
        <v>1435483.5031481499</v>
      </c>
      <c r="P295">
        <f t="shared" ca="1" si="55"/>
        <v>1435483.5031481499</v>
      </c>
      <c r="Q295">
        <f t="shared" ca="1" si="55"/>
        <v>1435483.5031481499</v>
      </c>
      <c r="R295">
        <f t="shared" ca="1" si="55"/>
        <v>1435483.5031481499</v>
      </c>
      <c r="S295">
        <f t="shared" ca="1" si="55"/>
        <v>1435483.5031481499</v>
      </c>
      <c r="T295">
        <f t="shared" ca="1" si="55"/>
        <v>1435483.5031481499</v>
      </c>
      <c r="U295">
        <f t="shared" ca="1" si="55"/>
        <v>1435483.5031481499</v>
      </c>
      <c r="V295">
        <f t="shared" ca="1" si="55"/>
        <v>1435483.5031481499</v>
      </c>
      <c r="W295">
        <f t="shared" ca="1" si="55"/>
        <v>1435483.5031481499</v>
      </c>
    </row>
    <row r="296" spans="1:24" x14ac:dyDescent="0.25">
      <c r="A296" t="s">
        <v>106</v>
      </c>
      <c r="B296" t="s">
        <v>5</v>
      </c>
      <c r="C296" t="s">
        <v>15</v>
      </c>
      <c r="D296" t="s">
        <v>16</v>
      </c>
      <c r="E296" t="s">
        <v>120</v>
      </c>
      <c r="F296" t="s">
        <v>122</v>
      </c>
      <c r="G296" t="s">
        <v>77</v>
      </c>
      <c r="K296" t="s">
        <v>21</v>
      </c>
      <c r="L296" t="s">
        <v>76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57419.340125925999</v>
      </c>
      <c r="N296">
        <f t="shared" ca="1" si="55"/>
        <v>57419.340125925999</v>
      </c>
      <c r="O296">
        <f t="shared" ca="1" si="55"/>
        <v>57419.340125925999</v>
      </c>
      <c r="P296">
        <f t="shared" ca="1" si="55"/>
        <v>57419.340125925999</v>
      </c>
      <c r="Q296">
        <f t="shared" ca="1" si="55"/>
        <v>57419.340125925999</v>
      </c>
      <c r="R296">
        <f t="shared" ca="1" si="55"/>
        <v>57419.340125925999</v>
      </c>
      <c r="S296">
        <f t="shared" ca="1" si="55"/>
        <v>57419.340125925999</v>
      </c>
      <c r="T296">
        <f t="shared" ca="1" si="55"/>
        <v>57419.340125925999</v>
      </c>
      <c r="U296">
        <f t="shared" ca="1" si="55"/>
        <v>57419.340125925999</v>
      </c>
      <c r="V296">
        <f t="shared" ca="1" si="55"/>
        <v>57419.340125925999</v>
      </c>
      <c r="W296">
        <f t="shared" ca="1" si="55"/>
        <v>57419.340125925999</v>
      </c>
    </row>
    <row r="297" spans="1:24" x14ac:dyDescent="0.25">
      <c r="A297" t="s">
        <v>106</v>
      </c>
      <c r="B297" t="s">
        <v>5</v>
      </c>
      <c r="C297" t="s">
        <v>15</v>
      </c>
      <c r="D297" t="s">
        <v>16</v>
      </c>
      <c r="E297" t="s">
        <v>120</v>
      </c>
      <c r="F297" t="s">
        <v>122</v>
      </c>
      <c r="G297" t="s">
        <v>17</v>
      </c>
      <c r="J297" t="s">
        <v>24</v>
      </c>
      <c r="K297" t="s">
        <v>48</v>
      </c>
      <c r="L297" t="str" cm="1">
        <f t="array" aca="1" ref="L297" ca="1">INDEX([1]!annual_data,_xlfn.XMATCH(_xlfn.CONCAT(
SUBSTITUTE($A297,LEFT($A297,FIND($C297,$A297)+LEN($C297)-1),),
$F297,
$G297:$I297,
SUBSTITUTE($J297,LEFT($A297,FIND($C297,$A297)+LEN($C297)-1),)),
[1]!annual_index),_xlfn.XMATCH(L$2,[1]!annual_header))</f>
        <v>GJ</v>
      </c>
      <c r="M297" cm="1">
        <f t="array" aca="1" ref="M297" ca="1">INDEX([1]!annual_data,_xlfn.XMATCH(_xlfn.CONCAT(
SUBSTITUTE($A297,LEFT($A297,FIND($C297,$A297)+LEN($C297)-1),),
$F297,
$G297:$I297,
SUBSTITUTE($J297,LEFT($A297,FIND($C297,$A297)+LEN($C297)-1),)),
[1]!annual_index),_xlfn.XMATCH(M$2,[1]!annual_header))</f>
        <v>82.666666666666671</v>
      </c>
      <c r="N297">
        <f t="shared" ca="1" si="55"/>
        <v>82.666666666666671</v>
      </c>
      <c r="O297">
        <f t="shared" ca="1" si="55"/>
        <v>82.666666666666671</v>
      </c>
      <c r="P297">
        <f t="shared" ca="1" si="55"/>
        <v>82.666666666666671</v>
      </c>
      <c r="Q297">
        <f t="shared" ca="1" si="55"/>
        <v>82.666666666666671</v>
      </c>
      <c r="R297">
        <f t="shared" ca="1" si="55"/>
        <v>82.666666666666671</v>
      </c>
      <c r="S297">
        <f t="shared" ca="1" si="55"/>
        <v>82.666666666666671</v>
      </c>
      <c r="T297">
        <f t="shared" ca="1" si="55"/>
        <v>82.666666666666671</v>
      </c>
      <c r="U297">
        <f t="shared" ca="1" si="55"/>
        <v>82.666666666666671</v>
      </c>
      <c r="V297">
        <f t="shared" ca="1" si="55"/>
        <v>82.666666666666671</v>
      </c>
      <c r="W297">
        <f t="shared" ca="1" si="55"/>
        <v>82.666666666666671</v>
      </c>
      <c r="X297" t="s">
        <v>123</v>
      </c>
    </row>
    <row r="298" spans="1:24" x14ac:dyDescent="0.25">
      <c r="A298" t="s">
        <v>106</v>
      </c>
      <c r="B298" t="s">
        <v>5</v>
      </c>
      <c r="C298" t="s">
        <v>15</v>
      </c>
      <c r="D298" t="s">
        <v>16</v>
      </c>
      <c r="E298" t="s">
        <v>120</v>
      </c>
      <c r="F298" t="s">
        <v>122</v>
      </c>
      <c r="G298" t="s">
        <v>17</v>
      </c>
      <c r="J298" t="s">
        <v>109</v>
      </c>
      <c r="K298" t="s">
        <v>48</v>
      </c>
      <c r="L298" t="str" cm="1">
        <f t="array" aca="1" ref="L298" ca="1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aca="1" ref="M298" ca="1">INDEX([1]!annual_data,_xlfn.XMATCH(_xlfn.CONCAT(
SUBSTITUTE($A298,LEFT($A298,FIND($C298,$A298)+LEN($C298)-1),),
$F298,
$G298:$I298,
SUBSTITUTE($J298,LEFT($A298,FIND($C298,$A298)+LEN($C298)-1),)),
[1]!annual_index),_xlfn.XMATCH(M$2,[1]!annual_header))</f>
        <v>0.4</v>
      </c>
      <c r="N298">
        <f t="shared" ca="1" si="55"/>
        <v>0.4</v>
      </c>
      <c r="O298">
        <f t="shared" ca="1" si="55"/>
        <v>0.4</v>
      </c>
      <c r="P298">
        <f t="shared" ca="1" si="55"/>
        <v>0.4</v>
      </c>
      <c r="Q298">
        <f t="shared" ca="1" si="55"/>
        <v>0.4</v>
      </c>
      <c r="R298">
        <f t="shared" ca="1" si="55"/>
        <v>0.4</v>
      </c>
      <c r="S298">
        <f t="shared" ca="1" si="55"/>
        <v>0.4</v>
      </c>
      <c r="T298">
        <f t="shared" ca="1" si="55"/>
        <v>0.4</v>
      </c>
      <c r="U298">
        <f t="shared" ca="1" si="55"/>
        <v>0.4</v>
      </c>
      <c r="V298">
        <f t="shared" ca="1" si="55"/>
        <v>0.4</v>
      </c>
      <c r="W298">
        <f t="shared" ca="1" si="55"/>
        <v>0.4</v>
      </c>
    </row>
    <row r="299" spans="1:24" x14ac:dyDescent="0.25">
      <c r="A299" t="s">
        <v>106</v>
      </c>
      <c r="B299" t="s">
        <v>5</v>
      </c>
      <c r="C299" t="s">
        <v>15</v>
      </c>
      <c r="D299" t="s">
        <v>16</v>
      </c>
      <c r="E299" t="s">
        <v>120</v>
      </c>
      <c r="F299" t="s">
        <v>122</v>
      </c>
      <c r="G299" t="s">
        <v>17</v>
      </c>
      <c r="J299" t="s">
        <v>93</v>
      </c>
      <c r="K299" t="s">
        <v>48</v>
      </c>
      <c r="L299" t="str" cm="1">
        <f t="array" aca="1" ref="L299" ca="1">INDEX([1]!annual_data,_xlfn.XMATCH(_xlfn.CONCAT(
SUBSTITUTE($A299,LEFT($A299,FIND($C299,$A299)+LEN($C299)-1),),
$F299,
$G299:$I299,
SUBSTITUTE($J299,LEFT($A299,FIND($C299,$A299)+LEN($C299)-1),)),
[1]!annual_index),_xlfn.XMATCH(L$2,[1]!annual_header))</f>
        <v>GJ</v>
      </c>
      <c r="M299" cm="1">
        <f t="array" aca="1" ref="M299" ca="1">INDEX([1]!annual_data,_xlfn.XMATCH(_xlfn.CONCAT(
SUBSTITUTE($A299,LEFT($A299,FIND($C299,$A299)+LEN($C299)-1),),
$F299,
$G299:$I299,
SUBSTITUTE($J299,LEFT($A299,FIND($C299,$A299)+LEN($C299)-1),)),
[1]!annual_index),_xlfn.XMATCH(M$2,[1]!annual_header))</f>
        <v>0.5</v>
      </c>
      <c r="N299">
        <f t="shared" ca="1" si="55"/>
        <v>0.5</v>
      </c>
      <c r="O299">
        <f t="shared" ca="1" si="55"/>
        <v>0.5</v>
      </c>
      <c r="P299">
        <f t="shared" ca="1" si="55"/>
        <v>0.5</v>
      </c>
      <c r="Q299">
        <f t="shared" ca="1" si="55"/>
        <v>0.5</v>
      </c>
      <c r="R299">
        <f t="shared" ca="1" si="55"/>
        <v>0.5</v>
      </c>
      <c r="S299">
        <f t="shared" ca="1" si="55"/>
        <v>0.5</v>
      </c>
      <c r="T299">
        <f t="shared" ca="1" si="55"/>
        <v>0.5</v>
      </c>
      <c r="U299">
        <f t="shared" ca="1" si="55"/>
        <v>0.5</v>
      </c>
      <c r="V299">
        <f t="shared" ca="1" si="55"/>
        <v>0.5</v>
      </c>
      <c r="W299">
        <f t="shared" ca="1" si="55"/>
        <v>0.5</v>
      </c>
    </row>
    <row r="300" spans="1:24" x14ac:dyDescent="0.25">
      <c r="A300" t="s">
        <v>106</v>
      </c>
      <c r="B300" t="s">
        <v>5</v>
      </c>
      <c r="C300" t="s">
        <v>15</v>
      </c>
      <c r="D300" t="s">
        <v>16</v>
      </c>
      <c r="E300" t="s">
        <v>120</v>
      </c>
      <c r="F300" t="s">
        <v>122</v>
      </c>
      <c r="G300" t="s">
        <v>17</v>
      </c>
      <c r="J300" t="s">
        <v>110</v>
      </c>
      <c r="K300" t="s">
        <v>48</v>
      </c>
      <c r="L300" t="str" cm="1">
        <f t="array" aca="1" ref="L300" ca="1">INDEX([1]!annual_data,_xlfn.XMATCH(_xlfn.CONCAT(
SUBSTITUTE($A300,LEFT($A300,FIND($C300,$A300)+LEN($C300)-1),),
$F300,
$G300:$I300,
SUBSTITUTE($J300,LEFT($A300,FIND($C300,$A300)+LEN($C300)-1),)),
[1]!annual_index),_xlfn.XMATCH(L$2,[1]!annual_header))</f>
        <v>GJ</v>
      </c>
      <c r="M300" cm="1">
        <f t="array" aca="1" ref="M300" ca="1">INDEX([1]!annual_data,_xlfn.XMATCH(_xlfn.CONCAT(
SUBSTITUTE($A300,LEFT($A300,FIND($C300,$A300)+LEN($C300)-1),),
$F300,
$G300:$I300,
SUBSTITUTE($J300,LEFT($A300,FIND($C300,$A300)+LEN($C300)-1),)),
[1]!annual_index),_xlfn.XMATCH(M$2,[1]!annual_header))</f>
        <v>2.1</v>
      </c>
      <c r="N300">
        <f t="shared" ca="1" si="55"/>
        <v>2.1</v>
      </c>
      <c r="O300">
        <f t="shared" ca="1" si="55"/>
        <v>2.1</v>
      </c>
      <c r="P300">
        <f t="shared" ca="1" si="55"/>
        <v>2.1</v>
      </c>
      <c r="Q300">
        <f t="shared" ca="1" si="55"/>
        <v>2.1</v>
      </c>
      <c r="R300">
        <f t="shared" ca="1" si="55"/>
        <v>2.1</v>
      </c>
      <c r="S300">
        <f t="shared" ca="1" si="55"/>
        <v>2.1</v>
      </c>
      <c r="T300">
        <f t="shared" ca="1" si="55"/>
        <v>2.1</v>
      </c>
      <c r="U300">
        <f t="shared" ca="1" si="55"/>
        <v>2.1</v>
      </c>
      <c r="V300">
        <f t="shared" ca="1" si="55"/>
        <v>2.1</v>
      </c>
      <c r="W300">
        <f t="shared" ca="1" si="55"/>
        <v>2.1</v>
      </c>
    </row>
    <row r="301" spans="1:24" x14ac:dyDescent="0.25">
      <c r="A301" t="s">
        <v>106</v>
      </c>
      <c r="B301" t="s">
        <v>5</v>
      </c>
      <c r="C301" t="s">
        <v>15</v>
      </c>
      <c r="D301" t="s">
        <v>16</v>
      </c>
      <c r="E301" t="s">
        <v>120</v>
      </c>
      <c r="F301" t="s">
        <v>122</v>
      </c>
      <c r="G301" t="s">
        <v>17</v>
      </c>
      <c r="J301" t="s">
        <v>85</v>
      </c>
      <c r="K301" t="s">
        <v>48</v>
      </c>
      <c r="L301" t="str" cm="1">
        <f t="array" aca="1" ref="L301" ca="1">INDEX([1]!annual_data,_xlfn.XMATCH(_xlfn.CONCAT(
SUBSTITUTE($A301,LEFT($A301,FIND($C301,$A301)+LEN($C301)-1),),
$F301,
$G301:$I301,
SUBSTITUTE($J301,LEFT($A301,FIND($C301,$A301)+LEN($C301)-1),)),
[1]!annual_index),_xlfn.XMATCH(L$2,[1]!annual_header))</f>
        <v>GJ</v>
      </c>
      <c r="M301" cm="1">
        <f t="array" aca="1" ref="M301" ca="1">INDEX([1]!annual_data,_xlfn.XMATCH(_xlfn.CONCAT(
SUBSTITUTE($A301,LEFT($A301,FIND($C301,$A301)+LEN($C301)-1),),
$F301,
$G301:$I301,
SUBSTITUTE($J301,LEFT($A301,FIND($C301,$A301)+LEN($C301)-1),)),
[1]!annual_index),_xlfn.XMATCH(M$2,[1]!annual_header))</f>
        <v>0.8</v>
      </c>
      <c r="N301">
        <f t="shared" ca="1" si="55"/>
        <v>0.8</v>
      </c>
      <c r="O301">
        <f t="shared" ca="1" si="55"/>
        <v>0.8</v>
      </c>
      <c r="P301">
        <f t="shared" ca="1" si="55"/>
        <v>0.8</v>
      </c>
      <c r="Q301">
        <f t="shared" ca="1" si="55"/>
        <v>0.8</v>
      </c>
      <c r="R301">
        <f t="shared" ca="1" si="55"/>
        <v>0.8</v>
      </c>
      <c r="S301">
        <f t="shared" ca="1" si="55"/>
        <v>0.8</v>
      </c>
      <c r="T301">
        <f t="shared" ca="1" si="55"/>
        <v>0.8</v>
      </c>
      <c r="U301">
        <f t="shared" ca="1" si="55"/>
        <v>0.8</v>
      </c>
      <c r="V301">
        <f t="shared" ca="1" si="55"/>
        <v>0.8</v>
      </c>
      <c r="W301">
        <f t="shared" ca="1" si="55"/>
        <v>0.8</v>
      </c>
    </row>
    <row r="302" spans="1:24" x14ac:dyDescent="0.25">
      <c r="A302" t="s">
        <v>106</v>
      </c>
      <c r="B302" t="s">
        <v>5</v>
      </c>
      <c r="C302" t="s">
        <v>15</v>
      </c>
      <c r="D302" t="s">
        <v>16</v>
      </c>
      <c r="E302" t="s">
        <v>120</v>
      </c>
      <c r="F302" t="s">
        <v>124</v>
      </c>
      <c r="G302" t="s">
        <v>6</v>
      </c>
    </row>
    <row r="303" spans="1:24" x14ac:dyDescent="0.25">
      <c r="A303" t="s">
        <v>106</v>
      </c>
      <c r="B303" t="s">
        <v>5</v>
      </c>
      <c r="C303" t="s">
        <v>15</v>
      </c>
      <c r="D303" t="s">
        <v>16</v>
      </c>
      <c r="E303" t="s">
        <v>120</v>
      </c>
      <c r="F303" t="s">
        <v>124</v>
      </c>
      <c r="G303" t="s">
        <v>67</v>
      </c>
      <c r="K303" t="s">
        <v>21</v>
      </c>
      <c r="L303" t="s">
        <v>68</v>
      </c>
      <c r="M303" cm="1">
        <f t="array" aca="1" ref="M303" ca="1">INDEX([1]!constant_data,_xlfn.XMATCH(_xlfn.CONCAT(
SUBSTITUTE($A303,LEFT($A303,FIND($C303,$A303)+LEN($C303)-1),),
$F303,
$H303:$I303,
SUBSTITUTE($J303,LEFT($A303,FIND($C303,$A303)+LEN($C303)-1),)),
[1]!constant_index),_xlfn.XMATCH($G303,[1]!constant_header))</f>
        <v>1950</v>
      </c>
      <c r="N303">
        <f t="shared" ref="N303:W305" ca="1" si="56">M303</f>
        <v>1950</v>
      </c>
      <c r="O303">
        <f t="shared" ca="1" si="56"/>
        <v>1950</v>
      </c>
      <c r="P303">
        <f t="shared" ca="1" si="56"/>
        <v>1950</v>
      </c>
      <c r="Q303">
        <f t="shared" ca="1" si="56"/>
        <v>1950</v>
      </c>
      <c r="R303">
        <f t="shared" ca="1" si="56"/>
        <v>1950</v>
      </c>
      <c r="S303">
        <f t="shared" ca="1" si="56"/>
        <v>1950</v>
      </c>
      <c r="T303">
        <f t="shared" ca="1" si="56"/>
        <v>1950</v>
      </c>
      <c r="U303">
        <f t="shared" ca="1" si="56"/>
        <v>1950</v>
      </c>
      <c r="V303">
        <f t="shared" ca="1" si="56"/>
        <v>1950</v>
      </c>
      <c r="W303">
        <f t="shared" ca="1" si="56"/>
        <v>1950</v>
      </c>
    </row>
    <row r="304" spans="1:24" x14ac:dyDescent="0.25">
      <c r="A304" t="s">
        <v>106</v>
      </c>
      <c r="B304" t="s">
        <v>5</v>
      </c>
      <c r="C304" t="s">
        <v>15</v>
      </c>
      <c r="D304" t="s">
        <v>16</v>
      </c>
      <c r="E304" t="s">
        <v>120</v>
      </c>
      <c r="F304" t="s">
        <v>124</v>
      </c>
      <c r="G304" t="s">
        <v>69</v>
      </c>
      <c r="K304" t="s">
        <v>21</v>
      </c>
      <c r="L304" t="s">
        <v>68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2101</v>
      </c>
      <c r="N304">
        <f t="shared" ca="1" si="56"/>
        <v>2101</v>
      </c>
      <c r="O304">
        <f t="shared" ca="1" si="56"/>
        <v>2101</v>
      </c>
      <c r="P304">
        <f t="shared" ca="1" si="56"/>
        <v>2101</v>
      </c>
      <c r="Q304">
        <f t="shared" ca="1" si="56"/>
        <v>2101</v>
      </c>
      <c r="R304">
        <f t="shared" ca="1" si="56"/>
        <v>2101</v>
      </c>
      <c r="S304">
        <f t="shared" ca="1" si="56"/>
        <v>2101</v>
      </c>
      <c r="T304">
        <f t="shared" ca="1" si="56"/>
        <v>2101</v>
      </c>
      <c r="U304">
        <f t="shared" ca="1" si="56"/>
        <v>2101</v>
      </c>
      <c r="V304">
        <f t="shared" ca="1" si="56"/>
        <v>2101</v>
      </c>
      <c r="W304">
        <f t="shared" ca="1" si="56"/>
        <v>2101</v>
      </c>
    </row>
    <row r="305" spans="1:24" x14ac:dyDescent="0.25">
      <c r="A305" t="s">
        <v>106</v>
      </c>
      <c r="B305" t="s">
        <v>5</v>
      </c>
      <c r="C305" t="s">
        <v>15</v>
      </c>
      <c r="D305" t="s">
        <v>16</v>
      </c>
      <c r="E305" t="s">
        <v>120</v>
      </c>
      <c r="F305" t="s">
        <v>124</v>
      </c>
      <c r="G305" t="s">
        <v>70</v>
      </c>
      <c r="K305" t="s">
        <v>21</v>
      </c>
      <c r="L305" t="s">
        <v>71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25</v>
      </c>
      <c r="N305">
        <f t="shared" ca="1" si="56"/>
        <v>25</v>
      </c>
      <c r="O305">
        <f t="shared" ca="1" si="56"/>
        <v>25</v>
      </c>
      <c r="P305">
        <f t="shared" ca="1" si="56"/>
        <v>25</v>
      </c>
      <c r="Q305">
        <f t="shared" ca="1" si="56"/>
        <v>25</v>
      </c>
      <c r="R305">
        <f t="shared" ca="1" si="56"/>
        <v>25</v>
      </c>
      <c r="S305">
        <f t="shared" ca="1" si="56"/>
        <v>25</v>
      </c>
      <c r="T305">
        <f t="shared" ca="1" si="56"/>
        <v>25</v>
      </c>
      <c r="U305">
        <f t="shared" ca="1" si="56"/>
        <v>25</v>
      </c>
      <c r="V305">
        <f t="shared" ca="1" si="56"/>
        <v>25</v>
      </c>
      <c r="W305">
        <f t="shared" ca="1" si="56"/>
        <v>25</v>
      </c>
    </row>
    <row r="306" spans="1:24" x14ac:dyDescent="0.25">
      <c r="A306" t="s">
        <v>106</v>
      </c>
      <c r="B306" t="s">
        <v>5</v>
      </c>
      <c r="C306" t="s">
        <v>15</v>
      </c>
      <c r="D306" t="s">
        <v>16</v>
      </c>
      <c r="E306" t="s">
        <v>120</v>
      </c>
      <c r="F306" t="s">
        <v>124</v>
      </c>
      <c r="G306" t="s">
        <v>72</v>
      </c>
      <c r="K306" t="s">
        <v>48</v>
      </c>
      <c r="L306" t="s">
        <v>64</v>
      </c>
      <c r="M306" cm="1">
        <f t="array" aca="1" ref="M306" ca="1">INDEX([1]!annual_data,_xlfn.XMATCH(_xlfn.CONCAT(
SUBSTITUTE($A306,LEFT($A306,FIND($C306,$A306)+LEN($C306)-1),),
$F306,
$G306:$I306,
SUBSTITUTE($J306,LEFT($A306,FIND($C306,$A306)+LEN($C306)-1),)),
[1]!annual_index),_xlfn.XMATCH(M$2,[1]!annual_header))</f>
        <v>0</v>
      </c>
    </row>
    <row r="307" spans="1:24" x14ac:dyDescent="0.25">
      <c r="A307" t="s">
        <v>106</v>
      </c>
      <c r="B307" t="s">
        <v>5</v>
      </c>
      <c r="C307" t="s">
        <v>15</v>
      </c>
      <c r="D307" t="s">
        <v>16</v>
      </c>
      <c r="E307" t="s">
        <v>120</v>
      </c>
      <c r="F307" t="s">
        <v>124</v>
      </c>
      <c r="G307" t="s">
        <v>73</v>
      </c>
      <c r="K307" t="s">
        <v>21</v>
      </c>
      <c r="L307" t="s">
        <v>74</v>
      </c>
      <c r="M307" cm="1">
        <f t="array" aca="1" ref="M307" ca="1">INDEX([1]!constant_data,_xlfn.XMATCH(_xlfn.CONCAT(
SUBSTITUTE($A307,LEFT($A307,FIND($C307,$A307)+LEN($C307)-1),),
$F307,
$H307:$I307,
SUBSTITUTE($J307,LEFT($A307,FIND($C307,$A307)+LEN($C307)-1),)),
[1]!constant_index),_xlfn.XMATCH($G307,[1]!constant_header))</f>
        <v>70000</v>
      </c>
      <c r="N307">
        <f t="shared" ref="N307:W314" ca="1" si="57">M307</f>
        <v>70000</v>
      </c>
      <c r="O307">
        <f t="shared" ca="1" si="57"/>
        <v>70000</v>
      </c>
      <c r="P307">
        <f t="shared" ca="1" si="57"/>
        <v>70000</v>
      </c>
      <c r="Q307">
        <f t="shared" ca="1" si="57"/>
        <v>70000</v>
      </c>
      <c r="R307">
        <f t="shared" ca="1" si="57"/>
        <v>70000</v>
      </c>
      <c r="S307">
        <f t="shared" ca="1" si="57"/>
        <v>70000</v>
      </c>
      <c r="T307">
        <f t="shared" ca="1" si="57"/>
        <v>70000</v>
      </c>
      <c r="U307">
        <f t="shared" ca="1" si="57"/>
        <v>70000</v>
      </c>
      <c r="V307">
        <f t="shared" ca="1" si="57"/>
        <v>70000</v>
      </c>
      <c r="W307">
        <f t="shared" ca="1" si="57"/>
        <v>70000</v>
      </c>
    </row>
    <row r="308" spans="1:24" x14ac:dyDescent="0.25">
      <c r="A308" t="s">
        <v>106</v>
      </c>
      <c r="B308" t="s">
        <v>5</v>
      </c>
      <c r="C308" t="s">
        <v>15</v>
      </c>
      <c r="D308" t="s">
        <v>16</v>
      </c>
      <c r="E308" t="s">
        <v>120</v>
      </c>
      <c r="F308" t="s">
        <v>124</v>
      </c>
      <c r="G308" t="s">
        <v>75</v>
      </c>
      <c r="K308" t="s">
        <v>21</v>
      </c>
      <c r="L308" t="s">
        <v>76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1435483.5031481499</v>
      </c>
      <c r="N308">
        <f t="shared" ca="1" si="57"/>
        <v>1435483.5031481499</v>
      </c>
      <c r="O308">
        <f t="shared" ca="1" si="57"/>
        <v>1435483.5031481499</v>
      </c>
      <c r="P308">
        <f t="shared" ca="1" si="57"/>
        <v>1435483.5031481499</v>
      </c>
      <c r="Q308">
        <f t="shared" ca="1" si="57"/>
        <v>1435483.5031481499</v>
      </c>
      <c r="R308">
        <f t="shared" ca="1" si="57"/>
        <v>1435483.5031481499</v>
      </c>
      <c r="S308">
        <f t="shared" ca="1" si="57"/>
        <v>1435483.5031481499</v>
      </c>
      <c r="T308">
        <f t="shared" ca="1" si="57"/>
        <v>1435483.5031481499</v>
      </c>
      <c r="U308">
        <f t="shared" ca="1" si="57"/>
        <v>1435483.5031481499</v>
      </c>
      <c r="V308">
        <f t="shared" ca="1" si="57"/>
        <v>1435483.5031481499</v>
      </c>
      <c r="W308">
        <f t="shared" ca="1" si="57"/>
        <v>1435483.5031481499</v>
      </c>
    </row>
    <row r="309" spans="1:24" x14ac:dyDescent="0.25">
      <c r="A309" t="s">
        <v>106</v>
      </c>
      <c r="B309" t="s">
        <v>5</v>
      </c>
      <c r="C309" t="s">
        <v>15</v>
      </c>
      <c r="D309" t="s">
        <v>16</v>
      </c>
      <c r="E309" t="s">
        <v>120</v>
      </c>
      <c r="F309" t="s">
        <v>124</v>
      </c>
      <c r="G309" t="s">
        <v>77</v>
      </c>
      <c r="K309" t="s">
        <v>21</v>
      </c>
      <c r="L309" t="s">
        <v>76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57419.340125925999</v>
      </c>
      <c r="N309">
        <f t="shared" ca="1" si="57"/>
        <v>57419.340125925999</v>
      </c>
      <c r="O309">
        <f t="shared" ca="1" si="57"/>
        <v>57419.340125925999</v>
      </c>
      <c r="P309">
        <f t="shared" ca="1" si="57"/>
        <v>57419.340125925999</v>
      </c>
      <c r="Q309">
        <f t="shared" ca="1" si="57"/>
        <v>57419.340125925999</v>
      </c>
      <c r="R309">
        <f t="shared" ca="1" si="57"/>
        <v>57419.340125925999</v>
      </c>
      <c r="S309">
        <f t="shared" ca="1" si="57"/>
        <v>57419.340125925999</v>
      </c>
      <c r="T309">
        <f t="shared" ca="1" si="57"/>
        <v>57419.340125925999</v>
      </c>
      <c r="U309">
        <f t="shared" ca="1" si="57"/>
        <v>57419.340125925999</v>
      </c>
      <c r="V309">
        <f t="shared" ca="1" si="57"/>
        <v>57419.340125925999</v>
      </c>
      <c r="W309">
        <f t="shared" ca="1" si="57"/>
        <v>57419.340125925999</v>
      </c>
    </row>
    <row r="310" spans="1:24" x14ac:dyDescent="0.25">
      <c r="A310" t="s">
        <v>106</v>
      </c>
      <c r="B310" t="s">
        <v>5</v>
      </c>
      <c r="C310" t="s">
        <v>15</v>
      </c>
      <c r="D310" t="s">
        <v>16</v>
      </c>
      <c r="E310" t="s">
        <v>120</v>
      </c>
      <c r="F310" t="s">
        <v>124</v>
      </c>
      <c r="G310" t="s">
        <v>17</v>
      </c>
      <c r="J310" t="s">
        <v>88</v>
      </c>
      <c r="K310" t="s">
        <v>48</v>
      </c>
      <c r="L310" t="str" cm="1">
        <f t="array" aca="1" ref="L310" ca="1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aca="1" ref="M310" ca="1">INDEX([1]!annual_data,_xlfn.XMATCH(_xlfn.CONCAT(
SUBSTITUTE($A310,LEFT($A310,FIND($C310,$A310)+LEN($C310)-1),),
$F310,
$G310:$I310,
SUBSTITUTE($J310,LEFT($A310,FIND($C310,$A310)+LEN($C310)-1),)),
[1]!annual_index),_xlfn.XMATCH(M$2,[1]!annual_header))</f>
        <v>20</v>
      </c>
      <c r="N310">
        <f t="shared" ca="1" si="57"/>
        <v>20</v>
      </c>
      <c r="O310">
        <f t="shared" ca="1" si="57"/>
        <v>20</v>
      </c>
      <c r="P310">
        <f t="shared" ca="1" si="57"/>
        <v>20</v>
      </c>
      <c r="Q310">
        <f t="shared" ca="1" si="57"/>
        <v>20</v>
      </c>
      <c r="R310">
        <f t="shared" ca="1" si="57"/>
        <v>20</v>
      </c>
      <c r="S310">
        <f t="shared" ca="1" si="57"/>
        <v>20</v>
      </c>
      <c r="T310">
        <f t="shared" ca="1" si="57"/>
        <v>20</v>
      </c>
      <c r="U310">
        <f t="shared" ca="1" si="57"/>
        <v>20</v>
      </c>
      <c r="V310">
        <f t="shared" ca="1" si="57"/>
        <v>20</v>
      </c>
      <c r="W310">
        <f t="shared" ca="1" si="57"/>
        <v>20</v>
      </c>
      <c r="X310" t="s">
        <v>125</v>
      </c>
    </row>
    <row r="311" spans="1:24" x14ac:dyDescent="0.25">
      <c r="A311" t="s">
        <v>106</v>
      </c>
      <c r="B311" t="s">
        <v>5</v>
      </c>
      <c r="C311" t="s">
        <v>15</v>
      </c>
      <c r="D311" t="s">
        <v>16</v>
      </c>
      <c r="E311" t="s">
        <v>120</v>
      </c>
      <c r="F311" t="s">
        <v>124</v>
      </c>
      <c r="G311" t="s">
        <v>17</v>
      </c>
      <c r="J311" t="s">
        <v>109</v>
      </c>
      <c r="K311" t="s">
        <v>48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0.4</v>
      </c>
      <c r="N311">
        <f t="shared" ca="1" si="57"/>
        <v>0.4</v>
      </c>
      <c r="O311">
        <f t="shared" ca="1" si="57"/>
        <v>0.4</v>
      </c>
      <c r="P311">
        <f t="shared" ca="1" si="57"/>
        <v>0.4</v>
      </c>
      <c r="Q311">
        <f t="shared" ca="1" si="57"/>
        <v>0.4</v>
      </c>
      <c r="R311">
        <f t="shared" ca="1" si="57"/>
        <v>0.4</v>
      </c>
      <c r="S311">
        <f t="shared" ca="1" si="57"/>
        <v>0.4</v>
      </c>
      <c r="T311">
        <f t="shared" ca="1" si="57"/>
        <v>0.4</v>
      </c>
      <c r="U311">
        <f t="shared" ca="1" si="57"/>
        <v>0.4</v>
      </c>
      <c r="V311">
        <f t="shared" ca="1" si="57"/>
        <v>0.4</v>
      </c>
      <c r="W311">
        <f t="shared" ca="1" si="57"/>
        <v>0.4</v>
      </c>
    </row>
    <row r="312" spans="1:24" x14ac:dyDescent="0.25">
      <c r="A312" t="s">
        <v>106</v>
      </c>
      <c r="B312" t="s">
        <v>5</v>
      </c>
      <c r="C312" t="s">
        <v>15</v>
      </c>
      <c r="D312" t="s">
        <v>16</v>
      </c>
      <c r="E312" t="s">
        <v>120</v>
      </c>
      <c r="F312" t="s">
        <v>124</v>
      </c>
      <c r="G312" t="s">
        <v>17</v>
      </c>
      <c r="J312" t="s">
        <v>93</v>
      </c>
      <c r="K312" t="s">
        <v>48</v>
      </c>
      <c r="L312" t="str" cm="1">
        <f t="array" aca="1" ref="L312" ca="1">INDEX([1]!annual_data,_xlfn.XMATCH(_xlfn.CONCAT(
SUBSTITUTE($A312,LEFT($A312,FIND($C312,$A312)+LEN($C312)-1),),
$F312,
$G312:$I312,
SUBSTITUTE($J312,LEFT($A312,FIND($C312,$A312)+LEN($C312)-1),)),
[1]!annual_index),_xlfn.XMATCH(L$2,[1]!annual_header))</f>
        <v>GJ</v>
      </c>
      <c r="M312" cm="1">
        <f t="array" aca="1" ref="M312" ca="1">INDEX([1]!annual_data,_xlfn.XMATCH(_xlfn.CONCAT(
SUBSTITUTE($A312,LEFT($A312,FIND($C312,$A312)+LEN($C312)-1),),
$F312,
$G312:$I312,
SUBSTITUTE($J312,LEFT($A312,FIND($C312,$A312)+LEN($C312)-1),)),
[1]!annual_index),_xlfn.XMATCH(M$2,[1]!annual_header))</f>
        <v>0.5</v>
      </c>
      <c r="N312">
        <f t="shared" ca="1" si="57"/>
        <v>0.5</v>
      </c>
      <c r="O312">
        <f t="shared" ca="1" si="57"/>
        <v>0.5</v>
      </c>
      <c r="P312">
        <f t="shared" ca="1" si="57"/>
        <v>0.5</v>
      </c>
      <c r="Q312">
        <f t="shared" ca="1" si="57"/>
        <v>0.5</v>
      </c>
      <c r="R312">
        <f t="shared" ca="1" si="57"/>
        <v>0.5</v>
      </c>
      <c r="S312">
        <f t="shared" ca="1" si="57"/>
        <v>0.5</v>
      </c>
      <c r="T312">
        <f t="shared" ca="1" si="57"/>
        <v>0.5</v>
      </c>
      <c r="U312">
        <f t="shared" ca="1" si="57"/>
        <v>0.5</v>
      </c>
      <c r="V312">
        <f t="shared" ca="1" si="57"/>
        <v>0.5</v>
      </c>
      <c r="W312">
        <f t="shared" ca="1" si="57"/>
        <v>0.5</v>
      </c>
    </row>
    <row r="313" spans="1:24" x14ac:dyDescent="0.25">
      <c r="A313" t="s">
        <v>106</v>
      </c>
      <c r="B313" t="s">
        <v>5</v>
      </c>
      <c r="C313" t="s">
        <v>15</v>
      </c>
      <c r="D313" t="s">
        <v>16</v>
      </c>
      <c r="E313" t="s">
        <v>120</v>
      </c>
      <c r="F313" t="s">
        <v>124</v>
      </c>
      <c r="G313" t="s">
        <v>17</v>
      </c>
      <c r="J313" t="s">
        <v>110</v>
      </c>
      <c r="K313" t="s">
        <v>48</v>
      </c>
      <c r="L313" t="str" cm="1">
        <f t="array" aca="1" ref="L313" ca="1">INDEX([1]!annual_data,_xlfn.XMATCH(_xlfn.CONCAT(
SUBSTITUTE($A313,LEFT($A313,FIND($C313,$A313)+LEN($C313)-1),),
$F313,
$G313:$I313,
SUBSTITUTE($J313,LEFT($A313,FIND($C313,$A313)+LEN($C313)-1),)),
[1]!annual_index),_xlfn.XMATCH(L$2,[1]!annual_header))</f>
        <v>GJ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2.1</v>
      </c>
      <c r="N313">
        <f t="shared" ca="1" si="57"/>
        <v>2.1</v>
      </c>
      <c r="O313">
        <f t="shared" ca="1" si="57"/>
        <v>2.1</v>
      </c>
      <c r="P313">
        <f t="shared" ca="1" si="57"/>
        <v>2.1</v>
      </c>
      <c r="Q313">
        <f t="shared" ca="1" si="57"/>
        <v>2.1</v>
      </c>
      <c r="R313">
        <f t="shared" ca="1" si="57"/>
        <v>2.1</v>
      </c>
      <c r="S313">
        <f t="shared" ca="1" si="57"/>
        <v>2.1</v>
      </c>
      <c r="T313">
        <f t="shared" ca="1" si="57"/>
        <v>2.1</v>
      </c>
      <c r="U313">
        <f t="shared" ca="1" si="57"/>
        <v>2.1</v>
      </c>
      <c r="V313">
        <f t="shared" ca="1" si="57"/>
        <v>2.1</v>
      </c>
      <c r="W313">
        <f t="shared" ca="1" si="57"/>
        <v>2.1</v>
      </c>
    </row>
    <row r="314" spans="1:24" x14ac:dyDescent="0.25">
      <c r="A314" t="s">
        <v>106</v>
      </c>
      <c r="B314" t="s">
        <v>5</v>
      </c>
      <c r="C314" t="s">
        <v>15</v>
      </c>
      <c r="D314" t="s">
        <v>16</v>
      </c>
      <c r="E314" t="s">
        <v>120</v>
      </c>
      <c r="F314" t="s">
        <v>124</v>
      </c>
      <c r="G314" t="s">
        <v>17</v>
      </c>
      <c r="J314" t="s">
        <v>85</v>
      </c>
      <c r="K314" t="s">
        <v>48</v>
      </c>
      <c r="L314" t="str" cm="1">
        <f t="array" aca="1" ref="L314" ca="1">INDEX([1]!annual_data,_xlfn.XMATCH(_xlfn.CONCAT(
SUBSTITUTE($A314,LEFT($A314,FIND($C314,$A314)+LEN($C314)-1),),
$F314,
$G314:$I314,
SUBSTITUTE($J314,LEFT($A314,FIND($C314,$A314)+LEN($C314)-1),)),
[1]!annual_index),_xlfn.XMATCH(L$2,[1]!annual_header))</f>
        <v>GJ</v>
      </c>
      <c r="M314" cm="1">
        <f t="array" aca="1" ref="M314" ca="1">INDEX([1]!annual_data,_xlfn.XMATCH(_xlfn.CONCAT(
SUBSTITUTE($A314,LEFT($A314,FIND($C314,$A314)+LEN($C314)-1),),
$F314,
$G314:$I314,
SUBSTITUTE($J314,LEFT($A314,FIND($C314,$A314)+LEN($C314)-1),)),
[1]!annual_index),_xlfn.XMATCH(M$2,[1]!annual_header))</f>
        <v>0.8</v>
      </c>
      <c r="N314">
        <f t="shared" ca="1" si="57"/>
        <v>0.8</v>
      </c>
      <c r="O314">
        <f t="shared" ca="1" si="57"/>
        <v>0.8</v>
      </c>
      <c r="P314">
        <f t="shared" ca="1" si="57"/>
        <v>0.8</v>
      </c>
      <c r="Q314">
        <f t="shared" ca="1" si="57"/>
        <v>0.8</v>
      </c>
      <c r="R314">
        <f t="shared" ca="1" si="57"/>
        <v>0.8</v>
      </c>
      <c r="S314">
        <f t="shared" ca="1" si="57"/>
        <v>0.8</v>
      </c>
      <c r="T314">
        <f t="shared" ca="1" si="57"/>
        <v>0.8</v>
      </c>
      <c r="U314">
        <f t="shared" ca="1" si="57"/>
        <v>0.8</v>
      </c>
      <c r="V314">
        <f t="shared" ca="1" si="57"/>
        <v>0.8</v>
      </c>
      <c r="W314">
        <f t="shared" ca="1" si="57"/>
        <v>0.8</v>
      </c>
    </row>
    <row r="315" spans="1:24" x14ac:dyDescent="0.25">
      <c r="A315" t="s">
        <v>117</v>
      </c>
      <c r="B315" t="s">
        <v>5</v>
      </c>
      <c r="C315" t="s">
        <v>15</v>
      </c>
      <c r="D315" t="s">
        <v>16</v>
      </c>
      <c r="E315" t="s">
        <v>126</v>
      </c>
      <c r="G315" t="s">
        <v>20</v>
      </c>
      <c r="K315" t="s">
        <v>21</v>
      </c>
      <c r="L315" t="str" cm="1">
        <f t="array" aca="1" ref="L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GJ</v>
      </c>
    </row>
    <row r="316" spans="1:24" x14ac:dyDescent="0.25">
      <c r="A316" t="s">
        <v>117</v>
      </c>
      <c r="B316" t="s">
        <v>5</v>
      </c>
      <c r="C316" t="s">
        <v>15</v>
      </c>
      <c r="D316" t="s">
        <v>16</v>
      </c>
      <c r="E316" t="s">
        <v>126</v>
      </c>
      <c r="G316" t="s">
        <v>22</v>
      </c>
      <c r="H316" t="s">
        <v>62</v>
      </c>
    </row>
    <row r="317" spans="1:24" x14ac:dyDescent="0.25">
      <c r="A317" t="s">
        <v>117</v>
      </c>
      <c r="B317" t="s">
        <v>5</v>
      </c>
      <c r="C317" t="s">
        <v>15</v>
      </c>
      <c r="D317" t="s">
        <v>16</v>
      </c>
      <c r="E317" t="s">
        <v>126</v>
      </c>
      <c r="G317" t="s">
        <v>63</v>
      </c>
      <c r="K317" t="s">
        <v>21</v>
      </c>
      <c r="L317" t="s">
        <v>64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0.1</v>
      </c>
      <c r="N317">
        <f ca="1">M317</f>
        <v>0.1</v>
      </c>
      <c r="O317">
        <f ca="1">N317</f>
        <v>0.1</v>
      </c>
      <c r="P317">
        <f t="shared" ref="P317:W318" ca="1" si="58">O317</f>
        <v>0.1</v>
      </c>
      <c r="Q317">
        <f t="shared" ca="1" si="58"/>
        <v>0.1</v>
      </c>
      <c r="R317">
        <f t="shared" ca="1" si="58"/>
        <v>0.1</v>
      </c>
      <c r="S317">
        <f t="shared" ca="1" si="58"/>
        <v>0.1</v>
      </c>
      <c r="T317">
        <f t="shared" ca="1" si="58"/>
        <v>0.1</v>
      </c>
      <c r="U317">
        <f t="shared" ca="1" si="58"/>
        <v>0.1</v>
      </c>
      <c r="V317">
        <f t="shared" ca="1" si="58"/>
        <v>0.1</v>
      </c>
      <c r="W317">
        <f t="shared" ca="1" si="58"/>
        <v>0.1</v>
      </c>
    </row>
    <row r="318" spans="1:24" x14ac:dyDescent="0.25">
      <c r="A318" t="s">
        <v>117</v>
      </c>
      <c r="B318" t="s">
        <v>5</v>
      </c>
      <c r="C318" t="s">
        <v>15</v>
      </c>
      <c r="D318" t="s">
        <v>16</v>
      </c>
      <c r="E318" t="s">
        <v>126</v>
      </c>
      <c r="G318" t="s">
        <v>65</v>
      </c>
      <c r="K318" t="s">
        <v>21</v>
      </c>
      <c r="M318" cm="1">
        <f t="array" aca="1" ref="M318" ca="1">INDEX([1]!constant_data,_xlfn.XMATCH(_xlfn.CONCAT(
SUBSTITUTE($A318,LEFT($A318,FIND($C318,$A318)+LEN($C318)-1),),
$F318,
$H318:$I318,
SUBSTITUTE($J318,LEFT($A318,FIND($C318,$A318)+LEN($C318)-1),)),
[1]!constant_index),_xlfn.XMATCH($G318,[1]!constant_header))</f>
        <v>15</v>
      </c>
      <c r="N318">
        <f ca="1">M318</f>
        <v>15</v>
      </c>
      <c r="O318">
        <f ca="1">N318</f>
        <v>15</v>
      </c>
      <c r="P318">
        <f t="shared" ca="1" si="58"/>
        <v>15</v>
      </c>
      <c r="Q318">
        <f t="shared" ca="1" si="58"/>
        <v>15</v>
      </c>
      <c r="R318">
        <f t="shared" ca="1" si="58"/>
        <v>15</v>
      </c>
      <c r="S318">
        <f t="shared" ca="1" si="58"/>
        <v>15</v>
      </c>
      <c r="T318">
        <f t="shared" ca="1" si="58"/>
        <v>15</v>
      </c>
      <c r="U318">
        <f t="shared" ca="1" si="58"/>
        <v>15</v>
      </c>
      <c r="V318">
        <f t="shared" ca="1" si="58"/>
        <v>15</v>
      </c>
      <c r="W318">
        <f t="shared" ca="1" si="58"/>
        <v>15</v>
      </c>
    </row>
    <row r="319" spans="1:24" x14ac:dyDescent="0.25">
      <c r="A319" t="s">
        <v>117</v>
      </c>
      <c r="B319" t="s">
        <v>5</v>
      </c>
      <c r="C319" t="s">
        <v>15</v>
      </c>
      <c r="D319" t="s">
        <v>16</v>
      </c>
      <c r="E319" t="s">
        <v>126</v>
      </c>
      <c r="F319" t="s">
        <v>127</v>
      </c>
      <c r="G319" t="s">
        <v>6</v>
      </c>
    </row>
    <row r="320" spans="1:24" x14ac:dyDescent="0.25">
      <c r="A320" t="s">
        <v>117</v>
      </c>
      <c r="B320" t="s">
        <v>5</v>
      </c>
      <c r="C320" t="s">
        <v>15</v>
      </c>
      <c r="D320" t="s">
        <v>16</v>
      </c>
      <c r="E320" t="s">
        <v>126</v>
      </c>
      <c r="F320" t="s">
        <v>127</v>
      </c>
      <c r="G320" t="s">
        <v>67</v>
      </c>
      <c r="K320" t="s">
        <v>21</v>
      </c>
      <c r="L320" t="s">
        <v>68</v>
      </c>
      <c r="M320" cm="1">
        <f t="array" aca="1" ref="M320" ca="1">INDEX([1]!constant_data,_xlfn.XMATCH(_xlfn.CONCAT(
SUBSTITUTE($A320,LEFT($A320,FIND($C320,$A320)+LEN($C320)-1),),
$F320,
$H320:$I320,
SUBSTITUTE($J320,LEFT($A320,FIND($C320,$A320)+LEN($C320)-1),)),
[1]!constant_index),_xlfn.XMATCH($G320,[1]!constant_header))</f>
        <v>2000</v>
      </c>
      <c r="N320">
        <f t="shared" ref="N320:W322" ca="1" si="59">M320</f>
        <v>2000</v>
      </c>
      <c r="O320">
        <f t="shared" ca="1" si="59"/>
        <v>2000</v>
      </c>
      <c r="P320">
        <f t="shared" ca="1" si="59"/>
        <v>2000</v>
      </c>
      <c r="Q320">
        <f t="shared" ca="1" si="59"/>
        <v>2000</v>
      </c>
      <c r="R320">
        <f t="shared" ca="1" si="59"/>
        <v>2000</v>
      </c>
      <c r="S320">
        <f t="shared" ca="1" si="59"/>
        <v>2000</v>
      </c>
      <c r="T320">
        <f t="shared" ca="1" si="59"/>
        <v>2000</v>
      </c>
      <c r="U320">
        <f t="shared" ca="1" si="59"/>
        <v>2000</v>
      </c>
      <c r="V320">
        <f t="shared" ca="1" si="59"/>
        <v>2000</v>
      </c>
      <c r="W320">
        <f t="shared" ca="1" si="59"/>
        <v>2000</v>
      </c>
    </row>
    <row r="321" spans="1:23" x14ac:dyDescent="0.25">
      <c r="A321" t="s">
        <v>117</v>
      </c>
      <c r="B321" t="s">
        <v>5</v>
      </c>
      <c r="C321" t="s">
        <v>15</v>
      </c>
      <c r="D321" t="s">
        <v>16</v>
      </c>
      <c r="E321" t="s">
        <v>126</v>
      </c>
      <c r="F321" t="s">
        <v>127</v>
      </c>
      <c r="G321" t="s">
        <v>69</v>
      </c>
      <c r="K321" t="s">
        <v>21</v>
      </c>
      <c r="L321" t="s">
        <v>68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2101</v>
      </c>
      <c r="N321">
        <f t="shared" ca="1" si="59"/>
        <v>2101</v>
      </c>
      <c r="O321">
        <f t="shared" ca="1" si="59"/>
        <v>2101</v>
      </c>
      <c r="P321">
        <f t="shared" ca="1" si="59"/>
        <v>2101</v>
      </c>
      <c r="Q321">
        <f t="shared" ca="1" si="59"/>
        <v>2101</v>
      </c>
      <c r="R321">
        <f t="shared" ca="1" si="59"/>
        <v>2101</v>
      </c>
      <c r="S321">
        <f t="shared" ca="1" si="59"/>
        <v>2101</v>
      </c>
      <c r="T321">
        <f t="shared" ca="1" si="59"/>
        <v>2101</v>
      </c>
      <c r="U321">
        <f t="shared" ca="1" si="59"/>
        <v>2101</v>
      </c>
      <c r="V321">
        <f t="shared" ca="1" si="59"/>
        <v>2101</v>
      </c>
      <c r="W321">
        <f t="shared" ca="1" si="59"/>
        <v>2101</v>
      </c>
    </row>
    <row r="322" spans="1:23" x14ac:dyDescent="0.25">
      <c r="A322" t="s">
        <v>117</v>
      </c>
      <c r="B322" t="s">
        <v>5</v>
      </c>
      <c r="C322" t="s">
        <v>15</v>
      </c>
      <c r="D322" t="s">
        <v>16</v>
      </c>
      <c r="E322" t="s">
        <v>126</v>
      </c>
      <c r="F322" t="s">
        <v>127</v>
      </c>
      <c r="G322" t="s">
        <v>70</v>
      </c>
      <c r="K322" t="s">
        <v>21</v>
      </c>
      <c r="L322" t="s">
        <v>71</v>
      </c>
      <c r="M322" cm="1">
        <f t="array" aca="1" ref="M322" ca="1">INDEX([1]!constant_data,_xlfn.XMATCH(_xlfn.CONCAT(
SUBSTITUTE($A322,LEFT($A322,FIND($C322,$A322)+LEN($C322)-1),),
$F322,
$H322:$I322,
SUBSTITUTE($J322,LEFT($A322,FIND($C322,$A322)+LEN($C322)-1),)),
[1]!constant_index),_xlfn.XMATCH($G322,[1]!constant_header))</f>
        <v>1</v>
      </c>
      <c r="N322">
        <f t="shared" ca="1" si="59"/>
        <v>1</v>
      </c>
      <c r="O322">
        <f t="shared" ca="1" si="59"/>
        <v>1</v>
      </c>
      <c r="P322">
        <f t="shared" ca="1" si="59"/>
        <v>1</v>
      </c>
      <c r="Q322">
        <f t="shared" ca="1" si="59"/>
        <v>1</v>
      </c>
      <c r="R322">
        <f t="shared" ca="1" si="59"/>
        <v>1</v>
      </c>
      <c r="S322">
        <f t="shared" ca="1" si="59"/>
        <v>1</v>
      </c>
      <c r="T322">
        <f t="shared" ca="1" si="59"/>
        <v>1</v>
      </c>
      <c r="U322">
        <f t="shared" ca="1" si="59"/>
        <v>1</v>
      </c>
      <c r="V322">
        <f t="shared" ca="1" si="59"/>
        <v>1</v>
      </c>
      <c r="W322">
        <f t="shared" ca="1" si="59"/>
        <v>1</v>
      </c>
    </row>
    <row r="323" spans="1:23" x14ac:dyDescent="0.25">
      <c r="A323" t="s">
        <v>117</v>
      </c>
      <c r="B323" t="s">
        <v>5</v>
      </c>
      <c r="C323" t="s">
        <v>15</v>
      </c>
      <c r="D323" t="s">
        <v>16</v>
      </c>
      <c r="E323" t="s">
        <v>126</v>
      </c>
      <c r="F323" t="s">
        <v>127</v>
      </c>
      <c r="G323" t="s">
        <v>72</v>
      </c>
      <c r="K323" t="s">
        <v>48</v>
      </c>
      <c r="L323" t="s">
        <v>64</v>
      </c>
      <c r="M323" cm="1">
        <f t="array" aca="1" ref="M323" ca="1">INDEX([1]!annual_data,_xlfn.XMATCH(_xlfn.CONCAT(
SUBSTITUTE($A323,LEFT($A323,FIND($C323,$A323)+LEN($C323)-1),),
$F323,
$G323:$I323,
SUBSTITUTE($J323,LEFT($A323,FIND($C323,$A323)+LEN($C323)-1),)),
[1]!annual_index),_xlfn.XMATCH(M$2,[1]!annual_header))</f>
        <v>1</v>
      </c>
    </row>
    <row r="324" spans="1:23" x14ac:dyDescent="0.25">
      <c r="A324" t="s">
        <v>117</v>
      </c>
      <c r="B324" t="s">
        <v>5</v>
      </c>
      <c r="C324" t="s">
        <v>15</v>
      </c>
      <c r="D324" t="s">
        <v>16</v>
      </c>
      <c r="E324" t="s">
        <v>126</v>
      </c>
      <c r="F324" t="s">
        <v>127</v>
      </c>
      <c r="G324" t="s">
        <v>73</v>
      </c>
      <c r="K324" t="s">
        <v>21</v>
      </c>
      <c r="L324" t="s">
        <v>74</v>
      </c>
      <c r="M324" cm="1">
        <f t="array" aca="1" ref="M324" ca="1">INDEX([1]!constant_data,_xlfn.XMATCH(_xlfn.CONCAT(
SUBSTITUTE($A324,LEFT($A324,FIND($C324,$A324)+LEN($C324)-1),),
$F324,
$H324:$I324,
SUBSTITUTE($J324,LEFT($A324,FIND($C324,$A324)+LEN($C324)-1),)),
[1]!constant_index),_xlfn.XMATCH($G324,[1]!constant_header))</f>
        <v>1</v>
      </c>
      <c r="N324">
        <f t="shared" ref="N324:W327" ca="1" si="60">M324</f>
        <v>1</v>
      </c>
      <c r="O324">
        <f t="shared" ca="1" si="60"/>
        <v>1</v>
      </c>
      <c r="P324">
        <f t="shared" ca="1" si="60"/>
        <v>1</v>
      </c>
      <c r="Q324">
        <f t="shared" ca="1" si="60"/>
        <v>1</v>
      </c>
      <c r="R324">
        <f t="shared" ca="1" si="60"/>
        <v>1</v>
      </c>
      <c r="S324">
        <f t="shared" ca="1" si="60"/>
        <v>1</v>
      </c>
      <c r="T324">
        <f t="shared" ca="1" si="60"/>
        <v>1</v>
      </c>
      <c r="U324">
        <f t="shared" ca="1" si="60"/>
        <v>1</v>
      </c>
      <c r="V324">
        <f t="shared" ca="1" si="60"/>
        <v>1</v>
      </c>
      <c r="W324">
        <f t="shared" ca="1" si="60"/>
        <v>1</v>
      </c>
    </row>
    <row r="325" spans="1:23" x14ac:dyDescent="0.25">
      <c r="A325" t="s">
        <v>117</v>
      </c>
      <c r="B325" t="s">
        <v>5</v>
      </c>
      <c r="C325" t="s">
        <v>15</v>
      </c>
      <c r="D325" t="s">
        <v>16</v>
      </c>
      <c r="E325" t="s">
        <v>126</v>
      </c>
      <c r="F325" t="s">
        <v>127</v>
      </c>
      <c r="G325" t="s">
        <v>75</v>
      </c>
      <c r="K325" t="s">
        <v>21</v>
      </c>
      <c r="L325" t="s">
        <v>76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0</v>
      </c>
      <c r="N325">
        <f t="shared" ca="1" si="60"/>
        <v>0</v>
      </c>
      <c r="O325">
        <f t="shared" ca="1" si="60"/>
        <v>0</v>
      </c>
      <c r="P325">
        <f t="shared" ca="1" si="60"/>
        <v>0</v>
      </c>
      <c r="Q325">
        <f t="shared" ca="1" si="60"/>
        <v>0</v>
      </c>
      <c r="R325">
        <f t="shared" ca="1" si="60"/>
        <v>0</v>
      </c>
      <c r="S325">
        <f t="shared" ca="1" si="60"/>
        <v>0</v>
      </c>
      <c r="T325">
        <f t="shared" ca="1" si="60"/>
        <v>0</v>
      </c>
      <c r="U325">
        <f t="shared" ca="1" si="60"/>
        <v>0</v>
      </c>
      <c r="V325">
        <f t="shared" ca="1" si="60"/>
        <v>0</v>
      </c>
      <c r="W325">
        <f t="shared" ca="1" si="60"/>
        <v>0</v>
      </c>
    </row>
    <row r="326" spans="1:23" x14ac:dyDescent="0.25">
      <c r="A326" t="s">
        <v>117</v>
      </c>
      <c r="B326" t="s">
        <v>5</v>
      </c>
      <c r="C326" t="s">
        <v>15</v>
      </c>
      <c r="D326" t="s">
        <v>16</v>
      </c>
      <c r="E326" t="s">
        <v>126</v>
      </c>
      <c r="F326" t="s">
        <v>127</v>
      </c>
      <c r="G326" t="s">
        <v>77</v>
      </c>
      <c r="K326" t="s">
        <v>21</v>
      </c>
      <c r="L326" t="s">
        <v>76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0</v>
      </c>
      <c r="N326">
        <f t="shared" ca="1" si="60"/>
        <v>0</v>
      </c>
      <c r="O326">
        <f t="shared" ca="1" si="60"/>
        <v>0</v>
      </c>
      <c r="P326">
        <f t="shared" ca="1" si="60"/>
        <v>0</v>
      </c>
      <c r="Q326">
        <f t="shared" ca="1" si="60"/>
        <v>0</v>
      </c>
      <c r="R326">
        <f t="shared" ca="1" si="60"/>
        <v>0</v>
      </c>
      <c r="S326">
        <f t="shared" ca="1" si="60"/>
        <v>0</v>
      </c>
      <c r="T326">
        <f t="shared" ca="1" si="60"/>
        <v>0</v>
      </c>
      <c r="U326">
        <f t="shared" ca="1" si="60"/>
        <v>0</v>
      </c>
      <c r="V326">
        <f t="shared" ca="1" si="60"/>
        <v>0</v>
      </c>
      <c r="W326">
        <f t="shared" ca="1" si="60"/>
        <v>0</v>
      </c>
    </row>
    <row r="327" spans="1:23" x14ac:dyDescent="0.25">
      <c r="A327" t="s">
        <v>117</v>
      </c>
      <c r="B327" t="s">
        <v>5</v>
      </c>
      <c r="C327" t="s">
        <v>15</v>
      </c>
      <c r="D327" t="s">
        <v>16</v>
      </c>
      <c r="E327" t="s">
        <v>126</v>
      </c>
      <c r="F327" t="s">
        <v>127</v>
      </c>
      <c r="G327" t="s">
        <v>17</v>
      </c>
      <c r="J327" t="s">
        <v>40</v>
      </c>
      <c r="K327" t="s">
        <v>48</v>
      </c>
      <c r="L327" t="str" cm="1">
        <f t="array" aca="1" ref="L327" ca="1">INDEX([1]!annual_data,_xlfn.XMATCH(_xlfn.CONCAT(
SUBSTITUTE($A327,LEFT($A327,FIND($C327,$A327)+LEN($C327)-1),),
$F327,
$G327:$I327,
SUBSTITUTE($J327,LEFT($A327,FIND($C327,$A327)+LEN($C327)-1),)),
[1]!annual_index),_xlfn.XMATCH(L$2,[1]!annual_header))</f>
        <v>GJ</v>
      </c>
      <c r="M327" cm="1">
        <f t="array" aca="1" ref="M327" ca="1">INDEX([1]!annual_data,_xlfn.XMATCH(_xlfn.CONCAT(
SUBSTITUTE($A327,LEFT($A327,FIND($C327,$A327)+LEN($C327)-1),),
$F327,
$G327:$I327,
SUBSTITUTE($J327,LEFT($A327,FIND($C327,$A327)+LEN($C327)-1),)),
[1]!annual_index),_xlfn.XMATCH(M$2,[1]!annual_header))</f>
        <v>1</v>
      </c>
      <c r="N327">
        <f t="shared" ca="1" si="60"/>
        <v>1</v>
      </c>
      <c r="O327">
        <f t="shared" ca="1" si="60"/>
        <v>1</v>
      </c>
      <c r="P327">
        <f t="shared" ca="1" si="60"/>
        <v>1</v>
      </c>
      <c r="Q327">
        <f t="shared" ca="1" si="60"/>
        <v>1</v>
      </c>
      <c r="R327">
        <f t="shared" ca="1" si="60"/>
        <v>1</v>
      </c>
      <c r="S327">
        <f t="shared" ca="1" si="60"/>
        <v>1</v>
      </c>
      <c r="T327">
        <f t="shared" ca="1" si="60"/>
        <v>1</v>
      </c>
      <c r="U327">
        <f t="shared" ca="1" si="60"/>
        <v>1</v>
      </c>
      <c r="V327">
        <f t="shared" ca="1" si="60"/>
        <v>1</v>
      </c>
      <c r="W327">
        <f t="shared" ca="1" si="60"/>
        <v>1</v>
      </c>
    </row>
    <row r="328" spans="1:23" x14ac:dyDescent="0.25">
      <c r="A328" t="s">
        <v>117</v>
      </c>
      <c r="B328" t="s">
        <v>5</v>
      </c>
      <c r="C328" t="s">
        <v>15</v>
      </c>
      <c r="D328" t="s">
        <v>16</v>
      </c>
      <c r="E328" t="s">
        <v>126</v>
      </c>
      <c r="F328" t="s">
        <v>128</v>
      </c>
      <c r="G328" t="s">
        <v>6</v>
      </c>
    </row>
    <row r="329" spans="1:23" x14ac:dyDescent="0.25">
      <c r="A329" t="s">
        <v>117</v>
      </c>
      <c r="B329" t="s">
        <v>5</v>
      </c>
      <c r="C329" t="s">
        <v>15</v>
      </c>
      <c r="D329" t="s">
        <v>16</v>
      </c>
      <c r="E329" t="s">
        <v>126</v>
      </c>
      <c r="F329" t="s">
        <v>128</v>
      </c>
      <c r="G329" t="s">
        <v>67</v>
      </c>
      <c r="K329" t="s">
        <v>21</v>
      </c>
      <c r="L329" t="s">
        <v>68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2025</v>
      </c>
      <c r="N329">
        <f t="shared" ref="N329:W331" ca="1" si="61">M329</f>
        <v>2025</v>
      </c>
      <c r="O329">
        <f t="shared" ca="1" si="61"/>
        <v>2025</v>
      </c>
      <c r="P329">
        <f t="shared" ca="1" si="61"/>
        <v>2025</v>
      </c>
      <c r="Q329">
        <f t="shared" ca="1" si="61"/>
        <v>2025</v>
      </c>
      <c r="R329">
        <f t="shared" ca="1" si="61"/>
        <v>2025</v>
      </c>
      <c r="S329">
        <f t="shared" ca="1" si="61"/>
        <v>2025</v>
      </c>
      <c r="T329">
        <f t="shared" ca="1" si="61"/>
        <v>2025</v>
      </c>
      <c r="U329">
        <f t="shared" ca="1" si="61"/>
        <v>2025</v>
      </c>
      <c r="V329">
        <f t="shared" ca="1" si="61"/>
        <v>2025</v>
      </c>
      <c r="W329">
        <f t="shared" ca="1" si="61"/>
        <v>2025</v>
      </c>
    </row>
    <row r="330" spans="1:23" x14ac:dyDescent="0.25">
      <c r="A330" t="s">
        <v>117</v>
      </c>
      <c r="B330" t="s">
        <v>5</v>
      </c>
      <c r="C330" t="s">
        <v>15</v>
      </c>
      <c r="D330" t="s">
        <v>16</v>
      </c>
      <c r="E330" t="s">
        <v>126</v>
      </c>
      <c r="F330" t="s">
        <v>128</v>
      </c>
      <c r="G330" t="s">
        <v>69</v>
      </c>
      <c r="K330" t="s">
        <v>21</v>
      </c>
      <c r="L330" t="s">
        <v>68</v>
      </c>
      <c r="M330" cm="1">
        <f t="array" aca="1" ref="M330" ca="1">INDEX([1]!constant_data,_xlfn.XMATCH(_xlfn.CONCAT(
SUBSTITUTE($A330,LEFT($A330,FIND($C330,$A330)+LEN($C330)-1),),
$F330,
$H330:$I330,
SUBSTITUTE($J330,LEFT($A330,FIND($C330,$A330)+LEN($C330)-1),)),
[1]!constant_index),_xlfn.XMATCH($G330,[1]!constant_header))</f>
        <v>2101</v>
      </c>
      <c r="N330">
        <f t="shared" ca="1" si="61"/>
        <v>2101</v>
      </c>
      <c r="O330">
        <f t="shared" ca="1" si="61"/>
        <v>2101</v>
      </c>
      <c r="P330">
        <f t="shared" ca="1" si="61"/>
        <v>2101</v>
      </c>
      <c r="Q330">
        <f t="shared" ca="1" si="61"/>
        <v>2101</v>
      </c>
      <c r="R330">
        <f t="shared" ca="1" si="61"/>
        <v>2101</v>
      </c>
      <c r="S330">
        <f t="shared" ca="1" si="61"/>
        <v>2101</v>
      </c>
      <c r="T330">
        <f t="shared" ca="1" si="61"/>
        <v>2101</v>
      </c>
      <c r="U330">
        <f t="shared" ca="1" si="61"/>
        <v>2101</v>
      </c>
      <c r="V330">
        <f t="shared" ca="1" si="61"/>
        <v>2101</v>
      </c>
      <c r="W330">
        <f t="shared" ca="1" si="61"/>
        <v>2101</v>
      </c>
    </row>
    <row r="331" spans="1:23" x14ac:dyDescent="0.25">
      <c r="A331" t="s">
        <v>117</v>
      </c>
      <c r="B331" t="s">
        <v>5</v>
      </c>
      <c r="C331" t="s">
        <v>15</v>
      </c>
      <c r="D331" t="s">
        <v>16</v>
      </c>
      <c r="E331" t="s">
        <v>126</v>
      </c>
      <c r="F331" t="s">
        <v>128</v>
      </c>
      <c r="G331" t="s">
        <v>70</v>
      </c>
      <c r="K331" t="s">
        <v>21</v>
      </c>
      <c r="L331" t="s">
        <v>71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</v>
      </c>
      <c r="N331">
        <f t="shared" ca="1" si="61"/>
        <v>1</v>
      </c>
      <c r="O331">
        <f t="shared" ca="1" si="61"/>
        <v>1</v>
      </c>
      <c r="P331">
        <f t="shared" ca="1" si="61"/>
        <v>1</v>
      </c>
      <c r="Q331">
        <f t="shared" ca="1" si="61"/>
        <v>1</v>
      </c>
      <c r="R331">
        <f t="shared" ca="1" si="61"/>
        <v>1</v>
      </c>
      <c r="S331">
        <f t="shared" ca="1" si="61"/>
        <v>1</v>
      </c>
      <c r="T331">
        <f t="shared" ca="1" si="61"/>
        <v>1</v>
      </c>
      <c r="U331">
        <f t="shared" ca="1" si="61"/>
        <v>1</v>
      </c>
      <c r="V331">
        <f t="shared" ca="1" si="61"/>
        <v>1</v>
      </c>
      <c r="W331">
        <f t="shared" ca="1" si="61"/>
        <v>1</v>
      </c>
    </row>
    <row r="332" spans="1:23" x14ac:dyDescent="0.25">
      <c r="A332" t="s">
        <v>117</v>
      </c>
      <c r="B332" t="s">
        <v>5</v>
      </c>
      <c r="C332" t="s">
        <v>15</v>
      </c>
      <c r="D332" t="s">
        <v>16</v>
      </c>
      <c r="E332" t="s">
        <v>126</v>
      </c>
      <c r="F332" t="s">
        <v>128</v>
      </c>
      <c r="G332" t="s">
        <v>72</v>
      </c>
      <c r="K332" t="s">
        <v>48</v>
      </c>
      <c r="L332" t="s">
        <v>64</v>
      </c>
      <c r="M332" cm="1">
        <f t="array" aca="1" ref="M332" ca="1">INDEX([1]!annual_data,_xlfn.XMATCH(_xlfn.CONCAT(
SUBSTITUTE($A332,LEFT($A332,FIND($C332,$A332)+LEN($C332)-1),),
$F332,
$G332:$I332,
SUBSTITUTE($J332,LEFT($A332,FIND($C332,$A332)+LEN($C332)-1),)),
[1]!annual_index),_xlfn.XMATCH(M$2,[1]!annual_header))</f>
        <v>0</v>
      </c>
    </row>
    <row r="333" spans="1:23" x14ac:dyDescent="0.25">
      <c r="A333" t="s">
        <v>117</v>
      </c>
      <c r="B333" t="s">
        <v>5</v>
      </c>
      <c r="C333" t="s">
        <v>15</v>
      </c>
      <c r="D333" t="s">
        <v>16</v>
      </c>
      <c r="E333" t="s">
        <v>126</v>
      </c>
      <c r="F333" t="s">
        <v>128</v>
      </c>
      <c r="G333" t="s">
        <v>73</v>
      </c>
      <c r="K333" t="s">
        <v>21</v>
      </c>
      <c r="L333" t="s">
        <v>74</v>
      </c>
      <c r="M333" cm="1">
        <f t="array" aca="1" ref="M333" ca="1">INDEX([1]!constant_data,_xlfn.XMATCH(_xlfn.CONCAT(
SUBSTITUTE($A333,LEFT($A333,FIND($C333,$A333)+LEN($C333)-1),),
$F333,
$H333:$I333,
SUBSTITUTE($J333,LEFT($A333,FIND($C333,$A333)+LEN($C333)-1),)),
[1]!constant_index),_xlfn.XMATCH($G333,[1]!constant_header))</f>
        <v>1</v>
      </c>
      <c r="N333">
        <f t="shared" ref="N333:W336" ca="1" si="62">M333</f>
        <v>1</v>
      </c>
      <c r="O333">
        <f t="shared" ca="1" si="62"/>
        <v>1</v>
      </c>
      <c r="P333">
        <f t="shared" ca="1" si="62"/>
        <v>1</v>
      </c>
      <c r="Q333">
        <f t="shared" ca="1" si="62"/>
        <v>1</v>
      </c>
      <c r="R333">
        <f t="shared" ca="1" si="62"/>
        <v>1</v>
      </c>
      <c r="S333">
        <f t="shared" ca="1" si="62"/>
        <v>1</v>
      </c>
      <c r="T333">
        <f t="shared" ca="1" si="62"/>
        <v>1</v>
      </c>
      <c r="U333">
        <f t="shared" ca="1" si="62"/>
        <v>1</v>
      </c>
      <c r="V333">
        <f t="shared" ca="1" si="62"/>
        <v>1</v>
      </c>
      <c r="W333">
        <f t="shared" ca="1" si="62"/>
        <v>1</v>
      </c>
    </row>
    <row r="334" spans="1:23" x14ac:dyDescent="0.25">
      <c r="A334" t="s">
        <v>117</v>
      </c>
      <c r="B334" t="s">
        <v>5</v>
      </c>
      <c r="C334" t="s">
        <v>15</v>
      </c>
      <c r="D334" t="s">
        <v>16</v>
      </c>
      <c r="E334" t="s">
        <v>126</v>
      </c>
      <c r="F334" t="s">
        <v>128</v>
      </c>
      <c r="G334" t="s">
        <v>75</v>
      </c>
      <c r="K334" t="s">
        <v>21</v>
      </c>
      <c r="L334" t="s">
        <v>76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0</v>
      </c>
      <c r="N334">
        <f t="shared" ca="1" si="62"/>
        <v>0</v>
      </c>
      <c r="O334">
        <f t="shared" ca="1" si="62"/>
        <v>0</v>
      </c>
      <c r="P334">
        <f t="shared" ca="1" si="62"/>
        <v>0</v>
      </c>
      <c r="Q334">
        <f t="shared" ca="1" si="62"/>
        <v>0</v>
      </c>
      <c r="R334">
        <f t="shared" ca="1" si="62"/>
        <v>0</v>
      </c>
      <c r="S334">
        <f t="shared" ca="1" si="62"/>
        <v>0</v>
      </c>
      <c r="T334">
        <f t="shared" ca="1" si="62"/>
        <v>0</v>
      </c>
      <c r="U334">
        <f t="shared" ca="1" si="62"/>
        <v>0</v>
      </c>
      <c r="V334">
        <f t="shared" ca="1" si="62"/>
        <v>0</v>
      </c>
      <c r="W334">
        <f t="shared" ca="1" si="62"/>
        <v>0</v>
      </c>
    </row>
    <row r="335" spans="1:23" x14ac:dyDescent="0.25">
      <c r="A335" t="s">
        <v>117</v>
      </c>
      <c r="B335" t="s">
        <v>5</v>
      </c>
      <c r="C335" t="s">
        <v>15</v>
      </c>
      <c r="D335" t="s">
        <v>16</v>
      </c>
      <c r="E335" t="s">
        <v>126</v>
      </c>
      <c r="F335" t="s">
        <v>128</v>
      </c>
      <c r="G335" t="s">
        <v>77</v>
      </c>
      <c r="K335" t="s">
        <v>21</v>
      </c>
      <c r="L335" t="s">
        <v>76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0</v>
      </c>
      <c r="N335">
        <f t="shared" ca="1" si="62"/>
        <v>0</v>
      </c>
      <c r="O335">
        <f t="shared" ca="1" si="62"/>
        <v>0</v>
      </c>
      <c r="P335">
        <f t="shared" ca="1" si="62"/>
        <v>0</v>
      </c>
      <c r="Q335">
        <f t="shared" ca="1" si="62"/>
        <v>0</v>
      </c>
      <c r="R335">
        <f t="shared" ca="1" si="62"/>
        <v>0</v>
      </c>
      <c r="S335">
        <f t="shared" ca="1" si="62"/>
        <v>0</v>
      </c>
      <c r="T335">
        <f t="shared" ca="1" si="62"/>
        <v>0</v>
      </c>
      <c r="U335">
        <f t="shared" ca="1" si="62"/>
        <v>0</v>
      </c>
      <c r="V335">
        <f t="shared" ca="1" si="62"/>
        <v>0</v>
      </c>
      <c r="W335">
        <f t="shared" ca="1" si="62"/>
        <v>0</v>
      </c>
    </row>
    <row r="336" spans="1:23" x14ac:dyDescent="0.25">
      <c r="A336" t="s">
        <v>117</v>
      </c>
      <c r="B336" t="s">
        <v>5</v>
      </c>
      <c r="C336" t="s">
        <v>15</v>
      </c>
      <c r="D336" t="s">
        <v>16</v>
      </c>
      <c r="E336" t="s">
        <v>126</v>
      </c>
      <c r="F336" t="s">
        <v>128</v>
      </c>
      <c r="G336" t="s">
        <v>17</v>
      </c>
      <c r="J336" t="s">
        <v>26</v>
      </c>
      <c r="K336" t="s">
        <v>48</v>
      </c>
      <c r="L336" t="str" cm="1">
        <f t="array" aca="1" ref="L336" ca="1">INDEX([1]!annual_data,_xlfn.XMATCH(_xlfn.CONCAT(
SUBSTITUTE($A336,LEFT($A336,FIND($C336,$A336)+LEN($C336)-1),),
$F336,
$G336:$I336,
SUBSTITUTE($J336,LEFT($A336,FIND($C336,$A336)+LEN($C336)-1),)),
[1]!annual_index),_xlfn.XMATCH(L$2,[1]!annual_header))</f>
        <v>GJ</v>
      </c>
      <c r="M336" cm="1">
        <f t="array" aca="1" ref="M336" ca="1">INDEX([1]!annual_data,_xlfn.XMATCH(_xlfn.CONCAT(
SUBSTITUTE($A336,LEFT($A336,FIND($C336,$A336)+LEN($C336)-1),),
$F336,
$G336:$I336,
SUBSTITUTE($J336,LEFT($A336,FIND($C336,$A336)+LEN($C336)-1),)),
[1]!annual_index),_xlfn.XMATCH(M$2,[1]!annual_header))</f>
        <v>1</v>
      </c>
      <c r="N336">
        <f t="shared" ca="1" si="62"/>
        <v>1</v>
      </c>
      <c r="O336">
        <f t="shared" ca="1" si="62"/>
        <v>1</v>
      </c>
      <c r="P336">
        <f t="shared" ca="1" si="62"/>
        <v>1</v>
      </c>
      <c r="Q336">
        <f t="shared" ca="1" si="62"/>
        <v>1</v>
      </c>
      <c r="R336">
        <f t="shared" ca="1" si="62"/>
        <v>1</v>
      </c>
      <c r="S336">
        <f t="shared" ca="1" si="62"/>
        <v>1</v>
      </c>
      <c r="T336">
        <f t="shared" ca="1" si="62"/>
        <v>1</v>
      </c>
      <c r="U336">
        <f t="shared" ca="1" si="62"/>
        <v>1</v>
      </c>
      <c r="V336">
        <f t="shared" ca="1" si="62"/>
        <v>1</v>
      </c>
      <c r="W336">
        <f t="shared" ca="1" si="62"/>
        <v>1</v>
      </c>
    </row>
    <row r="337" spans="1:23" x14ac:dyDescent="0.25">
      <c r="A337" t="s">
        <v>117</v>
      </c>
      <c r="B337" t="s">
        <v>5</v>
      </c>
      <c r="C337" t="s">
        <v>15</v>
      </c>
      <c r="D337" t="s">
        <v>16</v>
      </c>
      <c r="E337" t="s">
        <v>126</v>
      </c>
      <c r="F337" t="s">
        <v>129</v>
      </c>
      <c r="G337" t="s">
        <v>6</v>
      </c>
    </row>
    <row r="338" spans="1:23" x14ac:dyDescent="0.25">
      <c r="A338" t="s">
        <v>117</v>
      </c>
      <c r="B338" t="s">
        <v>5</v>
      </c>
      <c r="C338" t="s">
        <v>15</v>
      </c>
      <c r="D338" t="s">
        <v>16</v>
      </c>
      <c r="E338" t="s">
        <v>126</v>
      </c>
      <c r="F338" t="s">
        <v>129</v>
      </c>
      <c r="G338" t="s">
        <v>67</v>
      </c>
      <c r="K338" t="s">
        <v>21</v>
      </c>
      <c r="L338" t="s">
        <v>68</v>
      </c>
      <c r="M338" cm="1">
        <f t="array" aca="1" ref="M338" ca="1">INDEX([1]!constant_data,_xlfn.XMATCH(_xlfn.CONCAT(
SUBSTITUTE($A338,LEFT($A338,FIND($C338,$A338)+LEN($C338)-1),),
$F338,
$H338:$I338,
SUBSTITUTE($J338,LEFT($A338,FIND($C338,$A338)+LEN($C338)-1),)),
[1]!constant_index),_xlfn.XMATCH($G338,[1]!constant_header))</f>
        <v>2030</v>
      </c>
      <c r="N338">
        <f t="shared" ref="N338:W340" ca="1" si="63">M338</f>
        <v>2030</v>
      </c>
      <c r="O338">
        <f t="shared" ca="1" si="63"/>
        <v>2030</v>
      </c>
      <c r="P338">
        <f t="shared" ca="1" si="63"/>
        <v>2030</v>
      </c>
      <c r="Q338">
        <f t="shared" ca="1" si="63"/>
        <v>2030</v>
      </c>
      <c r="R338">
        <f t="shared" ca="1" si="63"/>
        <v>2030</v>
      </c>
      <c r="S338">
        <f t="shared" ca="1" si="63"/>
        <v>2030</v>
      </c>
      <c r="T338">
        <f t="shared" ca="1" si="63"/>
        <v>2030</v>
      </c>
      <c r="U338">
        <f t="shared" ca="1" si="63"/>
        <v>2030</v>
      </c>
      <c r="V338">
        <f t="shared" ca="1" si="63"/>
        <v>2030</v>
      </c>
      <c r="W338">
        <f t="shared" ca="1" si="63"/>
        <v>2030</v>
      </c>
    </row>
    <row r="339" spans="1:23" x14ac:dyDescent="0.25">
      <c r="A339" t="s">
        <v>117</v>
      </c>
      <c r="B339" t="s">
        <v>5</v>
      </c>
      <c r="C339" t="s">
        <v>15</v>
      </c>
      <c r="D339" t="s">
        <v>16</v>
      </c>
      <c r="E339" t="s">
        <v>126</v>
      </c>
      <c r="F339" t="s">
        <v>129</v>
      </c>
      <c r="G339" t="s">
        <v>69</v>
      </c>
      <c r="K339" t="s">
        <v>21</v>
      </c>
      <c r="L339" t="s">
        <v>68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2101</v>
      </c>
      <c r="N339">
        <f t="shared" ca="1" si="63"/>
        <v>2101</v>
      </c>
      <c r="O339">
        <f t="shared" ca="1" si="63"/>
        <v>2101</v>
      </c>
      <c r="P339">
        <f t="shared" ca="1" si="63"/>
        <v>2101</v>
      </c>
      <c r="Q339">
        <f t="shared" ca="1" si="63"/>
        <v>2101</v>
      </c>
      <c r="R339">
        <f t="shared" ca="1" si="63"/>
        <v>2101</v>
      </c>
      <c r="S339">
        <f t="shared" ca="1" si="63"/>
        <v>2101</v>
      </c>
      <c r="T339">
        <f t="shared" ca="1" si="63"/>
        <v>2101</v>
      </c>
      <c r="U339">
        <f t="shared" ca="1" si="63"/>
        <v>2101</v>
      </c>
      <c r="V339">
        <f t="shared" ca="1" si="63"/>
        <v>2101</v>
      </c>
      <c r="W339">
        <f t="shared" ca="1" si="63"/>
        <v>2101</v>
      </c>
    </row>
    <row r="340" spans="1:23" x14ac:dyDescent="0.25">
      <c r="A340" t="s">
        <v>117</v>
      </c>
      <c r="B340" t="s">
        <v>5</v>
      </c>
      <c r="C340" t="s">
        <v>15</v>
      </c>
      <c r="D340" t="s">
        <v>16</v>
      </c>
      <c r="E340" t="s">
        <v>126</v>
      </c>
      <c r="F340" t="s">
        <v>129</v>
      </c>
      <c r="G340" t="s">
        <v>70</v>
      </c>
      <c r="K340" t="s">
        <v>21</v>
      </c>
      <c r="L340" t="s">
        <v>71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</v>
      </c>
      <c r="N340">
        <f t="shared" ca="1" si="63"/>
        <v>1</v>
      </c>
      <c r="O340">
        <f t="shared" ca="1" si="63"/>
        <v>1</v>
      </c>
      <c r="P340">
        <f t="shared" ca="1" si="63"/>
        <v>1</v>
      </c>
      <c r="Q340">
        <f t="shared" ca="1" si="63"/>
        <v>1</v>
      </c>
      <c r="R340">
        <f t="shared" ca="1" si="63"/>
        <v>1</v>
      </c>
      <c r="S340">
        <f t="shared" ca="1" si="63"/>
        <v>1</v>
      </c>
      <c r="T340">
        <f t="shared" ca="1" si="63"/>
        <v>1</v>
      </c>
      <c r="U340">
        <f t="shared" ca="1" si="63"/>
        <v>1</v>
      </c>
      <c r="V340">
        <f t="shared" ca="1" si="63"/>
        <v>1</v>
      </c>
      <c r="W340">
        <f t="shared" ca="1" si="63"/>
        <v>1</v>
      </c>
    </row>
    <row r="341" spans="1:23" x14ac:dyDescent="0.25">
      <c r="A341" t="s">
        <v>117</v>
      </c>
      <c r="B341" t="s">
        <v>5</v>
      </c>
      <c r="C341" t="s">
        <v>15</v>
      </c>
      <c r="D341" t="s">
        <v>16</v>
      </c>
      <c r="E341" t="s">
        <v>126</v>
      </c>
      <c r="F341" t="s">
        <v>129</v>
      </c>
      <c r="G341" t="s">
        <v>72</v>
      </c>
      <c r="K341" t="s">
        <v>48</v>
      </c>
      <c r="L341" t="s">
        <v>64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0</v>
      </c>
    </row>
    <row r="342" spans="1:23" x14ac:dyDescent="0.25">
      <c r="A342" t="s">
        <v>117</v>
      </c>
      <c r="B342" t="s">
        <v>5</v>
      </c>
      <c r="C342" t="s">
        <v>15</v>
      </c>
      <c r="D342" t="s">
        <v>16</v>
      </c>
      <c r="E342" t="s">
        <v>126</v>
      </c>
      <c r="F342" t="s">
        <v>129</v>
      </c>
      <c r="G342" t="s">
        <v>73</v>
      </c>
      <c r="K342" t="s">
        <v>21</v>
      </c>
      <c r="L342" t="s">
        <v>74</v>
      </c>
      <c r="M342" cm="1">
        <f t="array" aca="1" ref="M342" ca="1">INDEX([1]!constant_data,_xlfn.XMATCH(_xlfn.CONCAT(
SUBSTITUTE($A342,LEFT($A342,FIND($C342,$A342)+LEN($C342)-1),),
$F342,
$H342:$I342,
SUBSTITUTE($J342,LEFT($A342,FIND($C342,$A342)+LEN($C342)-1),)),
[1]!constant_index),_xlfn.XMATCH($G342,[1]!constant_header))</f>
        <v>1</v>
      </c>
      <c r="N342">
        <f t="shared" ref="N342:W345" ca="1" si="64">M342</f>
        <v>1</v>
      </c>
      <c r="O342">
        <f t="shared" ca="1" si="64"/>
        <v>1</v>
      </c>
      <c r="P342">
        <f t="shared" ca="1" si="64"/>
        <v>1</v>
      </c>
      <c r="Q342">
        <f t="shared" ca="1" si="64"/>
        <v>1</v>
      </c>
      <c r="R342">
        <f t="shared" ca="1" si="64"/>
        <v>1</v>
      </c>
      <c r="S342">
        <f t="shared" ca="1" si="64"/>
        <v>1</v>
      </c>
      <c r="T342">
        <f t="shared" ca="1" si="64"/>
        <v>1</v>
      </c>
      <c r="U342">
        <f t="shared" ca="1" si="64"/>
        <v>1</v>
      </c>
      <c r="V342">
        <f t="shared" ca="1" si="64"/>
        <v>1</v>
      </c>
      <c r="W342">
        <f t="shared" ca="1" si="64"/>
        <v>1</v>
      </c>
    </row>
    <row r="343" spans="1:23" x14ac:dyDescent="0.25">
      <c r="A343" t="s">
        <v>117</v>
      </c>
      <c r="B343" t="s">
        <v>5</v>
      </c>
      <c r="C343" t="s">
        <v>15</v>
      </c>
      <c r="D343" t="s">
        <v>16</v>
      </c>
      <c r="E343" t="s">
        <v>126</v>
      </c>
      <c r="F343" t="s">
        <v>129</v>
      </c>
      <c r="G343" t="s">
        <v>75</v>
      </c>
      <c r="K343" t="s">
        <v>21</v>
      </c>
      <c r="L343" t="s">
        <v>76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0</v>
      </c>
      <c r="N343">
        <f t="shared" ca="1" si="64"/>
        <v>0</v>
      </c>
      <c r="O343">
        <f t="shared" ca="1" si="64"/>
        <v>0</v>
      </c>
      <c r="P343">
        <f t="shared" ca="1" si="64"/>
        <v>0</v>
      </c>
      <c r="Q343">
        <f t="shared" ca="1" si="64"/>
        <v>0</v>
      </c>
      <c r="R343">
        <f t="shared" ca="1" si="64"/>
        <v>0</v>
      </c>
      <c r="S343">
        <f t="shared" ca="1" si="64"/>
        <v>0</v>
      </c>
      <c r="T343">
        <f t="shared" ca="1" si="64"/>
        <v>0</v>
      </c>
      <c r="U343">
        <f t="shared" ca="1" si="64"/>
        <v>0</v>
      </c>
      <c r="V343">
        <f t="shared" ca="1" si="64"/>
        <v>0</v>
      </c>
      <c r="W343">
        <f t="shared" ca="1" si="64"/>
        <v>0</v>
      </c>
    </row>
    <row r="344" spans="1:23" x14ac:dyDescent="0.25">
      <c r="A344" t="s">
        <v>117</v>
      </c>
      <c r="B344" t="s">
        <v>5</v>
      </c>
      <c r="C344" t="s">
        <v>15</v>
      </c>
      <c r="D344" t="s">
        <v>16</v>
      </c>
      <c r="E344" t="s">
        <v>126</v>
      </c>
      <c r="F344" t="s">
        <v>129</v>
      </c>
      <c r="G344" t="s">
        <v>77</v>
      </c>
      <c r="K344" t="s">
        <v>21</v>
      </c>
      <c r="L344" t="s">
        <v>76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0</v>
      </c>
      <c r="N344">
        <f t="shared" ca="1" si="64"/>
        <v>0</v>
      </c>
      <c r="O344">
        <f t="shared" ca="1" si="64"/>
        <v>0</v>
      </c>
      <c r="P344">
        <f t="shared" ca="1" si="64"/>
        <v>0</v>
      </c>
      <c r="Q344">
        <f t="shared" ca="1" si="64"/>
        <v>0</v>
      </c>
      <c r="R344">
        <f t="shared" ca="1" si="64"/>
        <v>0</v>
      </c>
      <c r="S344">
        <f t="shared" ca="1" si="64"/>
        <v>0</v>
      </c>
      <c r="T344">
        <f t="shared" ca="1" si="64"/>
        <v>0</v>
      </c>
      <c r="U344">
        <f t="shared" ca="1" si="64"/>
        <v>0</v>
      </c>
      <c r="V344">
        <f t="shared" ca="1" si="64"/>
        <v>0</v>
      </c>
      <c r="W344">
        <f t="shared" ca="1" si="64"/>
        <v>0</v>
      </c>
    </row>
    <row r="345" spans="1:23" x14ac:dyDescent="0.25">
      <c r="A345" t="s">
        <v>117</v>
      </c>
      <c r="B345" t="s">
        <v>5</v>
      </c>
      <c r="C345" t="s">
        <v>15</v>
      </c>
      <c r="D345" t="s">
        <v>16</v>
      </c>
      <c r="E345" t="s">
        <v>126</v>
      </c>
      <c r="F345" t="s">
        <v>129</v>
      </c>
      <c r="G345" t="s">
        <v>17</v>
      </c>
      <c r="J345" t="s">
        <v>44</v>
      </c>
      <c r="K345" t="s">
        <v>48</v>
      </c>
      <c r="L345" t="str" cm="1">
        <f t="array" aca="1" ref="L345" ca="1">INDEX([1]!annual_data,_xlfn.XMATCH(_xlfn.CONCAT(
SUBSTITUTE($A345,LEFT($A345,FIND($C345,$A345)+LEN($C345)-1),),
$F345,
$G345:$I345,
SUBSTITUTE($J345,LEFT($A345,FIND($C345,$A345)+LEN($C345)-1),)),
[1]!annual_index),_xlfn.XMATCH(L$2,[1]!annual_header))</f>
        <v>GJ</v>
      </c>
      <c r="M345" cm="1">
        <f t="array" aca="1" ref="M345" ca="1">INDEX([1]!annual_data,_xlfn.XMATCH(_xlfn.CONCAT(
SUBSTITUTE($A345,LEFT($A345,FIND($C345,$A345)+LEN($C345)-1),),
$F345,
$G345:$I345,
SUBSTITUTE($J345,LEFT($A345,FIND($C345,$A345)+LEN($C345)-1),)),
[1]!annual_index),_xlfn.XMATCH(M$2,[1]!annual_header))</f>
        <v>1</v>
      </c>
      <c r="N345">
        <f t="shared" ca="1" si="64"/>
        <v>1</v>
      </c>
      <c r="O345">
        <f t="shared" ca="1" si="64"/>
        <v>1</v>
      </c>
      <c r="P345">
        <f t="shared" ca="1" si="64"/>
        <v>1</v>
      </c>
      <c r="Q345">
        <f t="shared" ca="1" si="64"/>
        <v>1</v>
      </c>
      <c r="R345">
        <f t="shared" ca="1" si="64"/>
        <v>1</v>
      </c>
      <c r="S345">
        <f t="shared" ca="1" si="64"/>
        <v>1</v>
      </c>
      <c r="T345">
        <f t="shared" ca="1" si="64"/>
        <v>1</v>
      </c>
      <c r="U345">
        <f t="shared" ca="1" si="64"/>
        <v>1</v>
      </c>
      <c r="V345">
        <f t="shared" ca="1" si="64"/>
        <v>1</v>
      </c>
      <c r="W345">
        <f t="shared" ca="1" si="64"/>
        <v>1</v>
      </c>
    </row>
    <row r="346" spans="1:23" x14ac:dyDescent="0.25">
      <c r="A346" t="s">
        <v>117</v>
      </c>
      <c r="B346" t="s">
        <v>5</v>
      </c>
      <c r="C346" t="s">
        <v>15</v>
      </c>
      <c r="D346" t="s">
        <v>16</v>
      </c>
      <c r="E346" t="s">
        <v>126</v>
      </c>
      <c r="F346" t="s">
        <v>130</v>
      </c>
      <c r="G346" t="s">
        <v>6</v>
      </c>
    </row>
    <row r="347" spans="1:23" x14ac:dyDescent="0.25">
      <c r="A347" t="s">
        <v>117</v>
      </c>
      <c r="B347" t="s">
        <v>5</v>
      </c>
      <c r="C347" t="s">
        <v>15</v>
      </c>
      <c r="D347" t="s">
        <v>16</v>
      </c>
      <c r="E347" t="s">
        <v>126</v>
      </c>
      <c r="F347" t="s">
        <v>130</v>
      </c>
      <c r="G347" t="s">
        <v>67</v>
      </c>
      <c r="K347" t="s">
        <v>21</v>
      </c>
      <c r="L347" t="s">
        <v>68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2025</v>
      </c>
      <c r="N347">
        <f t="shared" ref="N347:W349" ca="1" si="65">M347</f>
        <v>2025</v>
      </c>
      <c r="O347">
        <f t="shared" ca="1" si="65"/>
        <v>2025</v>
      </c>
      <c r="P347">
        <f t="shared" ca="1" si="65"/>
        <v>2025</v>
      </c>
      <c r="Q347">
        <f t="shared" ca="1" si="65"/>
        <v>2025</v>
      </c>
      <c r="R347">
        <f t="shared" ca="1" si="65"/>
        <v>2025</v>
      </c>
      <c r="S347">
        <f t="shared" ca="1" si="65"/>
        <v>2025</v>
      </c>
      <c r="T347">
        <f t="shared" ca="1" si="65"/>
        <v>2025</v>
      </c>
      <c r="U347">
        <f t="shared" ca="1" si="65"/>
        <v>2025</v>
      </c>
      <c r="V347">
        <f t="shared" ca="1" si="65"/>
        <v>2025</v>
      </c>
      <c r="W347">
        <f t="shared" ca="1" si="65"/>
        <v>2025</v>
      </c>
    </row>
    <row r="348" spans="1:23" x14ac:dyDescent="0.25">
      <c r="A348" t="s">
        <v>117</v>
      </c>
      <c r="B348" t="s">
        <v>5</v>
      </c>
      <c r="C348" t="s">
        <v>15</v>
      </c>
      <c r="D348" t="s">
        <v>16</v>
      </c>
      <c r="E348" t="s">
        <v>126</v>
      </c>
      <c r="F348" t="s">
        <v>130</v>
      </c>
      <c r="G348" t="s">
        <v>69</v>
      </c>
      <c r="K348" t="s">
        <v>21</v>
      </c>
      <c r="L348" t="s">
        <v>68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2101</v>
      </c>
      <c r="N348">
        <f t="shared" ca="1" si="65"/>
        <v>2101</v>
      </c>
      <c r="O348">
        <f t="shared" ca="1" si="65"/>
        <v>2101</v>
      </c>
      <c r="P348">
        <f t="shared" ca="1" si="65"/>
        <v>2101</v>
      </c>
      <c r="Q348">
        <f t="shared" ca="1" si="65"/>
        <v>2101</v>
      </c>
      <c r="R348">
        <f t="shared" ca="1" si="65"/>
        <v>2101</v>
      </c>
      <c r="S348">
        <f t="shared" ca="1" si="65"/>
        <v>2101</v>
      </c>
      <c r="T348">
        <f t="shared" ca="1" si="65"/>
        <v>2101</v>
      </c>
      <c r="U348">
        <f t="shared" ca="1" si="65"/>
        <v>2101</v>
      </c>
      <c r="V348">
        <f t="shared" ca="1" si="65"/>
        <v>2101</v>
      </c>
      <c r="W348">
        <f t="shared" ca="1" si="65"/>
        <v>2101</v>
      </c>
    </row>
    <row r="349" spans="1:23" x14ac:dyDescent="0.25">
      <c r="A349" t="s">
        <v>117</v>
      </c>
      <c r="B349" t="s">
        <v>5</v>
      </c>
      <c r="C349" t="s">
        <v>15</v>
      </c>
      <c r="D349" t="s">
        <v>16</v>
      </c>
      <c r="E349" t="s">
        <v>126</v>
      </c>
      <c r="F349" t="s">
        <v>130</v>
      </c>
      <c r="G349" t="s">
        <v>70</v>
      </c>
      <c r="K349" t="s">
        <v>21</v>
      </c>
      <c r="L349" t="s">
        <v>71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1</v>
      </c>
      <c r="N349">
        <f t="shared" ca="1" si="65"/>
        <v>1</v>
      </c>
      <c r="O349">
        <f t="shared" ca="1" si="65"/>
        <v>1</v>
      </c>
      <c r="P349">
        <f t="shared" ca="1" si="65"/>
        <v>1</v>
      </c>
      <c r="Q349">
        <f t="shared" ca="1" si="65"/>
        <v>1</v>
      </c>
      <c r="R349">
        <f t="shared" ca="1" si="65"/>
        <v>1</v>
      </c>
      <c r="S349">
        <f t="shared" ca="1" si="65"/>
        <v>1</v>
      </c>
      <c r="T349">
        <f t="shared" ca="1" si="65"/>
        <v>1</v>
      </c>
      <c r="U349">
        <f t="shared" ca="1" si="65"/>
        <v>1</v>
      </c>
      <c r="V349">
        <f t="shared" ca="1" si="65"/>
        <v>1</v>
      </c>
      <c r="W349">
        <f t="shared" ca="1" si="65"/>
        <v>1</v>
      </c>
    </row>
    <row r="350" spans="1:23" x14ac:dyDescent="0.25">
      <c r="A350" t="s">
        <v>117</v>
      </c>
      <c r="B350" t="s">
        <v>5</v>
      </c>
      <c r="C350" t="s">
        <v>15</v>
      </c>
      <c r="D350" t="s">
        <v>16</v>
      </c>
      <c r="E350" t="s">
        <v>126</v>
      </c>
      <c r="F350" t="s">
        <v>130</v>
      </c>
      <c r="G350" t="s">
        <v>72</v>
      </c>
      <c r="K350" t="s">
        <v>48</v>
      </c>
      <c r="L350" t="s">
        <v>64</v>
      </c>
      <c r="M350" cm="1">
        <f t="array" aca="1" ref="M350" ca="1">INDEX([1]!annual_data,_xlfn.XMATCH(_xlfn.CONCAT(
SUBSTITUTE($A350,LEFT($A350,FIND($C350,$A350)+LEN($C350)-1),),
$F350,
$G350:$I350,
SUBSTITUTE($J350,LEFT($A350,FIND($C350,$A350)+LEN($C350)-1),)),
[1]!annual_index),_xlfn.XMATCH(M$2,[1]!annual_header))</f>
        <v>0</v>
      </c>
    </row>
    <row r="351" spans="1:23" x14ac:dyDescent="0.25">
      <c r="A351" t="s">
        <v>117</v>
      </c>
      <c r="B351" t="s">
        <v>5</v>
      </c>
      <c r="C351" t="s">
        <v>15</v>
      </c>
      <c r="D351" t="s">
        <v>16</v>
      </c>
      <c r="E351" t="s">
        <v>126</v>
      </c>
      <c r="F351" t="s">
        <v>130</v>
      </c>
      <c r="G351" t="s">
        <v>73</v>
      </c>
      <c r="K351" t="s">
        <v>21</v>
      </c>
      <c r="L351" t="s">
        <v>74</v>
      </c>
      <c r="M351" cm="1">
        <f t="array" aca="1" ref="M351" ca="1">INDEX([1]!constant_data,_xlfn.XMATCH(_xlfn.CONCAT(
SUBSTITUTE($A351,LEFT($A351,FIND($C351,$A351)+LEN($C351)-1),),
$F351,
$H351:$I351,
SUBSTITUTE($J351,LEFT($A351,FIND($C351,$A351)+LEN($C351)-1),)),
[1]!constant_index),_xlfn.XMATCH($G351,[1]!constant_header))</f>
        <v>1</v>
      </c>
      <c r="N351">
        <f t="shared" ref="N351:W354" ca="1" si="66">M351</f>
        <v>1</v>
      </c>
      <c r="O351">
        <f t="shared" ca="1" si="66"/>
        <v>1</v>
      </c>
      <c r="P351">
        <f t="shared" ca="1" si="66"/>
        <v>1</v>
      </c>
      <c r="Q351">
        <f t="shared" ca="1" si="66"/>
        <v>1</v>
      </c>
      <c r="R351">
        <f t="shared" ca="1" si="66"/>
        <v>1</v>
      </c>
      <c r="S351">
        <f t="shared" ca="1" si="66"/>
        <v>1</v>
      </c>
      <c r="T351">
        <f t="shared" ca="1" si="66"/>
        <v>1</v>
      </c>
      <c r="U351">
        <f t="shared" ca="1" si="66"/>
        <v>1</v>
      </c>
      <c r="V351">
        <f t="shared" ca="1" si="66"/>
        <v>1</v>
      </c>
      <c r="W351">
        <f t="shared" ca="1" si="66"/>
        <v>1</v>
      </c>
    </row>
    <row r="352" spans="1:23" x14ac:dyDescent="0.25">
      <c r="A352" t="s">
        <v>117</v>
      </c>
      <c r="B352" t="s">
        <v>5</v>
      </c>
      <c r="C352" t="s">
        <v>15</v>
      </c>
      <c r="D352" t="s">
        <v>16</v>
      </c>
      <c r="E352" t="s">
        <v>126</v>
      </c>
      <c r="F352" t="s">
        <v>130</v>
      </c>
      <c r="G352" t="s">
        <v>75</v>
      </c>
      <c r="K352" t="s">
        <v>21</v>
      </c>
      <c r="L352" t="s">
        <v>76</v>
      </c>
      <c r="M352" cm="1">
        <f t="array" aca="1" ref="M352" ca="1">INDEX([1]!constant_data,_xlfn.XMATCH(_xlfn.CONCAT(
SUBSTITUTE($A352,LEFT($A352,FIND($C352,$A352)+LEN($C352)-1),),
$F352,
$H352:$I352,
SUBSTITUTE($J352,LEFT($A352,FIND($C352,$A352)+LEN($C352)-1),)),
[1]!constant_index),_xlfn.XMATCH($G352,[1]!constant_header))</f>
        <v>0</v>
      </c>
      <c r="N352">
        <f t="shared" ca="1" si="66"/>
        <v>0</v>
      </c>
      <c r="O352">
        <f t="shared" ca="1" si="66"/>
        <v>0</v>
      </c>
      <c r="P352">
        <f t="shared" ca="1" si="66"/>
        <v>0</v>
      </c>
      <c r="Q352">
        <f t="shared" ca="1" si="66"/>
        <v>0</v>
      </c>
      <c r="R352">
        <f t="shared" ca="1" si="66"/>
        <v>0</v>
      </c>
      <c r="S352">
        <f t="shared" ca="1" si="66"/>
        <v>0</v>
      </c>
      <c r="T352">
        <f t="shared" ca="1" si="66"/>
        <v>0</v>
      </c>
      <c r="U352">
        <f t="shared" ca="1" si="66"/>
        <v>0</v>
      </c>
      <c r="V352">
        <f t="shared" ca="1" si="66"/>
        <v>0</v>
      </c>
      <c r="W352">
        <f t="shared" ca="1" si="66"/>
        <v>0</v>
      </c>
    </row>
    <row r="353" spans="1:23" x14ac:dyDescent="0.25">
      <c r="A353" t="s">
        <v>117</v>
      </c>
      <c r="B353" t="s">
        <v>5</v>
      </c>
      <c r="C353" t="s">
        <v>15</v>
      </c>
      <c r="D353" t="s">
        <v>16</v>
      </c>
      <c r="E353" t="s">
        <v>126</v>
      </c>
      <c r="F353" t="s">
        <v>130</v>
      </c>
      <c r="G353" t="s">
        <v>77</v>
      </c>
      <c r="K353" t="s">
        <v>21</v>
      </c>
      <c r="L353" t="s">
        <v>76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0</v>
      </c>
      <c r="N353">
        <f t="shared" ca="1" si="66"/>
        <v>0</v>
      </c>
      <c r="O353">
        <f t="shared" ca="1" si="66"/>
        <v>0</v>
      </c>
      <c r="P353">
        <f t="shared" ca="1" si="66"/>
        <v>0</v>
      </c>
      <c r="Q353">
        <f t="shared" ca="1" si="66"/>
        <v>0</v>
      </c>
      <c r="R353">
        <f t="shared" ca="1" si="66"/>
        <v>0</v>
      </c>
      <c r="S353">
        <f t="shared" ca="1" si="66"/>
        <v>0</v>
      </c>
      <c r="T353">
        <f t="shared" ca="1" si="66"/>
        <v>0</v>
      </c>
      <c r="U353">
        <f t="shared" ca="1" si="66"/>
        <v>0</v>
      </c>
      <c r="V353">
        <f t="shared" ca="1" si="66"/>
        <v>0</v>
      </c>
      <c r="W353">
        <f t="shared" ca="1" si="66"/>
        <v>0</v>
      </c>
    </row>
    <row r="354" spans="1:23" x14ac:dyDescent="0.25">
      <c r="A354" t="s">
        <v>117</v>
      </c>
      <c r="B354" t="s">
        <v>5</v>
      </c>
      <c r="C354" t="s">
        <v>15</v>
      </c>
      <c r="D354" t="s">
        <v>16</v>
      </c>
      <c r="E354" t="s">
        <v>126</v>
      </c>
      <c r="F354" t="s">
        <v>130</v>
      </c>
      <c r="G354" t="s">
        <v>17</v>
      </c>
      <c r="J354" t="s">
        <v>37</v>
      </c>
      <c r="K354" t="s">
        <v>48</v>
      </c>
      <c r="L354" t="str" cm="1">
        <f t="array" aca="1" ref="L354" ca="1">INDEX([1]!annual_data,_xlfn.XMATCH(_xlfn.CONCAT(
SUBSTITUTE($A354,LEFT($A354,FIND($C354,$A354)+LEN($C354)-1),),
$F354,
$G354:$I354,
SUBSTITUTE($J354,LEFT($A354,FIND($C354,$A354)+LEN($C354)-1),)),
[1]!annual_index),_xlfn.XMATCH(L$2,[1]!annual_header))</f>
        <v>GJ</v>
      </c>
      <c r="M354" cm="1">
        <f t="array" aca="1" ref="M354" ca="1">INDEX([1]!annual_data,_xlfn.XMATCH(_xlfn.CONCAT(
SUBSTITUTE($A354,LEFT($A354,FIND($C354,$A354)+LEN($C354)-1),),
$F354,
$G354:$I354,
SUBSTITUTE($J354,LEFT($A354,FIND($C354,$A354)+LEN($C354)-1),)),
[1]!annual_index),_xlfn.XMATCH(M$2,[1]!annual_header))</f>
        <v>1</v>
      </c>
      <c r="N354">
        <f t="shared" ca="1" si="66"/>
        <v>1</v>
      </c>
      <c r="O354">
        <f t="shared" ca="1" si="66"/>
        <v>1</v>
      </c>
      <c r="P354">
        <f t="shared" ca="1" si="66"/>
        <v>1</v>
      </c>
      <c r="Q354">
        <f t="shared" ca="1" si="66"/>
        <v>1</v>
      </c>
      <c r="R354">
        <f t="shared" ca="1" si="66"/>
        <v>1</v>
      </c>
      <c r="S354">
        <f t="shared" ca="1" si="66"/>
        <v>1</v>
      </c>
      <c r="T354">
        <f t="shared" ca="1" si="66"/>
        <v>1</v>
      </c>
      <c r="U354">
        <f t="shared" ca="1" si="66"/>
        <v>1</v>
      </c>
      <c r="V354">
        <f t="shared" ca="1" si="66"/>
        <v>1</v>
      </c>
      <c r="W354">
        <f t="shared" ca="1" si="66"/>
        <v>1</v>
      </c>
    </row>
    <row r="355" spans="1:23" x14ac:dyDescent="0.25">
      <c r="A355" t="s">
        <v>55</v>
      </c>
      <c r="B355" t="s">
        <v>5</v>
      </c>
      <c r="C355" t="s">
        <v>15</v>
      </c>
      <c r="D355" t="s">
        <v>16</v>
      </c>
      <c r="E355" t="s">
        <v>131</v>
      </c>
      <c r="G355" t="s">
        <v>20</v>
      </c>
      <c r="K355" t="s">
        <v>21</v>
      </c>
      <c r="L355" t="str" cm="1">
        <f t="array" aca="1" ref="L355" ca="1">INDEX([1]!constant_data,_xlfn.XMATCH(_xlfn.CONCAT(
SUBSTITUTE($A355,LEFT($A355,FIND($C355,$A355)+LEN($C355)-1),),
$F355,
$H355:$I355,
SUBSTITUTE($J355,LEFT($A355,FIND($C355,$A355)+LEN($C355)-1),)),
[1]!constant_index),_xlfn.XMATCH($G355,[1]!constant_header))</f>
        <v>GJ</v>
      </c>
    </row>
    <row r="356" spans="1:23" x14ac:dyDescent="0.25">
      <c r="A356" t="s">
        <v>55</v>
      </c>
      <c r="B356" t="s">
        <v>5</v>
      </c>
      <c r="C356" t="s">
        <v>15</v>
      </c>
      <c r="D356" t="s">
        <v>16</v>
      </c>
      <c r="E356" t="s">
        <v>131</v>
      </c>
      <c r="G356" t="s">
        <v>22</v>
      </c>
      <c r="H356" t="s">
        <v>50</v>
      </c>
    </row>
    <row r="357" spans="1:23" x14ac:dyDescent="0.25">
      <c r="A357" t="s">
        <v>55</v>
      </c>
      <c r="B357" t="s">
        <v>5</v>
      </c>
      <c r="C357" t="s">
        <v>15</v>
      </c>
      <c r="D357" t="s">
        <v>16</v>
      </c>
      <c r="E357" t="s">
        <v>131</v>
      </c>
      <c r="G357" t="s">
        <v>17</v>
      </c>
      <c r="J357" t="s">
        <v>132</v>
      </c>
      <c r="K357" t="s">
        <v>48</v>
      </c>
      <c r="L357" t="str" cm="1">
        <f t="array" aca="1" ref="L357" ca="1">INDEX([1]!annual_data,_xlfn.XMATCH(_xlfn.CONCAT(
SUBSTITUTE($A357,LEFT($A357,FIND($C357,$A357)+LEN($C357)-1),),
$F357,
$G357:$I357,
SUBSTITUTE($J357,LEFT($A357,FIND($C357,$A357)+LEN($C357)-1),)),
[1]!annual_index),_xlfn.XMATCH(L$2,[1]!annual_header))</f>
        <v>GJ</v>
      </c>
      <c r="M357" cm="1">
        <f t="array" aca="1" ref="M357" ca="1">INDEX([1]!annual_data,_xlfn.XMATCH(_xlfn.CONCAT(
SUBSTITUTE($A357,LEFT($A357,FIND($C357,$A357)+LEN($C357)-1),),
$F357,
$G357:$I357,
SUBSTITUTE($J357,LEFT($A357,FIND($C357,$A357)+LEN($C357)-1),)),
[1]!annual_index),_xlfn.XMATCH(M$2,[1]!annual_header))</f>
        <v>0.95</v>
      </c>
      <c r="N357" cm="1">
        <f t="array" aca="1" ref="N357" ca="1">INDEX([1]!annual_data,_xlfn.XMATCH(_xlfn.CONCAT(
SUBSTITUTE($A357,LEFT($A357,FIND($C357,$A357)+LEN($C357)-1),),
$F357,
$G357:$I357,
SUBSTITUTE($J357,LEFT($A357,FIND($C357,$A357)+LEN($C357)-1),)),
[1]!annual_index),_xlfn.XMATCH(N$2,[1]!annual_header))</f>
        <v>0.95</v>
      </c>
      <c r="O357" cm="1">
        <f t="array" aca="1" ref="O357" ca="1">INDEX([1]!annual_data,_xlfn.XMATCH(_xlfn.CONCAT(
SUBSTITUTE($A357,LEFT($A357,FIND($C357,$A357)+LEN($C357)-1),),
$F357,
$G357:$I357,
SUBSTITUTE($J357,LEFT($A357,FIND($C357,$A357)+LEN($C357)-1),)),
[1]!annual_index),_xlfn.XMATCH(O$2,[1]!annual_header))</f>
        <v>0.95</v>
      </c>
      <c r="P357" cm="1">
        <f t="array" aca="1" ref="P357" ca="1">INDEX([1]!annual_data,_xlfn.XMATCH(_xlfn.CONCAT(
SUBSTITUTE($A357,LEFT($A357,FIND($C357,$A357)+LEN($C357)-1),),
$F357,
$G357:$I357,
SUBSTITUTE($J357,LEFT($A357,FIND($C357,$A357)+LEN($C357)-1),)),
[1]!annual_index),_xlfn.XMATCH(P$2,[1]!annual_header))</f>
        <v>0.95</v>
      </c>
      <c r="Q357" cm="1">
        <f t="array" aca="1" ref="Q357" ca="1">INDEX([1]!annual_data,_xlfn.XMATCH(_xlfn.CONCAT(
SUBSTITUTE($A357,LEFT($A357,FIND($C357,$A357)+LEN($C357)-1),),
$F357,
$G357:$I357,
SUBSTITUTE($J357,LEFT($A357,FIND($C357,$A357)+LEN($C357)-1),)),
[1]!annual_index),_xlfn.XMATCH(Q$2,[1]!annual_header))</f>
        <v>0.95</v>
      </c>
      <c r="R357" cm="1">
        <f t="array" aca="1" ref="R357" ca="1">INDEX([1]!annual_data,_xlfn.XMATCH(_xlfn.CONCAT(
SUBSTITUTE($A357,LEFT($A357,FIND($C357,$A357)+LEN($C357)-1),),
$F357,
$G357:$I357,
SUBSTITUTE($J357,LEFT($A357,FIND($C357,$A357)+LEN($C357)-1),)),
[1]!annual_index),_xlfn.XMATCH(R$2,[1]!annual_header))</f>
        <v>0.95</v>
      </c>
      <c r="S357" cm="1">
        <f t="array" aca="1" ref="S357" ca="1">INDEX([1]!annual_data,_xlfn.XMATCH(_xlfn.CONCAT(
SUBSTITUTE($A357,LEFT($A357,FIND($C357,$A357)+LEN($C357)-1),),
$F357,
$G357:$I357,
SUBSTITUTE($J357,LEFT($A357,FIND($C357,$A357)+LEN($C357)-1),)),
[1]!annual_index),_xlfn.XMATCH(S$2,[1]!annual_header))</f>
        <v>0.95</v>
      </c>
      <c r="T357" cm="1">
        <f t="array" aca="1" ref="T357" ca="1">INDEX([1]!annual_data,_xlfn.XMATCH(_xlfn.CONCAT(
SUBSTITUTE($A357,LEFT($A357,FIND($C357,$A357)+LEN($C357)-1),),
$F357,
$G357:$I357,
SUBSTITUTE($J357,LEFT($A357,FIND($C357,$A357)+LEN($C357)-1),)),
[1]!annual_index),_xlfn.XMATCH(T$2,[1]!annual_header))</f>
        <v>0.95</v>
      </c>
      <c r="U357" cm="1">
        <f t="array" aca="1" ref="U357" ca="1">INDEX([1]!annual_data,_xlfn.XMATCH(_xlfn.CONCAT(
SUBSTITUTE($A357,LEFT($A357,FIND($C357,$A357)+LEN($C357)-1),),
$F357,
$G357:$I357,
SUBSTITUTE($J357,LEFT($A357,FIND($C357,$A357)+LEN($C357)-1),)),
[1]!annual_index),_xlfn.XMATCH(U$2,[1]!annual_header))</f>
        <v>0.95</v>
      </c>
      <c r="V357" cm="1">
        <f t="array" aca="1" ref="V357" ca="1">INDEX([1]!annual_data,_xlfn.XMATCH(_xlfn.CONCAT(
SUBSTITUTE($A357,LEFT($A357,FIND($C357,$A357)+LEN($C357)-1),),
$F357,
$G357:$I357,
SUBSTITUTE($J357,LEFT($A357,FIND($C357,$A357)+LEN($C357)-1),)),
[1]!annual_index),_xlfn.XMATCH(V$2,[1]!annual_header))</f>
        <v>0.95</v>
      </c>
      <c r="W357" cm="1">
        <f t="array" aca="1" ref="W357" ca="1">INDEX([1]!annual_data,_xlfn.XMATCH(_xlfn.CONCAT(
SUBSTITUTE($A357,LEFT($A357,FIND($C357,$A357)+LEN($C357)-1),),
$F357,
$G357:$I357,
SUBSTITUTE($J357,LEFT($A357,FIND($C357,$A357)+LEN($C357)-1),)),
[1]!annual_index),_xlfn.XMATCH(W$2,[1]!annual_header))</f>
        <v>0.95</v>
      </c>
    </row>
    <row r="358" spans="1:23" x14ac:dyDescent="0.25">
      <c r="A358" t="s">
        <v>55</v>
      </c>
      <c r="B358" t="s">
        <v>5</v>
      </c>
      <c r="C358" t="s">
        <v>15</v>
      </c>
      <c r="D358" t="s">
        <v>16</v>
      </c>
      <c r="E358" t="s">
        <v>131</v>
      </c>
      <c r="G358" t="s">
        <v>17</v>
      </c>
      <c r="J358" t="s">
        <v>133</v>
      </c>
      <c r="K358" t="s">
        <v>48</v>
      </c>
      <c r="L358" t="str" cm="1">
        <f t="array" aca="1" ref="L358" ca="1">INDEX([1]!annual_data,_xlfn.XMATCH(_xlfn.CONCAT(
SUBSTITUTE($A358,LEFT($A358,FIND($C358,$A358)+LEN($C358)-1),),
$F358,
$G358:$I358,
SUBSTITUTE($J358,LEFT($A358,FIND($C358,$A358)+LEN($C358)-1),)),
[1]!annual_index),_xlfn.XMATCH(L$2,[1]!annual_header))</f>
        <v>GJ</v>
      </c>
      <c r="M358" cm="1">
        <f t="array" aca="1" ref="M358" ca="1">INDEX([1]!annual_data,_xlfn.XMATCH(_xlfn.CONCAT(
SUBSTITUTE($A358,LEFT($A358,FIND($C358,$A358)+LEN($C358)-1),),
$F358,
$G358:$I358,
SUBSTITUTE($J358,LEFT($A358,FIND($C358,$A358)+LEN($C358)-1),)),
[1]!annual_index),_xlfn.XMATCH(M$2,[1]!annual_header))</f>
        <v>0.05</v>
      </c>
      <c r="N358" cm="1">
        <f t="array" aca="1" ref="N358" ca="1">INDEX([1]!annual_data,_xlfn.XMATCH(_xlfn.CONCAT(
SUBSTITUTE($A358,LEFT($A358,FIND($C358,$A358)+LEN($C358)-1),),
$F358,
$G358:$I358,
SUBSTITUTE($J358,LEFT($A358,FIND($C358,$A358)+LEN($C358)-1),)),
[1]!annual_index),_xlfn.XMATCH(N$2,[1]!annual_header))</f>
        <v>0.05</v>
      </c>
      <c r="O358" cm="1">
        <f t="array" aca="1" ref="O358" ca="1">INDEX([1]!annual_data,_xlfn.XMATCH(_xlfn.CONCAT(
SUBSTITUTE($A358,LEFT($A358,FIND($C358,$A358)+LEN($C358)-1),),
$F358,
$G358:$I358,
SUBSTITUTE($J358,LEFT($A358,FIND($C358,$A358)+LEN($C358)-1),)),
[1]!annual_index),_xlfn.XMATCH(O$2,[1]!annual_header))</f>
        <v>0.05</v>
      </c>
      <c r="P358" cm="1">
        <f t="array" aca="1" ref="P358" ca="1">INDEX([1]!annual_data,_xlfn.XMATCH(_xlfn.CONCAT(
SUBSTITUTE($A358,LEFT($A358,FIND($C358,$A358)+LEN($C358)-1),),
$F358,
$G358:$I358,
SUBSTITUTE($J358,LEFT($A358,FIND($C358,$A358)+LEN($C358)-1),)),
[1]!annual_index),_xlfn.XMATCH(P$2,[1]!annual_header))</f>
        <v>0.05</v>
      </c>
      <c r="Q358" cm="1">
        <f t="array" aca="1" ref="Q358" ca="1">INDEX([1]!annual_data,_xlfn.XMATCH(_xlfn.CONCAT(
SUBSTITUTE($A358,LEFT($A358,FIND($C358,$A358)+LEN($C358)-1),),
$F358,
$G358:$I358,
SUBSTITUTE($J358,LEFT($A358,FIND($C358,$A358)+LEN($C358)-1),)),
[1]!annual_index),_xlfn.XMATCH(Q$2,[1]!annual_header))</f>
        <v>0.05</v>
      </c>
      <c r="R358" cm="1">
        <f t="array" aca="1" ref="R358" ca="1">INDEX([1]!annual_data,_xlfn.XMATCH(_xlfn.CONCAT(
SUBSTITUTE($A358,LEFT($A358,FIND($C358,$A358)+LEN($C358)-1),),
$F358,
$G358:$I358,
SUBSTITUTE($J358,LEFT($A358,FIND($C358,$A358)+LEN($C358)-1),)),
[1]!annual_index),_xlfn.XMATCH(R$2,[1]!annual_header))</f>
        <v>0.05</v>
      </c>
      <c r="S358" cm="1">
        <f t="array" aca="1" ref="S358" ca="1">INDEX([1]!annual_data,_xlfn.XMATCH(_xlfn.CONCAT(
SUBSTITUTE($A358,LEFT($A358,FIND($C358,$A358)+LEN($C358)-1),),
$F358,
$G358:$I358,
SUBSTITUTE($J358,LEFT($A358,FIND($C358,$A358)+LEN($C358)-1),)),
[1]!annual_index),_xlfn.XMATCH(S$2,[1]!annual_header))</f>
        <v>0.05</v>
      </c>
      <c r="T358" cm="1">
        <f t="array" aca="1" ref="T358" ca="1">INDEX([1]!annual_data,_xlfn.XMATCH(_xlfn.CONCAT(
SUBSTITUTE($A358,LEFT($A358,FIND($C358,$A358)+LEN($C358)-1),),
$F358,
$G358:$I358,
SUBSTITUTE($J358,LEFT($A358,FIND($C358,$A358)+LEN($C358)-1),)),
[1]!annual_index),_xlfn.XMATCH(T$2,[1]!annual_header))</f>
        <v>0.05</v>
      </c>
      <c r="U358" cm="1">
        <f t="array" aca="1" ref="U358" ca="1">INDEX([1]!annual_data,_xlfn.XMATCH(_xlfn.CONCAT(
SUBSTITUTE($A358,LEFT($A358,FIND($C358,$A358)+LEN($C358)-1),),
$F358,
$G358:$I358,
SUBSTITUTE($J358,LEFT($A358,FIND($C358,$A358)+LEN($C358)-1),)),
[1]!annual_index),_xlfn.XMATCH(U$2,[1]!annual_header))</f>
        <v>0.05</v>
      </c>
      <c r="V358" cm="1">
        <f t="array" aca="1" ref="V358" ca="1">INDEX([1]!annual_data,_xlfn.XMATCH(_xlfn.CONCAT(
SUBSTITUTE($A358,LEFT($A358,FIND($C358,$A358)+LEN($C358)-1),),
$F358,
$G358:$I358,
SUBSTITUTE($J358,LEFT($A358,FIND($C358,$A358)+LEN($C358)-1),)),
[1]!annual_index),_xlfn.XMATCH(V$2,[1]!annual_header))</f>
        <v>0.05</v>
      </c>
      <c r="W358" cm="1">
        <f t="array" aca="1" ref="W358" ca="1">INDEX([1]!annual_data,_xlfn.XMATCH(_xlfn.CONCAT(
SUBSTITUTE($A358,LEFT($A358,FIND($C358,$A358)+LEN($C358)-1),),
$F358,
$G358:$I358,
SUBSTITUTE($J358,LEFT($A358,FIND($C358,$A358)+LEN($C358)-1),)),
[1]!annual_index),_xlfn.XMATCH(W$2,[1]!annual_header))</f>
        <v>0.05</v>
      </c>
    </row>
    <row r="359" spans="1:23" x14ac:dyDescent="0.25">
      <c r="A359" t="s">
        <v>132</v>
      </c>
      <c r="B359" t="s">
        <v>5</v>
      </c>
      <c r="C359" t="s">
        <v>15</v>
      </c>
      <c r="D359" t="s">
        <v>16</v>
      </c>
      <c r="E359" t="s">
        <v>134</v>
      </c>
      <c r="G359" t="s">
        <v>20</v>
      </c>
      <c r="K359" t="s">
        <v>21</v>
      </c>
      <c r="L359" t="str" cm="1">
        <f t="array" aca="1" ref="L359" ca="1">INDEX([1]!constant_data,_xlfn.XMATCH(_xlfn.CONCAT(
SUBSTITUTE($A359,LEFT($A359,FIND($C359,$A359)+LEN($C359)-1),),
$F359,
$H359:$I359,
SUBSTITUTE($J359,LEFT($A359,FIND($C359,$A359)+LEN($C359)-1),)),
[1]!constant_index),_xlfn.XMATCH($G359,[1]!constant_header))</f>
        <v>GJ</v>
      </c>
    </row>
    <row r="360" spans="1:23" x14ac:dyDescent="0.25">
      <c r="A360" t="s">
        <v>132</v>
      </c>
      <c r="B360" t="s">
        <v>5</v>
      </c>
      <c r="C360" t="s">
        <v>15</v>
      </c>
      <c r="D360" t="s">
        <v>16</v>
      </c>
      <c r="E360" t="s">
        <v>134</v>
      </c>
      <c r="G360" t="s">
        <v>22</v>
      </c>
      <c r="H360" t="s">
        <v>62</v>
      </c>
    </row>
    <row r="361" spans="1:23" x14ac:dyDescent="0.25">
      <c r="A361" t="s">
        <v>132</v>
      </c>
      <c r="B361" t="s">
        <v>5</v>
      </c>
      <c r="C361" t="s">
        <v>15</v>
      </c>
      <c r="D361" t="s">
        <v>16</v>
      </c>
      <c r="E361" t="s">
        <v>134</v>
      </c>
      <c r="G361" t="s">
        <v>63</v>
      </c>
      <c r="K361" t="s">
        <v>21</v>
      </c>
      <c r="L361" t="s">
        <v>64</v>
      </c>
      <c r="M361" cm="1">
        <f t="array" aca="1" ref="M361" ca="1">INDEX([1]!constant_data,_xlfn.XMATCH(_xlfn.CONCAT(
SUBSTITUTE($A361,LEFT($A361,FIND($C361,$A361)+LEN($C361)-1),),
$F361,
$H361:$I361,
SUBSTITUTE($J361,LEFT($A361,FIND($C361,$A361)+LEN($C361)-1),)),
[1]!constant_index),_xlfn.XMATCH($G361,[1]!constant_header))</f>
        <v>0.5</v>
      </c>
      <c r="N361">
        <f ca="1">M361</f>
        <v>0.5</v>
      </c>
      <c r="O361">
        <f ca="1">N361</f>
        <v>0.5</v>
      </c>
      <c r="P361">
        <f t="shared" ref="P361:W362" ca="1" si="67">O361</f>
        <v>0.5</v>
      </c>
      <c r="Q361">
        <f t="shared" ca="1" si="67"/>
        <v>0.5</v>
      </c>
      <c r="R361">
        <f t="shared" ca="1" si="67"/>
        <v>0.5</v>
      </c>
      <c r="S361">
        <f t="shared" ca="1" si="67"/>
        <v>0.5</v>
      </c>
      <c r="T361">
        <f t="shared" ca="1" si="67"/>
        <v>0.5</v>
      </c>
      <c r="U361">
        <f t="shared" ca="1" si="67"/>
        <v>0.5</v>
      </c>
      <c r="V361">
        <f t="shared" ca="1" si="67"/>
        <v>0.5</v>
      </c>
      <c r="W361">
        <f t="shared" ca="1" si="67"/>
        <v>0.5</v>
      </c>
    </row>
    <row r="362" spans="1:23" x14ac:dyDescent="0.25">
      <c r="A362" t="s">
        <v>132</v>
      </c>
      <c r="B362" t="s">
        <v>5</v>
      </c>
      <c r="C362" t="s">
        <v>15</v>
      </c>
      <c r="D362" t="s">
        <v>16</v>
      </c>
      <c r="E362" t="s">
        <v>134</v>
      </c>
      <c r="G362" t="s">
        <v>65</v>
      </c>
      <c r="K362" t="s">
        <v>21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10</v>
      </c>
      <c r="N362">
        <f ca="1">M362</f>
        <v>10</v>
      </c>
      <c r="O362">
        <f ca="1">N362</f>
        <v>10</v>
      </c>
      <c r="P362">
        <f t="shared" ca="1" si="67"/>
        <v>10</v>
      </c>
      <c r="Q362">
        <f t="shared" ca="1" si="67"/>
        <v>10</v>
      </c>
      <c r="R362">
        <f t="shared" ca="1" si="67"/>
        <v>10</v>
      </c>
      <c r="S362">
        <f t="shared" ca="1" si="67"/>
        <v>10</v>
      </c>
      <c r="T362">
        <f t="shared" ca="1" si="67"/>
        <v>10</v>
      </c>
      <c r="U362">
        <f t="shared" ca="1" si="67"/>
        <v>10</v>
      </c>
      <c r="V362">
        <f t="shared" ca="1" si="67"/>
        <v>10</v>
      </c>
      <c r="W362">
        <f t="shared" ca="1" si="67"/>
        <v>10</v>
      </c>
    </row>
    <row r="363" spans="1:23" x14ac:dyDescent="0.25">
      <c r="A363" t="s">
        <v>132</v>
      </c>
      <c r="B363" t="s">
        <v>5</v>
      </c>
      <c r="C363" t="s">
        <v>15</v>
      </c>
      <c r="D363" t="s">
        <v>16</v>
      </c>
      <c r="E363" t="s">
        <v>134</v>
      </c>
      <c r="F363" t="s">
        <v>135</v>
      </c>
      <c r="G363" t="s">
        <v>6</v>
      </c>
    </row>
    <row r="364" spans="1:23" x14ac:dyDescent="0.25">
      <c r="A364" t="s">
        <v>132</v>
      </c>
      <c r="B364" t="s">
        <v>5</v>
      </c>
      <c r="C364" t="s">
        <v>15</v>
      </c>
      <c r="D364" t="s">
        <v>16</v>
      </c>
      <c r="E364" t="s">
        <v>134</v>
      </c>
      <c r="F364" t="s">
        <v>135</v>
      </c>
      <c r="G364" t="s">
        <v>67</v>
      </c>
      <c r="K364" t="s">
        <v>21</v>
      </c>
      <c r="L364" t="s">
        <v>68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1950</v>
      </c>
      <c r="N364">
        <f t="shared" ref="N364:W366" ca="1" si="68">M364</f>
        <v>1950</v>
      </c>
      <c r="O364">
        <f t="shared" ca="1" si="68"/>
        <v>1950</v>
      </c>
      <c r="P364">
        <f t="shared" ca="1" si="68"/>
        <v>1950</v>
      </c>
      <c r="Q364">
        <f t="shared" ca="1" si="68"/>
        <v>1950</v>
      </c>
      <c r="R364">
        <f t="shared" ca="1" si="68"/>
        <v>1950</v>
      </c>
      <c r="S364">
        <f t="shared" ca="1" si="68"/>
        <v>1950</v>
      </c>
      <c r="T364">
        <f t="shared" ca="1" si="68"/>
        <v>1950</v>
      </c>
      <c r="U364">
        <f t="shared" ca="1" si="68"/>
        <v>1950</v>
      </c>
      <c r="V364">
        <f t="shared" ca="1" si="68"/>
        <v>1950</v>
      </c>
      <c r="W364">
        <f t="shared" ca="1" si="68"/>
        <v>1950</v>
      </c>
    </row>
    <row r="365" spans="1:23" x14ac:dyDescent="0.25">
      <c r="A365" t="s">
        <v>132</v>
      </c>
      <c r="B365" t="s">
        <v>5</v>
      </c>
      <c r="C365" t="s">
        <v>15</v>
      </c>
      <c r="D365" t="s">
        <v>16</v>
      </c>
      <c r="E365" t="s">
        <v>134</v>
      </c>
      <c r="F365" t="s">
        <v>135</v>
      </c>
      <c r="G365" t="s">
        <v>69</v>
      </c>
      <c r="K365" t="s">
        <v>21</v>
      </c>
      <c r="L365" t="s">
        <v>68</v>
      </c>
      <c r="M365" cm="1">
        <f t="array" aca="1" ref="M365" ca="1">INDEX([1]!constant_data,_xlfn.XMATCH(_xlfn.CONCAT(
SUBSTITUTE($A365,LEFT($A365,FIND($C365,$A365)+LEN($C365)-1),),
$F365,
$H365:$I365,
SUBSTITUTE($J365,LEFT($A365,FIND($C365,$A365)+LEN($C365)-1),)),
[1]!constant_index),_xlfn.XMATCH($G365,[1]!constant_header))</f>
        <v>2101</v>
      </c>
      <c r="N365">
        <f t="shared" ca="1" si="68"/>
        <v>2101</v>
      </c>
      <c r="O365">
        <f t="shared" ca="1" si="68"/>
        <v>2101</v>
      </c>
      <c r="P365">
        <f t="shared" ca="1" si="68"/>
        <v>2101</v>
      </c>
      <c r="Q365">
        <f t="shared" ca="1" si="68"/>
        <v>2101</v>
      </c>
      <c r="R365">
        <f t="shared" ca="1" si="68"/>
        <v>2101</v>
      </c>
      <c r="S365">
        <f t="shared" ca="1" si="68"/>
        <v>2101</v>
      </c>
      <c r="T365">
        <f t="shared" ca="1" si="68"/>
        <v>2101</v>
      </c>
      <c r="U365">
        <f t="shared" ca="1" si="68"/>
        <v>2101</v>
      </c>
      <c r="V365">
        <f t="shared" ca="1" si="68"/>
        <v>2101</v>
      </c>
      <c r="W365">
        <f t="shared" ca="1" si="68"/>
        <v>2101</v>
      </c>
    </row>
    <row r="366" spans="1:23" x14ac:dyDescent="0.25">
      <c r="A366" t="s">
        <v>132</v>
      </c>
      <c r="B366" t="s">
        <v>5</v>
      </c>
      <c r="C366" t="s">
        <v>15</v>
      </c>
      <c r="D366" t="s">
        <v>16</v>
      </c>
      <c r="E366" t="s">
        <v>134</v>
      </c>
      <c r="F366" t="s">
        <v>135</v>
      </c>
      <c r="G366" t="s">
        <v>70</v>
      </c>
      <c r="K366" t="s">
        <v>21</v>
      </c>
      <c r="L366" t="s">
        <v>71</v>
      </c>
      <c r="M366" cm="1">
        <f t="array" aca="1" ref="M366" ca="1">INDEX([1]!constant_data,_xlfn.XMATCH(_xlfn.CONCAT(
SUBSTITUTE($A366,LEFT($A366,FIND($C366,$A366)+LEN($C366)-1),),
$F366,
$H366:$I366,
SUBSTITUTE($J366,LEFT($A366,FIND($C366,$A366)+LEN($C366)-1),)),
[1]!constant_index),_xlfn.XMATCH($G366,[1]!constant_header))</f>
        <v>30</v>
      </c>
      <c r="N366">
        <f t="shared" ca="1" si="68"/>
        <v>30</v>
      </c>
      <c r="O366">
        <f t="shared" ca="1" si="68"/>
        <v>30</v>
      </c>
      <c r="P366">
        <f t="shared" ca="1" si="68"/>
        <v>30</v>
      </c>
      <c r="Q366">
        <f t="shared" ca="1" si="68"/>
        <v>30</v>
      </c>
      <c r="R366">
        <f t="shared" ca="1" si="68"/>
        <v>30</v>
      </c>
      <c r="S366">
        <f t="shared" ca="1" si="68"/>
        <v>30</v>
      </c>
      <c r="T366">
        <f t="shared" ca="1" si="68"/>
        <v>30</v>
      </c>
      <c r="U366">
        <f t="shared" ca="1" si="68"/>
        <v>30</v>
      </c>
      <c r="V366">
        <f t="shared" ca="1" si="68"/>
        <v>30</v>
      </c>
      <c r="W366">
        <f t="shared" ca="1" si="68"/>
        <v>30</v>
      </c>
    </row>
    <row r="367" spans="1:23" x14ac:dyDescent="0.25">
      <c r="A367" t="s">
        <v>132</v>
      </c>
      <c r="B367" t="s">
        <v>5</v>
      </c>
      <c r="C367" t="s">
        <v>15</v>
      </c>
      <c r="D367" t="s">
        <v>16</v>
      </c>
      <c r="E367" t="s">
        <v>134</v>
      </c>
      <c r="F367" t="s">
        <v>135</v>
      </c>
      <c r="G367" t="s">
        <v>72</v>
      </c>
      <c r="K367" t="s">
        <v>52</v>
      </c>
      <c r="L367" t="s">
        <v>64</v>
      </c>
      <c r="M367" cm="1">
        <f t="array" aca="1" ref="M367" ca="1">INDEX([1]!annual_data,_xlfn.XMATCH(_xlfn.CONCAT(
SUBSTITUTE($A367,LEFT($A367,FIND($C367,$A367)+LEN($C367)-1),),
$C367,
$F367,
$G367:$I367,
SUBSTITUTE($J367,LEFT($A367,FIND($C367,$A367)+LEN($C367)-1),)),
[1]!annual_index),_xlfn.XMATCH(M$2,[1]!annual_header))</f>
        <v>0.84</v>
      </c>
    </row>
    <row r="368" spans="1:23" x14ac:dyDescent="0.25">
      <c r="A368" t="s">
        <v>132</v>
      </c>
      <c r="B368" t="s">
        <v>5</v>
      </c>
      <c r="C368" t="s">
        <v>15</v>
      </c>
      <c r="D368" t="s">
        <v>16</v>
      </c>
      <c r="E368" t="s">
        <v>134</v>
      </c>
      <c r="F368" t="s">
        <v>135</v>
      </c>
      <c r="G368" t="s">
        <v>73</v>
      </c>
      <c r="K368" t="s">
        <v>21</v>
      </c>
      <c r="L368" t="s">
        <v>74</v>
      </c>
      <c r="M368" cm="1">
        <f t="array" aca="1" ref="M368" ca="1">INDEX([1]!constant_data,_xlfn.XMATCH(_xlfn.CONCAT(
SUBSTITUTE($A368,LEFT($A368,FIND($C368,$A368)+LEN($C368)-1),),
$F368,
$H368:$I368,
SUBSTITUTE($J368,LEFT($A368,FIND($C368,$A368)+LEN($C368)-1),)),
[1]!constant_index),_xlfn.XMATCH($G368,[1]!constant_header))</f>
        <v>9230</v>
      </c>
      <c r="N368">
        <f t="shared" ref="N368:W371" ca="1" si="69">M368</f>
        <v>9230</v>
      </c>
      <c r="O368">
        <f t="shared" ca="1" si="69"/>
        <v>9230</v>
      </c>
      <c r="P368">
        <f t="shared" ca="1" si="69"/>
        <v>9230</v>
      </c>
      <c r="Q368">
        <f t="shared" ca="1" si="69"/>
        <v>9230</v>
      </c>
      <c r="R368">
        <f t="shared" ca="1" si="69"/>
        <v>9230</v>
      </c>
      <c r="S368">
        <f t="shared" ca="1" si="69"/>
        <v>9230</v>
      </c>
      <c r="T368">
        <f t="shared" ca="1" si="69"/>
        <v>9230</v>
      </c>
      <c r="U368">
        <f t="shared" ca="1" si="69"/>
        <v>9230</v>
      </c>
      <c r="V368">
        <f t="shared" ca="1" si="69"/>
        <v>9230</v>
      </c>
      <c r="W368">
        <f t="shared" ca="1" si="69"/>
        <v>9230</v>
      </c>
    </row>
    <row r="369" spans="1:23" x14ac:dyDescent="0.25">
      <c r="A369" t="s">
        <v>132</v>
      </c>
      <c r="B369" t="s">
        <v>5</v>
      </c>
      <c r="C369" t="s">
        <v>15</v>
      </c>
      <c r="D369" t="s">
        <v>16</v>
      </c>
      <c r="E369" t="s">
        <v>134</v>
      </c>
      <c r="F369" t="s">
        <v>135</v>
      </c>
      <c r="G369" t="s">
        <v>75</v>
      </c>
      <c r="K369" t="s">
        <v>21</v>
      </c>
      <c r="L369" t="s">
        <v>76</v>
      </c>
      <c r="M369" cm="1">
        <f t="array" aca="1" ref="M369" ca="1">INDEX([1]!constant_data,_xlfn.XMATCH(_xlfn.CONCAT(
SUBSTITUTE($A369,LEFT($A369,FIND($C369,$A369)+LEN($C369)-1),),
$F369,
$H369:$I369,
SUBSTITUTE($J369,LEFT($A369,FIND($C369,$A369)+LEN($C369)-1),)),
[1]!constant_index),_xlfn.XMATCH($G369,[1]!constant_header))</f>
        <v>782109.35117584805</v>
      </c>
      <c r="N369">
        <f t="shared" ca="1" si="69"/>
        <v>782109.35117584805</v>
      </c>
      <c r="O369">
        <f t="shared" ca="1" si="69"/>
        <v>782109.35117584805</v>
      </c>
      <c r="P369">
        <f t="shared" ca="1" si="69"/>
        <v>782109.35117584805</v>
      </c>
      <c r="Q369">
        <f t="shared" ca="1" si="69"/>
        <v>782109.35117584805</v>
      </c>
      <c r="R369">
        <f t="shared" ca="1" si="69"/>
        <v>782109.35117584805</v>
      </c>
      <c r="S369">
        <f t="shared" ca="1" si="69"/>
        <v>782109.35117584805</v>
      </c>
      <c r="T369">
        <f t="shared" ca="1" si="69"/>
        <v>782109.35117584805</v>
      </c>
      <c r="U369">
        <f t="shared" ca="1" si="69"/>
        <v>782109.35117584805</v>
      </c>
      <c r="V369">
        <f t="shared" ca="1" si="69"/>
        <v>782109.35117584805</v>
      </c>
      <c r="W369">
        <f t="shared" ca="1" si="69"/>
        <v>782109.35117584805</v>
      </c>
    </row>
    <row r="370" spans="1:23" x14ac:dyDescent="0.25">
      <c r="A370" t="s">
        <v>132</v>
      </c>
      <c r="B370" t="s">
        <v>5</v>
      </c>
      <c r="C370" t="s">
        <v>15</v>
      </c>
      <c r="D370" t="s">
        <v>16</v>
      </c>
      <c r="E370" t="s">
        <v>134</v>
      </c>
      <c r="F370" t="s">
        <v>135</v>
      </c>
      <c r="G370" t="s">
        <v>77</v>
      </c>
      <c r="K370" t="s">
        <v>21</v>
      </c>
      <c r="L370" t="s">
        <v>76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78210.935117584799</v>
      </c>
      <c r="N370">
        <f t="shared" ca="1" si="69"/>
        <v>78210.935117584799</v>
      </c>
      <c r="O370">
        <f t="shared" ca="1" si="69"/>
        <v>78210.935117584799</v>
      </c>
      <c r="P370">
        <f t="shared" ca="1" si="69"/>
        <v>78210.935117584799</v>
      </c>
      <c r="Q370">
        <f t="shared" ca="1" si="69"/>
        <v>78210.935117584799</v>
      </c>
      <c r="R370">
        <f t="shared" ca="1" si="69"/>
        <v>78210.935117584799</v>
      </c>
      <c r="S370">
        <f t="shared" ca="1" si="69"/>
        <v>78210.935117584799</v>
      </c>
      <c r="T370">
        <f t="shared" ca="1" si="69"/>
        <v>78210.935117584799</v>
      </c>
      <c r="U370">
        <f t="shared" ca="1" si="69"/>
        <v>78210.935117584799</v>
      </c>
      <c r="V370">
        <f t="shared" ca="1" si="69"/>
        <v>78210.935117584799</v>
      </c>
      <c r="W370">
        <f t="shared" ca="1" si="69"/>
        <v>78210.935117584799</v>
      </c>
    </row>
    <row r="371" spans="1:23" x14ac:dyDescent="0.25">
      <c r="A371" t="s">
        <v>132</v>
      </c>
      <c r="B371" t="s">
        <v>5</v>
      </c>
      <c r="C371" t="s">
        <v>15</v>
      </c>
      <c r="D371" t="s">
        <v>16</v>
      </c>
      <c r="E371" t="s">
        <v>134</v>
      </c>
      <c r="F371" t="s">
        <v>135</v>
      </c>
      <c r="G371" t="s">
        <v>17</v>
      </c>
      <c r="J371" t="s">
        <v>31</v>
      </c>
      <c r="K371" t="s">
        <v>48</v>
      </c>
      <c r="L371" t="str" cm="1">
        <f t="array" aca="1" ref="L371" ca="1">INDEX([1]!annual_data,_xlfn.XMATCH(_xlfn.CONCAT(
SUBSTITUTE($A371,LEFT($A371,FIND($C371,$A371)+LEN($C371)-1),),
$F371,
$G371:$I371,
SUBSTITUTE($J371,LEFT($A371,FIND($C371,$A371)+LEN($C371)-1),)),
[1]!annual_index),_xlfn.XMATCH(L$2,[1]!annual_header))</f>
        <v>GJ</v>
      </c>
      <c r="M371" cm="1">
        <f t="array" aca="1" ref="M371" ca="1">INDEX([1]!annual_data,_xlfn.XMATCH(_xlfn.CONCAT(
SUBSTITUTE($A371,LEFT($A371,FIND($C371,$A371)+LEN($C371)-1),),
$F371,
$G371:$I371,
SUBSTITUTE($J371,LEFT($A371,FIND($C371,$A371)+LEN($C371)-1),)),
[1]!annual_index),_xlfn.XMATCH(M$2,[1]!annual_header))</f>
        <v>1.91</v>
      </c>
      <c r="N371">
        <f t="shared" ca="1" si="69"/>
        <v>1.91</v>
      </c>
      <c r="O371">
        <f t="shared" ca="1" si="69"/>
        <v>1.91</v>
      </c>
      <c r="P371">
        <f t="shared" ca="1" si="69"/>
        <v>1.91</v>
      </c>
      <c r="Q371">
        <f t="shared" ca="1" si="69"/>
        <v>1.91</v>
      </c>
      <c r="R371">
        <f t="shared" ca="1" si="69"/>
        <v>1.91</v>
      </c>
      <c r="S371">
        <f t="shared" ca="1" si="69"/>
        <v>1.91</v>
      </c>
      <c r="T371">
        <f t="shared" ca="1" si="69"/>
        <v>1.91</v>
      </c>
      <c r="U371">
        <f t="shared" ca="1" si="69"/>
        <v>1.91</v>
      </c>
      <c r="V371">
        <f t="shared" ca="1" si="69"/>
        <v>1.91</v>
      </c>
      <c r="W371">
        <f t="shared" ca="1" si="69"/>
        <v>1.91</v>
      </c>
    </row>
    <row r="372" spans="1:23" x14ac:dyDescent="0.25">
      <c r="A372" t="s">
        <v>132</v>
      </c>
      <c r="B372" t="s">
        <v>5</v>
      </c>
      <c r="C372" t="s">
        <v>15</v>
      </c>
      <c r="D372" t="s">
        <v>16</v>
      </c>
      <c r="E372" t="s">
        <v>134</v>
      </c>
      <c r="F372" t="s">
        <v>136</v>
      </c>
      <c r="G372" t="s">
        <v>6</v>
      </c>
    </row>
    <row r="373" spans="1:23" x14ac:dyDescent="0.25">
      <c r="A373" t="s">
        <v>132</v>
      </c>
      <c r="B373" t="s">
        <v>5</v>
      </c>
      <c r="C373" t="s">
        <v>15</v>
      </c>
      <c r="D373" t="s">
        <v>16</v>
      </c>
      <c r="E373" t="s">
        <v>134</v>
      </c>
      <c r="F373" t="s">
        <v>136</v>
      </c>
      <c r="G373" t="s">
        <v>67</v>
      </c>
      <c r="K373" t="s">
        <v>21</v>
      </c>
      <c r="L373" t="s">
        <v>68</v>
      </c>
      <c r="M373" cm="1">
        <f t="array" aca="1" ref="M373" ca="1">INDEX([1]!constant_data,_xlfn.XMATCH(_xlfn.CONCAT(
SUBSTITUTE($A373,LEFT($A373,FIND($C373,$A373)+LEN($C373)-1),),
$F373,
$H373:$I373,
SUBSTITUTE($J373,LEFT($A373,FIND($C373,$A373)+LEN($C373)-1),)),
[1]!constant_index),_xlfn.XMATCH($G373,[1]!constant_header))</f>
        <v>1950</v>
      </c>
      <c r="N373">
        <f t="shared" ref="N373:W375" ca="1" si="70">M373</f>
        <v>1950</v>
      </c>
      <c r="O373">
        <f t="shared" ca="1" si="70"/>
        <v>1950</v>
      </c>
      <c r="P373">
        <f t="shared" ca="1" si="70"/>
        <v>1950</v>
      </c>
      <c r="Q373">
        <f t="shared" ca="1" si="70"/>
        <v>1950</v>
      </c>
      <c r="R373">
        <f t="shared" ca="1" si="70"/>
        <v>1950</v>
      </c>
      <c r="S373">
        <f t="shared" ca="1" si="70"/>
        <v>1950</v>
      </c>
      <c r="T373">
        <f t="shared" ca="1" si="70"/>
        <v>1950</v>
      </c>
      <c r="U373">
        <f t="shared" ca="1" si="70"/>
        <v>1950</v>
      </c>
      <c r="V373">
        <f t="shared" ca="1" si="70"/>
        <v>1950</v>
      </c>
      <c r="W373">
        <f t="shared" ca="1" si="70"/>
        <v>1950</v>
      </c>
    </row>
    <row r="374" spans="1:23" x14ac:dyDescent="0.25">
      <c r="A374" t="s">
        <v>132</v>
      </c>
      <c r="B374" t="s">
        <v>5</v>
      </c>
      <c r="C374" t="s">
        <v>15</v>
      </c>
      <c r="D374" t="s">
        <v>16</v>
      </c>
      <c r="E374" t="s">
        <v>134</v>
      </c>
      <c r="F374" t="s">
        <v>136</v>
      </c>
      <c r="G374" t="s">
        <v>69</v>
      </c>
      <c r="K374" t="s">
        <v>21</v>
      </c>
      <c r="L374" t="s">
        <v>68</v>
      </c>
      <c r="M374" cm="1">
        <f t="array" aca="1" ref="M374" ca="1">INDEX([1]!constant_data,_xlfn.XMATCH(_xlfn.CONCAT(
SUBSTITUTE($A374,LEFT($A374,FIND($C374,$A374)+LEN($C374)-1),),
$F374,
$H374:$I374,
SUBSTITUTE($J374,LEFT($A374,FIND($C374,$A374)+LEN($C374)-1),)),
[1]!constant_index),_xlfn.XMATCH($G374,[1]!constant_header))</f>
        <v>2101</v>
      </c>
      <c r="N374">
        <f t="shared" ca="1" si="70"/>
        <v>2101</v>
      </c>
      <c r="O374">
        <f t="shared" ca="1" si="70"/>
        <v>2101</v>
      </c>
      <c r="P374">
        <f t="shared" ca="1" si="70"/>
        <v>2101</v>
      </c>
      <c r="Q374">
        <f t="shared" ca="1" si="70"/>
        <v>2101</v>
      </c>
      <c r="R374">
        <f t="shared" ca="1" si="70"/>
        <v>2101</v>
      </c>
      <c r="S374">
        <f t="shared" ca="1" si="70"/>
        <v>2101</v>
      </c>
      <c r="T374">
        <f t="shared" ca="1" si="70"/>
        <v>2101</v>
      </c>
      <c r="U374">
        <f t="shared" ca="1" si="70"/>
        <v>2101</v>
      </c>
      <c r="V374">
        <f t="shared" ca="1" si="70"/>
        <v>2101</v>
      </c>
      <c r="W374">
        <f t="shared" ca="1" si="70"/>
        <v>2101</v>
      </c>
    </row>
    <row r="375" spans="1:23" x14ac:dyDescent="0.25">
      <c r="A375" t="s">
        <v>132</v>
      </c>
      <c r="B375" t="s">
        <v>5</v>
      </c>
      <c r="C375" t="s">
        <v>15</v>
      </c>
      <c r="D375" t="s">
        <v>16</v>
      </c>
      <c r="E375" t="s">
        <v>134</v>
      </c>
      <c r="F375" t="s">
        <v>136</v>
      </c>
      <c r="G375" t="s">
        <v>70</v>
      </c>
      <c r="K375" t="s">
        <v>21</v>
      </c>
      <c r="L375" t="s">
        <v>71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30</v>
      </c>
      <c r="N375">
        <f t="shared" ca="1" si="70"/>
        <v>30</v>
      </c>
      <c r="O375">
        <f t="shared" ca="1" si="70"/>
        <v>30</v>
      </c>
      <c r="P375">
        <f t="shared" ca="1" si="70"/>
        <v>30</v>
      </c>
      <c r="Q375">
        <f t="shared" ca="1" si="70"/>
        <v>30</v>
      </c>
      <c r="R375">
        <f t="shared" ca="1" si="70"/>
        <v>30</v>
      </c>
      <c r="S375">
        <f t="shared" ca="1" si="70"/>
        <v>30</v>
      </c>
      <c r="T375">
        <f t="shared" ca="1" si="70"/>
        <v>30</v>
      </c>
      <c r="U375">
        <f t="shared" ca="1" si="70"/>
        <v>30</v>
      </c>
      <c r="V375">
        <f t="shared" ca="1" si="70"/>
        <v>30</v>
      </c>
      <c r="W375">
        <f t="shared" ca="1" si="70"/>
        <v>30</v>
      </c>
    </row>
    <row r="376" spans="1:23" x14ac:dyDescent="0.25">
      <c r="A376" t="s">
        <v>132</v>
      </c>
      <c r="B376" t="s">
        <v>5</v>
      </c>
      <c r="C376" t="s">
        <v>15</v>
      </c>
      <c r="D376" t="s">
        <v>16</v>
      </c>
      <c r="E376" t="s">
        <v>134</v>
      </c>
      <c r="F376" t="s">
        <v>136</v>
      </c>
      <c r="G376" t="s">
        <v>72</v>
      </c>
      <c r="K376" t="s">
        <v>52</v>
      </c>
      <c r="L376" t="s">
        <v>64</v>
      </c>
      <c r="M376" cm="1">
        <f t="array" aca="1" ref="M376" ca="1">INDEX([1]!annual_data,_xlfn.XMATCH(_xlfn.CONCAT(
SUBSTITUTE($A376,LEFT($A376,FIND($C376,$A376)+LEN($C376)-1),),
$C376,
$F376,
$G376:$I376,
SUBSTITUTE($J376,LEFT($A376,FIND($C376,$A376)+LEN($C376)-1),)),
[1]!annual_index),_xlfn.XMATCH(M$2,[1]!annual_header))</f>
        <v>0.16</v>
      </c>
    </row>
    <row r="377" spans="1:23" x14ac:dyDescent="0.25">
      <c r="A377" t="s">
        <v>132</v>
      </c>
      <c r="B377" t="s">
        <v>5</v>
      </c>
      <c r="C377" t="s">
        <v>15</v>
      </c>
      <c r="D377" t="s">
        <v>16</v>
      </c>
      <c r="E377" t="s">
        <v>134</v>
      </c>
      <c r="F377" t="s">
        <v>136</v>
      </c>
      <c r="G377" t="s">
        <v>73</v>
      </c>
      <c r="K377" t="s">
        <v>21</v>
      </c>
      <c r="L377" t="s">
        <v>74</v>
      </c>
      <c r="M377" cm="1">
        <f t="array" aca="1" ref="M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9230</v>
      </c>
      <c r="N377">
        <f t="shared" ref="N377:W380" ca="1" si="71">M377</f>
        <v>9230</v>
      </c>
      <c r="O377">
        <f t="shared" ca="1" si="71"/>
        <v>9230</v>
      </c>
      <c r="P377">
        <f t="shared" ca="1" si="71"/>
        <v>9230</v>
      </c>
      <c r="Q377">
        <f t="shared" ca="1" si="71"/>
        <v>9230</v>
      </c>
      <c r="R377">
        <f t="shared" ca="1" si="71"/>
        <v>9230</v>
      </c>
      <c r="S377">
        <f t="shared" ca="1" si="71"/>
        <v>9230</v>
      </c>
      <c r="T377">
        <f t="shared" ca="1" si="71"/>
        <v>9230</v>
      </c>
      <c r="U377">
        <f t="shared" ca="1" si="71"/>
        <v>9230</v>
      </c>
      <c r="V377">
        <f t="shared" ca="1" si="71"/>
        <v>9230</v>
      </c>
      <c r="W377">
        <f t="shared" ca="1" si="71"/>
        <v>9230</v>
      </c>
    </row>
    <row r="378" spans="1:23" x14ac:dyDescent="0.25">
      <c r="A378" t="s">
        <v>132</v>
      </c>
      <c r="B378" t="s">
        <v>5</v>
      </c>
      <c r="C378" t="s">
        <v>15</v>
      </c>
      <c r="D378" t="s">
        <v>16</v>
      </c>
      <c r="E378" t="s">
        <v>134</v>
      </c>
      <c r="F378" t="s">
        <v>136</v>
      </c>
      <c r="G378" t="s">
        <v>75</v>
      </c>
      <c r="K378" t="s">
        <v>21</v>
      </c>
      <c r="L378" t="s">
        <v>76</v>
      </c>
      <c r="M378" cm="1">
        <f t="array" aca="1" ref="M378" ca="1">INDEX([1]!constant_data,_xlfn.XMATCH(_xlfn.CONCAT(
SUBSTITUTE($A378,LEFT($A378,FIND($C378,$A378)+LEN($C378)-1),),
$F378,
$H378:$I378,
SUBSTITUTE($J378,LEFT($A378,FIND($C378,$A378)+LEN($C378)-1),)),
[1]!constant_index),_xlfn.XMATCH($G378,[1]!constant_header))</f>
        <v>782109.35117584805</v>
      </c>
      <c r="N378">
        <f t="shared" ca="1" si="71"/>
        <v>782109.35117584805</v>
      </c>
      <c r="O378">
        <f t="shared" ca="1" si="71"/>
        <v>782109.35117584805</v>
      </c>
      <c r="P378">
        <f t="shared" ca="1" si="71"/>
        <v>782109.35117584805</v>
      </c>
      <c r="Q378">
        <f t="shared" ca="1" si="71"/>
        <v>782109.35117584805</v>
      </c>
      <c r="R378">
        <f t="shared" ca="1" si="71"/>
        <v>782109.35117584805</v>
      </c>
      <c r="S378">
        <f t="shared" ca="1" si="71"/>
        <v>782109.35117584805</v>
      </c>
      <c r="T378">
        <f t="shared" ca="1" si="71"/>
        <v>782109.35117584805</v>
      </c>
      <c r="U378">
        <f t="shared" ca="1" si="71"/>
        <v>782109.35117584805</v>
      </c>
      <c r="V378">
        <f t="shared" ca="1" si="71"/>
        <v>782109.35117584805</v>
      </c>
      <c r="W378">
        <f t="shared" ca="1" si="71"/>
        <v>782109.35117584805</v>
      </c>
    </row>
    <row r="379" spans="1:23" x14ac:dyDescent="0.25">
      <c r="A379" t="s">
        <v>132</v>
      </c>
      <c r="B379" t="s">
        <v>5</v>
      </c>
      <c r="C379" t="s">
        <v>15</v>
      </c>
      <c r="D379" t="s">
        <v>16</v>
      </c>
      <c r="E379" t="s">
        <v>134</v>
      </c>
      <c r="F379" t="s">
        <v>136</v>
      </c>
      <c r="G379" t="s">
        <v>77</v>
      </c>
      <c r="K379" t="s">
        <v>21</v>
      </c>
      <c r="L379" t="s">
        <v>76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78210.935117584799</v>
      </c>
      <c r="N379">
        <f t="shared" ca="1" si="71"/>
        <v>78210.935117584799</v>
      </c>
      <c r="O379">
        <f t="shared" ca="1" si="71"/>
        <v>78210.935117584799</v>
      </c>
      <c r="P379">
        <f t="shared" ca="1" si="71"/>
        <v>78210.935117584799</v>
      </c>
      <c r="Q379">
        <f t="shared" ca="1" si="71"/>
        <v>78210.935117584799</v>
      </c>
      <c r="R379">
        <f t="shared" ca="1" si="71"/>
        <v>78210.935117584799</v>
      </c>
      <c r="S379">
        <f t="shared" ca="1" si="71"/>
        <v>78210.935117584799</v>
      </c>
      <c r="T379">
        <f t="shared" ca="1" si="71"/>
        <v>78210.935117584799</v>
      </c>
      <c r="U379">
        <f t="shared" ca="1" si="71"/>
        <v>78210.935117584799</v>
      </c>
      <c r="V379">
        <f t="shared" ca="1" si="71"/>
        <v>78210.935117584799</v>
      </c>
      <c r="W379">
        <f t="shared" ca="1" si="71"/>
        <v>78210.935117584799</v>
      </c>
    </row>
    <row r="380" spans="1:23" x14ac:dyDescent="0.25">
      <c r="A380" t="s">
        <v>132</v>
      </c>
      <c r="B380" t="s">
        <v>5</v>
      </c>
      <c r="C380" t="s">
        <v>15</v>
      </c>
      <c r="D380" t="s">
        <v>16</v>
      </c>
      <c r="E380" t="s">
        <v>134</v>
      </c>
      <c r="F380" t="s">
        <v>136</v>
      </c>
      <c r="G380" t="s">
        <v>17</v>
      </c>
      <c r="J380" t="s">
        <v>117</v>
      </c>
      <c r="K380" t="s">
        <v>48</v>
      </c>
      <c r="L380" t="str" cm="1">
        <f t="array" aca="1" ref="L380" ca="1">INDEX([1]!annual_data,_xlfn.XMATCH(_xlfn.CONCAT(
SUBSTITUTE($A380,LEFT($A380,FIND($C380,$A380)+LEN($C380)-1),),
$F380,
$G380:$I380,
SUBSTITUTE($J380,LEFT($A380,FIND($C380,$A380)+LEN($C380)-1),)),
[1]!annual_index),_xlfn.XMATCH(L$2,[1]!annual_header))</f>
        <v>GJ</v>
      </c>
      <c r="M380" cm="1">
        <f t="array" aca="1" ref="M380" ca="1">INDEX([1]!annual_data,_xlfn.XMATCH(_xlfn.CONCAT(
SUBSTITUTE($A380,LEFT($A380,FIND($C380,$A380)+LEN($C380)-1),),
$F380,
$G380:$I380,
SUBSTITUTE($J380,LEFT($A380,FIND($C380,$A380)+LEN($C380)-1),)),
[1]!annual_index),_xlfn.XMATCH(M$2,[1]!annual_header))</f>
        <v>1.0374000000000001</v>
      </c>
      <c r="N380">
        <f t="shared" ca="1" si="71"/>
        <v>1.0374000000000001</v>
      </c>
      <c r="O380">
        <f t="shared" ca="1" si="71"/>
        <v>1.0374000000000001</v>
      </c>
      <c r="P380">
        <f t="shared" ca="1" si="71"/>
        <v>1.0374000000000001</v>
      </c>
      <c r="Q380">
        <f t="shared" ca="1" si="71"/>
        <v>1.0374000000000001</v>
      </c>
      <c r="R380">
        <f t="shared" ca="1" si="71"/>
        <v>1.0374000000000001</v>
      </c>
      <c r="S380">
        <f t="shared" ca="1" si="71"/>
        <v>1.0374000000000001</v>
      </c>
      <c r="T380">
        <f t="shared" ca="1" si="71"/>
        <v>1.0374000000000001</v>
      </c>
      <c r="U380">
        <f t="shared" ca="1" si="71"/>
        <v>1.0374000000000001</v>
      </c>
      <c r="V380">
        <f t="shared" ca="1" si="71"/>
        <v>1.0374000000000001</v>
      </c>
      <c r="W380">
        <f t="shared" ca="1" si="71"/>
        <v>1.0374000000000001</v>
      </c>
    </row>
    <row r="381" spans="1:23" x14ac:dyDescent="0.25">
      <c r="A381" t="s">
        <v>133</v>
      </c>
      <c r="B381" t="s">
        <v>5</v>
      </c>
      <c r="C381" t="s">
        <v>15</v>
      </c>
      <c r="D381" t="s">
        <v>16</v>
      </c>
      <c r="E381" t="s">
        <v>137</v>
      </c>
      <c r="G381" t="s">
        <v>20</v>
      </c>
      <c r="K381" t="s">
        <v>21</v>
      </c>
      <c r="L381" t="str" cm="1">
        <f t="array" aca="1" ref="L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GJ</v>
      </c>
    </row>
    <row r="382" spans="1:23" x14ac:dyDescent="0.25">
      <c r="A382" t="s">
        <v>133</v>
      </c>
      <c r="B382" t="s">
        <v>5</v>
      </c>
      <c r="C382" t="s">
        <v>15</v>
      </c>
      <c r="D382" t="s">
        <v>16</v>
      </c>
      <c r="E382" t="s">
        <v>137</v>
      </c>
      <c r="G382" t="s">
        <v>22</v>
      </c>
      <c r="H382" t="s">
        <v>62</v>
      </c>
    </row>
    <row r="383" spans="1:23" x14ac:dyDescent="0.25">
      <c r="A383" t="s">
        <v>133</v>
      </c>
      <c r="B383" t="s">
        <v>5</v>
      </c>
      <c r="C383" t="s">
        <v>15</v>
      </c>
      <c r="D383" t="s">
        <v>16</v>
      </c>
      <c r="E383" t="s">
        <v>137</v>
      </c>
      <c r="G383" t="s">
        <v>63</v>
      </c>
      <c r="K383" t="s">
        <v>21</v>
      </c>
      <c r="L383" t="s">
        <v>64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0.5</v>
      </c>
      <c r="N383">
        <f ca="1">M383</f>
        <v>0.5</v>
      </c>
      <c r="O383">
        <f ca="1">N383</f>
        <v>0.5</v>
      </c>
      <c r="P383">
        <f t="shared" ref="P383:W384" ca="1" si="72">O383</f>
        <v>0.5</v>
      </c>
      <c r="Q383">
        <f t="shared" ca="1" si="72"/>
        <v>0.5</v>
      </c>
      <c r="R383">
        <f t="shared" ca="1" si="72"/>
        <v>0.5</v>
      </c>
      <c r="S383">
        <f t="shared" ca="1" si="72"/>
        <v>0.5</v>
      </c>
      <c r="T383">
        <f t="shared" ca="1" si="72"/>
        <v>0.5</v>
      </c>
      <c r="U383">
        <f t="shared" ca="1" si="72"/>
        <v>0.5</v>
      </c>
      <c r="V383">
        <f t="shared" ca="1" si="72"/>
        <v>0.5</v>
      </c>
      <c r="W383">
        <f t="shared" ca="1" si="72"/>
        <v>0.5</v>
      </c>
    </row>
    <row r="384" spans="1:23" x14ac:dyDescent="0.25">
      <c r="A384" t="s">
        <v>133</v>
      </c>
      <c r="B384" t="s">
        <v>5</v>
      </c>
      <c r="C384" t="s">
        <v>15</v>
      </c>
      <c r="D384" t="s">
        <v>16</v>
      </c>
      <c r="E384" t="s">
        <v>137</v>
      </c>
      <c r="G384" t="s">
        <v>65</v>
      </c>
      <c r="K384" t="s">
        <v>21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10</v>
      </c>
      <c r="N384">
        <f ca="1">M384</f>
        <v>10</v>
      </c>
      <c r="O384">
        <f ca="1">N384</f>
        <v>10</v>
      </c>
      <c r="P384">
        <f t="shared" ca="1" si="72"/>
        <v>10</v>
      </c>
      <c r="Q384">
        <f t="shared" ca="1" si="72"/>
        <v>10</v>
      </c>
      <c r="R384">
        <f t="shared" ca="1" si="72"/>
        <v>10</v>
      </c>
      <c r="S384">
        <f t="shared" ca="1" si="72"/>
        <v>10</v>
      </c>
      <c r="T384">
        <f t="shared" ca="1" si="72"/>
        <v>10</v>
      </c>
      <c r="U384">
        <f t="shared" ca="1" si="72"/>
        <v>10</v>
      </c>
      <c r="V384">
        <f t="shared" ca="1" si="72"/>
        <v>10</v>
      </c>
      <c r="W384">
        <f t="shared" ca="1" si="72"/>
        <v>10</v>
      </c>
    </row>
    <row r="385" spans="1:23" x14ac:dyDescent="0.25">
      <c r="A385" t="s">
        <v>133</v>
      </c>
      <c r="B385" t="s">
        <v>5</v>
      </c>
      <c r="C385" t="s">
        <v>15</v>
      </c>
      <c r="D385" t="s">
        <v>16</v>
      </c>
      <c r="E385" t="s">
        <v>137</v>
      </c>
      <c r="F385" t="s">
        <v>138</v>
      </c>
      <c r="G385" t="s">
        <v>6</v>
      </c>
    </row>
    <row r="386" spans="1:23" x14ac:dyDescent="0.25">
      <c r="A386" t="s">
        <v>133</v>
      </c>
      <c r="B386" t="s">
        <v>5</v>
      </c>
      <c r="C386" t="s">
        <v>15</v>
      </c>
      <c r="D386" t="s">
        <v>16</v>
      </c>
      <c r="E386" t="s">
        <v>137</v>
      </c>
      <c r="F386" t="s">
        <v>138</v>
      </c>
      <c r="G386" t="s">
        <v>67</v>
      </c>
      <c r="K386" t="s">
        <v>21</v>
      </c>
      <c r="L386" t="s">
        <v>68</v>
      </c>
      <c r="M386" cm="1">
        <f t="array" aca="1" ref="M386" ca="1">INDEX([1]!constant_data,_xlfn.XMATCH(_xlfn.CONCAT(
SUBSTITUTE($A386,LEFT($A386,FIND($C386,$A386)+LEN($C386)-1),),
$F386,
$H386:$I386,
SUBSTITUTE($J386,LEFT($A386,FIND($C386,$A386)+LEN($C386)-1),)),
[1]!constant_index),_xlfn.XMATCH($G386,[1]!constant_header))</f>
        <v>1940</v>
      </c>
      <c r="N386">
        <f t="shared" ref="N386:W388" ca="1" si="73">M386</f>
        <v>1940</v>
      </c>
      <c r="O386">
        <f t="shared" ca="1" si="73"/>
        <v>1940</v>
      </c>
      <c r="P386">
        <f t="shared" ca="1" si="73"/>
        <v>1940</v>
      </c>
      <c r="Q386">
        <f t="shared" ca="1" si="73"/>
        <v>1940</v>
      </c>
      <c r="R386">
        <f t="shared" ca="1" si="73"/>
        <v>1940</v>
      </c>
      <c r="S386">
        <f t="shared" ca="1" si="73"/>
        <v>1940</v>
      </c>
      <c r="T386">
        <f t="shared" ca="1" si="73"/>
        <v>1940</v>
      </c>
      <c r="U386">
        <f t="shared" ca="1" si="73"/>
        <v>1940</v>
      </c>
      <c r="V386">
        <f t="shared" ca="1" si="73"/>
        <v>1940</v>
      </c>
      <c r="W386">
        <f t="shared" ca="1" si="73"/>
        <v>1940</v>
      </c>
    </row>
    <row r="387" spans="1:23" x14ac:dyDescent="0.25">
      <c r="A387" t="s">
        <v>133</v>
      </c>
      <c r="B387" t="s">
        <v>5</v>
      </c>
      <c r="C387" t="s">
        <v>15</v>
      </c>
      <c r="D387" t="s">
        <v>16</v>
      </c>
      <c r="E387" t="s">
        <v>137</v>
      </c>
      <c r="F387" t="s">
        <v>138</v>
      </c>
      <c r="G387" t="s">
        <v>69</v>
      </c>
      <c r="K387" t="s">
        <v>21</v>
      </c>
      <c r="L387" t="s">
        <v>68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2101</v>
      </c>
      <c r="N387">
        <f t="shared" ca="1" si="73"/>
        <v>2101</v>
      </c>
      <c r="O387">
        <f t="shared" ca="1" si="73"/>
        <v>2101</v>
      </c>
      <c r="P387">
        <f t="shared" ca="1" si="73"/>
        <v>2101</v>
      </c>
      <c r="Q387">
        <f t="shared" ca="1" si="73"/>
        <v>2101</v>
      </c>
      <c r="R387">
        <f t="shared" ca="1" si="73"/>
        <v>2101</v>
      </c>
      <c r="S387">
        <f t="shared" ca="1" si="73"/>
        <v>2101</v>
      </c>
      <c r="T387">
        <f t="shared" ca="1" si="73"/>
        <v>2101</v>
      </c>
      <c r="U387">
        <f t="shared" ca="1" si="73"/>
        <v>2101</v>
      </c>
      <c r="V387">
        <f t="shared" ca="1" si="73"/>
        <v>2101</v>
      </c>
      <c r="W387">
        <f t="shared" ca="1" si="73"/>
        <v>2101</v>
      </c>
    </row>
    <row r="388" spans="1:23" x14ac:dyDescent="0.25">
      <c r="A388" t="s">
        <v>133</v>
      </c>
      <c r="B388" t="s">
        <v>5</v>
      </c>
      <c r="C388" t="s">
        <v>15</v>
      </c>
      <c r="D388" t="s">
        <v>16</v>
      </c>
      <c r="E388" t="s">
        <v>137</v>
      </c>
      <c r="F388" t="s">
        <v>138</v>
      </c>
      <c r="G388" t="s">
        <v>70</v>
      </c>
      <c r="K388" t="s">
        <v>21</v>
      </c>
      <c r="L388" t="s">
        <v>71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30</v>
      </c>
      <c r="N388">
        <f t="shared" ca="1" si="73"/>
        <v>30</v>
      </c>
      <c r="O388">
        <f t="shared" ca="1" si="73"/>
        <v>30</v>
      </c>
      <c r="P388">
        <f t="shared" ca="1" si="73"/>
        <v>30</v>
      </c>
      <c r="Q388">
        <f t="shared" ca="1" si="73"/>
        <v>30</v>
      </c>
      <c r="R388">
        <f t="shared" ca="1" si="73"/>
        <v>30</v>
      </c>
      <c r="S388">
        <f t="shared" ca="1" si="73"/>
        <v>30</v>
      </c>
      <c r="T388">
        <f t="shared" ca="1" si="73"/>
        <v>30</v>
      </c>
      <c r="U388">
        <f t="shared" ca="1" si="73"/>
        <v>30</v>
      </c>
      <c r="V388">
        <f t="shared" ca="1" si="73"/>
        <v>30</v>
      </c>
      <c r="W388">
        <f t="shared" ca="1" si="73"/>
        <v>30</v>
      </c>
    </row>
    <row r="389" spans="1:23" x14ac:dyDescent="0.25">
      <c r="A389" t="s">
        <v>133</v>
      </c>
      <c r="B389" t="s">
        <v>5</v>
      </c>
      <c r="C389" t="s">
        <v>15</v>
      </c>
      <c r="D389" t="s">
        <v>16</v>
      </c>
      <c r="E389" t="s">
        <v>137</v>
      </c>
      <c r="F389" t="s">
        <v>138</v>
      </c>
      <c r="G389" t="s">
        <v>72</v>
      </c>
      <c r="K389" t="s">
        <v>48</v>
      </c>
      <c r="L389" t="s">
        <v>64</v>
      </c>
      <c r="M389" cm="1">
        <f t="array" aca="1" ref="M389" ca="1">INDEX([1]!annual_data,_xlfn.XMATCH(_xlfn.CONCAT(
SUBSTITUTE($A389,LEFT($A389,FIND($C389,$A389)+LEN($C389)-1),),
$F389,
$G389:$I389,
SUBSTITUTE($J389,LEFT($A389,FIND($C389,$A389)+LEN($C389)-1),)),
[1]!annual_index),_xlfn.XMATCH(M$2,[1]!annual_header))</f>
        <v>1</v>
      </c>
    </row>
    <row r="390" spans="1:23" x14ac:dyDescent="0.25">
      <c r="A390" t="s">
        <v>133</v>
      </c>
      <c r="B390" t="s">
        <v>5</v>
      </c>
      <c r="C390" t="s">
        <v>15</v>
      </c>
      <c r="D390" t="s">
        <v>16</v>
      </c>
      <c r="E390" t="s">
        <v>137</v>
      </c>
      <c r="F390" t="s">
        <v>138</v>
      </c>
      <c r="G390" t="s">
        <v>73</v>
      </c>
      <c r="K390" t="s">
        <v>21</v>
      </c>
      <c r="L390" t="s">
        <v>74</v>
      </c>
      <c r="M390" cm="1">
        <f t="array" aca="1" ref="M390" ca="1">INDEX([1]!constant_data,_xlfn.XMATCH(_xlfn.CONCAT(
SUBSTITUTE($A390,LEFT($A390,FIND($C390,$A390)+LEN($C390)-1),),
$F390,
$H390:$I390,
SUBSTITUTE($J390,LEFT($A390,FIND($C390,$A390)+LEN($C390)-1),)),
[1]!constant_index),_xlfn.XMATCH($G390,[1]!constant_header))</f>
        <v>9230</v>
      </c>
      <c r="N390">
        <f t="shared" ref="N390:W393" ca="1" si="74">M390</f>
        <v>9230</v>
      </c>
      <c r="O390">
        <f t="shared" ca="1" si="74"/>
        <v>9230</v>
      </c>
      <c r="P390">
        <f t="shared" ca="1" si="74"/>
        <v>9230</v>
      </c>
      <c r="Q390">
        <f t="shared" ca="1" si="74"/>
        <v>9230</v>
      </c>
      <c r="R390">
        <f t="shared" ca="1" si="74"/>
        <v>9230</v>
      </c>
      <c r="S390">
        <f t="shared" ca="1" si="74"/>
        <v>9230</v>
      </c>
      <c r="T390">
        <f t="shared" ca="1" si="74"/>
        <v>9230</v>
      </c>
      <c r="U390">
        <f t="shared" ca="1" si="74"/>
        <v>9230</v>
      </c>
      <c r="V390">
        <f t="shared" ca="1" si="74"/>
        <v>9230</v>
      </c>
      <c r="W390">
        <f t="shared" ca="1" si="74"/>
        <v>9230</v>
      </c>
    </row>
    <row r="391" spans="1:23" x14ac:dyDescent="0.25">
      <c r="A391" t="s">
        <v>133</v>
      </c>
      <c r="B391" t="s">
        <v>5</v>
      </c>
      <c r="C391" t="s">
        <v>15</v>
      </c>
      <c r="D391" t="s">
        <v>16</v>
      </c>
      <c r="E391" t="s">
        <v>137</v>
      </c>
      <c r="F391" t="s">
        <v>138</v>
      </c>
      <c r="G391" t="s">
        <v>75</v>
      </c>
      <c r="K391" t="s">
        <v>21</v>
      </c>
      <c r="L391" t="s">
        <v>76</v>
      </c>
      <c r="M391" cm="1">
        <f t="array" aca="1" ref="M391" ca="1">INDEX([1]!constant_data,_xlfn.XMATCH(_xlfn.CONCAT(
SUBSTITUTE($A391,LEFT($A391,FIND($C391,$A391)+LEN($C391)-1),),
$F391,
$H391:$I391,
SUBSTITUTE($J391,LEFT($A391,FIND($C391,$A391)+LEN($C391)-1),)),
[1]!constant_index),_xlfn.XMATCH($G391,[1]!constant_header))</f>
        <v>782109.35117584805</v>
      </c>
      <c r="N391">
        <f t="shared" ca="1" si="74"/>
        <v>782109.35117584805</v>
      </c>
      <c r="O391">
        <f t="shared" ca="1" si="74"/>
        <v>782109.35117584805</v>
      </c>
      <c r="P391">
        <f t="shared" ca="1" si="74"/>
        <v>782109.35117584805</v>
      </c>
      <c r="Q391">
        <f t="shared" ca="1" si="74"/>
        <v>782109.35117584805</v>
      </c>
      <c r="R391">
        <f t="shared" ca="1" si="74"/>
        <v>782109.35117584805</v>
      </c>
      <c r="S391">
        <f t="shared" ca="1" si="74"/>
        <v>782109.35117584805</v>
      </c>
      <c r="T391">
        <f t="shared" ca="1" si="74"/>
        <v>782109.35117584805</v>
      </c>
      <c r="U391">
        <f t="shared" ca="1" si="74"/>
        <v>782109.35117584805</v>
      </c>
      <c r="V391">
        <f t="shared" ca="1" si="74"/>
        <v>782109.35117584805</v>
      </c>
      <c r="W391">
        <f t="shared" ca="1" si="74"/>
        <v>782109.35117584805</v>
      </c>
    </row>
    <row r="392" spans="1:23" x14ac:dyDescent="0.25">
      <c r="A392" t="s">
        <v>133</v>
      </c>
      <c r="B392" t="s">
        <v>5</v>
      </c>
      <c r="C392" t="s">
        <v>15</v>
      </c>
      <c r="D392" t="s">
        <v>16</v>
      </c>
      <c r="E392" t="s">
        <v>137</v>
      </c>
      <c r="F392" t="s">
        <v>138</v>
      </c>
      <c r="G392" t="s">
        <v>77</v>
      </c>
      <c r="K392" t="s">
        <v>21</v>
      </c>
      <c r="L392" t="s">
        <v>76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78210.935117584799</v>
      </c>
      <c r="N392">
        <f t="shared" ca="1" si="74"/>
        <v>78210.935117584799</v>
      </c>
      <c r="O392">
        <f t="shared" ca="1" si="74"/>
        <v>78210.935117584799</v>
      </c>
      <c r="P392">
        <f t="shared" ca="1" si="74"/>
        <v>78210.935117584799</v>
      </c>
      <c r="Q392">
        <f t="shared" ca="1" si="74"/>
        <v>78210.935117584799</v>
      </c>
      <c r="R392">
        <f t="shared" ca="1" si="74"/>
        <v>78210.935117584799</v>
      </c>
      <c r="S392">
        <f t="shared" ca="1" si="74"/>
        <v>78210.935117584799</v>
      </c>
      <c r="T392">
        <f t="shared" ca="1" si="74"/>
        <v>78210.935117584799</v>
      </c>
      <c r="U392">
        <f t="shared" ca="1" si="74"/>
        <v>78210.935117584799</v>
      </c>
      <c r="V392">
        <f t="shared" ca="1" si="74"/>
        <v>78210.935117584799</v>
      </c>
      <c r="W392">
        <f t="shared" ca="1" si="74"/>
        <v>78210.935117584799</v>
      </c>
    </row>
    <row r="393" spans="1:23" x14ac:dyDescent="0.25">
      <c r="A393" t="s">
        <v>133</v>
      </c>
      <c r="B393" t="s">
        <v>5</v>
      </c>
      <c r="C393" t="s">
        <v>15</v>
      </c>
      <c r="D393" t="s">
        <v>16</v>
      </c>
      <c r="E393" t="s">
        <v>137</v>
      </c>
      <c r="F393" t="s">
        <v>138</v>
      </c>
      <c r="G393" t="s">
        <v>17</v>
      </c>
      <c r="J393" t="s">
        <v>31</v>
      </c>
      <c r="K393" t="s">
        <v>48</v>
      </c>
      <c r="L393" t="str" cm="1">
        <f t="array" aca="1" ref="L393" ca="1">INDEX([1]!annual_data,_xlfn.XMATCH(_xlfn.CONCAT(
SUBSTITUTE($A393,LEFT($A393,FIND($C393,$A393)+LEN($C393)-1),),
$F393,
$G393:$I393,
SUBSTITUTE($J393,LEFT($A393,FIND($C393,$A393)+LEN($C393)-1),)),
[1]!annual_index),_xlfn.XMATCH(L$2,[1]!annual_header))</f>
        <v>GJ</v>
      </c>
      <c r="M393" cm="1">
        <f t="array" aca="1" ref="M393" ca="1">INDEX([1]!annual_data,_xlfn.XMATCH(_xlfn.CONCAT(
SUBSTITUTE($A393,LEFT($A393,FIND($C393,$A393)+LEN($C393)-1),),
$F393,
$G393:$I393,
SUBSTITUTE($J393,LEFT($A393,FIND($C393,$A393)+LEN($C393)-1),)),
[1]!annual_index),_xlfn.XMATCH(M$2,[1]!annual_header))</f>
        <v>1.91</v>
      </c>
      <c r="N393">
        <f t="shared" ca="1" si="74"/>
        <v>1.91</v>
      </c>
      <c r="O393">
        <f t="shared" ca="1" si="74"/>
        <v>1.91</v>
      </c>
      <c r="P393">
        <f t="shared" ca="1" si="74"/>
        <v>1.91</v>
      </c>
      <c r="Q393">
        <f t="shared" ca="1" si="74"/>
        <v>1.91</v>
      </c>
      <c r="R393">
        <f t="shared" ca="1" si="74"/>
        <v>1.91</v>
      </c>
      <c r="S393">
        <f t="shared" ca="1" si="74"/>
        <v>1.91</v>
      </c>
      <c r="T393">
        <f t="shared" ca="1" si="74"/>
        <v>1.91</v>
      </c>
      <c r="U393">
        <f t="shared" ca="1" si="74"/>
        <v>1.91</v>
      </c>
      <c r="V393">
        <f t="shared" ca="1" si="74"/>
        <v>1.91</v>
      </c>
      <c r="W393">
        <f t="shared" ca="1" si="74"/>
        <v>1.91</v>
      </c>
    </row>
    <row r="394" spans="1:23" x14ac:dyDescent="0.25">
      <c r="A394" t="s">
        <v>56</v>
      </c>
      <c r="B394" t="s">
        <v>5</v>
      </c>
      <c r="C394" t="s">
        <v>15</v>
      </c>
      <c r="D394" t="s">
        <v>16</v>
      </c>
      <c r="E394" t="s">
        <v>139</v>
      </c>
      <c r="G394" t="s">
        <v>20</v>
      </c>
      <c r="K394" t="s">
        <v>21</v>
      </c>
      <c r="L394" t="str" cm="1">
        <f t="array" aca="1" ref="L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GJ</v>
      </c>
    </row>
    <row r="395" spans="1:23" x14ac:dyDescent="0.25">
      <c r="A395" t="s">
        <v>56</v>
      </c>
      <c r="B395" t="s">
        <v>5</v>
      </c>
      <c r="C395" t="s">
        <v>15</v>
      </c>
      <c r="D395" t="s">
        <v>16</v>
      </c>
      <c r="E395" t="s">
        <v>139</v>
      </c>
      <c r="G395" t="s">
        <v>22</v>
      </c>
      <c r="H395" t="s">
        <v>62</v>
      </c>
    </row>
    <row r="396" spans="1:23" x14ac:dyDescent="0.25">
      <c r="A396" t="s">
        <v>56</v>
      </c>
      <c r="B396" t="s">
        <v>5</v>
      </c>
      <c r="C396" t="s">
        <v>15</v>
      </c>
      <c r="D396" t="s">
        <v>16</v>
      </c>
      <c r="E396" t="s">
        <v>139</v>
      </c>
      <c r="G396" t="s">
        <v>63</v>
      </c>
      <c r="K396" t="s">
        <v>21</v>
      </c>
      <c r="L396" t="s">
        <v>64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0.5</v>
      </c>
      <c r="N396">
        <f ca="1">M396</f>
        <v>0.5</v>
      </c>
      <c r="O396">
        <f ca="1">N396</f>
        <v>0.5</v>
      </c>
      <c r="P396">
        <f t="shared" ref="P396:W397" ca="1" si="75">O396</f>
        <v>0.5</v>
      </c>
      <c r="Q396">
        <f t="shared" ca="1" si="75"/>
        <v>0.5</v>
      </c>
      <c r="R396">
        <f t="shared" ca="1" si="75"/>
        <v>0.5</v>
      </c>
      <c r="S396">
        <f t="shared" ca="1" si="75"/>
        <v>0.5</v>
      </c>
      <c r="T396">
        <f t="shared" ca="1" si="75"/>
        <v>0.5</v>
      </c>
      <c r="U396">
        <f t="shared" ca="1" si="75"/>
        <v>0.5</v>
      </c>
      <c r="V396">
        <f t="shared" ca="1" si="75"/>
        <v>0.5</v>
      </c>
      <c r="W396">
        <f t="shared" ca="1" si="75"/>
        <v>0.5</v>
      </c>
    </row>
    <row r="397" spans="1:23" x14ac:dyDescent="0.25">
      <c r="A397" t="s">
        <v>56</v>
      </c>
      <c r="B397" t="s">
        <v>5</v>
      </c>
      <c r="C397" t="s">
        <v>15</v>
      </c>
      <c r="D397" t="s">
        <v>16</v>
      </c>
      <c r="E397" t="s">
        <v>139</v>
      </c>
      <c r="G397" t="s">
        <v>65</v>
      </c>
      <c r="K397" t="s">
        <v>21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10</v>
      </c>
      <c r="N397">
        <f ca="1">M397</f>
        <v>10</v>
      </c>
      <c r="O397">
        <f ca="1">N397</f>
        <v>10</v>
      </c>
      <c r="P397">
        <f t="shared" ca="1" si="75"/>
        <v>10</v>
      </c>
      <c r="Q397">
        <f t="shared" ca="1" si="75"/>
        <v>10</v>
      </c>
      <c r="R397">
        <f t="shared" ca="1" si="75"/>
        <v>10</v>
      </c>
      <c r="S397">
        <f t="shared" ca="1" si="75"/>
        <v>10</v>
      </c>
      <c r="T397">
        <f t="shared" ca="1" si="75"/>
        <v>10</v>
      </c>
      <c r="U397">
        <f t="shared" ca="1" si="75"/>
        <v>10</v>
      </c>
      <c r="V397">
        <f t="shared" ca="1" si="75"/>
        <v>10</v>
      </c>
      <c r="W397">
        <f t="shared" ca="1" si="75"/>
        <v>10</v>
      </c>
    </row>
    <row r="398" spans="1:23" x14ac:dyDescent="0.25">
      <c r="A398" t="s">
        <v>56</v>
      </c>
      <c r="B398" t="s">
        <v>5</v>
      </c>
      <c r="C398" t="s">
        <v>15</v>
      </c>
      <c r="D398" t="s">
        <v>16</v>
      </c>
      <c r="E398" t="s">
        <v>139</v>
      </c>
      <c r="F398" t="s">
        <v>140</v>
      </c>
      <c r="G398" t="s">
        <v>6</v>
      </c>
    </row>
    <row r="399" spans="1:23" x14ac:dyDescent="0.25">
      <c r="A399" t="s">
        <v>56</v>
      </c>
      <c r="B399" t="s">
        <v>5</v>
      </c>
      <c r="C399" t="s">
        <v>15</v>
      </c>
      <c r="D399" t="s">
        <v>16</v>
      </c>
      <c r="E399" t="s">
        <v>139</v>
      </c>
      <c r="F399" t="s">
        <v>140</v>
      </c>
      <c r="G399" t="s">
        <v>67</v>
      </c>
      <c r="K399" t="s">
        <v>21</v>
      </c>
      <c r="L399" t="s">
        <v>68</v>
      </c>
      <c r="M399" cm="1">
        <f t="array" aca="1" ref="M399" ca="1">INDEX([1]!constant_data,_xlfn.XMATCH(_xlfn.CONCAT(
SUBSTITUTE($A399,LEFT($A399,FIND($C399,$A399)+LEN($C399)-1),),
$F399,
$H399:$I399,
SUBSTITUTE($J399,LEFT($A399,FIND($C399,$A399)+LEN($C399)-1),)),
[1]!constant_index),_xlfn.XMATCH($G399,[1]!constant_header))</f>
        <v>1990</v>
      </c>
      <c r="N399">
        <f t="shared" ref="N399:W401" ca="1" si="76">M399</f>
        <v>1990</v>
      </c>
      <c r="O399">
        <f t="shared" ca="1" si="76"/>
        <v>1990</v>
      </c>
      <c r="P399">
        <f t="shared" ca="1" si="76"/>
        <v>1990</v>
      </c>
      <c r="Q399">
        <f t="shared" ca="1" si="76"/>
        <v>1990</v>
      </c>
      <c r="R399">
        <f t="shared" ca="1" si="76"/>
        <v>1990</v>
      </c>
      <c r="S399">
        <f t="shared" ca="1" si="76"/>
        <v>1990</v>
      </c>
      <c r="T399">
        <f t="shared" ca="1" si="76"/>
        <v>1990</v>
      </c>
      <c r="U399">
        <f t="shared" ca="1" si="76"/>
        <v>1990</v>
      </c>
      <c r="V399">
        <f t="shared" ca="1" si="76"/>
        <v>1990</v>
      </c>
      <c r="W399">
        <f t="shared" ca="1" si="76"/>
        <v>1990</v>
      </c>
    </row>
    <row r="400" spans="1:23" x14ac:dyDescent="0.25">
      <c r="A400" t="s">
        <v>56</v>
      </c>
      <c r="B400" t="s">
        <v>5</v>
      </c>
      <c r="C400" t="s">
        <v>15</v>
      </c>
      <c r="D400" t="s">
        <v>16</v>
      </c>
      <c r="E400" t="s">
        <v>139</v>
      </c>
      <c r="F400" t="s">
        <v>140</v>
      </c>
      <c r="G400" t="s">
        <v>69</v>
      </c>
      <c r="K400" t="s">
        <v>21</v>
      </c>
      <c r="L400" t="s">
        <v>68</v>
      </c>
      <c r="M400" cm="1">
        <f t="array" aca="1" ref="M400" ca="1">INDEX([1]!constant_data,_xlfn.XMATCH(_xlfn.CONCAT(
SUBSTITUTE($A400,LEFT($A400,FIND($C400,$A400)+LEN($C400)-1),),
$F400,
$H400:$I400,
SUBSTITUTE($J400,LEFT($A400,FIND($C400,$A400)+LEN($C400)-1),)),
[1]!constant_index),_xlfn.XMATCH($G400,[1]!constant_header))</f>
        <v>2011</v>
      </c>
      <c r="N400">
        <f t="shared" ca="1" si="76"/>
        <v>2011</v>
      </c>
      <c r="O400">
        <f t="shared" ca="1" si="76"/>
        <v>2011</v>
      </c>
      <c r="P400">
        <f t="shared" ca="1" si="76"/>
        <v>2011</v>
      </c>
      <c r="Q400">
        <f t="shared" ca="1" si="76"/>
        <v>2011</v>
      </c>
      <c r="R400">
        <f t="shared" ca="1" si="76"/>
        <v>2011</v>
      </c>
      <c r="S400">
        <f t="shared" ca="1" si="76"/>
        <v>2011</v>
      </c>
      <c r="T400">
        <f t="shared" ca="1" si="76"/>
        <v>2011</v>
      </c>
      <c r="U400">
        <f t="shared" ca="1" si="76"/>
        <v>2011</v>
      </c>
      <c r="V400">
        <f t="shared" ca="1" si="76"/>
        <v>2011</v>
      </c>
      <c r="W400">
        <f t="shared" ca="1" si="76"/>
        <v>2011</v>
      </c>
    </row>
    <row r="401" spans="1:23" x14ac:dyDescent="0.25">
      <c r="A401" t="s">
        <v>56</v>
      </c>
      <c r="B401" t="s">
        <v>5</v>
      </c>
      <c r="C401" t="s">
        <v>15</v>
      </c>
      <c r="D401" t="s">
        <v>16</v>
      </c>
      <c r="E401" t="s">
        <v>139</v>
      </c>
      <c r="F401" t="s">
        <v>140</v>
      </c>
      <c r="G401" t="s">
        <v>70</v>
      </c>
      <c r="K401" t="s">
        <v>21</v>
      </c>
      <c r="L401" t="s">
        <v>71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30</v>
      </c>
      <c r="N401">
        <f t="shared" ca="1" si="76"/>
        <v>30</v>
      </c>
      <c r="O401">
        <f t="shared" ca="1" si="76"/>
        <v>30</v>
      </c>
      <c r="P401">
        <f t="shared" ca="1" si="76"/>
        <v>30</v>
      </c>
      <c r="Q401">
        <f t="shared" ca="1" si="76"/>
        <v>30</v>
      </c>
      <c r="R401">
        <f t="shared" ca="1" si="76"/>
        <v>30</v>
      </c>
      <c r="S401">
        <f t="shared" ca="1" si="76"/>
        <v>30</v>
      </c>
      <c r="T401">
        <f t="shared" ca="1" si="76"/>
        <v>30</v>
      </c>
      <c r="U401">
        <f t="shared" ca="1" si="76"/>
        <v>30</v>
      </c>
      <c r="V401">
        <f t="shared" ca="1" si="76"/>
        <v>30</v>
      </c>
      <c r="W401">
        <f t="shared" ca="1" si="76"/>
        <v>30</v>
      </c>
    </row>
    <row r="402" spans="1:23" x14ac:dyDescent="0.25">
      <c r="A402" t="s">
        <v>56</v>
      </c>
      <c r="B402" t="s">
        <v>5</v>
      </c>
      <c r="C402" t="s">
        <v>15</v>
      </c>
      <c r="D402" t="s">
        <v>16</v>
      </c>
      <c r="E402" t="s">
        <v>139</v>
      </c>
      <c r="F402" t="s">
        <v>140</v>
      </c>
      <c r="G402" t="s">
        <v>72</v>
      </c>
      <c r="K402" t="s">
        <v>48</v>
      </c>
      <c r="L402" t="s">
        <v>64</v>
      </c>
      <c r="M402" cm="1">
        <f t="array" aca="1" ref="M402" ca="1">INDEX([1]!annual_data,_xlfn.XMATCH(_xlfn.CONCAT(
SUBSTITUTE($A402,LEFT($A402,FIND($C402,$A402)+LEN($C402)-1),),
$F402,
$G402:$I402,
SUBSTITUTE($J402,LEFT($A402,FIND($C402,$A402)+LEN($C402)-1),)),
[1]!annual_index),_xlfn.XMATCH(M$2,[1]!annual_header))</f>
        <v>0.56000000000000005</v>
      </c>
    </row>
    <row r="403" spans="1:23" x14ac:dyDescent="0.25">
      <c r="A403" t="s">
        <v>56</v>
      </c>
      <c r="B403" t="s">
        <v>5</v>
      </c>
      <c r="C403" t="s">
        <v>15</v>
      </c>
      <c r="D403" t="s">
        <v>16</v>
      </c>
      <c r="E403" t="s">
        <v>139</v>
      </c>
      <c r="F403" t="s">
        <v>140</v>
      </c>
      <c r="G403" t="s">
        <v>73</v>
      </c>
      <c r="K403" t="s">
        <v>21</v>
      </c>
      <c r="L403" t="s">
        <v>74</v>
      </c>
      <c r="M403" cm="1">
        <f t="array" aca="1" ref="M403" ca="1">INDEX([1]!constant_data,_xlfn.XMATCH(_xlfn.CONCAT(
SUBSTITUTE($A403,LEFT($A403,FIND($C403,$A403)+LEN($C403)-1),),
$F403,
$H403:$I403,
SUBSTITUTE($J403,LEFT($A403,FIND($C403,$A403)+LEN($C403)-1),)),
[1]!constant_index),_xlfn.XMATCH($G403,[1]!constant_header))</f>
        <v>27.5</v>
      </c>
      <c r="N403">
        <f t="shared" ref="N403:W406" ca="1" si="77">M403</f>
        <v>27.5</v>
      </c>
      <c r="O403">
        <f t="shared" ca="1" si="77"/>
        <v>27.5</v>
      </c>
      <c r="P403">
        <f t="shared" ca="1" si="77"/>
        <v>27.5</v>
      </c>
      <c r="Q403">
        <f t="shared" ca="1" si="77"/>
        <v>27.5</v>
      </c>
      <c r="R403">
        <f t="shared" ca="1" si="77"/>
        <v>27.5</v>
      </c>
      <c r="S403">
        <f t="shared" ca="1" si="77"/>
        <v>27.5</v>
      </c>
      <c r="T403">
        <f t="shared" ca="1" si="77"/>
        <v>27.5</v>
      </c>
      <c r="U403">
        <f t="shared" ca="1" si="77"/>
        <v>27.5</v>
      </c>
      <c r="V403">
        <f t="shared" ca="1" si="77"/>
        <v>27.5</v>
      </c>
      <c r="W403">
        <f t="shared" ca="1" si="77"/>
        <v>27.5</v>
      </c>
    </row>
    <row r="404" spans="1:23" x14ac:dyDescent="0.25">
      <c r="A404" t="s">
        <v>56</v>
      </c>
      <c r="B404" t="s">
        <v>5</v>
      </c>
      <c r="C404" t="s">
        <v>15</v>
      </c>
      <c r="D404" t="s">
        <v>16</v>
      </c>
      <c r="E404" t="s">
        <v>139</v>
      </c>
      <c r="F404" t="s">
        <v>140</v>
      </c>
      <c r="G404" t="s">
        <v>75</v>
      </c>
      <c r="K404" t="s">
        <v>21</v>
      </c>
      <c r="L404" t="s">
        <v>76</v>
      </c>
      <c r="M404" cm="1">
        <f t="array" aca="1" ref="M404" ca="1">INDEX([1]!constant_data,_xlfn.XMATCH(_xlfn.CONCAT(
SUBSTITUTE($A404,LEFT($A404,FIND($C404,$A404)+LEN($C404)-1),),
$F404,
$H404:$I404,
SUBSTITUTE($J404,LEFT($A404,FIND($C404,$A404)+LEN($C404)-1),)),
[1]!constant_index),_xlfn.XMATCH($G404,[1]!constant_header))</f>
        <v>1288.0044102837501</v>
      </c>
      <c r="N404">
        <f t="shared" ca="1" si="77"/>
        <v>1288.0044102837501</v>
      </c>
      <c r="O404">
        <f t="shared" ca="1" si="77"/>
        <v>1288.0044102837501</v>
      </c>
      <c r="P404">
        <f t="shared" ca="1" si="77"/>
        <v>1288.0044102837501</v>
      </c>
      <c r="Q404">
        <f t="shared" ca="1" si="77"/>
        <v>1288.0044102837501</v>
      </c>
      <c r="R404">
        <f t="shared" ca="1" si="77"/>
        <v>1288.0044102837501</v>
      </c>
      <c r="S404">
        <f t="shared" ca="1" si="77"/>
        <v>1288.0044102837501</v>
      </c>
      <c r="T404">
        <f t="shared" ca="1" si="77"/>
        <v>1288.0044102837501</v>
      </c>
      <c r="U404">
        <f t="shared" ca="1" si="77"/>
        <v>1288.0044102837501</v>
      </c>
      <c r="V404">
        <f t="shared" ca="1" si="77"/>
        <v>1288.0044102837501</v>
      </c>
      <c r="W404">
        <f t="shared" ca="1" si="77"/>
        <v>1288.0044102837501</v>
      </c>
    </row>
    <row r="405" spans="1:23" x14ac:dyDescent="0.25">
      <c r="A405" t="s">
        <v>56</v>
      </c>
      <c r="B405" t="s">
        <v>5</v>
      </c>
      <c r="C405" t="s">
        <v>15</v>
      </c>
      <c r="D405" t="s">
        <v>16</v>
      </c>
      <c r="E405" t="s">
        <v>139</v>
      </c>
      <c r="F405" t="s">
        <v>140</v>
      </c>
      <c r="G405" t="s">
        <v>77</v>
      </c>
      <c r="K405" t="s">
        <v>21</v>
      </c>
      <c r="L405" t="s">
        <v>76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14.221245045473299</v>
      </c>
      <c r="N405">
        <f t="shared" ca="1" si="77"/>
        <v>14.221245045473299</v>
      </c>
      <c r="O405">
        <f t="shared" ca="1" si="77"/>
        <v>14.221245045473299</v>
      </c>
      <c r="P405">
        <f t="shared" ca="1" si="77"/>
        <v>14.221245045473299</v>
      </c>
      <c r="Q405">
        <f t="shared" ca="1" si="77"/>
        <v>14.221245045473299</v>
      </c>
      <c r="R405">
        <f t="shared" ca="1" si="77"/>
        <v>14.221245045473299</v>
      </c>
      <c r="S405">
        <f t="shared" ca="1" si="77"/>
        <v>14.221245045473299</v>
      </c>
      <c r="T405">
        <f t="shared" ca="1" si="77"/>
        <v>14.221245045473299</v>
      </c>
      <c r="U405">
        <f t="shared" ca="1" si="77"/>
        <v>14.221245045473299</v>
      </c>
      <c r="V405">
        <f t="shared" ca="1" si="77"/>
        <v>14.221245045473299</v>
      </c>
      <c r="W405">
        <f t="shared" ca="1" si="77"/>
        <v>14.221245045473299</v>
      </c>
    </row>
    <row r="406" spans="1:23" x14ac:dyDescent="0.25">
      <c r="A406" t="s">
        <v>56</v>
      </c>
      <c r="B406" t="s">
        <v>5</v>
      </c>
      <c r="C406" t="s">
        <v>15</v>
      </c>
      <c r="D406" t="s">
        <v>16</v>
      </c>
      <c r="E406" t="s">
        <v>139</v>
      </c>
      <c r="F406" t="s">
        <v>140</v>
      </c>
      <c r="G406" t="s">
        <v>17</v>
      </c>
      <c r="J406" t="s">
        <v>31</v>
      </c>
      <c r="K406" t="s">
        <v>48</v>
      </c>
      <c r="L406" t="str" cm="1">
        <f t="array" aca="1" ref="L406" ca="1">INDEX([1]!annual_data,_xlfn.XMATCH(_xlfn.CONCAT(
SUBSTITUTE($A406,LEFT($A406,FIND($C406,$A406)+LEN($C406)-1),),
$F406,
$G406:$I406,
SUBSTITUTE($J406,LEFT($A406,FIND($C406,$A406)+LEN($C406)-1),)),
[1]!annual_index),_xlfn.XMATCH(L$2,[1]!annual_header))</f>
        <v>GJ</v>
      </c>
      <c r="M406" cm="1">
        <f t="array" aca="1" ref="M406" ca="1">INDEX([1]!annual_data,_xlfn.XMATCH(_xlfn.CONCAT(
SUBSTITUTE($A406,LEFT($A406,FIND($C406,$A406)+LEN($C406)-1),),
$F406,
$G406:$I406,
SUBSTITUTE($J406,LEFT($A406,FIND($C406,$A406)+LEN($C406)-1),)),
[1]!annual_index),_xlfn.XMATCH(M$2,[1]!annual_header))</f>
        <v>5.84</v>
      </c>
      <c r="N406">
        <f t="shared" ca="1" si="77"/>
        <v>5.84</v>
      </c>
      <c r="O406">
        <f t="shared" ca="1" si="77"/>
        <v>5.84</v>
      </c>
      <c r="P406">
        <f t="shared" ca="1" si="77"/>
        <v>5.84</v>
      </c>
      <c r="Q406">
        <f t="shared" ca="1" si="77"/>
        <v>5.84</v>
      </c>
      <c r="R406">
        <f t="shared" ca="1" si="77"/>
        <v>5.84</v>
      </c>
      <c r="S406">
        <f t="shared" ca="1" si="77"/>
        <v>5.84</v>
      </c>
      <c r="T406">
        <f t="shared" ca="1" si="77"/>
        <v>5.84</v>
      </c>
      <c r="U406">
        <f t="shared" ca="1" si="77"/>
        <v>5.84</v>
      </c>
      <c r="V406">
        <f t="shared" ca="1" si="77"/>
        <v>5.84</v>
      </c>
      <c r="W406">
        <f t="shared" ca="1" si="77"/>
        <v>5.84</v>
      </c>
    </row>
    <row r="407" spans="1:23" x14ac:dyDescent="0.25">
      <c r="A407" t="s">
        <v>56</v>
      </c>
      <c r="B407" t="s">
        <v>5</v>
      </c>
      <c r="C407" t="s">
        <v>15</v>
      </c>
      <c r="D407" t="s">
        <v>16</v>
      </c>
      <c r="E407" t="s">
        <v>139</v>
      </c>
      <c r="F407" t="s">
        <v>141</v>
      </c>
      <c r="G407" t="s">
        <v>6</v>
      </c>
    </row>
    <row r="408" spans="1:23" x14ac:dyDescent="0.25">
      <c r="A408" t="s">
        <v>56</v>
      </c>
      <c r="B408" t="s">
        <v>5</v>
      </c>
      <c r="C408" t="s">
        <v>15</v>
      </c>
      <c r="D408" t="s">
        <v>16</v>
      </c>
      <c r="E408" t="s">
        <v>139</v>
      </c>
      <c r="F408" t="s">
        <v>141</v>
      </c>
      <c r="G408" t="s">
        <v>67</v>
      </c>
      <c r="K408" t="s">
        <v>21</v>
      </c>
      <c r="L408" t="s">
        <v>68</v>
      </c>
      <c r="M408" cm="1">
        <f t="array" aca="1" ref="M408" ca="1">INDEX([1]!constant_data,_xlfn.XMATCH(_xlfn.CONCAT(
SUBSTITUTE($A408,LEFT($A408,FIND($C408,$A408)+LEN($C408)-1),),
$F408,
$H408:$I408,
SUBSTITUTE($J408,LEFT($A408,FIND($C408,$A408)+LEN($C408)-1),)),
[1]!constant_index),_xlfn.XMATCH($G408,[1]!constant_header))</f>
        <v>2000</v>
      </c>
      <c r="N408">
        <f t="shared" ref="N408:W410" ca="1" si="78">M408</f>
        <v>2000</v>
      </c>
      <c r="O408">
        <f t="shared" ca="1" si="78"/>
        <v>2000</v>
      </c>
      <c r="P408">
        <f t="shared" ca="1" si="78"/>
        <v>2000</v>
      </c>
      <c r="Q408">
        <f t="shared" ca="1" si="78"/>
        <v>2000</v>
      </c>
      <c r="R408">
        <f t="shared" ca="1" si="78"/>
        <v>2000</v>
      </c>
      <c r="S408">
        <f t="shared" ca="1" si="78"/>
        <v>2000</v>
      </c>
      <c r="T408">
        <f t="shared" ca="1" si="78"/>
        <v>2000</v>
      </c>
      <c r="U408">
        <f t="shared" ca="1" si="78"/>
        <v>2000</v>
      </c>
      <c r="V408">
        <f t="shared" ca="1" si="78"/>
        <v>2000</v>
      </c>
      <c r="W408">
        <f t="shared" ca="1" si="78"/>
        <v>2000</v>
      </c>
    </row>
    <row r="409" spans="1:23" x14ac:dyDescent="0.25">
      <c r="A409" t="s">
        <v>56</v>
      </c>
      <c r="B409" t="s">
        <v>5</v>
      </c>
      <c r="C409" t="s">
        <v>15</v>
      </c>
      <c r="D409" t="s">
        <v>16</v>
      </c>
      <c r="E409" t="s">
        <v>139</v>
      </c>
      <c r="F409" t="s">
        <v>141</v>
      </c>
      <c r="G409" t="s">
        <v>69</v>
      </c>
      <c r="K409" t="s">
        <v>21</v>
      </c>
      <c r="L409" t="s">
        <v>68</v>
      </c>
      <c r="M409" cm="1">
        <f t="array" aca="1" ref="M409" ca="1">INDEX([1]!constant_data,_xlfn.XMATCH(_xlfn.CONCAT(
SUBSTITUTE($A409,LEFT($A409,FIND($C409,$A409)+LEN($C409)-1),),
$F409,
$H409:$I409,
SUBSTITUTE($J409,LEFT($A409,FIND($C409,$A409)+LEN($C409)-1),)),
[1]!constant_index),_xlfn.XMATCH($G409,[1]!constant_header))</f>
        <v>2101</v>
      </c>
      <c r="N409">
        <f t="shared" ca="1" si="78"/>
        <v>2101</v>
      </c>
      <c r="O409">
        <f t="shared" ca="1" si="78"/>
        <v>2101</v>
      </c>
      <c r="P409">
        <f t="shared" ca="1" si="78"/>
        <v>2101</v>
      </c>
      <c r="Q409">
        <f t="shared" ca="1" si="78"/>
        <v>2101</v>
      </c>
      <c r="R409">
        <f t="shared" ca="1" si="78"/>
        <v>2101</v>
      </c>
      <c r="S409">
        <f t="shared" ca="1" si="78"/>
        <v>2101</v>
      </c>
      <c r="T409">
        <f t="shared" ca="1" si="78"/>
        <v>2101</v>
      </c>
      <c r="U409">
        <f t="shared" ca="1" si="78"/>
        <v>2101</v>
      </c>
      <c r="V409">
        <f t="shared" ca="1" si="78"/>
        <v>2101</v>
      </c>
      <c r="W409">
        <f t="shared" ca="1" si="78"/>
        <v>2101</v>
      </c>
    </row>
    <row r="410" spans="1:23" x14ac:dyDescent="0.25">
      <c r="A410" t="s">
        <v>56</v>
      </c>
      <c r="B410" t="s">
        <v>5</v>
      </c>
      <c r="C410" t="s">
        <v>15</v>
      </c>
      <c r="D410" t="s">
        <v>16</v>
      </c>
      <c r="E410" t="s">
        <v>139</v>
      </c>
      <c r="F410" t="s">
        <v>141</v>
      </c>
      <c r="G410" t="s">
        <v>70</v>
      </c>
      <c r="K410" t="s">
        <v>21</v>
      </c>
      <c r="L410" t="s">
        <v>71</v>
      </c>
      <c r="M410" cm="1">
        <f t="array" aca="1" ref="M410" ca="1">INDEX([1]!constant_data,_xlfn.XMATCH(_xlfn.CONCAT(
SUBSTITUTE($A410,LEFT($A410,FIND($C410,$A410)+LEN($C410)-1),),
$F410,
$H410:$I410,
SUBSTITUTE($J410,LEFT($A410,FIND($C410,$A410)+LEN($C410)-1),)),
[1]!constant_index),_xlfn.XMATCH($G410,[1]!constant_header))</f>
        <v>30</v>
      </c>
      <c r="N410">
        <f t="shared" ca="1" si="78"/>
        <v>30</v>
      </c>
      <c r="O410">
        <f t="shared" ca="1" si="78"/>
        <v>30</v>
      </c>
      <c r="P410">
        <f t="shared" ca="1" si="78"/>
        <v>30</v>
      </c>
      <c r="Q410">
        <f t="shared" ca="1" si="78"/>
        <v>30</v>
      </c>
      <c r="R410">
        <f t="shared" ca="1" si="78"/>
        <v>30</v>
      </c>
      <c r="S410">
        <f t="shared" ca="1" si="78"/>
        <v>30</v>
      </c>
      <c r="T410">
        <f t="shared" ca="1" si="78"/>
        <v>30</v>
      </c>
      <c r="U410">
        <f t="shared" ca="1" si="78"/>
        <v>30</v>
      </c>
      <c r="V410">
        <f t="shared" ca="1" si="78"/>
        <v>30</v>
      </c>
      <c r="W410">
        <f t="shared" ca="1" si="78"/>
        <v>30</v>
      </c>
    </row>
    <row r="411" spans="1:23" x14ac:dyDescent="0.25">
      <c r="A411" t="s">
        <v>56</v>
      </c>
      <c r="B411" t="s">
        <v>5</v>
      </c>
      <c r="C411" t="s">
        <v>15</v>
      </c>
      <c r="D411" t="s">
        <v>16</v>
      </c>
      <c r="E411" t="s">
        <v>139</v>
      </c>
      <c r="F411" t="s">
        <v>141</v>
      </c>
      <c r="G411" t="s">
        <v>72</v>
      </c>
      <c r="K411" t="s">
        <v>48</v>
      </c>
      <c r="L411" t="s">
        <v>64</v>
      </c>
      <c r="M411" cm="1">
        <f t="array" aca="1" ref="M411" ca="1">INDEX([1]!annual_data,_xlfn.XMATCH(_xlfn.CONCAT(
SUBSTITUTE($A411,LEFT($A411,FIND($C411,$A411)+LEN($C411)-1),),
$F411,
$G411:$I411,
SUBSTITUTE($J411,LEFT($A411,FIND($C411,$A411)+LEN($C411)-1),)),
[1]!annual_index),_xlfn.XMATCH(M$2,[1]!annual_header))</f>
        <v>0.35</v>
      </c>
    </row>
    <row r="412" spans="1:23" x14ac:dyDescent="0.25">
      <c r="A412" t="s">
        <v>56</v>
      </c>
      <c r="B412" t="s">
        <v>5</v>
      </c>
      <c r="C412" t="s">
        <v>15</v>
      </c>
      <c r="D412" t="s">
        <v>16</v>
      </c>
      <c r="E412" t="s">
        <v>139</v>
      </c>
      <c r="F412" t="s">
        <v>141</v>
      </c>
      <c r="G412" t="s">
        <v>73</v>
      </c>
      <c r="K412" t="s">
        <v>21</v>
      </c>
      <c r="L412" t="s">
        <v>74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27.5</v>
      </c>
      <c r="N412">
        <f t="shared" ref="N412:W415" ca="1" si="79">M412</f>
        <v>27.5</v>
      </c>
      <c r="O412">
        <f t="shared" ca="1" si="79"/>
        <v>27.5</v>
      </c>
      <c r="P412">
        <f t="shared" ca="1" si="79"/>
        <v>27.5</v>
      </c>
      <c r="Q412">
        <f t="shared" ca="1" si="79"/>
        <v>27.5</v>
      </c>
      <c r="R412">
        <f t="shared" ca="1" si="79"/>
        <v>27.5</v>
      </c>
      <c r="S412">
        <f t="shared" ca="1" si="79"/>
        <v>27.5</v>
      </c>
      <c r="T412">
        <f t="shared" ca="1" si="79"/>
        <v>27.5</v>
      </c>
      <c r="U412">
        <f t="shared" ca="1" si="79"/>
        <v>27.5</v>
      </c>
      <c r="V412">
        <f t="shared" ca="1" si="79"/>
        <v>27.5</v>
      </c>
      <c r="W412">
        <f t="shared" ca="1" si="79"/>
        <v>27.5</v>
      </c>
    </row>
    <row r="413" spans="1:23" x14ac:dyDescent="0.25">
      <c r="A413" t="s">
        <v>56</v>
      </c>
      <c r="B413" t="s">
        <v>5</v>
      </c>
      <c r="C413" t="s">
        <v>15</v>
      </c>
      <c r="D413" t="s">
        <v>16</v>
      </c>
      <c r="E413" t="s">
        <v>139</v>
      </c>
      <c r="F413" t="s">
        <v>141</v>
      </c>
      <c r="G413" t="s">
        <v>75</v>
      </c>
      <c r="K413" t="s">
        <v>21</v>
      </c>
      <c r="L413" t="s">
        <v>76</v>
      </c>
      <c r="M413" cm="1">
        <f t="array" aca="1" ref="M413" ca="1">INDEX([1]!constant_data,_xlfn.XMATCH(_xlfn.CONCAT(
SUBSTITUTE($A413,LEFT($A413,FIND($C413,$A413)+LEN($C413)-1),),
$F413,
$H413:$I413,
SUBSTITUTE($J413,LEFT($A413,FIND($C413,$A413)+LEN($C413)-1),)),
[1]!constant_index),_xlfn.XMATCH($G413,[1]!constant_header))</f>
        <v>1288.0044102837501</v>
      </c>
      <c r="N413">
        <f t="shared" ca="1" si="79"/>
        <v>1288.0044102837501</v>
      </c>
      <c r="O413">
        <f t="shared" ca="1" si="79"/>
        <v>1288.0044102837501</v>
      </c>
      <c r="P413">
        <f t="shared" ca="1" si="79"/>
        <v>1288.0044102837501</v>
      </c>
      <c r="Q413">
        <f t="shared" ca="1" si="79"/>
        <v>1288.0044102837501</v>
      </c>
      <c r="R413">
        <f t="shared" ca="1" si="79"/>
        <v>1288.0044102837501</v>
      </c>
      <c r="S413">
        <f t="shared" ca="1" si="79"/>
        <v>1288.0044102837501</v>
      </c>
      <c r="T413">
        <f t="shared" ca="1" si="79"/>
        <v>1288.0044102837501</v>
      </c>
      <c r="U413">
        <f t="shared" ca="1" si="79"/>
        <v>1288.0044102837501</v>
      </c>
      <c r="V413">
        <f t="shared" ca="1" si="79"/>
        <v>1288.0044102837501</v>
      </c>
      <c r="W413">
        <f t="shared" ca="1" si="79"/>
        <v>1288.0044102837501</v>
      </c>
    </row>
    <row r="414" spans="1:23" x14ac:dyDescent="0.25">
      <c r="A414" t="s">
        <v>56</v>
      </c>
      <c r="B414" t="s">
        <v>5</v>
      </c>
      <c r="C414" t="s">
        <v>15</v>
      </c>
      <c r="D414" t="s">
        <v>16</v>
      </c>
      <c r="E414" t="s">
        <v>139</v>
      </c>
      <c r="F414" t="s">
        <v>141</v>
      </c>
      <c r="G414" t="s">
        <v>77</v>
      </c>
      <c r="K414" t="s">
        <v>21</v>
      </c>
      <c r="L414" t="s">
        <v>76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14.221245045473299</v>
      </c>
      <c r="N414">
        <f t="shared" ca="1" si="79"/>
        <v>14.221245045473299</v>
      </c>
      <c r="O414">
        <f t="shared" ca="1" si="79"/>
        <v>14.221245045473299</v>
      </c>
      <c r="P414">
        <f t="shared" ca="1" si="79"/>
        <v>14.221245045473299</v>
      </c>
      <c r="Q414">
        <f t="shared" ca="1" si="79"/>
        <v>14.221245045473299</v>
      </c>
      <c r="R414">
        <f t="shared" ca="1" si="79"/>
        <v>14.221245045473299</v>
      </c>
      <c r="S414">
        <f t="shared" ca="1" si="79"/>
        <v>14.221245045473299</v>
      </c>
      <c r="T414">
        <f t="shared" ca="1" si="79"/>
        <v>14.221245045473299</v>
      </c>
      <c r="U414">
        <f t="shared" ca="1" si="79"/>
        <v>14.221245045473299</v>
      </c>
      <c r="V414">
        <f t="shared" ca="1" si="79"/>
        <v>14.221245045473299</v>
      </c>
      <c r="W414">
        <f t="shared" ca="1" si="79"/>
        <v>14.221245045473299</v>
      </c>
    </row>
    <row r="415" spans="1:23" x14ac:dyDescent="0.25">
      <c r="A415" t="s">
        <v>56</v>
      </c>
      <c r="B415" t="s">
        <v>5</v>
      </c>
      <c r="C415" t="s">
        <v>15</v>
      </c>
      <c r="D415" t="s">
        <v>16</v>
      </c>
      <c r="E415" t="s">
        <v>139</v>
      </c>
      <c r="F415" t="s">
        <v>141</v>
      </c>
      <c r="G415" t="s">
        <v>17</v>
      </c>
      <c r="J415" t="s">
        <v>31</v>
      </c>
      <c r="K415" t="s">
        <v>48</v>
      </c>
      <c r="L415" t="str" cm="1">
        <f t="array" aca="1" ref="L415" ca="1">INDEX([1]!annual_data,_xlfn.XMATCH(_xlfn.CONCAT(
SUBSTITUTE($A415,LEFT($A415,FIND($C415,$A415)+LEN($C415)-1),),
$F415,
$G415:$I415,
SUBSTITUTE($J415,LEFT($A415,FIND($C415,$A415)+LEN($C415)-1),)),
[1]!annual_index),_xlfn.XMATCH(L$2,[1]!annual_header))</f>
        <v>GJ</v>
      </c>
      <c r="M415" cm="1">
        <f t="array" aca="1" ref="M415" ca="1">INDEX([1]!annual_data,_xlfn.XMATCH(_xlfn.CONCAT(
SUBSTITUTE($A415,LEFT($A415,FIND($C415,$A415)+LEN($C415)-1),),
$F415,
$G415:$I415,
SUBSTITUTE($J415,LEFT($A415,FIND($C415,$A415)+LEN($C415)-1),)),
[1]!annual_index),_xlfn.XMATCH(M$2,[1]!annual_header))</f>
        <v>4.3899999999999997</v>
      </c>
      <c r="N415">
        <f t="shared" ca="1" si="79"/>
        <v>4.3899999999999997</v>
      </c>
      <c r="O415">
        <f t="shared" ca="1" si="79"/>
        <v>4.3899999999999997</v>
      </c>
      <c r="P415">
        <f t="shared" ca="1" si="79"/>
        <v>4.3899999999999997</v>
      </c>
      <c r="Q415">
        <f t="shared" ca="1" si="79"/>
        <v>4.3899999999999997</v>
      </c>
      <c r="R415">
        <f t="shared" ca="1" si="79"/>
        <v>4.3899999999999997</v>
      </c>
      <c r="S415">
        <f t="shared" ca="1" si="79"/>
        <v>4.3899999999999997</v>
      </c>
      <c r="T415">
        <f t="shared" ca="1" si="79"/>
        <v>4.3899999999999997</v>
      </c>
      <c r="U415">
        <f t="shared" ca="1" si="79"/>
        <v>4.3899999999999997</v>
      </c>
      <c r="V415">
        <f t="shared" ca="1" si="79"/>
        <v>4.3899999999999997</v>
      </c>
      <c r="W415">
        <f t="shared" ca="1" si="79"/>
        <v>4.3899999999999997</v>
      </c>
    </row>
    <row r="416" spans="1:23" x14ac:dyDescent="0.25">
      <c r="A416" t="s">
        <v>56</v>
      </c>
      <c r="B416" t="s">
        <v>5</v>
      </c>
      <c r="C416" t="s">
        <v>15</v>
      </c>
      <c r="D416" t="s">
        <v>16</v>
      </c>
      <c r="E416" t="s">
        <v>139</v>
      </c>
      <c r="F416" t="s">
        <v>142</v>
      </c>
      <c r="G416" t="s">
        <v>6</v>
      </c>
    </row>
    <row r="417" spans="1:23" x14ac:dyDescent="0.25">
      <c r="A417" t="s">
        <v>56</v>
      </c>
      <c r="B417" t="s">
        <v>5</v>
      </c>
      <c r="C417" t="s">
        <v>15</v>
      </c>
      <c r="D417" t="s">
        <v>16</v>
      </c>
      <c r="E417" t="s">
        <v>139</v>
      </c>
      <c r="F417" t="s">
        <v>142</v>
      </c>
      <c r="G417" t="s">
        <v>67</v>
      </c>
      <c r="K417" t="s">
        <v>21</v>
      </c>
      <c r="L417" t="s">
        <v>68</v>
      </c>
      <c r="M417" cm="1">
        <f t="array" aca="1" ref="M417" ca="1">INDEX([1]!constant_data,_xlfn.XMATCH(_xlfn.CONCAT(
SUBSTITUTE($A417,LEFT($A417,FIND($C417,$A417)+LEN($C417)-1),),
$F417,
$H417:$I417,
SUBSTITUTE($J417,LEFT($A417,FIND($C417,$A417)+LEN($C417)-1),)),
[1]!constant_index),_xlfn.XMATCH($G417,[1]!constant_header))</f>
        <v>2005</v>
      </c>
      <c r="N417">
        <f t="shared" ref="N417:W419" ca="1" si="80">M417</f>
        <v>2005</v>
      </c>
      <c r="O417">
        <f t="shared" ca="1" si="80"/>
        <v>2005</v>
      </c>
      <c r="P417">
        <f t="shared" ca="1" si="80"/>
        <v>2005</v>
      </c>
      <c r="Q417">
        <f t="shared" ca="1" si="80"/>
        <v>2005</v>
      </c>
      <c r="R417">
        <f t="shared" ca="1" si="80"/>
        <v>2005</v>
      </c>
      <c r="S417">
        <f t="shared" ca="1" si="80"/>
        <v>2005</v>
      </c>
      <c r="T417">
        <f t="shared" ca="1" si="80"/>
        <v>2005</v>
      </c>
      <c r="U417">
        <f t="shared" ca="1" si="80"/>
        <v>2005</v>
      </c>
      <c r="V417">
        <f t="shared" ca="1" si="80"/>
        <v>2005</v>
      </c>
      <c r="W417">
        <f t="shared" ca="1" si="80"/>
        <v>2005</v>
      </c>
    </row>
    <row r="418" spans="1:23" x14ac:dyDescent="0.25">
      <c r="A418" t="s">
        <v>56</v>
      </c>
      <c r="B418" t="s">
        <v>5</v>
      </c>
      <c r="C418" t="s">
        <v>15</v>
      </c>
      <c r="D418" t="s">
        <v>16</v>
      </c>
      <c r="E418" t="s">
        <v>139</v>
      </c>
      <c r="F418" t="s">
        <v>142</v>
      </c>
      <c r="G418" t="s">
        <v>69</v>
      </c>
      <c r="K418" t="s">
        <v>21</v>
      </c>
      <c r="L418" t="s">
        <v>68</v>
      </c>
      <c r="M418" cm="1">
        <f t="array" aca="1" ref="M418" ca="1">INDEX([1]!constant_data,_xlfn.XMATCH(_xlfn.CONCAT(
SUBSTITUTE($A418,LEFT($A418,FIND($C418,$A418)+LEN($C418)-1),),
$F418,
$H418:$I418,
SUBSTITUTE($J418,LEFT($A418,FIND($C418,$A418)+LEN($C418)-1),)),
[1]!constant_index),_xlfn.XMATCH($G418,[1]!constant_header))</f>
        <v>2101</v>
      </c>
      <c r="N418">
        <f t="shared" ca="1" si="80"/>
        <v>2101</v>
      </c>
      <c r="O418">
        <f t="shared" ca="1" si="80"/>
        <v>2101</v>
      </c>
      <c r="P418">
        <f t="shared" ca="1" si="80"/>
        <v>2101</v>
      </c>
      <c r="Q418">
        <f t="shared" ca="1" si="80"/>
        <v>2101</v>
      </c>
      <c r="R418">
        <f t="shared" ca="1" si="80"/>
        <v>2101</v>
      </c>
      <c r="S418">
        <f t="shared" ca="1" si="80"/>
        <v>2101</v>
      </c>
      <c r="T418">
        <f t="shared" ca="1" si="80"/>
        <v>2101</v>
      </c>
      <c r="U418">
        <f t="shared" ca="1" si="80"/>
        <v>2101</v>
      </c>
      <c r="V418">
        <f t="shared" ca="1" si="80"/>
        <v>2101</v>
      </c>
      <c r="W418">
        <f t="shared" ca="1" si="80"/>
        <v>2101</v>
      </c>
    </row>
    <row r="419" spans="1:23" x14ac:dyDescent="0.25">
      <c r="A419" t="s">
        <v>56</v>
      </c>
      <c r="B419" t="s">
        <v>5</v>
      </c>
      <c r="C419" t="s">
        <v>15</v>
      </c>
      <c r="D419" t="s">
        <v>16</v>
      </c>
      <c r="E419" t="s">
        <v>139</v>
      </c>
      <c r="F419" t="s">
        <v>142</v>
      </c>
      <c r="G419" t="s">
        <v>70</v>
      </c>
      <c r="K419" t="s">
        <v>21</v>
      </c>
      <c r="L419" t="s">
        <v>71</v>
      </c>
      <c r="M419" cm="1">
        <f t="array" aca="1" ref="M419" ca="1">INDEX([1]!constant_data,_xlfn.XMATCH(_xlfn.CONCAT(
SUBSTITUTE($A419,LEFT($A419,FIND($C419,$A419)+LEN($C419)-1),),
$F419,
$H419:$I419,
SUBSTITUTE($J419,LEFT($A419,FIND($C419,$A419)+LEN($C419)-1),)),
[1]!constant_index),_xlfn.XMATCH($G419,[1]!constant_header))</f>
        <v>30</v>
      </c>
      <c r="N419">
        <f t="shared" ca="1" si="80"/>
        <v>30</v>
      </c>
      <c r="O419">
        <f t="shared" ca="1" si="80"/>
        <v>30</v>
      </c>
      <c r="P419">
        <f t="shared" ca="1" si="80"/>
        <v>30</v>
      </c>
      <c r="Q419">
        <f t="shared" ca="1" si="80"/>
        <v>30</v>
      </c>
      <c r="R419">
        <f t="shared" ca="1" si="80"/>
        <v>30</v>
      </c>
      <c r="S419">
        <f t="shared" ca="1" si="80"/>
        <v>30</v>
      </c>
      <c r="T419">
        <f t="shared" ca="1" si="80"/>
        <v>30</v>
      </c>
      <c r="U419">
        <f t="shared" ca="1" si="80"/>
        <v>30</v>
      </c>
      <c r="V419">
        <f t="shared" ca="1" si="80"/>
        <v>30</v>
      </c>
      <c r="W419">
        <f t="shared" ca="1" si="80"/>
        <v>30</v>
      </c>
    </row>
    <row r="420" spans="1:23" x14ac:dyDescent="0.25">
      <c r="A420" t="s">
        <v>56</v>
      </c>
      <c r="B420" t="s">
        <v>5</v>
      </c>
      <c r="C420" t="s">
        <v>15</v>
      </c>
      <c r="D420" t="s">
        <v>16</v>
      </c>
      <c r="E420" t="s">
        <v>139</v>
      </c>
      <c r="F420" t="s">
        <v>142</v>
      </c>
      <c r="G420" t="s">
        <v>72</v>
      </c>
      <c r="K420" t="s">
        <v>48</v>
      </c>
      <c r="L420" t="s">
        <v>64</v>
      </c>
      <c r="M420" cm="1">
        <f t="array" aca="1" ref="M420" ca="1">INDEX([1]!annual_data,_xlfn.XMATCH(_xlfn.CONCAT(
SUBSTITUTE($A420,LEFT($A420,FIND($C420,$A420)+LEN($C420)-1),),
$F420,
$G420:$I420,
SUBSTITUTE($J420,LEFT($A420,FIND($C420,$A420)+LEN($C420)-1),)),
[1]!annual_index),_xlfn.XMATCH(M$2,[1]!annual_header))</f>
        <v>0.09</v>
      </c>
    </row>
    <row r="421" spans="1:23" x14ac:dyDescent="0.25">
      <c r="A421" t="s">
        <v>56</v>
      </c>
      <c r="B421" t="s">
        <v>5</v>
      </c>
      <c r="C421" t="s">
        <v>15</v>
      </c>
      <c r="D421" t="s">
        <v>16</v>
      </c>
      <c r="E421" t="s">
        <v>139</v>
      </c>
      <c r="F421" t="s">
        <v>142</v>
      </c>
      <c r="G421" t="s">
        <v>73</v>
      </c>
      <c r="K421" t="s">
        <v>21</v>
      </c>
      <c r="L421" t="s">
        <v>74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27.5</v>
      </c>
      <c r="N421">
        <f t="shared" ref="N421:W424" ca="1" si="81">M421</f>
        <v>27.5</v>
      </c>
      <c r="O421">
        <f t="shared" ca="1" si="81"/>
        <v>27.5</v>
      </c>
      <c r="P421">
        <f t="shared" ca="1" si="81"/>
        <v>27.5</v>
      </c>
      <c r="Q421">
        <f t="shared" ca="1" si="81"/>
        <v>27.5</v>
      </c>
      <c r="R421">
        <f t="shared" ca="1" si="81"/>
        <v>27.5</v>
      </c>
      <c r="S421">
        <f t="shared" ca="1" si="81"/>
        <v>27.5</v>
      </c>
      <c r="T421">
        <f t="shared" ca="1" si="81"/>
        <v>27.5</v>
      </c>
      <c r="U421">
        <f t="shared" ca="1" si="81"/>
        <v>27.5</v>
      </c>
      <c r="V421">
        <f t="shared" ca="1" si="81"/>
        <v>27.5</v>
      </c>
      <c r="W421">
        <f t="shared" ca="1" si="81"/>
        <v>27.5</v>
      </c>
    </row>
    <row r="422" spans="1:23" x14ac:dyDescent="0.25">
      <c r="A422" t="s">
        <v>56</v>
      </c>
      <c r="B422" t="s">
        <v>5</v>
      </c>
      <c r="C422" t="s">
        <v>15</v>
      </c>
      <c r="D422" t="s">
        <v>16</v>
      </c>
      <c r="E422" t="s">
        <v>139</v>
      </c>
      <c r="F422" t="s">
        <v>142</v>
      </c>
      <c r="G422" t="s">
        <v>75</v>
      </c>
      <c r="K422" t="s">
        <v>21</v>
      </c>
      <c r="L422" t="s">
        <v>76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1596.4630664837</v>
      </c>
      <c r="N422">
        <f t="shared" ca="1" si="81"/>
        <v>1596.4630664837</v>
      </c>
      <c r="O422">
        <f t="shared" ca="1" si="81"/>
        <v>1596.4630664837</v>
      </c>
      <c r="P422">
        <f t="shared" ca="1" si="81"/>
        <v>1596.4630664837</v>
      </c>
      <c r="Q422">
        <f t="shared" ca="1" si="81"/>
        <v>1596.4630664837</v>
      </c>
      <c r="R422">
        <f t="shared" ca="1" si="81"/>
        <v>1596.4630664837</v>
      </c>
      <c r="S422">
        <f t="shared" ca="1" si="81"/>
        <v>1596.4630664837</v>
      </c>
      <c r="T422">
        <f t="shared" ca="1" si="81"/>
        <v>1596.4630664837</v>
      </c>
      <c r="U422">
        <f t="shared" ca="1" si="81"/>
        <v>1596.4630664837</v>
      </c>
      <c r="V422">
        <f t="shared" ca="1" si="81"/>
        <v>1596.4630664837</v>
      </c>
      <c r="W422">
        <f t="shared" ca="1" si="81"/>
        <v>1596.4630664837</v>
      </c>
    </row>
    <row r="423" spans="1:23" x14ac:dyDescent="0.25">
      <c r="A423" t="s">
        <v>56</v>
      </c>
      <c r="B423" t="s">
        <v>5</v>
      </c>
      <c r="C423" t="s">
        <v>15</v>
      </c>
      <c r="D423" t="s">
        <v>16</v>
      </c>
      <c r="E423" t="s">
        <v>139</v>
      </c>
      <c r="F423" t="s">
        <v>142</v>
      </c>
      <c r="G423" t="s">
        <v>77</v>
      </c>
      <c r="K423" t="s">
        <v>21</v>
      </c>
      <c r="L423" t="s">
        <v>76</v>
      </c>
      <c r="M423" cm="1">
        <f t="array" aca="1" ref="M423" ca="1">INDEX([1]!constant_data,_xlfn.XMATCH(_xlfn.CONCAT(
SUBSTITUTE($A423,LEFT($A423,FIND($C423,$A423)+LEN($C423)-1),),
$F423,
$H423:$I423,
SUBSTITUTE($J423,LEFT($A423,FIND($C423,$A423)+LEN($C423)-1),)),
[1]!constant_index),_xlfn.XMATCH($G423,[1]!constant_header))</f>
        <v>25.031370793995301</v>
      </c>
      <c r="N423">
        <f t="shared" ca="1" si="81"/>
        <v>25.031370793995301</v>
      </c>
      <c r="O423">
        <f t="shared" ca="1" si="81"/>
        <v>25.031370793995301</v>
      </c>
      <c r="P423">
        <f t="shared" ca="1" si="81"/>
        <v>25.031370793995301</v>
      </c>
      <c r="Q423">
        <f t="shared" ca="1" si="81"/>
        <v>25.031370793995301</v>
      </c>
      <c r="R423">
        <f t="shared" ca="1" si="81"/>
        <v>25.031370793995301</v>
      </c>
      <c r="S423">
        <f t="shared" ca="1" si="81"/>
        <v>25.031370793995301</v>
      </c>
      <c r="T423">
        <f t="shared" ca="1" si="81"/>
        <v>25.031370793995301</v>
      </c>
      <c r="U423">
        <f t="shared" ca="1" si="81"/>
        <v>25.031370793995301</v>
      </c>
      <c r="V423">
        <f t="shared" ca="1" si="81"/>
        <v>25.031370793995301</v>
      </c>
      <c r="W423">
        <f t="shared" ca="1" si="81"/>
        <v>25.031370793995301</v>
      </c>
    </row>
    <row r="424" spans="1:23" x14ac:dyDescent="0.25">
      <c r="A424" t="s">
        <v>56</v>
      </c>
      <c r="B424" t="s">
        <v>5</v>
      </c>
      <c r="C424" t="s">
        <v>15</v>
      </c>
      <c r="D424" t="s">
        <v>16</v>
      </c>
      <c r="E424" t="s">
        <v>139</v>
      </c>
      <c r="F424" t="s">
        <v>142</v>
      </c>
      <c r="G424" t="s">
        <v>17</v>
      </c>
      <c r="J424" t="s">
        <v>31</v>
      </c>
      <c r="K424" t="s">
        <v>48</v>
      </c>
      <c r="L424" t="str" cm="1">
        <f t="array" aca="1" ref="L424" ca="1">INDEX([1]!annual_data,_xlfn.XMATCH(_xlfn.CONCAT(
SUBSTITUTE($A424,LEFT($A424,FIND($C424,$A424)+LEN($C424)-1),),
$F424,
$G424:$I424,
SUBSTITUTE($J424,LEFT($A424,FIND($C424,$A424)+LEN($C424)-1),)),
[1]!annual_index),_xlfn.XMATCH(L$2,[1]!annual_header))</f>
        <v>GJ</v>
      </c>
      <c r="M424" cm="1">
        <f t="array" aca="1" ref="M424" ca="1">INDEX([1]!annual_data,_xlfn.XMATCH(_xlfn.CONCAT(
SUBSTITUTE($A424,LEFT($A424,FIND($C424,$A424)+LEN($C424)-1),),
$F424,
$G424:$I424,
SUBSTITUTE($J424,LEFT($A424,FIND($C424,$A424)+LEN($C424)-1),)),
[1]!annual_index),_xlfn.XMATCH(M$2,[1]!annual_header))</f>
        <v>3.63</v>
      </c>
      <c r="N424">
        <f t="shared" ca="1" si="81"/>
        <v>3.63</v>
      </c>
      <c r="O424">
        <f t="shared" ca="1" si="81"/>
        <v>3.63</v>
      </c>
      <c r="P424">
        <f t="shared" ca="1" si="81"/>
        <v>3.63</v>
      </c>
      <c r="Q424">
        <f t="shared" ca="1" si="81"/>
        <v>3.63</v>
      </c>
      <c r="R424">
        <f t="shared" ca="1" si="81"/>
        <v>3.63</v>
      </c>
      <c r="S424">
        <f t="shared" ca="1" si="81"/>
        <v>3.63</v>
      </c>
      <c r="T424">
        <f t="shared" ca="1" si="81"/>
        <v>3.63</v>
      </c>
      <c r="U424">
        <f t="shared" ca="1" si="81"/>
        <v>3.63</v>
      </c>
      <c r="V424">
        <f t="shared" ca="1" si="81"/>
        <v>3.63</v>
      </c>
      <c r="W424">
        <f t="shared" ca="1" si="81"/>
        <v>3.63</v>
      </c>
    </row>
    <row r="425" spans="1:23" x14ac:dyDescent="0.25">
      <c r="A425" t="s">
        <v>93</v>
      </c>
      <c r="B425" t="s">
        <v>5</v>
      </c>
      <c r="C425" t="s">
        <v>15</v>
      </c>
      <c r="D425" t="s">
        <v>16</v>
      </c>
      <c r="E425" t="s">
        <v>143</v>
      </c>
      <c r="G425" t="s">
        <v>20</v>
      </c>
      <c r="K425" t="s">
        <v>21</v>
      </c>
      <c r="L425" t="str" cm="1">
        <f t="array" aca="1" ref="L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GJ</v>
      </c>
    </row>
    <row r="426" spans="1:23" x14ac:dyDescent="0.25">
      <c r="A426" t="s">
        <v>93</v>
      </c>
      <c r="B426" t="s">
        <v>5</v>
      </c>
      <c r="C426" t="s">
        <v>15</v>
      </c>
      <c r="D426" t="s">
        <v>16</v>
      </c>
      <c r="E426" t="s">
        <v>143</v>
      </c>
      <c r="G426" t="s">
        <v>22</v>
      </c>
      <c r="H426" t="s">
        <v>62</v>
      </c>
    </row>
    <row r="427" spans="1:23" x14ac:dyDescent="0.25">
      <c r="A427" t="s">
        <v>93</v>
      </c>
      <c r="B427" t="s">
        <v>5</v>
      </c>
      <c r="C427" t="s">
        <v>15</v>
      </c>
      <c r="D427" t="s">
        <v>16</v>
      </c>
      <c r="E427" t="s">
        <v>143</v>
      </c>
      <c r="G427" t="s">
        <v>63</v>
      </c>
      <c r="K427" t="s">
        <v>21</v>
      </c>
      <c r="L427" t="s">
        <v>64</v>
      </c>
      <c r="M427" cm="1">
        <f t="array" aca="1" ref="M427" ca="1">INDEX([1]!constant_data,_xlfn.XMATCH(_xlfn.CONCAT(
SUBSTITUTE($A427,LEFT($A427,FIND($C427,$A427)+LEN($C427)-1),),
$F427,
$H427:$I427,
SUBSTITUTE($J427,LEFT($A427,FIND($C427,$A427)+LEN($C427)-1),)),
[1]!constant_index),_xlfn.XMATCH($G427,[1]!constant_header))</f>
        <v>0.5</v>
      </c>
      <c r="N427">
        <f ca="1">M427</f>
        <v>0.5</v>
      </c>
      <c r="O427">
        <f ca="1">N427</f>
        <v>0.5</v>
      </c>
      <c r="P427">
        <f t="shared" ref="P427:W428" ca="1" si="82">O427</f>
        <v>0.5</v>
      </c>
      <c r="Q427">
        <f t="shared" ca="1" si="82"/>
        <v>0.5</v>
      </c>
      <c r="R427">
        <f t="shared" ca="1" si="82"/>
        <v>0.5</v>
      </c>
      <c r="S427">
        <f t="shared" ca="1" si="82"/>
        <v>0.5</v>
      </c>
      <c r="T427">
        <f t="shared" ca="1" si="82"/>
        <v>0.5</v>
      </c>
      <c r="U427">
        <f t="shared" ca="1" si="82"/>
        <v>0.5</v>
      </c>
      <c r="V427">
        <f t="shared" ca="1" si="82"/>
        <v>0.5</v>
      </c>
      <c r="W427">
        <f t="shared" ca="1" si="82"/>
        <v>0.5</v>
      </c>
    </row>
    <row r="428" spans="1:23" x14ac:dyDescent="0.25">
      <c r="A428" t="s">
        <v>93</v>
      </c>
      <c r="B428" t="s">
        <v>5</v>
      </c>
      <c r="C428" t="s">
        <v>15</v>
      </c>
      <c r="D428" t="s">
        <v>16</v>
      </c>
      <c r="E428" t="s">
        <v>143</v>
      </c>
      <c r="G428" t="s">
        <v>65</v>
      </c>
      <c r="K428" t="s">
        <v>21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10</v>
      </c>
      <c r="N428">
        <f ca="1">M428</f>
        <v>10</v>
      </c>
      <c r="O428">
        <f ca="1">N428</f>
        <v>10</v>
      </c>
      <c r="P428">
        <f t="shared" ca="1" si="82"/>
        <v>10</v>
      </c>
      <c r="Q428">
        <f t="shared" ca="1" si="82"/>
        <v>10</v>
      </c>
      <c r="R428">
        <f t="shared" ca="1" si="82"/>
        <v>10</v>
      </c>
      <c r="S428">
        <f t="shared" ca="1" si="82"/>
        <v>10</v>
      </c>
      <c r="T428">
        <f t="shared" ca="1" si="82"/>
        <v>10</v>
      </c>
      <c r="U428">
        <f t="shared" ca="1" si="82"/>
        <v>10</v>
      </c>
      <c r="V428">
        <f t="shared" ca="1" si="82"/>
        <v>10</v>
      </c>
      <c r="W428">
        <f t="shared" ca="1" si="82"/>
        <v>10</v>
      </c>
    </row>
    <row r="429" spans="1:23" x14ac:dyDescent="0.25">
      <c r="A429" t="s">
        <v>93</v>
      </c>
      <c r="B429" t="s">
        <v>5</v>
      </c>
      <c r="C429" t="s">
        <v>15</v>
      </c>
      <c r="D429" t="s">
        <v>16</v>
      </c>
      <c r="E429" t="s">
        <v>143</v>
      </c>
      <c r="F429" t="s">
        <v>144</v>
      </c>
      <c r="G429" t="s">
        <v>6</v>
      </c>
    </row>
    <row r="430" spans="1:23" x14ac:dyDescent="0.25">
      <c r="A430" t="s">
        <v>93</v>
      </c>
      <c r="B430" t="s">
        <v>5</v>
      </c>
      <c r="C430" t="s">
        <v>15</v>
      </c>
      <c r="D430" t="s">
        <v>16</v>
      </c>
      <c r="E430" t="s">
        <v>143</v>
      </c>
      <c r="F430" t="s">
        <v>144</v>
      </c>
      <c r="G430" t="s">
        <v>67</v>
      </c>
      <c r="K430" t="s">
        <v>21</v>
      </c>
      <c r="L430" t="s">
        <v>68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1940</v>
      </c>
      <c r="N430">
        <f t="shared" ref="N430:W432" ca="1" si="83">M430</f>
        <v>1940</v>
      </c>
      <c r="O430">
        <f t="shared" ca="1" si="83"/>
        <v>1940</v>
      </c>
      <c r="P430">
        <f t="shared" ca="1" si="83"/>
        <v>1940</v>
      </c>
      <c r="Q430">
        <f t="shared" ca="1" si="83"/>
        <v>1940</v>
      </c>
      <c r="R430">
        <f t="shared" ca="1" si="83"/>
        <v>1940</v>
      </c>
      <c r="S430">
        <f t="shared" ca="1" si="83"/>
        <v>1940</v>
      </c>
      <c r="T430">
        <f t="shared" ca="1" si="83"/>
        <v>1940</v>
      </c>
      <c r="U430">
        <f t="shared" ca="1" si="83"/>
        <v>1940</v>
      </c>
      <c r="V430">
        <f t="shared" ca="1" si="83"/>
        <v>1940</v>
      </c>
      <c r="W430">
        <f t="shared" ca="1" si="83"/>
        <v>1940</v>
      </c>
    </row>
    <row r="431" spans="1:23" x14ac:dyDescent="0.25">
      <c r="A431" t="s">
        <v>93</v>
      </c>
      <c r="B431" t="s">
        <v>5</v>
      </c>
      <c r="C431" t="s">
        <v>15</v>
      </c>
      <c r="D431" t="s">
        <v>16</v>
      </c>
      <c r="E431" t="s">
        <v>143</v>
      </c>
      <c r="F431" t="s">
        <v>144</v>
      </c>
      <c r="G431" t="s">
        <v>69</v>
      </c>
      <c r="K431" t="s">
        <v>21</v>
      </c>
      <c r="L431" t="s">
        <v>68</v>
      </c>
      <c r="M431" cm="1">
        <f t="array" aca="1" ref="M431" ca="1">INDEX([1]!constant_data,_xlfn.XMATCH(_xlfn.CONCAT(
SUBSTITUTE($A431,LEFT($A431,FIND($C431,$A431)+LEN($C431)-1),),
$F431,
$H431:$I431,
SUBSTITUTE($J431,LEFT($A431,FIND($C431,$A431)+LEN($C431)-1),)),
[1]!constant_index),_xlfn.XMATCH($G431,[1]!constant_header))</f>
        <v>2101</v>
      </c>
      <c r="N431">
        <f t="shared" ca="1" si="83"/>
        <v>2101</v>
      </c>
      <c r="O431">
        <f t="shared" ca="1" si="83"/>
        <v>2101</v>
      </c>
      <c r="P431">
        <f t="shared" ca="1" si="83"/>
        <v>2101</v>
      </c>
      <c r="Q431">
        <f t="shared" ca="1" si="83"/>
        <v>2101</v>
      </c>
      <c r="R431">
        <f t="shared" ca="1" si="83"/>
        <v>2101</v>
      </c>
      <c r="S431">
        <f t="shared" ca="1" si="83"/>
        <v>2101</v>
      </c>
      <c r="T431">
        <f t="shared" ca="1" si="83"/>
        <v>2101</v>
      </c>
      <c r="U431">
        <f t="shared" ca="1" si="83"/>
        <v>2101</v>
      </c>
      <c r="V431">
        <f t="shared" ca="1" si="83"/>
        <v>2101</v>
      </c>
      <c r="W431">
        <f t="shared" ca="1" si="83"/>
        <v>2101</v>
      </c>
    </row>
    <row r="432" spans="1:23" x14ac:dyDescent="0.25">
      <c r="A432" t="s">
        <v>93</v>
      </c>
      <c r="B432" t="s">
        <v>5</v>
      </c>
      <c r="C432" t="s">
        <v>15</v>
      </c>
      <c r="D432" t="s">
        <v>16</v>
      </c>
      <c r="E432" t="s">
        <v>143</v>
      </c>
      <c r="F432" t="s">
        <v>144</v>
      </c>
      <c r="G432" t="s">
        <v>70</v>
      </c>
      <c r="K432" t="s">
        <v>21</v>
      </c>
      <c r="L432" t="s">
        <v>71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30</v>
      </c>
      <c r="N432">
        <f t="shared" ca="1" si="83"/>
        <v>30</v>
      </c>
      <c r="O432">
        <f t="shared" ca="1" si="83"/>
        <v>30</v>
      </c>
      <c r="P432">
        <f t="shared" ca="1" si="83"/>
        <v>30</v>
      </c>
      <c r="Q432">
        <f t="shared" ca="1" si="83"/>
        <v>30</v>
      </c>
      <c r="R432">
        <f t="shared" ca="1" si="83"/>
        <v>30</v>
      </c>
      <c r="S432">
        <f t="shared" ca="1" si="83"/>
        <v>30</v>
      </c>
      <c r="T432">
        <f t="shared" ca="1" si="83"/>
        <v>30</v>
      </c>
      <c r="U432">
        <f t="shared" ca="1" si="83"/>
        <v>30</v>
      </c>
      <c r="V432">
        <f t="shared" ca="1" si="83"/>
        <v>30</v>
      </c>
      <c r="W432">
        <f t="shared" ca="1" si="83"/>
        <v>30</v>
      </c>
    </row>
    <row r="433" spans="1:23" x14ac:dyDescent="0.25">
      <c r="A433" t="s">
        <v>93</v>
      </c>
      <c r="B433" t="s">
        <v>5</v>
      </c>
      <c r="C433" t="s">
        <v>15</v>
      </c>
      <c r="D433" t="s">
        <v>16</v>
      </c>
      <c r="E433" t="s">
        <v>143</v>
      </c>
      <c r="F433" t="s">
        <v>144</v>
      </c>
      <c r="G433" t="s">
        <v>72</v>
      </c>
      <c r="K433" t="s">
        <v>48</v>
      </c>
      <c r="L433" t="s">
        <v>64</v>
      </c>
      <c r="M433" cm="1">
        <f t="array" aca="1" ref="M433" ca="1">INDEX([1]!annual_data,_xlfn.XMATCH(_xlfn.CONCAT(
SUBSTITUTE($A433,LEFT($A433,FIND($C433,$A433)+LEN($C433)-1),),
$F433,
$G433:$I433,
SUBSTITUTE($J433,LEFT($A433,FIND($C433,$A433)+LEN($C433)-1),)),
[1]!annual_index),_xlfn.XMATCH(M$2,[1]!annual_header))</f>
        <v>0.21</v>
      </c>
    </row>
    <row r="434" spans="1:23" x14ac:dyDescent="0.25">
      <c r="A434" t="s">
        <v>93</v>
      </c>
      <c r="B434" t="s">
        <v>5</v>
      </c>
      <c r="C434" t="s">
        <v>15</v>
      </c>
      <c r="D434" t="s">
        <v>16</v>
      </c>
      <c r="E434" t="s">
        <v>143</v>
      </c>
      <c r="F434" t="s">
        <v>144</v>
      </c>
      <c r="G434" t="s">
        <v>73</v>
      </c>
      <c r="K434" t="s">
        <v>21</v>
      </c>
      <c r="L434" t="s">
        <v>74</v>
      </c>
      <c r="M434" cm="1">
        <f t="array" aca="1" ref="M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3691.6037184960001</v>
      </c>
      <c r="N434">
        <f t="shared" ref="N434:W437" ca="1" si="84">M434</f>
        <v>3691.6037184960001</v>
      </c>
      <c r="O434">
        <f t="shared" ca="1" si="84"/>
        <v>3691.6037184960001</v>
      </c>
      <c r="P434">
        <f t="shared" ca="1" si="84"/>
        <v>3691.6037184960001</v>
      </c>
      <c r="Q434">
        <f t="shared" ca="1" si="84"/>
        <v>3691.6037184960001</v>
      </c>
      <c r="R434">
        <f t="shared" ca="1" si="84"/>
        <v>3691.6037184960001</v>
      </c>
      <c r="S434">
        <f t="shared" ca="1" si="84"/>
        <v>3691.6037184960001</v>
      </c>
      <c r="T434">
        <f t="shared" ca="1" si="84"/>
        <v>3691.6037184960001</v>
      </c>
      <c r="U434">
        <f t="shared" ca="1" si="84"/>
        <v>3691.6037184960001</v>
      </c>
      <c r="V434">
        <f t="shared" ca="1" si="84"/>
        <v>3691.6037184960001</v>
      </c>
      <c r="W434">
        <f t="shared" ca="1" si="84"/>
        <v>3691.6037184960001</v>
      </c>
    </row>
    <row r="435" spans="1:23" x14ac:dyDescent="0.25">
      <c r="A435" t="s">
        <v>93</v>
      </c>
      <c r="B435" t="s">
        <v>5</v>
      </c>
      <c r="C435" t="s">
        <v>15</v>
      </c>
      <c r="D435" t="s">
        <v>16</v>
      </c>
      <c r="E435" t="s">
        <v>143</v>
      </c>
      <c r="F435" t="s">
        <v>144</v>
      </c>
      <c r="G435" t="s">
        <v>75</v>
      </c>
      <c r="K435" t="s">
        <v>21</v>
      </c>
      <c r="L435" t="s">
        <v>76</v>
      </c>
      <c r="M435" cm="1">
        <f t="array" aca="1" ref="M435" ca="1">INDEX([1]!constant_data,_xlfn.XMATCH(_xlfn.CONCAT(
SUBSTITUTE($A435,LEFT($A435,FIND($C435,$A435)+LEN($C435)-1),),
$F435,
$H435:$I435,
SUBSTITUTE($J435,LEFT($A435,FIND($C435,$A435)+LEN($C435)-1),)),
[1]!constant_index),_xlfn.XMATCH($G435,[1]!constant_header))</f>
        <v>67770.476336211796</v>
      </c>
      <c r="N435">
        <f t="shared" ca="1" si="84"/>
        <v>67770.476336211796</v>
      </c>
      <c r="O435">
        <f t="shared" ca="1" si="84"/>
        <v>67770.476336211796</v>
      </c>
      <c r="P435">
        <f t="shared" ca="1" si="84"/>
        <v>67770.476336211796</v>
      </c>
      <c r="Q435">
        <f t="shared" ca="1" si="84"/>
        <v>67770.476336211796</v>
      </c>
      <c r="R435">
        <f t="shared" ca="1" si="84"/>
        <v>67770.476336211796</v>
      </c>
      <c r="S435">
        <f t="shared" ca="1" si="84"/>
        <v>67770.476336211796</v>
      </c>
      <c r="T435">
        <f t="shared" ca="1" si="84"/>
        <v>67770.476336211796</v>
      </c>
      <c r="U435">
        <f t="shared" ca="1" si="84"/>
        <v>67770.476336211796</v>
      </c>
      <c r="V435">
        <f t="shared" ca="1" si="84"/>
        <v>67770.476336211796</v>
      </c>
      <c r="W435">
        <f t="shared" ca="1" si="84"/>
        <v>67770.476336211796</v>
      </c>
    </row>
    <row r="436" spans="1:23" x14ac:dyDescent="0.25">
      <c r="A436" t="s">
        <v>93</v>
      </c>
      <c r="B436" t="s">
        <v>5</v>
      </c>
      <c r="C436" t="s">
        <v>15</v>
      </c>
      <c r="D436" t="s">
        <v>16</v>
      </c>
      <c r="E436" t="s">
        <v>143</v>
      </c>
      <c r="F436" t="s">
        <v>144</v>
      </c>
      <c r="G436" t="s">
        <v>77</v>
      </c>
      <c r="K436" t="s">
        <v>21</v>
      </c>
      <c r="L436" t="s">
        <v>76</v>
      </c>
      <c r="M436" cm="1">
        <f t="array" aca="1" ref="M436" ca="1">INDEX([1]!constant_data,_xlfn.XMATCH(_xlfn.CONCAT(
SUBSTITUTE($A436,LEFT($A436,FIND($C436,$A436)+LEN($C436)-1),),
$F436,
$H436:$I436,
SUBSTITUTE($J436,LEFT($A436,FIND($C436,$A436)+LEN($C436)-1),)),
[1]!constant_index),_xlfn.XMATCH($G436,[1]!constant_header))</f>
        <v>625.68748094067701</v>
      </c>
      <c r="N436">
        <f t="shared" ca="1" si="84"/>
        <v>625.68748094067701</v>
      </c>
      <c r="O436">
        <f t="shared" ca="1" si="84"/>
        <v>625.68748094067701</v>
      </c>
      <c r="P436">
        <f t="shared" ca="1" si="84"/>
        <v>625.68748094067701</v>
      </c>
      <c r="Q436">
        <f t="shared" ca="1" si="84"/>
        <v>625.68748094067701</v>
      </c>
      <c r="R436">
        <f t="shared" ca="1" si="84"/>
        <v>625.68748094067701</v>
      </c>
      <c r="S436">
        <f t="shared" ca="1" si="84"/>
        <v>625.68748094067701</v>
      </c>
      <c r="T436">
        <f t="shared" ca="1" si="84"/>
        <v>625.68748094067701</v>
      </c>
      <c r="U436">
        <f t="shared" ca="1" si="84"/>
        <v>625.68748094067701</v>
      </c>
      <c r="V436">
        <f t="shared" ca="1" si="84"/>
        <v>625.68748094067701</v>
      </c>
      <c r="W436">
        <f t="shared" ca="1" si="84"/>
        <v>625.68748094067701</v>
      </c>
    </row>
    <row r="437" spans="1:23" x14ac:dyDescent="0.25">
      <c r="A437" t="s">
        <v>93</v>
      </c>
      <c r="B437" t="s">
        <v>5</v>
      </c>
      <c r="C437" t="s">
        <v>15</v>
      </c>
      <c r="D437" t="s">
        <v>16</v>
      </c>
      <c r="E437" t="s">
        <v>143</v>
      </c>
      <c r="F437" t="s">
        <v>144</v>
      </c>
      <c r="G437" t="s">
        <v>17</v>
      </c>
      <c r="J437" t="s">
        <v>145</v>
      </c>
      <c r="K437" t="s">
        <v>48</v>
      </c>
      <c r="L437" t="str" cm="1">
        <f t="array" aca="1" ref="L437" ca="1">INDEX([1]!annual_data,_xlfn.XMATCH(_xlfn.CONCAT(
SUBSTITUTE($A437,LEFT($A437,FIND($C437,$A437)+LEN($C437)-1),),
$F437,
$G437:$I437,
SUBSTITUTE($J437,LEFT($A437,FIND($C437,$A437)+LEN($C437)-1),)),
[1]!annual_index),_xlfn.XMATCH(L$2,[1]!annual_header))</f>
        <v>GJ</v>
      </c>
      <c r="M437" cm="1">
        <f t="array" aca="1" ref="M437" ca="1">INDEX([1]!annual_data,_xlfn.XMATCH(_xlfn.CONCAT(
SUBSTITUTE($A437,LEFT($A437,FIND($C437,$A437)+LEN($C437)-1),),
$F437,
$G437:$I437,
SUBSTITUTE($J437,LEFT($A437,FIND($C437,$A437)+LEN($C437)-1),)),
[1]!annual_index),_xlfn.XMATCH(M$2,[1]!annual_header))</f>
        <v>2.1352396753154501</v>
      </c>
      <c r="N437">
        <f t="shared" ca="1" si="84"/>
        <v>2.1352396753154501</v>
      </c>
      <c r="O437">
        <f t="shared" ca="1" si="84"/>
        <v>2.1352396753154501</v>
      </c>
      <c r="P437">
        <f t="shared" ca="1" si="84"/>
        <v>2.1352396753154501</v>
      </c>
      <c r="Q437">
        <f t="shared" ca="1" si="84"/>
        <v>2.1352396753154501</v>
      </c>
      <c r="R437">
        <f t="shared" ca="1" si="84"/>
        <v>2.1352396753154501</v>
      </c>
      <c r="S437">
        <f t="shared" ca="1" si="84"/>
        <v>2.1352396753154501</v>
      </c>
      <c r="T437">
        <f t="shared" ca="1" si="84"/>
        <v>2.1352396753154501</v>
      </c>
      <c r="U437">
        <f t="shared" ca="1" si="84"/>
        <v>2.1352396753154501</v>
      </c>
      <c r="V437">
        <f t="shared" ca="1" si="84"/>
        <v>2.1352396753154501</v>
      </c>
      <c r="W437">
        <f t="shared" ca="1" si="84"/>
        <v>2.1352396753154501</v>
      </c>
    </row>
    <row r="438" spans="1:23" x14ac:dyDescent="0.25">
      <c r="A438" t="s">
        <v>93</v>
      </c>
      <c r="B438" t="s">
        <v>5</v>
      </c>
      <c r="C438" t="s">
        <v>15</v>
      </c>
      <c r="D438" t="s">
        <v>16</v>
      </c>
      <c r="E438" t="s">
        <v>143</v>
      </c>
      <c r="F438" t="s">
        <v>146</v>
      </c>
      <c r="G438" t="s">
        <v>6</v>
      </c>
    </row>
    <row r="439" spans="1:23" x14ac:dyDescent="0.25">
      <c r="A439" t="s">
        <v>93</v>
      </c>
      <c r="B439" t="s">
        <v>5</v>
      </c>
      <c r="C439" t="s">
        <v>15</v>
      </c>
      <c r="D439" t="s">
        <v>16</v>
      </c>
      <c r="E439" t="s">
        <v>143</v>
      </c>
      <c r="F439" t="s">
        <v>146</v>
      </c>
      <c r="G439" t="s">
        <v>67</v>
      </c>
      <c r="K439" t="s">
        <v>21</v>
      </c>
      <c r="L439" t="s">
        <v>68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1940</v>
      </c>
      <c r="N439">
        <f t="shared" ref="N439:W441" ca="1" si="85">M439</f>
        <v>1940</v>
      </c>
      <c r="O439">
        <f t="shared" ca="1" si="85"/>
        <v>1940</v>
      </c>
      <c r="P439">
        <f t="shared" ca="1" si="85"/>
        <v>1940</v>
      </c>
      <c r="Q439">
        <f t="shared" ca="1" si="85"/>
        <v>1940</v>
      </c>
      <c r="R439">
        <f t="shared" ca="1" si="85"/>
        <v>1940</v>
      </c>
      <c r="S439">
        <f t="shared" ca="1" si="85"/>
        <v>1940</v>
      </c>
      <c r="T439">
        <f t="shared" ca="1" si="85"/>
        <v>1940</v>
      </c>
      <c r="U439">
        <f t="shared" ca="1" si="85"/>
        <v>1940</v>
      </c>
      <c r="V439">
        <f t="shared" ca="1" si="85"/>
        <v>1940</v>
      </c>
      <c r="W439">
        <f t="shared" ca="1" si="85"/>
        <v>1940</v>
      </c>
    </row>
    <row r="440" spans="1:23" x14ac:dyDescent="0.25">
      <c r="A440" t="s">
        <v>93</v>
      </c>
      <c r="B440" t="s">
        <v>5</v>
      </c>
      <c r="C440" t="s">
        <v>15</v>
      </c>
      <c r="D440" t="s">
        <v>16</v>
      </c>
      <c r="E440" t="s">
        <v>143</v>
      </c>
      <c r="F440" t="s">
        <v>146</v>
      </c>
      <c r="G440" t="s">
        <v>69</v>
      </c>
      <c r="K440" t="s">
        <v>21</v>
      </c>
      <c r="L440" t="s">
        <v>68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5"/>
        <v>2101</v>
      </c>
      <c r="O440">
        <f t="shared" ca="1" si="85"/>
        <v>2101</v>
      </c>
      <c r="P440">
        <f t="shared" ca="1" si="85"/>
        <v>2101</v>
      </c>
      <c r="Q440">
        <f t="shared" ca="1" si="85"/>
        <v>2101</v>
      </c>
      <c r="R440">
        <f t="shared" ca="1" si="85"/>
        <v>2101</v>
      </c>
      <c r="S440">
        <f t="shared" ca="1" si="85"/>
        <v>2101</v>
      </c>
      <c r="T440">
        <f t="shared" ca="1" si="85"/>
        <v>2101</v>
      </c>
      <c r="U440">
        <f t="shared" ca="1" si="85"/>
        <v>2101</v>
      </c>
      <c r="V440">
        <f t="shared" ca="1" si="85"/>
        <v>2101</v>
      </c>
      <c r="W440">
        <f t="shared" ca="1" si="85"/>
        <v>2101</v>
      </c>
    </row>
    <row r="441" spans="1:23" x14ac:dyDescent="0.25">
      <c r="A441" t="s">
        <v>93</v>
      </c>
      <c r="B441" t="s">
        <v>5</v>
      </c>
      <c r="C441" t="s">
        <v>15</v>
      </c>
      <c r="D441" t="s">
        <v>16</v>
      </c>
      <c r="E441" t="s">
        <v>143</v>
      </c>
      <c r="F441" t="s">
        <v>146</v>
      </c>
      <c r="G441" t="s">
        <v>70</v>
      </c>
      <c r="K441" t="s">
        <v>21</v>
      </c>
      <c r="L441" t="s">
        <v>71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30</v>
      </c>
      <c r="N441">
        <f t="shared" ca="1" si="85"/>
        <v>30</v>
      </c>
      <c r="O441">
        <f t="shared" ca="1" si="85"/>
        <v>30</v>
      </c>
      <c r="P441">
        <f t="shared" ca="1" si="85"/>
        <v>30</v>
      </c>
      <c r="Q441">
        <f t="shared" ca="1" si="85"/>
        <v>30</v>
      </c>
      <c r="R441">
        <f t="shared" ca="1" si="85"/>
        <v>30</v>
      </c>
      <c r="S441">
        <f t="shared" ca="1" si="85"/>
        <v>30</v>
      </c>
      <c r="T441">
        <f t="shared" ca="1" si="85"/>
        <v>30</v>
      </c>
      <c r="U441">
        <f t="shared" ca="1" si="85"/>
        <v>30</v>
      </c>
      <c r="V441">
        <f t="shared" ca="1" si="85"/>
        <v>30</v>
      </c>
      <c r="W441">
        <f t="shared" ca="1" si="85"/>
        <v>30</v>
      </c>
    </row>
    <row r="442" spans="1:23" x14ac:dyDescent="0.25">
      <c r="A442" t="s">
        <v>93</v>
      </c>
      <c r="B442" t="s">
        <v>5</v>
      </c>
      <c r="C442" t="s">
        <v>15</v>
      </c>
      <c r="D442" t="s">
        <v>16</v>
      </c>
      <c r="E442" t="s">
        <v>143</v>
      </c>
      <c r="F442" t="s">
        <v>146</v>
      </c>
      <c r="G442" t="s">
        <v>72</v>
      </c>
      <c r="K442" t="s">
        <v>48</v>
      </c>
      <c r="L442" t="s">
        <v>64</v>
      </c>
      <c r="M442" cm="1">
        <f t="array" aca="1" ref="M442" ca="1">INDEX([1]!annual_data,_xlfn.XMATCH(_xlfn.CONCAT(
SUBSTITUTE($A442,LEFT($A442,FIND($C442,$A442)+LEN($C442)-1),),
$F442,
$G442:$I442,
SUBSTITUTE($J442,LEFT($A442,FIND($C442,$A442)+LEN($C442)-1),)),
[1]!annual_index),_xlfn.XMATCH(M$2,[1]!annual_header))</f>
        <v>0.04</v>
      </c>
    </row>
    <row r="443" spans="1:23" x14ac:dyDescent="0.25">
      <c r="A443" t="s">
        <v>93</v>
      </c>
      <c r="B443" t="s">
        <v>5</v>
      </c>
      <c r="C443" t="s">
        <v>15</v>
      </c>
      <c r="D443" t="s">
        <v>16</v>
      </c>
      <c r="E443" t="s">
        <v>143</v>
      </c>
      <c r="F443" t="s">
        <v>146</v>
      </c>
      <c r="G443" t="s">
        <v>73</v>
      </c>
      <c r="K443" t="s">
        <v>21</v>
      </c>
      <c r="L443" t="s">
        <v>74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3691.6037184960001</v>
      </c>
      <c r="N443">
        <f t="shared" ref="N443:W446" ca="1" si="86">M443</f>
        <v>3691.6037184960001</v>
      </c>
      <c r="O443">
        <f t="shared" ca="1" si="86"/>
        <v>3691.6037184960001</v>
      </c>
      <c r="P443">
        <f t="shared" ca="1" si="86"/>
        <v>3691.6037184960001</v>
      </c>
      <c r="Q443">
        <f t="shared" ca="1" si="86"/>
        <v>3691.6037184960001</v>
      </c>
      <c r="R443">
        <f t="shared" ca="1" si="86"/>
        <v>3691.6037184960001</v>
      </c>
      <c r="S443">
        <f t="shared" ca="1" si="86"/>
        <v>3691.6037184960001</v>
      </c>
      <c r="T443">
        <f t="shared" ca="1" si="86"/>
        <v>3691.6037184960001</v>
      </c>
      <c r="U443">
        <f t="shared" ca="1" si="86"/>
        <v>3691.6037184960001</v>
      </c>
      <c r="V443">
        <f t="shared" ca="1" si="86"/>
        <v>3691.6037184960001</v>
      </c>
      <c r="W443">
        <f t="shared" ca="1" si="86"/>
        <v>3691.6037184960001</v>
      </c>
    </row>
    <row r="444" spans="1:23" x14ac:dyDescent="0.25">
      <c r="A444" t="s">
        <v>93</v>
      </c>
      <c r="B444" t="s">
        <v>5</v>
      </c>
      <c r="C444" t="s">
        <v>15</v>
      </c>
      <c r="D444" t="s">
        <v>16</v>
      </c>
      <c r="E444" t="s">
        <v>143</v>
      </c>
      <c r="F444" t="s">
        <v>146</v>
      </c>
      <c r="G444" t="s">
        <v>75</v>
      </c>
      <c r="K444" t="s">
        <v>21</v>
      </c>
      <c r="L444" t="s">
        <v>76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155433.33832481501</v>
      </c>
      <c r="N444">
        <f t="shared" ca="1" si="86"/>
        <v>155433.33832481501</v>
      </c>
      <c r="O444">
        <f t="shared" ca="1" si="86"/>
        <v>155433.33832481501</v>
      </c>
      <c r="P444">
        <f t="shared" ca="1" si="86"/>
        <v>155433.33832481501</v>
      </c>
      <c r="Q444">
        <f t="shared" ca="1" si="86"/>
        <v>155433.33832481501</v>
      </c>
      <c r="R444">
        <f t="shared" ca="1" si="86"/>
        <v>155433.33832481501</v>
      </c>
      <c r="S444">
        <f t="shared" ca="1" si="86"/>
        <v>155433.33832481501</v>
      </c>
      <c r="T444">
        <f t="shared" ca="1" si="86"/>
        <v>155433.33832481501</v>
      </c>
      <c r="U444">
        <f t="shared" ca="1" si="86"/>
        <v>155433.33832481501</v>
      </c>
      <c r="V444">
        <f t="shared" ca="1" si="86"/>
        <v>155433.33832481501</v>
      </c>
      <c r="W444">
        <f t="shared" ca="1" si="86"/>
        <v>155433.33832481501</v>
      </c>
    </row>
    <row r="445" spans="1:23" x14ac:dyDescent="0.25">
      <c r="A445" t="s">
        <v>93</v>
      </c>
      <c r="B445" t="s">
        <v>5</v>
      </c>
      <c r="C445" t="s">
        <v>15</v>
      </c>
      <c r="D445" t="s">
        <v>16</v>
      </c>
      <c r="E445" t="s">
        <v>143</v>
      </c>
      <c r="F445" t="s">
        <v>146</v>
      </c>
      <c r="G445" t="s">
        <v>77</v>
      </c>
      <c r="K445" t="s">
        <v>21</v>
      </c>
      <c r="L445" t="s">
        <v>76</v>
      </c>
      <c r="M445" cm="1">
        <f t="array" aca="1" ref="M445" ca="1">INDEX([1]!constant_data,_xlfn.XMATCH(_xlfn.CONCAT(
SUBSTITUTE($A445,LEFT($A445,FIND($C445,$A445)+LEN($C445)-1),),
$F445,
$H445:$I445,
SUBSTITUTE($J445,LEFT($A445,FIND($C445,$A445)+LEN($C445)-1),)),
[1]!constant_index),_xlfn.XMATCH($G445,[1]!constant_header))</f>
        <v>625.68748094067701</v>
      </c>
      <c r="N445">
        <f t="shared" ca="1" si="86"/>
        <v>625.68748094067701</v>
      </c>
      <c r="O445">
        <f t="shared" ca="1" si="86"/>
        <v>625.68748094067701</v>
      </c>
      <c r="P445">
        <f t="shared" ca="1" si="86"/>
        <v>625.68748094067701</v>
      </c>
      <c r="Q445">
        <f t="shared" ca="1" si="86"/>
        <v>625.68748094067701</v>
      </c>
      <c r="R445">
        <f t="shared" ca="1" si="86"/>
        <v>625.68748094067701</v>
      </c>
      <c r="S445">
        <f t="shared" ca="1" si="86"/>
        <v>625.68748094067701</v>
      </c>
      <c r="T445">
        <f t="shared" ca="1" si="86"/>
        <v>625.68748094067701</v>
      </c>
      <c r="U445">
        <f t="shared" ca="1" si="86"/>
        <v>625.68748094067701</v>
      </c>
      <c r="V445">
        <f t="shared" ca="1" si="86"/>
        <v>625.68748094067701</v>
      </c>
      <c r="W445">
        <f t="shared" ca="1" si="86"/>
        <v>625.68748094067701</v>
      </c>
    </row>
    <row r="446" spans="1:23" x14ac:dyDescent="0.25">
      <c r="A446" t="s">
        <v>93</v>
      </c>
      <c r="B446" t="s">
        <v>5</v>
      </c>
      <c r="C446" t="s">
        <v>15</v>
      </c>
      <c r="D446" t="s">
        <v>16</v>
      </c>
      <c r="E446" t="s">
        <v>143</v>
      </c>
      <c r="F446" t="s">
        <v>146</v>
      </c>
      <c r="G446" t="s">
        <v>17</v>
      </c>
      <c r="J446" t="s">
        <v>145</v>
      </c>
      <c r="K446" t="s">
        <v>48</v>
      </c>
      <c r="L446" t="str" cm="1">
        <f t="array" aca="1" ref="L446" ca="1">INDEX([1]!annual_data,_xlfn.XMATCH(_xlfn.CONCAT(
SUBSTITUTE($A446,LEFT($A446,FIND($C446,$A446)+LEN($C446)-1),),
$F446,
$G446:$I446,
SUBSTITUTE($J446,LEFT($A446,FIND($C446,$A446)+LEN($C446)-1),)),
[1]!annual_index),_xlfn.XMATCH(L$2,[1]!annual_header))</f>
        <v>GJ</v>
      </c>
      <c r="M446" cm="1">
        <f t="array" aca="1" ref="M446" ca="1">INDEX([1]!annual_data,_xlfn.XMATCH(_xlfn.CONCAT(
SUBSTITUTE($A446,LEFT($A446,FIND($C446,$A446)+LEN($C446)-1),),
$F446,
$G446:$I446,
SUBSTITUTE($J446,LEFT($A446,FIND($C446,$A446)+LEN($C446)-1),)),
[1]!annual_index),_xlfn.XMATCH(M$2,[1]!annual_header))</f>
        <v>1.6005783850052</v>
      </c>
      <c r="N446">
        <f t="shared" ca="1" si="86"/>
        <v>1.6005783850052</v>
      </c>
      <c r="O446">
        <f t="shared" ca="1" si="86"/>
        <v>1.6005783850052</v>
      </c>
      <c r="P446">
        <f t="shared" ca="1" si="86"/>
        <v>1.6005783850052</v>
      </c>
      <c r="Q446">
        <f t="shared" ca="1" si="86"/>
        <v>1.6005783850052</v>
      </c>
      <c r="R446">
        <f t="shared" ca="1" si="86"/>
        <v>1.6005783850052</v>
      </c>
      <c r="S446">
        <f t="shared" ca="1" si="86"/>
        <v>1.6005783850052</v>
      </c>
      <c r="T446">
        <f t="shared" ca="1" si="86"/>
        <v>1.6005783850052</v>
      </c>
      <c r="U446">
        <f t="shared" ca="1" si="86"/>
        <v>1.6005783850052</v>
      </c>
      <c r="V446">
        <f t="shared" ca="1" si="86"/>
        <v>1.6005783850052</v>
      </c>
      <c r="W446">
        <f t="shared" ca="1" si="86"/>
        <v>1.6005783850052</v>
      </c>
    </row>
    <row r="447" spans="1:23" x14ac:dyDescent="0.25">
      <c r="A447" t="s">
        <v>93</v>
      </c>
      <c r="B447" t="s">
        <v>5</v>
      </c>
      <c r="C447" t="s">
        <v>15</v>
      </c>
      <c r="D447" t="s">
        <v>16</v>
      </c>
      <c r="E447" t="s">
        <v>143</v>
      </c>
      <c r="F447" t="s">
        <v>147</v>
      </c>
      <c r="G447" t="s">
        <v>6</v>
      </c>
    </row>
    <row r="448" spans="1:23" x14ac:dyDescent="0.25">
      <c r="A448" t="s">
        <v>93</v>
      </c>
      <c r="B448" t="s">
        <v>5</v>
      </c>
      <c r="C448" t="s">
        <v>15</v>
      </c>
      <c r="D448" t="s">
        <v>16</v>
      </c>
      <c r="E448" t="s">
        <v>143</v>
      </c>
      <c r="F448" t="s">
        <v>147</v>
      </c>
      <c r="G448" t="s">
        <v>67</v>
      </c>
      <c r="K448" t="s">
        <v>21</v>
      </c>
      <c r="L448" t="s">
        <v>68</v>
      </c>
      <c r="M448" cm="1">
        <f t="array" aca="1" ref="M448" ca="1">INDEX([1]!constant_data,_xlfn.XMATCH(_xlfn.CONCAT(
SUBSTITUTE($A448,LEFT($A448,FIND($C448,$A448)+LEN($C448)-1),),
$F448,
$H448:$I448,
SUBSTITUTE($J448,LEFT($A448,FIND($C448,$A448)+LEN($C448)-1),)),
[1]!constant_index),_xlfn.XMATCH($G448,[1]!constant_header))</f>
        <v>1940</v>
      </c>
      <c r="N448">
        <f t="shared" ref="N448:W450" ca="1" si="87">M448</f>
        <v>1940</v>
      </c>
      <c r="O448">
        <f t="shared" ca="1" si="87"/>
        <v>1940</v>
      </c>
      <c r="P448">
        <f t="shared" ca="1" si="87"/>
        <v>1940</v>
      </c>
      <c r="Q448">
        <f t="shared" ca="1" si="87"/>
        <v>1940</v>
      </c>
      <c r="R448">
        <f t="shared" ca="1" si="87"/>
        <v>1940</v>
      </c>
      <c r="S448">
        <f t="shared" ca="1" si="87"/>
        <v>1940</v>
      </c>
      <c r="T448">
        <f t="shared" ca="1" si="87"/>
        <v>1940</v>
      </c>
      <c r="U448">
        <f t="shared" ca="1" si="87"/>
        <v>1940</v>
      </c>
      <c r="V448">
        <f t="shared" ca="1" si="87"/>
        <v>1940</v>
      </c>
      <c r="W448">
        <f t="shared" ca="1" si="87"/>
        <v>1940</v>
      </c>
    </row>
    <row r="449" spans="1:23" x14ac:dyDescent="0.25">
      <c r="A449" t="s">
        <v>93</v>
      </c>
      <c r="B449" t="s">
        <v>5</v>
      </c>
      <c r="C449" t="s">
        <v>15</v>
      </c>
      <c r="D449" t="s">
        <v>16</v>
      </c>
      <c r="E449" t="s">
        <v>143</v>
      </c>
      <c r="F449" t="s">
        <v>147</v>
      </c>
      <c r="G449" t="s">
        <v>69</v>
      </c>
      <c r="K449" t="s">
        <v>21</v>
      </c>
      <c r="L449" t="s">
        <v>68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2101</v>
      </c>
      <c r="N449">
        <f t="shared" ca="1" si="87"/>
        <v>2101</v>
      </c>
      <c r="O449">
        <f t="shared" ca="1" si="87"/>
        <v>2101</v>
      </c>
      <c r="P449">
        <f t="shared" ca="1" si="87"/>
        <v>2101</v>
      </c>
      <c r="Q449">
        <f t="shared" ca="1" si="87"/>
        <v>2101</v>
      </c>
      <c r="R449">
        <f t="shared" ca="1" si="87"/>
        <v>2101</v>
      </c>
      <c r="S449">
        <f t="shared" ca="1" si="87"/>
        <v>2101</v>
      </c>
      <c r="T449">
        <f t="shared" ca="1" si="87"/>
        <v>2101</v>
      </c>
      <c r="U449">
        <f t="shared" ca="1" si="87"/>
        <v>2101</v>
      </c>
      <c r="V449">
        <f t="shared" ca="1" si="87"/>
        <v>2101</v>
      </c>
      <c r="W449">
        <f t="shared" ca="1" si="87"/>
        <v>2101</v>
      </c>
    </row>
    <row r="450" spans="1:23" x14ac:dyDescent="0.25">
      <c r="A450" t="s">
        <v>93</v>
      </c>
      <c r="B450" t="s">
        <v>5</v>
      </c>
      <c r="C450" t="s">
        <v>15</v>
      </c>
      <c r="D450" t="s">
        <v>16</v>
      </c>
      <c r="E450" t="s">
        <v>143</v>
      </c>
      <c r="F450" t="s">
        <v>147</v>
      </c>
      <c r="G450" t="s">
        <v>70</v>
      </c>
      <c r="K450" t="s">
        <v>21</v>
      </c>
      <c r="L450" t="s">
        <v>71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30</v>
      </c>
      <c r="N450">
        <f t="shared" ca="1" si="87"/>
        <v>30</v>
      </c>
      <c r="O450">
        <f t="shared" ca="1" si="87"/>
        <v>30</v>
      </c>
      <c r="P450">
        <f t="shared" ca="1" si="87"/>
        <v>30</v>
      </c>
      <c r="Q450">
        <f t="shared" ca="1" si="87"/>
        <v>30</v>
      </c>
      <c r="R450">
        <f t="shared" ca="1" si="87"/>
        <v>30</v>
      </c>
      <c r="S450">
        <f t="shared" ca="1" si="87"/>
        <v>30</v>
      </c>
      <c r="T450">
        <f t="shared" ca="1" si="87"/>
        <v>30</v>
      </c>
      <c r="U450">
        <f t="shared" ca="1" si="87"/>
        <v>30</v>
      </c>
      <c r="V450">
        <f t="shared" ca="1" si="87"/>
        <v>30</v>
      </c>
      <c r="W450">
        <f t="shared" ca="1" si="87"/>
        <v>30</v>
      </c>
    </row>
    <row r="451" spans="1:23" x14ac:dyDescent="0.25">
      <c r="A451" t="s">
        <v>93</v>
      </c>
      <c r="B451" t="s">
        <v>5</v>
      </c>
      <c r="C451" t="s">
        <v>15</v>
      </c>
      <c r="D451" t="s">
        <v>16</v>
      </c>
      <c r="E451" t="s">
        <v>143</v>
      </c>
      <c r="F451" t="s">
        <v>147</v>
      </c>
      <c r="G451" t="s">
        <v>72</v>
      </c>
      <c r="K451" t="s">
        <v>48</v>
      </c>
      <c r="L451" t="s">
        <v>64</v>
      </c>
      <c r="M451" cm="1">
        <f t="array" aca="1" ref="M451" ca="1">INDEX([1]!annual_data,_xlfn.XMATCH(_xlfn.CONCAT(
SUBSTITUTE($A451,LEFT($A451,FIND($C451,$A451)+LEN($C451)-1),),
$F451,
$G451:$I451,
SUBSTITUTE($J451,LEFT($A451,FIND($C451,$A451)+LEN($C451)-1),)),
[1]!annual_index),_xlfn.XMATCH(M$2,[1]!annual_header))</f>
        <v>0</v>
      </c>
    </row>
    <row r="452" spans="1:23" x14ac:dyDescent="0.25">
      <c r="A452" t="s">
        <v>93</v>
      </c>
      <c r="B452" t="s">
        <v>5</v>
      </c>
      <c r="C452" t="s">
        <v>15</v>
      </c>
      <c r="D452" t="s">
        <v>16</v>
      </c>
      <c r="E452" t="s">
        <v>143</v>
      </c>
      <c r="F452" t="s">
        <v>147</v>
      </c>
      <c r="G452" t="s">
        <v>73</v>
      </c>
      <c r="K452" t="s">
        <v>21</v>
      </c>
      <c r="L452" t="s">
        <v>74</v>
      </c>
      <c r="M452" cm="1">
        <f t="array" aca="1" ref="M452" ca="1">INDEX([1]!constant_data,_xlfn.XMATCH(_xlfn.CONCAT(
SUBSTITUTE($A452,LEFT($A452,FIND($C452,$A452)+LEN($C452)-1),),
$F452,
$H452:$I452,
SUBSTITUTE($J452,LEFT($A452,FIND($C452,$A452)+LEN($C452)-1),)),
[1]!constant_index),_xlfn.XMATCH($G452,[1]!constant_header))</f>
        <v>3691.6037184960001</v>
      </c>
      <c r="N452">
        <f t="shared" ref="N452:W455" ca="1" si="88">M452</f>
        <v>3691.6037184960001</v>
      </c>
      <c r="O452">
        <f t="shared" ca="1" si="88"/>
        <v>3691.6037184960001</v>
      </c>
      <c r="P452">
        <f t="shared" ca="1" si="88"/>
        <v>3691.6037184960001</v>
      </c>
      <c r="Q452">
        <f t="shared" ca="1" si="88"/>
        <v>3691.6037184960001</v>
      </c>
      <c r="R452">
        <f t="shared" ca="1" si="88"/>
        <v>3691.6037184960001</v>
      </c>
      <c r="S452">
        <f t="shared" ca="1" si="88"/>
        <v>3691.6037184960001</v>
      </c>
      <c r="T452">
        <f t="shared" ca="1" si="88"/>
        <v>3691.6037184960001</v>
      </c>
      <c r="U452">
        <f t="shared" ca="1" si="88"/>
        <v>3691.6037184960001</v>
      </c>
      <c r="V452">
        <f t="shared" ca="1" si="88"/>
        <v>3691.6037184960001</v>
      </c>
      <c r="W452">
        <f t="shared" ca="1" si="88"/>
        <v>3691.6037184960001</v>
      </c>
    </row>
    <row r="453" spans="1:23" x14ac:dyDescent="0.25">
      <c r="A453" t="s">
        <v>93</v>
      </c>
      <c r="B453" t="s">
        <v>5</v>
      </c>
      <c r="C453" t="s">
        <v>15</v>
      </c>
      <c r="D453" t="s">
        <v>16</v>
      </c>
      <c r="E453" t="s">
        <v>143</v>
      </c>
      <c r="F453" t="s">
        <v>147</v>
      </c>
      <c r="G453" t="s">
        <v>75</v>
      </c>
      <c r="K453" t="s">
        <v>21</v>
      </c>
      <c r="L453" t="s">
        <v>76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67770.476336211796</v>
      </c>
      <c r="N453">
        <f t="shared" ca="1" si="88"/>
        <v>67770.476336211796</v>
      </c>
      <c r="O453">
        <f t="shared" ca="1" si="88"/>
        <v>67770.476336211796</v>
      </c>
      <c r="P453">
        <f t="shared" ca="1" si="88"/>
        <v>67770.476336211796</v>
      </c>
      <c r="Q453">
        <f t="shared" ca="1" si="88"/>
        <v>67770.476336211796</v>
      </c>
      <c r="R453">
        <f t="shared" ca="1" si="88"/>
        <v>67770.476336211796</v>
      </c>
      <c r="S453">
        <f t="shared" ca="1" si="88"/>
        <v>67770.476336211796</v>
      </c>
      <c r="T453">
        <f t="shared" ca="1" si="88"/>
        <v>67770.476336211796</v>
      </c>
      <c r="U453">
        <f t="shared" ca="1" si="88"/>
        <v>67770.476336211796</v>
      </c>
      <c r="V453">
        <f t="shared" ca="1" si="88"/>
        <v>67770.476336211796</v>
      </c>
      <c r="W453">
        <f t="shared" ca="1" si="88"/>
        <v>67770.476336211796</v>
      </c>
    </row>
    <row r="454" spans="1:23" x14ac:dyDescent="0.25">
      <c r="A454" t="s">
        <v>93</v>
      </c>
      <c r="B454" t="s">
        <v>5</v>
      </c>
      <c r="C454" t="s">
        <v>15</v>
      </c>
      <c r="D454" t="s">
        <v>16</v>
      </c>
      <c r="E454" t="s">
        <v>143</v>
      </c>
      <c r="F454" t="s">
        <v>147</v>
      </c>
      <c r="G454" t="s">
        <v>77</v>
      </c>
      <c r="K454" t="s">
        <v>21</v>
      </c>
      <c r="L454" t="s">
        <v>76</v>
      </c>
      <c r="M454" cm="1">
        <f t="array" aca="1" ref="M454" ca="1">INDEX([1]!constant_data,_xlfn.XMATCH(_xlfn.CONCAT(
SUBSTITUTE($A454,LEFT($A454,FIND($C454,$A454)+LEN($C454)-1),),
$F454,
$H454:$I454,
SUBSTITUTE($J454,LEFT($A454,FIND($C454,$A454)+LEN($C454)-1),)),
[1]!constant_index),_xlfn.XMATCH($G454,[1]!constant_header))</f>
        <v>625.68748094067701</v>
      </c>
      <c r="N454">
        <f t="shared" ca="1" si="88"/>
        <v>625.68748094067701</v>
      </c>
      <c r="O454">
        <f t="shared" ca="1" si="88"/>
        <v>625.68748094067701</v>
      </c>
      <c r="P454">
        <f t="shared" ca="1" si="88"/>
        <v>625.68748094067701</v>
      </c>
      <c r="Q454">
        <f t="shared" ca="1" si="88"/>
        <v>625.68748094067701</v>
      </c>
      <c r="R454">
        <f t="shared" ca="1" si="88"/>
        <v>625.68748094067701</v>
      </c>
      <c r="S454">
        <f t="shared" ca="1" si="88"/>
        <v>625.68748094067701</v>
      </c>
      <c r="T454">
        <f t="shared" ca="1" si="88"/>
        <v>625.68748094067701</v>
      </c>
      <c r="U454">
        <f t="shared" ca="1" si="88"/>
        <v>625.68748094067701</v>
      </c>
      <c r="V454">
        <f t="shared" ca="1" si="88"/>
        <v>625.68748094067701</v>
      </c>
      <c r="W454">
        <f t="shared" ca="1" si="88"/>
        <v>625.68748094067701</v>
      </c>
    </row>
    <row r="455" spans="1:23" x14ac:dyDescent="0.25">
      <c r="A455" t="s">
        <v>93</v>
      </c>
      <c r="B455" t="s">
        <v>5</v>
      </c>
      <c r="C455" t="s">
        <v>15</v>
      </c>
      <c r="D455" t="s">
        <v>16</v>
      </c>
      <c r="E455" t="s">
        <v>143</v>
      </c>
      <c r="F455" t="s">
        <v>147</v>
      </c>
      <c r="G455" t="s">
        <v>17</v>
      </c>
      <c r="J455" t="s">
        <v>145</v>
      </c>
      <c r="K455" t="s">
        <v>48</v>
      </c>
      <c r="L455" t="str" cm="1">
        <f t="array" aca="1" ref="L455" ca="1">INDEX([1]!annual_data,_xlfn.XMATCH(_xlfn.CONCAT(
SUBSTITUTE($A455,LEFT($A455,FIND($C455,$A455)+LEN($C455)-1),),
$F455,
$G455:$I455,
SUBSTITUTE($J455,LEFT($A455,FIND($C455,$A455)+LEN($C455)-1),)),
[1]!annual_index),_xlfn.XMATCH(L$2,[1]!annual_header))</f>
        <v>GJ</v>
      </c>
      <c r="M455" cm="1">
        <f t="array" aca="1" ref="M455" ca="1">INDEX([1]!annual_data,_xlfn.XMATCH(_xlfn.CONCAT(
SUBSTITUTE($A455,LEFT($A455,FIND($C455,$A455)+LEN($C455)-1),),
$F455,
$G455:$I455,
SUBSTITUTE($J455,LEFT($A455,FIND($C455,$A455)+LEN($C455)-1),)),
[1]!annual_index),_xlfn.XMATCH(M$2,[1]!annual_header))</f>
        <v>2.2922425926180598</v>
      </c>
      <c r="N455">
        <f t="shared" ca="1" si="88"/>
        <v>2.2922425926180598</v>
      </c>
      <c r="O455">
        <f t="shared" ca="1" si="88"/>
        <v>2.2922425926180598</v>
      </c>
      <c r="P455">
        <f t="shared" ca="1" si="88"/>
        <v>2.2922425926180598</v>
      </c>
      <c r="Q455">
        <f t="shared" ca="1" si="88"/>
        <v>2.2922425926180598</v>
      </c>
      <c r="R455">
        <f t="shared" ca="1" si="88"/>
        <v>2.2922425926180598</v>
      </c>
      <c r="S455">
        <f t="shared" ca="1" si="88"/>
        <v>2.2922425926180598</v>
      </c>
      <c r="T455">
        <f t="shared" ca="1" si="88"/>
        <v>2.2922425926180598</v>
      </c>
      <c r="U455">
        <f t="shared" ca="1" si="88"/>
        <v>2.2922425926180598</v>
      </c>
      <c r="V455">
        <f t="shared" ca="1" si="88"/>
        <v>2.2922425926180598</v>
      </c>
      <c r="W455">
        <f t="shared" ca="1" si="88"/>
        <v>2.2922425926180598</v>
      </c>
    </row>
    <row r="456" spans="1:23" x14ac:dyDescent="0.25">
      <c r="A456" t="s">
        <v>93</v>
      </c>
      <c r="B456" t="s">
        <v>5</v>
      </c>
      <c r="C456" t="s">
        <v>15</v>
      </c>
      <c r="D456" t="s">
        <v>16</v>
      </c>
      <c r="E456" t="s">
        <v>143</v>
      </c>
      <c r="F456" t="s">
        <v>148</v>
      </c>
      <c r="G456" t="s">
        <v>6</v>
      </c>
    </row>
    <row r="457" spans="1:23" x14ac:dyDescent="0.25">
      <c r="A457" t="s">
        <v>93</v>
      </c>
      <c r="B457" t="s">
        <v>5</v>
      </c>
      <c r="C457" t="s">
        <v>15</v>
      </c>
      <c r="D457" t="s">
        <v>16</v>
      </c>
      <c r="E457" t="s">
        <v>143</v>
      </c>
      <c r="F457" t="s">
        <v>148</v>
      </c>
      <c r="G457" t="s">
        <v>67</v>
      </c>
      <c r="K457" t="s">
        <v>21</v>
      </c>
      <c r="L457" t="s">
        <v>68</v>
      </c>
      <c r="M457" cm="1">
        <f t="array" aca="1" ref="M457" ca="1">INDEX([1]!constant_data,_xlfn.XMATCH(_xlfn.CONCAT(
SUBSTITUTE($A457,LEFT($A457,FIND($C457,$A457)+LEN($C457)-1),),
$F457,
$H457:$I457,
SUBSTITUTE($J457,LEFT($A457,FIND($C457,$A457)+LEN($C457)-1),)),
[1]!constant_index),_xlfn.XMATCH($G457,[1]!constant_header))</f>
        <v>1940</v>
      </c>
      <c r="N457">
        <f t="shared" ref="N457:W459" ca="1" si="89">M457</f>
        <v>1940</v>
      </c>
      <c r="O457">
        <f t="shared" ca="1" si="89"/>
        <v>1940</v>
      </c>
      <c r="P457">
        <f t="shared" ca="1" si="89"/>
        <v>1940</v>
      </c>
      <c r="Q457">
        <f t="shared" ca="1" si="89"/>
        <v>1940</v>
      </c>
      <c r="R457">
        <f t="shared" ca="1" si="89"/>
        <v>1940</v>
      </c>
      <c r="S457">
        <f t="shared" ca="1" si="89"/>
        <v>1940</v>
      </c>
      <c r="T457">
        <f t="shared" ca="1" si="89"/>
        <v>1940</v>
      </c>
      <c r="U457">
        <f t="shared" ca="1" si="89"/>
        <v>1940</v>
      </c>
      <c r="V457">
        <f t="shared" ca="1" si="89"/>
        <v>1940</v>
      </c>
      <c r="W457">
        <f t="shared" ca="1" si="89"/>
        <v>1940</v>
      </c>
    </row>
    <row r="458" spans="1:23" x14ac:dyDescent="0.25">
      <c r="A458" t="s">
        <v>93</v>
      </c>
      <c r="B458" t="s">
        <v>5</v>
      </c>
      <c r="C458" t="s">
        <v>15</v>
      </c>
      <c r="D458" t="s">
        <v>16</v>
      </c>
      <c r="E458" t="s">
        <v>143</v>
      </c>
      <c r="F458" t="s">
        <v>148</v>
      </c>
      <c r="G458" t="s">
        <v>69</v>
      </c>
      <c r="K458" t="s">
        <v>21</v>
      </c>
      <c r="L458" t="s">
        <v>68</v>
      </c>
      <c r="M458" cm="1">
        <f t="array" aca="1" ref="M458" ca="1">INDEX([1]!constant_data,_xlfn.XMATCH(_xlfn.CONCAT(
SUBSTITUTE($A458,LEFT($A458,FIND($C458,$A458)+LEN($C458)-1),),
$F458,
$H458:$I458,
SUBSTITUTE($J458,LEFT($A458,FIND($C458,$A458)+LEN($C458)-1),)),
[1]!constant_index),_xlfn.XMATCH($G458,[1]!constant_header))</f>
        <v>2101</v>
      </c>
      <c r="N458">
        <f t="shared" ca="1" si="89"/>
        <v>2101</v>
      </c>
      <c r="O458">
        <f t="shared" ca="1" si="89"/>
        <v>2101</v>
      </c>
      <c r="P458">
        <f t="shared" ca="1" si="89"/>
        <v>2101</v>
      </c>
      <c r="Q458">
        <f t="shared" ca="1" si="89"/>
        <v>2101</v>
      </c>
      <c r="R458">
        <f t="shared" ca="1" si="89"/>
        <v>2101</v>
      </c>
      <c r="S458">
        <f t="shared" ca="1" si="89"/>
        <v>2101</v>
      </c>
      <c r="T458">
        <f t="shared" ca="1" si="89"/>
        <v>2101</v>
      </c>
      <c r="U458">
        <f t="shared" ca="1" si="89"/>
        <v>2101</v>
      </c>
      <c r="V458">
        <f t="shared" ca="1" si="89"/>
        <v>2101</v>
      </c>
      <c r="W458">
        <f t="shared" ca="1" si="89"/>
        <v>2101</v>
      </c>
    </row>
    <row r="459" spans="1:23" x14ac:dyDescent="0.25">
      <c r="A459" t="s">
        <v>93</v>
      </c>
      <c r="B459" t="s">
        <v>5</v>
      </c>
      <c r="C459" t="s">
        <v>15</v>
      </c>
      <c r="D459" t="s">
        <v>16</v>
      </c>
      <c r="E459" t="s">
        <v>143</v>
      </c>
      <c r="F459" t="s">
        <v>148</v>
      </c>
      <c r="G459" t="s">
        <v>70</v>
      </c>
      <c r="K459" t="s">
        <v>21</v>
      </c>
      <c r="L459" t="s">
        <v>71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30</v>
      </c>
      <c r="N459">
        <f t="shared" ca="1" si="89"/>
        <v>30</v>
      </c>
      <c r="O459">
        <f t="shared" ca="1" si="89"/>
        <v>30</v>
      </c>
      <c r="P459">
        <f t="shared" ca="1" si="89"/>
        <v>30</v>
      </c>
      <c r="Q459">
        <f t="shared" ca="1" si="89"/>
        <v>30</v>
      </c>
      <c r="R459">
        <f t="shared" ca="1" si="89"/>
        <v>30</v>
      </c>
      <c r="S459">
        <f t="shared" ca="1" si="89"/>
        <v>30</v>
      </c>
      <c r="T459">
        <f t="shared" ca="1" si="89"/>
        <v>30</v>
      </c>
      <c r="U459">
        <f t="shared" ca="1" si="89"/>
        <v>30</v>
      </c>
      <c r="V459">
        <f t="shared" ca="1" si="89"/>
        <v>30</v>
      </c>
      <c r="W459">
        <f t="shared" ca="1" si="89"/>
        <v>30</v>
      </c>
    </row>
    <row r="460" spans="1:23" x14ac:dyDescent="0.25">
      <c r="A460" t="s">
        <v>93</v>
      </c>
      <c r="B460" t="s">
        <v>5</v>
      </c>
      <c r="C460" t="s">
        <v>15</v>
      </c>
      <c r="D460" t="s">
        <v>16</v>
      </c>
      <c r="E460" t="s">
        <v>143</v>
      </c>
      <c r="F460" t="s">
        <v>148</v>
      </c>
      <c r="G460" t="s">
        <v>72</v>
      </c>
      <c r="K460" t="s">
        <v>48</v>
      </c>
      <c r="L460" t="s">
        <v>64</v>
      </c>
      <c r="M460" cm="1">
        <f t="array" aca="1" ref="M460" ca="1">INDEX([1]!annual_data,_xlfn.XMATCH(_xlfn.CONCAT(
SUBSTITUTE($A460,LEFT($A460,FIND($C460,$A460)+LEN($C460)-1),),
$F460,
$G460:$I460,
SUBSTITUTE($J460,LEFT($A460,FIND($C460,$A460)+LEN($C460)-1),)),
[1]!annual_index),_xlfn.XMATCH(M$2,[1]!annual_header))</f>
        <v>0</v>
      </c>
    </row>
    <row r="461" spans="1:23" x14ac:dyDescent="0.25">
      <c r="A461" t="s">
        <v>93</v>
      </c>
      <c r="B461" t="s">
        <v>5</v>
      </c>
      <c r="C461" t="s">
        <v>15</v>
      </c>
      <c r="D461" t="s">
        <v>16</v>
      </c>
      <c r="E461" t="s">
        <v>143</v>
      </c>
      <c r="F461" t="s">
        <v>148</v>
      </c>
      <c r="G461" t="s">
        <v>73</v>
      </c>
      <c r="K461" t="s">
        <v>21</v>
      </c>
      <c r="L461" t="s">
        <v>74</v>
      </c>
      <c r="M461" cm="1">
        <f t="array" aca="1" ref="M461" ca="1">INDEX([1]!constant_data,_xlfn.XMATCH(_xlfn.CONCAT(
SUBSTITUTE($A461,LEFT($A461,FIND($C461,$A461)+LEN($C461)-1),),
$F461,
$H461:$I461,
SUBSTITUTE($J461,LEFT($A461,FIND($C461,$A461)+LEN($C461)-1),)),
[1]!constant_index),_xlfn.XMATCH($G461,[1]!constant_header))</f>
        <v>3691.6037184960001</v>
      </c>
      <c r="N461">
        <f t="shared" ref="N461:W464" ca="1" si="90">M461</f>
        <v>3691.6037184960001</v>
      </c>
      <c r="O461">
        <f t="shared" ca="1" si="90"/>
        <v>3691.6037184960001</v>
      </c>
      <c r="P461">
        <f t="shared" ca="1" si="90"/>
        <v>3691.6037184960001</v>
      </c>
      <c r="Q461">
        <f t="shared" ca="1" si="90"/>
        <v>3691.6037184960001</v>
      </c>
      <c r="R461">
        <f t="shared" ca="1" si="90"/>
        <v>3691.6037184960001</v>
      </c>
      <c r="S461">
        <f t="shared" ca="1" si="90"/>
        <v>3691.6037184960001</v>
      </c>
      <c r="T461">
        <f t="shared" ca="1" si="90"/>
        <v>3691.6037184960001</v>
      </c>
      <c r="U461">
        <f t="shared" ca="1" si="90"/>
        <v>3691.6037184960001</v>
      </c>
      <c r="V461">
        <f t="shared" ca="1" si="90"/>
        <v>3691.6037184960001</v>
      </c>
      <c r="W461">
        <f t="shared" ca="1" si="90"/>
        <v>3691.6037184960001</v>
      </c>
    </row>
    <row r="462" spans="1:23" x14ac:dyDescent="0.25">
      <c r="A462" t="s">
        <v>93</v>
      </c>
      <c r="B462" t="s">
        <v>5</v>
      </c>
      <c r="C462" t="s">
        <v>15</v>
      </c>
      <c r="D462" t="s">
        <v>16</v>
      </c>
      <c r="E462" t="s">
        <v>143</v>
      </c>
      <c r="F462" t="s">
        <v>148</v>
      </c>
      <c r="G462" t="s">
        <v>75</v>
      </c>
      <c r="K462" t="s">
        <v>21</v>
      </c>
      <c r="L462" t="s">
        <v>76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155433.33832481501</v>
      </c>
      <c r="N462">
        <f t="shared" ca="1" si="90"/>
        <v>155433.33832481501</v>
      </c>
      <c r="O462">
        <f t="shared" ca="1" si="90"/>
        <v>155433.33832481501</v>
      </c>
      <c r="P462">
        <f t="shared" ca="1" si="90"/>
        <v>155433.33832481501</v>
      </c>
      <c r="Q462">
        <f t="shared" ca="1" si="90"/>
        <v>155433.33832481501</v>
      </c>
      <c r="R462">
        <f t="shared" ca="1" si="90"/>
        <v>155433.33832481501</v>
      </c>
      <c r="S462">
        <f t="shared" ca="1" si="90"/>
        <v>155433.33832481501</v>
      </c>
      <c r="T462">
        <f t="shared" ca="1" si="90"/>
        <v>155433.33832481501</v>
      </c>
      <c r="U462">
        <f t="shared" ca="1" si="90"/>
        <v>155433.33832481501</v>
      </c>
      <c r="V462">
        <f t="shared" ca="1" si="90"/>
        <v>155433.33832481501</v>
      </c>
      <c r="W462">
        <f t="shared" ca="1" si="90"/>
        <v>155433.33832481501</v>
      </c>
    </row>
    <row r="463" spans="1:23" x14ac:dyDescent="0.25">
      <c r="A463" t="s">
        <v>93</v>
      </c>
      <c r="B463" t="s">
        <v>5</v>
      </c>
      <c r="C463" t="s">
        <v>15</v>
      </c>
      <c r="D463" t="s">
        <v>16</v>
      </c>
      <c r="E463" t="s">
        <v>143</v>
      </c>
      <c r="F463" t="s">
        <v>148</v>
      </c>
      <c r="G463" t="s">
        <v>77</v>
      </c>
      <c r="K463" t="s">
        <v>21</v>
      </c>
      <c r="L463" t="s">
        <v>76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625.68748094067701</v>
      </c>
      <c r="N463">
        <f t="shared" ca="1" si="90"/>
        <v>625.68748094067701</v>
      </c>
      <c r="O463">
        <f t="shared" ca="1" si="90"/>
        <v>625.68748094067701</v>
      </c>
      <c r="P463">
        <f t="shared" ca="1" si="90"/>
        <v>625.68748094067701</v>
      </c>
      <c r="Q463">
        <f t="shared" ca="1" si="90"/>
        <v>625.68748094067701</v>
      </c>
      <c r="R463">
        <f t="shared" ca="1" si="90"/>
        <v>625.68748094067701</v>
      </c>
      <c r="S463">
        <f t="shared" ca="1" si="90"/>
        <v>625.68748094067701</v>
      </c>
      <c r="T463">
        <f t="shared" ca="1" si="90"/>
        <v>625.68748094067701</v>
      </c>
      <c r="U463">
        <f t="shared" ca="1" si="90"/>
        <v>625.68748094067701</v>
      </c>
      <c r="V463">
        <f t="shared" ca="1" si="90"/>
        <v>625.68748094067701</v>
      </c>
      <c r="W463">
        <f t="shared" ca="1" si="90"/>
        <v>625.68748094067701</v>
      </c>
    </row>
    <row r="464" spans="1:23" x14ac:dyDescent="0.25">
      <c r="A464" t="s">
        <v>93</v>
      </c>
      <c r="B464" t="s">
        <v>5</v>
      </c>
      <c r="C464" t="s">
        <v>15</v>
      </c>
      <c r="D464" t="s">
        <v>16</v>
      </c>
      <c r="E464" t="s">
        <v>143</v>
      </c>
      <c r="F464" t="s">
        <v>148</v>
      </c>
      <c r="G464" t="s">
        <v>17</v>
      </c>
      <c r="J464" t="s">
        <v>145</v>
      </c>
      <c r="K464" t="s">
        <v>48</v>
      </c>
      <c r="L464" t="str" cm="1">
        <f t="array" aca="1" ref="L464" ca="1">INDEX([1]!annual_data,_xlfn.XMATCH(_xlfn.CONCAT(
SUBSTITUTE($A464,LEFT($A464,FIND($C464,$A464)+LEN($C464)-1),),
$F464,
$G464:$I464,
SUBSTITUTE($J464,LEFT($A464,FIND($C464,$A464)+LEN($C464)-1),)),
[1]!annual_index),_xlfn.XMATCH(L$2,[1]!annual_header))</f>
        <v>GJ</v>
      </c>
      <c r="M464" cm="1">
        <f t="array" aca="1" ref="M464" ca="1">INDEX([1]!annual_data,_xlfn.XMATCH(_xlfn.CONCAT(
SUBSTITUTE($A464,LEFT($A464,FIND($C464,$A464)+LEN($C464)-1),),
$F464,
$G464:$I464,
SUBSTITUTE($J464,LEFT($A464,FIND($C464,$A464)+LEN($C464)-1),)),
[1]!annual_index),_xlfn.XMATCH(M$2,[1]!annual_header))</f>
        <v>1.7182679721379399</v>
      </c>
      <c r="N464">
        <f t="shared" ca="1" si="90"/>
        <v>1.7182679721379399</v>
      </c>
      <c r="O464">
        <f t="shared" ca="1" si="90"/>
        <v>1.7182679721379399</v>
      </c>
      <c r="P464">
        <f t="shared" ca="1" si="90"/>
        <v>1.7182679721379399</v>
      </c>
      <c r="Q464">
        <f t="shared" ca="1" si="90"/>
        <v>1.7182679721379399</v>
      </c>
      <c r="R464">
        <f t="shared" ca="1" si="90"/>
        <v>1.7182679721379399</v>
      </c>
      <c r="S464">
        <f t="shared" ca="1" si="90"/>
        <v>1.7182679721379399</v>
      </c>
      <c r="T464">
        <f t="shared" ca="1" si="90"/>
        <v>1.7182679721379399</v>
      </c>
      <c r="U464">
        <f t="shared" ca="1" si="90"/>
        <v>1.7182679721379399</v>
      </c>
      <c r="V464">
        <f t="shared" ca="1" si="90"/>
        <v>1.7182679721379399</v>
      </c>
      <c r="W464">
        <f t="shared" ca="1" si="90"/>
        <v>1.7182679721379399</v>
      </c>
    </row>
    <row r="465" spans="1:23" x14ac:dyDescent="0.25">
      <c r="A465" t="s">
        <v>93</v>
      </c>
      <c r="B465" t="s">
        <v>5</v>
      </c>
      <c r="C465" t="s">
        <v>15</v>
      </c>
      <c r="D465" t="s">
        <v>16</v>
      </c>
      <c r="E465" t="s">
        <v>143</v>
      </c>
      <c r="F465" t="s">
        <v>149</v>
      </c>
      <c r="G465" t="s">
        <v>6</v>
      </c>
    </row>
    <row r="466" spans="1:23" x14ac:dyDescent="0.25">
      <c r="A466" t="s">
        <v>93</v>
      </c>
      <c r="B466" t="s">
        <v>5</v>
      </c>
      <c r="C466" t="s">
        <v>15</v>
      </c>
      <c r="D466" t="s">
        <v>16</v>
      </c>
      <c r="E466" t="s">
        <v>143</v>
      </c>
      <c r="F466" t="s">
        <v>149</v>
      </c>
      <c r="G466" t="s">
        <v>67</v>
      </c>
      <c r="K466" t="s">
        <v>21</v>
      </c>
      <c r="L466" t="s">
        <v>68</v>
      </c>
      <c r="M466" cm="1">
        <f t="array" aca="1" ref="M466" ca="1">INDEX([1]!constant_data,_xlfn.XMATCH(_xlfn.CONCAT(
SUBSTITUTE($A466,LEFT($A466,FIND($C466,$A466)+LEN($C466)-1),),
$F466,
$H466:$I466,
SUBSTITUTE($J466,LEFT($A466,FIND($C466,$A466)+LEN($C466)-1),)),
[1]!constant_index),_xlfn.XMATCH($G466,[1]!constant_header))</f>
        <v>1940</v>
      </c>
      <c r="N466">
        <f t="shared" ref="N466:W468" ca="1" si="91">M466</f>
        <v>1940</v>
      </c>
      <c r="O466">
        <f t="shared" ca="1" si="91"/>
        <v>1940</v>
      </c>
      <c r="P466">
        <f t="shared" ca="1" si="91"/>
        <v>1940</v>
      </c>
      <c r="Q466">
        <f t="shared" ca="1" si="91"/>
        <v>1940</v>
      </c>
      <c r="R466">
        <f t="shared" ca="1" si="91"/>
        <v>1940</v>
      </c>
      <c r="S466">
        <f t="shared" ca="1" si="91"/>
        <v>1940</v>
      </c>
      <c r="T466">
        <f t="shared" ca="1" si="91"/>
        <v>1940</v>
      </c>
      <c r="U466">
        <f t="shared" ca="1" si="91"/>
        <v>1940</v>
      </c>
      <c r="V466">
        <f t="shared" ca="1" si="91"/>
        <v>1940</v>
      </c>
      <c r="W466">
        <f t="shared" ca="1" si="91"/>
        <v>1940</v>
      </c>
    </row>
    <row r="467" spans="1:23" x14ac:dyDescent="0.25">
      <c r="A467" t="s">
        <v>93</v>
      </c>
      <c r="B467" t="s">
        <v>5</v>
      </c>
      <c r="C467" t="s">
        <v>15</v>
      </c>
      <c r="D467" t="s">
        <v>16</v>
      </c>
      <c r="E467" t="s">
        <v>143</v>
      </c>
      <c r="F467" t="s">
        <v>149</v>
      </c>
      <c r="G467" t="s">
        <v>69</v>
      </c>
      <c r="K467" t="s">
        <v>21</v>
      </c>
      <c r="L467" t="s">
        <v>68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2101</v>
      </c>
      <c r="N467">
        <f t="shared" ca="1" si="91"/>
        <v>2101</v>
      </c>
      <c r="O467">
        <f t="shared" ca="1" si="91"/>
        <v>2101</v>
      </c>
      <c r="P467">
        <f t="shared" ca="1" si="91"/>
        <v>2101</v>
      </c>
      <c r="Q467">
        <f t="shared" ca="1" si="91"/>
        <v>2101</v>
      </c>
      <c r="R467">
        <f t="shared" ca="1" si="91"/>
        <v>2101</v>
      </c>
      <c r="S467">
        <f t="shared" ca="1" si="91"/>
        <v>2101</v>
      </c>
      <c r="T467">
        <f t="shared" ca="1" si="91"/>
        <v>2101</v>
      </c>
      <c r="U467">
        <f t="shared" ca="1" si="91"/>
        <v>2101</v>
      </c>
      <c r="V467">
        <f t="shared" ca="1" si="91"/>
        <v>2101</v>
      </c>
      <c r="W467">
        <f t="shared" ca="1" si="91"/>
        <v>2101</v>
      </c>
    </row>
    <row r="468" spans="1:23" x14ac:dyDescent="0.25">
      <c r="A468" t="s">
        <v>93</v>
      </c>
      <c r="B468" t="s">
        <v>5</v>
      </c>
      <c r="C468" t="s">
        <v>15</v>
      </c>
      <c r="D468" t="s">
        <v>16</v>
      </c>
      <c r="E468" t="s">
        <v>143</v>
      </c>
      <c r="F468" t="s">
        <v>149</v>
      </c>
      <c r="G468" t="s">
        <v>70</v>
      </c>
      <c r="K468" t="s">
        <v>21</v>
      </c>
      <c r="L468" t="s">
        <v>71</v>
      </c>
      <c r="M468" cm="1">
        <f t="array" aca="1" ref="M468" ca="1">INDEX([1]!constant_data,_xlfn.XMATCH(_xlfn.CONCAT(
SUBSTITUTE($A468,LEFT($A468,FIND($C468,$A468)+LEN($C468)-1),),
$F468,
$H468:$I468,
SUBSTITUTE($J468,LEFT($A468,FIND($C468,$A468)+LEN($C468)-1),)),
[1]!constant_index),_xlfn.XMATCH($G468,[1]!constant_header))</f>
        <v>30</v>
      </c>
      <c r="N468">
        <f t="shared" ca="1" si="91"/>
        <v>30</v>
      </c>
      <c r="O468">
        <f t="shared" ca="1" si="91"/>
        <v>30</v>
      </c>
      <c r="P468">
        <f t="shared" ca="1" si="91"/>
        <v>30</v>
      </c>
      <c r="Q468">
        <f t="shared" ca="1" si="91"/>
        <v>30</v>
      </c>
      <c r="R468">
        <f t="shared" ca="1" si="91"/>
        <v>30</v>
      </c>
      <c r="S468">
        <f t="shared" ca="1" si="91"/>
        <v>30</v>
      </c>
      <c r="T468">
        <f t="shared" ca="1" si="91"/>
        <v>30</v>
      </c>
      <c r="U468">
        <f t="shared" ca="1" si="91"/>
        <v>30</v>
      </c>
      <c r="V468">
        <f t="shared" ca="1" si="91"/>
        <v>30</v>
      </c>
      <c r="W468">
        <f t="shared" ca="1" si="91"/>
        <v>30</v>
      </c>
    </row>
    <row r="469" spans="1:23" x14ac:dyDescent="0.25">
      <c r="A469" t="s">
        <v>93</v>
      </c>
      <c r="B469" t="s">
        <v>5</v>
      </c>
      <c r="C469" t="s">
        <v>15</v>
      </c>
      <c r="D469" t="s">
        <v>16</v>
      </c>
      <c r="E469" t="s">
        <v>143</v>
      </c>
      <c r="F469" t="s">
        <v>149</v>
      </c>
      <c r="G469" t="s">
        <v>72</v>
      </c>
      <c r="K469" t="s">
        <v>48</v>
      </c>
      <c r="L469" t="s">
        <v>64</v>
      </c>
      <c r="M469" cm="1">
        <f t="array" aca="1" ref="M469" ca="1">INDEX([1]!annual_data,_xlfn.XMATCH(_xlfn.CONCAT(
SUBSTITUTE($A469,LEFT($A469,FIND($C469,$A469)+LEN($C469)-1),),
$F469,
$G469:$I469,
SUBSTITUTE($J469,LEFT($A469,FIND($C469,$A469)+LEN($C469)-1),)),
[1]!annual_index),_xlfn.XMATCH(M$2,[1]!annual_header))</f>
        <v>0.21</v>
      </c>
    </row>
    <row r="470" spans="1:23" x14ac:dyDescent="0.25">
      <c r="A470" t="s">
        <v>93</v>
      </c>
      <c r="B470" t="s">
        <v>5</v>
      </c>
      <c r="C470" t="s">
        <v>15</v>
      </c>
      <c r="D470" t="s">
        <v>16</v>
      </c>
      <c r="E470" t="s">
        <v>143</v>
      </c>
      <c r="F470" t="s">
        <v>149</v>
      </c>
      <c r="G470" t="s">
        <v>73</v>
      </c>
      <c r="K470" t="s">
        <v>21</v>
      </c>
      <c r="L470" t="s">
        <v>74</v>
      </c>
      <c r="M470" cm="1">
        <f t="array" aca="1" ref="M470" ca="1">INDEX([1]!constant_data,_xlfn.XMATCH(_xlfn.CONCAT(
SUBSTITUTE($A470,LEFT($A470,FIND($C470,$A470)+LEN($C470)-1),),
$F470,
$H470:$I470,
SUBSTITUTE($J470,LEFT($A470,FIND($C470,$A470)+LEN($C470)-1),)),
[1]!constant_index),_xlfn.XMATCH($G470,[1]!constant_header))</f>
        <v>3691.6037184960001</v>
      </c>
      <c r="N470">
        <f t="shared" ref="N470:W473" ca="1" si="92">M470</f>
        <v>3691.6037184960001</v>
      </c>
      <c r="O470">
        <f t="shared" ca="1" si="92"/>
        <v>3691.6037184960001</v>
      </c>
      <c r="P470">
        <f t="shared" ca="1" si="92"/>
        <v>3691.6037184960001</v>
      </c>
      <c r="Q470">
        <f t="shared" ca="1" si="92"/>
        <v>3691.6037184960001</v>
      </c>
      <c r="R470">
        <f t="shared" ca="1" si="92"/>
        <v>3691.6037184960001</v>
      </c>
      <c r="S470">
        <f t="shared" ca="1" si="92"/>
        <v>3691.6037184960001</v>
      </c>
      <c r="T470">
        <f t="shared" ca="1" si="92"/>
        <v>3691.6037184960001</v>
      </c>
      <c r="U470">
        <f t="shared" ca="1" si="92"/>
        <v>3691.6037184960001</v>
      </c>
      <c r="V470">
        <f t="shared" ca="1" si="92"/>
        <v>3691.6037184960001</v>
      </c>
      <c r="W470">
        <f t="shared" ca="1" si="92"/>
        <v>3691.6037184960001</v>
      </c>
    </row>
    <row r="471" spans="1:23" x14ac:dyDescent="0.25">
      <c r="A471" t="s">
        <v>93</v>
      </c>
      <c r="B471" t="s">
        <v>5</v>
      </c>
      <c r="C471" t="s">
        <v>15</v>
      </c>
      <c r="D471" t="s">
        <v>16</v>
      </c>
      <c r="E471" t="s">
        <v>143</v>
      </c>
      <c r="F471" t="s">
        <v>149</v>
      </c>
      <c r="G471" t="s">
        <v>75</v>
      </c>
      <c r="K471" t="s">
        <v>21</v>
      </c>
      <c r="L471" t="s">
        <v>76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67770.476336211796</v>
      </c>
      <c r="N471">
        <f t="shared" ca="1" si="92"/>
        <v>67770.476336211796</v>
      </c>
      <c r="O471">
        <f t="shared" ca="1" si="92"/>
        <v>67770.476336211796</v>
      </c>
      <c r="P471">
        <f t="shared" ca="1" si="92"/>
        <v>67770.476336211796</v>
      </c>
      <c r="Q471">
        <f t="shared" ca="1" si="92"/>
        <v>67770.476336211796</v>
      </c>
      <c r="R471">
        <f t="shared" ca="1" si="92"/>
        <v>67770.476336211796</v>
      </c>
      <c r="S471">
        <f t="shared" ca="1" si="92"/>
        <v>67770.476336211796</v>
      </c>
      <c r="T471">
        <f t="shared" ca="1" si="92"/>
        <v>67770.476336211796</v>
      </c>
      <c r="U471">
        <f t="shared" ca="1" si="92"/>
        <v>67770.476336211796</v>
      </c>
      <c r="V471">
        <f t="shared" ca="1" si="92"/>
        <v>67770.476336211796</v>
      </c>
      <c r="W471">
        <f t="shared" ca="1" si="92"/>
        <v>67770.476336211796</v>
      </c>
    </row>
    <row r="472" spans="1:23" x14ac:dyDescent="0.25">
      <c r="A472" t="s">
        <v>93</v>
      </c>
      <c r="B472" t="s">
        <v>5</v>
      </c>
      <c r="C472" t="s">
        <v>15</v>
      </c>
      <c r="D472" t="s">
        <v>16</v>
      </c>
      <c r="E472" t="s">
        <v>143</v>
      </c>
      <c r="F472" t="s">
        <v>149</v>
      </c>
      <c r="G472" t="s">
        <v>77</v>
      </c>
      <c r="K472" t="s">
        <v>21</v>
      </c>
      <c r="L472" t="s">
        <v>76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625.68748094067701</v>
      </c>
      <c r="N472">
        <f t="shared" ca="1" si="92"/>
        <v>625.68748094067701</v>
      </c>
      <c r="O472">
        <f t="shared" ca="1" si="92"/>
        <v>625.68748094067701</v>
      </c>
      <c r="P472">
        <f t="shared" ca="1" si="92"/>
        <v>625.68748094067701</v>
      </c>
      <c r="Q472">
        <f t="shared" ca="1" si="92"/>
        <v>625.68748094067701</v>
      </c>
      <c r="R472">
        <f t="shared" ca="1" si="92"/>
        <v>625.68748094067701</v>
      </c>
      <c r="S472">
        <f t="shared" ca="1" si="92"/>
        <v>625.68748094067701</v>
      </c>
      <c r="T472">
        <f t="shared" ca="1" si="92"/>
        <v>625.68748094067701</v>
      </c>
      <c r="U472">
        <f t="shared" ca="1" si="92"/>
        <v>625.68748094067701</v>
      </c>
      <c r="V472">
        <f t="shared" ca="1" si="92"/>
        <v>625.68748094067701</v>
      </c>
      <c r="W472">
        <f t="shared" ca="1" si="92"/>
        <v>625.68748094067701</v>
      </c>
    </row>
    <row r="473" spans="1:23" x14ac:dyDescent="0.25">
      <c r="A473" t="s">
        <v>93</v>
      </c>
      <c r="B473" t="s">
        <v>5</v>
      </c>
      <c r="C473" t="s">
        <v>15</v>
      </c>
      <c r="D473" t="s">
        <v>16</v>
      </c>
      <c r="E473" t="s">
        <v>143</v>
      </c>
      <c r="F473" t="s">
        <v>149</v>
      </c>
      <c r="G473" t="s">
        <v>17</v>
      </c>
      <c r="J473" t="s">
        <v>145</v>
      </c>
      <c r="K473" t="s">
        <v>48</v>
      </c>
      <c r="L473" t="str" cm="1">
        <f t="array" aca="1" ref="L473" ca="1">INDEX([1]!annual_data,_xlfn.XMATCH(_xlfn.CONCAT(
SUBSTITUTE($A473,LEFT($A473,FIND($C473,$A473)+LEN($C473)-1),),
$F473,
$G473:$I473,
SUBSTITUTE($J473,LEFT($A473,FIND($C473,$A473)+LEN($C473)-1),)),
[1]!annual_index),_xlfn.XMATCH(L$2,[1]!annual_header))</f>
        <v>GJ</v>
      </c>
      <c r="M473" cm="1">
        <f t="array" aca="1" ref="M473" ca="1">INDEX([1]!annual_data,_xlfn.XMATCH(_xlfn.CONCAT(
SUBSTITUTE($A473,LEFT($A473,FIND($C473,$A473)+LEN($C473)-1),),
$F473,
$G473:$I473,
SUBSTITUTE($J473,LEFT($A473,FIND($C473,$A473)+LEN($C473)-1),)),
[1]!annual_index),_xlfn.XMATCH(M$2,[1]!annual_header))</f>
        <v>1.9983653371542001</v>
      </c>
      <c r="N473">
        <f t="shared" ca="1" si="92"/>
        <v>1.9983653371542001</v>
      </c>
      <c r="O473">
        <f t="shared" ca="1" si="92"/>
        <v>1.9983653371542001</v>
      </c>
      <c r="P473">
        <f t="shared" ca="1" si="92"/>
        <v>1.9983653371542001</v>
      </c>
      <c r="Q473">
        <f t="shared" ca="1" si="92"/>
        <v>1.9983653371542001</v>
      </c>
      <c r="R473">
        <f t="shared" ca="1" si="92"/>
        <v>1.9983653371542001</v>
      </c>
      <c r="S473">
        <f t="shared" ca="1" si="92"/>
        <v>1.9983653371542001</v>
      </c>
      <c r="T473">
        <f t="shared" ca="1" si="92"/>
        <v>1.9983653371542001</v>
      </c>
      <c r="U473">
        <f t="shared" ca="1" si="92"/>
        <v>1.9983653371542001</v>
      </c>
      <c r="V473">
        <f t="shared" ca="1" si="92"/>
        <v>1.9983653371542001</v>
      </c>
      <c r="W473">
        <f t="shared" ca="1" si="92"/>
        <v>1.9983653371542001</v>
      </c>
    </row>
    <row r="474" spans="1:23" x14ac:dyDescent="0.25">
      <c r="A474" t="s">
        <v>93</v>
      </c>
      <c r="B474" t="s">
        <v>5</v>
      </c>
      <c r="C474" t="s">
        <v>15</v>
      </c>
      <c r="D474" t="s">
        <v>16</v>
      </c>
      <c r="E474" t="s">
        <v>143</v>
      </c>
      <c r="F474" t="s">
        <v>150</v>
      </c>
      <c r="G474" t="s">
        <v>6</v>
      </c>
    </row>
    <row r="475" spans="1:23" x14ac:dyDescent="0.25">
      <c r="A475" t="s">
        <v>93</v>
      </c>
      <c r="B475" t="s">
        <v>5</v>
      </c>
      <c r="C475" t="s">
        <v>15</v>
      </c>
      <c r="D475" t="s">
        <v>16</v>
      </c>
      <c r="E475" t="s">
        <v>143</v>
      </c>
      <c r="F475" t="s">
        <v>150</v>
      </c>
      <c r="G475" t="s">
        <v>67</v>
      </c>
      <c r="K475" t="s">
        <v>21</v>
      </c>
      <c r="L475" t="s">
        <v>68</v>
      </c>
      <c r="M475" cm="1">
        <f t="array" aca="1" ref="M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1940</v>
      </c>
      <c r="N475">
        <f t="shared" ref="N475:W477" ca="1" si="93">M475</f>
        <v>1940</v>
      </c>
      <c r="O475">
        <f t="shared" ca="1" si="93"/>
        <v>1940</v>
      </c>
      <c r="P475">
        <f t="shared" ca="1" si="93"/>
        <v>1940</v>
      </c>
      <c r="Q475">
        <f t="shared" ca="1" si="93"/>
        <v>1940</v>
      </c>
      <c r="R475">
        <f t="shared" ca="1" si="93"/>
        <v>1940</v>
      </c>
      <c r="S475">
        <f t="shared" ca="1" si="93"/>
        <v>1940</v>
      </c>
      <c r="T475">
        <f t="shared" ca="1" si="93"/>
        <v>1940</v>
      </c>
      <c r="U475">
        <f t="shared" ca="1" si="93"/>
        <v>1940</v>
      </c>
      <c r="V475">
        <f t="shared" ca="1" si="93"/>
        <v>1940</v>
      </c>
      <c r="W475">
        <f t="shared" ca="1" si="93"/>
        <v>1940</v>
      </c>
    </row>
    <row r="476" spans="1:23" x14ac:dyDescent="0.25">
      <c r="A476" t="s">
        <v>93</v>
      </c>
      <c r="B476" t="s">
        <v>5</v>
      </c>
      <c r="C476" t="s">
        <v>15</v>
      </c>
      <c r="D476" t="s">
        <v>16</v>
      </c>
      <c r="E476" t="s">
        <v>143</v>
      </c>
      <c r="F476" t="s">
        <v>150</v>
      </c>
      <c r="G476" t="s">
        <v>69</v>
      </c>
      <c r="K476" t="s">
        <v>21</v>
      </c>
      <c r="L476" t="s">
        <v>68</v>
      </c>
      <c r="M476" cm="1">
        <f t="array" aca="1" ref="M476" ca="1">INDEX([1]!constant_data,_xlfn.XMATCH(_xlfn.CONCAT(
SUBSTITUTE($A476,LEFT($A476,FIND($C476,$A476)+LEN($C476)-1),),
$F476,
$H476:$I476,
SUBSTITUTE($J476,LEFT($A476,FIND($C476,$A476)+LEN($C476)-1),)),
[1]!constant_index),_xlfn.XMATCH($G476,[1]!constant_header))</f>
        <v>2101</v>
      </c>
      <c r="N476">
        <f t="shared" ca="1" si="93"/>
        <v>2101</v>
      </c>
      <c r="O476">
        <f t="shared" ca="1" si="93"/>
        <v>2101</v>
      </c>
      <c r="P476">
        <f t="shared" ca="1" si="93"/>
        <v>2101</v>
      </c>
      <c r="Q476">
        <f t="shared" ca="1" si="93"/>
        <v>2101</v>
      </c>
      <c r="R476">
        <f t="shared" ca="1" si="93"/>
        <v>2101</v>
      </c>
      <c r="S476">
        <f t="shared" ca="1" si="93"/>
        <v>2101</v>
      </c>
      <c r="T476">
        <f t="shared" ca="1" si="93"/>
        <v>2101</v>
      </c>
      <c r="U476">
        <f t="shared" ca="1" si="93"/>
        <v>2101</v>
      </c>
      <c r="V476">
        <f t="shared" ca="1" si="93"/>
        <v>2101</v>
      </c>
      <c r="W476">
        <f t="shared" ca="1" si="93"/>
        <v>2101</v>
      </c>
    </row>
    <row r="477" spans="1:23" x14ac:dyDescent="0.25">
      <c r="A477" t="s">
        <v>93</v>
      </c>
      <c r="B477" t="s">
        <v>5</v>
      </c>
      <c r="C477" t="s">
        <v>15</v>
      </c>
      <c r="D477" t="s">
        <v>16</v>
      </c>
      <c r="E477" t="s">
        <v>143</v>
      </c>
      <c r="F477" t="s">
        <v>150</v>
      </c>
      <c r="G477" t="s">
        <v>70</v>
      </c>
      <c r="K477" t="s">
        <v>21</v>
      </c>
      <c r="L477" t="s">
        <v>71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30</v>
      </c>
      <c r="N477">
        <f t="shared" ca="1" si="93"/>
        <v>30</v>
      </c>
      <c r="O477">
        <f t="shared" ca="1" si="93"/>
        <v>30</v>
      </c>
      <c r="P477">
        <f t="shared" ca="1" si="93"/>
        <v>30</v>
      </c>
      <c r="Q477">
        <f t="shared" ca="1" si="93"/>
        <v>30</v>
      </c>
      <c r="R477">
        <f t="shared" ca="1" si="93"/>
        <v>30</v>
      </c>
      <c r="S477">
        <f t="shared" ca="1" si="93"/>
        <v>30</v>
      </c>
      <c r="T477">
        <f t="shared" ca="1" si="93"/>
        <v>30</v>
      </c>
      <c r="U477">
        <f t="shared" ca="1" si="93"/>
        <v>30</v>
      </c>
      <c r="V477">
        <f t="shared" ca="1" si="93"/>
        <v>30</v>
      </c>
      <c r="W477">
        <f t="shared" ca="1" si="93"/>
        <v>30</v>
      </c>
    </row>
    <row r="478" spans="1:23" x14ac:dyDescent="0.25">
      <c r="A478" t="s">
        <v>93</v>
      </c>
      <c r="B478" t="s">
        <v>5</v>
      </c>
      <c r="C478" t="s">
        <v>15</v>
      </c>
      <c r="D478" t="s">
        <v>16</v>
      </c>
      <c r="E478" t="s">
        <v>143</v>
      </c>
      <c r="F478" t="s">
        <v>150</v>
      </c>
      <c r="G478" t="s">
        <v>72</v>
      </c>
      <c r="K478" t="s">
        <v>48</v>
      </c>
      <c r="L478" t="s">
        <v>64</v>
      </c>
      <c r="M478" cm="1">
        <f t="array" aca="1" ref="M478" ca="1">INDEX([1]!annual_data,_xlfn.XMATCH(_xlfn.CONCAT(
SUBSTITUTE($A478,LEFT($A478,FIND($C478,$A478)+LEN($C478)-1),),
$F478,
$G478:$I478,
SUBSTITUTE($J478,LEFT($A478,FIND($C478,$A478)+LEN($C478)-1),)),
[1]!annual_index),_xlfn.XMATCH(M$2,[1]!annual_header))</f>
        <v>0.04</v>
      </c>
    </row>
    <row r="479" spans="1:23" x14ac:dyDescent="0.25">
      <c r="A479" t="s">
        <v>93</v>
      </c>
      <c r="B479" t="s">
        <v>5</v>
      </c>
      <c r="C479" t="s">
        <v>15</v>
      </c>
      <c r="D479" t="s">
        <v>16</v>
      </c>
      <c r="E479" t="s">
        <v>143</v>
      </c>
      <c r="F479" t="s">
        <v>150</v>
      </c>
      <c r="G479" t="s">
        <v>73</v>
      </c>
      <c r="K479" t="s">
        <v>21</v>
      </c>
      <c r="L479" t="s">
        <v>74</v>
      </c>
      <c r="M479" cm="1">
        <f t="array" aca="1" ref="M479" ca="1">INDEX([1]!constant_data,_xlfn.XMATCH(_xlfn.CONCAT(
SUBSTITUTE($A479,LEFT($A479,FIND($C479,$A479)+LEN($C479)-1),),
$F479,
$H479:$I479,
SUBSTITUTE($J479,LEFT($A479,FIND($C479,$A479)+LEN($C479)-1),)),
[1]!constant_index),_xlfn.XMATCH($G479,[1]!constant_header))</f>
        <v>3691.6037184960001</v>
      </c>
      <c r="N479">
        <f t="shared" ref="N479:W482" ca="1" si="94">M479</f>
        <v>3691.6037184960001</v>
      </c>
      <c r="O479">
        <f t="shared" ca="1" si="94"/>
        <v>3691.6037184960001</v>
      </c>
      <c r="P479">
        <f t="shared" ca="1" si="94"/>
        <v>3691.6037184960001</v>
      </c>
      <c r="Q479">
        <f t="shared" ca="1" si="94"/>
        <v>3691.6037184960001</v>
      </c>
      <c r="R479">
        <f t="shared" ca="1" si="94"/>
        <v>3691.6037184960001</v>
      </c>
      <c r="S479">
        <f t="shared" ca="1" si="94"/>
        <v>3691.6037184960001</v>
      </c>
      <c r="T479">
        <f t="shared" ca="1" si="94"/>
        <v>3691.6037184960001</v>
      </c>
      <c r="U479">
        <f t="shared" ca="1" si="94"/>
        <v>3691.6037184960001</v>
      </c>
      <c r="V479">
        <f t="shared" ca="1" si="94"/>
        <v>3691.6037184960001</v>
      </c>
      <c r="W479">
        <f t="shared" ca="1" si="94"/>
        <v>3691.6037184960001</v>
      </c>
    </row>
    <row r="480" spans="1:23" x14ac:dyDescent="0.25">
      <c r="A480" t="s">
        <v>93</v>
      </c>
      <c r="B480" t="s">
        <v>5</v>
      </c>
      <c r="C480" t="s">
        <v>15</v>
      </c>
      <c r="D480" t="s">
        <v>16</v>
      </c>
      <c r="E480" t="s">
        <v>143</v>
      </c>
      <c r="F480" t="s">
        <v>150</v>
      </c>
      <c r="G480" t="s">
        <v>75</v>
      </c>
      <c r="K480" t="s">
        <v>21</v>
      </c>
      <c r="L480" t="s">
        <v>76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155433.33832481501</v>
      </c>
      <c r="N480">
        <f t="shared" ca="1" si="94"/>
        <v>155433.33832481501</v>
      </c>
      <c r="O480">
        <f t="shared" ca="1" si="94"/>
        <v>155433.33832481501</v>
      </c>
      <c r="P480">
        <f t="shared" ca="1" si="94"/>
        <v>155433.33832481501</v>
      </c>
      <c r="Q480">
        <f t="shared" ca="1" si="94"/>
        <v>155433.33832481501</v>
      </c>
      <c r="R480">
        <f t="shared" ca="1" si="94"/>
        <v>155433.33832481501</v>
      </c>
      <c r="S480">
        <f t="shared" ca="1" si="94"/>
        <v>155433.33832481501</v>
      </c>
      <c r="T480">
        <f t="shared" ca="1" si="94"/>
        <v>155433.33832481501</v>
      </c>
      <c r="U480">
        <f t="shared" ca="1" si="94"/>
        <v>155433.33832481501</v>
      </c>
      <c r="V480">
        <f t="shared" ca="1" si="94"/>
        <v>155433.33832481501</v>
      </c>
      <c r="W480">
        <f t="shared" ca="1" si="94"/>
        <v>155433.33832481501</v>
      </c>
    </row>
    <row r="481" spans="1:23" x14ac:dyDescent="0.25">
      <c r="A481" t="s">
        <v>93</v>
      </c>
      <c r="B481" t="s">
        <v>5</v>
      </c>
      <c r="C481" t="s">
        <v>15</v>
      </c>
      <c r="D481" t="s">
        <v>16</v>
      </c>
      <c r="E481" t="s">
        <v>143</v>
      </c>
      <c r="F481" t="s">
        <v>150</v>
      </c>
      <c r="G481" t="s">
        <v>77</v>
      </c>
      <c r="K481" t="s">
        <v>21</v>
      </c>
      <c r="L481" t="s">
        <v>76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625.68748094067701</v>
      </c>
      <c r="N481">
        <f t="shared" ca="1" si="94"/>
        <v>625.68748094067701</v>
      </c>
      <c r="O481">
        <f t="shared" ca="1" si="94"/>
        <v>625.68748094067701</v>
      </c>
      <c r="P481">
        <f t="shared" ca="1" si="94"/>
        <v>625.68748094067701</v>
      </c>
      <c r="Q481">
        <f t="shared" ca="1" si="94"/>
        <v>625.68748094067701</v>
      </c>
      <c r="R481">
        <f t="shared" ca="1" si="94"/>
        <v>625.68748094067701</v>
      </c>
      <c r="S481">
        <f t="shared" ca="1" si="94"/>
        <v>625.68748094067701</v>
      </c>
      <c r="T481">
        <f t="shared" ca="1" si="94"/>
        <v>625.68748094067701</v>
      </c>
      <c r="U481">
        <f t="shared" ca="1" si="94"/>
        <v>625.68748094067701</v>
      </c>
      <c r="V481">
        <f t="shared" ca="1" si="94"/>
        <v>625.68748094067701</v>
      </c>
      <c r="W481">
        <f t="shared" ca="1" si="94"/>
        <v>625.68748094067701</v>
      </c>
    </row>
    <row r="482" spans="1:23" x14ac:dyDescent="0.25">
      <c r="A482" t="s">
        <v>93</v>
      </c>
      <c r="B482" t="s">
        <v>5</v>
      </c>
      <c r="C482" t="s">
        <v>15</v>
      </c>
      <c r="D482" t="s">
        <v>16</v>
      </c>
      <c r="E482" t="s">
        <v>143</v>
      </c>
      <c r="F482" t="s">
        <v>150</v>
      </c>
      <c r="G482" t="s">
        <v>17</v>
      </c>
      <c r="J482" t="s">
        <v>145</v>
      </c>
      <c r="K482" t="s">
        <v>48</v>
      </c>
      <c r="L482" t="str" cm="1">
        <f t="array" aca="1" ref="L482" ca="1">INDEX([1]!annual_data,_xlfn.XMATCH(_xlfn.CONCAT(
SUBSTITUTE($A482,LEFT($A482,FIND($C482,$A482)+LEN($C482)-1),),
$F482,
$G482:$I482,
SUBSTITUTE($J482,LEFT($A482,FIND($C482,$A482)+LEN($C482)-1),)),
[1]!annual_index),_xlfn.XMATCH(L$2,[1]!annual_header))</f>
        <v>GJ</v>
      </c>
      <c r="M482" cm="1">
        <f t="array" aca="1" ref="M482" ca="1">INDEX([1]!annual_data,_xlfn.XMATCH(_xlfn.CONCAT(
SUBSTITUTE($A482,LEFT($A482,FIND($C482,$A482)+LEN($C482)-1),),
$F482,
$G482:$I482,
SUBSTITUTE($J482,LEFT($A482,FIND($C482,$A482)+LEN($C482)-1),)),
[1]!annual_index),_xlfn.XMATCH(M$2,[1]!annual_header))</f>
        <v>1.4979772064792301</v>
      </c>
      <c r="N482">
        <f t="shared" ca="1" si="94"/>
        <v>1.4979772064792301</v>
      </c>
      <c r="O482">
        <f t="shared" ca="1" si="94"/>
        <v>1.4979772064792301</v>
      </c>
      <c r="P482">
        <f t="shared" ca="1" si="94"/>
        <v>1.4979772064792301</v>
      </c>
      <c r="Q482">
        <f t="shared" ca="1" si="94"/>
        <v>1.4979772064792301</v>
      </c>
      <c r="R482">
        <f t="shared" ca="1" si="94"/>
        <v>1.4979772064792301</v>
      </c>
      <c r="S482">
        <f t="shared" ca="1" si="94"/>
        <v>1.4979772064792301</v>
      </c>
      <c r="T482">
        <f t="shared" ca="1" si="94"/>
        <v>1.4979772064792301</v>
      </c>
      <c r="U482">
        <f t="shared" ca="1" si="94"/>
        <v>1.4979772064792301</v>
      </c>
      <c r="V482">
        <f t="shared" ca="1" si="94"/>
        <v>1.4979772064792301</v>
      </c>
      <c r="W482">
        <f t="shared" ca="1" si="94"/>
        <v>1.4979772064792301</v>
      </c>
    </row>
    <row r="483" spans="1:23" x14ac:dyDescent="0.25">
      <c r="A483" t="s">
        <v>93</v>
      </c>
      <c r="B483" t="s">
        <v>5</v>
      </c>
      <c r="C483" t="s">
        <v>15</v>
      </c>
      <c r="D483" t="s">
        <v>16</v>
      </c>
      <c r="E483" t="s">
        <v>143</v>
      </c>
      <c r="F483" t="s">
        <v>151</v>
      </c>
      <c r="G483" t="s">
        <v>6</v>
      </c>
    </row>
    <row r="484" spans="1:23" x14ac:dyDescent="0.25">
      <c r="A484" t="s">
        <v>93</v>
      </c>
      <c r="B484" t="s">
        <v>5</v>
      </c>
      <c r="C484" t="s">
        <v>15</v>
      </c>
      <c r="D484" t="s">
        <v>16</v>
      </c>
      <c r="E484" t="s">
        <v>143</v>
      </c>
      <c r="F484" t="s">
        <v>151</v>
      </c>
      <c r="G484" t="s">
        <v>67</v>
      </c>
      <c r="K484" t="s">
        <v>21</v>
      </c>
      <c r="L484" t="s">
        <v>68</v>
      </c>
      <c r="M484" cm="1">
        <f t="array" aca="1" ref="M484" ca="1">INDEX([1]!constant_data,_xlfn.XMATCH(_xlfn.CONCAT(
SUBSTITUTE($A484,LEFT($A484,FIND($C484,$A484)+LEN($C484)-1),),
$F484,
$H484:$I484,
SUBSTITUTE($J484,LEFT($A484,FIND($C484,$A484)+LEN($C484)-1),)),
[1]!constant_index),_xlfn.XMATCH($G484,[1]!constant_header))</f>
        <v>1940</v>
      </c>
      <c r="N484">
        <f t="shared" ref="N484:W486" ca="1" si="95">M484</f>
        <v>1940</v>
      </c>
      <c r="O484">
        <f t="shared" ca="1" si="95"/>
        <v>1940</v>
      </c>
      <c r="P484">
        <f t="shared" ca="1" si="95"/>
        <v>1940</v>
      </c>
      <c r="Q484">
        <f t="shared" ca="1" si="95"/>
        <v>1940</v>
      </c>
      <c r="R484">
        <f t="shared" ca="1" si="95"/>
        <v>1940</v>
      </c>
      <c r="S484">
        <f t="shared" ca="1" si="95"/>
        <v>1940</v>
      </c>
      <c r="T484">
        <f t="shared" ca="1" si="95"/>
        <v>1940</v>
      </c>
      <c r="U484">
        <f t="shared" ca="1" si="95"/>
        <v>1940</v>
      </c>
      <c r="V484">
        <f t="shared" ca="1" si="95"/>
        <v>1940</v>
      </c>
      <c r="W484">
        <f t="shared" ca="1" si="95"/>
        <v>1940</v>
      </c>
    </row>
    <row r="485" spans="1:23" x14ac:dyDescent="0.25">
      <c r="A485" t="s">
        <v>93</v>
      </c>
      <c r="B485" t="s">
        <v>5</v>
      </c>
      <c r="C485" t="s">
        <v>15</v>
      </c>
      <c r="D485" t="s">
        <v>16</v>
      </c>
      <c r="E485" t="s">
        <v>143</v>
      </c>
      <c r="F485" t="s">
        <v>151</v>
      </c>
      <c r="G485" t="s">
        <v>69</v>
      </c>
      <c r="K485" t="s">
        <v>21</v>
      </c>
      <c r="L485" t="s">
        <v>68</v>
      </c>
      <c r="M485" cm="1">
        <f t="array" aca="1" ref="M485" ca="1">INDEX([1]!constant_data,_xlfn.XMATCH(_xlfn.CONCAT(
SUBSTITUTE($A485,LEFT($A485,FIND($C485,$A485)+LEN($C485)-1),),
$F485,
$H485:$I485,
SUBSTITUTE($J485,LEFT($A485,FIND($C485,$A485)+LEN($C485)-1),)),
[1]!constant_index),_xlfn.XMATCH($G485,[1]!constant_header))</f>
        <v>2101</v>
      </c>
      <c r="N485">
        <f t="shared" ca="1" si="95"/>
        <v>2101</v>
      </c>
      <c r="O485">
        <f t="shared" ca="1" si="95"/>
        <v>2101</v>
      </c>
      <c r="P485">
        <f t="shared" ca="1" si="95"/>
        <v>2101</v>
      </c>
      <c r="Q485">
        <f t="shared" ca="1" si="95"/>
        <v>2101</v>
      </c>
      <c r="R485">
        <f t="shared" ca="1" si="95"/>
        <v>2101</v>
      </c>
      <c r="S485">
        <f t="shared" ca="1" si="95"/>
        <v>2101</v>
      </c>
      <c r="T485">
        <f t="shared" ca="1" si="95"/>
        <v>2101</v>
      </c>
      <c r="U485">
        <f t="shared" ca="1" si="95"/>
        <v>2101</v>
      </c>
      <c r="V485">
        <f t="shared" ca="1" si="95"/>
        <v>2101</v>
      </c>
      <c r="W485">
        <f t="shared" ca="1" si="95"/>
        <v>2101</v>
      </c>
    </row>
    <row r="486" spans="1:23" x14ac:dyDescent="0.25">
      <c r="A486" t="s">
        <v>93</v>
      </c>
      <c r="B486" t="s">
        <v>5</v>
      </c>
      <c r="C486" t="s">
        <v>15</v>
      </c>
      <c r="D486" t="s">
        <v>16</v>
      </c>
      <c r="E486" t="s">
        <v>143</v>
      </c>
      <c r="F486" t="s">
        <v>151</v>
      </c>
      <c r="G486" t="s">
        <v>70</v>
      </c>
      <c r="K486" t="s">
        <v>21</v>
      </c>
      <c r="L486" t="s">
        <v>71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30</v>
      </c>
      <c r="N486">
        <f t="shared" ca="1" si="95"/>
        <v>30</v>
      </c>
      <c r="O486">
        <f t="shared" ca="1" si="95"/>
        <v>30</v>
      </c>
      <c r="P486">
        <f t="shared" ca="1" si="95"/>
        <v>30</v>
      </c>
      <c r="Q486">
        <f t="shared" ca="1" si="95"/>
        <v>30</v>
      </c>
      <c r="R486">
        <f t="shared" ca="1" si="95"/>
        <v>30</v>
      </c>
      <c r="S486">
        <f t="shared" ca="1" si="95"/>
        <v>30</v>
      </c>
      <c r="T486">
        <f t="shared" ca="1" si="95"/>
        <v>30</v>
      </c>
      <c r="U486">
        <f t="shared" ca="1" si="95"/>
        <v>30</v>
      </c>
      <c r="V486">
        <f t="shared" ca="1" si="95"/>
        <v>30</v>
      </c>
      <c r="W486">
        <f t="shared" ca="1" si="95"/>
        <v>30</v>
      </c>
    </row>
    <row r="487" spans="1:23" x14ac:dyDescent="0.25">
      <c r="A487" t="s">
        <v>93</v>
      </c>
      <c r="B487" t="s">
        <v>5</v>
      </c>
      <c r="C487" t="s">
        <v>15</v>
      </c>
      <c r="D487" t="s">
        <v>16</v>
      </c>
      <c r="E487" t="s">
        <v>143</v>
      </c>
      <c r="F487" t="s">
        <v>151</v>
      </c>
      <c r="G487" t="s">
        <v>72</v>
      </c>
      <c r="K487" t="s">
        <v>48</v>
      </c>
      <c r="L487" t="s">
        <v>64</v>
      </c>
      <c r="M487" cm="1">
        <f t="array" aca="1" ref="M487" ca="1">INDEX([1]!annual_data,_xlfn.XMATCH(_xlfn.CONCAT(
SUBSTITUTE($A487,LEFT($A487,FIND($C487,$A487)+LEN($C487)-1),),
$F487,
$G487:$I487,
SUBSTITUTE($J487,LEFT($A487,FIND($C487,$A487)+LEN($C487)-1),)),
[1]!annual_index),_xlfn.XMATCH(M$2,[1]!annual_header))</f>
        <v>0.43</v>
      </c>
    </row>
    <row r="488" spans="1:23" x14ac:dyDescent="0.25">
      <c r="A488" t="s">
        <v>93</v>
      </c>
      <c r="B488" t="s">
        <v>5</v>
      </c>
      <c r="C488" t="s">
        <v>15</v>
      </c>
      <c r="D488" t="s">
        <v>16</v>
      </c>
      <c r="E488" t="s">
        <v>143</v>
      </c>
      <c r="F488" t="s">
        <v>151</v>
      </c>
      <c r="G488" t="s">
        <v>73</v>
      </c>
      <c r="K488" t="s">
        <v>21</v>
      </c>
      <c r="L488" t="s">
        <v>74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3691.6037184960001</v>
      </c>
      <c r="N488">
        <f t="shared" ref="N488:W491" ca="1" si="96">M488</f>
        <v>3691.6037184960001</v>
      </c>
      <c r="O488">
        <f t="shared" ca="1" si="96"/>
        <v>3691.6037184960001</v>
      </c>
      <c r="P488">
        <f t="shared" ca="1" si="96"/>
        <v>3691.6037184960001</v>
      </c>
      <c r="Q488">
        <f t="shared" ca="1" si="96"/>
        <v>3691.6037184960001</v>
      </c>
      <c r="R488">
        <f t="shared" ca="1" si="96"/>
        <v>3691.6037184960001</v>
      </c>
      <c r="S488">
        <f t="shared" ca="1" si="96"/>
        <v>3691.6037184960001</v>
      </c>
      <c r="T488">
        <f t="shared" ca="1" si="96"/>
        <v>3691.6037184960001</v>
      </c>
      <c r="U488">
        <f t="shared" ca="1" si="96"/>
        <v>3691.6037184960001</v>
      </c>
      <c r="V488">
        <f t="shared" ca="1" si="96"/>
        <v>3691.6037184960001</v>
      </c>
      <c r="W488">
        <f t="shared" ca="1" si="96"/>
        <v>3691.6037184960001</v>
      </c>
    </row>
    <row r="489" spans="1:23" x14ac:dyDescent="0.25">
      <c r="A489" t="s">
        <v>93</v>
      </c>
      <c r="B489" t="s">
        <v>5</v>
      </c>
      <c r="C489" t="s">
        <v>15</v>
      </c>
      <c r="D489" t="s">
        <v>16</v>
      </c>
      <c r="E489" t="s">
        <v>143</v>
      </c>
      <c r="F489" t="s">
        <v>151</v>
      </c>
      <c r="G489" t="s">
        <v>75</v>
      </c>
      <c r="K489" t="s">
        <v>21</v>
      </c>
      <c r="L489" t="s">
        <v>76</v>
      </c>
      <c r="M489" cm="1">
        <f t="array" aca="1" ref="M489" ca="1">INDEX([1]!constant_data,_xlfn.XMATCH(_xlfn.CONCAT(
SUBSTITUTE($A489,LEFT($A489,FIND($C489,$A489)+LEN($C489)-1),),
$F489,
$H489:$I489,
SUBSTITUTE($J489,LEFT($A489,FIND($C489,$A489)+LEN($C489)-1),)),
[1]!constant_index),_xlfn.XMATCH($G489,[1]!constant_header))</f>
        <v>57604.904885779899</v>
      </c>
      <c r="N489">
        <f t="shared" ca="1" si="96"/>
        <v>57604.904885779899</v>
      </c>
      <c r="O489">
        <f t="shared" ca="1" si="96"/>
        <v>57604.904885779899</v>
      </c>
      <c r="P489">
        <f t="shared" ca="1" si="96"/>
        <v>57604.904885779899</v>
      </c>
      <c r="Q489">
        <f t="shared" ca="1" si="96"/>
        <v>57604.904885779899</v>
      </c>
      <c r="R489">
        <f t="shared" ca="1" si="96"/>
        <v>57604.904885779899</v>
      </c>
      <c r="S489">
        <f t="shared" ca="1" si="96"/>
        <v>57604.904885779899</v>
      </c>
      <c r="T489">
        <f t="shared" ca="1" si="96"/>
        <v>57604.904885779899</v>
      </c>
      <c r="U489">
        <f t="shared" ca="1" si="96"/>
        <v>57604.904885779899</v>
      </c>
      <c r="V489">
        <f t="shared" ca="1" si="96"/>
        <v>57604.904885779899</v>
      </c>
      <c r="W489">
        <f t="shared" ca="1" si="96"/>
        <v>57604.904885779899</v>
      </c>
    </row>
    <row r="490" spans="1:23" x14ac:dyDescent="0.25">
      <c r="A490" t="s">
        <v>93</v>
      </c>
      <c r="B490" t="s">
        <v>5</v>
      </c>
      <c r="C490" t="s">
        <v>15</v>
      </c>
      <c r="D490" t="s">
        <v>16</v>
      </c>
      <c r="E490" t="s">
        <v>143</v>
      </c>
      <c r="F490" t="s">
        <v>151</v>
      </c>
      <c r="G490" t="s">
        <v>77</v>
      </c>
      <c r="K490" t="s">
        <v>21</v>
      </c>
      <c r="L490" t="s">
        <v>76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625.68748094067701</v>
      </c>
      <c r="N490">
        <f t="shared" ca="1" si="96"/>
        <v>625.68748094067701</v>
      </c>
      <c r="O490">
        <f t="shared" ca="1" si="96"/>
        <v>625.68748094067701</v>
      </c>
      <c r="P490">
        <f t="shared" ca="1" si="96"/>
        <v>625.68748094067701</v>
      </c>
      <c r="Q490">
        <f t="shared" ca="1" si="96"/>
        <v>625.68748094067701</v>
      </c>
      <c r="R490">
        <f t="shared" ca="1" si="96"/>
        <v>625.68748094067701</v>
      </c>
      <c r="S490">
        <f t="shared" ca="1" si="96"/>
        <v>625.68748094067701</v>
      </c>
      <c r="T490">
        <f t="shared" ca="1" si="96"/>
        <v>625.68748094067701</v>
      </c>
      <c r="U490">
        <f t="shared" ca="1" si="96"/>
        <v>625.68748094067701</v>
      </c>
      <c r="V490">
        <f t="shared" ca="1" si="96"/>
        <v>625.68748094067701</v>
      </c>
      <c r="W490">
        <f t="shared" ca="1" si="96"/>
        <v>625.68748094067701</v>
      </c>
    </row>
    <row r="491" spans="1:23" x14ac:dyDescent="0.25">
      <c r="A491" t="s">
        <v>93</v>
      </c>
      <c r="B491" t="s">
        <v>5</v>
      </c>
      <c r="C491" t="s">
        <v>15</v>
      </c>
      <c r="D491" t="s">
        <v>16</v>
      </c>
      <c r="E491" t="s">
        <v>143</v>
      </c>
      <c r="F491" t="s">
        <v>151</v>
      </c>
      <c r="G491" t="s">
        <v>17</v>
      </c>
      <c r="J491" t="s">
        <v>145</v>
      </c>
      <c r="K491" t="s">
        <v>48</v>
      </c>
      <c r="L491" t="str" cm="1">
        <f t="array" aca="1" ref="L491" ca="1">INDEX([1]!annual_data,_xlfn.XMATCH(_xlfn.CONCAT(
SUBSTITUTE($A491,LEFT($A491,FIND($C491,$A491)+LEN($C491)-1),),
$F491,
$G491:$I491,
SUBSTITUTE($J491,LEFT($A491,FIND($C491,$A491)+LEN($C491)-1),)),
[1]!annual_index),_xlfn.XMATCH(L$2,[1]!annual_header))</f>
        <v>GJ</v>
      </c>
      <c r="M491" cm="1">
        <f t="array" aca="1" ref="M491" ca="1">INDEX([1]!annual_data,_xlfn.XMATCH(_xlfn.CONCAT(
SUBSTITUTE($A491,LEFT($A491,FIND($C491,$A491)+LEN($C491)-1),),
$F491,
$G491:$I491,
SUBSTITUTE($J491,LEFT($A491,FIND($C491,$A491)+LEN($C491)-1),)),
[1]!annual_index),_xlfn.XMATCH(M$2,[1]!annual_header))</f>
        <v>2.4741666079051998</v>
      </c>
      <c r="N491">
        <f t="shared" ca="1" si="96"/>
        <v>2.4741666079051998</v>
      </c>
      <c r="O491">
        <f t="shared" ca="1" si="96"/>
        <v>2.4741666079051998</v>
      </c>
      <c r="P491">
        <f t="shared" ca="1" si="96"/>
        <v>2.4741666079051998</v>
      </c>
      <c r="Q491">
        <f t="shared" ca="1" si="96"/>
        <v>2.4741666079051998</v>
      </c>
      <c r="R491">
        <f t="shared" ca="1" si="96"/>
        <v>2.4741666079051998</v>
      </c>
      <c r="S491">
        <f t="shared" ca="1" si="96"/>
        <v>2.4741666079051998</v>
      </c>
      <c r="T491">
        <f t="shared" ca="1" si="96"/>
        <v>2.4741666079051998</v>
      </c>
      <c r="U491">
        <f t="shared" ca="1" si="96"/>
        <v>2.4741666079051998</v>
      </c>
      <c r="V491">
        <f t="shared" ca="1" si="96"/>
        <v>2.4741666079051998</v>
      </c>
      <c r="W491">
        <f t="shared" ca="1" si="96"/>
        <v>2.4741666079051998</v>
      </c>
    </row>
    <row r="492" spans="1:23" x14ac:dyDescent="0.25">
      <c r="A492" t="s">
        <v>93</v>
      </c>
      <c r="B492" t="s">
        <v>5</v>
      </c>
      <c r="C492" t="s">
        <v>15</v>
      </c>
      <c r="D492" t="s">
        <v>16</v>
      </c>
      <c r="E492" t="s">
        <v>143</v>
      </c>
      <c r="F492" t="s">
        <v>152</v>
      </c>
      <c r="G492" t="s">
        <v>6</v>
      </c>
    </row>
    <row r="493" spans="1:23" x14ac:dyDescent="0.25">
      <c r="A493" t="s">
        <v>93</v>
      </c>
      <c r="B493" t="s">
        <v>5</v>
      </c>
      <c r="C493" t="s">
        <v>15</v>
      </c>
      <c r="D493" t="s">
        <v>16</v>
      </c>
      <c r="E493" t="s">
        <v>143</v>
      </c>
      <c r="F493" t="s">
        <v>152</v>
      </c>
      <c r="G493" t="s">
        <v>67</v>
      </c>
      <c r="K493" t="s">
        <v>21</v>
      </c>
      <c r="L493" t="s">
        <v>68</v>
      </c>
      <c r="M493" cm="1">
        <f t="array" aca="1" ref="M493" ca="1">INDEX([1]!constant_data,_xlfn.XMATCH(_xlfn.CONCAT(
SUBSTITUTE($A493,LEFT($A493,FIND($C493,$A493)+LEN($C493)-1),),
$F493,
$H493:$I493,
SUBSTITUTE($J493,LEFT($A493,FIND($C493,$A493)+LEN($C493)-1),)),
[1]!constant_index),_xlfn.XMATCH($G493,[1]!constant_header))</f>
        <v>1940</v>
      </c>
      <c r="N493">
        <f t="shared" ref="N493:W495" ca="1" si="97">M493</f>
        <v>1940</v>
      </c>
      <c r="O493">
        <f t="shared" ca="1" si="97"/>
        <v>1940</v>
      </c>
      <c r="P493">
        <f t="shared" ca="1" si="97"/>
        <v>1940</v>
      </c>
      <c r="Q493">
        <f t="shared" ca="1" si="97"/>
        <v>1940</v>
      </c>
      <c r="R493">
        <f t="shared" ca="1" si="97"/>
        <v>1940</v>
      </c>
      <c r="S493">
        <f t="shared" ca="1" si="97"/>
        <v>1940</v>
      </c>
      <c r="T493">
        <f t="shared" ca="1" si="97"/>
        <v>1940</v>
      </c>
      <c r="U493">
        <f t="shared" ca="1" si="97"/>
        <v>1940</v>
      </c>
      <c r="V493">
        <f t="shared" ca="1" si="97"/>
        <v>1940</v>
      </c>
      <c r="W493">
        <f t="shared" ca="1" si="97"/>
        <v>1940</v>
      </c>
    </row>
    <row r="494" spans="1:23" x14ac:dyDescent="0.25">
      <c r="A494" t="s">
        <v>93</v>
      </c>
      <c r="B494" t="s">
        <v>5</v>
      </c>
      <c r="C494" t="s">
        <v>15</v>
      </c>
      <c r="D494" t="s">
        <v>16</v>
      </c>
      <c r="E494" t="s">
        <v>143</v>
      </c>
      <c r="F494" t="s">
        <v>152</v>
      </c>
      <c r="G494" t="s">
        <v>69</v>
      </c>
      <c r="K494" t="s">
        <v>21</v>
      </c>
      <c r="L494" t="s">
        <v>68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2101</v>
      </c>
      <c r="N494">
        <f t="shared" ca="1" si="97"/>
        <v>2101</v>
      </c>
      <c r="O494">
        <f t="shared" ca="1" si="97"/>
        <v>2101</v>
      </c>
      <c r="P494">
        <f t="shared" ca="1" si="97"/>
        <v>2101</v>
      </c>
      <c r="Q494">
        <f t="shared" ca="1" si="97"/>
        <v>2101</v>
      </c>
      <c r="R494">
        <f t="shared" ca="1" si="97"/>
        <v>2101</v>
      </c>
      <c r="S494">
        <f t="shared" ca="1" si="97"/>
        <v>2101</v>
      </c>
      <c r="T494">
        <f t="shared" ca="1" si="97"/>
        <v>2101</v>
      </c>
      <c r="U494">
        <f t="shared" ca="1" si="97"/>
        <v>2101</v>
      </c>
      <c r="V494">
        <f t="shared" ca="1" si="97"/>
        <v>2101</v>
      </c>
      <c r="W494">
        <f t="shared" ca="1" si="97"/>
        <v>2101</v>
      </c>
    </row>
    <row r="495" spans="1:23" x14ac:dyDescent="0.25">
      <c r="A495" t="s">
        <v>93</v>
      </c>
      <c r="B495" t="s">
        <v>5</v>
      </c>
      <c r="C495" t="s">
        <v>15</v>
      </c>
      <c r="D495" t="s">
        <v>16</v>
      </c>
      <c r="E495" t="s">
        <v>143</v>
      </c>
      <c r="F495" t="s">
        <v>152</v>
      </c>
      <c r="G495" t="s">
        <v>70</v>
      </c>
      <c r="K495" t="s">
        <v>21</v>
      </c>
      <c r="L495" t="s">
        <v>71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30</v>
      </c>
      <c r="N495">
        <f t="shared" ca="1" si="97"/>
        <v>30</v>
      </c>
      <c r="O495">
        <f t="shared" ca="1" si="97"/>
        <v>30</v>
      </c>
      <c r="P495">
        <f t="shared" ca="1" si="97"/>
        <v>30</v>
      </c>
      <c r="Q495">
        <f t="shared" ca="1" si="97"/>
        <v>30</v>
      </c>
      <c r="R495">
        <f t="shared" ca="1" si="97"/>
        <v>30</v>
      </c>
      <c r="S495">
        <f t="shared" ca="1" si="97"/>
        <v>30</v>
      </c>
      <c r="T495">
        <f t="shared" ca="1" si="97"/>
        <v>30</v>
      </c>
      <c r="U495">
        <f t="shared" ca="1" si="97"/>
        <v>30</v>
      </c>
      <c r="V495">
        <f t="shared" ca="1" si="97"/>
        <v>30</v>
      </c>
      <c r="W495">
        <f t="shared" ca="1" si="97"/>
        <v>30</v>
      </c>
    </row>
    <row r="496" spans="1:23" x14ac:dyDescent="0.25">
      <c r="A496" t="s">
        <v>93</v>
      </c>
      <c r="B496" t="s">
        <v>5</v>
      </c>
      <c r="C496" t="s">
        <v>15</v>
      </c>
      <c r="D496" t="s">
        <v>16</v>
      </c>
      <c r="E496" t="s">
        <v>143</v>
      </c>
      <c r="F496" t="s">
        <v>152</v>
      </c>
      <c r="G496" t="s">
        <v>72</v>
      </c>
      <c r="K496" t="s">
        <v>48</v>
      </c>
      <c r="L496" t="s">
        <v>64</v>
      </c>
      <c r="M496" cm="1">
        <f t="array" aca="1" ref="M496" ca="1">INDEX([1]!annual_data,_xlfn.XMATCH(_xlfn.CONCAT(
SUBSTITUTE($A496,LEFT($A496,FIND($C496,$A496)+LEN($C496)-1),),
$F496,
$G496:$I496,
SUBSTITUTE($J496,LEFT($A496,FIND($C496,$A496)+LEN($C496)-1),)),
[1]!annual_index),_xlfn.XMATCH(M$2,[1]!annual_header))</f>
        <v>7.0000000000000007E-2</v>
      </c>
    </row>
    <row r="497" spans="1:23" x14ac:dyDescent="0.25">
      <c r="A497" t="s">
        <v>93</v>
      </c>
      <c r="B497" t="s">
        <v>5</v>
      </c>
      <c r="C497" t="s">
        <v>15</v>
      </c>
      <c r="D497" t="s">
        <v>16</v>
      </c>
      <c r="E497" t="s">
        <v>143</v>
      </c>
      <c r="F497" t="s">
        <v>152</v>
      </c>
      <c r="G497" t="s">
        <v>73</v>
      </c>
      <c r="K497" t="s">
        <v>21</v>
      </c>
      <c r="L497" t="s">
        <v>74</v>
      </c>
      <c r="M497" cm="1">
        <f t="array" aca="1" ref="M497" ca="1">INDEX([1]!constant_data,_xlfn.XMATCH(_xlfn.CONCAT(
SUBSTITUTE($A497,LEFT($A497,FIND($C497,$A497)+LEN($C497)-1),),
$F497,
$H497:$I497,
SUBSTITUTE($J497,LEFT($A497,FIND($C497,$A497)+LEN($C497)-1),)),
[1]!constant_index),_xlfn.XMATCH($G497,[1]!constant_header))</f>
        <v>3691.6037184960001</v>
      </c>
      <c r="N497">
        <f t="shared" ref="N497:W500" ca="1" si="98">M497</f>
        <v>3691.6037184960001</v>
      </c>
      <c r="O497">
        <f t="shared" ca="1" si="98"/>
        <v>3691.6037184960001</v>
      </c>
      <c r="P497">
        <f t="shared" ca="1" si="98"/>
        <v>3691.6037184960001</v>
      </c>
      <c r="Q497">
        <f t="shared" ca="1" si="98"/>
        <v>3691.6037184960001</v>
      </c>
      <c r="R497">
        <f t="shared" ca="1" si="98"/>
        <v>3691.6037184960001</v>
      </c>
      <c r="S497">
        <f t="shared" ca="1" si="98"/>
        <v>3691.6037184960001</v>
      </c>
      <c r="T497">
        <f t="shared" ca="1" si="98"/>
        <v>3691.6037184960001</v>
      </c>
      <c r="U497">
        <f t="shared" ca="1" si="98"/>
        <v>3691.6037184960001</v>
      </c>
      <c r="V497">
        <f t="shared" ca="1" si="98"/>
        <v>3691.6037184960001</v>
      </c>
      <c r="W497">
        <f t="shared" ca="1" si="98"/>
        <v>3691.6037184960001</v>
      </c>
    </row>
    <row r="498" spans="1:23" x14ac:dyDescent="0.25">
      <c r="A498" t="s">
        <v>93</v>
      </c>
      <c r="B498" t="s">
        <v>5</v>
      </c>
      <c r="C498" t="s">
        <v>15</v>
      </c>
      <c r="D498" t="s">
        <v>16</v>
      </c>
      <c r="E498" t="s">
        <v>143</v>
      </c>
      <c r="F498" t="s">
        <v>152</v>
      </c>
      <c r="G498" t="s">
        <v>75</v>
      </c>
      <c r="K498" t="s">
        <v>21</v>
      </c>
      <c r="L498" t="s">
        <v>76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145267.766874383</v>
      </c>
      <c r="N498">
        <f t="shared" ca="1" si="98"/>
        <v>145267.766874383</v>
      </c>
      <c r="O498">
        <f t="shared" ca="1" si="98"/>
        <v>145267.766874383</v>
      </c>
      <c r="P498">
        <f t="shared" ca="1" si="98"/>
        <v>145267.766874383</v>
      </c>
      <c r="Q498">
        <f t="shared" ca="1" si="98"/>
        <v>145267.766874383</v>
      </c>
      <c r="R498">
        <f t="shared" ca="1" si="98"/>
        <v>145267.766874383</v>
      </c>
      <c r="S498">
        <f t="shared" ca="1" si="98"/>
        <v>145267.766874383</v>
      </c>
      <c r="T498">
        <f t="shared" ca="1" si="98"/>
        <v>145267.766874383</v>
      </c>
      <c r="U498">
        <f t="shared" ca="1" si="98"/>
        <v>145267.766874383</v>
      </c>
      <c r="V498">
        <f t="shared" ca="1" si="98"/>
        <v>145267.766874383</v>
      </c>
      <c r="W498">
        <f t="shared" ca="1" si="98"/>
        <v>145267.766874383</v>
      </c>
    </row>
    <row r="499" spans="1:23" x14ac:dyDescent="0.25">
      <c r="A499" t="s">
        <v>93</v>
      </c>
      <c r="B499" t="s">
        <v>5</v>
      </c>
      <c r="C499" t="s">
        <v>15</v>
      </c>
      <c r="D499" t="s">
        <v>16</v>
      </c>
      <c r="E499" t="s">
        <v>143</v>
      </c>
      <c r="F499" t="s">
        <v>152</v>
      </c>
      <c r="G499" t="s">
        <v>77</v>
      </c>
      <c r="K499" t="s">
        <v>21</v>
      </c>
      <c r="L499" t="s">
        <v>76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625.68748094067701</v>
      </c>
      <c r="N499">
        <f t="shared" ca="1" si="98"/>
        <v>625.68748094067701</v>
      </c>
      <c r="O499">
        <f t="shared" ca="1" si="98"/>
        <v>625.68748094067701</v>
      </c>
      <c r="P499">
        <f t="shared" ca="1" si="98"/>
        <v>625.68748094067701</v>
      </c>
      <c r="Q499">
        <f t="shared" ca="1" si="98"/>
        <v>625.68748094067701</v>
      </c>
      <c r="R499">
        <f t="shared" ca="1" si="98"/>
        <v>625.68748094067701</v>
      </c>
      <c r="S499">
        <f t="shared" ca="1" si="98"/>
        <v>625.68748094067701</v>
      </c>
      <c r="T499">
        <f t="shared" ca="1" si="98"/>
        <v>625.68748094067701</v>
      </c>
      <c r="U499">
        <f t="shared" ca="1" si="98"/>
        <v>625.68748094067701</v>
      </c>
      <c r="V499">
        <f t="shared" ca="1" si="98"/>
        <v>625.68748094067701</v>
      </c>
      <c r="W499">
        <f t="shared" ca="1" si="98"/>
        <v>625.68748094067701</v>
      </c>
    </row>
    <row r="500" spans="1:23" x14ac:dyDescent="0.25">
      <c r="A500" t="s">
        <v>93</v>
      </c>
      <c r="B500" t="s">
        <v>5</v>
      </c>
      <c r="C500" t="s">
        <v>15</v>
      </c>
      <c r="D500" t="s">
        <v>16</v>
      </c>
      <c r="E500" t="s">
        <v>143</v>
      </c>
      <c r="F500" t="s">
        <v>152</v>
      </c>
      <c r="G500" t="s">
        <v>17</v>
      </c>
      <c r="J500" t="s">
        <v>145</v>
      </c>
      <c r="K500" t="s">
        <v>48</v>
      </c>
      <c r="L500" t="str" cm="1">
        <f t="array" aca="1" ref="L500" ca="1">INDEX([1]!annual_data,_xlfn.XMATCH(_xlfn.CONCAT(
SUBSTITUTE($A500,LEFT($A500,FIND($C500,$A500)+LEN($C500)-1),),
$F500,
$G500:$I500,
SUBSTITUTE($J500,LEFT($A500,FIND($C500,$A500)+LEN($C500)-1),)),
[1]!annual_index),_xlfn.XMATCH(L$2,[1]!annual_header))</f>
        <v>GJ</v>
      </c>
      <c r="M500" cm="1">
        <f t="array" aca="1" ref="M500" ca="1">INDEX([1]!annual_data,_xlfn.XMATCH(_xlfn.CONCAT(
SUBSTITUTE($A500,LEFT($A500,FIND($C500,$A500)+LEN($C500)-1),),
$F500,
$G500:$I500,
SUBSTITUTE($J500,LEFT($A500,FIND($C500,$A500)+LEN($C500)-1),)),
[1]!annual_index),_xlfn.XMATCH(M$2,[1]!annual_header))</f>
        <v>1.8546384461171399</v>
      </c>
      <c r="N500">
        <f t="shared" ca="1" si="98"/>
        <v>1.8546384461171399</v>
      </c>
      <c r="O500">
        <f t="shared" ca="1" si="98"/>
        <v>1.8546384461171399</v>
      </c>
      <c r="P500">
        <f t="shared" ca="1" si="98"/>
        <v>1.8546384461171399</v>
      </c>
      <c r="Q500">
        <f t="shared" ca="1" si="98"/>
        <v>1.8546384461171399</v>
      </c>
      <c r="R500">
        <f t="shared" ca="1" si="98"/>
        <v>1.8546384461171399</v>
      </c>
      <c r="S500">
        <f t="shared" ca="1" si="98"/>
        <v>1.8546384461171399</v>
      </c>
      <c r="T500">
        <f t="shared" ca="1" si="98"/>
        <v>1.8546384461171399</v>
      </c>
      <c r="U500">
        <f t="shared" ca="1" si="98"/>
        <v>1.8546384461171399</v>
      </c>
      <c r="V500">
        <f t="shared" ca="1" si="98"/>
        <v>1.8546384461171399</v>
      </c>
      <c r="W500">
        <f t="shared" ca="1" si="98"/>
        <v>1.8546384461171399</v>
      </c>
    </row>
    <row r="501" spans="1:23" x14ac:dyDescent="0.25">
      <c r="A501" t="s">
        <v>88</v>
      </c>
      <c r="B501" t="s">
        <v>5</v>
      </c>
      <c r="C501" t="s">
        <v>15</v>
      </c>
      <c r="D501" t="s">
        <v>16</v>
      </c>
      <c r="E501" t="s">
        <v>87</v>
      </c>
      <c r="G501" t="s">
        <v>20</v>
      </c>
      <c r="K501" t="s">
        <v>21</v>
      </c>
      <c r="L501" t="str" cm="1">
        <f t="array" aca="1" ref="L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GJ</v>
      </c>
    </row>
    <row r="502" spans="1:23" x14ac:dyDescent="0.25">
      <c r="A502" t="s">
        <v>88</v>
      </c>
      <c r="B502" t="s">
        <v>5</v>
      </c>
      <c r="C502" t="s">
        <v>15</v>
      </c>
      <c r="D502" t="s">
        <v>16</v>
      </c>
      <c r="E502" t="s">
        <v>87</v>
      </c>
      <c r="G502" t="s">
        <v>22</v>
      </c>
      <c r="H502" t="s">
        <v>62</v>
      </c>
    </row>
    <row r="503" spans="1:23" x14ac:dyDescent="0.25">
      <c r="A503" t="s">
        <v>88</v>
      </c>
      <c r="B503" t="s">
        <v>5</v>
      </c>
      <c r="C503" t="s">
        <v>15</v>
      </c>
      <c r="D503" t="s">
        <v>16</v>
      </c>
      <c r="E503" t="s">
        <v>87</v>
      </c>
      <c r="G503" t="s">
        <v>63</v>
      </c>
      <c r="K503" t="s">
        <v>21</v>
      </c>
      <c r="L503" t="s">
        <v>64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0.5</v>
      </c>
      <c r="N503">
        <f ca="1">M503</f>
        <v>0.5</v>
      </c>
      <c r="O503">
        <f ca="1">N503</f>
        <v>0.5</v>
      </c>
      <c r="P503">
        <f t="shared" ref="P503:W504" ca="1" si="99">O503</f>
        <v>0.5</v>
      </c>
      <c r="Q503">
        <f t="shared" ca="1" si="99"/>
        <v>0.5</v>
      </c>
      <c r="R503">
        <f t="shared" ca="1" si="99"/>
        <v>0.5</v>
      </c>
      <c r="S503">
        <f t="shared" ca="1" si="99"/>
        <v>0.5</v>
      </c>
      <c r="T503">
        <f t="shared" ca="1" si="99"/>
        <v>0.5</v>
      </c>
      <c r="U503">
        <f t="shared" ca="1" si="99"/>
        <v>0.5</v>
      </c>
      <c r="V503">
        <f t="shared" ca="1" si="99"/>
        <v>0.5</v>
      </c>
      <c r="W503">
        <f t="shared" ca="1" si="99"/>
        <v>0.5</v>
      </c>
    </row>
    <row r="504" spans="1:23" x14ac:dyDescent="0.25">
      <c r="A504" t="s">
        <v>88</v>
      </c>
      <c r="B504" t="s">
        <v>5</v>
      </c>
      <c r="C504" t="s">
        <v>15</v>
      </c>
      <c r="D504" t="s">
        <v>16</v>
      </c>
      <c r="E504" t="s">
        <v>87</v>
      </c>
      <c r="G504" t="s">
        <v>65</v>
      </c>
      <c r="K504" t="s">
        <v>21</v>
      </c>
      <c r="M504" cm="1">
        <f t="array" aca="1" ref="M504" ca="1">INDEX([1]!constant_data,_xlfn.XMATCH(_xlfn.CONCAT(
SUBSTITUTE($A504,LEFT($A504,FIND($C504,$A504)+LEN($C504)-1),),
$F504,
$H504:$I504,
SUBSTITUTE($J504,LEFT($A504,FIND($C504,$A504)+LEN($C504)-1),)),
[1]!constant_index),_xlfn.XMATCH($G504,[1]!constant_header))</f>
        <v>10</v>
      </c>
      <c r="N504">
        <f ca="1">M504</f>
        <v>10</v>
      </c>
      <c r="O504">
        <f ca="1">N504</f>
        <v>10</v>
      </c>
      <c r="P504">
        <f t="shared" ca="1" si="99"/>
        <v>10</v>
      </c>
      <c r="Q504">
        <f t="shared" ca="1" si="99"/>
        <v>10</v>
      </c>
      <c r="R504">
        <f t="shared" ca="1" si="99"/>
        <v>10</v>
      </c>
      <c r="S504">
        <f t="shared" ca="1" si="99"/>
        <v>10</v>
      </c>
      <c r="T504">
        <f t="shared" ca="1" si="99"/>
        <v>10</v>
      </c>
      <c r="U504">
        <f t="shared" ca="1" si="99"/>
        <v>10</v>
      </c>
      <c r="V504">
        <f t="shared" ca="1" si="99"/>
        <v>10</v>
      </c>
      <c r="W504">
        <f t="shared" ca="1" si="99"/>
        <v>10</v>
      </c>
    </row>
    <row r="505" spans="1:23" x14ac:dyDescent="0.25">
      <c r="A505" t="s">
        <v>88</v>
      </c>
      <c r="B505" t="s">
        <v>5</v>
      </c>
      <c r="C505" t="s">
        <v>15</v>
      </c>
      <c r="D505" t="s">
        <v>16</v>
      </c>
      <c r="E505" t="s">
        <v>87</v>
      </c>
      <c r="F505" t="s">
        <v>153</v>
      </c>
      <c r="G505" t="s">
        <v>6</v>
      </c>
    </row>
    <row r="506" spans="1:23" x14ac:dyDescent="0.25">
      <c r="A506" t="s">
        <v>88</v>
      </c>
      <c r="B506" t="s">
        <v>5</v>
      </c>
      <c r="C506" t="s">
        <v>15</v>
      </c>
      <c r="D506" t="s">
        <v>16</v>
      </c>
      <c r="E506" t="s">
        <v>87</v>
      </c>
      <c r="F506" t="s">
        <v>153</v>
      </c>
      <c r="G506" t="s">
        <v>67</v>
      </c>
      <c r="K506" t="s">
        <v>21</v>
      </c>
      <c r="L506" t="s">
        <v>68</v>
      </c>
      <c r="M506" cm="1">
        <f t="array" aca="1" ref="M506" ca="1">INDEX([1]!constant_data,_xlfn.XMATCH(_xlfn.CONCAT(
SUBSTITUTE($A506,LEFT($A506,FIND($C506,$A506)+LEN($C506)-1),),
$F506,
$H506:$I506,
SUBSTITUTE($J506,LEFT($A506,FIND($C506,$A506)+LEN($C506)-1),)),
[1]!constant_index),_xlfn.XMATCH($G506,[1]!constant_header))</f>
        <v>1940</v>
      </c>
      <c r="N506">
        <f t="shared" ref="N506:W508" ca="1" si="100">M506</f>
        <v>1940</v>
      </c>
      <c r="O506">
        <f t="shared" ca="1" si="100"/>
        <v>1940</v>
      </c>
      <c r="P506">
        <f t="shared" ca="1" si="100"/>
        <v>1940</v>
      </c>
      <c r="Q506">
        <f t="shared" ca="1" si="100"/>
        <v>1940</v>
      </c>
      <c r="R506">
        <f t="shared" ca="1" si="100"/>
        <v>1940</v>
      </c>
      <c r="S506">
        <f t="shared" ca="1" si="100"/>
        <v>1940</v>
      </c>
      <c r="T506">
        <f t="shared" ca="1" si="100"/>
        <v>1940</v>
      </c>
      <c r="U506">
        <f t="shared" ca="1" si="100"/>
        <v>1940</v>
      </c>
      <c r="V506">
        <f t="shared" ca="1" si="100"/>
        <v>1940</v>
      </c>
      <c r="W506">
        <f t="shared" ca="1" si="100"/>
        <v>1940</v>
      </c>
    </row>
    <row r="507" spans="1:23" x14ac:dyDescent="0.25">
      <c r="A507" t="s">
        <v>88</v>
      </c>
      <c r="B507" t="s">
        <v>5</v>
      </c>
      <c r="C507" t="s">
        <v>15</v>
      </c>
      <c r="D507" t="s">
        <v>16</v>
      </c>
      <c r="E507" t="s">
        <v>87</v>
      </c>
      <c r="F507" t="s">
        <v>153</v>
      </c>
      <c r="G507" t="s">
        <v>69</v>
      </c>
      <c r="K507" t="s">
        <v>21</v>
      </c>
      <c r="L507" t="s">
        <v>68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2101</v>
      </c>
      <c r="N507">
        <f t="shared" ca="1" si="100"/>
        <v>2101</v>
      </c>
      <c r="O507">
        <f t="shared" ca="1" si="100"/>
        <v>2101</v>
      </c>
      <c r="P507">
        <f t="shared" ca="1" si="100"/>
        <v>2101</v>
      </c>
      <c r="Q507">
        <f t="shared" ca="1" si="100"/>
        <v>2101</v>
      </c>
      <c r="R507">
        <f t="shared" ca="1" si="100"/>
        <v>2101</v>
      </c>
      <c r="S507">
        <f t="shared" ca="1" si="100"/>
        <v>2101</v>
      </c>
      <c r="T507">
        <f t="shared" ca="1" si="100"/>
        <v>2101</v>
      </c>
      <c r="U507">
        <f t="shared" ca="1" si="100"/>
        <v>2101</v>
      </c>
      <c r="V507">
        <f t="shared" ca="1" si="100"/>
        <v>2101</v>
      </c>
      <c r="W507">
        <f t="shared" ca="1" si="100"/>
        <v>2101</v>
      </c>
    </row>
    <row r="508" spans="1:23" x14ac:dyDescent="0.25">
      <c r="A508" t="s">
        <v>88</v>
      </c>
      <c r="B508" t="s">
        <v>5</v>
      </c>
      <c r="C508" t="s">
        <v>15</v>
      </c>
      <c r="D508" t="s">
        <v>16</v>
      </c>
      <c r="E508" t="s">
        <v>87</v>
      </c>
      <c r="F508" t="s">
        <v>153</v>
      </c>
      <c r="G508" t="s">
        <v>70</v>
      </c>
      <c r="K508" t="s">
        <v>21</v>
      </c>
      <c r="L508" t="s">
        <v>71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15</v>
      </c>
      <c r="N508">
        <f t="shared" ca="1" si="100"/>
        <v>15</v>
      </c>
      <c r="O508">
        <f t="shared" ca="1" si="100"/>
        <v>15</v>
      </c>
      <c r="P508">
        <f t="shared" ca="1" si="100"/>
        <v>15</v>
      </c>
      <c r="Q508">
        <f t="shared" ca="1" si="100"/>
        <v>15</v>
      </c>
      <c r="R508">
        <f t="shared" ca="1" si="100"/>
        <v>15</v>
      </c>
      <c r="S508">
        <f t="shared" ca="1" si="100"/>
        <v>15</v>
      </c>
      <c r="T508">
        <f t="shared" ca="1" si="100"/>
        <v>15</v>
      </c>
      <c r="U508">
        <f t="shared" ca="1" si="100"/>
        <v>15</v>
      </c>
      <c r="V508">
        <f t="shared" ca="1" si="100"/>
        <v>15</v>
      </c>
      <c r="W508">
        <f t="shared" ca="1" si="100"/>
        <v>15</v>
      </c>
    </row>
    <row r="509" spans="1:23" x14ac:dyDescent="0.25">
      <c r="A509" t="s">
        <v>88</v>
      </c>
      <c r="B509" t="s">
        <v>5</v>
      </c>
      <c r="C509" t="s">
        <v>15</v>
      </c>
      <c r="D509" t="s">
        <v>16</v>
      </c>
      <c r="E509" t="s">
        <v>87</v>
      </c>
      <c r="F509" t="s">
        <v>153</v>
      </c>
      <c r="G509" t="s">
        <v>72</v>
      </c>
      <c r="K509" t="s">
        <v>48</v>
      </c>
      <c r="L509" t="s">
        <v>64</v>
      </c>
      <c r="M509" cm="1">
        <f t="array" aca="1" ref="M509" ca="1">INDEX([1]!annual_data,_xlfn.XMATCH(_xlfn.CONCAT(
SUBSTITUTE($A509,LEFT($A509,FIND($C509,$A509)+LEN($C509)-1),),
$F509,
$G509:$I509,
SUBSTITUTE($J509,LEFT($A509,FIND($C509,$A509)+LEN($C509)-1),)),
[1]!annual_index),_xlfn.XMATCH(M$2,[1]!annual_header))</f>
        <v>0.68</v>
      </c>
    </row>
    <row r="510" spans="1:23" x14ac:dyDescent="0.25">
      <c r="A510" t="s">
        <v>88</v>
      </c>
      <c r="B510" t="s">
        <v>5</v>
      </c>
      <c r="C510" t="s">
        <v>15</v>
      </c>
      <c r="D510" t="s">
        <v>16</v>
      </c>
      <c r="E510" t="s">
        <v>87</v>
      </c>
      <c r="F510" t="s">
        <v>153</v>
      </c>
      <c r="G510" t="s">
        <v>73</v>
      </c>
      <c r="K510" t="s">
        <v>21</v>
      </c>
      <c r="L510" t="s">
        <v>74</v>
      </c>
      <c r="M510" cm="1">
        <f t="array" aca="1" ref="M510" ca="1">INDEX([1]!constant_data,_xlfn.XMATCH(_xlfn.CONCAT(
SUBSTITUTE($A510,LEFT($A510,FIND($C510,$A510)+LEN($C510)-1),),
$F510,
$H510:$I510,
SUBSTITUTE($J510,LEFT($A510,FIND($C510,$A510)+LEN($C510)-1),)),
[1]!constant_index),_xlfn.XMATCH($G510,[1]!constant_header))</f>
        <v>2887.343002656</v>
      </c>
      <c r="N510">
        <f t="shared" ref="N510:W513" ca="1" si="101">M510</f>
        <v>2887.343002656</v>
      </c>
      <c r="O510">
        <f t="shared" ca="1" si="101"/>
        <v>2887.343002656</v>
      </c>
      <c r="P510">
        <f t="shared" ca="1" si="101"/>
        <v>2887.343002656</v>
      </c>
      <c r="Q510">
        <f t="shared" ca="1" si="101"/>
        <v>2887.343002656</v>
      </c>
      <c r="R510">
        <f t="shared" ca="1" si="101"/>
        <v>2887.343002656</v>
      </c>
      <c r="S510">
        <f t="shared" ca="1" si="101"/>
        <v>2887.343002656</v>
      </c>
      <c r="T510">
        <f t="shared" ca="1" si="101"/>
        <v>2887.343002656</v>
      </c>
      <c r="U510">
        <f t="shared" ca="1" si="101"/>
        <v>2887.343002656</v>
      </c>
      <c r="V510">
        <f t="shared" ca="1" si="101"/>
        <v>2887.343002656</v>
      </c>
      <c r="W510">
        <f t="shared" ca="1" si="101"/>
        <v>2887.343002656</v>
      </c>
    </row>
    <row r="511" spans="1:23" x14ac:dyDescent="0.25">
      <c r="A511" t="s">
        <v>88</v>
      </c>
      <c r="B511" t="s">
        <v>5</v>
      </c>
      <c r="C511" t="s">
        <v>15</v>
      </c>
      <c r="D511" t="s">
        <v>16</v>
      </c>
      <c r="E511" t="s">
        <v>87</v>
      </c>
      <c r="F511" t="s">
        <v>153</v>
      </c>
      <c r="G511" t="s">
        <v>75</v>
      </c>
      <c r="K511" t="s">
        <v>21</v>
      </c>
      <c r="L511" t="s">
        <v>76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51999.6183205856</v>
      </c>
      <c r="N511">
        <f t="shared" ca="1" si="101"/>
        <v>51999.6183205856</v>
      </c>
      <c r="O511">
        <f t="shared" ca="1" si="101"/>
        <v>51999.6183205856</v>
      </c>
      <c r="P511">
        <f t="shared" ca="1" si="101"/>
        <v>51999.6183205856</v>
      </c>
      <c r="Q511">
        <f t="shared" ca="1" si="101"/>
        <v>51999.6183205856</v>
      </c>
      <c r="R511">
        <f t="shared" ca="1" si="101"/>
        <v>51999.6183205856</v>
      </c>
      <c r="S511">
        <f t="shared" ca="1" si="101"/>
        <v>51999.6183205856</v>
      </c>
      <c r="T511">
        <f t="shared" ca="1" si="101"/>
        <v>51999.6183205856</v>
      </c>
      <c r="U511">
        <f t="shared" ca="1" si="101"/>
        <v>51999.6183205856</v>
      </c>
      <c r="V511">
        <f t="shared" ca="1" si="101"/>
        <v>51999.6183205856</v>
      </c>
      <c r="W511">
        <f t="shared" ca="1" si="101"/>
        <v>51999.6183205856</v>
      </c>
    </row>
    <row r="512" spans="1:23" x14ac:dyDescent="0.25">
      <c r="A512" t="s">
        <v>88</v>
      </c>
      <c r="B512" t="s">
        <v>5</v>
      </c>
      <c r="C512" t="s">
        <v>15</v>
      </c>
      <c r="D512" t="s">
        <v>16</v>
      </c>
      <c r="E512" t="s">
        <v>87</v>
      </c>
      <c r="F512" t="s">
        <v>153</v>
      </c>
      <c r="G512" t="s">
        <v>77</v>
      </c>
      <c r="K512" t="s">
        <v>21</v>
      </c>
      <c r="L512" t="s">
        <v>76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3466.6412213723802</v>
      </c>
      <c r="N512">
        <f t="shared" ca="1" si="101"/>
        <v>3466.6412213723802</v>
      </c>
      <c r="O512">
        <f t="shared" ca="1" si="101"/>
        <v>3466.6412213723802</v>
      </c>
      <c r="P512">
        <f t="shared" ca="1" si="101"/>
        <v>3466.6412213723802</v>
      </c>
      <c r="Q512">
        <f t="shared" ca="1" si="101"/>
        <v>3466.6412213723802</v>
      </c>
      <c r="R512">
        <f t="shared" ca="1" si="101"/>
        <v>3466.6412213723802</v>
      </c>
      <c r="S512">
        <f t="shared" ca="1" si="101"/>
        <v>3466.6412213723802</v>
      </c>
      <c r="T512">
        <f t="shared" ca="1" si="101"/>
        <v>3466.6412213723802</v>
      </c>
      <c r="U512">
        <f t="shared" ca="1" si="101"/>
        <v>3466.6412213723802</v>
      </c>
      <c r="V512">
        <f t="shared" ca="1" si="101"/>
        <v>3466.6412213723802</v>
      </c>
      <c r="W512">
        <f t="shared" ca="1" si="101"/>
        <v>3466.6412213723802</v>
      </c>
    </row>
    <row r="513" spans="1:23" x14ac:dyDescent="0.25">
      <c r="A513" t="s">
        <v>88</v>
      </c>
      <c r="B513" t="s">
        <v>5</v>
      </c>
      <c r="C513" t="s">
        <v>15</v>
      </c>
      <c r="D513" t="s">
        <v>16</v>
      </c>
      <c r="E513" t="s">
        <v>87</v>
      </c>
      <c r="F513" t="s">
        <v>153</v>
      </c>
      <c r="G513" t="s">
        <v>17</v>
      </c>
      <c r="J513" t="s">
        <v>145</v>
      </c>
      <c r="K513" t="s">
        <v>48</v>
      </c>
      <c r="L513" t="str" cm="1">
        <f t="array" aca="1" ref="L513" ca="1">INDEX([1]!annual_data,_xlfn.XMATCH(_xlfn.CONCAT(
SUBSTITUTE($A513,LEFT($A513,FIND($C513,$A513)+LEN($C513)-1),),
$F513,
$G513:$I513,
SUBSTITUTE($J513,LEFT($A513,FIND($C513,$A513)+LEN($C513)-1),)),
[1]!annual_index),_xlfn.XMATCH(L$2,[1]!annual_header))</f>
        <v>GJ</v>
      </c>
      <c r="M513" cm="1">
        <f t="array" aca="1" ref="M513" ca="1">INDEX([1]!annual_data,_xlfn.XMATCH(_xlfn.CONCAT(
SUBSTITUTE($A513,LEFT($A513,FIND($C513,$A513)+LEN($C513)-1),),
$F513,
$G513:$I513,
SUBSTITUTE($J513,LEFT($A513,FIND($C513,$A513)+LEN($C513)-1),)),
[1]!annual_index),_xlfn.XMATCH(M$2,[1]!annual_header))</f>
        <v>1.20048019207683</v>
      </c>
      <c r="N513">
        <f t="shared" ca="1" si="101"/>
        <v>1.20048019207683</v>
      </c>
      <c r="O513">
        <f t="shared" ca="1" si="101"/>
        <v>1.20048019207683</v>
      </c>
      <c r="P513">
        <f t="shared" ca="1" si="101"/>
        <v>1.20048019207683</v>
      </c>
      <c r="Q513">
        <f t="shared" ca="1" si="101"/>
        <v>1.20048019207683</v>
      </c>
      <c r="R513">
        <f t="shared" ca="1" si="101"/>
        <v>1.20048019207683</v>
      </c>
      <c r="S513">
        <f t="shared" ca="1" si="101"/>
        <v>1.20048019207683</v>
      </c>
      <c r="T513">
        <f t="shared" ca="1" si="101"/>
        <v>1.20048019207683</v>
      </c>
      <c r="U513">
        <f t="shared" ca="1" si="101"/>
        <v>1.20048019207683</v>
      </c>
      <c r="V513">
        <f t="shared" ca="1" si="101"/>
        <v>1.20048019207683</v>
      </c>
      <c r="W513">
        <f t="shared" ca="1" si="101"/>
        <v>1.20048019207683</v>
      </c>
    </row>
    <row r="514" spans="1:23" x14ac:dyDescent="0.25">
      <c r="A514" t="s">
        <v>88</v>
      </c>
      <c r="B514" t="s">
        <v>5</v>
      </c>
      <c r="C514" t="s">
        <v>15</v>
      </c>
      <c r="D514" t="s">
        <v>16</v>
      </c>
      <c r="E514" t="s">
        <v>87</v>
      </c>
      <c r="F514" t="s">
        <v>154</v>
      </c>
      <c r="G514" t="s">
        <v>6</v>
      </c>
    </row>
    <row r="515" spans="1:23" x14ac:dyDescent="0.25">
      <c r="A515" t="s">
        <v>88</v>
      </c>
      <c r="B515" t="s">
        <v>5</v>
      </c>
      <c r="C515" t="s">
        <v>15</v>
      </c>
      <c r="D515" t="s">
        <v>16</v>
      </c>
      <c r="E515" t="s">
        <v>87</v>
      </c>
      <c r="F515" t="s">
        <v>154</v>
      </c>
      <c r="G515" t="s">
        <v>67</v>
      </c>
      <c r="K515" t="s">
        <v>21</v>
      </c>
      <c r="L515" t="s">
        <v>68</v>
      </c>
      <c r="M515" cm="1">
        <f t="array" aca="1" ref="M515" ca="1">INDEX([1]!constant_data,_xlfn.XMATCH(_xlfn.CONCAT(
SUBSTITUTE($A515,LEFT($A515,FIND($C515,$A515)+LEN($C515)-1),),
$F515,
$H515:$I515,
SUBSTITUTE($J515,LEFT($A515,FIND($C515,$A515)+LEN($C515)-1),)),
[1]!constant_index),_xlfn.XMATCH($G515,[1]!constant_header))</f>
        <v>1940</v>
      </c>
      <c r="N515">
        <f t="shared" ref="N515:W517" ca="1" si="102">M515</f>
        <v>1940</v>
      </c>
      <c r="O515">
        <f t="shared" ca="1" si="102"/>
        <v>1940</v>
      </c>
      <c r="P515">
        <f t="shared" ca="1" si="102"/>
        <v>1940</v>
      </c>
      <c r="Q515">
        <f t="shared" ca="1" si="102"/>
        <v>1940</v>
      </c>
      <c r="R515">
        <f t="shared" ca="1" si="102"/>
        <v>1940</v>
      </c>
      <c r="S515">
        <f t="shared" ca="1" si="102"/>
        <v>1940</v>
      </c>
      <c r="T515">
        <f t="shared" ca="1" si="102"/>
        <v>1940</v>
      </c>
      <c r="U515">
        <f t="shared" ca="1" si="102"/>
        <v>1940</v>
      </c>
      <c r="V515">
        <f t="shared" ca="1" si="102"/>
        <v>1940</v>
      </c>
      <c r="W515">
        <f t="shared" ca="1" si="102"/>
        <v>1940</v>
      </c>
    </row>
    <row r="516" spans="1:23" x14ac:dyDescent="0.25">
      <c r="A516" t="s">
        <v>88</v>
      </c>
      <c r="B516" t="s">
        <v>5</v>
      </c>
      <c r="C516" t="s">
        <v>15</v>
      </c>
      <c r="D516" t="s">
        <v>16</v>
      </c>
      <c r="E516" t="s">
        <v>87</v>
      </c>
      <c r="F516" t="s">
        <v>154</v>
      </c>
      <c r="G516" t="s">
        <v>69</v>
      </c>
      <c r="K516" t="s">
        <v>21</v>
      </c>
      <c r="L516" t="s">
        <v>68</v>
      </c>
      <c r="M516" cm="1">
        <f t="array" aca="1" ref="M516" ca="1">INDEX([1]!constant_data,_xlfn.XMATCH(_xlfn.CONCAT(
SUBSTITUTE($A516,LEFT($A516,FIND($C516,$A516)+LEN($C516)-1),),
$F516,
$H516:$I516,
SUBSTITUTE($J516,LEFT($A516,FIND($C516,$A516)+LEN($C516)-1),)),
[1]!constant_index),_xlfn.XMATCH($G516,[1]!constant_header))</f>
        <v>2101</v>
      </c>
      <c r="N516">
        <f t="shared" ca="1" si="102"/>
        <v>2101</v>
      </c>
      <c r="O516">
        <f t="shared" ca="1" si="102"/>
        <v>2101</v>
      </c>
      <c r="P516">
        <f t="shared" ca="1" si="102"/>
        <v>2101</v>
      </c>
      <c r="Q516">
        <f t="shared" ca="1" si="102"/>
        <v>2101</v>
      </c>
      <c r="R516">
        <f t="shared" ca="1" si="102"/>
        <v>2101</v>
      </c>
      <c r="S516">
        <f t="shared" ca="1" si="102"/>
        <v>2101</v>
      </c>
      <c r="T516">
        <f t="shared" ca="1" si="102"/>
        <v>2101</v>
      </c>
      <c r="U516">
        <f t="shared" ca="1" si="102"/>
        <v>2101</v>
      </c>
      <c r="V516">
        <f t="shared" ca="1" si="102"/>
        <v>2101</v>
      </c>
      <c r="W516">
        <f t="shared" ca="1" si="102"/>
        <v>2101</v>
      </c>
    </row>
    <row r="517" spans="1:23" x14ac:dyDescent="0.25">
      <c r="A517" t="s">
        <v>88</v>
      </c>
      <c r="B517" t="s">
        <v>5</v>
      </c>
      <c r="C517" t="s">
        <v>15</v>
      </c>
      <c r="D517" t="s">
        <v>16</v>
      </c>
      <c r="E517" t="s">
        <v>87</v>
      </c>
      <c r="F517" t="s">
        <v>154</v>
      </c>
      <c r="G517" t="s">
        <v>70</v>
      </c>
      <c r="K517" t="s">
        <v>21</v>
      </c>
      <c r="L517" t="s">
        <v>71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15</v>
      </c>
      <c r="N517">
        <f t="shared" ca="1" si="102"/>
        <v>15</v>
      </c>
      <c r="O517">
        <f t="shared" ca="1" si="102"/>
        <v>15</v>
      </c>
      <c r="P517">
        <f t="shared" ca="1" si="102"/>
        <v>15</v>
      </c>
      <c r="Q517">
        <f t="shared" ca="1" si="102"/>
        <v>15</v>
      </c>
      <c r="R517">
        <f t="shared" ca="1" si="102"/>
        <v>15</v>
      </c>
      <c r="S517">
        <f t="shared" ca="1" si="102"/>
        <v>15</v>
      </c>
      <c r="T517">
        <f t="shared" ca="1" si="102"/>
        <v>15</v>
      </c>
      <c r="U517">
        <f t="shared" ca="1" si="102"/>
        <v>15</v>
      </c>
      <c r="V517">
        <f t="shared" ca="1" si="102"/>
        <v>15</v>
      </c>
      <c r="W517">
        <f t="shared" ca="1" si="102"/>
        <v>15</v>
      </c>
    </row>
    <row r="518" spans="1:23" x14ac:dyDescent="0.25">
      <c r="A518" t="s">
        <v>88</v>
      </c>
      <c r="B518" t="s">
        <v>5</v>
      </c>
      <c r="C518" t="s">
        <v>15</v>
      </c>
      <c r="D518" t="s">
        <v>16</v>
      </c>
      <c r="E518" t="s">
        <v>87</v>
      </c>
      <c r="F518" t="s">
        <v>154</v>
      </c>
      <c r="G518" t="s">
        <v>72</v>
      </c>
      <c r="K518" t="s">
        <v>48</v>
      </c>
      <c r="L518" t="s">
        <v>64</v>
      </c>
      <c r="M518" cm="1">
        <f t="array" aca="1" ref="M518" ca="1">INDEX([1]!annual_data,_xlfn.XMATCH(_xlfn.CONCAT(
SUBSTITUTE($A518,LEFT($A518,FIND($C518,$A518)+LEN($C518)-1),),
$F518,
$G518:$I518,
SUBSTITUTE($J518,LEFT($A518,FIND($C518,$A518)+LEN($C518)-1),)),
[1]!annual_index),_xlfn.XMATCH(M$2,[1]!annual_header))</f>
        <v>0.12</v>
      </c>
    </row>
    <row r="519" spans="1:23" x14ac:dyDescent="0.25">
      <c r="A519" t="s">
        <v>88</v>
      </c>
      <c r="B519" t="s">
        <v>5</v>
      </c>
      <c r="C519" t="s">
        <v>15</v>
      </c>
      <c r="D519" t="s">
        <v>16</v>
      </c>
      <c r="E519" t="s">
        <v>87</v>
      </c>
      <c r="F519" t="s">
        <v>154</v>
      </c>
      <c r="G519" t="s">
        <v>73</v>
      </c>
      <c r="K519" t="s">
        <v>21</v>
      </c>
      <c r="L519" t="s">
        <v>74</v>
      </c>
      <c r="M519" cm="1">
        <f t="array" aca="1" ref="M519" ca="1">INDEX([1]!constant_data,_xlfn.XMATCH(_xlfn.CONCAT(
SUBSTITUTE($A519,LEFT($A519,FIND($C519,$A519)+LEN($C519)-1),),
$F519,
$H519:$I519,
SUBSTITUTE($J519,LEFT($A519,FIND($C519,$A519)+LEN($C519)-1),)),
[1]!constant_index),_xlfn.XMATCH($G519,[1]!constant_header))</f>
        <v>2887.343002656</v>
      </c>
      <c r="N519">
        <f t="shared" ref="N519:W522" ca="1" si="103">M519</f>
        <v>2887.343002656</v>
      </c>
      <c r="O519">
        <f t="shared" ca="1" si="103"/>
        <v>2887.343002656</v>
      </c>
      <c r="P519">
        <f t="shared" ca="1" si="103"/>
        <v>2887.343002656</v>
      </c>
      <c r="Q519">
        <f t="shared" ca="1" si="103"/>
        <v>2887.343002656</v>
      </c>
      <c r="R519">
        <f t="shared" ca="1" si="103"/>
        <v>2887.343002656</v>
      </c>
      <c r="S519">
        <f t="shared" ca="1" si="103"/>
        <v>2887.343002656</v>
      </c>
      <c r="T519">
        <f t="shared" ca="1" si="103"/>
        <v>2887.343002656</v>
      </c>
      <c r="U519">
        <f t="shared" ca="1" si="103"/>
        <v>2887.343002656</v>
      </c>
      <c r="V519">
        <f t="shared" ca="1" si="103"/>
        <v>2887.343002656</v>
      </c>
      <c r="W519">
        <f t="shared" ca="1" si="103"/>
        <v>2887.343002656</v>
      </c>
    </row>
    <row r="520" spans="1:23" x14ac:dyDescent="0.25">
      <c r="A520" t="s">
        <v>88</v>
      </c>
      <c r="B520" t="s">
        <v>5</v>
      </c>
      <c r="C520" t="s">
        <v>15</v>
      </c>
      <c r="D520" t="s">
        <v>16</v>
      </c>
      <c r="E520" t="s">
        <v>87</v>
      </c>
      <c r="F520" t="s">
        <v>154</v>
      </c>
      <c r="G520" t="s">
        <v>75</v>
      </c>
      <c r="K520" t="s">
        <v>21</v>
      </c>
      <c r="L520" t="s">
        <v>76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123267.252796314</v>
      </c>
      <c r="N520">
        <f t="shared" ca="1" si="103"/>
        <v>123267.252796314</v>
      </c>
      <c r="O520">
        <f t="shared" ca="1" si="103"/>
        <v>123267.252796314</v>
      </c>
      <c r="P520">
        <f t="shared" ca="1" si="103"/>
        <v>123267.252796314</v>
      </c>
      <c r="Q520">
        <f t="shared" ca="1" si="103"/>
        <v>123267.252796314</v>
      </c>
      <c r="R520">
        <f t="shared" ca="1" si="103"/>
        <v>123267.252796314</v>
      </c>
      <c r="S520">
        <f t="shared" ca="1" si="103"/>
        <v>123267.252796314</v>
      </c>
      <c r="T520">
        <f t="shared" ca="1" si="103"/>
        <v>123267.252796314</v>
      </c>
      <c r="U520">
        <f t="shared" ca="1" si="103"/>
        <v>123267.252796314</v>
      </c>
      <c r="V520">
        <f t="shared" ca="1" si="103"/>
        <v>123267.252796314</v>
      </c>
      <c r="W520">
        <f t="shared" ca="1" si="103"/>
        <v>123267.252796314</v>
      </c>
    </row>
    <row r="521" spans="1:23" x14ac:dyDescent="0.25">
      <c r="A521" t="s">
        <v>88</v>
      </c>
      <c r="B521" t="s">
        <v>5</v>
      </c>
      <c r="C521" t="s">
        <v>15</v>
      </c>
      <c r="D521" t="s">
        <v>16</v>
      </c>
      <c r="E521" t="s">
        <v>87</v>
      </c>
      <c r="F521" t="s">
        <v>154</v>
      </c>
      <c r="G521" t="s">
        <v>77</v>
      </c>
      <c r="K521" t="s">
        <v>21</v>
      </c>
      <c r="L521" t="s">
        <v>76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3466.6412213723802</v>
      </c>
      <c r="N521">
        <f t="shared" ca="1" si="103"/>
        <v>3466.6412213723802</v>
      </c>
      <c r="O521">
        <f t="shared" ca="1" si="103"/>
        <v>3466.6412213723802</v>
      </c>
      <c r="P521">
        <f t="shared" ca="1" si="103"/>
        <v>3466.6412213723802</v>
      </c>
      <c r="Q521">
        <f t="shared" ca="1" si="103"/>
        <v>3466.6412213723802</v>
      </c>
      <c r="R521">
        <f t="shared" ca="1" si="103"/>
        <v>3466.6412213723802</v>
      </c>
      <c r="S521">
        <f t="shared" ca="1" si="103"/>
        <v>3466.6412213723802</v>
      </c>
      <c r="T521">
        <f t="shared" ca="1" si="103"/>
        <v>3466.6412213723802</v>
      </c>
      <c r="U521">
        <f t="shared" ca="1" si="103"/>
        <v>3466.6412213723802</v>
      </c>
      <c r="V521">
        <f t="shared" ca="1" si="103"/>
        <v>3466.6412213723802</v>
      </c>
      <c r="W521">
        <f t="shared" ca="1" si="103"/>
        <v>3466.6412213723802</v>
      </c>
    </row>
    <row r="522" spans="1:23" x14ac:dyDescent="0.25">
      <c r="A522" t="s">
        <v>88</v>
      </c>
      <c r="B522" t="s">
        <v>5</v>
      </c>
      <c r="C522" t="s">
        <v>15</v>
      </c>
      <c r="D522" t="s">
        <v>16</v>
      </c>
      <c r="E522" t="s">
        <v>87</v>
      </c>
      <c r="F522" t="s">
        <v>154</v>
      </c>
      <c r="G522" t="s">
        <v>17</v>
      </c>
      <c r="J522" t="s">
        <v>145</v>
      </c>
      <c r="K522" t="s">
        <v>48</v>
      </c>
      <c r="L522" t="str" cm="1">
        <f t="array" aca="1" ref="L522" ca="1">INDEX([1]!annual_data,_xlfn.XMATCH(_xlfn.CONCAT(
SUBSTITUTE($A522,LEFT($A522,FIND($C522,$A522)+LEN($C522)-1),),
$F522,
$G522:$I522,
SUBSTITUTE($J522,LEFT($A522,FIND($C522,$A522)+LEN($C522)-1),)),
[1]!annual_index),_xlfn.XMATCH(L$2,[1]!annual_header))</f>
        <v>GJ</v>
      </c>
      <c r="M522" cm="1">
        <f t="array" aca="1" ref="M522" ca="1">INDEX([1]!annual_data,_xlfn.XMATCH(_xlfn.CONCAT(
SUBSTITUTE($A522,LEFT($A522,FIND($C522,$A522)+LEN($C522)-1),),
$F522,
$G522:$I522,
SUBSTITUTE($J522,LEFT($A522,FIND($C522,$A522)+LEN($C522)-1),)),
[1]!annual_index),_xlfn.XMATCH(M$2,[1]!annual_header))</f>
        <v>1.08496349097852</v>
      </c>
      <c r="N522">
        <f t="shared" ca="1" si="103"/>
        <v>1.08496349097852</v>
      </c>
      <c r="O522">
        <f t="shared" ca="1" si="103"/>
        <v>1.08496349097852</v>
      </c>
      <c r="P522">
        <f t="shared" ca="1" si="103"/>
        <v>1.08496349097852</v>
      </c>
      <c r="Q522">
        <f t="shared" ca="1" si="103"/>
        <v>1.08496349097852</v>
      </c>
      <c r="R522">
        <f t="shared" ca="1" si="103"/>
        <v>1.08496349097852</v>
      </c>
      <c r="S522">
        <f t="shared" ca="1" si="103"/>
        <v>1.08496349097852</v>
      </c>
      <c r="T522">
        <f t="shared" ca="1" si="103"/>
        <v>1.08496349097852</v>
      </c>
      <c r="U522">
        <f t="shared" ca="1" si="103"/>
        <v>1.08496349097852</v>
      </c>
      <c r="V522">
        <f t="shared" ca="1" si="103"/>
        <v>1.08496349097852</v>
      </c>
      <c r="W522">
        <f t="shared" ca="1" si="103"/>
        <v>1.08496349097852</v>
      </c>
    </row>
    <row r="523" spans="1:23" x14ac:dyDescent="0.25">
      <c r="A523" t="s">
        <v>88</v>
      </c>
      <c r="B523" t="s">
        <v>5</v>
      </c>
      <c r="C523" t="s">
        <v>15</v>
      </c>
      <c r="D523" t="s">
        <v>16</v>
      </c>
      <c r="E523" t="s">
        <v>87</v>
      </c>
      <c r="F523" t="s">
        <v>155</v>
      </c>
      <c r="G523" t="s">
        <v>6</v>
      </c>
    </row>
    <row r="524" spans="1:23" x14ac:dyDescent="0.25">
      <c r="A524" t="s">
        <v>88</v>
      </c>
      <c r="B524" t="s">
        <v>5</v>
      </c>
      <c r="C524" t="s">
        <v>15</v>
      </c>
      <c r="D524" t="s">
        <v>16</v>
      </c>
      <c r="E524" t="s">
        <v>87</v>
      </c>
      <c r="F524" t="s">
        <v>155</v>
      </c>
      <c r="G524" t="s">
        <v>67</v>
      </c>
      <c r="K524" t="s">
        <v>21</v>
      </c>
      <c r="L524" t="s">
        <v>68</v>
      </c>
      <c r="M524" cm="1">
        <f t="array" aca="1" ref="M524" ca="1">INDEX([1]!constant_data,_xlfn.XMATCH(_xlfn.CONCAT(
SUBSTITUTE($A524,LEFT($A524,FIND($C524,$A524)+LEN($C524)-1),),
$F524,
$H524:$I524,
SUBSTITUTE($J524,LEFT($A524,FIND($C524,$A524)+LEN($C524)-1),)),
[1]!constant_index),_xlfn.XMATCH($G524,[1]!constant_header))</f>
        <v>1940</v>
      </c>
      <c r="N524">
        <f t="shared" ref="N524:W526" ca="1" si="104">M524</f>
        <v>1940</v>
      </c>
      <c r="O524">
        <f t="shared" ca="1" si="104"/>
        <v>1940</v>
      </c>
      <c r="P524">
        <f t="shared" ca="1" si="104"/>
        <v>1940</v>
      </c>
      <c r="Q524">
        <f t="shared" ca="1" si="104"/>
        <v>1940</v>
      </c>
      <c r="R524">
        <f t="shared" ca="1" si="104"/>
        <v>1940</v>
      </c>
      <c r="S524">
        <f t="shared" ca="1" si="104"/>
        <v>1940</v>
      </c>
      <c r="T524">
        <f t="shared" ca="1" si="104"/>
        <v>1940</v>
      </c>
      <c r="U524">
        <f t="shared" ca="1" si="104"/>
        <v>1940</v>
      </c>
      <c r="V524">
        <f t="shared" ca="1" si="104"/>
        <v>1940</v>
      </c>
      <c r="W524">
        <f t="shared" ca="1" si="104"/>
        <v>1940</v>
      </c>
    </row>
    <row r="525" spans="1:23" x14ac:dyDescent="0.25">
      <c r="A525" t="s">
        <v>88</v>
      </c>
      <c r="B525" t="s">
        <v>5</v>
      </c>
      <c r="C525" t="s">
        <v>15</v>
      </c>
      <c r="D525" t="s">
        <v>16</v>
      </c>
      <c r="E525" t="s">
        <v>87</v>
      </c>
      <c r="F525" t="s">
        <v>155</v>
      </c>
      <c r="G525" t="s">
        <v>69</v>
      </c>
      <c r="K525" t="s">
        <v>21</v>
      </c>
      <c r="L525" t="s">
        <v>68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2101</v>
      </c>
      <c r="N525">
        <f t="shared" ca="1" si="104"/>
        <v>2101</v>
      </c>
      <c r="O525">
        <f t="shared" ca="1" si="104"/>
        <v>2101</v>
      </c>
      <c r="P525">
        <f t="shared" ca="1" si="104"/>
        <v>2101</v>
      </c>
      <c r="Q525">
        <f t="shared" ca="1" si="104"/>
        <v>2101</v>
      </c>
      <c r="R525">
        <f t="shared" ca="1" si="104"/>
        <v>2101</v>
      </c>
      <c r="S525">
        <f t="shared" ca="1" si="104"/>
        <v>2101</v>
      </c>
      <c r="T525">
        <f t="shared" ca="1" si="104"/>
        <v>2101</v>
      </c>
      <c r="U525">
        <f t="shared" ca="1" si="104"/>
        <v>2101</v>
      </c>
      <c r="V525">
        <f t="shared" ca="1" si="104"/>
        <v>2101</v>
      </c>
      <c r="W525">
        <f t="shared" ca="1" si="104"/>
        <v>2101</v>
      </c>
    </row>
    <row r="526" spans="1:23" x14ac:dyDescent="0.25">
      <c r="A526" t="s">
        <v>88</v>
      </c>
      <c r="B526" t="s">
        <v>5</v>
      </c>
      <c r="C526" t="s">
        <v>15</v>
      </c>
      <c r="D526" t="s">
        <v>16</v>
      </c>
      <c r="E526" t="s">
        <v>87</v>
      </c>
      <c r="F526" t="s">
        <v>155</v>
      </c>
      <c r="G526" t="s">
        <v>70</v>
      </c>
      <c r="K526" t="s">
        <v>21</v>
      </c>
      <c r="L526" t="s">
        <v>71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15</v>
      </c>
      <c r="N526">
        <f t="shared" ca="1" si="104"/>
        <v>15</v>
      </c>
      <c r="O526">
        <f t="shared" ca="1" si="104"/>
        <v>15</v>
      </c>
      <c r="P526">
        <f t="shared" ca="1" si="104"/>
        <v>15</v>
      </c>
      <c r="Q526">
        <f t="shared" ca="1" si="104"/>
        <v>15</v>
      </c>
      <c r="R526">
        <f t="shared" ca="1" si="104"/>
        <v>15</v>
      </c>
      <c r="S526">
        <f t="shared" ca="1" si="104"/>
        <v>15</v>
      </c>
      <c r="T526">
        <f t="shared" ca="1" si="104"/>
        <v>15</v>
      </c>
      <c r="U526">
        <f t="shared" ca="1" si="104"/>
        <v>15</v>
      </c>
      <c r="V526">
        <f t="shared" ca="1" si="104"/>
        <v>15</v>
      </c>
      <c r="W526">
        <f t="shared" ca="1" si="104"/>
        <v>15</v>
      </c>
    </row>
    <row r="527" spans="1:23" x14ac:dyDescent="0.25">
      <c r="A527" t="s">
        <v>88</v>
      </c>
      <c r="B527" t="s">
        <v>5</v>
      </c>
      <c r="C527" t="s">
        <v>15</v>
      </c>
      <c r="D527" t="s">
        <v>16</v>
      </c>
      <c r="E527" t="s">
        <v>87</v>
      </c>
      <c r="F527" t="s">
        <v>155</v>
      </c>
      <c r="G527" t="s">
        <v>72</v>
      </c>
      <c r="K527" t="s">
        <v>48</v>
      </c>
      <c r="L527" t="s">
        <v>64</v>
      </c>
      <c r="M527" cm="1">
        <f t="array" aca="1" ref="M527" ca="1">INDEX([1]!annual_data,_xlfn.XMATCH(_xlfn.CONCAT(
SUBSTITUTE($A527,LEFT($A527,FIND($C527,$A527)+LEN($C527)-1),),
$F527,
$G527:$I527,
SUBSTITUTE($J527,LEFT($A527,FIND($C527,$A527)+LEN($C527)-1),)),
[1]!annual_index),_xlfn.XMATCH(M$2,[1]!annual_header))</f>
        <v>0.17</v>
      </c>
    </row>
    <row r="528" spans="1:23" x14ac:dyDescent="0.25">
      <c r="A528" t="s">
        <v>88</v>
      </c>
      <c r="B528" t="s">
        <v>5</v>
      </c>
      <c r="C528" t="s">
        <v>15</v>
      </c>
      <c r="D528" t="s">
        <v>16</v>
      </c>
      <c r="E528" t="s">
        <v>87</v>
      </c>
      <c r="F528" t="s">
        <v>155</v>
      </c>
      <c r="G528" t="s">
        <v>73</v>
      </c>
      <c r="K528" t="s">
        <v>21</v>
      </c>
      <c r="L528" t="s">
        <v>74</v>
      </c>
      <c r="M528" cm="1">
        <f t="array" aca="1" ref="M528" ca="1">INDEX([1]!constant_data,_xlfn.XMATCH(_xlfn.CONCAT(
SUBSTITUTE($A528,LEFT($A528,FIND($C528,$A528)+LEN($C528)-1),),
$F528,
$H528:$I528,
SUBSTITUTE($J528,LEFT($A528,FIND($C528,$A528)+LEN($C528)-1),)),
[1]!constant_index),_xlfn.XMATCH($G528,[1]!constant_header))</f>
        <v>2887.343002656</v>
      </c>
      <c r="N528">
        <f t="shared" ref="N528:W531" ca="1" si="105">M528</f>
        <v>2887.343002656</v>
      </c>
      <c r="O528">
        <f t="shared" ca="1" si="105"/>
        <v>2887.343002656</v>
      </c>
      <c r="P528">
        <f t="shared" ca="1" si="105"/>
        <v>2887.343002656</v>
      </c>
      <c r="Q528">
        <f t="shared" ca="1" si="105"/>
        <v>2887.343002656</v>
      </c>
      <c r="R528">
        <f t="shared" ca="1" si="105"/>
        <v>2887.343002656</v>
      </c>
      <c r="S528">
        <f t="shared" ca="1" si="105"/>
        <v>2887.343002656</v>
      </c>
      <c r="T528">
        <f t="shared" ca="1" si="105"/>
        <v>2887.343002656</v>
      </c>
      <c r="U528">
        <f t="shared" ca="1" si="105"/>
        <v>2887.343002656</v>
      </c>
      <c r="V528">
        <f t="shared" ca="1" si="105"/>
        <v>2887.343002656</v>
      </c>
      <c r="W528">
        <f t="shared" ca="1" si="105"/>
        <v>2887.343002656</v>
      </c>
    </row>
    <row r="529" spans="1:23" x14ac:dyDescent="0.25">
      <c r="A529" t="s">
        <v>88</v>
      </c>
      <c r="B529" t="s">
        <v>5</v>
      </c>
      <c r="C529" t="s">
        <v>15</v>
      </c>
      <c r="D529" t="s">
        <v>16</v>
      </c>
      <c r="E529" t="s">
        <v>87</v>
      </c>
      <c r="F529" t="s">
        <v>155</v>
      </c>
      <c r="G529" t="s">
        <v>75</v>
      </c>
      <c r="K529" t="s">
        <v>21</v>
      </c>
      <c r="L529" t="s">
        <v>76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164665.45801518799</v>
      </c>
      <c r="N529">
        <f t="shared" ca="1" si="105"/>
        <v>164665.45801518799</v>
      </c>
      <c r="O529">
        <f t="shared" ca="1" si="105"/>
        <v>164665.45801518799</v>
      </c>
      <c r="P529">
        <f t="shared" ca="1" si="105"/>
        <v>164665.45801518799</v>
      </c>
      <c r="Q529">
        <f t="shared" ca="1" si="105"/>
        <v>164665.45801518799</v>
      </c>
      <c r="R529">
        <f t="shared" ca="1" si="105"/>
        <v>164665.45801518799</v>
      </c>
      <c r="S529">
        <f t="shared" ca="1" si="105"/>
        <v>164665.45801518799</v>
      </c>
      <c r="T529">
        <f t="shared" ca="1" si="105"/>
        <v>164665.45801518799</v>
      </c>
      <c r="U529">
        <f t="shared" ca="1" si="105"/>
        <v>164665.45801518799</v>
      </c>
      <c r="V529">
        <f t="shared" ca="1" si="105"/>
        <v>164665.45801518799</v>
      </c>
      <c r="W529">
        <f t="shared" ca="1" si="105"/>
        <v>164665.45801518799</v>
      </c>
    </row>
    <row r="530" spans="1:23" x14ac:dyDescent="0.25">
      <c r="A530" t="s">
        <v>88</v>
      </c>
      <c r="B530" t="s">
        <v>5</v>
      </c>
      <c r="C530" t="s">
        <v>15</v>
      </c>
      <c r="D530" t="s">
        <v>16</v>
      </c>
      <c r="E530" t="s">
        <v>87</v>
      </c>
      <c r="F530" t="s">
        <v>155</v>
      </c>
      <c r="G530" t="s">
        <v>77</v>
      </c>
      <c r="K530" t="s">
        <v>21</v>
      </c>
      <c r="L530" t="s">
        <v>76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10977.697201012499</v>
      </c>
      <c r="N530">
        <f t="shared" ca="1" si="105"/>
        <v>10977.697201012499</v>
      </c>
      <c r="O530">
        <f t="shared" ca="1" si="105"/>
        <v>10977.697201012499</v>
      </c>
      <c r="P530">
        <f t="shared" ca="1" si="105"/>
        <v>10977.697201012499</v>
      </c>
      <c r="Q530">
        <f t="shared" ca="1" si="105"/>
        <v>10977.697201012499</v>
      </c>
      <c r="R530">
        <f t="shared" ca="1" si="105"/>
        <v>10977.697201012499</v>
      </c>
      <c r="S530">
        <f t="shared" ca="1" si="105"/>
        <v>10977.697201012499</v>
      </c>
      <c r="T530">
        <f t="shared" ca="1" si="105"/>
        <v>10977.697201012499</v>
      </c>
      <c r="U530">
        <f t="shared" ca="1" si="105"/>
        <v>10977.697201012499</v>
      </c>
      <c r="V530">
        <f t="shared" ca="1" si="105"/>
        <v>10977.697201012499</v>
      </c>
      <c r="W530">
        <f t="shared" ca="1" si="105"/>
        <v>10977.697201012499</v>
      </c>
    </row>
    <row r="531" spans="1:23" x14ac:dyDescent="0.25">
      <c r="A531" t="s">
        <v>88</v>
      </c>
      <c r="B531" t="s">
        <v>5</v>
      </c>
      <c r="C531" t="s">
        <v>15</v>
      </c>
      <c r="D531" t="s">
        <v>16</v>
      </c>
      <c r="E531" t="s">
        <v>87</v>
      </c>
      <c r="F531" t="s">
        <v>155</v>
      </c>
      <c r="G531" t="s">
        <v>17</v>
      </c>
      <c r="J531" t="s">
        <v>145</v>
      </c>
      <c r="K531" t="s">
        <v>48</v>
      </c>
      <c r="L531" t="str" cm="1">
        <f t="array" aca="1" ref="L531" ca="1">INDEX([1]!annual_data,_xlfn.XMATCH(_xlfn.CONCAT(
SUBSTITUTE($A531,LEFT($A531,FIND($C531,$A531)+LEN($C531)-1),),
$F531,
$G531:$I531,
SUBSTITUTE($J531,LEFT($A531,FIND($C531,$A531)+LEN($C531)-1),)),
[1]!annual_index),_xlfn.XMATCH(L$2,[1]!annual_header))</f>
        <v>GJ</v>
      </c>
      <c r="M531" cm="1">
        <f t="array" aca="1" ref="M531" ca="1">INDEX([1]!annual_data,_xlfn.XMATCH(_xlfn.CONCAT(
SUBSTITUTE($A531,LEFT($A531,FIND($C531,$A531)+LEN($C531)-1),),
$F531,
$G531:$I531,
SUBSTITUTE($J531,LEFT($A531,FIND($C531,$A531)+LEN($C531)-1),)),
[1]!annual_index),_xlfn.XMATCH(M$2,[1]!annual_header))</f>
        <v>1.2254901960784299</v>
      </c>
      <c r="N531">
        <f t="shared" ca="1" si="105"/>
        <v>1.2254901960784299</v>
      </c>
      <c r="O531">
        <f t="shared" ca="1" si="105"/>
        <v>1.2254901960784299</v>
      </c>
      <c r="P531">
        <f t="shared" ca="1" si="105"/>
        <v>1.2254901960784299</v>
      </c>
      <c r="Q531">
        <f t="shared" ca="1" si="105"/>
        <v>1.2254901960784299</v>
      </c>
      <c r="R531">
        <f t="shared" ca="1" si="105"/>
        <v>1.2254901960784299</v>
      </c>
      <c r="S531">
        <f t="shared" ca="1" si="105"/>
        <v>1.2254901960784299</v>
      </c>
      <c r="T531">
        <f t="shared" ca="1" si="105"/>
        <v>1.2254901960784299</v>
      </c>
      <c r="U531">
        <f t="shared" ca="1" si="105"/>
        <v>1.2254901960784299</v>
      </c>
      <c r="V531">
        <f t="shared" ca="1" si="105"/>
        <v>1.2254901960784299</v>
      </c>
      <c r="W531">
        <f t="shared" ca="1" si="105"/>
        <v>1.2254901960784299</v>
      </c>
    </row>
    <row r="532" spans="1:23" x14ac:dyDescent="0.25">
      <c r="A532" t="s">
        <v>88</v>
      </c>
      <c r="B532" t="s">
        <v>5</v>
      </c>
      <c r="C532" t="s">
        <v>15</v>
      </c>
      <c r="D532" t="s">
        <v>16</v>
      </c>
      <c r="E532" t="s">
        <v>87</v>
      </c>
      <c r="F532" t="s">
        <v>156</v>
      </c>
      <c r="G532" t="s">
        <v>6</v>
      </c>
    </row>
    <row r="533" spans="1:23" x14ac:dyDescent="0.25">
      <c r="A533" t="s">
        <v>88</v>
      </c>
      <c r="B533" t="s">
        <v>5</v>
      </c>
      <c r="C533" t="s">
        <v>15</v>
      </c>
      <c r="D533" t="s">
        <v>16</v>
      </c>
      <c r="E533" t="s">
        <v>87</v>
      </c>
      <c r="F533" t="s">
        <v>156</v>
      </c>
      <c r="G533" t="s">
        <v>67</v>
      </c>
      <c r="K533" t="s">
        <v>21</v>
      </c>
      <c r="L533" t="s">
        <v>68</v>
      </c>
      <c r="M533" cm="1">
        <f t="array" aca="1" ref="M533" ca="1">INDEX([1]!constant_data,_xlfn.XMATCH(_xlfn.CONCAT(
SUBSTITUTE($A533,LEFT($A533,FIND($C533,$A533)+LEN($C533)-1),),
$F533,
$H533:$I533,
SUBSTITUTE($J533,LEFT($A533,FIND($C533,$A533)+LEN($C533)-1),)),
[1]!constant_index),_xlfn.XMATCH($G533,[1]!constant_header))</f>
        <v>1940</v>
      </c>
      <c r="N533">
        <f t="shared" ref="N533:W535" ca="1" si="106">M533</f>
        <v>1940</v>
      </c>
      <c r="O533">
        <f t="shared" ca="1" si="106"/>
        <v>1940</v>
      </c>
      <c r="P533">
        <f t="shared" ca="1" si="106"/>
        <v>1940</v>
      </c>
      <c r="Q533">
        <f t="shared" ca="1" si="106"/>
        <v>1940</v>
      </c>
      <c r="R533">
        <f t="shared" ca="1" si="106"/>
        <v>1940</v>
      </c>
      <c r="S533">
        <f t="shared" ca="1" si="106"/>
        <v>1940</v>
      </c>
      <c r="T533">
        <f t="shared" ca="1" si="106"/>
        <v>1940</v>
      </c>
      <c r="U533">
        <f t="shared" ca="1" si="106"/>
        <v>1940</v>
      </c>
      <c r="V533">
        <f t="shared" ca="1" si="106"/>
        <v>1940</v>
      </c>
      <c r="W533">
        <f t="shared" ca="1" si="106"/>
        <v>1940</v>
      </c>
    </row>
    <row r="534" spans="1:23" x14ac:dyDescent="0.25">
      <c r="A534" t="s">
        <v>88</v>
      </c>
      <c r="B534" t="s">
        <v>5</v>
      </c>
      <c r="C534" t="s">
        <v>15</v>
      </c>
      <c r="D534" t="s">
        <v>16</v>
      </c>
      <c r="E534" t="s">
        <v>87</v>
      </c>
      <c r="F534" t="s">
        <v>156</v>
      </c>
      <c r="G534" t="s">
        <v>69</v>
      </c>
      <c r="K534" t="s">
        <v>21</v>
      </c>
      <c r="L534" t="s">
        <v>68</v>
      </c>
      <c r="M534" cm="1">
        <f t="array" aca="1" ref="M534" ca="1">INDEX([1]!constant_data,_xlfn.XMATCH(_xlfn.CONCAT(
SUBSTITUTE($A534,LEFT($A534,FIND($C534,$A534)+LEN($C534)-1),),
$F534,
$H534:$I534,
SUBSTITUTE($J534,LEFT($A534,FIND($C534,$A534)+LEN($C534)-1),)),
[1]!constant_index),_xlfn.XMATCH($G534,[1]!constant_header))</f>
        <v>2101</v>
      </c>
      <c r="N534">
        <f t="shared" ca="1" si="106"/>
        <v>2101</v>
      </c>
      <c r="O534">
        <f t="shared" ca="1" si="106"/>
        <v>2101</v>
      </c>
      <c r="P534">
        <f t="shared" ca="1" si="106"/>
        <v>2101</v>
      </c>
      <c r="Q534">
        <f t="shared" ca="1" si="106"/>
        <v>2101</v>
      </c>
      <c r="R534">
        <f t="shared" ca="1" si="106"/>
        <v>2101</v>
      </c>
      <c r="S534">
        <f t="shared" ca="1" si="106"/>
        <v>2101</v>
      </c>
      <c r="T534">
        <f t="shared" ca="1" si="106"/>
        <v>2101</v>
      </c>
      <c r="U534">
        <f t="shared" ca="1" si="106"/>
        <v>2101</v>
      </c>
      <c r="V534">
        <f t="shared" ca="1" si="106"/>
        <v>2101</v>
      </c>
      <c r="W534">
        <f t="shared" ca="1" si="106"/>
        <v>2101</v>
      </c>
    </row>
    <row r="535" spans="1:23" x14ac:dyDescent="0.25">
      <c r="A535" t="s">
        <v>88</v>
      </c>
      <c r="B535" t="s">
        <v>5</v>
      </c>
      <c r="C535" t="s">
        <v>15</v>
      </c>
      <c r="D535" t="s">
        <v>16</v>
      </c>
      <c r="E535" t="s">
        <v>87</v>
      </c>
      <c r="F535" t="s">
        <v>156</v>
      </c>
      <c r="G535" t="s">
        <v>70</v>
      </c>
      <c r="K535" t="s">
        <v>21</v>
      </c>
      <c r="L535" t="s">
        <v>71</v>
      </c>
      <c r="M535" cm="1">
        <f t="array" aca="1" ref="M535" ca="1">INDEX([1]!constant_data,_xlfn.XMATCH(_xlfn.CONCAT(
SUBSTITUTE($A535,LEFT($A535,FIND($C535,$A535)+LEN($C535)-1),),
$F535,
$H535:$I535,
SUBSTITUTE($J535,LEFT($A535,FIND($C535,$A535)+LEN($C535)-1),)),
[1]!constant_index),_xlfn.XMATCH($G535,[1]!constant_header))</f>
        <v>15</v>
      </c>
      <c r="N535">
        <f t="shared" ca="1" si="106"/>
        <v>15</v>
      </c>
      <c r="O535">
        <f t="shared" ca="1" si="106"/>
        <v>15</v>
      </c>
      <c r="P535">
        <f t="shared" ca="1" si="106"/>
        <v>15</v>
      </c>
      <c r="Q535">
        <f t="shared" ca="1" si="106"/>
        <v>15</v>
      </c>
      <c r="R535">
        <f t="shared" ca="1" si="106"/>
        <v>15</v>
      </c>
      <c r="S535">
        <f t="shared" ca="1" si="106"/>
        <v>15</v>
      </c>
      <c r="T535">
        <f t="shared" ca="1" si="106"/>
        <v>15</v>
      </c>
      <c r="U535">
        <f t="shared" ca="1" si="106"/>
        <v>15</v>
      </c>
      <c r="V535">
        <f t="shared" ca="1" si="106"/>
        <v>15</v>
      </c>
      <c r="W535">
        <f t="shared" ca="1" si="106"/>
        <v>15</v>
      </c>
    </row>
    <row r="536" spans="1:23" x14ac:dyDescent="0.25">
      <c r="A536" t="s">
        <v>88</v>
      </c>
      <c r="B536" t="s">
        <v>5</v>
      </c>
      <c r="C536" t="s">
        <v>15</v>
      </c>
      <c r="D536" t="s">
        <v>16</v>
      </c>
      <c r="E536" t="s">
        <v>87</v>
      </c>
      <c r="F536" t="s">
        <v>156</v>
      </c>
      <c r="G536" t="s">
        <v>72</v>
      </c>
      <c r="K536" t="s">
        <v>48</v>
      </c>
      <c r="L536" t="s">
        <v>64</v>
      </c>
      <c r="M536" cm="1">
        <f t="array" aca="1" ref="M536" ca="1">INDEX([1]!annual_data,_xlfn.XMATCH(_xlfn.CONCAT(
SUBSTITUTE($A536,LEFT($A536,FIND($C536,$A536)+LEN($C536)-1),),
$F536,
$G536:$I536,
SUBSTITUTE($J536,LEFT($A536,FIND($C536,$A536)+LEN($C536)-1),)),
[1]!annual_index),_xlfn.XMATCH(M$2,[1]!annual_header))</f>
        <v>0.03</v>
      </c>
    </row>
    <row r="537" spans="1:23" x14ac:dyDescent="0.25">
      <c r="A537" t="s">
        <v>88</v>
      </c>
      <c r="B537" t="s">
        <v>5</v>
      </c>
      <c r="C537" t="s">
        <v>15</v>
      </c>
      <c r="D537" t="s">
        <v>16</v>
      </c>
      <c r="E537" t="s">
        <v>87</v>
      </c>
      <c r="F537" t="s">
        <v>156</v>
      </c>
      <c r="G537" t="s">
        <v>73</v>
      </c>
      <c r="K537" t="s">
        <v>21</v>
      </c>
      <c r="L537" t="s">
        <v>74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2887.343002656</v>
      </c>
      <c r="N537">
        <f t="shared" ref="N537:W540" ca="1" si="107">M537</f>
        <v>2887.343002656</v>
      </c>
      <c r="O537">
        <f t="shared" ca="1" si="107"/>
        <v>2887.343002656</v>
      </c>
      <c r="P537">
        <f t="shared" ca="1" si="107"/>
        <v>2887.343002656</v>
      </c>
      <c r="Q537">
        <f t="shared" ca="1" si="107"/>
        <v>2887.343002656</v>
      </c>
      <c r="R537">
        <f t="shared" ca="1" si="107"/>
        <v>2887.343002656</v>
      </c>
      <c r="S537">
        <f t="shared" ca="1" si="107"/>
        <v>2887.343002656</v>
      </c>
      <c r="T537">
        <f t="shared" ca="1" si="107"/>
        <v>2887.343002656</v>
      </c>
      <c r="U537">
        <f t="shared" ca="1" si="107"/>
        <v>2887.343002656</v>
      </c>
      <c r="V537">
        <f t="shared" ca="1" si="107"/>
        <v>2887.343002656</v>
      </c>
      <c r="W537">
        <f t="shared" ca="1" si="107"/>
        <v>2887.343002656</v>
      </c>
    </row>
    <row r="538" spans="1:23" x14ac:dyDescent="0.25">
      <c r="A538" t="s">
        <v>88</v>
      </c>
      <c r="B538" t="s">
        <v>5</v>
      </c>
      <c r="C538" t="s">
        <v>15</v>
      </c>
      <c r="D538" t="s">
        <v>16</v>
      </c>
      <c r="E538" t="s">
        <v>87</v>
      </c>
      <c r="F538" t="s">
        <v>156</v>
      </c>
      <c r="G538" t="s">
        <v>75</v>
      </c>
      <c r="K538" t="s">
        <v>21</v>
      </c>
      <c r="L538" t="s">
        <v>76</v>
      </c>
      <c r="M538" cm="1">
        <f t="array" aca="1" ref="M538" ca="1">INDEX([1]!constant_data,_xlfn.XMATCH(_xlfn.CONCAT(
SUBSTITUTE($A538,LEFT($A538,FIND($C538,$A538)+LEN($C538)-1),),
$F538,
$H538:$I538,
SUBSTITUTE($J538,LEFT($A538,FIND($C538,$A538)+LEN($C538)-1),)),
[1]!constant_index),_xlfn.XMATCH($G538,[1]!constant_header))</f>
        <v>235933.09249091599</v>
      </c>
      <c r="N538">
        <f t="shared" ca="1" si="107"/>
        <v>235933.09249091599</v>
      </c>
      <c r="O538">
        <f t="shared" ca="1" si="107"/>
        <v>235933.09249091599</v>
      </c>
      <c r="P538">
        <f t="shared" ca="1" si="107"/>
        <v>235933.09249091599</v>
      </c>
      <c r="Q538">
        <f t="shared" ca="1" si="107"/>
        <v>235933.09249091599</v>
      </c>
      <c r="R538">
        <f t="shared" ca="1" si="107"/>
        <v>235933.09249091599</v>
      </c>
      <c r="S538">
        <f t="shared" ca="1" si="107"/>
        <v>235933.09249091599</v>
      </c>
      <c r="T538">
        <f t="shared" ca="1" si="107"/>
        <v>235933.09249091599</v>
      </c>
      <c r="U538">
        <f t="shared" ca="1" si="107"/>
        <v>235933.09249091599</v>
      </c>
      <c r="V538">
        <f t="shared" ca="1" si="107"/>
        <v>235933.09249091599</v>
      </c>
      <c r="W538">
        <f t="shared" ca="1" si="107"/>
        <v>235933.09249091599</v>
      </c>
    </row>
    <row r="539" spans="1:23" x14ac:dyDescent="0.25">
      <c r="A539" t="s">
        <v>88</v>
      </c>
      <c r="B539" t="s">
        <v>5</v>
      </c>
      <c r="C539" t="s">
        <v>15</v>
      </c>
      <c r="D539" t="s">
        <v>16</v>
      </c>
      <c r="E539" t="s">
        <v>87</v>
      </c>
      <c r="F539" t="s">
        <v>156</v>
      </c>
      <c r="G539" t="s">
        <v>77</v>
      </c>
      <c r="K539" t="s">
        <v>21</v>
      </c>
      <c r="L539" t="s">
        <v>76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10977.697201012499</v>
      </c>
      <c r="N539">
        <f t="shared" ca="1" si="107"/>
        <v>10977.697201012499</v>
      </c>
      <c r="O539">
        <f t="shared" ca="1" si="107"/>
        <v>10977.697201012499</v>
      </c>
      <c r="P539">
        <f t="shared" ca="1" si="107"/>
        <v>10977.697201012499</v>
      </c>
      <c r="Q539">
        <f t="shared" ca="1" si="107"/>
        <v>10977.697201012499</v>
      </c>
      <c r="R539">
        <f t="shared" ca="1" si="107"/>
        <v>10977.697201012499</v>
      </c>
      <c r="S539">
        <f t="shared" ca="1" si="107"/>
        <v>10977.697201012499</v>
      </c>
      <c r="T539">
        <f t="shared" ca="1" si="107"/>
        <v>10977.697201012499</v>
      </c>
      <c r="U539">
        <f t="shared" ca="1" si="107"/>
        <v>10977.697201012499</v>
      </c>
      <c r="V539">
        <f t="shared" ca="1" si="107"/>
        <v>10977.697201012499</v>
      </c>
      <c r="W539">
        <f t="shared" ca="1" si="107"/>
        <v>10977.697201012499</v>
      </c>
    </row>
    <row r="540" spans="1:23" x14ac:dyDescent="0.25">
      <c r="A540" t="s">
        <v>88</v>
      </c>
      <c r="B540" t="s">
        <v>5</v>
      </c>
      <c r="C540" t="s">
        <v>15</v>
      </c>
      <c r="D540" t="s">
        <v>16</v>
      </c>
      <c r="E540" t="s">
        <v>87</v>
      </c>
      <c r="F540" t="s">
        <v>156</v>
      </c>
      <c r="G540" t="s">
        <v>17</v>
      </c>
      <c r="J540" t="s">
        <v>145</v>
      </c>
      <c r="K540" t="s">
        <v>48</v>
      </c>
      <c r="L540" t="str" cm="1">
        <f t="array" aca="1" ref="L540" ca="1">INDEX([1]!annual_data,_xlfn.XMATCH(_xlfn.CONCAT(
SUBSTITUTE($A540,LEFT($A540,FIND($C540,$A540)+LEN($C540)-1),),
$F540,
$G540:$I540,
SUBSTITUTE($J540,LEFT($A540,FIND($C540,$A540)+LEN($C540)-1),)),
[1]!annual_index),_xlfn.XMATCH(L$2,[1]!annual_header))</f>
        <v>GJ</v>
      </c>
      <c r="M540" cm="1">
        <f t="array" aca="1" ref="M540" ca="1">INDEX([1]!annual_data,_xlfn.XMATCH(_xlfn.CONCAT(
SUBSTITUTE($A540,LEFT($A540,FIND($C540,$A540)+LEN($C540)-1),),
$F540,
$G540:$I540,
SUBSTITUTE($J540,LEFT($A540,FIND($C540,$A540)+LEN($C540)-1),)),
[1]!annual_index),_xlfn.XMATCH(M$2,[1]!annual_header))</f>
        <v>1.1075668970405801</v>
      </c>
      <c r="N540">
        <f t="shared" ca="1" si="107"/>
        <v>1.1075668970405801</v>
      </c>
      <c r="O540">
        <f t="shared" ca="1" si="107"/>
        <v>1.1075668970405801</v>
      </c>
      <c r="P540">
        <f t="shared" ca="1" si="107"/>
        <v>1.1075668970405801</v>
      </c>
      <c r="Q540">
        <f t="shared" ca="1" si="107"/>
        <v>1.1075668970405801</v>
      </c>
      <c r="R540">
        <f t="shared" ca="1" si="107"/>
        <v>1.1075668970405801</v>
      </c>
      <c r="S540">
        <f t="shared" ca="1" si="107"/>
        <v>1.1075668970405801</v>
      </c>
      <c r="T540">
        <f t="shared" ca="1" si="107"/>
        <v>1.1075668970405801</v>
      </c>
      <c r="U540">
        <f t="shared" ca="1" si="107"/>
        <v>1.1075668970405801</v>
      </c>
      <c r="V540">
        <f t="shared" ca="1" si="107"/>
        <v>1.1075668970405801</v>
      </c>
      <c r="W540">
        <f t="shared" ca="1" si="107"/>
        <v>1.1075668970405801</v>
      </c>
    </row>
    <row r="541" spans="1:23" x14ac:dyDescent="0.25">
      <c r="A541" t="s">
        <v>88</v>
      </c>
      <c r="B541" t="s">
        <v>5</v>
      </c>
      <c r="C541" t="s">
        <v>15</v>
      </c>
      <c r="D541" t="s">
        <v>16</v>
      </c>
      <c r="E541" t="s">
        <v>87</v>
      </c>
      <c r="F541" t="s">
        <v>157</v>
      </c>
      <c r="G541" t="s">
        <v>6</v>
      </c>
    </row>
    <row r="542" spans="1:23" x14ac:dyDescent="0.25">
      <c r="A542" t="s">
        <v>88</v>
      </c>
      <c r="B542" t="s">
        <v>5</v>
      </c>
      <c r="C542" t="s">
        <v>15</v>
      </c>
      <c r="D542" t="s">
        <v>16</v>
      </c>
      <c r="E542" t="s">
        <v>87</v>
      </c>
      <c r="F542" t="s">
        <v>157</v>
      </c>
      <c r="G542" t="s">
        <v>67</v>
      </c>
      <c r="K542" t="s">
        <v>21</v>
      </c>
      <c r="L542" t="s">
        <v>68</v>
      </c>
      <c r="M542" cm="1">
        <f t="array" aca="1" ref="M542" ca="1">INDEX([1]!constant_data,_xlfn.XMATCH(_xlfn.CONCAT(
SUBSTITUTE($A542,LEFT($A542,FIND($C542,$A542)+LEN($C542)-1),),
$F542,
$H542:$I542,
SUBSTITUTE($J542,LEFT($A542,FIND($C542,$A542)+LEN($C542)-1),)),
[1]!constant_index),_xlfn.XMATCH($G542,[1]!constant_header))</f>
        <v>1940</v>
      </c>
      <c r="N542">
        <f t="shared" ref="N542:W544" ca="1" si="108">M542</f>
        <v>1940</v>
      </c>
      <c r="O542">
        <f t="shared" ca="1" si="108"/>
        <v>1940</v>
      </c>
      <c r="P542">
        <f t="shared" ca="1" si="108"/>
        <v>1940</v>
      </c>
      <c r="Q542">
        <f t="shared" ca="1" si="108"/>
        <v>1940</v>
      </c>
      <c r="R542">
        <f t="shared" ca="1" si="108"/>
        <v>1940</v>
      </c>
      <c r="S542">
        <f t="shared" ca="1" si="108"/>
        <v>1940</v>
      </c>
      <c r="T542">
        <f t="shared" ca="1" si="108"/>
        <v>1940</v>
      </c>
      <c r="U542">
        <f t="shared" ca="1" si="108"/>
        <v>1940</v>
      </c>
      <c r="V542">
        <f t="shared" ca="1" si="108"/>
        <v>1940</v>
      </c>
      <c r="W542">
        <f t="shared" ca="1" si="108"/>
        <v>1940</v>
      </c>
    </row>
    <row r="543" spans="1:23" x14ac:dyDescent="0.25">
      <c r="A543" t="s">
        <v>88</v>
      </c>
      <c r="B543" t="s">
        <v>5</v>
      </c>
      <c r="C543" t="s">
        <v>15</v>
      </c>
      <c r="D543" t="s">
        <v>16</v>
      </c>
      <c r="E543" t="s">
        <v>87</v>
      </c>
      <c r="F543" t="s">
        <v>157</v>
      </c>
      <c r="G543" t="s">
        <v>69</v>
      </c>
      <c r="K543" t="s">
        <v>21</v>
      </c>
      <c r="L543" t="s">
        <v>68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2101</v>
      </c>
      <c r="N543">
        <f t="shared" ca="1" si="108"/>
        <v>2101</v>
      </c>
      <c r="O543">
        <f t="shared" ca="1" si="108"/>
        <v>2101</v>
      </c>
      <c r="P543">
        <f t="shared" ca="1" si="108"/>
        <v>2101</v>
      </c>
      <c r="Q543">
        <f t="shared" ca="1" si="108"/>
        <v>2101</v>
      </c>
      <c r="R543">
        <f t="shared" ca="1" si="108"/>
        <v>2101</v>
      </c>
      <c r="S543">
        <f t="shared" ca="1" si="108"/>
        <v>2101</v>
      </c>
      <c r="T543">
        <f t="shared" ca="1" si="108"/>
        <v>2101</v>
      </c>
      <c r="U543">
        <f t="shared" ca="1" si="108"/>
        <v>2101</v>
      </c>
      <c r="V543">
        <f t="shared" ca="1" si="108"/>
        <v>2101</v>
      </c>
      <c r="W543">
        <f t="shared" ca="1" si="108"/>
        <v>2101</v>
      </c>
    </row>
    <row r="544" spans="1:23" x14ac:dyDescent="0.25">
      <c r="A544" t="s">
        <v>88</v>
      </c>
      <c r="B544" t="s">
        <v>5</v>
      </c>
      <c r="C544" t="s">
        <v>15</v>
      </c>
      <c r="D544" t="s">
        <v>16</v>
      </c>
      <c r="E544" t="s">
        <v>87</v>
      </c>
      <c r="F544" t="s">
        <v>157</v>
      </c>
      <c r="G544" t="s">
        <v>70</v>
      </c>
      <c r="K544" t="s">
        <v>21</v>
      </c>
      <c r="L544" t="s">
        <v>71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15</v>
      </c>
      <c r="N544">
        <f t="shared" ca="1" si="108"/>
        <v>15</v>
      </c>
      <c r="O544">
        <f t="shared" ca="1" si="108"/>
        <v>15</v>
      </c>
      <c r="P544">
        <f t="shared" ca="1" si="108"/>
        <v>15</v>
      </c>
      <c r="Q544">
        <f t="shared" ca="1" si="108"/>
        <v>15</v>
      </c>
      <c r="R544">
        <f t="shared" ca="1" si="108"/>
        <v>15</v>
      </c>
      <c r="S544">
        <f t="shared" ca="1" si="108"/>
        <v>15</v>
      </c>
      <c r="T544">
        <f t="shared" ca="1" si="108"/>
        <v>15</v>
      </c>
      <c r="U544">
        <f t="shared" ca="1" si="108"/>
        <v>15</v>
      </c>
      <c r="V544">
        <f t="shared" ca="1" si="108"/>
        <v>15</v>
      </c>
      <c r="W544">
        <f t="shared" ca="1" si="108"/>
        <v>15</v>
      </c>
    </row>
    <row r="545" spans="1:23" x14ac:dyDescent="0.25">
      <c r="A545" t="s">
        <v>88</v>
      </c>
      <c r="B545" t="s">
        <v>5</v>
      </c>
      <c r="C545" t="s">
        <v>15</v>
      </c>
      <c r="D545" t="s">
        <v>16</v>
      </c>
      <c r="E545" t="s">
        <v>87</v>
      </c>
      <c r="F545" t="s">
        <v>157</v>
      </c>
      <c r="G545" t="s">
        <v>72</v>
      </c>
      <c r="K545" t="s">
        <v>48</v>
      </c>
      <c r="L545" t="s">
        <v>64</v>
      </c>
      <c r="M545" cm="1">
        <f t="array" aca="1" ref="M545" ca="1">INDEX([1]!annual_data,_xlfn.XMATCH(_xlfn.CONCAT(
SUBSTITUTE($A545,LEFT($A545,FIND($C545,$A545)+LEN($C545)-1),),
$F545,
$G545:$I545,
SUBSTITUTE($J545,LEFT($A545,FIND($C545,$A545)+LEN($C545)-1),)),
[1]!annual_index),_xlfn.XMATCH(M$2,[1]!annual_header))</f>
        <v>0</v>
      </c>
    </row>
    <row r="546" spans="1:23" x14ac:dyDescent="0.25">
      <c r="A546" t="s">
        <v>88</v>
      </c>
      <c r="B546" t="s">
        <v>5</v>
      </c>
      <c r="C546" t="s">
        <v>15</v>
      </c>
      <c r="D546" t="s">
        <v>16</v>
      </c>
      <c r="E546" t="s">
        <v>87</v>
      </c>
      <c r="F546" t="s">
        <v>157</v>
      </c>
      <c r="G546" t="s">
        <v>73</v>
      </c>
      <c r="K546" t="s">
        <v>21</v>
      </c>
      <c r="L546" t="s">
        <v>74</v>
      </c>
      <c r="M546" cm="1">
        <f t="array" aca="1" ref="M546" ca="1">INDEX([1]!constant_data,_xlfn.XMATCH(_xlfn.CONCAT(
SUBSTITUTE($A546,LEFT($A546,FIND($C546,$A546)+LEN($C546)-1),),
$F546,
$H546:$I546,
SUBSTITUTE($J546,LEFT($A546,FIND($C546,$A546)+LEN($C546)-1),)),
[1]!constant_index),_xlfn.XMATCH($G546,[1]!constant_header))</f>
        <v>2887.343002656</v>
      </c>
      <c r="N546">
        <f t="shared" ref="N546:W549" ca="1" si="109">M546</f>
        <v>2887.343002656</v>
      </c>
      <c r="O546">
        <f t="shared" ca="1" si="109"/>
        <v>2887.343002656</v>
      </c>
      <c r="P546">
        <f t="shared" ca="1" si="109"/>
        <v>2887.343002656</v>
      </c>
      <c r="Q546">
        <f t="shared" ca="1" si="109"/>
        <v>2887.343002656</v>
      </c>
      <c r="R546">
        <f t="shared" ca="1" si="109"/>
        <v>2887.343002656</v>
      </c>
      <c r="S546">
        <f t="shared" ca="1" si="109"/>
        <v>2887.343002656</v>
      </c>
      <c r="T546">
        <f t="shared" ca="1" si="109"/>
        <v>2887.343002656</v>
      </c>
      <c r="U546">
        <f t="shared" ca="1" si="109"/>
        <v>2887.343002656</v>
      </c>
      <c r="V546">
        <f t="shared" ca="1" si="109"/>
        <v>2887.343002656</v>
      </c>
      <c r="W546">
        <f t="shared" ca="1" si="109"/>
        <v>2887.343002656</v>
      </c>
    </row>
    <row r="547" spans="1:23" x14ac:dyDescent="0.25">
      <c r="A547" t="s">
        <v>88</v>
      </c>
      <c r="B547" t="s">
        <v>5</v>
      </c>
      <c r="C547" t="s">
        <v>15</v>
      </c>
      <c r="D547" t="s">
        <v>16</v>
      </c>
      <c r="E547" t="s">
        <v>87</v>
      </c>
      <c r="F547" t="s">
        <v>157</v>
      </c>
      <c r="G547" t="s">
        <v>75</v>
      </c>
      <c r="K547" t="s">
        <v>21</v>
      </c>
      <c r="L547" t="s">
        <v>76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164665.45801518799</v>
      </c>
      <c r="N547">
        <f t="shared" ca="1" si="109"/>
        <v>164665.45801518799</v>
      </c>
      <c r="O547">
        <f t="shared" ca="1" si="109"/>
        <v>164665.45801518799</v>
      </c>
      <c r="P547">
        <f t="shared" ca="1" si="109"/>
        <v>164665.45801518799</v>
      </c>
      <c r="Q547">
        <f t="shared" ca="1" si="109"/>
        <v>164665.45801518799</v>
      </c>
      <c r="R547">
        <f t="shared" ca="1" si="109"/>
        <v>164665.45801518799</v>
      </c>
      <c r="S547">
        <f t="shared" ca="1" si="109"/>
        <v>164665.45801518799</v>
      </c>
      <c r="T547">
        <f t="shared" ca="1" si="109"/>
        <v>164665.45801518799</v>
      </c>
      <c r="U547">
        <f t="shared" ca="1" si="109"/>
        <v>164665.45801518799</v>
      </c>
      <c r="V547">
        <f t="shared" ca="1" si="109"/>
        <v>164665.45801518799</v>
      </c>
      <c r="W547">
        <f t="shared" ca="1" si="109"/>
        <v>164665.45801518799</v>
      </c>
    </row>
    <row r="548" spans="1:23" x14ac:dyDescent="0.25">
      <c r="A548" t="s">
        <v>88</v>
      </c>
      <c r="B548" t="s">
        <v>5</v>
      </c>
      <c r="C548" t="s">
        <v>15</v>
      </c>
      <c r="D548" t="s">
        <v>16</v>
      </c>
      <c r="E548" t="s">
        <v>87</v>
      </c>
      <c r="F548" t="s">
        <v>157</v>
      </c>
      <c r="G548" t="s">
        <v>77</v>
      </c>
      <c r="K548" t="s">
        <v>21</v>
      </c>
      <c r="L548" t="s">
        <v>76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10977.697201012499</v>
      </c>
      <c r="N548">
        <f t="shared" ca="1" si="109"/>
        <v>10977.697201012499</v>
      </c>
      <c r="O548">
        <f t="shared" ca="1" si="109"/>
        <v>10977.697201012499</v>
      </c>
      <c r="P548">
        <f t="shared" ca="1" si="109"/>
        <v>10977.697201012499</v>
      </c>
      <c r="Q548">
        <f t="shared" ca="1" si="109"/>
        <v>10977.697201012499</v>
      </c>
      <c r="R548">
        <f t="shared" ca="1" si="109"/>
        <v>10977.697201012499</v>
      </c>
      <c r="S548">
        <f t="shared" ca="1" si="109"/>
        <v>10977.697201012499</v>
      </c>
      <c r="T548">
        <f t="shared" ca="1" si="109"/>
        <v>10977.697201012499</v>
      </c>
      <c r="U548">
        <f t="shared" ca="1" si="109"/>
        <v>10977.697201012499</v>
      </c>
      <c r="V548">
        <f t="shared" ca="1" si="109"/>
        <v>10977.697201012499</v>
      </c>
      <c r="W548">
        <f t="shared" ca="1" si="109"/>
        <v>10977.697201012499</v>
      </c>
    </row>
    <row r="549" spans="1:23" x14ac:dyDescent="0.25">
      <c r="A549" t="s">
        <v>88</v>
      </c>
      <c r="B549" t="s">
        <v>5</v>
      </c>
      <c r="C549" t="s">
        <v>15</v>
      </c>
      <c r="D549" t="s">
        <v>16</v>
      </c>
      <c r="E549" t="s">
        <v>87</v>
      </c>
      <c r="F549" t="s">
        <v>157</v>
      </c>
      <c r="G549" t="s">
        <v>17</v>
      </c>
      <c r="J549" t="s">
        <v>145</v>
      </c>
      <c r="K549" t="s">
        <v>48</v>
      </c>
      <c r="L549" t="str" cm="1">
        <f t="array" aca="1" ref="L549" ca="1">INDEX([1]!annual_data,_xlfn.XMATCH(_xlfn.CONCAT(
SUBSTITUTE($A549,LEFT($A549,FIND($C549,$A549)+LEN($C549)-1),),
$F549,
$G549:$I549,
SUBSTITUTE($J549,LEFT($A549,FIND($C549,$A549)+LEN($C549)-1),)),
[1]!annual_index),_xlfn.XMATCH(L$2,[1]!annual_header))</f>
        <v>GJ</v>
      </c>
      <c r="M549" cm="1">
        <f t="array" aca="1" ref="M549" ca="1">INDEX([1]!annual_data,_xlfn.XMATCH(_xlfn.CONCAT(
SUBSTITUTE($A549,LEFT($A549,FIND($C549,$A549)+LEN($C549)-1),),
$F549,
$G549:$I549,
SUBSTITUTE($J549,LEFT($A549,FIND($C549,$A549)+LEN($C549)-1),)),
[1]!annual_index),_xlfn.XMATCH(M$2,[1]!annual_header))</f>
        <v>1.3218770654329099</v>
      </c>
      <c r="N549">
        <f t="shared" ca="1" si="109"/>
        <v>1.3218770654329099</v>
      </c>
      <c r="O549">
        <f t="shared" ca="1" si="109"/>
        <v>1.3218770654329099</v>
      </c>
      <c r="P549">
        <f t="shared" ca="1" si="109"/>
        <v>1.3218770654329099</v>
      </c>
      <c r="Q549">
        <f t="shared" ca="1" si="109"/>
        <v>1.3218770654329099</v>
      </c>
      <c r="R549">
        <f t="shared" ca="1" si="109"/>
        <v>1.3218770654329099</v>
      </c>
      <c r="S549">
        <f t="shared" ca="1" si="109"/>
        <v>1.3218770654329099</v>
      </c>
      <c r="T549">
        <f t="shared" ca="1" si="109"/>
        <v>1.3218770654329099</v>
      </c>
      <c r="U549">
        <f t="shared" ca="1" si="109"/>
        <v>1.3218770654329099</v>
      </c>
      <c r="V549">
        <f t="shared" ca="1" si="109"/>
        <v>1.3218770654329099</v>
      </c>
      <c r="W549">
        <f t="shared" ca="1" si="109"/>
        <v>1.3218770654329099</v>
      </c>
    </row>
    <row r="550" spans="1:23" x14ac:dyDescent="0.25">
      <c r="A550" t="s">
        <v>88</v>
      </c>
      <c r="B550" t="s">
        <v>5</v>
      </c>
      <c r="C550" t="s">
        <v>15</v>
      </c>
      <c r="D550" t="s">
        <v>16</v>
      </c>
      <c r="E550" t="s">
        <v>87</v>
      </c>
      <c r="F550" t="s">
        <v>158</v>
      </c>
      <c r="G550" t="s">
        <v>6</v>
      </c>
    </row>
    <row r="551" spans="1:23" x14ac:dyDescent="0.25">
      <c r="A551" t="s">
        <v>88</v>
      </c>
      <c r="B551" t="s">
        <v>5</v>
      </c>
      <c r="C551" t="s">
        <v>15</v>
      </c>
      <c r="D551" t="s">
        <v>16</v>
      </c>
      <c r="E551" t="s">
        <v>87</v>
      </c>
      <c r="F551" t="s">
        <v>158</v>
      </c>
      <c r="G551" t="s">
        <v>67</v>
      </c>
      <c r="K551" t="s">
        <v>21</v>
      </c>
      <c r="L551" t="s">
        <v>68</v>
      </c>
      <c r="M551" cm="1">
        <f t="array" aca="1" ref="M551" ca="1">INDEX([1]!constant_data,_xlfn.XMATCH(_xlfn.CONCAT(
SUBSTITUTE($A551,LEFT($A551,FIND($C551,$A551)+LEN($C551)-1),),
$F551,
$H551:$I551,
SUBSTITUTE($J551,LEFT($A551,FIND($C551,$A551)+LEN($C551)-1),)),
[1]!constant_index),_xlfn.XMATCH($G551,[1]!constant_header))</f>
        <v>1940</v>
      </c>
      <c r="N551">
        <f t="shared" ref="N551:W553" ca="1" si="110">M551</f>
        <v>1940</v>
      </c>
      <c r="O551">
        <f t="shared" ca="1" si="110"/>
        <v>1940</v>
      </c>
      <c r="P551">
        <f t="shared" ca="1" si="110"/>
        <v>1940</v>
      </c>
      <c r="Q551">
        <f t="shared" ca="1" si="110"/>
        <v>1940</v>
      </c>
      <c r="R551">
        <f t="shared" ca="1" si="110"/>
        <v>1940</v>
      </c>
      <c r="S551">
        <f t="shared" ca="1" si="110"/>
        <v>1940</v>
      </c>
      <c r="T551">
        <f t="shared" ca="1" si="110"/>
        <v>1940</v>
      </c>
      <c r="U551">
        <f t="shared" ca="1" si="110"/>
        <v>1940</v>
      </c>
      <c r="V551">
        <f t="shared" ca="1" si="110"/>
        <v>1940</v>
      </c>
      <c r="W551">
        <f t="shared" ca="1" si="110"/>
        <v>1940</v>
      </c>
    </row>
    <row r="552" spans="1:23" x14ac:dyDescent="0.25">
      <c r="A552" t="s">
        <v>88</v>
      </c>
      <c r="B552" t="s">
        <v>5</v>
      </c>
      <c r="C552" t="s">
        <v>15</v>
      </c>
      <c r="D552" t="s">
        <v>16</v>
      </c>
      <c r="E552" t="s">
        <v>87</v>
      </c>
      <c r="F552" t="s">
        <v>158</v>
      </c>
      <c r="G552" t="s">
        <v>69</v>
      </c>
      <c r="K552" t="s">
        <v>21</v>
      </c>
      <c r="L552" t="s">
        <v>68</v>
      </c>
      <c r="M552" cm="1">
        <f t="array" aca="1" ref="M552" ca="1">INDEX([1]!constant_data,_xlfn.XMATCH(_xlfn.CONCAT(
SUBSTITUTE($A552,LEFT($A552,FIND($C552,$A552)+LEN($C552)-1),),
$F552,
$H552:$I552,
SUBSTITUTE($J552,LEFT($A552,FIND($C552,$A552)+LEN($C552)-1),)),
[1]!constant_index),_xlfn.XMATCH($G552,[1]!constant_header))</f>
        <v>2101</v>
      </c>
      <c r="N552">
        <f t="shared" ca="1" si="110"/>
        <v>2101</v>
      </c>
      <c r="O552">
        <f t="shared" ca="1" si="110"/>
        <v>2101</v>
      </c>
      <c r="P552">
        <f t="shared" ca="1" si="110"/>
        <v>2101</v>
      </c>
      <c r="Q552">
        <f t="shared" ca="1" si="110"/>
        <v>2101</v>
      </c>
      <c r="R552">
        <f t="shared" ca="1" si="110"/>
        <v>2101</v>
      </c>
      <c r="S552">
        <f t="shared" ca="1" si="110"/>
        <v>2101</v>
      </c>
      <c r="T552">
        <f t="shared" ca="1" si="110"/>
        <v>2101</v>
      </c>
      <c r="U552">
        <f t="shared" ca="1" si="110"/>
        <v>2101</v>
      </c>
      <c r="V552">
        <f t="shared" ca="1" si="110"/>
        <v>2101</v>
      </c>
      <c r="W552">
        <f t="shared" ca="1" si="110"/>
        <v>2101</v>
      </c>
    </row>
    <row r="553" spans="1:23" x14ac:dyDescent="0.25">
      <c r="A553" t="s">
        <v>88</v>
      </c>
      <c r="B553" t="s">
        <v>5</v>
      </c>
      <c r="C553" t="s">
        <v>15</v>
      </c>
      <c r="D553" t="s">
        <v>16</v>
      </c>
      <c r="E553" t="s">
        <v>87</v>
      </c>
      <c r="F553" t="s">
        <v>158</v>
      </c>
      <c r="G553" t="s">
        <v>70</v>
      </c>
      <c r="K553" t="s">
        <v>21</v>
      </c>
      <c r="L553" t="s">
        <v>71</v>
      </c>
      <c r="M553" cm="1">
        <f t="array" aca="1" ref="M553" ca="1">INDEX([1]!constant_data,_xlfn.XMATCH(_xlfn.CONCAT(
SUBSTITUTE($A553,LEFT($A553,FIND($C553,$A553)+LEN($C553)-1),),
$F553,
$H553:$I553,
SUBSTITUTE($J553,LEFT($A553,FIND($C553,$A553)+LEN($C553)-1),)),
[1]!constant_index),_xlfn.XMATCH($G553,[1]!constant_header))</f>
        <v>15</v>
      </c>
      <c r="N553">
        <f t="shared" ca="1" si="110"/>
        <v>15</v>
      </c>
      <c r="O553">
        <f t="shared" ca="1" si="110"/>
        <v>15</v>
      </c>
      <c r="P553">
        <f t="shared" ca="1" si="110"/>
        <v>15</v>
      </c>
      <c r="Q553">
        <f t="shared" ca="1" si="110"/>
        <v>15</v>
      </c>
      <c r="R553">
        <f t="shared" ca="1" si="110"/>
        <v>15</v>
      </c>
      <c r="S553">
        <f t="shared" ca="1" si="110"/>
        <v>15</v>
      </c>
      <c r="T553">
        <f t="shared" ca="1" si="110"/>
        <v>15</v>
      </c>
      <c r="U553">
        <f t="shared" ca="1" si="110"/>
        <v>15</v>
      </c>
      <c r="V553">
        <f t="shared" ca="1" si="110"/>
        <v>15</v>
      </c>
      <c r="W553">
        <f t="shared" ca="1" si="110"/>
        <v>15</v>
      </c>
    </row>
    <row r="554" spans="1:23" x14ac:dyDescent="0.25">
      <c r="A554" t="s">
        <v>88</v>
      </c>
      <c r="B554" t="s">
        <v>5</v>
      </c>
      <c r="C554" t="s">
        <v>15</v>
      </c>
      <c r="D554" t="s">
        <v>16</v>
      </c>
      <c r="E554" t="s">
        <v>87</v>
      </c>
      <c r="F554" t="s">
        <v>158</v>
      </c>
      <c r="G554" t="s">
        <v>72</v>
      </c>
      <c r="K554" t="s">
        <v>48</v>
      </c>
      <c r="L554" t="s">
        <v>64</v>
      </c>
      <c r="M554" cm="1">
        <f t="array" aca="1" ref="M554" ca="1">INDEX([1]!annual_data,_xlfn.XMATCH(_xlfn.CONCAT(
SUBSTITUTE($A554,LEFT($A554,FIND($C554,$A554)+LEN($C554)-1),),
$F554,
$G554:$I554,
SUBSTITUTE($J554,LEFT($A554,FIND($C554,$A554)+LEN($C554)-1),)),
[1]!annual_index),_xlfn.XMATCH(M$2,[1]!annual_header))</f>
        <v>0</v>
      </c>
    </row>
    <row r="555" spans="1:23" x14ac:dyDescent="0.25">
      <c r="A555" t="s">
        <v>88</v>
      </c>
      <c r="B555" t="s">
        <v>5</v>
      </c>
      <c r="C555" t="s">
        <v>15</v>
      </c>
      <c r="D555" t="s">
        <v>16</v>
      </c>
      <c r="E555" t="s">
        <v>87</v>
      </c>
      <c r="F555" t="s">
        <v>158</v>
      </c>
      <c r="G555" t="s">
        <v>73</v>
      </c>
      <c r="K555" t="s">
        <v>21</v>
      </c>
      <c r="L555" t="s">
        <v>74</v>
      </c>
      <c r="M555" cm="1">
        <f t="array" aca="1" ref="M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2887.343002656</v>
      </c>
      <c r="N555">
        <f t="shared" ref="N555:W558" ca="1" si="111">M555</f>
        <v>2887.343002656</v>
      </c>
      <c r="O555">
        <f t="shared" ca="1" si="111"/>
        <v>2887.343002656</v>
      </c>
      <c r="P555">
        <f t="shared" ca="1" si="111"/>
        <v>2887.343002656</v>
      </c>
      <c r="Q555">
        <f t="shared" ca="1" si="111"/>
        <v>2887.343002656</v>
      </c>
      <c r="R555">
        <f t="shared" ca="1" si="111"/>
        <v>2887.343002656</v>
      </c>
      <c r="S555">
        <f t="shared" ca="1" si="111"/>
        <v>2887.343002656</v>
      </c>
      <c r="T555">
        <f t="shared" ca="1" si="111"/>
        <v>2887.343002656</v>
      </c>
      <c r="U555">
        <f t="shared" ca="1" si="111"/>
        <v>2887.343002656</v>
      </c>
      <c r="V555">
        <f t="shared" ca="1" si="111"/>
        <v>2887.343002656</v>
      </c>
      <c r="W555">
        <f t="shared" ca="1" si="111"/>
        <v>2887.343002656</v>
      </c>
    </row>
    <row r="556" spans="1:23" x14ac:dyDescent="0.25">
      <c r="A556" t="s">
        <v>88</v>
      </c>
      <c r="B556" t="s">
        <v>5</v>
      </c>
      <c r="C556" t="s">
        <v>15</v>
      </c>
      <c r="D556" t="s">
        <v>16</v>
      </c>
      <c r="E556" t="s">
        <v>87</v>
      </c>
      <c r="F556" t="s">
        <v>158</v>
      </c>
      <c r="G556" t="s">
        <v>75</v>
      </c>
      <c r="K556" t="s">
        <v>21</v>
      </c>
      <c r="L556" t="s">
        <v>76</v>
      </c>
      <c r="M556" cm="1">
        <f t="array" aca="1" ref="M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235933.09249091599</v>
      </c>
      <c r="N556">
        <f t="shared" ca="1" si="111"/>
        <v>235933.09249091599</v>
      </c>
      <c r="O556">
        <f t="shared" ca="1" si="111"/>
        <v>235933.09249091599</v>
      </c>
      <c r="P556">
        <f t="shared" ca="1" si="111"/>
        <v>235933.09249091599</v>
      </c>
      <c r="Q556">
        <f t="shared" ca="1" si="111"/>
        <v>235933.09249091599</v>
      </c>
      <c r="R556">
        <f t="shared" ca="1" si="111"/>
        <v>235933.09249091599</v>
      </c>
      <c r="S556">
        <f t="shared" ca="1" si="111"/>
        <v>235933.09249091599</v>
      </c>
      <c r="T556">
        <f t="shared" ca="1" si="111"/>
        <v>235933.09249091599</v>
      </c>
      <c r="U556">
        <f t="shared" ca="1" si="111"/>
        <v>235933.09249091599</v>
      </c>
      <c r="V556">
        <f t="shared" ca="1" si="111"/>
        <v>235933.09249091599</v>
      </c>
      <c r="W556">
        <f t="shared" ca="1" si="111"/>
        <v>235933.09249091599</v>
      </c>
    </row>
    <row r="557" spans="1:23" x14ac:dyDescent="0.25">
      <c r="A557" t="s">
        <v>88</v>
      </c>
      <c r="B557" t="s">
        <v>5</v>
      </c>
      <c r="C557" t="s">
        <v>15</v>
      </c>
      <c r="D557" t="s">
        <v>16</v>
      </c>
      <c r="E557" t="s">
        <v>87</v>
      </c>
      <c r="F557" t="s">
        <v>158</v>
      </c>
      <c r="G557" t="s">
        <v>77</v>
      </c>
      <c r="K557" t="s">
        <v>21</v>
      </c>
      <c r="L557" t="s">
        <v>76</v>
      </c>
      <c r="M557" cm="1">
        <f t="array" aca="1" ref="M557" ca="1">INDEX([1]!constant_data,_xlfn.XMATCH(_xlfn.CONCAT(
SUBSTITUTE($A557,LEFT($A557,FIND($C557,$A557)+LEN($C557)-1),),
$F557,
$H557:$I557,
SUBSTITUTE($J557,LEFT($A557,FIND($C557,$A557)+LEN($C557)-1),)),
[1]!constant_index),_xlfn.XMATCH($G557,[1]!constant_header))</f>
        <v>10977.697201012499</v>
      </c>
      <c r="N557">
        <f t="shared" ca="1" si="111"/>
        <v>10977.697201012499</v>
      </c>
      <c r="O557">
        <f t="shared" ca="1" si="111"/>
        <v>10977.697201012499</v>
      </c>
      <c r="P557">
        <f t="shared" ca="1" si="111"/>
        <v>10977.697201012499</v>
      </c>
      <c r="Q557">
        <f t="shared" ca="1" si="111"/>
        <v>10977.697201012499</v>
      </c>
      <c r="R557">
        <f t="shared" ca="1" si="111"/>
        <v>10977.697201012499</v>
      </c>
      <c r="S557">
        <f t="shared" ca="1" si="111"/>
        <v>10977.697201012499</v>
      </c>
      <c r="T557">
        <f t="shared" ca="1" si="111"/>
        <v>10977.697201012499</v>
      </c>
      <c r="U557">
        <f t="shared" ca="1" si="111"/>
        <v>10977.697201012499</v>
      </c>
      <c r="V557">
        <f t="shared" ca="1" si="111"/>
        <v>10977.697201012499</v>
      </c>
      <c r="W557">
        <f t="shared" ca="1" si="111"/>
        <v>10977.697201012499</v>
      </c>
    </row>
    <row r="558" spans="1:23" x14ac:dyDescent="0.25">
      <c r="A558" t="s">
        <v>88</v>
      </c>
      <c r="B558" t="s">
        <v>5</v>
      </c>
      <c r="C558" t="s">
        <v>15</v>
      </c>
      <c r="D558" t="s">
        <v>16</v>
      </c>
      <c r="E558" t="s">
        <v>87</v>
      </c>
      <c r="F558" t="s">
        <v>158</v>
      </c>
      <c r="G558" t="s">
        <v>17</v>
      </c>
      <c r="J558" t="s">
        <v>145</v>
      </c>
      <c r="K558" t="s">
        <v>48</v>
      </c>
      <c r="L558" t="str" cm="1">
        <f t="array" aca="1" ref="L558" ca="1">INDEX([1]!annual_data,_xlfn.XMATCH(_xlfn.CONCAT(
SUBSTITUTE($A558,LEFT($A558,FIND($C558,$A558)+LEN($C558)-1),),
$F558,
$G558:$I558,
SUBSTITUTE($J558,LEFT($A558,FIND($C558,$A558)+LEN($C558)-1),)),
[1]!annual_index),_xlfn.XMATCH(L$2,[1]!annual_header))</f>
        <v>GJ</v>
      </c>
      <c r="M558" cm="1">
        <f t="array" aca="1" ref="M558" ca="1">INDEX([1]!annual_data,_xlfn.XMATCH(_xlfn.CONCAT(
SUBSTITUTE($A558,LEFT($A558,FIND($C558,$A558)+LEN($C558)-1),),
$F558,
$G558:$I558,
SUBSTITUTE($J558,LEFT($A558,FIND($C558,$A558)+LEN($C558)-1),)),
[1]!annual_index),_xlfn.XMATCH(M$2,[1]!annual_header))</f>
        <v>1.1946789001786</v>
      </c>
      <c r="N558">
        <f t="shared" ca="1" si="111"/>
        <v>1.1946789001786</v>
      </c>
      <c r="O558">
        <f t="shared" ca="1" si="111"/>
        <v>1.1946789001786</v>
      </c>
      <c r="P558">
        <f t="shared" ca="1" si="111"/>
        <v>1.1946789001786</v>
      </c>
      <c r="Q558">
        <f t="shared" ca="1" si="111"/>
        <v>1.1946789001786</v>
      </c>
      <c r="R558">
        <f t="shared" ca="1" si="111"/>
        <v>1.1946789001786</v>
      </c>
      <c r="S558">
        <f t="shared" ca="1" si="111"/>
        <v>1.1946789001786</v>
      </c>
      <c r="T558">
        <f t="shared" ca="1" si="111"/>
        <v>1.1946789001786</v>
      </c>
      <c r="U558">
        <f t="shared" ca="1" si="111"/>
        <v>1.1946789001786</v>
      </c>
      <c r="V558">
        <f t="shared" ca="1" si="111"/>
        <v>1.1946789001786</v>
      </c>
      <c r="W558">
        <f t="shared" ca="1" si="111"/>
        <v>1.1946789001786</v>
      </c>
    </row>
    <row r="559" spans="1:23" x14ac:dyDescent="0.25">
      <c r="A559" t="s">
        <v>88</v>
      </c>
      <c r="B559" t="s">
        <v>5</v>
      </c>
      <c r="C559" t="s">
        <v>15</v>
      </c>
      <c r="D559" t="s">
        <v>16</v>
      </c>
      <c r="E559" t="s">
        <v>87</v>
      </c>
      <c r="F559" t="s">
        <v>159</v>
      </c>
      <c r="G559" t="s">
        <v>6</v>
      </c>
    </row>
    <row r="560" spans="1:23" x14ac:dyDescent="0.25">
      <c r="A560" t="s">
        <v>88</v>
      </c>
      <c r="B560" t="s">
        <v>5</v>
      </c>
      <c r="C560" t="s">
        <v>15</v>
      </c>
      <c r="D560" t="s">
        <v>16</v>
      </c>
      <c r="E560" t="s">
        <v>87</v>
      </c>
      <c r="F560" t="s">
        <v>159</v>
      </c>
      <c r="G560" t="s">
        <v>67</v>
      </c>
      <c r="K560" t="s">
        <v>21</v>
      </c>
      <c r="L560" t="s">
        <v>68</v>
      </c>
      <c r="M560" cm="1">
        <f t="array" aca="1" ref="M560" ca="1">INDEX([1]!constant_data,_xlfn.XMATCH(_xlfn.CONCAT(
SUBSTITUTE($A560,LEFT($A560,FIND($C560,$A560)+LEN($C560)-1),),
$F560,
$H560:$I560,
SUBSTITUTE($J560,LEFT($A560,FIND($C560,$A560)+LEN($C560)-1),)),
[1]!constant_index),_xlfn.XMATCH($G560,[1]!constant_header))</f>
        <v>1940</v>
      </c>
      <c r="N560">
        <f t="shared" ref="N560:W562" ca="1" si="112">M560</f>
        <v>1940</v>
      </c>
      <c r="O560">
        <f t="shared" ca="1" si="112"/>
        <v>1940</v>
      </c>
      <c r="P560">
        <f t="shared" ca="1" si="112"/>
        <v>1940</v>
      </c>
      <c r="Q560">
        <f t="shared" ca="1" si="112"/>
        <v>1940</v>
      </c>
      <c r="R560">
        <f t="shared" ca="1" si="112"/>
        <v>1940</v>
      </c>
      <c r="S560">
        <f t="shared" ca="1" si="112"/>
        <v>1940</v>
      </c>
      <c r="T560">
        <f t="shared" ca="1" si="112"/>
        <v>1940</v>
      </c>
      <c r="U560">
        <f t="shared" ca="1" si="112"/>
        <v>1940</v>
      </c>
      <c r="V560">
        <f t="shared" ca="1" si="112"/>
        <v>1940</v>
      </c>
      <c r="W560">
        <f t="shared" ca="1" si="112"/>
        <v>1940</v>
      </c>
    </row>
    <row r="561" spans="1:23" x14ac:dyDescent="0.25">
      <c r="A561" t="s">
        <v>88</v>
      </c>
      <c r="B561" t="s">
        <v>5</v>
      </c>
      <c r="C561" t="s">
        <v>15</v>
      </c>
      <c r="D561" t="s">
        <v>16</v>
      </c>
      <c r="E561" t="s">
        <v>87</v>
      </c>
      <c r="F561" t="s">
        <v>159</v>
      </c>
      <c r="G561" t="s">
        <v>69</v>
      </c>
      <c r="K561" t="s">
        <v>21</v>
      </c>
      <c r="L561" t="s">
        <v>68</v>
      </c>
      <c r="M561" cm="1">
        <f t="array" aca="1" ref="M561" ca="1">INDEX([1]!constant_data,_xlfn.XMATCH(_xlfn.CONCAT(
SUBSTITUTE($A561,LEFT($A561,FIND($C561,$A561)+LEN($C561)-1),),
$F561,
$H561:$I561,
SUBSTITUTE($J561,LEFT($A561,FIND($C561,$A561)+LEN($C561)-1),)),
[1]!constant_index),_xlfn.XMATCH($G561,[1]!constant_header))</f>
        <v>2101</v>
      </c>
      <c r="N561">
        <f t="shared" ca="1" si="112"/>
        <v>2101</v>
      </c>
      <c r="O561">
        <f t="shared" ca="1" si="112"/>
        <v>2101</v>
      </c>
      <c r="P561">
        <f t="shared" ca="1" si="112"/>
        <v>2101</v>
      </c>
      <c r="Q561">
        <f t="shared" ca="1" si="112"/>
        <v>2101</v>
      </c>
      <c r="R561">
        <f t="shared" ca="1" si="112"/>
        <v>2101</v>
      </c>
      <c r="S561">
        <f t="shared" ca="1" si="112"/>
        <v>2101</v>
      </c>
      <c r="T561">
        <f t="shared" ca="1" si="112"/>
        <v>2101</v>
      </c>
      <c r="U561">
        <f t="shared" ca="1" si="112"/>
        <v>2101</v>
      </c>
      <c r="V561">
        <f t="shared" ca="1" si="112"/>
        <v>2101</v>
      </c>
      <c r="W561">
        <f t="shared" ca="1" si="112"/>
        <v>2101</v>
      </c>
    </row>
    <row r="562" spans="1:23" x14ac:dyDescent="0.25">
      <c r="A562" t="s">
        <v>88</v>
      </c>
      <c r="B562" t="s">
        <v>5</v>
      </c>
      <c r="C562" t="s">
        <v>15</v>
      </c>
      <c r="D562" t="s">
        <v>16</v>
      </c>
      <c r="E562" t="s">
        <v>87</v>
      </c>
      <c r="F562" t="s">
        <v>159</v>
      </c>
      <c r="G562" t="s">
        <v>70</v>
      </c>
      <c r="K562" t="s">
        <v>21</v>
      </c>
      <c r="L562" t="s">
        <v>71</v>
      </c>
      <c r="M562" cm="1">
        <f t="array" aca="1" ref="M562" ca="1">INDEX([1]!constant_data,_xlfn.XMATCH(_xlfn.CONCAT(
SUBSTITUTE($A562,LEFT($A562,FIND($C562,$A562)+LEN($C562)-1),),
$F562,
$H562:$I562,
SUBSTITUTE($J562,LEFT($A562,FIND($C562,$A562)+LEN($C562)-1),)),
[1]!constant_index),_xlfn.XMATCH($G562,[1]!constant_header))</f>
        <v>15</v>
      </c>
      <c r="N562">
        <f t="shared" ca="1" si="112"/>
        <v>15</v>
      </c>
      <c r="O562">
        <f t="shared" ca="1" si="112"/>
        <v>15</v>
      </c>
      <c r="P562">
        <f t="shared" ca="1" si="112"/>
        <v>15</v>
      </c>
      <c r="Q562">
        <f t="shared" ca="1" si="112"/>
        <v>15</v>
      </c>
      <c r="R562">
        <f t="shared" ca="1" si="112"/>
        <v>15</v>
      </c>
      <c r="S562">
        <f t="shared" ca="1" si="112"/>
        <v>15</v>
      </c>
      <c r="T562">
        <f t="shared" ca="1" si="112"/>
        <v>15</v>
      </c>
      <c r="U562">
        <f t="shared" ca="1" si="112"/>
        <v>15</v>
      </c>
      <c r="V562">
        <f t="shared" ca="1" si="112"/>
        <v>15</v>
      </c>
      <c r="W562">
        <f t="shared" ca="1" si="112"/>
        <v>15</v>
      </c>
    </row>
    <row r="563" spans="1:23" x14ac:dyDescent="0.25">
      <c r="A563" t="s">
        <v>88</v>
      </c>
      <c r="B563" t="s">
        <v>5</v>
      </c>
      <c r="C563" t="s">
        <v>15</v>
      </c>
      <c r="D563" t="s">
        <v>16</v>
      </c>
      <c r="E563" t="s">
        <v>87</v>
      </c>
      <c r="F563" t="s">
        <v>159</v>
      </c>
      <c r="G563" t="s">
        <v>72</v>
      </c>
      <c r="K563" t="s">
        <v>48</v>
      </c>
      <c r="L563" t="s">
        <v>64</v>
      </c>
      <c r="M563" cm="1">
        <f t="array" aca="1" ref="M563" ca="1">INDEX([1]!annual_data,_xlfn.XMATCH(_xlfn.CONCAT(
SUBSTITUTE($A563,LEFT($A563,FIND($C563,$A563)+LEN($C563)-1),),
$F563,
$G563:$I563,
SUBSTITUTE($J563,LEFT($A563,FIND($C563,$A563)+LEN($C563)-1),)),
[1]!annual_index),_xlfn.XMATCH(M$2,[1]!annual_header))</f>
        <v>0</v>
      </c>
    </row>
    <row r="564" spans="1:23" x14ac:dyDescent="0.25">
      <c r="A564" t="s">
        <v>88</v>
      </c>
      <c r="B564" t="s">
        <v>5</v>
      </c>
      <c r="C564" t="s">
        <v>15</v>
      </c>
      <c r="D564" t="s">
        <v>16</v>
      </c>
      <c r="E564" t="s">
        <v>87</v>
      </c>
      <c r="F564" t="s">
        <v>159</v>
      </c>
      <c r="G564" t="s">
        <v>73</v>
      </c>
      <c r="K564" t="s">
        <v>21</v>
      </c>
      <c r="L564" t="s">
        <v>74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2887.343002656</v>
      </c>
      <c r="N564">
        <f t="shared" ref="N564:W567" ca="1" si="113">M564</f>
        <v>2887.343002656</v>
      </c>
      <c r="O564">
        <f t="shared" ca="1" si="113"/>
        <v>2887.343002656</v>
      </c>
      <c r="P564">
        <f t="shared" ca="1" si="113"/>
        <v>2887.343002656</v>
      </c>
      <c r="Q564">
        <f t="shared" ca="1" si="113"/>
        <v>2887.343002656</v>
      </c>
      <c r="R564">
        <f t="shared" ca="1" si="113"/>
        <v>2887.343002656</v>
      </c>
      <c r="S564">
        <f t="shared" ca="1" si="113"/>
        <v>2887.343002656</v>
      </c>
      <c r="T564">
        <f t="shared" ca="1" si="113"/>
        <v>2887.343002656</v>
      </c>
      <c r="U564">
        <f t="shared" ca="1" si="113"/>
        <v>2887.343002656</v>
      </c>
      <c r="V564">
        <f t="shared" ca="1" si="113"/>
        <v>2887.343002656</v>
      </c>
      <c r="W564">
        <f t="shared" ca="1" si="113"/>
        <v>2887.343002656</v>
      </c>
    </row>
    <row r="565" spans="1:23" x14ac:dyDescent="0.25">
      <c r="A565" t="s">
        <v>88</v>
      </c>
      <c r="B565" t="s">
        <v>5</v>
      </c>
      <c r="C565" t="s">
        <v>15</v>
      </c>
      <c r="D565" t="s">
        <v>16</v>
      </c>
      <c r="E565" t="s">
        <v>87</v>
      </c>
      <c r="F565" t="s">
        <v>159</v>
      </c>
      <c r="G565" t="s">
        <v>75</v>
      </c>
      <c r="K565" t="s">
        <v>21</v>
      </c>
      <c r="L565" t="s">
        <v>76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329330.91603037599</v>
      </c>
      <c r="N565">
        <f t="shared" ca="1" si="113"/>
        <v>329330.91603037599</v>
      </c>
      <c r="O565">
        <f t="shared" ca="1" si="113"/>
        <v>329330.91603037599</v>
      </c>
      <c r="P565">
        <f t="shared" ca="1" si="113"/>
        <v>329330.91603037599</v>
      </c>
      <c r="Q565">
        <f t="shared" ca="1" si="113"/>
        <v>329330.91603037599</v>
      </c>
      <c r="R565">
        <f t="shared" ca="1" si="113"/>
        <v>329330.91603037599</v>
      </c>
      <c r="S565">
        <f t="shared" ca="1" si="113"/>
        <v>329330.91603037599</v>
      </c>
      <c r="T565">
        <f t="shared" ca="1" si="113"/>
        <v>329330.91603037599</v>
      </c>
      <c r="U565">
        <f t="shared" ca="1" si="113"/>
        <v>329330.91603037599</v>
      </c>
      <c r="V565">
        <f t="shared" ca="1" si="113"/>
        <v>329330.91603037599</v>
      </c>
      <c r="W565">
        <f t="shared" ca="1" si="113"/>
        <v>329330.91603037599</v>
      </c>
    </row>
    <row r="566" spans="1:23" x14ac:dyDescent="0.25">
      <c r="A566" t="s">
        <v>88</v>
      </c>
      <c r="B566" t="s">
        <v>5</v>
      </c>
      <c r="C566" t="s">
        <v>15</v>
      </c>
      <c r="D566" t="s">
        <v>16</v>
      </c>
      <c r="E566" t="s">
        <v>87</v>
      </c>
      <c r="F566" t="s">
        <v>159</v>
      </c>
      <c r="G566" t="s">
        <v>77</v>
      </c>
      <c r="K566" t="s">
        <v>21</v>
      </c>
      <c r="L566" t="s">
        <v>76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21955.394402024998</v>
      </c>
      <c r="N566">
        <f t="shared" ca="1" si="113"/>
        <v>21955.394402024998</v>
      </c>
      <c r="O566">
        <f t="shared" ca="1" si="113"/>
        <v>21955.394402024998</v>
      </c>
      <c r="P566">
        <f t="shared" ca="1" si="113"/>
        <v>21955.394402024998</v>
      </c>
      <c r="Q566">
        <f t="shared" ca="1" si="113"/>
        <v>21955.394402024998</v>
      </c>
      <c r="R566">
        <f t="shared" ca="1" si="113"/>
        <v>21955.394402024998</v>
      </c>
      <c r="S566">
        <f t="shared" ca="1" si="113"/>
        <v>21955.394402024998</v>
      </c>
      <c r="T566">
        <f t="shared" ca="1" si="113"/>
        <v>21955.394402024998</v>
      </c>
      <c r="U566">
        <f t="shared" ca="1" si="113"/>
        <v>21955.394402024998</v>
      </c>
      <c r="V566">
        <f t="shared" ca="1" si="113"/>
        <v>21955.394402024998</v>
      </c>
      <c r="W566">
        <f t="shared" ca="1" si="113"/>
        <v>21955.394402024998</v>
      </c>
    </row>
    <row r="567" spans="1:23" x14ac:dyDescent="0.25">
      <c r="A567" t="s">
        <v>88</v>
      </c>
      <c r="B567" t="s">
        <v>5</v>
      </c>
      <c r="C567" t="s">
        <v>15</v>
      </c>
      <c r="D567" t="s">
        <v>16</v>
      </c>
      <c r="E567" t="s">
        <v>87</v>
      </c>
      <c r="F567" t="s">
        <v>159</v>
      </c>
      <c r="G567" t="s">
        <v>17</v>
      </c>
      <c r="J567" t="s">
        <v>145</v>
      </c>
      <c r="K567" t="s">
        <v>48</v>
      </c>
      <c r="L567" t="str" cm="1">
        <f t="array" aca="1" ref="L567" ca="1">INDEX([1]!annual_data,_xlfn.XMATCH(_xlfn.CONCAT(
SUBSTITUTE($A567,LEFT($A567,FIND($C567,$A567)+LEN($C567)-1),),
$F567,
$G567:$I567,
SUBSTITUTE($J567,LEFT($A567,FIND($C567,$A567)+LEN($C567)-1),)),
[1]!annual_index),_xlfn.XMATCH(L$2,[1]!annual_header))</f>
        <v>GJ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1.2787723785166201</v>
      </c>
      <c r="N567">
        <f t="shared" ca="1" si="113"/>
        <v>1.2787723785166201</v>
      </c>
      <c r="O567">
        <f t="shared" ca="1" si="113"/>
        <v>1.2787723785166201</v>
      </c>
      <c r="P567">
        <f t="shared" ca="1" si="113"/>
        <v>1.2787723785166201</v>
      </c>
      <c r="Q567">
        <f t="shared" ca="1" si="113"/>
        <v>1.2787723785166201</v>
      </c>
      <c r="R567">
        <f t="shared" ca="1" si="113"/>
        <v>1.2787723785166201</v>
      </c>
      <c r="S567">
        <f t="shared" ca="1" si="113"/>
        <v>1.2787723785166201</v>
      </c>
      <c r="T567">
        <f t="shared" ca="1" si="113"/>
        <v>1.2787723785166201</v>
      </c>
      <c r="U567">
        <f t="shared" ca="1" si="113"/>
        <v>1.2787723785166201</v>
      </c>
      <c r="V567">
        <f t="shared" ca="1" si="113"/>
        <v>1.2787723785166201</v>
      </c>
      <c r="W567">
        <f t="shared" ca="1" si="113"/>
        <v>1.2787723785166201</v>
      </c>
    </row>
    <row r="568" spans="1:23" x14ac:dyDescent="0.25">
      <c r="A568" t="s">
        <v>88</v>
      </c>
      <c r="B568" t="s">
        <v>5</v>
      </c>
      <c r="C568" t="s">
        <v>15</v>
      </c>
      <c r="D568" t="s">
        <v>16</v>
      </c>
      <c r="E568" t="s">
        <v>87</v>
      </c>
      <c r="F568" t="s">
        <v>160</v>
      </c>
      <c r="G568" t="s">
        <v>6</v>
      </c>
    </row>
    <row r="569" spans="1:23" x14ac:dyDescent="0.25">
      <c r="A569" t="s">
        <v>88</v>
      </c>
      <c r="B569" t="s">
        <v>5</v>
      </c>
      <c r="C569" t="s">
        <v>15</v>
      </c>
      <c r="D569" t="s">
        <v>16</v>
      </c>
      <c r="E569" t="s">
        <v>87</v>
      </c>
      <c r="F569" t="s">
        <v>160</v>
      </c>
      <c r="G569" t="s">
        <v>67</v>
      </c>
      <c r="K569" t="s">
        <v>21</v>
      </c>
      <c r="L569" t="s">
        <v>68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1940</v>
      </c>
      <c r="N569">
        <f t="shared" ref="N569:W571" ca="1" si="114">M569</f>
        <v>1940</v>
      </c>
      <c r="O569">
        <f t="shared" ca="1" si="114"/>
        <v>1940</v>
      </c>
      <c r="P569">
        <f t="shared" ca="1" si="114"/>
        <v>1940</v>
      </c>
      <c r="Q569">
        <f t="shared" ca="1" si="114"/>
        <v>1940</v>
      </c>
      <c r="R569">
        <f t="shared" ca="1" si="114"/>
        <v>1940</v>
      </c>
      <c r="S569">
        <f t="shared" ca="1" si="114"/>
        <v>1940</v>
      </c>
      <c r="T569">
        <f t="shared" ca="1" si="114"/>
        <v>1940</v>
      </c>
      <c r="U569">
        <f t="shared" ca="1" si="114"/>
        <v>1940</v>
      </c>
      <c r="V569">
        <f t="shared" ca="1" si="114"/>
        <v>1940</v>
      </c>
      <c r="W569">
        <f t="shared" ca="1" si="114"/>
        <v>1940</v>
      </c>
    </row>
    <row r="570" spans="1:23" x14ac:dyDescent="0.25">
      <c r="A570" t="s">
        <v>88</v>
      </c>
      <c r="B570" t="s">
        <v>5</v>
      </c>
      <c r="C570" t="s">
        <v>15</v>
      </c>
      <c r="D570" t="s">
        <v>16</v>
      </c>
      <c r="E570" t="s">
        <v>87</v>
      </c>
      <c r="F570" t="s">
        <v>160</v>
      </c>
      <c r="G570" t="s">
        <v>69</v>
      </c>
      <c r="K570" t="s">
        <v>21</v>
      </c>
      <c r="L570" t="s">
        <v>68</v>
      </c>
      <c r="M570" cm="1">
        <f t="array" aca="1" ref="M570" ca="1">INDEX([1]!constant_data,_xlfn.XMATCH(_xlfn.CONCAT(
SUBSTITUTE($A570,LEFT($A570,FIND($C570,$A570)+LEN($C570)-1),),
$F570,
$H570:$I570,
SUBSTITUTE($J570,LEFT($A570,FIND($C570,$A570)+LEN($C570)-1),)),
[1]!constant_index),_xlfn.XMATCH($G570,[1]!constant_header))</f>
        <v>2101</v>
      </c>
      <c r="N570">
        <f t="shared" ca="1" si="114"/>
        <v>2101</v>
      </c>
      <c r="O570">
        <f t="shared" ca="1" si="114"/>
        <v>2101</v>
      </c>
      <c r="P570">
        <f t="shared" ca="1" si="114"/>
        <v>2101</v>
      </c>
      <c r="Q570">
        <f t="shared" ca="1" si="114"/>
        <v>2101</v>
      </c>
      <c r="R570">
        <f t="shared" ca="1" si="114"/>
        <v>2101</v>
      </c>
      <c r="S570">
        <f t="shared" ca="1" si="114"/>
        <v>2101</v>
      </c>
      <c r="T570">
        <f t="shared" ca="1" si="114"/>
        <v>2101</v>
      </c>
      <c r="U570">
        <f t="shared" ca="1" si="114"/>
        <v>2101</v>
      </c>
      <c r="V570">
        <f t="shared" ca="1" si="114"/>
        <v>2101</v>
      </c>
      <c r="W570">
        <f t="shared" ca="1" si="114"/>
        <v>2101</v>
      </c>
    </row>
    <row r="571" spans="1:23" x14ac:dyDescent="0.25">
      <c r="A571" t="s">
        <v>88</v>
      </c>
      <c r="B571" t="s">
        <v>5</v>
      </c>
      <c r="C571" t="s">
        <v>15</v>
      </c>
      <c r="D571" t="s">
        <v>16</v>
      </c>
      <c r="E571" t="s">
        <v>87</v>
      </c>
      <c r="F571" t="s">
        <v>160</v>
      </c>
      <c r="G571" t="s">
        <v>70</v>
      </c>
      <c r="K571" t="s">
        <v>21</v>
      </c>
      <c r="L571" t="s">
        <v>71</v>
      </c>
      <c r="M571" cm="1">
        <f t="array" aca="1" ref="M571" ca="1">INDEX([1]!constant_data,_xlfn.XMATCH(_xlfn.CONCAT(
SUBSTITUTE($A571,LEFT($A571,FIND($C571,$A571)+LEN($C571)-1),),
$F571,
$H571:$I571,
SUBSTITUTE($J571,LEFT($A571,FIND($C571,$A571)+LEN($C571)-1),)),
[1]!constant_index),_xlfn.XMATCH($G571,[1]!constant_header))</f>
        <v>15</v>
      </c>
      <c r="N571">
        <f t="shared" ca="1" si="114"/>
        <v>15</v>
      </c>
      <c r="O571">
        <f t="shared" ca="1" si="114"/>
        <v>15</v>
      </c>
      <c r="P571">
        <f t="shared" ca="1" si="114"/>
        <v>15</v>
      </c>
      <c r="Q571">
        <f t="shared" ca="1" si="114"/>
        <v>15</v>
      </c>
      <c r="R571">
        <f t="shared" ca="1" si="114"/>
        <v>15</v>
      </c>
      <c r="S571">
        <f t="shared" ca="1" si="114"/>
        <v>15</v>
      </c>
      <c r="T571">
        <f t="shared" ca="1" si="114"/>
        <v>15</v>
      </c>
      <c r="U571">
        <f t="shared" ca="1" si="114"/>
        <v>15</v>
      </c>
      <c r="V571">
        <f t="shared" ca="1" si="114"/>
        <v>15</v>
      </c>
      <c r="W571">
        <f t="shared" ca="1" si="114"/>
        <v>15</v>
      </c>
    </row>
    <row r="572" spans="1:23" x14ac:dyDescent="0.25">
      <c r="A572" t="s">
        <v>88</v>
      </c>
      <c r="B572" t="s">
        <v>5</v>
      </c>
      <c r="C572" t="s">
        <v>15</v>
      </c>
      <c r="D572" t="s">
        <v>16</v>
      </c>
      <c r="E572" t="s">
        <v>87</v>
      </c>
      <c r="F572" t="s">
        <v>160</v>
      </c>
      <c r="G572" t="s">
        <v>72</v>
      </c>
      <c r="K572" t="s">
        <v>48</v>
      </c>
      <c r="L572" t="s">
        <v>64</v>
      </c>
      <c r="M572" cm="1">
        <f t="array" aca="1" ref="M572" ca="1">INDEX([1]!annual_data,_xlfn.XMATCH(_xlfn.CONCAT(
SUBSTITUTE($A572,LEFT($A572,FIND($C572,$A572)+LEN($C572)-1),),
$F572,
$G572:$I572,
SUBSTITUTE($J572,LEFT($A572,FIND($C572,$A572)+LEN($C572)-1),)),
[1]!annual_index),_xlfn.XMATCH(M$2,[1]!annual_header))</f>
        <v>0</v>
      </c>
    </row>
    <row r="573" spans="1:23" x14ac:dyDescent="0.25">
      <c r="A573" t="s">
        <v>88</v>
      </c>
      <c r="B573" t="s">
        <v>5</v>
      </c>
      <c r="C573" t="s">
        <v>15</v>
      </c>
      <c r="D573" t="s">
        <v>16</v>
      </c>
      <c r="E573" t="s">
        <v>87</v>
      </c>
      <c r="F573" t="s">
        <v>160</v>
      </c>
      <c r="G573" t="s">
        <v>73</v>
      </c>
      <c r="K573" t="s">
        <v>21</v>
      </c>
      <c r="L573" t="s">
        <v>74</v>
      </c>
      <c r="M573" cm="1">
        <f t="array" aca="1" ref="M573" ca="1">INDEX([1]!constant_data,_xlfn.XMATCH(_xlfn.CONCAT(
SUBSTITUTE($A573,LEFT($A573,FIND($C573,$A573)+LEN($C573)-1),),
$F573,
$H573:$I573,
SUBSTITUTE($J573,LEFT($A573,FIND($C573,$A573)+LEN($C573)-1),)),
[1]!constant_index),_xlfn.XMATCH($G573,[1]!constant_header))</f>
        <v>2887.343002656</v>
      </c>
      <c r="N573">
        <f t="shared" ref="N573:W576" ca="1" si="115">M573</f>
        <v>2887.343002656</v>
      </c>
      <c r="O573">
        <f t="shared" ca="1" si="115"/>
        <v>2887.343002656</v>
      </c>
      <c r="P573">
        <f t="shared" ca="1" si="115"/>
        <v>2887.343002656</v>
      </c>
      <c r="Q573">
        <f t="shared" ca="1" si="115"/>
        <v>2887.343002656</v>
      </c>
      <c r="R573">
        <f t="shared" ca="1" si="115"/>
        <v>2887.343002656</v>
      </c>
      <c r="S573">
        <f t="shared" ca="1" si="115"/>
        <v>2887.343002656</v>
      </c>
      <c r="T573">
        <f t="shared" ca="1" si="115"/>
        <v>2887.343002656</v>
      </c>
      <c r="U573">
        <f t="shared" ca="1" si="115"/>
        <v>2887.343002656</v>
      </c>
      <c r="V573">
        <f t="shared" ca="1" si="115"/>
        <v>2887.343002656</v>
      </c>
      <c r="W573">
        <f t="shared" ca="1" si="115"/>
        <v>2887.343002656</v>
      </c>
    </row>
    <row r="574" spans="1:23" x14ac:dyDescent="0.25">
      <c r="A574" t="s">
        <v>88</v>
      </c>
      <c r="B574" t="s">
        <v>5</v>
      </c>
      <c r="C574" t="s">
        <v>15</v>
      </c>
      <c r="D574" t="s">
        <v>16</v>
      </c>
      <c r="E574" t="s">
        <v>87</v>
      </c>
      <c r="F574" t="s">
        <v>160</v>
      </c>
      <c r="G574" t="s">
        <v>75</v>
      </c>
      <c r="K574" t="s">
        <v>21</v>
      </c>
      <c r="L574" t="s">
        <v>76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400598.55050610402</v>
      </c>
      <c r="N574">
        <f t="shared" ca="1" si="115"/>
        <v>400598.55050610402</v>
      </c>
      <c r="O574">
        <f t="shared" ca="1" si="115"/>
        <v>400598.55050610402</v>
      </c>
      <c r="P574">
        <f t="shared" ca="1" si="115"/>
        <v>400598.55050610402</v>
      </c>
      <c r="Q574">
        <f t="shared" ca="1" si="115"/>
        <v>400598.55050610402</v>
      </c>
      <c r="R574">
        <f t="shared" ca="1" si="115"/>
        <v>400598.55050610402</v>
      </c>
      <c r="S574">
        <f t="shared" ca="1" si="115"/>
        <v>400598.55050610402</v>
      </c>
      <c r="T574">
        <f t="shared" ca="1" si="115"/>
        <v>400598.55050610402</v>
      </c>
      <c r="U574">
        <f t="shared" ca="1" si="115"/>
        <v>400598.55050610402</v>
      </c>
      <c r="V574">
        <f t="shared" ca="1" si="115"/>
        <v>400598.55050610402</v>
      </c>
      <c r="W574">
        <f t="shared" ca="1" si="115"/>
        <v>400598.55050610402</v>
      </c>
    </row>
    <row r="575" spans="1:23" x14ac:dyDescent="0.25">
      <c r="A575" t="s">
        <v>88</v>
      </c>
      <c r="B575" t="s">
        <v>5</v>
      </c>
      <c r="C575" t="s">
        <v>15</v>
      </c>
      <c r="D575" t="s">
        <v>16</v>
      </c>
      <c r="E575" t="s">
        <v>87</v>
      </c>
      <c r="F575" t="s">
        <v>160</v>
      </c>
      <c r="G575" t="s">
        <v>77</v>
      </c>
      <c r="K575" t="s">
        <v>21</v>
      </c>
      <c r="L575" t="s">
        <v>76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21955.394402024998</v>
      </c>
      <c r="N575">
        <f t="shared" ca="1" si="115"/>
        <v>21955.394402024998</v>
      </c>
      <c r="O575">
        <f t="shared" ca="1" si="115"/>
        <v>21955.394402024998</v>
      </c>
      <c r="P575">
        <f t="shared" ca="1" si="115"/>
        <v>21955.394402024998</v>
      </c>
      <c r="Q575">
        <f t="shared" ca="1" si="115"/>
        <v>21955.394402024998</v>
      </c>
      <c r="R575">
        <f t="shared" ca="1" si="115"/>
        <v>21955.394402024998</v>
      </c>
      <c r="S575">
        <f t="shared" ca="1" si="115"/>
        <v>21955.394402024998</v>
      </c>
      <c r="T575">
        <f t="shared" ca="1" si="115"/>
        <v>21955.394402024998</v>
      </c>
      <c r="U575">
        <f t="shared" ca="1" si="115"/>
        <v>21955.394402024998</v>
      </c>
      <c r="V575">
        <f t="shared" ca="1" si="115"/>
        <v>21955.394402024998</v>
      </c>
      <c r="W575">
        <f t="shared" ca="1" si="115"/>
        <v>21955.394402024998</v>
      </c>
    </row>
    <row r="576" spans="1:23" x14ac:dyDescent="0.25">
      <c r="A576" t="s">
        <v>88</v>
      </c>
      <c r="B576" t="s">
        <v>5</v>
      </c>
      <c r="C576" t="s">
        <v>15</v>
      </c>
      <c r="D576" t="s">
        <v>16</v>
      </c>
      <c r="E576" t="s">
        <v>87</v>
      </c>
      <c r="F576" t="s">
        <v>160</v>
      </c>
      <c r="G576" t="s">
        <v>17</v>
      </c>
      <c r="J576" t="s">
        <v>145</v>
      </c>
      <c r="K576" t="s">
        <v>48</v>
      </c>
      <c r="L576" t="str" cm="1">
        <f t="array" aca="1" ref="L576" ca="1">INDEX([1]!annual_data,_xlfn.XMATCH(_xlfn.CONCAT(
SUBSTITUTE($A576,LEFT($A576,FIND($C576,$A576)+LEN($C576)-1),),
$F576,
$G576:$I576,
SUBSTITUTE($J576,LEFT($A576,FIND($C576,$A576)+LEN($C576)-1),)),
[1]!annual_index),_xlfn.XMATCH(L$2,[1]!annual_header))</f>
        <v>GJ</v>
      </c>
      <c r="M576" cm="1">
        <f t="array" aca="1" ref="M576" ca="1">INDEX([1]!annual_data,_xlfn.XMATCH(_xlfn.CONCAT(
SUBSTITUTE($A576,LEFT($A576,FIND($C576,$A576)+LEN($C576)-1),),
$F576,
$G576:$I576,
SUBSTITUTE($J576,LEFT($A576,FIND($C576,$A576)+LEN($C576)-1),)),
[1]!annual_index),_xlfn.XMATCH(M$2,[1]!annual_header))</f>
        <v>1.1557219795206</v>
      </c>
      <c r="N576">
        <f t="shared" ca="1" si="115"/>
        <v>1.1557219795206</v>
      </c>
      <c r="O576">
        <f t="shared" ca="1" si="115"/>
        <v>1.1557219795206</v>
      </c>
      <c r="P576">
        <f t="shared" ca="1" si="115"/>
        <v>1.1557219795206</v>
      </c>
      <c r="Q576">
        <f t="shared" ca="1" si="115"/>
        <v>1.1557219795206</v>
      </c>
      <c r="R576">
        <f t="shared" ca="1" si="115"/>
        <v>1.1557219795206</v>
      </c>
      <c r="S576">
        <f t="shared" ca="1" si="115"/>
        <v>1.1557219795206</v>
      </c>
      <c r="T576">
        <f t="shared" ca="1" si="115"/>
        <v>1.1557219795206</v>
      </c>
      <c r="U576">
        <f t="shared" ca="1" si="115"/>
        <v>1.1557219795206</v>
      </c>
      <c r="V576">
        <f t="shared" ca="1" si="115"/>
        <v>1.1557219795206</v>
      </c>
      <c r="W576">
        <f t="shared" ca="1" si="115"/>
        <v>1.1557219795206</v>
      </c>
    </row>
    <row r="577" spans="1:23" x14ac:dyDescent="0.25">
      <c r="A577" t="s">
        <v>109</v>
      </c>
      <c r="B577" t="s">
        <v>5</v>
      </c>
      <c r="C577" t="s">
        <v>15</v>
      </c>
      <c r="D577" t="s">
        <v>16</v>
      </c>
      <c r="E577" t="s">
        <v>161</v>
      </c>
      <c r="G577" t="s">
        <v>20</v>
      </c>
      <c r="K577" t="s">
        <v>21</v>
      </c>
      <c r="L577" t="str" cm="1">
        <f t="array" aca="1" ref="L577" ca="1">INDEX([1]!constant_data,_xlfn.XMATCH(_xlfn.CONCAT(
SUBSTITUTE($A577,LEFT($A577,FIND($C577,$A577)+LEN($C577)-1),),
$F577,
$H577:$I577,
SUBSTITUTE($J577,LEFT($A577,FIND($C577,$A577)+LEN($C577)-1),)),
[1]!constant_index),_xlfn.XMATCH($G577,[1]!constant_header))</f>
        <v>GJ</v>
      </c>
    </row>
    <row r="578" spans="1:23" x14ac:dyDescent="0.25">
      <c r="A578" t="s">
        <v>109</v>
      </c>
      <c r="B578" t="s">
        <v>5</v>
      </c>
      <c r="C578" t="s">
        <v>15</v>
      </c>
      <c r="D578" t="s">
        <v>16</v>
      </c>
      <c r="E578" t="s">
        <v>161</v>
      </c>
      <c r="G578" t="s">
        <v>22</v>
      </c>
      <c r="H578" t="s">
        <v>50</v>
      </c>
    </row>
    <row r="579" spans="1:23" x14ac:dyDescent="0.25">
      <c r="A579" t="s">
        <v>109</v>
      </c>
      <c r="B579" t="s">
        <v>5</v>
      </c>
      <c r="C579" t="s">
        <v>15</v>
      </c>
      <c r="D579" t="s">
        <v>16</v>
      </c>
      <c r="E579" t="s">
        <v>161</v>
      </c>
      <c r="G579" t="s">
        <v>17</v>
      </c>
      <c r="J579" t="s">
        <v>162</v>
      </c>
      <c r="K579" t="s">
        <v>48</v>
      </c>
      <c r="L579" t="str" cm="1">
        <f t="array" aca="1" ref="L579" ca="1">INDEX([1]!annual_data,_xlfn.XMATCH(_xlfn.CONCAT(
SUBSTITUTE($A579,LEFT($A579,FIND($C579,$A579)+LEN($C579)-1),),
$F579,
$G579:$I579,
SUBSTITUTE($J579,LEFT($A579,FIND($C579,$A579)+LEN($C579)-1),)),
[1]!annual_index),_xlfn.XMATCH(L$2,[1]!annual_header))</f>
        <v>GJ</v>
      </c>
      <c r="M579" cm="1">
        <f t="array" aca="1" ref="M579" ca="1">INDEX([1]!annual_data,_xlfn.XMATCH(_xlfn.CONCAT(
SUBSTITUTE($A579,LEFT($A579,FIND($C579,$A579)+LEN($C579)-1),),
$F579,
$G579:$I579,
SUBSTITUTE($J579,LEFT($A579,FIND($C579,$A579)+LEN($C579)-1),)),
[1]!annual_index),_xlfn.XMATCH(M$2,[1]!annual_header))</f>
        <v>0.4</v>
      </c>
      <c r="N579" cm="1">
        <f t="array" aca="1" ref="N579" ca="1">INDEX([1]!annual_data,_xlfn.XMATCH(_xlfn.CONCAT(
SUBSTITUTE($A579,LEFT($A579,FIND($C579,$A579)+LEN($C579)-1),),
$F579,
$G579:$I579,
SUBSTITUTE($J579,LEFT($A579,FIND($C579,$A579)+LEN($C579)-1),)),
[1]!annual_index),_xlfn.XMATCH(N$2,[1]!annual_header))</f>
        <v>0.4</v>
      </c>
      <c r="O579" cm="1">
        <f t="array" aca="1" ref="O579" ca="1">INDEX([1]!annual_data,_xlfn.XMATCH(_xlfn.CONCAT(
SUBSTITUTE($A579,LEFT($A579,FIND($C579,$A579)+LEN($C579)-1),),
$F579,
$G579:$I579,
SUBSTITUTE($J579,LEFT($A579,FIND($C579,$A579)+LEN($C579)-1),)),
[1]!annual_index),_xlfn.XMATCH(O$2,[1]!annual_header))</f>
        <v>0.4</v>
      </c>
      <c r="P579" cm="1">
        <f t="array" aca="1" ref="P579" ca="1">INDEX([1]!annual_data,_xlfn.XMATCH(_xlfn.CONCAT(
SUBSTITUTE($A579,LEFT($A579,FIND($C579,$A579)+LEN($C579)-1),),
$F579,
$G579:$I579,
SUBSTITUTE($J579,LEFT($A579,FIND($C579,$A579)+LEN($C579)-1),)),
[1]!annual_index),_xlfn.XMATCH(P$2,[1]!annual_header))</f>
        <v>0.4</v>
      </c>
      <c r="Q579" cm="1">
        <f t="array" aca="1" ref="Q579" ca="1">INDEX([1]!annual_data,_xlfn.XMATCH(_xlfn.CONCAT(
SUBSTITUTE($A579,LEFT($A579,FIND($C579,$A579)+LEN($C579)-1),),
$F579,
$G579:$I579,
SUBSTITUTE($J579,LEFT($A579,FIND($C579,$A579)+LEN($C579)-1),)),
[1]!annual_index),_xlfn.XMATCH(Q$2,[1]!annual_header))</f>
        <v>0.4</v>
      </c>
      <c r="R579" cm="1">
        <f t="array" aca="1" ref="R579" ca="1">INDEX([1]!annual_data,_xlfn.XMATCH(_xlfn.CONCAT(
SUBSTITUTE($A579,LEFT($A579,FIND($C579,$A579)+LEN($C579)-1),),
$F579,
$G579:$I579,
SUBSTITUTE($J579,LEFT($A579,FIND($C579,$A579)+LEN($C579)-1),)),
[1]!annual_index),_xlfn.XMATCH(R$2,[1]!annual_header))</f>
        <v>0.4</v>
      </c>
      <c r="S579" cm="1">
        <f t="array" aca="1" ref="S579" ca="1">INDEX([1]!annual_data,_xlfn.XMATCH(_xlfn.CONCAT(
SUBSTITUTE($A579,LEFT($A579,FIND($C579,$A579)+LEN($C579)-1),),
$F579,
$G579:$I579,
SUBSTITUTE($J579,LEFT($A579,FIND($C579,$A579)+LEN($C579)-1),)),
[1]!annual_index),_xlfn.XMATCH(S$2,[1]!annual_header))</f>
        <v>0.4</v>
      </c>
      <c r="T579" cm="1">
        <f t="array" aca="1" ref="T579" ca="1">INDEX([1]!annual_data,_xlfn.XMATCH(_xlfn.CONCAT(
SUBSTITUTE($A579,LEFT($A579,FIND($C579,$A579)+LEN($C579)-1),),
$F579,
$G579:$I579,
SUBSTITUTE($J579,LEFT($A579,FIND($C579,$A579)+LEN($C579)-1),)),
[1]!annual_index),_xlfn.XMATCH(T$2,[1]!annual_header))</f>
        <v>0.4</v>
      </c>
      <c r="U579" cm="1">
        <f t="array" aca="1" ref="U579" ca="1">INDEX([1]!annual_data,_xlfn.XMATCH(_xlfn.CONCAT(
SUBSTITUTE($A579,LEFT($A579,FIND($C579,$A579)+LEN($C579)-1),),
$F579,
$G579:$I579,
SUBSTITUTE($J579,LEFT($A579,FIND($C579,$A579)+LEN($C579)-1),)),
[1]!annual_index),_xlfn.XMATCH(U$2,[1]!annual_header))</f>
        <v>0.4</v>
      </c>
      <c r="V579" cm="1">
        <f t="array" aca="1" ref="V579" ca="1">INDEX([1]!annual_data,_xlfn.XMATCH(_xlfn.CONCAT(
SUBSTITUTE($A579,LEFT($A579,FIND($C579,$A579)+LEN($C579)-1),),
$F579,
$G579:$I579,
SUBSTITUTE($J579,LEFT($A579,FIND($C579,$A579)+LEN($C579)-1),)),
[1]!annual_index),_xlfn.XMATCH(V$2,[1]!annual_header))</f>
        <v>0.4</v>
      </c>
      <c r="W579" cm="1">
        <f t="array" aca="1" ref="W579" ca="1">INDEX([1]!annual_data,_xlfn.XMATCH(_xlfn.CONCAT(
SUBSTITUTE($A579,LEFT($A579,FIND($C579,$A579)+LEN($C579)-1),),
$F579,
$G579:$I579,
SUBSTITUTE($J579,LEFT($A579,FIND($C579,$A579)+LEN($C579)-1),)),
[1]!annual_index),_xlfn.XMATCH(W$2,[1]!annual_header))</f>
        <v>0.4</v>
      </c>
    </row>
    <row r="580" spans="1:23" x14ac:dyDescent="0.25">
      <c r="A580" t="s">
        <v>109</v>
      </c>
      <c r="B580" t="s">
        <v>5</v>
      </c>
      <c r="C580" t="s">
        <v>15</v>
      </c>
      <c r="D580" t="s">
        <v>16</v>
      </c>
      <c r="E580" t="s">
        <v>161</v>
      </c>
      <c r="G580" t="s">
        <v>17</v>
      </c>
      <c r="J580" t="s">
        <v>163</v>
      </c>
      <c r="K580" t="s">
        <v>48</v>
      </c>
      <c r="L580" t="str" cm="1">
        <f t="array" aca="1" ref="L580" ca="1">INDEX([1]!annual_data,_xlfn.XMATCH(_xlfn.CONCAT(
SUBSTITUTE($A580,LEFT($A580,FIND($C580,$A580)+LEN($C580)-1),),
$F580,
$G580:$I580,
SUBSTITUTE($J580,LEFT($A580,FIND($C580,$A580)+LEN($C580)-1),)),
[1]!annual_index),_xlfn.XMATCH(L$2,[1]!annual_header))</f>
        <v>GJ</v>
      </c>
      <c r="M580" cm="1">
        <f t="array" aca="1" ref="M580" ca="1">INDEX([1]!annual_data,_xlfn.XMATCH(_xlfn.CONCAT(
SUBSTITUTE($A580,LEFT($A580,FIND($C580,$A580)+LEN($C580)-1),),
$F580,
$G580:$I580,
SUBSTITUTE($J580,LEFT($A580,FIND($C580,$A580)+LEN($C580)-1),)),
[1]!annual_index),_xlfn.XMATCH(M$2,[1]!annual_header))</f>
        <v>0.6</v>
      </c>
      <c r="N580" cm="1">
        <f t="array" aca="1" ref="N580" ca="1">INDEX([1]!annual_data,_xlfn.XMATCH(_xlfn.CONCAT(
SUBSTITUTE($A580,LEFT($A580,FIND($C580,$A580)+LEN($C580)-1),),
$F580,
$G580:$I580,
SUBSTITUTE($J580,LEFT($A580,FIND($C580,$A580)+LEN($C580)-1),)),
[1]!annual_index),_xlfn.XMATCH(N$2,[1]!annual_header))</f>
        <v>0.6</v>
      </c>
      <c r="O580" cm="1">
        <f t="array" aca="1" ref="O580" ca="1">INDEX([1]!annual_data,_xlfn.XMATCH(_xlfn.CONCAT(
SUBSTITUTE($A580,LEFT($A580,FIND($C580,$A580)+LEN($C580)-1),),
$F580,
$G580:$I580,
SUBSTITUTE($J580,LEFT($A580,FIND($C580,$A580)+LEN($C580)-1),)),
[1]!annual_index),_xlfn.XMATCH(O$2,[1]!annual_header))</f>
        <v>0.6</v>
      </c>
      <c r="P580" cm="1">
        <f t="array" aca="1" ref="P580" ca="1">INDEX([1]!annual_data,_xlfn.XMATCH(_xlfn.CONCAT(
SUBSTITUTE($A580,LEFT($A580,FIND($C580,$A580)+LEN($C580)-1),),
$F580,
$G580:$I580,
SUBSTITUTE($J580,LEFT($A580,FIND($C580,$A580)+LEN($C580)-1),)),
[1]!annual_index),_xlfn.XMATCH(P$2,[1]!annual_header))</f>
        <v>0.6</v>
      </c>
      <c r="Q580" cm="1">
        <f t="array" aca="1" ref="Q580" ca="1">INDEX([1]!annual_data,_xlfn.XMATCH(_xlfn.CONCAT(
SUBSTITUTE($A580,LEFT($A580,FIND($C580,$A580)+LEN($C580)-1),),
$F580,
$G580:$I580,
SUBSTITUTE($J580,LEFT($A580,FIND($C580,$A580)+LEN($C580)-1),)),
[1]!annual_index),_xlfn.XMATCH(Q$2,[1]!annual_header))</f>
        <v>0.6</v>
      </c>
      <c r="R580" cm="1">
        <f t="array" aca="1" ref="R580" ca="1">INDEX([1]!annual_data,_xlfn.XMATCH(_xlfn.CONCAT(
SUBSTITUTE($A580,LEFT($A580,FIND($C580,$A580)+LEN($C580)-1),),
$F580,
$G580:$I580,
SUBSTITUTE($J580,LEFT($A580,FIND($C580,$A580)+LEN($C580)-1),)),
[1]!annual_index),_xlfn.XMATCH(R$2,[1]!annual_header))</f>
        <v>0.6</v>
      </c>
      <c r="S580" cm="1">
        <f t="array" aca="1" ref="S580" ca="1">INDEX([1]!annual_data,_xlfn.XMATCH(_xlfn.CONCAT(
SUBSTITUTE($A580,LEFT($A580,FIND($C580,$A580)+LEN($C580)-1),),
$F580,
$G580:$I580,
SUBSTITUTE($J580,LEFT($A580,FIND($C580,$A580)+LEN($C580)-1),)),
[1]!annual_index),_xlfn.XMATCH(S$2,[1]!annual_header))</f>
        <v>0.6</v>
      </c>
      <c r="T580" cm="1">
        <f t="array" aca="1" ref="T580" ca="1">INDEX([1]!annual_data,_xlfn.XMATCH(_xlfn.CONCAT(
SUBSTITUTE($A580,LEFT($A580,FIND($C580,$A580)+LEN($C580)-1),),
$F580,
$G580:$I580,
SUBSTITUTE($J580,LEFT($A580,FIND($C580,$A580)+LEN($C580)-1),)),
[1]!annual_index),_xlfn.XMATCH(T$2,[1]!annual_header))</f>
        <v>0.6</v>
      </c>
      <c r="U580" cm="1">
        <f t="array" aca="1" ref="U580" ca="1">INDEX([1]!annual_data,_xlfn.XMATCH(_xlfn.CONCAT(
SUBSTITUTE($A580,LEFT($A580,FIND($C580,$A580)+LEN($C580)-1),),
$F580,
$G580:$I580,
SUBSTITUTE($J580,LEFT($A580,FIND($C580,$A580)+LEN($C580)-1),)),
[1]!annual_index),_xlfn.XMATCH(U$2,[1]!annual_header))</f>
        <v>0.6</v>
      </c>
      <c r="V580" cm="1">
        <f t="array" aca="1" ref="V580" ca="1">INDEX([1]!annual_data,_xlfn.XMATCH(_xlfn.CONCAT(
SUBSTITUTE($A580,LEFT($A580,FIND($C580,$A580)+LEN($C580)-1),),
$F580,
$G580:$I580,
SUBSTITUTE($J580,LEFT($A580,FIND($C580,$A580)+LEN($C580)-1),)),
[1]!annual_index),_xlfn.XMATCH(V$2,[1]!annual_header))</f>
        <v>0.6</v>
      </c>
      <c r="W580" cm="1">
        <f t="array" aca="1" ref="W580" ca="1">INDEX([1]!annual_data,_xlfn.XMATCH(_xlfn.CONCAT(
SUBSTITUTE($A580,LEFT($A580,FIND($C580,$A580)+LEN($C580)-1),),
$F580,
$G580:$I580,
SUBSTITUTE($J580,LEFT($A580,FIND($C580,$A580)+LEN($C580)-1),)),
[1]!annual_index),_xlfn.XMATCH(W$2,[1]!annual_header))</f>
        <v>0.6</v>
      </c>
    </row>
    <row r="581" spans="1:23" x14ac:dyDescent="0.25">
      <c r="A581" t="s">
        <v>162</v>
      </c>
      <c r="B581" t="s">
        <v>5</v>
      </c>
      <c r="C581" t="s">
        <v>15</v>
      </c>
      <c r="D581" t="s">
        <v>16</v>
      </c>
      <c r="E581" t="s">
        <v>164</v>
      </c>
      <c r="G581" t="s">
        <v>20</v>
      </c>
      <c r="K581" t="s">
        <v>21</v>
      </c>
      <c r="L581" t="str" cm="1">
        <f t="array" aca="1" ref="L581" ca="1">INDEX([1]!constant_data,_xlfn.XMATCH(_xlfn.CONCAT(
SUBSTITUTE($A581,LEFT($A581,FIND($C581,$A581)+LEN($C581)-1),),
$F581,
$H581:$I581,
SUBSTITUTE($J581,LEFT($A581,FIND($C581,$A581)+LEN($C581)-1),)),
[1]!constant_index),_xlfn.XMATCH($G581,[1]!constant_header))</f>
        <v>GJ</v>
      </c>
    </row>
    <row r="582" spans="1:23" x14ac:dyDescent="0.25">
      <c r="A582" t="s">
        <v>162</v>
      </c>
      <c r="B582" t="s">
        <v>5</v>
      </c>
      <c r="C582" t="s">
        <v>15</v>
      </c>
      <c r="D582" t="s">
        <v>16</v>
      </c>
      <c r="E582" t="s">
        <v>164</v>
      </c>
      <c r="G582" t="s">
        <v>22</v>
      </c>
      <c r="H582" t="s">
        <v>62</v>
      </c>
    </row>
    <row r="583" spans="1:23" x14ac:dyDescent="0.25">
      <c r="A583" t="s">
        <v>162</v>
      </c>
      <c r="B583" t="s">
        <v>5</v>
      </c>
      <c r="C583" t="s">
        <v>15</v>
      </c>
      <c r="D583" t="s">
        <v>16</v>
      </c>
      <c r="E583" t="s">
        <v>164</v>
      </c>
      <c r="G583" t="s">
        <v>63</v>
      </c>
      <c r="K583" t="s">
        <v>21</v>
      </c>
      <c r="L583" t="s">
        <v>64</v>
      </c>
      <c r="M583" cm="1">
        <f t="array" aca="1" ref="M583" ca="1">INDEX([1]!constant_data,_xlfn.XMATCH(_xlfn.CONCAT(
SUBSTITUTE($A583,LEFT($A583,FIND($C583,$A583)+LEN($C583)-1),),
$F583,
$H583:$I583,
SUBSTITUTE($J583,LEFT($A583,FIND($C583,$A583)+LEN($C583)-1),)),
[1]!constant_index),_xlfn.XMATCH($G583,[1]!constant_header))</f>
        <v>0.5</v>
      </c>
      <c r="N583">
        <f ca="1">M583</f>
        <v>0.5</v>
      </c>
      <c r="O583">
        <f ca="1">N583</f>
        <v>0.5</v>
      </c>
      <c r="P583">
        <f t="shared" ref="P583:W584" ca="1" si="116">O583</f>
        <v>0.5</v>
      </c>
      <c r="Q583">
        <f t="shared" ca="1" si="116"/>
        <v>0.5</v>
      </c>
      <c r="R583">
        <f t="shared" ca="1" si="116"/>
        <v>0.5</v>
      </c>
      <c r="S583">
        <f t="shared" ca="1" si="116"/>
        <v>0.5</v>
      </c>
      <c r="T583">
        <f t="shared" ca="1" si="116"/>
        <v>0.5</v>
      </c>
      <c r="U583">
        <f t="shared" ca="1" si="116"/>
        <v>0.5</v>
      </c>
      <c r="V583">
        <f t="shared" ca="1" si="116"/>
        <v>0.5</v>
      </c>
      <c r="W583">
        <f t="shared" ca="1" si="116"/>
        <v>0.5</v>
      </c>
    </row>
    <row r="584" spans="1:23" x14ac:dyDescent="0.25">
      <c r="A584" t="s">
        <v>162</v>
      </c>
      <c r="B584" t="s">
        <v>5</v>
      </c>
      <c r="C584" t="s">
        <v>15</v>
      </c>
      <c r="D584" t="s">
        <v>16</v>
      </c>
      <c r="E584" t="s">
        <v>164</v>
      </c>
      <c r="G584" t="s">
        <v>65</v>
      </c>
      <c r="K584" t="s">
        <v>21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10</v>
      </c>
      <c r="N584">
        <f ca="1">M584</f>
        <v>10</v>
      </c>
      <c r="O584">
        <f ca="1">N584</f>
        <v>10</v>
      </c>
      <c r="P584">
        <f t="shared" ca="1" si="116"/>
        <v>10</v>
      </c>
      <c r="Q584">
        <f t="shared" ca="1" si="116"/>
        <v>10</v>
      </c>
      <c r="R584">
        <f t="shared" ca="1" si="116"/>
        <v>10</v>
      </c>
      <c r="S584">
        <f t="shared" ca="1" si="116"/>
        <v>10</v>
      </c>
      <c r="T584">
        <f t="shared" ca="1" si="116"/>
        <v>10</v>
      </c>
      <c r="U584">
        <f t="shared" ca="1" si="116"/>
        <v>10</v>
      </c>
      <c r="V584">
        <f t="shared" ca="1" si="116"/>
        <v>10</v>
      </c>
      <c r="W584">
        <f t="shared" ca="1" si="116"/>
        <v>10</v>
      </c>
    </row>
    <row r="585" spans="1:23" x14ac:dyDescent="0.25">
      <c r="A585" t="s">
        <v>162</v>
      </c>
      <c r="B585" t="s">
        <v>5</v>
      </c>
      <c r="C585" t="s">
        <v>15</v>
      </c>
      <c r="D585" t="s">
        <v>16</v>
      </c>
      <c r="E585" t="s">
        <v>164</v>
      </c>
      <c r="F585" t="s">
        <v>165</v>
      </c>
      <c r="G585" t="s">
        <v>6</v>
      </c>
    </row>
    <row r="586" spans="1:23" x14ac:dyDescent="0.25">
      <c r="A586" t="s">
        <v>162</v>
      </c>
      <c r="B586" t="s">
        <v>5</v>
      </c>
      <c r="C586" t="s">
        <v>15</v>
      </c>
      <c r="D586" t="s">
        <v>16</v>
      </c>
      <c r="E586" t="s">
        <v>164</v>
      </c>
      <c r="F586" t="s">
        <v>165</v>
      </c>
      <c r="G586" t="s">
        <v>67</v>
      </c>
      <c r="K586" t="s">
        <v>21</v>
      </c>
      <c r="L586" t="s">
        <v>68</v>
      </c>
      <c r="M586" cm="1">
        <f t="array" aca="1" ref="M586" ca="1">INDEX([1]!constant_data,_xlfn.XMATCH(_xlfn.CONCAT(
SUBSTITUTE($A586,LEFT($A586,FIND($C586,$A586)+LEN($C586)-1),),
$F586,
$H586:$I586,
SUBSTITUTE($J586,LEFT($A586,FIND($C586,$A586)+LEN($C586)-1),)),
[1]!constant_index),_xlfn.XMATCH($G586,[1]!constant_header))</f>
        <v>1940</v>
      </c>
      <c r="N586">
        <f t="shared" ref="N586:W588" ca="1" si="117">M586</f>
        <v>1940</v>
      </c>
      <c r="O586">
        <f t="shared" ca="1" si="117"/>
        <v>1940</v>
      </c>
      <c r="P586">
        <f t="shared" ca="1" si="117"/>
        <v>1940</v>
      </c>
      <c r="Q586">
        <f t="shared" ca="1" si="117"/>
        <v>1940</v>
      </c>
      <c r="R586">
        <f t="shared" ca="1" si="117"/>
        <v>1940</v>
      </c>
      <c r="S586">
        <f t="shared" ca="1" si="117"/>
        <v>1940</v>
      </c>
      <c r="T586">
        <f t="shared" ca="1" si="117"/>
        <v>1940</v>
      </c>
      <c r="U586">
        <f t="shared" ca="1" si="117"/>
        <v>1940</v>
      </c>
      <c r="V586">
        <f t="shared" ca="1" si="117"/>
        <v>1940</v>
      </c>
      <c r="W586">
        <f t="shared" ca="1" si="117"/>
        <v>1940</v>
      </c>
    </row>
    <row r="587" spans="1:23" x14ac:dyDescent="0.25">
      <c r="A587" t="s">
        <v>162</v>
      </c>
      <c r="B587" t="s">
        <v>5</v>
      </c>
      <c r="C587" t="s">
        <v>15</v>
      </c>
      <c r="D587" t="s">
        <v>16</v>
      </c>
      <c r="E587" t="s">
        <v>164</v>
      </c>
      <c r="F587" t="s">
        <v>165</v>
      </c>
      <c r="G587" t="s">
        <v>69</v>
      </c>
      <c r="K587" t="s">
        <v>21</v>
      </c>
      <c r="L587" t="s">
        <v>68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2101</v>
      </c>
      <c r="N587">
        <f t="shared" ca="1" si="117"/>
        <v>2101</v>
      </c>
      <c r="O587">
        <f t="shared" ca="1" si="117"/>
        <v>2101</v>
      </c>
      <c r="P587">
        <f t="shared" ca="1" si="117"/>
        <v>2101</v>
      </c>
      <c r="Q587">
        <f t="shared" ca="1" si="117"/>
        <v>2101</v>
      </c>
      <c r="R587">
        <f t="shared" ca="1" si="117"/>
        <v>2101</v>
      </c>
      <c r="S587">
        <f t="shared" ca="1" si="117"/>
        <v>2101</v>
      </c>
      <c r="T587">
        <f t="shared" ca="1" si="117"/>
        <v>2101</v>
      </c>
      <c r="U587">
        <f t="shared" ca="1" si="117"/>
        <v>2101</v>
      </c>
      <c r="V587">
        <f t="shared" ca="1" si="117"/>
        <v>2101</v>
      </c>
      <c r="W587">
        <f t="shared" ca="1" si="117"/>
        <v>2101</v>
      </c>
    </row>
    <row r="588" spans="1:23" x14ac:dyDescent="0.25">
      <c r="A588" t="s">
        <v>162</v>
      </c>
      <c r="B588" t="s">
        <v>5</v>
      </c>
      <c r="C588" t="s">
        <v>15</v>
      </c>
      <c r="D588" t="s">
        <v>16</v>
      </c>
      <c r="E588" t="s">
        <v>164</v>
      </c>
      <c r="F588" t="s">
        <v>165</v>
      </c>
      <c r="G588" t="s">
        <v>70</v>
      </c>
      <c r="K588" t="s">
        <v>21</v>
      </c>
      <c r="L588" t="s">
        <v>71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10</v>
      </c>
      <c r="N588">
        <f t="shared" ca="1" si="117"/>
        <v>10</v>
      </c>
      <c r="O588">
        <f t="shared" ca="1" si="117"/>
        <v>10</v>
      </c>
      <c r="P588">
        <f t="shared" ca="1" si="117"/>
        <v>10</v>
      </c>
      <c r="Q588">
        <f t="shared" ca="1" si="117"/>
        <v>10</v>
      </c>
      <c r="R588">
        <f t="shared" ca="1" si="117"/>
        <v>10</v>
      </c>
      <c r="S588">
        <f t="shared" ca="1" si="117"/>
        <v>10</v>
      </c>
      <c r="T588">
        <f t="shared" ca="1" si="117"/>
        <v>10</v>
      </c>
      <c r="U588">
        <f t="shared" ca="1" si="117"/>
        <v>10</v>
      </c>
      <c r="V588">
        <f t="shared" ca="1" si="117"/>
        <v>10</v>
      </c>
      <c r="W588">
        <f t="shared" ca="1" si="117"/>
        <v>10</v>
      </c>
    </row>
    <row r="589" spans="1:23" x14ac:dyDescent="0.25">
      <c r="A589" t="s">
        <v>162</v>
      </c>
      <c r="B589" t="s">
        <v>5</v>
      </c>
      <c r="C589" t="s">
        <v>15</v>
      </c>
      <c r="D589" t="s">
        <v>16</v>
      </c>
      <c r="E589" t="s">
        <v>164</v>
      </c>
      <c r="F589" t="s">
        <v>165</v>
      </c>
      <c r="G589" t="s">
        <v>72</v>
      </c>
      <c r="K589" t="s">
        <v>48</v>
      </c>
      <c r="L589" t="s">
        <v>64</v>
      </c>
      <c r="M589" cm="1">
        <f t="array" aca="1" ref="M589" ca="1">INDEX([1]!annual_data,_xlfn.XMATCH(_xlfn.CONCAT(
SUBSTITUTE($A589,LEFT($A589,FIND($C589,$A589)+LEN($C589)-1),),
$F589,
$G589:$I589,
SUBSTITUTE($J589,LEFT($A589,FIND($C589,$A589)+LEN($C589)-1),)),
[1]!annual_index),_xlfn.XMATCH(M$2,[1]!annual_header))</f>
        <v>0.09</v>
      </c>
    </row>
    <row r="590" spans="1:23" x14ac:dyDescent="0.25">
      <c r="A590" t="s">
        <v>162</v>
      </c>
      <c r="B590" t="s">
        <v>5</v>
      </c>
      <c r="C590" t="s">
        <v>15</v>
      </c>
      <c r="D590" t="s">
        <v>16</v>
      </c>
      <c r="E590" t="s">
        <v>164</v>
      </c>
      <c r="F590" t="s">
        <v>165</v>
      </c>
      <c r="G590" t="s">
        <v>73</v>
      </c>
      <c r="K590" t="s">
        <v>21</v>
      </c>
      <c r="L590" t="s">
        <v>74</v>
      </c>
      <c r="M590" cm="1">
        <f t="array" aca="1" ref="M590" ca="1">INDEX([1]!constant_data,_xlfn.XMATCH(_xlfn.CONCAT(
SUBSTITUTE($A590,LEFT($A590,FIND($C590,$A590)+LEN($C590)-1),),
$F590,
$H590:$I590,
SUBSTITUTE($J590,LEFT($A590,FIND($C590,$A590)+LEN($C590)-1),)),
[1]!constant_index),_xlfn.XMATCH($G590,[1]!constant_header))</f>
        <v>1175.8197600000001</v>
      </c>
      <c r="N590">
        <f t="shared" ref="N590:W593" ca="1" si="118">M590</f>
        <v>1175.8197600000001</v>
      </c>
      <c r="O590">
        <f t="shared" ca="1" si="118"/>
        <v>1175.8197600000001</v>
      </c>
      <c r="P590">
        <f t="shared" ca="1" si="118"/>
        <v>1175.8197600000001</v>
      </c>
      <c r="Q590">
        <f t="shared" ca="1" si="118"/>
        <v>1175.8197600000001</v>
      </c>
      <c r="R590">
        <f t="shared" ca="1" si="118"/>
        <v>1175.8197600000001</v>
      </c>
      <c r="S590">
        <f t="shared" ca="1" si="118"/>
        <v>1175.8197600000001</v>
      </c>
      <c r="T590">
        <f t="shared" ca="1" si="118"/>
        <v>1175.8197600000001</v>
      </c>
      <c r="U590">
        <f t="shared" ca="1" si="118"/>
        <v>1175.8197600000001</v>
      </c>
      <c r="V590">
        <f t="shared" ca="1" si="118"/>
        <v>1175.8197600000001</v>
      </c>
      <c r="W590">
        <f t="shared" ca="1" si="118"/>
        <v>1175.8197600000001</v>
      </c>
    </row>
    <row r="591" spans="1:23" x14ac:dyDescent="0.25">
      <c r="A591" t="s">
        <v>162</v>
      </c>
      <c r="B591" t="s">
        <v>5</v>
      </c>
      <c r="C591" t="s">
        <v>15</v>
      </c>
      <c r="D591" t="s">
        <v>16</v>
      </c>
      <c r="E591" t="s">
        <v>164</v>
      </c>
      <c r="F591" t="s">
        <v>165</v>
      </c>
      <c r="G591" t="s">
        <v>75</v>
      </c>
      <c r="K591" t="s">
        <v>21</v>
      </c>
      <c r="L591" t="s">
        <v>76</v>
      </c>
      <c r="M591" cm="1">
        <f t="array" aca="1" ref="M591" ca="1">INDEX([1]!constant_data,_xlfn.XMATCH(_xlfn.CONCAT(
SUBSTITUTE($A591,LEFT($A591,FIND($C591,$A591)+LEN($C591)-1),),
$F591,
$H591:$I591,
SUBSTITUTE($J591,LEFT($A591,FIND($C591,$A591)+LEN($C591)-1),)),
[1]!constant_index),_xlfn.XMATCH($G591,[1]!constant_header))</f>
        <v>69332.544385279703</v>
      </c>
      <c r="N591">
        <f t="shared" ca="1" si="118"/>
        <v>69332.544385279703</v>
      </c>
      <c r="O591">
        <f t="shared" ca="1" si="118"/>
        <v>69332.544385279703</v>
      </c>
      <c r="P591">
        <f t="shared" ca="1" si="118"/>
        <v>69332.544385279703</v>
      </c>
      <c r="Q591">
        <f t="shared" ca="1" si="118"/>
        <v>69332.544385279703</v>
      </c>
      <c r="R591">
        <f t="shared" ca="1" si="118"/>
        <v>69332.544385279703</v>
      </c>
      <c r="S591">
        <f t="shared" ca="1" si="118"/>
        <v>69332.544385279703</v>
      </c>
      <c r="T591">
        <f t="shared" ca="1" si="118"/>
        <v>69332.544385279703</v>
      </c>
      <c r="U591">
        <f t="shared" ca="1" si="118"/>
        <v>69332.544385279703</v>
      </c>
      <c r="V591">
        <f t="shared" ca="1" si="118"/>
        <v>69332.544385279703</v>
      </c>
      <c r="W591">
        <f t="shared" ca="1" si="118"/>
        <v>69332.544385279703</v>
      </c>
    </row>
    <row r="592" spans="1:23" x14ac:dyDescent="0.25">
      <c r="A592" t="s">
        <v>162</v>
      </c>
      <c r="B592" t="s">
        <v>5</v>
      </c>
      <c r="C592" t="s">
        <v>15</v>
      </c>
      <c r="D592" t="s">
        <v>16</v>
      </c>
      <c r="E592" t="s">
        <v>164</v>
      </c>
      <c r="F592" t="s">
        <v>165</v>
      </c>
      <c r="G592" t="s">
        <v>77</v>
      </c>
      <c r="K592" t="s">
        <v>21</v>
      </c>
      <c r="L592" t="s">
        <v>76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2126.29879397994</v>
      </c>
      <c r="N592">
        <f t="shared" ca="1" si="118"/>
        <v>2126.29879397994</v>
      </c>
      <c r="O592">
        <f t="shared" ca="1" si="118"/>
        <v>2126.29879397994</v>
      </c>
      <c r="P592">
        <f t="shared" ca="1" si="118"/>
        <v>2126.29879397994</v>
      </c>
      <c r="Q592">
        <f t="shared" ca="1" si="118"/>
        <v>2126.29879397994</v>
      </c>
      <c r="R592">
        <f t="shared" ca="1" si="118"/>
        <v>2126.29879397994</v>
      </c>
      <c r="S592">
        <f t="shared" ca="1" si="118"/>
        <v>2126.29879397994</v>
      </c>
      <c r="T592">
        <f t="shared" ca="1" si="118"/>
        <v>2126.29879397994</v>
      </c>
      <c r="U592">
        <f t="shared" ca="1" si="118"/>
        <v>2126.29879397994</v>
      </c>
      <c r="V592">
        <f t="shared" ca="1" si="118"/>
        <v>2126.29879397994</v>
      </c>
      <c r="W592">
        <f t="shared" ca="1" si="118"/>
        <v>2126.29879397994</v>
      </c>
    </row>
    <row r="593" spans="1:23" x14ac:dyDescent="0.25">
      <c r="A593" t="s">
        <v>162</v>
      </c>
      <c r="B593" t="s">
        <v>5</v>
      </c>
      <c r="C593" t="s">
        <v>15</v>
      </c>
      <c r="D593" t="s">
        <v>16</v>
      </c>
      <c r="E593" t="s">
        <v>164</v>
      </c>
      <c r="F593" t="s">
        <v>165</v>
      </c>
      <c r="G593" t="s">
        <v>17</v>
      </c>
      <c r="J593" t="s">
        <v>145</v>
      </c>
      <c r="K593" t="s">
        <v>48</v>
      </c>
      <c r="L593" t="str" cm="1">
        <f t="array" aca="1" ref="L593" ca="1">INDEX([1]!annual_data,_xlfn.XMATCH(_xlfn.CONCAT(
SUBSTITUTE($A593,LEFT($A593,FIND($C593,$A593)+LEN($C593)-1),),
$F593,
$G593:$I593,
SUBSTITUTE($J593,LEFT($A593,FIND($C593,$A593)+LEN($C593)-1),)),
[1]!annual_index),_xlfn.XMATCH(L$2,[1]!annual_header))</f>
        <v>GJ</v>
      </c>
      <c r="M593" cm="1">
        <f t="array" aca="1" ref="M593" ca="1">INDEX([1]!annual_data,_xlfn.XMATCH(_xlfn.CONCAT(
SUBSTITUTE($A593,LEFT($A593,FIND($C593,$A593)+LEN($C593)-1),),
$F593,
$G593:$I593,
SUBSTITUTE($J593,LEFT($A593,FIND($C593,$A593)+LEN($C593)-1),)),
[1]!annual_index),_xlfn.XMATCH(M$2,[1]!annual_header))</f>
        <v>3.0754347557588102</v>
      </c>
      <c r="N593">
        <f t="shared" ca="1" si="118"/>
        <v>3.0754347557588102</v>
      </c>
      <c r="O593">
        <f t="shared" ca="1" si="118"/>
        <v>3.0754347557588102</v>
      </c>
      <c r="P593">
        <f t="shared" ca="1" si="118"/>
        <v>3.0754347557588102</v>
      </c>
      <c r="Q593">
        <f t="shared" ca="1" si="118"/>
        <v>3.0754347557588102</v>
      </c>
      <c r="R593">
        <f t="shared" ca="1" si="118"/>
        <v>3.0754347557588102</v>
      </c>
      <c r="S593">
        <f t="shared" ca="1" si="118"/>
        <v>3.0754347557588102</v>
      </c>
      <c r="T593">
        <f t="shared" ca="1" si="118"/>
        <v>3.0754347557588102</v>
      </c>
      <c r="U593">
        <f t="shared" ca="1" si="118"/>
        <v>3.0754347557588102</v>
      </c>
      <c r="V593">
        <f t="shared" ca="1" si="118"/>
        <v>3.0754347557588102</v>
      </c>
      <c r="W593">
        <f t="shared" ca="1" si="118"/>
        <v>3.0754347557588102</v>
      </c>
    </row>
    <row r="594" spans="1:23" x14ac:dyDescent="0.25">
      <c r="A594" t="s">
        <v>162</v>
      </c>
      <c r="B594" t="s">
        <v>5</v>
      </c>
      <c r="C594" t="s">
        <v>15</v>
      </c>
      <c r="D594" t="s">
        <v>16</v>
      </c>
      <c r="E594" t="s">
        <v>164</v>
      </c>
      <c r="F594" t="s">
        <v>166</v>
      </c>
      <c r="G594" t="s">
        <v>6</v>
      </c>
    </row>
    <row r="595" spans="1:23" x14ac:dyDescent="0.25">
      <c r="A595" t="s">
        <v>162</v>
      </c>
      <c r="B595" t="s">
        <v>5</v>
      </c>
      <c r="C595" t="s">
        <v>15</v>
      </c>
      <c r="D595" t="s">
        <v>16</v>
      </c>
      <c r="E595" t="s">
        <v>164</v>
      </c>
      <c r="F595" t="s">
        <v>166</v>
      </c>
      <c r="G595" t="s">
        <v>67</v>
      </c>
      <c r="K595" t="s">
        <v>21</v>
      </c>
      <c r="L595" t="s">
        <v>68</v>
      </c>
      <c r="M595" cm="1">
        <f t="array" aca="1" ref="M595" ca="1">INDEX([1]!constant_data,_xlfn.XMATCH(_xlfn.CONCAT(
SUBSTITUTE($A595,LEFT($A595,FIND($C595,$A595)+LEN($C595)-1),),
$F595,
$H595:$I595,
SUBSTITUTE($J595,LEFT($A595,FIND($C595,$A595)+LEN($C595)-1),)),
[1]!constant_index),_xlfn.XMATCH($G595,[1]!constant_header))</f>
        <v>1940</v>
      </c>
      <c r="N595">
        <f t="shared" ref="N595:W597" ca="1" si="119">M595</f>
        <v>1940</v>
      </c>
      <c r="O595">
        <f t="shared" ca="1" si="119"/>
        <v>1940</v>
      </c>
      <c r="P595">
        <f t="shared" ca="1" si="119"/>
        <v>1940</v>
      </c>
      <c r="Q595">
        <f t="shared" ca="1" si="119"/>
        <v>1940</v>
      </c>
      <c r="R595">
        <f t="shared" ca="1" si="119"/>
        <v>1940</v>
      </c>
      <c r="S595">
        <f t="shared" ca="1" si="119"/>
        <v>1940</v>
      </c>
      <c r="T595">
        <f t="shared" ca="1" si="119"/>
        <v>1940</v>
      </c>
      <c r="U595">
        <f t="shared" ca="1" si="119"/>
        <v>1940</v>
      </c>
      <c r="V595">
        <f t="shared" ca="1" si="119"/>
        <v>1940</v>
      </c>
      <c r="W595">
        <f t="shared" ca="1" si="119"/>
        <v>1940</v>
      </c>
    </row>
    <row r="596" spans="1:23" x14ac:dyDescent="0.25">
      <c r="A596" t="s">
        <v>162</v>
      </c>
      <c r="B596" t="s">
        <v>5</v>
      </c>
      <c r="C596" t="s">
        <v>15</v>
      </c>
      <c r="D596" t="s">
        <v>16</v>
      </c>
      <c r="E596" t="s">
        <v>164</v>
      </c>
      <c r="F596" t="s">
        <v>166</v>
      </c>
      <c r="G596" t="s">
        <v>69</v>
      </c>
      <c r="K596" t="s">
        <v>21</v>
      </c>
      <c r="L596" t="s">
        <v>68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2101</v>
      </c>
      <c r="N596">
        <f t="shared" ca="1" si="119"/>
        <v>2101</v>
      </c>
      <c r="O596">
        <f t="shared" ca="1" si="119"/>
        <v>2101</v>
      </c>
      <c r="P596">
        <f t="shared" ca="1" si="119"/>
        <v>2101</v>
      </c>
      <c r="Q596">
        <f t="shared" ca="1" si="119"/>
        <v>2101</v>
      </c>
      <c r="R596">
        <f t="shared" ca="1" si="119"/>
        <v>2101</v>
      </c>
      <c r="S596">
        <f t="shared" ca="1" si="119"/>
        <v>2101</v>
      </c>
      <c r="T596">
        <f t="shared" ca="1" si="119"/>
        <v>2101</v>
      </c>
      <c r="U596">
        <f t="shared" ca="1" si="119"/>
        <v>2101</v>
      </c>
      <c r="V596">
        <f t="shared" ca="1" si="119"/>
        <v>2101</v>
      </c>
      <c r="W596">
        <f t="shared" ca="1" si="119"/>
        <v>2101</v>
      </c>
    </row>
    <row r="597" spans="1:23" x14ac:dyDescent="0.25">
      <c r="A597" t="s">
        <v>162</v>
      </c>
      <c r="B597" t="s">
        <v>5</v>
      </c>
      <c r="C597" t="s">
        <v>15</v>
      </c>
      <c r="D597" t="s">
        <v>16</v>
      </c>
      <c r="E597" t="s">
        <v>164</v>
      </c>
      <c r="F597" t="s">
        <v>166</v>
      </c>
      <c r="G597" t="s">
        <v>70</v>
      </c>
      <c r="K597" t="s">
        <v>21</v>
      </c>
      <c r="L597" t="s">
        <v>71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10</v>
      </c>
      <c r="N597">
        <f t="shared" ca="1" si="119"/>
        <v>10</v>
      </c>
      <c r="O597">
        <f t="shared" ca="1" si="119"/>
        <v>10</v>
      </c>
      <c r="P597">
        <f t="shared" ca="1" si="119"/>
        <v>10</v>
      </c>
      <c r="Q597">
        <f t="shared" ca="1" si="119"/>
        <v>10</v>
      </c>
      <c r="R597">
        <f t="shared" ca="1" si="119"/>
        <v>10</v>
      </c>
      <c r="S597">
        <f t="shared" ca="1" si="119"/>
        <v>10</v>
      </c>
      <c r="T597">
        <f t="shared" ca="1" si="119"/>
        <v>10</v>
      </c>
      <c r="U597">
        <f t="shared" ca="1" si="119"/>
        <v>10</v>
      </c>
      <c r="V597">
        <f t="shared" ca="1" si="119"/>
        <v>10</v>
      </c>
      <c r="W597">
        <f t="shared" ca="1" si="119"/>
        <v>10</v>
      </c>
    </row>
    <row r="598" spans="1:23" x14ac:dyDescent="0.25">
      <c r="A598" t="s">
        <v>162</v>
      </c>
      <c r="B598" t="s">
        <v>5</v>
      </c>
      <c r="C598" t="s">
        <v>15</v>
      </c>
      <c r="D598" t="s">
        <v>16</v>
      </c>
      <c r="E598" t="s">
        <v>164</v>
      </c>
      <c r="F598" t="s">
        <v>166</v>
      </c>
      <c r="G598" t="s">
        <v>72</v>
      </c>
      <c r="K598" t="s">
        <v>48</v>
      </c>
      <c r="L598" t="s">
        <v>64</v>
      </c>
      <c r="M598" cm="1">
        <f t="array" aca="1" ref="M598" ca="1">INDEX([1]!annual_data,_xlfn.XMATCH(_xlfn.CONCAT(
SUBSTITUTE($A598,LEFT($A598,FIND($C598,$A598)+LEN($C598)-1),),
$F598,
$G598:$I598,
SUBSTITUTE($J598,LEFT($A598,FIND($C598,$A598)+LEN($C598)-1),)),
[1]!annual_index),_xlfn.XMATCH(M$2,[1]!annual_header))</f>
        <v>0.02</v>
      </c>
    </row>
    <row r="599" spans="1:23" x14ac:dyDescent="0.25">
      <c r="A599" t="s">
        <v>162</v>
      </c>
      <c r="B599" t="s">
        <v>5</v>
      </c>
      <c r="C599" t="s">
        <v>15</v>
      </c>
      <c r="D599" t="s">
        <v>16</v>
      </c>
      <c r="E599" t="s">
        <v>164</v>
      </c>
      <c r="F599" t="s">
        <v>166</v>
      </c>
      <c r="G599" t="s">
        <v>73</v>
      </c>
      <c r="K599" t="s">
        <v>21</v>
      </c>
      <c r="L599" t="s">
        <v>74</v>
      </c>
      <c r="M599" cm="1">
        <f t="array" aca="1" ref="M599" ca="1">INDEX([1]!constant_data,_xlfn.XMATCH(_xlfn.CONCAT(
SUBSTITUTE($A599,LEFT($A599,FIND($C599,$A599)+LEN($C599)-1),),
$F599,
$H599:$I599,
SUBSTITUTE($J599,LEFT($A599,FIND($C599,$A599)+LEN($C599)-1),)),
[1]!constant_index),_xlfn.XMATCH($G599,[1]!constant_header))</f>
        <v>1175.8197600000001</v>
      </c>
      <c r="N599">
        <f t="shared" ref="N599:W602" ca="1" si="120">M599</f>
        <v>1175.8197600000001</v>
      </c>
      <c r="O599">
        <f t="shared" ca="1" si="120"/>
        <v>1175.8197600000001</v>
      </c>
      <c r="P599">
        <f t="shared" ca="1" si="120"/>
        <v>1175.8197600000001</v>
      </c>
      <c r="Q599">
        <f t="shared" ca="1" si="120"/>
        <v>1175.8197600000001</v>
      </c>
      <c r="R599">
        <f t="shared" ca="1" si="120"/>
        <v>1175.8197600000001</v>
      </c>
      <c r="S599">
        <f t="shared" ca="1" si="120"/>
        <v>1175.8197600000001</v>
      </c>
      <c r="T599">
        <f t="shared" ca="1" si="120"/>
        <v>1175.8197600000001</v>
      </c>
      <c r="U599">
        <f t="shared" ca="1" si="120"/>
        <v>1175.8197600000001</v>
      </c>
      <c r="V599">
        <f t="shared" ca="1" si="120"/>
        <v>1175.8197600000001</v>
      </c>
      <c r="W599">
        <f t="shared" ca="1" si="120"/>
        <v>1175.8197600000001</v>
      </c>
    </row>
    <row r="600" spans="1:23" x14ac:dyDescent="0.25">
      <c r="A600" t="s">
        <v>162</v>
      </c>
      <c r="B600" t="s">
        <v>5</v>
      </c>
      <c r="C600" t="s">
        <v>15</v>
      </c>
      <c r="D600" t="s">
        <v>16</v>
      </c>
      <c r="E600" t="s">
        <v>164</v>
      </c>
      <c r="F600" t="s">
        <v>166</v>
      </c>
      <c r="G600" t="s">
        <v>75</v>
      </c>
      <c r="K600" t="s">
        <v>21</v>
      </c>
      <c r="L600" t="s">
        <v>76</v>
      </c>
      <c r="M600" cm="1">
        <f t="array" aca="1" ref="M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107683.953772122</v>
      </c>
      <c r="N600">
        <f t="shared" ca="1" si="120"/>
        <v>107683.953772122</v>
      </c>
      <c r="O600">
        <f t="shared" ca="1" si="120"/>
        <v>107683.953772122</v>
      </c>
      <c r="P600">
        <f t="shared" ca="1" si="120"/>
        <v>107683.953772122</v>
      </c>
      <c r="Q600">
        <f t="shared" ca="1" si="120"/>
        <v>107683.953772122</v>
      </c>
      <c r="R600">
        <f t="shared" ca="1" si="120"/>
        <v>107683.953772122</v>
      </c>
      <c r="S600">
        <f t="shared" ca="1" si="120"/>
        <v>107683.953772122</v>
      </c>
      <c r="T600">
        <f t="shared" ca="1" si="120"/>
        <v>107683.953772122</v>
      </c>
      <c r="U600">
        <f t="shared" ca="1" si="120"/>
        <v>107683.953772122</v>
      </c>
      <c r="V600">
        <f t="shared" ca="1" si="120"/>
        <v>107683.953772122</v>
      </c>
      <c r="W600">
        <f t="shared" ca="1" si="120"/>
        <v>107683.953772122</v>
      </c>
    </row>
    <row r="601" spans="1:23" x14ac:dyDescent="0.25">
      <c r="A601" t="s">
        <v>162</v>
      </c>
      <c r="B601" t="s">
        <v>5</v>
      </c>
      <c r="C601" t="s">
        <v>15</v>
      </c>
      <c r="D601" t="s">
        <v>16</v>
      </c>
      <c r="E601" t="s">
        <v>164</v>
      </c>
      <c r="F601" t="s">
        <v>166</v>
      </c>
      <c r="G601" t="s">
        <v>77</v>
      </c>
      <c r="K601" t="s">
        <v>21</v>
      </c>
      <c r="L601" t="s">
        <v>76</v>
      </c>
      <c r="M601" cm="1">
        <f t="array" aca="1" ref="M601" ca="1">INDEX([1]!constant_data,_xlfn.XMATCH(_xlfn.CONCAT(
SUBSTITUTE($A601,LEFT($A601,FIND($C601,$A601)+LEN($C601)-1),),
$F601,
$H601:$I601,
SUBSTITUTE($J601,LEFT($A601,FIND($C601,$A601)+LEN($C601)-1),)),
[1]!constant_index),_xlfn.XMATCH($G601,[1]!constant_header))</f>
        <v>2126.29879397994</v>
      </c>
      <c r="N601">
        <f t="shared" ca="1" si="120"/>
        <v>2126.29879397994</v>
      </c>
      <c r="O601">
        <f t="shared" ca="1" si="120"/>
        <v>2126.29879397994</v>
      </c>
      <c r="P601">
        <f t="shared" ca="1" si="120"/>
        <v>2126.29879397994</v>
      </c>
      <c r="Q601">
        <f t="shared" ca="1" si="120"/>
        <v>2126.29879397994</v>
      </c>
      <c r="R601">
        <f t="shared" ca="1" si="120"/>
        <v>2126.29879397994</v>
      </c>
      <c r="S601">
        <f t="shared" ca="1" si="120"/>
        <v>2126.29879397994</v>
      </c>
      <c r="T601">
        <f t="shared" ca="1" si="120"/>
        <v>2126.29879397994</v>
      </c>
      <c r="U601">
        <f t="shared" ca="1" si="120"/>
        <v>2126.29879397994</v>
      </c>
      <c r="V601">
        <f t="shared" ca="1" si="120"/>
        <v>2126.29879397994</v>
      </c>
      <c r="W601">
        <f t="shared" ca="1" si="120"/>
        <v>2126.29879397994</v>
      </c>
    </row>
    <row r="602" spans="1:23" x14ac:dyDescent="0.25">
      <c r="A602" t="s">
        <v>162</v>
      </c>
      <c r="B602" t="s">
        <v>5</v>
      </c>
      <c r="C602" t="s">
        <v>15</v>
      </c>
      <c r="D602" t="s">
        <v>16</v>
      </c>
      <c r="E602" t="s">
        <v>164</v>
      </c>
      <c r="F602" t="s">
        <v>166</v>
      </c>
      <c r="G602" t="s">
        <v>17</v>
      </c>
      <c r="J602" t="s">
        <v>145</v>
      </c>
      <c r="K602" t="s">
        <v>48</v>
      </c>
      <c r="L602" t="str" cm="1">
        <f t="array" aca="1" ref="L602" ca="1">INDEX([1]!annual_data,_xlfn.XMATCH(_xlfn.CONCAT(
SUBSTITUTE($A602,LEFT($A602,FIND($C602,$A602)+LEN($C602)-1),),
$F602,
$G602:$I602,
SUBSTITUTE($J602,LEFT($A602,FIND($C602,$A602)+LEN($C602)-1),)),
[1]!annual_index),_xlfn.XMATCH(L$2,[1]!annual_header))</f>
        <v>GJ</v>
      </c>
      <c r="M602" cm="1">
        <f t="array" aca="1" ref="M602" ca="1">INDEX([1]!annual_data,_xlfn.XMATCH(_xlfn.CONCAT(
SUBSTITUTE($A602,LEFT($A602,FIND($C602,$A602)+LEN($C602)-1),),
$F602,
$G602:$I602,
SUBSTITUTE($J602,LEFT($A602,FIND($C602,$A602)+LEN($C602)-1),)),
[1]!annual_index),_xlfn.XMATCH(M$2,[1]!annual_header))</f>
        <v>2.07993783481799</v>
      </c>
      <c r="N602">
        <f t="shared" ca="1" si="120"/>
        <v>2.07993783481799</v>
      </c>
      <c r="O602">
        <f t="shared" ca="1" si="120"/>
        <v>2.07993783481799</v>
      </c>
      <c r="P602">
        <f t="shared" ca="1" si="120"/>
        <v>2.07993783481799</v>
      </c>
      <c r="Q602">
        <f t="shared" ca="1" si="120"/>
        <v>2.07993783481799</v>
      </c>
      <c r="R602">
        <f t="shared" ca="1" si="120"/>
        <v>2.07993783481799</v>
      </c>
      <c r="S602">
        <f t="shared" ca="1" si="120"/>
        <v>2.07993783481799</v>
      </c>
      <c r="T602">
        <f t="shared" ca="1" si="120"/>
        <v>2.07993783481799</v>
      </c>
      <c r="U602">
        <f t="shared" ca="1" si="120"/>
        <v>2.07993783481799</v>
      </c>
      <c r="V602">
        <f t="shared" ca="1" si="120"/>
        <v>2.07993783481799</v>
      </c>
      <c r="W602">
        <f t="shared" ca="1" si="120"/>
        <v>2.07993783481799</v>
      </c>
    </row>
    <row r="603" spans="1:23" x14ac:dyDescent="0.25">
      <c r="A603" t="s">
        <v>162</v>
      </c>
      <c r="B603" t="s">
        <v>5</v>
      </c>
      <c r="C603" t="s">
        <v>15</v>
      </c>
      <c r="D603" t="s">
        <v>16</v>
      </c>
      <c r="E603" t="s">
        <v>164</v>
      </c>
      <c r="F603" t="s">
        <v>167</v>
      </c>
      <c r="G603" t="s">
        <v>6</v>
      </c>
    </row>
    <row r="604" spans="1:23" x14ac:dyDescent="0.25">
      <c r="A604" t="s">
        <v>162</v>
      </c>
      <c r="B604" t="s">
        <v>5</v>
      </c>
      <c r="C604" t="s">
        <v>15</v>
      </c>
      <c r="D604" t="s">
        <v>16</v>
      </c>
      <c r="E604" t="s">
        <v>164</v>
      </c>
      <c r="F604" t="s">
        <v>167</v>
      </c>
      <c r="G604" t="s">
        <v>67</v>
      </c>
      <c r="K604" t="s">
        <v>21</v>
      </c>
      <c r="L604" t="s">
        <v>68</v>
      </c>
      <c r="M604" cm="1">
        <f t="array" aca="1" ref="M604" ca="1">INDEX([1]!constant_data,_xlfn.XMATCH(_xlfn.CONCAT(
SUBSTITUTE($A604,LEFT($A604,FIND($C604,$A604)+LEN($C604)-1),),
$F604,
$H604:$I604,
SUBSTITUTE($J604,LEFT($A604,FIND($C604,$A604)+LEN($C604)-1),)),
[1]!constant_index),_xlfn.XMATCH($G604,[1]!constant_header))</f>
        <v>1940</v>
      </c>
      <c r="N604">
        <f t="shared" ref="N604:W606" ca="1" si="121">M604</f>
        <v>1940</v>
      </c>
      <c r="O604">
        <f t="shared" ca="1" si="121"/>
        <v>1940</v>
      </c>
      <c r="P604">
        <f t="shared" ca="1" si="121"/>
        <v>1940</v>
      </c>
      <c r="Q604">
        <f t="shared" ca="1" si="121"/>
        <v>1940</v>
      </c>
      <c r="R604">
        <f t="shared" ca="1" si="121"/>
        <v>1940</v>
      </c>
      <c r="S604">
        <f t="shared" ca="1" si="121"/>
        <v>1940</v>
      </c>
      <c r="T604">
        <f t="shared" ca="1" si="121"/>
        <v>1940</v>
      </c>
      <c r="U604">
        <f t="shared" ca="1" si="121"/>
        <v>1940</v>
      </c>
      <c r="V604">
        <f t="shared" ca="1" si="121"/>
        <v>1940</v>
      </c>
      <c r="W604">
        <f t="shared" ca="1" si="121"/>
        <v>1940</v>
      </c>
    </row>
    <row r="605" spans="1:23" x14ac:dyDescent="0.25">
      <c r="A605" t="s">
        <v>162</v>
      </c>
      <c r="B605" t="s">
        <v>5</v>
      </c>
      <c r="C605" t="s">
        <v>15</v>
      </c>
      <c r="D605" t="s">
        <v>16</v>
      </c>
      <c r="E605" t="s">
        <v>164</v>
      </c>
      <c r="F605" t="s">
        <v>167</v>
      </c>
      <c r="G605" t="s">
        <v>69</v>
      </c>
      <c r="K605" t="s">
        <v>21</v>
      </c>
      <c r="L605" t="s">
        <v>68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2101</v>
      </c>
      <c r="N605">
        <f t="shared" ca="1" si="121"/>
        <v>2101</v>
      </c>
      <c r="O605">
        <f t="shared" ca="1" si="121"/>
        <v>2101</v>
      </c>
      <c r="P605">
        <f t="shared" ca="1" si="121"/>
        <v>2101</v>
      </c>
      <c r="Q605">
        <f t="shared" ca="1" si="121"/>
        <v>2101</v>
      </c>
      <c r="R605">
        <f t="shared" ca="1" si="121"/>
        <v>2101</v>
      </c>
      <c r="S605">
        <f t="shared" ca="1" si="121"/>
        <v>2101</v>
      </c>
      <c r="T605">
        <f t="shared" ca="1" si="121"/>
        <v>2101</v>
      </c>
      <c r="U605">
        <f t="shared" ca="1" si="121"/>
        <v>2101</v>
      </c>
      <c r="V605">
        <f t="shared" ca="1" si="121"/>
        <v>2101</v>
      </c>
      <c r="W605">
        <f t="shared" ca="1" si="121"/>
        <v>2101</v>
      </c>
    </row>
    <row r="606" spans="1:23" x14ac:dyDescent="0.25">
      <c r="A606" t="s">
        <v>162</v>
      </c>
      <c r="B606" t="s">
        <v>5</v>
      </c>
      <c r="C606" t="s">
        <v>15</v>
      </c>
      <c r="D606" t="s">
        <v>16</v>
      </c>
      <c r="E606" t="s">
        <v>164</v>
      </c>
      <c r="F606" t="s">
        <v>167</v>
      </c>
      <c r="G606" t="s">
        <v>70</v>
      </c>
      <c r="K606" t="s">
        <v>21</v>
      </c>
      <c r="L606" t="s">
        <v>71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10</v>
      </c>
      <c r="N606">
        <f t="shared" ca="1" si="121"/>
        <v>10</v>
      </c>
      <c r="O606">
        <f t="shared" ca="1" si="121"/>
        <v>10</v>
      </c>
      <c r="P606">
        <f t="shared" ca="1" si="121"/>
        <v>10</v>
      </c>
      <c r="Q606">
        <f t="shared" ca="1" si="121"/>
        <v>10</v>
      </c>
      <c r="R606">
        <f t="shared" ca="1" si="121"/>
        <v>10</v>
      </c>
      <c r="S606">
        <f t="shared" ca="1" si="121"/>
        <v>10</v>
      </c>
      <c r="T606">
        <f t="shared" ca="1" si="121"/>
        <v>10</v>
      </c>
      <c r="U606">
        <f t="shared" ca="1" si="121"/>
        <v>10</v>
      </c>
      <c r="V606">
        <f t="shared" ca="1" si="121"/>
        <v>10</v>
      </c>
      <c r="W606">
        <f t="shared" ca="1" si="121"/>
        <v>10</v>
      </c>
    </row>
    <row r="607" spans="1:23" x14ac:dyDescent="0.25">
      <c r="A607" t="s">
        <v>162</v>
      </c>
      <c r="B607" t="s">
        <v>5</v>
      </c>
      <c r="C607" t="s">
        <v>15</v>
      </c>
      <c r="D607" t="s">
        <v>16</v>
      </c>
      <c r="E607" t="s">
        <v>164</v>
      </c>
      <c r="F607" t="s">
        <v>167</v>
      </c>
      <c r="G607" t="s">
        <v>72</v>
      </c>
      <c r="K607" t="s">
        <v>48</v>
      </c>
      <c r="L607" t="s">
        <v>64</v>
      </c>
      <c r="M607" cm="1">
        <f t="array" aca="1" ref="M607" ca="1">INDEX([1]!annual_data,_xlfn.XMATCH(_xlfn.CONCAT(
SUBSTITUTE($A607,LEFT($A607,FIND($C607,$A607)+LEN($C607)-1),),
$F607,
$G607:$I607,
SUBSTITUTE($J607,LEFT($A607,FIND($C607,$A607)+LEN($C607)-1),)),
[1]!annual_index),_xlfn.XMATCH(M$2,[1]!annual_header))</f>
        <v>0.09</v>
      </c>
    </row>
    <row r="608" spans="1:23" x14ac:dyDescent="0.25">
      <c r="A608" t="s">
        <v>162</v>
      </c>
      <c r="B608" t="s">
        <v>5</v>
      </c>
      <c r="C608" t="s">
        <v>15</v>
      </c>
      <c r="D608" t="s">
        <v>16</v>
      </c>
      <c r="E608" t="s">
        <v>164</v>
      </c>
      <c r="F608" t="s">
        <v>167</v>
      </c>
      <c r="G608" t="s">
        <v>73</v>
      </c>
      <c r="K608" t="s">
        <v>21</v>
      </c>
      <c r="L608" t="s">
        <v>74</v>
      </c>
      <c r="M608" cm="1">
        <f t="array" aca="1" ref="M608" ca="1">INDEX([1]!constant_data,_xlfn.XMATCH(_xlfn.CONCAT(
SUBSTITUTE($A608,LEFT($A608,FIND($C608,$A608)+LEN($C608)-1),),
$F608,
$H608:$I608,
SUBSTITUTE($J608,LEFT($A608,FIND($C608,$A608)+LEN($C608)-1),)),
[1]!constant_index),_xlfn.XMATCH($G608,[1]!constant_header))</f>
        <v>1175.8197600000001</v>
      </c>
      <c r="N608">
        <f t="shared" ref="N608:W611" ca="1" si="122">M608</f>
        <v>1175.8197600000001</v>
      </c>
      <c r="O608">
        <f t="shared" ca="1" si="122"/>
        <v>1175.8197600000001</v>
      </c>
      <c r="P608">
        <f t="shared" ca="1" si="122"/>
        <v>1175.8197600000001</v>
      </c>
      <c r="Q608">
        <f t="shared" ca="1" si="122"/>
        <v>1175.8197600000001</v>
      </c>
      <c r="R608">
        <f t="shared" ca="1" si="122"/>
        <v>1175.8197600000001</v>
      </c>
      <c r="S608">
        <f t="shared" ca="1" si="122"/>
        <v>1175.8197600000001</v>
      </c>
      <c r="T608">
        <f t="shared" ca="1" si="122"/>
        <v>1175.8197600000001</v>
      </c>
      <c r="U608">
        <f t="shared" ca="1" si="122"/>
        <v>1175.8197600000001</v>
      </c>
      <c r="V608">
        <f t="shared" ca="1" si="122"/>
        <v>1175.8197600000001</v>
      </c>
      <c r="W608">
        <f t="shared" ca="1" si="122"/>
        <v>1175.8197600000001</v>
      </c>
    </row>
    <row r="609" spans="1:23" x14ac:dyDescent="0.25">
      <c r="A609" t="s">
        <v>162</v>
      </c>
      <c r="B609" t="s">
        <v>5</v>
      </c>
      <c r="C609" t="s">
        <v>15</v>
      </c>
      <c r="D609" t="s">
        <v>16</v>
      </c>
      <c r="E609" t="s">
        <v>164</v>
      </c>
      <c r="F609" t="s">
        <v>167</v>
      </c>
      <c r="G609" t="s">
        <v>75</v>
      </c>
      <c r="K609" t="s">
        <v>21</v>
      </c>
      <c r="L609" t="s">
        <v>76</v>
      </c>
      <c r="M609" cm="1">
        <f t="array" aca="1" ref="M609" ca="1">INDEX([1]!constant_data,_xlfn.XMATCH(_xlfn.CONCAT(
SUBSTITUTE($A609,LEFT($A609,FIND($C609,$A609)+LEN($C609)-1),),
$F609,
$H609:$I609,
SUBSTITUTE($J609,LEFT($A609,FIND($C609,$A609)+LEN($C609)-1),)),
[1]!constant_index),_xlfn.XMATCH($G609,[1]!constant_header))</f>
        <v>79732.426043071697</v>
      </c>
      <c r="N609">
        <f t="shared" ca="1" si="122"/>
        <v>79732.426043071697</v>
      </c>
      <c r="O609">
        <f t="shared" ca="1" si="122"/>
        <v>79732.426043071697</v>
      </c>
      <c r="P609">
        <f t="shared" ca="1" si="122"/>
        <v>79732.426043071697</v>
      </c>
      <c r="Q609">
        <f t="shared" ca="1" si="122"/>
        <v>79732.426043071697</v>
      </c>
      <c r="R609">
        <f t="shared" ca="1" si="122"/>
        <v>79732.426043071697</v>
      </c>
      <c r="S609">
        <f t="shared" ca="1" si="122"/>
        <v>79732.426043071697</v>
      </c>
      <c r="T609">
        <f t="shared" ca="1" si="122"/>
        <v>79732.426043071697</v>
      </c>
      <c r="U609">
        <f t="shared" ca="1" si="122"/>
        <v>79732.426043071697</v>
      </c>
      <c r="V609">
        <f t="shared" ca="1" si="122"/>
        <v>79732.426043071697</v>
      </c>
      <c r="W609">
        <f t="shared" ca="1" si="122"/>
        <v>79732.426043071697</v>
      </c>
    </row>
    <row r="610" spans="1:23" x14ac:dyDescent="0.25">
      <c r="A610" t="s">
        <v>162</v>
      </c>
      <c r="B610" t="s">
        <v>5</v>
      </c>
      <c r="C610" t="s">
        <v>15</v>
      </c>
      <c r="D610" t="s">
        <v>16</v>
      </c>
      <c r="E610" t="s">
        <v>164</v>
      </c>
      <c r="F610" t="s">
        <v>167</v>
      </c>
      <c r="G610" t="s">
        <v>77</v>
      </c>
      <c r="K610" t="s">
        <v>21</v>
      </c>
      <c r="L610" t="s">
        <v>76</v>
      </c>
      <c r="M610" cm="1">
        <f t="array" aca="1" ref="M610" ca="1">INDEX([1]!constant_data,_xlfn.XMATCH(_xlfn.CONCAT(
SUBSTITUTE($A610,LEFT($A610,FIND($C610,$A610)+LEN($C610)-1),),
$F610,
$H610:$I610,
SUBSTITUTE($J610,LEFT($A610,FIND($C610,$A610)+LEN($C610)-1),)),
[1]!constant_index),_xlfn.XMATCH($G610,[1]!constant_header))</f>
        <v>2319.59868434175</v>
      </c>
      <c r="N610">
        <f t="shared" ca="1" si="122"/>
        <v>2319.59868434175</v>
      </c>
      <c r="O610">
        <f t="shared" ca="1" si="122"/>
        <v>2319.59868434175</v>
      </c>
      <c r="P610">
        <f t="shared" ca="1" si="122"/>
        <v>2319.59868434175</v>
      </c>
      <c r="Q610">
        <f t="shared" ca="1" si="122"/>
        <v>2319.59868434175</v>
      </c>
      <c r="R610">
        <f t="shared" ca="1" si="122"/>
        <v>2319.59868434175</v>
      </c>
      <c r="S610">
        <f t="shared" ca="1" si="122"/>
        <v>2319.59868434175</v>
      </c>
      <c r="T610">
        <f t="shared" ca="1" si="122"/>
        <v>2319.59868434175</v>
      </c>
      <c r="U610">
        <f t="shared" ca="1" si="122"/>
        <v>2319.59868434175</v>
      </c>
      <c r="V610">
        <f t="shared" ca="1" si="122"/>
        <v>2319.59868434175</v>
      </c>
      <c r="W610">
        <f t="shared" ca="1" si="122"/>
        <v>2319.59868434175</v>
      </c>
    </row>
    <row r="611" spans="1:23" x14ac:dyDescent="0.25">
      <c r="A611" t="s">
        <v>162</v>
      </c>
      <c r="B611" t="s">
        <v>5</v>
      </c>
      <c r="C611" t="s">
        <v>15</v>
      </c>
      <c r="D611" t="s">
        <v>16</v>
      </c>
      <c r="E611" t="s">
        <v>164</v>
      </c>
      <c r="F611" t="s">
        <v>167</v>
      </c>
      <c r="G611" t="s">
        <v>17</v>
      </c>
      <c r="J611" t="s">
        <v>145</v>
      </c>
      <c r="K611" t="s">
        <v>48</v>
      </c>
      <c r="L611" t="str" cm="1">
        <f t="array" aca="1" ref="L611" ca="1">INDEX([1]!annual_data,_xlfn.XMATCH(_xlfn.CONCAT(
SUBSTITUTE($A611,LEFT($A611,FIND($C611,$A611)+LEN($C611)-1),),
$F611,
$G611:$I611,
SUBSTITUTE($J611,LEFT($A611,FIND($C611,$A611)+LEN($C611)-1),)),
[1]!annual_index),_xlfn.XMATCH(L$2,[1]!annual_header))</f>
        <v>GJ</v>
      </c>
      <c r="M611" cm="1">
        <f t="array" aca="1" ref="M611" ca="1">INDEX([1]!annual_data,_xlfn.XMATCH(_xlfn.CONCAT(
SUBSTITUTE($A611,LEFT($A611,FIND($C611,$A611)+LEN($C611)-1),),
$F611,
$G611:$I611,
SUBSTITUTE($J611,LEFT($A611,FIND($C611,$A611)+LEN($C611)-1),)),
[1]!annual_index),_xlfn.XMATCH(M$2,[1]!annual_header))</f>
        <v>3.2111157008658102</v>
      </c>
      <c r="N611">
        <f t="shared" ca="1" si="122"/>
        <v>3.2111157008658102</v>
      </c>
      <c r="O611">
        <f t="shared" ca="1" si="122"/>
        <v>3.2111157008658102</v>
      </c>
      <c r="P611">
        <f t="shared" ca="1" si="122"/>
        <v>3.2111157008658102</v>
      </c>
      <c r="Q611">
        <f t="shared" ca="1" si="122"/>
        <v>3.2111157008658102</v>
      </c>
      <c r="R611">
        <f t="shared" ca="1" si="122"/>
        <v>3.2111157008658102</v>
      </c>
      <c r="S611">
        <f t="shared" ca="1" si="122"/>
        <v>3.2111157008658102</v>
      </c>
      <c r="T611">
        <f t="shared" ca="1" si="122"/>
        <v>3.2111157008658102</v>
      </c>
      <c r="U611">
        <f t="shared" ca="1" si="122"/>
        <v>3.2111157008658102</v>
      </c>
      <c r="V611">
        <f t="shared" ca="1" si="122"/>
        <v>3.2111157008658102</v>
      </c>
      <c r="W611">
        <f t="shared" ca="1" si="122"/>
        <v>3.2111157008658102</v>
      </c>
    </row>
    <row r="612" spans="1:23" x14ac:dyDescent="0.25">
      <c r="A612" t="s">
        <v>162</v>
      </c>
      <c r="B612" t="s">
        <v>5</v>
      </c>
      <c r="C612" t="s">
        <v>15</v>
      </c>
      <c r="D612" t="s">
        <v>16</v>
      </c>
      <c r="E612" t="s">
        <v>164</v>
      </c>
      <c r="F612" t="s">
        <v>168</v>
      </c>
      <c r="G612" t="s">
        <v>6</v>
      </c>
    </row>
    <row r="613" spans="1:23" x14ac:dyDescent="0.25">
      <c r="A613" t="s">
        <v>162</v>
      </c>
      <c r="B613" t="s">
        <v>5</v>
      </c>
      <c r="C613" t="s">
        <v>15</v>
      </c>
      <c r="D613" t="s">
        <v>16</v>
      </c>
      <c r="E613" t="s">
        <v>164</v>
      </c>
      <c r="F613" t="s">
        <v>168</v>
      </c>
      <c r="G613" t="s">
        <v>67</v>
      </c>
      <c r="K613" t="s">
        <v>21</v>
      </c>
      <c r="L613" t="s">
        <v>68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1940</v>
      </c>
      <c r="N613">
        <f t="shared" ref="N613:W615" ca="1" si="123">M613</f>
        <v>1940</v>
      </c>
      <c r="O613">
        <f t="shared" ca="1" si="123"/>
        <v>1940</v>
      </c>
      <c r="P613">
        <f t="shared" ca="1" si="123"/>
        <v>1940</v>
      </c>
      <c r="Q613">
        <f t="shared" ca="1" si="123"/>
        <v>1940</v>
      </c>
      <c r="R613">
        <f t="shared" ca="1" si="123"/>
        <v>1940</v>
      </c>
      <c r="S613">
        <f t="shared" ca="1" si="123"/>
        <v>1940</v>
      </c>
      <c r="T613">
        <f t="shared" ca="1" si="123"/>
        <v>1940</v>
      </c>
      <c r="U613">
        <f t="shared" ca="1" si="123"/>
        <v>1940</v>
      </c>
      <c r="V613">
        <f t="shared" ca="1" si="123"/>
        <v>1940</v>
      </c>
      <c r="W613">
        <f t="shared" ca="1" si="123"/>
        <v>1940</v>
      </c>
    </row>
    <row r="614" spans="1:23" x14ac:dyDescent="0.25">
      <c r="A614" t="s">
        <v>162</v>
      </c>
      <c r="B614" t="s">
        <v>5</v>
      </c>
      <c r="C614" t="s">
        <v>15</v>
      </c>
      <c r="D614" t="s">
        <v>16</v>
      </c>
      <c r="E614" t="s">
        <v>164</v>
      </c>
      <c r="F614" t="s">
        <v>168</v>
      </c>
      <c r="G614" t="s">
        <v>69</v>
      </c>
      <c r="K614" t="s">
        <v>21</v>
      </c>
      <c r="L614" t="s">
        <v>68</v>
      </c>
      <c r="M614" cm="1">
        <f t="array" aca="1" ref="M614" ca="1">INDEX([1]!constant_data,_xlfn.XMATCH(_xlfn.CONCAT(
SUBSTITUTE($A614,LEFT($A614,FIND($C614,$A614)+LEN($C614)-1),),
$F614,
$H614:$I614,
SUBSTITUTE($J614,LEFT($A614,FIND($C614,$A614)+LEN($C614)-1),)),
[1]!constant_index),_xlfn.XMATCH($G614,[1]!constant_header))</f>
        <v>2101</v>
      </c>
      <c r="N614">
        <f t="shared" ca="1" si="123"/>
        <v>2101</v>
      </c>
      <c r="O614">
        <f t="shared" ca="1" si="123"/>
        <v>2101</v>
      </c>
      <c r="P614">
        <f t="shared" ca="1" si="123"/>
        <v>2101</v>
      </c>
      <c r="Q614">
        <f t="shared" ca="1" si="123"/>
        <v>2101</v>
      </c>
      <c r="R614">
        <f t="shared" ca="1" si="123"/>
        <v>2101</v>
      </c>
      <c r="S614">
        <f t="shared" ca="1" si="123"/>
        <v>2101</v>
      </c>
      <c r="T614">
        <f t="shared" ca="1" si="123"/>
        <v>2101</v>
      </c>
      <c r="U614">
        <f t="shared" ca="1" si="123"/>
        <v>2101</v>
      </c>
      <c r="V614">
        <f t="shared" ca="1" si="123"/>
        <v>2101</v>
      </c>
      <c r="W614">
        <f t="shared" ca="1" si="123"/>
        <v>2101</v>
      </c>
    </row>
    <row r="615" spans="1:23" x14ac:dyDescent="0.25">
      <c r="A615" t="s">
        <v>162</v>
      </c>
      <c r="B615" t="s">
        <v>5</v>
      </c>
      <c r="C615" t="s">
        <v>15</v>
      </c>
      <c r="D615" t="s">
        <v>16</v>
      </c>
      <c r="E615" t="s">
        <v>164</v>
      </c>
      <c r="F615" t="s">
        <v>168</v>
      </c>
      <c r="G615" t="s">
        <v>70</v>
      </c>
      <c r="K615" t="s">
        <v>21</v>
      </c>
      <c r="L615" t="s">
        <v>71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10</v>
      </c>
      <c r="N615">
        <f t="shared" ca="1" si="123"/>
        <v>10</v>
      </c>
      <c r="O615">
        <f t="shared" ca="1" si="123"/>
        <v>10</v>
      </c>
      <c r="P615">
        <f t="shared" ca="1" si="123"/>
        <v>10</v>
      </c>
      <c r="Q615">
        <f t="shared" ca="1" si="123"/>
        <v>10</v>
      </c>
      <c r="R615">
        <f t="shared" ca="1" si="123"/>
        <v>10</v>
      </c>
      <c r="S615">
        <f t="shared" ca="1" si="123"/>
        <v>10</v>
      </c>
      <c r="T615">
        <f t="shared" ca="1" si="123"/>
        <v>10</v>
      </c>
      <c r="U615">
        <f t="shared" ca="1" si="123"/>
        <v>10</v>
      </c>
      <c r="V615">
        <f t="shared" ca="1" si="123"/>
        <v>10</v>
      </c>
      <c r="W615">
        <f t="shared" ca="1" si="123"/>
        <v>10</v>
      </c>
    </row>
    <row r="616" spans="1:23" x14ac:dyDescent="0.25">
      <c r="A616" t="s">
        <v>162</v>
      </c>
      <c r="B616" t="s">
        <v>5</v>
      </c>
      <c r="C616" t="s">
        <v>15</v>
      </c>
      <c r="D616" t="s">
        <v>16</v>
      </c>
      <c r="E616" t="s">
        <v>164</v>
      </c>
      <c r="F616" t="s">
        <v>168</v>
      </c>
      <c r="G616" t="s">
        <v>72</v>
      </c>
      <c r="K616" t="s">
        <v>48</v>
      </c>
      <c r="L616" t="s">
        <v>64</v>
      </c>
      <c r="M616" cm="1">
        <f t="array" aca="1" ref="M616" ca="1">INDEX([1]!annual_data,_xlfn.XMATCH(_xlfn.CONCAT(
SUBSTITUTE($A616,LEFT($A616,FIND($C616,$A616)+LEN($C616)-1),),
$F616,
$G616:$I616,
SUBSTITUTE($J616,LEFT($A616,FIND($C616,$A616)+LEN($C616)-1),)),
[1]!annual_index),_xlfn.XMATCH(M$2,[1]!annual_header))</f>
        <v>0.02</v>
      </c>
    </row>
    <row r="617" spans="1:23" x14ac:dyDescent="0.25">
      <c r="A617" t="s">
        <v>162</v>
      </c>
      <c r="B617" t="s">
        <v>5</v>
      </c>
      <c r="C617" t="s">
        <v>15</v>
      </c>
      <c r="D617" t="s">
        <v>16</v>
      </c>
      <c r="E617" t="s">
        <v>164</v>
      </c>
      <c r="F617" t="s">
        <v>168</v>
      </c>
      <c r="G617" t="s">
        <v>73</v>
      </c>
      <c r="K617" t="s">
        <v>21</v>
      </c>
      <c r="L617" t="s">
        <v>74</v>
      </c>
      <c r="M617" cm="1">
        <f t="array" aca="1" ref="M617" ca="1">INDEX([1]!constant_data,_xlfn.XMATCH(_xlfn.CONCAT(
SUBSTITUTE($A617,LEFT($A617,FIND($C617,$A617)+LEN($C617)-1),),
$F617,
$H617:$I617,
SUBSTITUTE($J617,LEFT($A617,FIND($C617,$A617)+LEN($C617)-1),)),
[1]!constant_index),_xlfn.XMATCH($G617,[1]!constant_header))</f>
        <v>1175.8197600000001</v>
      </c>
      <c r="N617">
        <f t="shared" ref="N617:W620" ca="1" si="124">M617</f>
        <v>1175.8197600000001</v>
      </c>
      <c r="O617">
        <f t="shared" ca="1" si="124"/>
        <v>1175.8197600000001</v>
      </c>
      <c r="P617">
        <f t="shared" ca="1" si="124"/>
        <v>1175.8197600000001</v>
      </c>
      <c r="Q617">
        <f t="shared" ca="1" si="124"/>
        <v>1175.8197600000001</v>
      </c>
      <c r="R617">
        <f t="shared" ca="1" si="124"/>
        <v>1175.8197600000001</v>
      </c>
      <c r="S617">
        <f t="shared" ca="1" si="124"/>
        <v>1175.8197600000001</v>
      </c>
      <c r="T617">
        <f t="shared" ca="1" si="124"/>
        <v>1175.8197600000001</v>
      </c>
      <c r="U617">
        <f t="shared" ca="1" si="124"/>
        <v>1175.8197600000001</v>
      </c>
      <c r="V617">
        <f t="shared" ca="1" si="124"/>
        <v>1175.8197600000001</v>
      </c>
      <c r="W617">
        <f t="shared" ca="1" si="124"/>
        <v>1175.8197600000001</v>
      </c>
    </row>
    <row r="618" spans="1:23" x14ac:dyDescent="0.25">
      <c r="A618" t="s">
        <v>162</v>
      </c>
      <c r="B618" t="s">
        <v>5</v>
      </c>
      <c r="C618" t="s">
        <v>15</v>
      </c>
      <c r="D618" t="s">
        <v>16</v>
      </c>
      <c r="E618" t="s">
        <v>164</v>
      </c>
      <c r="F618" t="s">
        <v>168</v>
      </c>
      <c r="G618" t="s">
        <v>75</v>
      </c>
      <c r="K618" t="s">
        <v>21</v>
      </c>
      <c r="L618" t="s">
        <v>76</v>
      </c>
      <c r="M618" cm="1">
        <f t="array" aca="1" ref="M618" ca="1">INDEX([1]!constant_data,_xlfn.XMATCH(_xlfn.CONCAT(
SUBSTITUTE($A618,LEFT($A618,FIND($C618,$A618)+LEN($C618)-1),),
$F618,
$H618:$I618,
SUBSTITUTE($J618,LEFT($A618,FIND($C618,$A618)+LEN($C618)-1),)),
[1]!constant_index),_xlfn.XMATCH($G618,[1]!constant_header))</f>
        <v>118083.835429914</v>
      </c>
      <c r="N618">
        <f t="shared" ca="1" si="124"/>
        <v>118083.835429914</v>
      </c>
      <c r="O618">
        <f t="shared" ca="1" si="124"/>
        <v>118083.835429914</v>
      </c>
      <c r="P618">
        <f t="shared" ca="1" si="124"/>
        <v>118083.835429914</v>
      </c>
      <c r="Q618">
        <f t="shared" ca="1" si="124"/>
        <v>118083.835429914</v>
      </c>
      <c r="R618">
        <f t="shared" ca="1" si="124"/>
        <v>118083.835429914</v>
      </c>
      <c r="S618">
        <f t="shared" ca="1" si="124"/>
        <v>118083.835429914</v>
      </c>
      <c r="T618">
        <f t="shared" ca="1" si="124"/>
        <v>118083.835429914</v>
      </c>
      <c r="U618">
        <f t="shared" ca="1" si="124"/>
        <v>118083.835429914</v>
      </c>
      <c r="V618">
        <f t="shared" ca="1" si="124"/>
        <v>118083.835429914</v>
      </c>
      <c r="W618">
        <f t="shared" ca="1" si="124"/>
        <v>118083.835429914</v>
      </c>
    </row>
    <row r="619" spans="1:23" x14ac:dyDescent="0.25">
      <c r="A619" t="s">
        <v>162</v>
      </c>
      <c r="B619" t="s">
        <v>5</v>
      </c>
      <c r="C619" t="s">
        <v>15</v>
      </c>
      <c r="D619" t="s">
        <v>16</v>
      </c>
      <c r="E619" t="s">
        <v>164</v>
      </c>
      <c r="F619" t="s">
        <v>168</v>
      </c>
      <c r="G619" t="s">
        <v>77</v>
      </c>
      <c r="K619" t="s">
        <v>21</v>
      </c>
      <c r="L619" t="s">
        <v>76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2319.59868434175</v>
      </c>
      <c r="N619">
        <f t="shared" ca="1" si="124"/>
        <v>2319.59868434175</v>
      </c>
      <c r="O619">
        <f t="shared" ca="1" si="124"/>
        <v>2319.59868434175</v>
      </c>
      <c r="P619">
        <f t="shared" ca="1" si="124"/>
        <v>2319.59868434175</v>
      </c>
      <c r="Q619">
        <f t="shared" ca="1" si="124"/>
        <v>2319.59868434175</v>
      </c>
      <c r="R619">
        <f t="shared" ca="1" si="124"/>
        <v>2319.59868434175</v>
      </c>
      <c r="S619">
        <f t="shared" ca="1" si="124"/>
        <v>2319.59868434175</v>
      </c>
      <c r="T619">
        <f t="shared" ca="1" si="124"/>
        <v>2319.59868434175</v>
      </c>
      <c r="U619">
        <f t="shared" ca="1" si="124"/>
        <v>2319.59868434175</v>
      </c>
      <c r="V619">
        <f t="shared" ca="1" si="124"/>
        <v>2319.59868434175</v>
      </c>
      <c r="W619">
        <f t="shared" ca="1" si="124"/>
        <v>2319.59868434175</v>
      </c>
    </row>
    <row r="620" spans="1:23" x14ac:dyDescent="0.25">
      <c r="A620" t="s">
        <v>162</v>
      </c>
      <c r="B620" t="s">
        <v>5</v>
      </c>
      <c r="C620" t="s">
        <v>15</v>
      </c>
      <c r="D620" t="s">
        <v>16</v>
      </c>
      <c r="E620" t="s">
        <v>164</v>
      </c>
      <c r="F620" t="s">
        <v>168</v>
      </c>
      <c r="G620" t="s">
        <v>17</v>
      </c>
      <c r="J620" t="s">
        <v>145</v>
      </c>
      <c r="K620" t="s">
        <v>48</v>
      </c>
      <c r="L620" t="str" cm="1">
        <f t="array" aca="1" ref="L620" ca="1">INDEX([1]!annual_data,_xlfn.XMATCH(_xlfn.CONCAT(
SUBSTITUTE($A620,LEFT($A620,FIND($C620,$A620)+LEN($C620)-1),),
$F620,
$G620:$I620,
SUBSTITUTE($J620,LEFT($A620,FIND($C620,$A620)+LEN($C620)-1),)),
[1]!annual_index),_xlfn.XMATCH(L$2,[1]!annual_header))</f>
        <v>GJ</v>
      </c>
      <c r="M620" cm="1">
        <f t="array" aca="1" ref="M620" ca="1">INDEX([1]!annual_data,_xlfn.XMATCH(_xlfn.CONCAT(
SUBSTITUTE($A620,LEFT($A620,FIND($C620,$A620)+LEN($C620)-1),),
$F620,
$G620:$I620,
SUBSTITUTE($J620,LEFT($A620,FIND($C620,$A620)+LEN($C620)-1),)),
[1]!annual_index),_xlfn.XMATCH(M$2,[1]!annual_header))</f>
        <v>2.1716997981187798</v>
      </c>
      <c r="N620">
        <f t="shared" ca="1" si="124"/>
        <v>2.1716997981187798</v>
      </c>
      <c r="O620">
        <f t="shared" ca="1" si="124"/>
        <v>2.1716997981187798</v>
      </c>
      <c r="P620">
        <f t="shared" ca="1" si="124"/>
        <v>2.1716997981187798</v>
      </c>
      <c r="Q620">
        <f t="shared" ca="1" si="124"/>
        <v>2.1716997981187798</v>
      </c>
      <c r="R620">
        <f t="shared" ca="1" si="124"/>
        <v>2.1716997981187798</v>
      </c>
      <c r="S620">
        <f t="shared" ca="1" si="124"/>
        <v>2.1716997981187798</v>
      </c>
      <c r="T620">
        <f t="shared" ca="1" si="124"/>
        <v>2.1716997981187798</v>
      </c>
      <c r="U620">
        <f t="shared" ca="1" si="124"/>
        <v>2.1716997981187798</v>
      </c>
      <c r="V620">
        <f t="shared" ca="1" si="124"/>
        <v>2.1716997981187798</v>
      </c>
      <c r="W620">
        <f t="shared" ca="1" si="124"/>
        <v>2.1716997981187798</v>
      </c>
    </row>
    <row r="621" spans="1:23" x14ac:dyDescent="0.25">
      <c r="A621" t="s">
        <v>162</v>
      </c>
      <c r="B621" t="s">
        <v>5</v>
      </c>
      <c r="C621" t="s">
        <v>15</v>
      </c>
      <c r="D621" t="s">
        <v>16</v>
      </c>
      <c r="E621" t="s">
        <v>164</v>
      </c>
      <c r="F621" t="s">
        <v>169</v>
      </c>
      <c r="G621" t="s">
        <v>6</v>
      </c>
    </row>
    <row r="622" spans="1:23" x14ac:dyDescent="0.25">
      <c r="A622" t="s">
        <v>162</v>
      </c>
      <c r="B622" t="s">
        <v>5</v>
      </c>
      <c r="C622" t="s">
        <v>15</v>
      </c>
      <c r="D622" t="s">
        <v>16</v>
      </c>
      <c r="E622" t="s">
        <v>164</v>
      </c>
      <c r="F622" t="s">
        <v>169</v>
      </c>
      <c r="G622" t="s">
        <v>67</v>
      </c>
      <c r="K622" t="s">
        <v>21</v>
      </c>
      <c r="L622" t="s">
        <v>68</v>
      </c>
      <c r="M622" cm="1">
        <f t="array" aca="1" ref="M622" ca="1">INDEX([1]!constant_data,_xlfn.XMATCH(_xlfn.CONCAT(
SUBSTITUTE($A622,LEFT($A622,FIND($C622,$A622)+LEN($C622)-1),),
$F622,
$H622:$I622,
SUBSTITUTE($J622,LEFT($A622,FIND($C622,$A622)+LEN($C622)-1),)),
[1]!constant_index),_xlfn.XMATCH($G622,[1]!constant_header))</f>
        <v>1940</v>
      </c>
      <c r="N622">
        <f t="shared" ref="N622:W624" ca="1" si="125">M622</f>
        <v>1940</v>
      </c>
      <c r="O622">
        <f t="shared" ca="1" si="125"/>
        <v>1940</v>
      </c>
      <c r="P622">
        <f t="shared" ca="1" si="125"/>
        <v>1940</v>
      </c>
      <c r="Q622">
        <f t="shared" ca="1" si="125"/>
        <v>1940</v>
      </c>
      <c r="R622">
        <f t="shared" ca="1" si="125"/>
        <v>1940</v>
      </c>
      <c r="S622">
        <f t="shared" ca="1" si="125"/>
        <v>1940</v>
      </c>
      <c r="T622">
        <f t="shared" ca="1" si="125"/>
        <v>1940</v>
      </c>
      <c r="U622">
        <f t="shared" ca="1" si="125"/>
        <v>1940</v>
      </c>
      <c r="V622">
        <f t="shared" ca="1" si="125"/>
        <v>1940</v>
      </c>
      <c r="W622">
        <f t="shared" ca="1" si="125"/>
        <v>1940</v>
      </c>
    </row>
    <row r="623" spans="1:23" x14ac:dyDescent="0.25">
      <c r="A623" t="s">
        <v>162</v>
      </c>
      <c r="B623" t="s">
        <v>5</v>
      </c>
      <c r="C623" t="s">
        <v>15</v>
      </c>
      <c r="D623" t="s">
        <v>16</v>
      </c>
      <c r="E623" t="s">
        <v>164</v>
      </c>
      <c r="F623" t="s">
        <v>169</v>
      </c>
      <c r="G623" t="s">
        <v>69</v>
      </c>
      <c r="K623" t="s">
        <v>21</v>
      </c>
      <c r="L623" t="s">
        <v>68</v>
      </c>
      <c r="M623" cm="1">
        <f t="array" aca="1" ref="M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2101</v>
      </c>
      <c r="N623">
        <f t="shared" ca="1" si="125"/>
        <v>2101</v>
      </c>
      <c r="O623">
        <f t="shared" ca="1" si="125"/>
        <v>2101</v>
      </c>
      <c r="P623">
        <f t="shared" ca="1" si="125"/>
        <v>2101</v>
      </c>
      <c r="Q623">
        <f t="shared" ca="1" si="125"/>
        <v>2101</v>
      </c>
      <c r="R623">
        <f t="shared" ca="1" si="125"/>
        <v>2101</v>
      </c>
      <c r="S623">
        <f t="shared" ca="1" si="125"/>
        <v>2101</v>
      </c>
      <c r="T623">
        <f t="shared" ca="1" si="125"/>
        <v>2101</v>
      </c>
      <c r="U623">
        <f t="shared" ca="1" si="125"/>
        <v>2101</v>
      </c>
      <c r="V623">
        <f t="shared" ca="1" si="125"/>
        <v>2101</v>
      </c>
      <c r="W623">
        <f t="shared" ca="1" si="125"/>
        <v>2101</v>
      </c>
    </row>
    <row r="624" spans="1:23" x14ac:dyDescent="0.25">
      <c r="A624" t="s">
        <v>162</v>
      </c>
      <c r="B624" t="s">
        <v>5</v>
      </c>
      <c r="C624" t="s">
        <v>15</v>
      </c>
      <c r="D624" t="s">
        <v>16</v>
      </c>
      <c r="E624" t="s">
        <v>164</v>
      </c>
      <c r="F624" t="s">
        <v>169</v>
      </c>
      <c r="G624" t="s">
        <v>70</v>
      </c>
      <c r="K624" t="s">
        <v>21</v>
      </c>
      <c r="L624" t="s">
        <v>71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10</v>
      </c>
      <c r="N624">
        <f t="shared" ca="1" si="125"/>
        <v>10</v>
      </c>
      <c r="O624">
        <f t="shared" ca="1" si="125"/>
        <v>10</v>
      </c>
      <c r="P624">
        <f t="shared" ca="1" si="125"/>
        <v>10</v>
      </c>
      <c r="Q624">
        <f t="shared" ca="1" si="125"/>
        <v>10</v>
      </c>
      <c r="R624">
        <f t="shared" ca="1" si="125"/>
        <v>10</v>
      </c>
      <c r="S624">
        <f t="shared" ca="1" si="125"/>
        <v>10</v>
      </c>
      <c r="T624">
        <f t="shared" ca="1" si="125"/>
        <v>10</v>
      </c>
      <c r="U624">
        <f t="shared" ca="1" si="125"/>
        <v>10</v>
      </c>
      <c r="V624">
        <f t="shared" ca="1" si="125"/>
        <v>10</v>
      </c>
      <c r="W624">
        <f t="shared" ca="1" si="125"/>
        <v>10</v>
      </c>
    </row>
    <row r="625" spans="1:23" x14ac:dyDescent="0.25">
      <c r="A625" t="s">
        <v>162</v>
      </c>
      <c r="B625" t="s">
        <v>5</v>
      </c>
      <c r="C625" t="s">
        <v>15</v>
      </c>
      <c r="D625" t="s">
        <v>16</v>
      </c>
      <c r="E625" t="s">
        <v>164</v>
      </c>
      <c r="F625" t="s">
        <v>169</v>
      </c>
      <c r="G625" t="s">
        <v>72</v>
      </c>
      <c r="K625" t="s">
        <v>48</v>
      </c>
      <c r="L625" t="s">
        <v>64</v>
      </c>
      <c r="M625" cm="1">
        <f t="array" aca="1" ref="M625" ca="1">INDEX([1]!annual_data,_xlfn.XMATCH(_xlfn.CONCAT(
SUBSTITUTE($A625,LEFT($A625,FIND($C625,$A625)+LEN($C625)-1),),
$F625,
$G625:$I625,
SUBSTITUTE($J625,LEFT($A625,FIND($C625,$A625)+LEN($C625)-1),)),
[1]!annual_index),_xlfn.XMATCH(M$2,[1]!annual_header))</f>
        <v>0.66</v>
      </c>
    </row>
    <row r="626" spans="1:23" x14ac:dyDescent="0.25">
      <c r="A626" t="s">
        <v>162</v>
      </c>
      <c r="B626" t="s">
        <v>5</v>
      </c>
      <c r="C626" t="s">
        <v>15</v>
      </c>
      <c r="D626" t="s">
        <v>16</v>
      </c>
      <c r="E626" t="s">
        <v>164</v>
      </c>
      <c r="F626" t="s">
        <v>169</v>
      </c>
      <c r="G626" t="s">
        <v>73</v>
      </c>
      <c r="K626" t="s">
        <v>21</v>
      </c>
      <c r="L626" t="s">
        <v>74</v>
      </c>
      <c r="M626" cm="1">
        <f t="array" aca="1" ref="M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1175.8197600000001</v>
      </c>
      <c r="N626">
        <f t="shared" ref="N626:W629" ca="1" si="126">M626</f>
        <v>1175.8197600000001</v>
      </c>
      <c r="O626">
        <f t="shared" ca="1" si="126"/>
        <v>1175.8197600000001</v>
      </c>
      <c r="P626">
        <f t="shared" ca="1" si="126"/>
        <v>1175.8197600000001</v>
      </c>
      <c r="Q626">
        <f t="shared" ca="1" si="126"/>
        <v>1175.8197600000001</v>
      </c>
      <c r="R626">
        <f t="shared" ca="1" si="126"/>
        <v>1175.8197600000001</v>
      </c>
      <c r="S626">
        <f t="shared" ca="1" si="126"/>
        <v>1175.8197600000001</v>
      </c>
      <c r="T626">
        <f t="shared" ca="1" si="126"/>
        <v>1175.8197600000001</v>
      </c>
      <c r="U626">
        <f t="shared" ca="1" si="126"/>
        <v>1175.8197600000001</v>
      </c>
      <c r="V626">
        <f t="shared" ca="1" si="126"/>
        <v>1175.8197600000001</v>
      </c>
      <c r="W626">
        <f t="shared" ca="1" si="126"/>
        <v>1175.8197600000001</v>
      </c>
    </row>
    <row r="627" spans="1:23" x14ac:dyDescent="0.25">
      <c r="A627" t="s">
        <v>162</v>
      </c>
      <c r="B627" t="s">
        <v>5</v>
      </c>
      <c r="C627" t="s">
        <v>15</v>
      </c>
      <c r="D627" t="s">
        <v>16</v>
      </c>
      <c r="E627" t="s">
        <v>164</v>
      </c>
      <c r="F627" t="s">
        <v>169</v>
      </c>
      <c r="G627" t="s">
        <v>75</v>
      </c>
      <c r="K627" t="s">
        <v>21</v>
      </c>
      <c r="L627" t="s">
        <v>76</v>
      </c>
      <c r="M627" cm="1">
        <f t="array" aca="1" ref="M627" ca="1">INDEX([1]!constant_data,_xlfn.XMATCH(_xlfn.CONCAT(
SUBSTITUTE($A627,LEFT($A627,FIND($C627,$A627)+LEN($C627)-1),),
$F627,
$H627:$I627,
SUBSTITUTE($J627,LEFT($A627,FIND($C627,$A627)+LEN($C627)-1),)),
[1]!constant_index),_xlfn.XMATCH($G627,[1]!constant_header))</f>
        <v>51999.999198041602</v>
      </c>
      <c r="N627">
        <f t="shared" ca="1" si="126"/>
        <v>51999.999198041602</v>
      </c>
      <c r="O627">
        <f t="shared" ca="1" si="126"/>
        <v>51999.999198041602</v>
      </c>
      <c r="P627">
        <f t="shared" ca="1" si="126"/>
        <v>51999.999198041602</v>
      </c>
      <c r="Q627">
        <f t="shared" ca="1" si="126"/>
        <v>51999.999198041602</v>
      </c>
      <c r="R627">
        <f t="shared" ca="1" si="126"/>
        <v>51999.999198041602</v>
      </c>
      <c r="S627">
        <f t="shared" ca="1" si="126"/>
        <v>51999.999198041602</v>
      </c>
      <c r="T627">
        <f t="shared" ca="1" si="126"/>
        <v>51999.999198041602</v>
      </c>
      <c r="U627">
        <f t="shared" ca="1" si="126"/>
        <v>51999.999198041602</v>
      </c>
      <c r="V627">
        <f t="shared" ca="1" si="126"/>
        <v>51999.999198041602</v>
      </c>
      <c r="W627">
        <f t="shared" ca="1" si="126"/>
        <v>51999.999198041602</v>
      </c>
    </row>
    <row r="628" spans="1:23" x14ac:dyDescent="0.25">
      <c r="A628" t="s">
        <v>162</v>
      </c>
      <c r="B628" t="s">
        <v>5</v>
      </c>
      <c r="C628" t="s">
        <v>15</v>
      </c>
      <c r="D628" t="s">
        <v>16</v>
      </c>
      <c r="E628" t="s">
        <v>164</v>
      </c>
      <c r="F628" t="s">
        <v>169</v>
      </c>
      <c r="G628" t="s">
        <v>77</v>
      </c>
      <c r="K628" t="s">
        <v>21</v>
      </c>
      <c r="L628" t="s">
        <v>76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1932.99890361812</v>
      </c>
      <c r="N628">
        <f t="shared" ca="1" si="126"/>
        <v>1932.99890361812</v>
      </c>
      <c r="O628">
        <f t="shared" ca="1" si="126"/>
        <v>1932.99890361812</v>
      </c>
      <c r="P628">
        <f t="shared" ca="1" si="126"/>
        <v>1932.99890361812</v>
      </c>
      <c r="Q628">
        <f t="shared" ca="1" si="126"/>
        <v>1932.99890361812</v>
      </c>
      <c r="R628">
        <f t="shared" ca="1" si="126"/>
        <v>1932.99890361812</v>
      </c>
      <c r="S628">
        <f t="shared" ca="1" si="126"/>
        <v>1932.99890361812</v>
      </c>
      <c r="T628">
        <f t="shared" ca="1" si="126"/>
        <v>1932.99890361812</v>
      </c>
      <c r="U628">
        <f t="shared" ca="1" si="126"/>
        <v>1932.99890361812</v>
      </c>
      <c r="V628">
        <f t="shared" ca="1" si="126"/>
        <v>1932.99890361812</v>
      </c>
      <c r="W628">
        <f t="shared" ca="1" si="126"/>
        <v>1932.99890361812</v>
      </c>
    </row>
    <row r="629" spans="1:23" x14ac:dyDescent="0.25">
      <c r="A629" t="s">
        <v>162</v>
      </c>
      <c r="B629" t="s">
        <v>5</v>
      </c>
      <c r="C629" t="s">
        <v>15</v>
      </c>
      <c r="D629" t="s">
        <v>16</v>
      </c>
      <c r="E629" t="s">
        <v>164</v>
      </c>
      <c r="F629" t="s">
        <v>169</v>
      </c>
      <c r="G629" t="s">
        <v>17</v>
      </c>
      <c r="J629" t="s">
        <v>145</v>
      </c>
      <c r="K629" t="s">
        <v>48</v>
      </c>
      <c r="L629" t="str" cm="1">
        <f t="array" aca="1" ref="L629" ca="1">INDEX([1]!annual_data,_xlfn.XMATCH(_xlfn.CONCAT(
SUBSTITUTE($A629,LEFT($A629,FIND($C629,$A629)+LEN($C629)-1),),
$F629,
$G629:$I629,
SUBSTITUTE($J629,LEFT($A629,FIND($C629,$A629)+LEN($C629)-1),)),
[1]!annual_index),_xlfn.XMATCH(L$2,[1]!annual_header))</f>
        <v>GJ</v>
      </c>
      <c r="M629" cm="1">
        <f t="array" aca="1" ref="M629" ca="1">INDEX([1]!annual_data,_xlfn.XMATCH(_xlfn.CONCAT(
SUBSTITUTE($A629,LEFT($A629,FIND($C629,$A629)+LEN($C629)-1),),
$F629,
$G629:$I629,
SUBSTITUTE($J629,LEFT($A629,FIND($C629,$A629)+LEN($C629)-1),)),
[1]!annual_index),_xlfn.XMATCH(M$2,[1]!annual_header))</f>
        <v>3.3593210409057801</v>
      </c>
      <c r="N629">
        <f t="shared" ca="1" si="126"/>
        <v>3.3593210409057801</v>
      </c>
      <c r="O629">
        <f t="shared" ca="1" si="126"/>
        <v>3.3593210409057801</v>
      </c>
      <c r="P629">
        <f t="shared" ca="1" si="126"/>
        <v>3.3593210409057801</v>
      </c>
      <c r="Q629">
        <f t="shared" ca="1" si="126"/>
        <v>3.3593210409057801</v>
      </c>
      <c r="R629">
        <f t="shared" ca="1" si="126"/>
        <v>3.3593210409057801</v>
      </c>
      <c r="S629">
        <f t="shared" ca="1" si="126"/>
        <v>3.3593210409057801</v>
      </c>
      <c r="T629">
        <f t="shared" ca="1" si="126"/>
        <v>3.3593210409057801</v>
      </c>
      <c r="U629">
        <f t="shared" ca="1" si="126"/>
        <v>3.3593210409057801</v>
      </c>
      <c r="V629">
        <f t="shared" ca="1" si="126"/>
        <v>3.3593210409057801</v>
      </c>
      <c r="W629">
        <f t="shared" ca="1" si="126"/>
        <v>3.3593210409057801</v>
      </c>
    </row>
    <row r="630" spans="1:23" x14ac:dyDescent="0.25">
      <c r="A630" t="s">
        <v>162</v>
      </c>
      <c r="B630" t="s">
        <v>5</v>
      </c>
      <c r="C630" t="s">
        <v>15</v>
      </c>
      <c r="D630" t="s">
        <v>16</v>
      </c>
      <c r="E630" t="s">
        <v>164</v>
      </c>
      <c r="F630" t="s">
        <v>170</v>
      </c>
      <c r="G630" t="s">
        <v>6</v>
      </c>
    </row>
    <row r="631" spans="1:23" x14ac:dyDescent="0.25">
      <c r="A631" t="s">
        <v>162</v>
      </c>
      <c r="B631" t="s">
        <v>5</v>
      </c>
      <c r="C631" t="s">
        <v>15</v>
      </c>
      <c r="D631" t="s">
        <v>16</v>
      </c>
      <c r="E631" t="s">
        <v>164</v>
      </c>
      <c r="F631" t="s">
        <v>170</v>
      </c>
      <c r="G631" t="s">
        <v>67</v>
      </c>
      <c r="K631" t="s">
        <v>21</v>
      </c>
      <c r="L631" t="s">
        <v>68</v>
      </c>
      <c r="M631" cm="1">
        <f t="array" aca="1" ref="M631" ca="1">INDEX([1]!constant_data,_xlfn.XMATCH(_xlfn.CONCAT(
SUBSTITUTE($A631,LEFT($A631,FIND($C631,$A631)+LEN($C631)-1),),
$F631,
$H631:$I631,
SUBSTITUTE($J631,LEFT($A631,FIND($C631,$A631)+LEN($C631)-1),)),
[1]!constant_index),_xlfn.XMATCH($G631,[1]!constant_header))</f>
        <v>1940</v>
      </c>
      <c r="N631">
        <f t="shared" ref="N631:W633" ca="1" si="127">M631</f>
        <v>1940</v>
      </c>
      <c r="O631">
        <f t="shared" ca="1" si="127"/>
        <v>1940</v>
      </c>
      <c r="P631">
        <f t="shared" ca="1" si="127"/>
        <v>1940</v>
      </c>
      <c r="Q631">
        <f t="shared" ca="1" si="127"/>
        <v>1940</v>
      </c>
      <c r="R631">
        <f t="shared" ca="1" si="127"/>
        <v>1940</v>
      </c>
      <c r="S631">
        <f t="shared" ca="1" si="127"/>
        <v>1940</v>
      </c>
      <c r="T631">
        <f t="shared" ca="1" si="127"/>
        <v>1940</v>
      </c>
      <c r="U631">
        <f t="shared" ca="1" si="127"/>
        <v>1940</v>
      </c>
      <c r="V631">
        <f t="shared" ca="1" si="127"/>
        <v>1940</v>
      </c>
      <c r="W631">
        <f t="shared" ca="1" si="127"/>
        <v>1940</v>
      </c>
    </row>
    <row r="632" spans="1:23" x14ac:dyDescent="0.25">
      <c r="A632" t="s">
        <v>162</v>
      </c>
      <c r="B632" t="s">
        <v>5</v>
      </c>
      <c r="C632" t="s">
        <v>15</v>
      </c>
      <c r="D632" t="s">
        <v>16</v>
      </c>
      <c r="E632" t="s">
        <v>164</v>
      </c>
      <c r="F632" t="s">
        <v>170</v>
      </c>
      <c r="G632" t="s">
        <v>69</v>
      </c>
      <c r="K632" t="s">
        <v>21</v>
      </c>
      <c r="L632" t="s">
        <v>68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2101</v>
      </c>
      <c r="N632">
        <f t="shared" ca="1" si="127"/>
        <v>2101</v>
      </c>
      <c r="O632">
        <f t="shared" ca="1" si="127"/>
        <v>2101</v>
      </c>
      <c r="P632">
        <f t="shared" ca="1" si="127"/>
        <v>2101</v>
      </c>
      <c r="Q632">
        <f t="shared" ca="1" si="127"/>
        <v>2101</v>
      </c>
      <c r="R632">
        <f t="shared" ca="1" si="127"/>
        <v>2101</v>
      </c>
      <c r="S632">
        <f t="shared" ca="1" si="127"/>
        <v>2101</v>
      </c>
      <c r="T632">
        <f t="shared" ca="1" si="127"/>
        <v>2101</v>
      </c>
      <c r="U632">
        <f t="shared" ca="1" si="127"/>
        <v>2101</v>
      </c>
      <c r="V632">
        <f t="shared" ca="1" si="127"/>
        <v>2101</v>
      </c>
      <c r="W632">
        <f t="shared" ca="1" si="127"/>
        <v>2101</v>
      </c>
    </row>
    <row r="633" spans="1:23" x14ac:dyDescent="0.25">
      <c r="A633" t="s">
        <v>162</v>
      </c>
      <c r="B633" t="s">
        <v>5</v>
      </c>
      <c r="C633" t="s">
        <v>15</v>
      </c>
      <c r="D633" t="s">
        <v>16</v>
      </c>
      <c r="E633" t="s">
        <v>164</v>
      </c>
      <c r="F633" t="s">
        <v>170</v>
      </c>
      <c r="G633" t="s">
        <v>70</v>
      </c>
      <c r="K633" t="s">
        <v>21</v>
      </c>
      <c r="L633" t="s">
        <v>71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10</v>
      </c>
      <c r="N633">
        <f t="shared" ca="1" si="127"/>
        <v>10</v>
      </c>
      <c r="O633">
        <f t="shared" ca="1" si="127"/>
        <v>10</v>
      </c>
      <c r="P633">
        <f t="shared" ca="1" si="127"/>
        <v>10</v>
      </c>
      <c r="Q633">
        <f t="shared" ca="1" si="127"/>
        <v>10</v>
      </c>
      <c r="R633">
        <f t="shared" ca="1" si="127"/>
        <v>10</v>
      </c>
      <c r="S633">
        <f t="shared" ca="1" si="127"/>
        <v>10</v>
      </c>
      <c r="T633">
        <f t="shared" ca="1" si="127"/>
        <v>10</v>
      </c>
      <c r="U633">
        <f t="shared" ca="1" si="127"/>
        <v>10</v>
      </c>
      <c r="V633">
        <f t="shared" ca="1" si="127"/>
        <v>10</v>
      </c>
      <c r="W633">
        <f t="shared" ca="1" si="127"/>
        <v>10</v>
      </c>
    </row>
    <row r="634" spans="1:23" x14ac:dyDescent="0.25">
      <c r="A634" t="s">
        <v>162</v>
      </c>
      <c r="B634" t="s">
        <v>5</v>
      </c>
      <c r="C634" t="s">
        <v>15</v>
      </c>
      <c r="D634" t="s">
        <v>16</v>
      </c>
      <c r="E634" t="s">
        <v>164</v>
      </c>
      <c r="F634" t="s">
        <v>170</v>
      </c>
      <c r="G634" t="s">
        <v>72</v>
      </c>
      <c r="K634" t="s">
        <v>48</v>
      </c>
      <c r="L634" t="s">
        <v>64</v>
      </c>
      <c r="M634" cm="1">
        <f t="array" aca="1" ref="M634" ca="1">INDEX([1]!annual_data,_xlfn.XMATCH(_xlfn.CONCAT(
SUBSTITUTE($A634,LEFT($A634,FIND($C634,$A634)+LEN($C634)-1),),
$F634,
$G634:$I634,
SUBSTITUTE($J634,LEFT($A634,FIND($C634,$A634)+LEN($C634)-1),)),
[1]!annual_index),_xlfn.XMATCH(M$2,[1]!annual_header))</f>
        <v>0.12</v>
      </c>
    </row>
    <row r="635" spans="1:23" x14ac:dyDescent="0.25">
      <c r="A635" t="s">
        <v>162</v>
      </c>
      <c r="B635" t="s">
        <v>5</v>
      </c>
      <c r="C635" t="s">
        <v>15</v>
      </c>
      <c r="D635" t="s">
        <v>16</v>
      </c>
      <c r="E635" t="s">
        <v>164</v>
      </c>
      <c r="F635" t="s">
        <v>170</v>
      </c>
      <c r="G635" t="s">
        <v>73</v>
      </c>
      <c r="K635" t="s">
        <v>21</v>
      </c>
      <c r="L635" t="s">
        <v>74</v>
      </c>
      <c r="M635" cm="1">
        <f t="array" aca="1" ref="M635" ca="1">INDEX([1]!constant_data,_xlfn.XMATCH(_xlfn.CONCAT(
SUBSTITUTE($A635,LEFT($A635,FIND($C635,$A635)+LEN($C635)-1),),
$F635,
$H635:$I635,
SUBSTITUTE($J635,LEFT($A635,FIND($C635,$A635)+LEN($C635)-1),)),
[1]!constant_index),_xlfn.XMATCH($G635,[1]!constant_header))</f>
        <v>1175.8197600000001</v>
      </c>
      <c r="N635">
        <f t="shared" ref="N635:W638" ca="1" si="128">M635</f>
        <v>1175.8197600000001</v>
      </c>
      <c r="O635">
        <f t="shared" ca="1" si="128"/>
        <v>1175.8197600000001</v>
      </c>
      <c r="P635">
        <f t="shared" ca="1" si="128"/>
        <v>1175.8197600000001</v>
      </c>
      <c r="Q635">
        <f t="shared" ca="1" si="128"/>
        <v>1175.8197600000001</v>
      </c>
      <c r="R635">
        <f t="shared" ca="1" si="128"/>
        <v>1175.8197600000001</v>
      </c>
      <c r="S635">
        <f t="shared" ca="1" si="128"/>
        <v>1175.8197600000001</v>
      </c>
      <c r="T635">
        <f t="shared" ca="1" si="128"/>
        <v>1175.8197600000001</v>
      </c>
      <c r="U635">
        <f t="shared" ca="1" si="128"/>
        <v>1175.8197600000001</v>
      </c>
      <c r="V635">
        <f t="shared" ca="1" si="128"/>
        <v>1175.8197600000001</v>
      </c>
      <c r="W635">
        <f t="shared" ca="1" si="128"/>
        <v>1175.8197600000001</v>
      </c>
    </row>
    <row r="636" spans="1:23" x14ac:dyDescent="0.25">
      <c r="A636" t="s">
        <v>162</v>
      </c>
      <c r="B636" t="s">
        <v>5</v>
      </c>
      <c r="C636" t="s">
        <v>15</v>
      </c>
      <c r="D636" t="s">
        <v>16</v>
      </c>
      <c r="E636" t="s">
        <v>164</v>
      </c>
      <c r="F636" t="s">
        <v>170</v>
      </c>
      <c r="G636" t="s">
        <v>75</v>
      </c>
      <c r="K636" t="s">
        <v>21</v>
      </c>
      <c r="L636" t="s">
        <v>76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90351.408584883597</v>
      </c>
      <c r="N636">
        <f t="shared" ca="1" si="128"/>
        <v>90351.408584883597</v>
      </c>
      <c r="O636">
        <f t="shared" ca="1" si="128"/>
        <v>90351.408584883597</v>
      </c>
      <c r="P636">
        <f t="shared" ca="1" si="128"/>
        <v>90351.408584883597</v>
      </c>
      <c r="Q636">
        <f t="shared" ca="1" si="128"/>
        <v>90351.408584883597</v>
      </c>
      <c r="R636">
        <f t="shared" ca="1" si="128"/>
        <v>90351.408584883597</v>
      </c>
      <c r="S636">
        <f t="shared" ca="1" si="128"/>
        <v>90351.408584883597</v>
      </c>
      <c r="T636">
        <f t="shared" ca="1" si="128"/>
        <v>90351.408584883597</v>
      </c>
      <c r="U636">
        <f t="shared" ca="1" si="128"/>
        <v>90351.408584883597</v>
      </c>
      <c r="V636">
        <f t="shared" ca="1" si="128"/>
        <v>90351.408584883597</v>
      </c>
      <c r="W636">
        <f t="shared" ca="1" si="128"/>
        <v>90351.408584883597</v>
      </c>
    </row>
    <row r="637" spans="1:23" x14ac:dyDescent="0.25">
      <c r="A637" t="s">
        <v>162</v>
      </c>
      <c r="B637" t="s">
        <v>5</v>
      </c>
      <c r="C637" t="s">
        <v>15</v>
      </c>
      <c r="D637" t="s">
        <v>16</v>
      </c>
      <c r="E637" t="s">
        <v>164</v>
      </c>
      <c r="F637" t="s">
        <v>170</v>
      </c>
      <c r="G637" t="s">
        <v>77</v>
      </c>
      <c r="K637" t="s">
        <v>21</v>
      </c>
      <c r="L637" t="s">
        <v>76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1932.99890361812</v>
      </c>
      <c r="N637">
        <f t="shared" ca="1" si="128"/>
        <v>1932.99890361812</v>
      </c>
      <c r="O637">
        <f t="shared" ca="1" si="128"/>
        <v>1932.99890361812</v>
      </c>
      <c r="P637">
        <f t="shared" ca="1" si="128"/>
        <v>1932.99890361812</v>
      </c>
      <c r="Q637">
        <f t="shared" ca="1" si="128"/>
        <v>1932.99890361812</v>
      </c>
      <c r="R637">
        <f t="shared" ca="1" si="128"/>
        <v>1932.99890361812</v>
      </c>
      <c r="S637">
        <f t="shared" ca="1" si="128"/>
        <v>1932.99890361812</v>
      </c>
      <c r="T637">
        <f t="shared" ca="1" si="128"/>
        <v>1932.99890361812</v>
      </c>
      <c r="U637">
        <f t="shared" ca="1" si="128"/>
        <v>1932.99890361812</v>
      </c>
      <c r="V637">
        <f t="shared" ca="1" si="128"/>
        <v>1932.99890361812</v>
      </c>
      <c r="W637">
        <f t="shared" ca="1" si="128"/>
        <v>1932.99890361812</v>
      </c>
    </row>
    <row r="638" spans="1:23" x14ac:dyDescent="0.25">
      <c r="A638" t="s">
        <v>162</v>
      </c>
      <c r="B638" t="s">
        <v>5</v>
      </c>
      <c r="C638" t="s">
        <v>15</v>
      </c>
      <c r="D638" t="s">
        <v>16</v>
      </c>
      <c r="E638" t="s">
        <v>164</v>
      </c>
      <c r="F638" t="s">
        <v>170</v>
      </c>
      <c r="G638" t="s">
        <v>17</v>
      </c>
      <c r="J638" t="s">
        <v>145</v>
      </c>
      <c r="K638" t="s">
        <v>48</v>
      </c>
      <c r="L638" t="str" cm="1">
        <f t="array" aca="1" ref="L638" ca="1">INDEX([1]!annual_data,_xlfn.XMATCH(_xlfn.CONCAT(
SUBSTITUTE($A638,LEFT($A638,FIND($C638,$A638)+LEN($C638)-1),),
$F638,
$G638:$I638,
SUBSTITUTE($J638,LEFT($A638,FIND($C638,$A638)+LEN($C638)-1),)),
[1]!annual_index),_xlfn.XMATCH(L$2,[1]!annual_header))</f>
        <v>GJ</v>
      </c>
      <c r="M638" cm="1">
        <f t="array" aca="1" ref="M638" ca="1">INDEX([1]!annual_data,_xlfn.XMATCH(_xlfn.CONCAT(
SUBSTITUTE($A638,LEFT($A638,FIND($C638,$A638)+LEN($C638)-1),),
$F638,
$G638:$I638,
SUBSTITUTE($J638,LEFT($A638,FIND($C638,$A638)+LEN($C638)-1),)),
[1]!annual_index),_xlfn.XMATCH(M$2,[1]!annual_header))</f>
        <v>2.2719320964934999</v>
      </c>
      <c r="N638">
        <f t="shared" ca="1" si="128"/>
        <v>2.2719320964934999</v>
      </c>
      <c r="O638">
        <f t="shared" ca="1" si="128"/>
        <v>2.2719320964934999</v>
      </c>
      <c r="P638">
        <f t="shared" ca="1" si="128"/>
        <v>2.2719320964934999</v>
      </c>
      <c r="Q638">
        <f t="shared" ca="1" si="128"/>
        <v>2.2719320964934999</v>
      </c>
      <c r="R638">
        <f t="shared" ca="1" si="128"/>
        <v>2.2719320964934999</v>
      </c>
      <c r="S638">
        <f t="shared" ca="1" si="128"/>
        <v>2.2719320964934999</v>
      </c>
      <c r="T638">
        <f t="shared" ca="1" si="128"/>
        <v>2.2719320964934999</v>
      </c>
      <c r="U638">
        <f t="shared" ca="1" si="128"/>
        <v>2.2719320964934999</v>
      </c>
      <c r="V638">
        <f t="shared" ca="1" si="128"/>
        <v>2.2719320964934999</v>
      </c>
      <c r="W638">
        <f t="shared" ca="1" si="128"/>
        <v>2.2719320964934999</v>
      </c>
    </row>
    <row r="639" spans="1:23" x14ac:dyDescent="0.25">
      <c r="A639" t="s">
        <v>163</v>
      </c>
      <c r="B639" t="s">
        <v>5</v>
      </c>
      <c r="C639" t="s">
        <v>15</v>
      </c>
      <c r="D639" t="s">
        <v>16</v>
      </c>
      <c r="E639" t="s">
        <v>171</v>
      </c>
      <c r="G639" t="s">
        <v>20</v>
      </c>
      <c r="K639" t="s">
        <v>21</v>
      </c>
      <c r="L639" t="str" cm="1">
        <f t="array" aca="1" ref="L639" ca="1">INDEX([1]!constant_data,_xlfn.XMATCH(_xlfn.CONCAT(
SUBSTITUTE($A639,LEFT($A639,FIND($C639,$A639)+LEN($C639)-1),),
$F639,
$H639:$I639,
SUBSTITUTE($J639,LEFT($A639,FIND($C639,$A639)+LEN($C639)-1),)),
[1]!constant_index),_xlfn.XMATCH($G639,[1]!constant_header))</f>
        <v>GJ</v>
      </c>
    </row>
    <row r="640" spans="1:23" x14ac:dyDescent="0.25">
      <c r="A640" t="s">
        <v>163</v>
      </c>
      <c r="B640" t="s">
        <v>5</v>
      </c>
      <c r="C640" t="s">
        <v>15</v>
      </c>
      <c r="D640" t="s">
        <v>16</v>
      </c>
      <c r="E640" t="s">
        <v>171</v>
      </c>
      <c r="G640" t="s">
        <v>22</v>
      </c>
      <c r="H640" t="s">
        <v>62</v>
      </c>
    </row>
    <row r="641" spans="1:23" x14ac:dyDescent="0.25">
      <c r="A641" t="s">
        <v>163</v>
      </c>
      <c r="B641" t="s">
        <v>5</v>
      </c>
      <c r="C641" t="s">
        <v>15</v>
      </c>
      <c r="D641" t="s">
        <v>16</v>
      </c>
      <c r="E641" t="s">
        <v>171</v>
      </c>
      <c r="G641" t="s">
        <v>63</v>
      </c>
      <c r="K641" t="s">
        <v>21</v>
      </c>
      <c r="L641" t="s">
        <v>64</v>
      </c>
      <c r="M641" cm="1">
        <f t="array" aca="1" ref="M641" ca="1">INDEX([1]!constant_data,_xlfn.XMATCH(_xlfn.CONCAT(
SUBSTITUTE($A641,LEFT($A641,FIND($C641,$A641)+LEN($C641)-1),),
$F641,
$H641:$I641,
SUBSTITUTE($J641,LEFT($A641,FIND($C641,$A641)+LEN($C641)-1),)),
[1]!constant_index),_xlfn.XMATCH($G641,[1]!constant_header))</f>
        <v>0.5</v>
      </c>
      <c r="N641">
        <f ca="1">M641</f>
        <v>0.5</v>
      </c>
      <c r="O641">
        <f ca="1">N641</f>
        <v>0.5</v>
      </c>
      <c r="P641">
        <f t="shared" ref="P641:W642" ca="1" si="129">O641</f>
        <v>0.5</v>
      </c>
      <c r="Q641">
        <f t="shared" ca="1" si="129"/>
        <v>0.5</v>
      </c>
      <c r="R641">
        <f t="shared" ca="1" si="129"/>
        <v>0.5</v>
      </c>
      <c r="S641">
        <f t="shared" ca="1" si="129"/>
        <v>0.5</v>
      </c>
      <c r="T641">
        <f t="shared" ca="1" si="129"/>
        <v>0.5</v>
      </c>
      <c r="U641">
        <f t="shared" ca="1" si="129"/>
        <v>0.5</v>
      </c>
      <c r="V641">
        <f t="shared" ca="1" si="129"/>
        <v>0.5</v>
      </c>
      <c r="W641">
        <f t="shared" ca="1" si="129"/>
        <v>0.5</v>
      </c>
    </row>
    <row r="642" spans="1:23" x14ac:dyDescent="0.25">
      <c r="A642" t="s">
        <v>163</v>
      </c>
      <c r="B642" t="s">
        <v>5</v>
      </c>
      <c r="C642" t="s">
        <v>15</v>
      </c>
      <c r="D642" t="s">
        <v>16</v>
      </c>
      <c r="E642" t="s">
        <v>171</v>
      </c>
      <c r="G642" t="s">
        <v>65</v>
      </c>
      <c r="K642" t="s">
        <v>21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10</v>
      </c>
      <c r="N642">
        <f ca="1">M642</f>
        <v>10</v>
      </c>
      <c r="O642">
        <f ca="1">N642</f>
        <v>10</v>
      </c>
      <c r="P642">
        <f t="shared" ca="1" si="129"/>
        <v>10</v>
      </c>
      <c r="Q642">
        <f t="shared" ca="1" si="129"/>
        <v>10</v>
      </c>
      <c r="R642">
        <f t="shared" ca="1" si="129"/>
        <v>10</v>
      </c>
      <c r="S642">
        <f t="shared" ca="1" si="129"/>
        <v>10</v>
      </c>
      <c r="T642">
        <f t="shared" ca="1" si="129"/>
        <v>10</v>
      </c>
      <c r="U642">
        <f t="shared" ca="1" si="129"/>
        <v>10</v>
      </c>
      <c r="V642">
        <f t="shared" ca="1" si="129"/>
        <v>10</v>
      </c>
      <c r="W642">
        <f t="shared" ca="1" si="129"/>
        <v>10</v>
      </c>
    </row>
    <row r="643" spans="1:23" x14ac:dyDescent="0.25">
      <c r="A643" t="s">
        <v>163</v>
      </c>
      <c r="B643" t="s">
        <v>5</v>
      </c>
      <c r="C643" t="s">
        <v>15</v>
      </c>
      <c r="D643" t="s">
        <v>16</v>
      </c>
      <c r="E643" t="s">
        <v>171</v>
      </c>
      <c r="F643" t="s">
        <v>165</v>
      </c>
      <c r="G643" t="s">
        <v>6</v>
      </c>
    </row>
    <row r="644" spans="1:23" x14ac:dyDescent="0.25">
      <c r="A644" t="s">
        <v>163</v>
      </c>
      <c r="B644" t="s">
        <v>5</v>
      </c>
      <c r="C644" t="s">
        <v>15</v>
      </c>
      <c r="D644" t="s">
        <v>16</v>
      </c>
      <c r="E644" t="s">
        <v>171</v>
      </c>
      <c r="F644" t="s">
        <v>165</v>
      </c>
      <c r="G644" t="s">
        <v>67</v>
      </c>
      <c r="K644" t="s">
        <v>21</v>
      </c>
      <c r="L644" t="s">
        <v>68</v>
      </c>
      <c r="M644" cm="1">
        <f t="array" aca="1" ref="M644" ca="1">INDEX([1]!constant_data,_xlfn.XMATCH(_xlfn.CONCAT(
SUBSTITUTE($A644,LEFT($A644,FIND($C644,$A644)+LEN($C644)-1),),
$F644,
$H644:$I644,
SUBSTITUTE($J644,LEFT($A644,FIND($C644,$A644)+LEN($C644)-1),)),
[1]!constant_index),_xlfn.XMATCH($G644,[1]!constant_header))</f>
        <v>1940</v>
      </c>
      <c r="N644">
        <f t="shared" ref="N644:W646" ca="1" si="130">M644</f>
        <v>1940</v>
      </c>
      <c r="O644">
        <f t="shared" ca="1" si="130"/>
        <v>1940</v>
      </c>
      <c r="P644">
        <f t="shared" ca="1" si="130"/>
        <v>1940</v>
      </c>
      <c r="Q644">
        <f t="shared" ca="1" si="130"/>
        <v>1940</v>
      </c>
      <c r="R644">
        <f t="shared" ca="1" si="130"/>
        <v>1940</v>
      </c>
      <c r="S644">
        <f t="shared" ca="1" si="130"/>
        <v>1940</v>
      </c>
      <c r="T644">
        <f t="shared" ca="1" si="130"/>
        <v>1940</v>
      </c>
      <c r="U644">
        <f t="shared" ca="1" si="130"/>
        <v>1940</v>
      </c>
      <c r="V644">
        <f t="shared" ca="1" si="130"/>
        <v>1940</v>
      </c>
      <c r="W644">
        <f t="shared" ca="1" si="130"/>
        <v>1940</v>
      </c>
    </row>
    <row r="645" spans="1:23" x14ac:dyDescent="0.25">
      <c r="A645" t="s">
        <v>163</v>
      </c>
      <c r="B645" t="s">
        <v>5</v>
      </c>
      <c r="C645" t="s">
        <v>15</v>
      </c>
      <c r="D645" t="s">
        <v>16</v>
      </c>
      <c r="E645" t="s">
        <v>171</v>
      </c>
      <c r="F645" t="s">
        <v>165</v>
      </c>
      <c r="G645" t="s">
        <v>69</v>
      </c>
      <c r="K645" t="s">
        <v>21</v>
      </c>
      <c r="L645" t="s">
        <v>68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2101</v>
      </c>
      <c r="N645">
        <f t="shared" ca="1" si="130"/>
        <v>2101</v>
      </c>
      <c r="O645">
        <f t="shared" ca="1" si="130"/>
        <v>2101</v>
      </c>
      <c r="P645">
        <f t="shared" ca="1" si="130"/>
        <v>2101</v>
      </c>
      <c r="Q645">
        <f t="shared" ca="1" si="130"/>
        <v>2101</v>
      </c>
      <c r="R645">
        <f t="shared" ca="1" si="130"/>
        <v>2101</v>
      </c>
      <c r="S645">
        <f t="shared" ca="1" si="130"/>
        <v>2101</v>
      </c>
      <c r="T645">
        <f t="shared" ca="1" si="130"/>
        <v>2101</v>
      </c>
      <c r="U645">
        <f t="shared" ca="1" si="130"/>
        <v>2101</v>
      </c>
      <c r="V645">
        <f t="shared" ca="1" si="130"/>
        <v>2101</v>
      </c>
      <c r="W645">
        <f t="shared" ca="1" si="130"/>
        <v>2101</v>
      </c>
    </row>
    <row r="646" spans="1:23" x14ac:dyDescent="0.25">
      <c r="A646" t="s">
        <v>163</v>
      </c>
      <c r="B646" t="s">
        <v>5</v>
      </c>
      <c r="C646" t="s">
        <v>15</v>
      </c>
      <c r="D646" t="s">
        <v>16</v>
      </c>
      <c r="E646" t="s">
        <v>171</v>
      </c>
      <c r="F646" t="s">
        <v>165</v>
      </c>
      <c r="G646" t="s">
        <v>70</v>
      </c>
      <c r="K646" t="s">
        <v>21</v>
      </c>
      <c r="L646" t="s">
        <v>71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10</v>
      </c>
      <c r="N646">
        <f t="shared" ca="1" si="130"/>
        <v>10</v>
      </c>
      <c r="O646">
        <f t="shared" ca="1" si="130"/>
        <v>10</v>
      </c>
      <c r="P646">
        <f t="shared" ca="1" si="130"/>
        <v>10</v>
      </c>
      <c r="Q646">
        <f t="shared" ca="1" si="130"/>
        <v>10</v>
      </c>
      <c r="R646">
        <f t="shared" ca="1" si="130"/>
        <v>10</v>
      </c>
      <c r="S646">
        <f t="shared" ca="1" si="130"/>
        <v>10</v>
      </c>
      <c r="T646">
        <f t="shared" ca="1" si="130"/>
        <v>10</v>
      </c>
      <c r="U646">
        <f t="shared" ca="1" si="130"/>
        <v>10</v>
      </c>
      <c r="V646">
        <f t="shared" ca="1" si="130"/>
        <v>10</v>
      </c>
      <c r="W646">
        <f t="shared" ca="1" si="130"/>
        <v>10</v>
      </c>
    </row>
    <row r="647" spans="1:23" x14ac:dyDescent="0.25">
      <c r="A647" t="s">
        <v>163</v>
      </c>
      <c r="B647" t="s">
        <v>5</v>
      </c>
      <c r="C647" t="s">
        <v>15</v>
      </c>
      <c r="D647" t="s">
        <v>16</v>
      </c>
      <c r="E647" t="s">
        <v>171</v>
      </c>
      <c r="F647" t="s">
        <v>165</v>
      </c>
      <c r="G647" t="s">
        <v>72</v>
      </c>
      <c r="K647" t="s">
        <v>48</v>
      </c>
      <c r="L647" t="s">
        <v>64</v>
      </c>
      <c r="M647" cm="1">
        <f t="array" aca="1" ref="M647" ca="1">INDEX([1]!annual_data,_xlfn.XMATCH(_xlfn.CONCAT(
SUBSTITUTE($A647,LEFT($A647,FIND($C647,$A647)+LEN($C647)-1),),
$F647,
$G647:$I647,
SUBSTITUTE($J647,LEFT($A647,FIND($C647,$A647)+LEN($C647)-1),)),
[1]!annual_index),_xlfn.XMATCH(M$2,[1]!annual_header))</f>
        <v>0.09</v>
      </c>
    </row>
    <row r="648" spans="1:23" x14ac:dyDescent="0.25">
      <c r="A648" t="s">
        <v>163</v>
      </c>
      <c r="B648" t="s">
        <v>5</v>
      </c>
      <c r="C648" t="s">
        <v>15</v>
      </c>
      <c r="D648" t="s">
        <v>16</v>
      </c>
      <c r="E648" t="s">
        <v>171</v>
      </c>
      <c r="F648" t="s">
        <v>165</v>
      </c>
      <c r="G648" t="s">
        <v>73</v>
      </c>
      <c r="K648" t="s">
        <v>21</v>
      </c>
      <c r="L648" t="s">
        <v>74</v>
      </c>
      <c r="M648" cm="1">
        <f t="array" aca="1" ref="M648" ca="1">INDEX([1]!constant_data,_xlfn.XMATCH(_xlfn.CONCAT(
SUBSTITUTE($A648,LEFT($A648,FIND($C648,$A648)+LEN($C648)-1),),
$F648,
$H648:$I648,
SUBSTITUTE($J648,LEFT($A648,FIND($C648,$A648)+LEN($C648)-1),)),
[1]!constant_index),_xlfn.XMATCH($G648,[1]!constant_header))</f>
        <v>8230.7383200000004</v>
      </c>
      <c r="N648">
        <f t="shared" ref="N648:W651" ca="1" si="131">M648</f>
        <v>8230.7383200000004</v>
      </c>
      <c r="O648">
        <f t="shared" ca="1" si="131"/>
        <v>8230.7383200000004</v>
      </c>
      <c r="P648">
        <f t="shared" ca="1" si="131"/>
        <v>8230.7383200000004</v>
      </c>
      <c r="Q648">
        <f t="shared" ca="1" si="131"/>
        <v>8230.7383200000004</v>
      </c>
      <c r="R648">
        <f t="shared" ca="1" si="131"/>
        <v>8230.7383200000004</v>
      </c>
      <c r="S648">
        <f t="shared" ca="1" si="131"/>
        <v>8230.7383200000004</v>
      </c>
      <c r="T648">
        <f t="shared" ca="1" si="131"/>
        <v>8230.7383200000004</v>
      </c>
      <c r="U648">
        <f t="shared" ca="1" si="131"/>
        <v>8230.7383200000004</v>
      </c>
      <c r="V648">
        <f t="shared" ca="1" si="131"/>
        <v>8230.7383200000004</v>
      </c>
      <c r="W648">
        <f t="shared" ca="1" si="131"/>
        <v>8230.7383200000004</v>
      </c>
    </row>
    <row r="649" spans="1:23" x14ac:dyDescent="0.25">
      <c r="A649" t="s">
        <v>163</v>
      </c>
      <c r="B649" t="s">
        <v>5</v>
      </c>
      <c r="C649" t="s">
        <v>15</v>
      </c>
      <c r="D649" t="s">
        <v>16</v>
      </c>
      <c r="E649" t="s">
        <v>171</v>
      </c>
      <c r="F649" t="s">
        <v>165</v>
      </c>
      <c r="G649" t="s">
        <v>75</v>
      </c>
      <c r="K649" t="s">
        <v>21</v>
      </c>
      <c r="L649" t="s">
        <v>76</v>
      </c>
      <c r="M649" cm="1">
        <f t="array" aca="1" ref="M649" ca="1">INDEX([1]!constant_data,_xlfn.XMATCH(_xlfn.CONCAT(
SUBSTITUTE($A649,LEFT($A649,FIND($C649,$A649)+LEN($C649)-1),),
$F649,
$H649:$I649,
SUBSTITUTE($J649,LEFT($A649,FIND($C649,$A649)+LEN($C649)-1),)),
[1]!constant_index),_xlfn.XMATCH($G649,[1]!constant_header))</f>
        <v>356854.48553115601</v>
      </c>
      <c r="N649">
        <f t="shared" ca="1" si="131"/>
        <v>356854.48553115601</v>
      </c>
      <c r="O649">
        <f t="shared" ca="1" si="131"/>
        <v>356854.48553115601</v>
      </c>
      <c r="P649">
        <f t="shared" ca="1" si="131"/>
        <v>356854.48553115601</v>
      </c>
      <c r="Q649">
        <f t="shared" ca="1" si="131"/>
        <v>356854.48553115601</v>
      </c>
      <c r="R649">
        <f t="shared" ca="1" si="131"/>
        <v>356854.48553115601</v>
      </c>
      <c r="S649">
        <f t="shared" ca="1" si="131"/>
        <v>356854.48553115601</v>
      </c>
      <c r="T649">
        <f t="shared" ca="1" si="131"/>
        <v>356854.48553115601</v>
      </c>
      <c r="U649">
        <f t="shared" ca="1" si="131"/>
        <v>356854.48553115601</v>
      </c>
      <c r="V649">
        <f t="shared" ca="1" si="131"/>
        <v>356854.48553115601</v>
      </c>
      <c r="W649">
        <f t="shared" ca="1" si="131"/>
        <v>356854.48553115601</v>
      </c>
    </row>
    <row r="650" spans="1:23" x14ac:dyDescent="0.25">
      <c r="A650" t="s">
        <v>163</v>
      </c>
      <c r="B650" t="s">
        <v>5</v>
      </c>
      <c r="C650" t="s">
        <v>15</v>
      </c>
      <c r="D650" t="s">
        <v>16</v>
      </c>
      <c r="E650" t="s">
        <v>171</v>
      </c>
      <c r="F650" t="s">
        <v>165</v>
      </c>
      <c r="G650" t="s">
        <v>77</v>
      </c>
      <c r="K650" t="s">
        <v>21</v>
      </c>
      <c r="L650" t="s">
        <v>76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21266.911000305001</v>
      </c>
      <c r="N650">
        <f t="shared" ca="1" si="131"/>
        <v>21266.911000305001</v>
      </c>
      <c r="O650">
        <f t="shared" ca="1" si="131"/>
        <v>21266.911000305001</v>
      </c>
      <c r="P650">
        <f t="shared" ca="1" si="131"/>
        <v>21266.911000305001</v>
      </c>
      <c r="Q650">
        <f t="shared" ca="1" si="131"/>
        <v>21266.911000305001</v>
      </c>
      <c r="R650">
        <f t="shared" ca="1" si="131"/>
        <v>21266.911000305001</v>
      </c>
      <c r="S650">
        <f t="shared" ca="1" si="131"/>
        <v>21266.911000305001</v>
      </c>
      <c r="T650">
        <f t="shared" ca="1" si="131"/>
        <v>21266.911000305001</v>
      </c>
      <c r="U650">
        <f t="shared" ca="1" si="131"/>
        <v>21266.911000305001</v>
      </c>
      <c r="V650">
        <f t="shared" ca="1" si="131"/>
        <v>21266.911000305001</v>
      </c>
      <c r="W650">
        <f t="shared" ca="1" si="131"/>
        <v>21266.911000305001</v>
      </c>
    </row>
    <row r="651" spans="1:23" x14ac:dyDescent="0.25">
      <c r="A651" t="s">
        <v>163</v>
      </c>
      <c r="B651" t="s">
        <v>5</v>
      </c>
      <c r="C651" t="s">
        <v>15</v>
      </c>
      <c r="D651" t="s">
        <v>16</v>
      </c>
      <c r="E651" t="s">
        <v>171</v>
      </c>
      <c r="F651" t="s">
        <v>165</v>
      </c>
      <c r="G651" t="s">
        <v>17</v>
      </c>
      <c r="J651" t="s">
        <v>145</v>
      </c>
      <c r="K651" t="s">
        <v>48</v>
      </c>
      <c r="L651" t="str" cm="1">
        <f t="array" aca="1" ref="L651" ca="1">INDEX([1]!annual_data,_xlfn.XMATCH(_xlfn.CONCAT(
SUBSTITUTE($A651,LEFT($A651,FIND($C651,$A651)+LEN($C651)-1),),
$F651,
$G651:$I651,
SUBSTITUTE($J651,LEFT($A651,FIND($C651,$A651)+LEN($C651)-1),)),
[1]!annual_index),_xlfn.XMATCH(L$2,[1]!annual_header))</f>
        <v>GJ</v>
      </c>
      <c r="M651" cm="1">
        <f t="array" aca="1" ref="M651" ca="1">INDEX([1]!annual_data,_xlfn.XMATCH(_xlfn.CONCAT(
SUBSTITUTE($A651,LEFT($A651,FIND($C651,$A651)+LEN($C651)-1),),
$F651,
$G651:$I651,
SUBSTITUTE($J651,LEFT($A651,FIND($C651,$A651)+LEN($C651)-1),)),
[1]!annual_index),_xlfn.XMATCH(M$2,[1]!annual_header))</f>
        <v>2.72944834573594</v>
      </c>
      <c r="N651">
        <f t="shared" ca="1" si="131"/>
        <v>2.72944834573594</v>
      </c>
      <c r="O651">
        <f t="shared" ca="1" si="131"/>
        <v>2.72944834573594</v>
      </c>
      <c r="P651">
        <f t="shared" ca="1" si="131"/>
        <v>2.72944834573594</v>
      </c>
      <c r="Q651">
        <f t="shared" ca="1" si="131"/>
        <v>2.72944834573594</v>
      </c>
      <c r="R651">
        <f t="shared" ca="1" si="131"/>
        <v>2.72944834573594</v>
      </c>
      <c r="S651">
        <f t="shared" ca="1" si="131"/>
        <v>2.72944834573594</v>
      </c>
      <c r="T651">
        <f t="shared" ca="1" si="131"/>
        <v>2.72944834573594</v>
      </c>
      <c r="U651">
        <f t="shared" ca="1" si="131"/>
        <v>2.72944834573594</v>
      </c>
      <c r="V651">
        <f t="shared" ca="1" si="131"/>
        <v>2.72944834573594</v>
      </c>
      <c r="W651">
        <f t="shared" ca="1" si="131"/>
        <v>2.72944834573594</v>
      </c>
    </row>
    <row r="652" spans="1:23" x14ac:dyDescent="0.25">
      <c r="A652" t="s">
        <v>163</v>
      </c>
      <c r="B652" t="s">
        <v>5</v>
      </c>
      <c r="C652" t="s">
        <v>15</v>
      </c>
      <c r="D652" t="s">
        <v>16</v>
      </c>
      <c r="E652" t="s">
        <v>171</v>
      </c>
      <c r="F652" t="s">
        <v>166</v>
      </c>
      <c r="G652" t="s">
        <v>6</v>
      </c>
    </row>
    <row r="653" spans="1:23" x14ac:dyDescent="0.25">
      <c r="A653" t="s">
        <v>163</v>
      </c>
      <c r="B653" t="s">
        <v>5</v>
      </c>
      <c r="C653" t="s">
        <v>15</v>
      </c>
      <c r="D653" t="s">
        <v>16</v>
      </c>
      <c r="E653" t="s">
        <v>171</v>
      </c>
      <c r="F653" t="s">
        <v>166</v>
      </c>
      <c r="G653" t="s">
        <v>67</v>
      </c>
      <c r="K653" t="s">
        <v>21</v>
      </c>
      <c r="L653" t="s">
        <v>68</v>
      </c>
      <c r="M653" cm="1">
        <f t="array" aca="1" ref="M653" ca="1">INDEX([1]!constant_data,_xlfn.XMATCH(_xlfn.CONCAT(
SUBSTITUTE($A653,LEFT($A653,FIND($C653,$A653)+LEN($C653)-1),),
$F653,
$H653:$I653,
SUBSTITUTE($J653,LEFT($A653,FIND($C653,$A653)+LEN($C653)-1),)),
[1]!constant_index),_xlfn.XMATCH($G653,[1]!constant_header))</f>
        <v>1940</v>
      </c>
      <c r="N653">
        <f t="shared" ref="N653:W655" ca="1" si="132">M653</f>
        <v>1940</v>
      </c>
      <c r="O653">
        <f t="shared" ca="1" si="132"/>
        <v>1940</v>
      </c>
      <c r="P653">
        <f t="shared" ca="1" si="132"/>
        <v>1940</v>
      </c>
      <c r="Q653">
        <f t="shared" ca="1" si="132"/>
        <v>1940</v>
      </c>
      <c r="R653">
        <f t="shared" ca="1" si="132"/>
        <v>1940</v>
      </c>
      <c r="S653">
        <f t="shared" ca="1" si="132"/>
        <v>1940</v>
      </c>
      <c r="T653">
        <f t="shared" ca="1" si="132"/>
        <v>1940</v>
      </c>
      <c r="U653">
        <f t="shared" ca="1" si="132"/>
        <v>1940</v>
      </c>
      <c r="V653">
        <f t="shared" ca="1" si="132"/>
        <v>1940</v>
      </c>
      <c r="W653">
        <f t="shared" ca="1" si="132"/>
        <v>1940</v>
      </c>
    </row>
    <row r="654" spans="1:23" x14ac:dyDescent="0.25">
      <c r="A654" t="s">
        <v>163</v>
      </c>
      <c r="B654" t="s">
        <v>5</v>
      </c>
      <c r="C654" t="s">
        <v>15</v>
      </c>
      <c r="D654" t="s">
        <v>16</v>
      </c>
      <c r="E654" t="s">
        <v>171</v>
      </c>
      <c r="F654" t="s">
        <v>166</v>
      </c>
      <c r="G654" t="s">
        <v>69</v>
      </c>
      <c r="K654" t="s">
        <v>21</v>
      </c>
      <c r="L654" t="s">
        <v>68</v>
      </c>
      <c r="M654" cm="1">
        <f t="array" aca="1" ref="M654" ca="1">INDEX([1]!constant_data,_xlfn.XMATCH(_xlfn.CONCAT(
SUBSTITUTE($A654,LEFT($A654,FIND($C654,$A654)+LEN($C654)-1),),
$F654,
$H654:$I654,
SUBSTITUTE($J654,LEFT($A654,FIND($C654,$A654)+LEN($C654)-1),)),
[1]!constant_index),_xlfn.XMATCH($G654,[1]!constant_header))</f>
        <v>2101</v>
      </c>
      <c r="N654">
        <f t="shared" ca="1" si="132"/>
        <v>2101</v>
      </c>
      <c r="O654">
        <f t="shared" ca="1" si="132"/>
        <v>2101</v>
      </c>
      <c r="P654">
        <f t="shared" ca="1" si="132"/>
        <v>2101</v>
      </c>
      <c r="Q654">
        <f t="shared" ca="1" si="132"/>
        <v>2101</v>
      </c>
      <c r="R654">
        <f t="shared" ca="1" si="132"/>
        <v>2101</v>
      </c>
      <c r="S654">
        <f t="shared" ca="1" si="132"/>
        <v>2101</v>
      </c>
      <c r="T654">
        <f t="shared" ca="1" si="132"/>
        <v>2101</v>
      </c>
      <c r="U654">
        <f t="shared" ca="1" si="132"/>
        <v>2101</v>
      </c>
      <c r="V654">
        <f t="shared" ca="1" si="132"/>
        <v>2101</v>
      </c>
      <c r="W654">
        <f t="shared" ca="1" si="132"/>
        <v>2101</v>
      </c>
    </row>
    <row r="655" spans="1:23" x14ac:dyDescent="0.25">
      <c r="A655" t="s">
        <v>163</v>
      </c>
      <c r="B655" t="s">
        <v>5</v>
      </c>
      <c r="C655" t="s">
        <v>15</v>
      </c>
      <c r="D655" t="s">
        <v>16</v>
      </c>
      <c r="E655" t="s">
        <v>171</v>
      </c>
      <c r="F655" t="s">
        <v>166</v>
      </c>
      <c r="G655" t="s">
        <v>70</v>
      </c>
      <c r="K655" t="s">
        <v>21</v>
      </c>
      <c r="L655" t="s">
        <v>71</v>
      </c>
      <c r="M655" cm="1">
        <f t="array" aca="1" ref="M655" ca="1">INDEX([1]!constant_data,_xlfn.XMATCH(_xlfn.CONCAT(
SUBSTITUTE($A655,LEFT($A655,FIND($C655,$A655)+LEN($C655)-1),),
$F655,
$H655:$I655,
SUBSTITUTE($J655,LEFT($A655,FIND($C655,$A655)+LEN($C655)-1),)),
[1]!constant_index),_xlfn.XMATCH($G655,[1]!constant_header))</f>
        <v>10</v>
      </c>
      <c r="N655">
        <f t="shared" ca="1" si="132"/>
        <v>10</v>
      </c>
      <c r="O655">
        <f t="shared" ca="1" si="132"/>
        <v>10</v>
      </c>
      <c r="P655">
        <f t="shared" ca="1" si="132"/>
        <v>10</v>
      </c>
      <c r="Q655">
        <f t="shared" ca="1" si="132"/>
        <v>10</v>
      </c>
      <c r="R655">
        <f t="shared" ca="1" si="132"/>
        <v>10</v>
      </c>
      <c r="S655">
        <f t="shared" ca="1" si="132"/>
        <v>10</v>
      </c>
      <c r="T655">
        <f t="shared" ca="1" si="132"/>
        <v>10</v>
      </c>
      <c r="U655">
        <f t="shared" ca="1" si="132"/>
        <v>10</v>
      </c>
      <c r="V655">
        <f t="shared" ca="1" si="132"/>
        <v>10</v>
      </c>
      <c r="W655">
        <f t="shared" ca="1" si="132"/>
        <v>10</v>
      </c>
    </row>
    <row r="656" spans="1:23" x14ac:dyDescent="0.25">
      <c r="A656" t="s">
        <v>163</v>
      </c>
      <c r="B656" t="s">
        <v>5</v>
      </c>
      <c r="C656" t="s">
        <v>15</v>
      </c>
      <c r="D656" t="s">
        <v>16</v>
      </c>
      <c r="E656" t="s">
        <v>171</v>
      </c>
      <c r="F656" t="s">
        <v>166</v>
      </c>
      <c r="G656" t="s">
        <v>72</v>
      </c>
      <c r="K656" t="s">
        <v>48</v>
      </c>
      <c r="L656" t="s">
        <v>64</v>
      </c>
      <c r="M656" cm="1">
        <f t="array" aca="1" ref="M656" ca="1">INDEX([1]!annual_data,_xlfn.XMATCH(_xlfn.CONCAT(
SUBSTITUTE($A656,LEFT($A656,FIND($C656,$A656)+LEN($C656)-1),),
$F656,
$G656:$I656,
SUBSTITUTE($J656,LEFT($A656,FIND($C656,$A656)+LEN($C656)-1),)),
[1]!annual_index),_xlfn.XMATCH(M$2,[1]!annual_header))</f>
        <v>0.02</v>
      </c>
    </row>
    <row r="657" spans="1:23" x14ac:dyDescent="0.25">
      <c r="A657" t="s">
        <v>163</v>
      </c>
      <c r="B657" t="s">
        <v>5</v>
      </c>
      <c r="C657" t="s">
        <v>15</v>
      </c>
      <c r="D657" t="s">
        <v>16</v>
      </c>
      <c r="E657" t="s">
        <v>171</v>
      </c>
      <c r="F657" t="s">
        <v>166</v>
      </c>
      <c r="G657" t="s">
        <v>73</v>
      </c>
      <c r="K657" t="s">
        <v>21</v>
      </c>
      <c r="L657" t="s">
        <v>74</v>
      </c>
      <c r="M657" cm="1">
        <f t="array" aca="1" ref="M657" ca="1">INDEX([1]!constant_data,_xlfn.XMATCH(_xlfn.CONCAT(
SUBSTITUTE($A657,LEFT($A657,FIND($C657,$A657)+LEN($C657)-1),),
$F657,
$H657:$I657,
SUBSTITUTE($J657,LEFT($A657,FIND($C657,$A657)+LEN($C657)-1),)),
[1]!constant_index),_xlfn.XMATCH($G657,[1]!constant_header))</f>
        <v>8230.7383200000004</v>
      </c>
      <c r="N657">
        <f t="shared" ref="N657:W660" ca="1" si="133">M657</f>
        <v>8230.7383200000004</v>
      </c>
      <c r="O657">
        <f t="shared" ca="1" si="133"/>
        <v>8230.7383200000004</v>
      </c>
      <c r="P657">
        <f t="shared" ca="1" si="133"/>
        <v>8230.7383200000004</v>
      </c>
      <c r="Q657">
        <f t="shared" ca="1" si="133"/>
        <v>8230.7383200000004</v>
      </c>
      <c r="R657">
        <f t="shared" ca="1" si="133"/>
        <v>8230.7383200000004</v>
      </c>
      <c r="S657">
        <f t="shared" ca="1" si="133"/>
        <v>8230.7383200000004</v>
      </c>
      <c r="T657">
        <f t="shared" ca="1" si="133"/>
        <v>8230.7383200000004</v>
      </c>
      <c r="U657">
        <f t="shared" ca="1" si="133"/>
        <v>8230.7383200000004</v>
      </c>
      <c r="V657">
        <f t="shared" ca="1" si="133"/>
        <v>8230.7383200000004</v>
      </c>
      <c r="W657">
        <f t="shared" ca="1" si="133"/>
        <v>8230.7383200000004</v>
      </c>
    </row>
    <row r="658" spans="1:23" x14ac:dyDescent="0.25">
      <c r="A658" t="s">
        <v>163</v>
      </c>
      <c r="B658" t="s">
        <v>5</v>
      </c>
      <c r="C658" t="s">
        <v>15</v>
      </c>
      <c r="D658" t="s">
        <v>16</v>
      </c>
      <c r="E658" t="s">
        <v>171</v>
      </c>
      <c r="F658" t="s">
        <v>166</v>
      </c>
      <c r="G658" t="s">
        <v>75</v>
      </c>
      <c r="K658" t="s">
        <v>21</v>
      </c>
      <c r="L658" t="s">
        <v>76</v>
      </c>
      <c r="M658" cm="1">
        <f t="array" aca="1" ref="M658" ca="1">INDEX([1]!constant_data,_xlfn.XMATCH(_xlfn.CONCAT(
SUBSTITUTE($A658,LEFT($A658,FIND($C658,$A658)+LEN($C658)-1),),
$F658,
$H658:$I658,
SUBSTITUTE($J658,LEFT($A658,FIND($C658,$A658)+LEN($C658)-1),)),
[1]!constant_index),_xlfn.XMATCH($G658,[1]!constant_header))</f>
        <v>531127.80171548098</v>
      </c>
      <c r="N658">
        <f t="shared" ca="1" si="133"/>
        <v>531127.80171548098</v>
      </c>
      <c r="O658">
        <f t="shared" ca="1" si="133"/>
        <v>531127.80171548098</v>
      </c>
      <c r="P658">
        <f t="shared" ca="1" si="133"/>
        <v>531127.80171548098</v>
      </c>
      <c r="Q658">
        <f t="shared" ca="1" si="133"/>
        <v>531127.80171548098</v>
      </c>
      <c r="R658">
        <f t="shared" ca="1" si="133"/>
        <v>531127.80171548098</v>
      </c>
      <c r="S658">
        <f t="shared" ca="1" si="133"/>
        <v>531127.80171548098</v>
      </c>
      <c r="T658">
        <f t="shared" ca="1" si="133"/>
        <v>531127.80171548098</v>
      </c>
      <c r="U658">
        <f t="shared" ca="1" si="133"/>
        <v>531127.80171548098</v>
      </c>
      <c r="V658">
        <f t="shared" ca="1" si="133"/>
        <v>531127.80171548098</v>
      </c>
      <c r="W658">
        <f t="shared" ca="1" si="133"/>
        <v>531127.80171548098</v>
      </c>
    </row>
    <row r="659" spans="1:23" x14ac:dyDescent="0.25">
      <c r="A659" t="s">
        <v>163</v>
      </c>
      <c r="B659" t="s">
        <v>5</v>
      </c>
      <c r="C659" t="s">
        <v>15</v>
      </c>
      <c r="D659" t="s">
        <v>16</v>
      </c>
      <c r="E659" t="s">
        <v>171</v>
      </c>
      <c r="F659" t="s">
        <v>166</v>
      </c>
      <c r="G659" t="s">
        <v>77</v>
      </c>
      <c r="K659" t="s">
        <v>21</v>
      </c>
      <c r="L659" t="s">
        <v>76</v>
      </c>
      <c r="M659" cm="1">
        <f t="array" aca="1" ref="M659" ca="1">INDEX([1]!constant_data,_xlfn.XMATCH(_xlfn.CONCAT(
SUBSTITUTE($A659,LEFT($A659,FIND($C659,$A659)+LEN($C659)-1),),
$F659,
$H659:$I659,
SUBSTITUTE($J659,LEFT($A659,FIND($C659,$A659)+LEN($C659)-1),)),
[1]!constant_index),_xlfn.XMATCH($G659,[1]!constant_header))</f>
        <v>21266.911000305001</v>
      </c>
      <c r="N659">
        <f t="shared" ca="1" si="133"/>
        <v>21266.911000305001</v>
      </c>
      <c r="O659">
        <f t="shared" ca="1" si="133"/>
        <v>21266.911000305001</v>
      </c>
      <c r="P659">
        <f t="shared" ca="1" si="133"/>
        <v>21266.911000305001</v>
      </c>
      <c r="Q659">
        <f t="shared" ca="1" si="133"/>
        <v>21266.911000305001</v>
      </c>
      <c r="R659">
        <f t="shared" ca="1" si="133"/>
        <v>21266.911000305001</v>
      </c>
      <c r="S659">
        <f t="shared" ca="1" si="133"/>
        <v>21266.911000305001</v>
      </c>
      <c r="T659">
        <f t="shared" ca="1" si="133"/>
        <v>21266.911000305001</v>
      </c>
      <c r="U659">
        <f t="shared" ca="1" si="133"/>
        <v>21266.911000305001</v>
      </c>
      <c r="V659">
        <f t="shared" ca="1" si="133"/>
        <v>21266.911000305001</v>
      </c>
      <c r="W659">
        <f t="shared" ca="1" si="133"/>
        <v>21266.911000305001</v>
      </c>
    </row>
    <row r="660" spans="1:23" x14ac:dyDescent="0.25">
      <c r="A660" t="s">
        <v>163</v>
      </c>
      <c r="B660" t="s">
        <v>5</v>
      </c>
      <c r="C660" t="s">
        <v>15</v>
      </c>
      <c r="D660" t="s">
        <v>16</v>
      </c>
      <c r="E660" t="s">
        <v>171</v>
      </c>
      <c r="F660" t="s">
        <v>166</v>
      </c>
      <c r="G660" t="s">
        <v>17</v>
      </c>
      <c r="J660" t="s">
        <v>145</v>
      </c>
      <c r="K660" t="s">
        <v>48</v>
      </c>
      <c r="L660" t="str" cm="1">
        <f t="array" aca="1" ref="L660" ca="1">INDEX([1]!annual_data,_xlfn.XMATCH(_xlfn.CONCAT(
SUBSTITUTE($A660,LEFT($A660,FIND($C660,$A660)+LEN($C660)-1),),
$F660,
$G660:$I660,
SUBSTITUTE($J660,LEFT($A660,FIND($C660,$A660)+LEN($C660)-1),)),
[1]!annual_index),_xlfn.XMATCH(L$2,[1]!annual_header))</f>
        <v>GJ</v>
      </c>
      <c r="M660" cm="1">
        <f t="array" aca="1" ref="M660" ca="1">INDEX([1]!annual_data,_xlfn.XMATCH(_xlfn.CONCAT(
SUBSTITUTE($A660,LEFT($A660,FIND($C660,$A660)+LEN($C660)-1),),
$F660,
$G660:$I660,
SUBSTITUTE($J660,LEFT($A660,FIND($C660,$A660)+LEN($C660)-1),)),
[1]!annual_index),_xlfn.XMATCH(M$2,[1]!annual_header))</f>
        <v>1.8459448284009601</v>
      </c>
      <c r="N660">
        <f t="shared" ca="1" si="133"/>
        <v>1.8459448284009601</v>
      </c>
      <c r="O660">
        <f t="shared" ca="1" si="133"/>
        <v>1.8459448284009601</v>
      </c>
      <c r="P660">
        <f t="shared" ca="1" si="133"/>
        <v>1.8459448284009601</v>
      </c>
      <c r="Q660">
        <f t="shared" ca="1" si="133"/>
        <v>1.8459448284009601</v>
      </c>
      <c r="R660">
        <f t="shared" ca="1" si="133"/>
        <v>1.8459448284009601</v>
      </c>
      <c r="S660">
        <f t="shared" ca="1" si="133"/>
        <v>1.8459448284009601</v>
      </c>
      <c r="T660">
        <f t="shared" ca="1" si="133"/>
        <v>1.8459448284009601</v>
      </c>
      <c r="U660">
        <f t="shared" ca="1" si="133"/>
        <v>1.8459448284009601</v>
      </c>
      <c r="V660">
        <f t="shared" ca="1" si="133"/>
        <v>1.8459448284009601</v>
      </c>
      <c r="W660">
        <f t="shared" ca="1" si="133"/>
        <v>1.8459448284009601</v>
      </c>
    </row>
    <row r="661" spans="1:23" x14ac:dyDescent="0.25">
      <c r="A661" t="s">
        <v>163</v>
      </c>
      <c r="B661" t="s">
        <v>5</v>
      </c>
      <c r="C661" t="s">
        <v>15</v>
      </c>
      <c r="D661" t="s">
        <v>16</v>
      </c>
      <c r="E661" t="s">
        <v>171</v>
      </c>
      <c r="F661" t="s">
        <v>167</v>
      </c>
      <c r="G661" t="s">
        <v>6</v>
      </c>
    </row>
    <row r="662" spans="1:23" x14ac:dyDescent="0.25">
      <c r="A662" t="s">
        <v>163</v>
      </c>
      <c r="B662" t="s">
        <v>5</v>
      </c>
      <c r="C662" t="s">
        <v>15</v>
      </c>
      <c r="D662" t="s">
        <v>16</v>
      </c>
      <c r="E662" t="s">
        <v>171</v>
      </c>
      <c r="F662" t="s">
        <v>167</v>
      </c>
      <c r="G662" t="s">
        <v>67</v>
      </c>
      <c r="K662" t="s">
        <v>21</v>
      </c>
      <c r="L662" t="s">
        <v>68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1940</v>
      </c>
      <c r="N662">
        <f t="shared" ref="N662:W664" ca="1" si="134">M662</f>
        <v>1940</v>
      </c>
      <c r="O662">
        <f t="shared" ca="1" si="134"/>
        <v>1940</v>
      </c>
      <c r="P662">
        <f t="shared" ca="1" si="134"/>
        <v>1940</v>
      </c>
      <c r="Q662">
        <f t="shared" ca="1" si="134"/>
        <v>1940</v>
      </c>
      <c r="R662">
        <f t="shared" ca="1" si="134"/>
        <v>1940</v>
      </c>
      <c r="S662">
        <f t="shared" ca="1" si="134"/>
        <v>1940</v>
      </c>
      <c r="T662">
        <f t="shared" ca="1" si="134"/>
        <v>1940</v>
      </c>
      <c r="U662">
        <f t="shared" ca="1" si="134"/>
        <v>1940</v>
      </c>
      <c r="V662">
        <f t="shared" ca="1" si="134"/>
        <v>1940</v>
      </c>
      <c r="W662">
        <f t="shared" ca="1" si="134"/>
        <v>1940</v>
      </c>
    </row>
    <row r="663" spans="1:23" x14ac:dyDescent="0.25">
      <c r="A663" t="s">
        <v>163</v>
      </c>
      <c r="B663" t="s">
        <v>5</v>
      </c>
      <c r="C663" t="s">
        <v>15</v>
      </c>
      <c r="D663" t="s">
        <v>16</v>
      </c>
      <c r="E663" t="s">
        <v>171</v>
      </c>
      <c r="F663" t="s">
        <v>167</v>
      </c>
      <c r="G663" t="s">
        <v>69</v>
      </c>
      <c r="K663" t="s">
        <v>21</v>
      </c>
      <c r="L663" t="s">
        <v>68</v>
      </c>
      <c r="M663" cm="1">
        <f t="array" aca="1" ref="M663" ca="1">INDEX([1]!constant_data,_xlfn.XMATCH(_xlfn.CONCAT(
SUBSTITUTE($A663,LEFT($A663,FIND($C663,$A663)+LEN($C663)-1),),
$F663,
$H663:$I663,
SUBSTITUTE($J663,LEFT($A663,FIND($C663,$A663)+LEN($C663)-1),)),
[1]!constant_index),_xlfn.XMATCH($G663,[1]!constant_header))</f>
        <v>2101</v>
      </c>
      <c r="N663">
        <f t="shared" ca="1" si="134"/>
        <v>2101</v>
      </c>
      <c r="O663">
        <f t="shared" ca="1" si="134"/>
        <v>2101</v>
      </c>
      <c r="P663">
        <f t="shared" ca="1" si="134"/>
        <v>2101</v>
      </c>
      <c r="Q663">
        <f t="shared" ca="1" si="134"/>
        <v>2101</v>
      </c>
      <c r="R663">
        <f t="shared" ca="1" si="134"/>
        <v>2101</v>
      </c>
      <c r="S663">
        <f t="shared" ca="1" si="134"/>
        <v>2101</v>
      </c>
      <c r="T663">
        <f t="shared" ca="1" si="134"/>
        <v>2101</v>
      </c>
      <c r="U663">
        <f t="shared" ca="1" si="134"/>
        <v>2101</v>
      </c>
      <c r="V663">
        <f t="shared" ca="1" si="134"/>
        <v>2101</v>
      </c>
      <c r="W663">
        <f t="shared" ca="1" si="134"/>
        <v>2101</v>
      </c>
    </row>
    <row r="664" spans="1:23" x14ac:dyDescent="0.25">
      <c r="A664" t="s">
        <v>163</v>
      </c>
      <c r="B664" t="s">
        <v>5</v>
      </c>
      <c r="C664" t="s">
        <v>15</v>
      </c>
      <c r="D664" t="s">
        <v>16</v>
      </c>
      <c r="E664" t="s">
        <v>171</v>
      </c>
      <c r="F664" t="s">
        <v>167</v>
      </c>
      <c r="G664" t="s">
        <v>70</v>
      </c>
      <c r="K664" t="s">
        <v>21</v>
      </c>
      <c r="L664" t="s">
        <v>71</v>
      </c>
      <c r="M664" cm="1">
        <f t="array" aca="1" ref="M664" ca="1">INDEX([1]!constant_data,_xlfn.XMATCH(_xlfn.CONCAT(
SUBSTITUTE($A664,LEFT($A664,FIND($C664,$A664)+LEN($C664)-1),),
$F664,
$H664:$I664,
SUBSTITUTE($J664,LEFT($A664,FIND($C664,$A664)+LEN($C664)-1),)),
[1]!constant_index),_xlfn.XMATCH($G664,[1]!constant_header))</f>
        <v>10</v>
      </c>
      <c r="N664">
        <f t="shared" ca="1" si="134"/>
        <v>10</v>
      </c>
      <c r="O664">
        <f t="shared" ca="1" si="134"/>
        <v>10</v>
      </c>
      <c r="P664">
        <f t="shared" ca="1" si="134"/>
        <v>10</v>
      </c>
      <c r="Q664">
        <f t="shared" ca="1" si="134"/>
        <v>10</v>
      </c>
      <c r="R664">
        <f t="shared" ca="1" si="134"/>
        <v>10</v>
      </c>
      <c r="S664">
        <f t="shared" ca="1" si="134"/>
        <v>10</v>
      </c>
      <c r="T664">
        <f t="shared" ca="1" si="134"/>
        <v>10</v>
      </c>
      <c r="U664">
        <f t="shared" ca="1" si="134"/>
        <v>10</v>
      </c>
      <c r="V664">
        <f t="shared" ca="1" si="134"/>
        <v>10</v>
      </c>
      <c r="W664">
        <f t="shared" ca="1" si="134"/>
        <v>10</v>
      </c>
    </row>
    <row r="665" spans="1:23" x14ac:dyDescent="0.25">
      <c r="A665" t="s">
        <v>163</v>
      </c>
      <c r="B665" t="s">
        <v>5</v>
      </c>
      <c r="C665" t="s">
        <v>15</v>
      </c>
      <c r="D665" t="s">
        <v>16</v>
      </c>
      <c r="E665" t="s">
        <v>171</v>
      </c>
      <c r="F665" t="s">
        <v>167</v>
      </c>
      <c r="G665" t="s">
        <v>72</v>
      </c>
      <c r="K665" t="s">
        <v>48</v>
      </c>
      <c r="L665" t="s">
        <v>64</v>
      </c>
      <c r="M665" cm="1">
        <f t="array" aca="1" ref="M665" ca="1">INDEX([1]!annual_data,_xlfn.XMATCH(_xlfn.CONCAT(
SUBSTITUTE($A665,LEFT($A665,FIND($C665,$A665)+LEN($C665)-1),),
$F665,
$G665:$I665,
SUBSTITUTE($J665,LEFT($A665,FIND($C665,$A665)+LEN($C665)-1),)),
[1]!annual_index),_xlfn.XMATCH(M$2,[1]!annual_header))</f>
        <v>0.09</v>
      </c>
    </row>
    <row r="666" spans="1:23" x14ac:dyDescent="0.25">
      <c r="A666" t="s">
        <v>163</v>
      </c>
      <c r="B666" t="s">
        <v>5</v>
      </c>
      <c r="C666" t="s">
        <v>15</v>
      </c>
      <c r="D666" t="s">
        <v>16</v>
      </c>
      <c r="E666" t="s">
        <v>171</v>
      </c>
      <c r="F666" t="s">
        <v>167</v>
      </c>
      <c r="G666" t="s">
        <v>73</v>
      </c>
      <c r="K666" t="s">
        <v>21</v>
      </c>
      <c r="L666" t="s">
        <v>74</v>
      </c>
      <c r="M666" cm="1">
        <f t="array" aca="1" ref="M666" ca="1">INDEX([1]!constant_data,_xlfn.XMATCH(_xlfn.CONCAT(
SUBSTITUTE($A666,LEFT($A666,FIND($C666,$A666)+LEN($C666)-1),),
$F666,
$H666:$I666,
SUBSTITUTE($J666,LEFT($A666,FIND($C666,$A666)+LEN($C666)-1),)),
[1]!constant_index),_xlfn.XMATCH($G666,[1]!constant_header))</f>
        <v>8230.7383200000004</v>
      </c>
      <c r="N666">
        <f t="shared" ref="N666:W669" ca="1" si="135">M666</f>
        <v>8230.7383200000004</v>
      </c>
      <c r="O666">
        <f t="shared" ca="1" si="135"/>
        <v>8230.7383200000004</v>
      </c>
      <c r="P666">
        <f t="shared" ca="1" si="135"/>
        <v>8230.7383200000004</v>
      </c>
      <c r="Q666">
        <f t="shared" ca="1" si="135"/>
        <v>8230.7383200000004</v>
      </c>
      <c r="R666">
        <f t="shared" ca="1" si="135"/>
        <v>8230.7383200000004</v>
      </c>
      <c r="S666">
        <f t="shared" ca="1" si="135"/>
        <v>8230.7383200000004</v>
      </c>
      <c r="T666">
        <f t="shared" ca="1" si="135"/>
        <v>8230.7383200000004</v>
      </c>
      <c r="U666">
        <f t="shared" ca="1" si="135"/>
        <v>8230.7383200000004</v>
      </c>
      <c r="V666">
        <f t="shared" ca="1" si="135"/>
        <v>8230.7383200000004</v>
      </c>
      <c r="W666">
        <f t="shared" ca="1" si="135"/>
        <v>8230.7383200000004</v>
      </c>
    </row>
    <row r="667" spans="1:23" x14ac:dyDescent="0.25">
      <c r="A667" t="s">
        <v>163</v>
      </c>
      <c r="B667" t="s">
        <v>5</v>
      </c>
      <c r="C667" t="s">
        <v>15</v>
      </c>
      <c r="D667" t="s">
        <v>16</v>
      </c>
      <c r="E667" t="s">
        <v>171</v>
      </c>
      <c r="F667" t="s">
        <v>167</v>
      </c>
      <c r="G667" t="s">
        <v>75</v>
      </c>
      <c r="K667" t="s">
        <v>21</v>
      </c>
      <c r="L667" t="s">
        <v>76</v>
      </c>
      <c r="M667" cm="1">
        <f t="array" aca="1" ref="M667" ca="1">INDEX([1]!constant_data,_xlfn.XMATCH(_xlfn.CONCAT(
SUBSTITUTE($A667,LEFT($A667,FIND($C667,$A667)+LEN($C667)-1),),
$F667,
$H667:$I667,
SUBSTITUTE($J667,LEFT($A667,FIND($C667,$A667)+LEN($C667)-1),)),
[1]!constant_index),_xlfn.XMATCH($G667,[1]!constant_header))</f>
        <v>410382.65836082998</v>
      </c>
      <c r="N667">
        <f t="shared" ca="1" si="135"/>
        <v>410382.65836082998</v>
      </c>
      <c r="O667">
        <f t="shared" ca="1" si="135"/>
        <v>410382.65836082998</v>
      </c>
      <c r="P667">
        <f t="shared" ca="1" si="135"/>
        <v>410382.65836082998</v>
      </c>
      <c r="Q667">
        <f t="shared" ca="1" si="135"/>
        <v>410382.65836082998</v>
      </c>
      <c r="R667">
        <f t="shared" ca="1" si="135"/>
        <v>410382.65836082998</v>
      </c>
      <c r="S667">
        <f t="shared" ca="1" si="135"/>
        <v>410382.65836082998</v>
      </c>
      <c r="T667">
        <f t="shared" ca="1" si="135"/>
        <v>410382.65836082998</v>
      </c>
      <c r="U667">
        <f t="shared" ca="1" si="135"/>
        <v>410382.65836082998</v>
      </c>
      <c r="V667">
        <f t="shared" ca="1" si="135"/>
        <v>410382.65836082998</v>
      </c>
      <c r="W667">
        <f t="shared" ca="1" si="135"/>
        <v>410382.65836082998</v>
      </c>
    </row>
    <row r="668" spans="1:23" x14ac:dyDescent="0.25">
      <c r="A668" t="s">
        <v>163</v>
      </c>
      <c r="B668" t="s">
        <v>5</v>
      </c>
      <c r="C668" t="s">
        <v>15</v>
      </c>
      <c r="D668" t="s">
        <v>16</v>
      </c>
      <c r="E668" t="s">
        <v>171</v>
      </c>
      <c r="F668" t="s">
        <v>167</v>
      </c>
      <c r="G668" t="s">
        <v>77</v>
      </c>
      <c r="K668" t="s">
        <v>21</v>
      </c>
      <c r="L668" t="s">
        <v>76</v>
      </c>
      <c r="M668" cm="1">
        <f t="array" aca="1" ref="M668" ca="1">INDEX([1]!constant_data,_xlfn.XMATCH(_xlfn.CONCAT(
SUBSTITUTE($A668,LEFT($A668,FIND($C668,$A668)+LEN($C668)-1),),
$F668,
$H668:$I668,
SUBSTITUTE($J668,LEFT($A668,FIND($C668,$A668)+LEN($C668)-1),)),
[1]!constant_index),_xlfn.XMATCH($G668,[1]!constant_header))</f>
        <v>23200.266545787101</v>
      </c>
      <c r="N668">
        <f t="shared" ca="1" si="135"/>
        <v>23200.266545787101</v>
      </c>
      <c r="O668">
        <f t="shared" ca="1" si="135"/>
        <v>23200.266545787101</v>
      </c>
      <c r="P668">
        <f t="shared" ca="1" si="135"/>
        <v>23200.266545787101</v>
      </c>
      <c r="Q668">
        <f t="shared" ca="1" si="135"/>
        <v>23200.266545787101</v>
      </c>
      <c r="R668">
        <f t="shared" ca="1" si="135"/>
        <v>23200.266545787101</v>
      </c>
      <c r="S668">
        <f t="shared" ca="1" si="135"/>
        <v>23200.266545787101</v>
      </c>
      <c r="T668">
        <f t="shared" ca="1" si="135"/>
        <v>23200.266545787101</v>
      </c>
      <c r="U668">
        <f t="shared" ca="1" si="135"/>
        <v>23200.266545787101</v>
      </c>
      <c r="V668">
        <f t="shared" ca="1" si="135"/>
        <v>23200.266545787101</v>
      </c>
      <c r="W668">
        <f t="shared" ca="1" si="135"/>
        <v>23200.266545787101</v>
      </c>
    </row>
    <row r="669" spans="1:23" x14ac:dyDescent="0.25">
      <c r="A669" t="s">
        <v>163</v>
      </c>
      <c r="B669" t="s">
        <v>5</v>
      </c>
      <c r="C669" t="s">
        <v>15</v>
      </c>
      <c r="D669" t="s">
        <v>16</v>
      </c>
      <c r="E669" t="s">
        <v>171</v>
      </c>
      <c r="F669" t="s">
        <v>167</v>
      </c>
      <c r="G669" t="s">
        <v>17</v>
      </c>
      <c r="J669" t="s">
        <v>145</v>
      </c>
      <c r="K669" t="s">
        <v>48</v>
      </c>
      <c r="L669" t="str" cm="1">
        <f t="array" aca="1" ref="L669" ca="1">INDEX([1]!annual_data,_xlfn.XMATCH(_xlfn.CONCAT(
SUBSTITUTE($A669,LEFT($A669,FIND($C669,$A669)+LEN($C669)-1),),
$F669,
$G669:$I669,
SUBSTITUTE($J669,LEFT($A669,FIND($C669,$A669)+LEN($C669)-1),)),
[1]!annual_index),_xlfn.XMATCH(L$2,[1]!annual_header))</f>
        <v>GJ</v>
      </c>
      <c r="M669" cm="1">
        <f t="array" aca="1" ref="M669" ca="1">INDEX([1]!annual_data,_xlfn.XMATCH(_xlfn.CONCAT(
SUBSTITUTE($A669,LEFT($A669,FIND($C669,$A669)+LEN($C669)-1),),
$F669,
$G669:$I669,
SUBSTITUTE($J669,LEFT($A669,FIND($C669,$A669)+LEN($C669)-1),)),
[1]!annual_index),_xlfn.XMATCH(M$2,[1]!annual_header))</f>
        <v>2.8731035218273102</v>
      </c>
      <c r="N669">
        <f t="shared" ca="1" si="135"/>
        <v>2.8731035218273102</v>
      </c>
      <c r="O669">
        <f t="shared" ca="1" si="135"/>
        <v>2.8731035218273102</v>
      </c>
      <c r="P669">
        <f t="shared" ca="1" si="135"/>
        <v>2.8731035218273102</v>
      </c>
      <c r="Q669">
        <f t="shared" ca="1" si="135"/>
        <v>2.8731035218273102</v>
      </c>
      <c r="R669">
        <f t="shared" ca="1" si="135"/>
        <v>2.8731035218273102</v>
      </c>
      <c r="S669">
        <f t="shared" ca="1" si="135"/>
        <v>2.8731035218273102</v>
      </c>
      <c r="T669">
        <f t="shared" ca="1" si="135"/>
        <v>2.8731035218273102</v>
      </c>
      <c r="U669">
        <f t="shared" ca="1" si="135"/>
        <v>2.8731035218273102</v>
      </c>
      <c r="V669">
        <f t="shared" ca="1" si="135"/>
        <v>2.8731035218273102</v>
      </c>
      <c r="W669">
        <f t="shared" ca="1" si="135"/>
        <v>2.8731035218273102</v>
      </c>
    </row>
    <row r="670" spans="1:23" x14ac:dyDescent="0.25">
      <c r="A670" t="s">
        <v>163</v>
      </c>
      <c r="B670" t="s">
        <v>5</v>
      </c>
      <c r="C670" t="s">
        <v>15</v>
      </c>
      <c r="D670" t="s">
        <v>16</v>
      </c>
      <c r="E670" t="s">
        <v>171</v>
      </c>
      <c r="F670" t="s">
        <v>168</v>
      </c>
      <c r="G670" t="s">
        <v>6</v>
      </c>
    </row>
    <row r="671" spans="1:23" x14ac:dyDescent="0.25">
      <c r="A671" t="s">
        <v>163</v>
      </c>
      <c r="B671" t="s">
        <v>5</v>
      </c>
      <c r="C671" t="s">
        <v>15</v>
      </c>
      <c r="D671" t="s">
        <v>16</v>
      </c>
      <c r="E671" t="s">
        <v>171</v>
      </c>
      <c r="F671" t="s">
        <v>168</v>
      </c>
      <c r="G671" t="s">
        <v>67</v>
      </c>
      <c r="K671" t="s">
        <v>21</v>
      </c>
      <c r="L671" t="s">
        <v>68</v>
      </c>
      <c r="M671" cm="1">
        <f t="array" aca="1" ref="M671" ca="1">INDEX([1]!constant_data,_xlfn.XMATCH(_xlfn.CONCAT(
SUBSTITUTE($A671,LEFT($A671,FIND($C671,$A671)+LEN($C671)-1),),
$F671,
$H671:$I671,
SUBSTITUTE($J671,LEFT($A671,FIND($C671,$A671)+LEN($C671)-1),)),
[1]!constant_index),_xlfn.XMATCH($G671,[1]!constant_header))</f>
        <v>1940</v>
      </c>
      <c r="N671">
        <f t="shared" ref="N671:W673" ca="1" si="136">M671</f>
        <v>1940</v>
      </c>
      <c r="O671">
        <f t="shared" ca="1" si="136"/>
        <v>1940</v>
      </c>
      <c r="P671">
        <f t="shared" ca="1" si="136"/>
        <v>1940</v>
      </c>
      <c r="Q671">
        <f t="shared" ca="1" si="136"/>
        <v>1940</v>
      </c>
      <c r="R671">
        <f t="shared" ca="1" si="136"/>
        <v>1940</v>
      </c>
      <c r="S671">
        <f t="shared" ca="1" si="136"/>
        <v>1940</v>
      </c>
      <c r="T671">
        <f t="shared" ca="1" si="136"/>
        <v>1940</v>
      </c>
      <c r="U671">
        <f t="shared" ca="1" si="136"/>
        <v>1940</v>
      </c>
      <c r="V671">
        <f t="shared" ca="1" si="136"/>
        <v>1940</v>
      </c>
      <c r="W671">
        <f t="shared" ca="1" si="136"/>
        <v>1940</v>
      </c>
    </row>
    <row r="672" spans="1:23" x14ac:dyDescent="0.25">
      <c r="A672" t="s">
        <v>163</v>
      </c>
      <c r="B672" t="s">
        <v>5</v>
      </c>
      <c r="C672" t="s">
        <v>15</v>
      </c>
      <c r="D672" t="s">
        <v>16</v>
      </c>
      <c r="E672" t="s">
        <v>171</v>
      </c>
      <c r="F672" t="s">
        <v>168</v>
      </c>
      <c r="G672" t="s">
        <v>69</v>
      </c>
      <c r="K672" t="s">
        <v>21</v>
      </c>
      <c r="L672" t="s">
        <v>68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2101</v>
      </c>
      <c r="N672">
        <f t="shared" ca="1" si="136"/>
        <v>2101</v>
      </c>
      <c r="O672">
        <f t="shared" ca="1" si="136"/>
        <v>2101</v>
      </c>
      <c r="P672">
        <f t="shared" ca="1" si="136"/>
        <v>2101</v>
      </c>
      <c r="Q672">
        <f t="shared" ca="1" si="136"/>
        <v>2101</v>
      </c>
      <c r="R672">
        <f t="shared" ca="1" si="136"/>
        <v>2101</v>
      </c>
      <c r="S672">
        <f t="shared" ca="1" si="136"/>
        <v>2101</v>
      </c>
      <c r="T672">
        <f t="shared" ca="1" si="136"/>
        <v>2101</v>
      </c>
      <c r="U672">
        <f t="shared" ca="1" si="136"/>
        <v>2101</v>
      </c>
      <c r="V672">
        <f t="shared" ca="1" si="136"/>
        <v>2101</v>
      </c>
      <c r="W672">
        <f t="shared" ca="1" si="136"/>
        <v>2101</v>
      </c>
    </row>
    <row r="673" spans="1:23" x14ac:dyDescent="0.25">
      <c r="A673" t="s">
        <v>163</v>
      </c>
      <c r="B673" t="s">
        <v>5</v>
      </c>
      <c r="C673" t="s">
        <v>15</v>
      </c>
      <c r="D673" t="s">
        <v>16</v>
      </c>
      <c r="E673" t="s">
        <v>171</v>
      </c>
      <c r="F673" t="s">
        <v>168</v>
      </c>
      <c r="G673" t="s">
        <v>70</v>
      </c>
      <c r="K673" t="s">
        <v>21</v>
      </c>
      <c r="L673" t="s">
        <v>71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10</v>
      </c>
      <c r="N673">
        <f t="shared" ca="1" si="136"/>
        <v>10</v>
      </c>
      <c r="O673">
        <f t="shared" ca="1" si="136"/>
        <v>10</v>
      </c>
      <c r="P673">
        <f t="shared" ca="1" si="136"/>
        <v>10</v>
      </c>
      <c r="Q673">
        <f t="shared" ca="1" si="136"/>
        <v>10</v>
      </c>
      <c r="R673">
        <f t="shared" ca="1" si="136"/>
        <v>10</v>
      </c>
      <c r="S673">
        <f t="shared" ca="1" si="136"/>
        <v>10</v>
      </c>
      <c r="T673">
        <f t="shared" ca="1" si="136"/>
        <v>10</v>
      </c>
      <c r="U673">
        <f t="shared" ca="1" si="136"/>
        <v>10</v>
      </c>
      <c r="V673">
        <f t="shared" ca="1" si="136"/>
        <v>10</v>
      </c>
      <c r="W673">
        <f t="shared" ca="1" si="136"/>
        <v>10</v>
      </c>
    </row>
    <row r="674" spans="1:23" x14ac:dyDescent="0.25">
      <c r="A674" t="s">
        <v>163</v>
      </c>
      <c r="B674" t="s">
        <v>5</v>
      </c>
      <c r="C674" t="s">
        <v>15</v>
      </c>
      <c r="D674" t="s">
        <v>16</v>
      </c>
      <c r="E674" t="s">
        <v>171</v>
      </c>
      <c r="F674" t="s">
        <v>168</v>
      </c>
      <c r="G674" t="s">
        <v>72</v>
      </c>
      <c r="K674" t="s">
        <v>48</v>
      </c>
      <c r="L674" t="s">
        <v>64</v>
      </c>
      <c r="M674" cm="1">
        <f t="array" aca="1" ref="M674" ca="1">INDEX([1]!annual_data,_xlfn.XMATCH(_xlfn.CONCAT(
SUBSTITUTE($A674,LEFT($A674,FIND($C674,$A674)+LEN($C674)-1),),
$F674,
$G674:$I674,
SUBSTITUTE($J674,LEFT($A674,FIND($C674,$A674)+LEN($C674)-1),)),
[1]!annual_index),_xlfn.XMATCH(M$2,[1]!annual_header))</f>
        <v>0.02</v>
      </c>
    </row>
    <row r="675" spans="1:23" x14ac:dyDescent="0.25">
      <c r="A675" t="s">
        <v>163</v>
      </c>
      <c r="B675" t="s">
        <v>5</v>
      </c>
      <c r="C675" t="s">
        <v>15</v>
      </c>
      <c r="D675" t="s">
        <v>16</v>
      </c>
      <c r="E675" t="s">
        <v>171</v>
      </c>
      <c r="F675" t="s">
        <v>168</v>
      </c>
      <c r="G675" t="s">
        <v>73</v>
      </c>
      <c r="K675" t="s">
        <v>21</v>
      </c>
      <c r="L675" t="s">
        <v>74</v>
      </c>
      <c r="M675" cm="1">
        <f t="array" aca="1" ref="M675" ca="1">INDEX([1]!constant_data,_xlfn.XMATCH(_xlfn.CONCAT(
SUBSTITUTE($A675,LEFT($A675,FIND($C675,$A675)+LEN($C675)-1),),
$F675,
$H675:$I675,
SUBSTITUTE($J675,LEFT($A675,FIND($C675,$A675)+LEN($C675)-1),)),
[1]!constant_index),_xlfn.XMATCH($G675,[1]!constant_header))</f>
        <v>8230.7383200000004</v>
      </c>
      <c r="N675">
        <f t="shared" ref="N675:W678" ca="1" si="137">M675</f>
        <v>8230.7383200000004</v>
      </c>
      <c r="O675">
        <f t="shared" ca="1" si="137"/>
        <v>8230.7383200000004</v>
      </c>
      <c r="P675">
        <f t="shared" ca="1" si="137"/>
        <v>8230.7383200000004</v>
      </c>
      <c r="Q675">
        <f t="shared" ca="1" si="137"/>
        <v>8230.7383200000004</v>
      </c>
      <c r="R675">
        <f t="shared" ca="1" si="137"/>
        <v>8230.7383200000004</v>
      </c>
      <c r="S675">
        <f t="shared" ca="1" si="137"/>
        <v>8230.7383200000004</v>
      </c>
      <c r="T675">
        <f t="shared" ca="1" si="137"/>
        <v>8230.7383200000004</v>
      </c>
      <c r="U675">
        <f t="shared" ca="1" si="137"/>
        <v>8230.7383200000004</v>
      </c>
      <c r="V675">
        <f t="shared" ca="1" si="137"/>
        <v>8230.7383200000004</v>
      </c>
      <c r="W675">
        <f t="shared" ca="1" si="137"/>
        <v>8230.7383200000004</v>
      </c>
    </row>
    <row r="676" spans="1:23" x14ac:dyDescent="0.25">
      <c r="A676" t="s">
        <v>163</v>
      </c>
      <c r="B676" t="s">
        <v>5</v>
      </c>
      <c r="C676" t="s">
        <v>15</v>
      </c>
      <c r="D676" t="s">
        <v>16</v>
      </c>
      <c r="E676" t="s">
        <v>171</v>
      </c>
      <c r="F676" t="s">
        <v>168</v>
      </c>
      <c r="G676" t="s">
        <v>75</v>
      </c>
      <c r="K676" t="s">
        <v>21</v>
      </c>
      <c r="L676" t="s">
        <v>76</v>
      </c>
      <c r="M676" cm="1">
        <f t="array" aca="1" ref="M676" ca="1">INDEX([1]!constant_data,_xlfn.XMATCH(_xlfn.CONCAT(
SUBSTITUTE($A676,LEFT($A676,FIND($C676,$A676)+LEN($C676)-1),),
$F676,
$H676:$I676,
SUBSTITUTE($J676,LEFT($A676,FIND($C676,$A676)+LEN($C676)-1),)),
[1]!constant_index),_xlfn.XMATCH($G676,[1]!constant_header))</f>
        <v>584655.97454515495</v>
      </c>
      <c r="N676">
        <f t="shared" ca="1" si="137"/>
        <v>584655.97454515495</v>
      </c>
      <c r="O676">
        <f t="shared" ca="1" si="137"/>
        <v>584655.97454515495</v>
      </c>
      <c r="P676">
        <f t="shared" ca="1" si="137"/>
        <v>584655.97454515495</v>
      </c>
      <c r="Q676">
        <f t="shared" ca="1" si="137"/>
        <v>584655.97454515495</v>
      </c>
      <c r="R676">
        <f t="shared" ca="1" si="137"/>
        <v>584655.97454515495</v>
      </c>
      <c r="S676">
        <f t="shared" ca="1" si="137"/>
        <v>584655.97454515495</v>
      </c>
      <c r="T676">
        <f t="shared" ca="1" si="137"/>
        <v>584655.97454515495</v>
      </c>
      <c r="U676">
        <f t="shared" ca="1" si="137"/>
        <v>584655.97454515495</v>
      </c>
      <c r="V676">
        <f t="shared" ca="1" si="137"/>
        <v>584655.97454515495</v>
      </c>
      <c r="W676">
        <f t="shared" ca="1" si="137"/>
        <v>584655.97454515495</v>
      </c>
    </row>
    <row r="677" spans="1:23" x14ac:dyDescent="0.25">
      <c r="A677" t="s">
        <v>163</v>
      </c>
      <c r="B677" t="s">
        <v>5</v>
      </c>
      <c r="C677" t="s">
        <v>15</v>
      </c>
      <c r="D677" t="s">
        <v>16</v>
      </c>
      <c r="E677" t="s">
        <v>171</v>
      </c>
      <c r="F677" t="s">
        <v>168</v>
      </c>
      <c r="G677" t="s">
        <v>77</v>
      </c>
      <c r="K677" t="s">
        <v>21</v>
      </c>
      <c r="L677" t="s">
        <v>76</v>
      </c>
      <c r="M677" cm="1">
        <f t="array" aca="1" ref="M677" ca="1">INDEX([1]!constant_data,_xlfn.XMATCH(_xlfn.CONCAT(
SUBSTITUTE($A677,LEFT($A677,FIND($C677,$A677)+LEN($C677)-1),),
$F677,
$H677:$I677,
SUBSTITUTE($J677,LEFT($A677,FIND($C677,$A677)+LEN($C677)-1),)),
[1]!constant_index),_xlfn.XMATCH($G677,[1]!constant_header))</f>
        <v>23200.266545787101</v>
      </c>
      <c r="N677">
        <f t="shared" ca="1" si="137"/>
        <v>23200.266545787101</v>
      </c>
      <c r="O677">
        <f t="shared" ca="1" si="137"/>
        <v>23200.266545787101</v>
      </c>
      <c r="P677">
        <f t="shared" ca="1" si="137"/>
        <v>23200.266545787101</v>
      </c>
      <c r="Q677">
        <f t="shared" ca="1" si="137"/>
        <v>23200.266545787101</v>
      </c>
      <c r="R677">
        <f t="shared" ca="1" si="137"/>
        <v>23200.266545787101</v>
      </c>
      <c r="S677">
        <f t="shared" ca="1" si="137"/>
        <v>23200.266545787101</v>
      </c>
      <c r="T677">
        <f t="shared" ca="1" si="137"/>
        <v>23200.266545787101</v>
      </c>
      <c r="U677">
        <f t="shared" ca="1" si="137"/>
        <v>23200.266545787101</v>
      </c>
      <c r="V677">
        <f t="shared" ca="1" si="137"/>
        <v>23200.266545787101</v>
      </c>
      <c r="W677">
        <f t="shared" ca="1" si="137"/>
        <v>23200.266545787101</v>
      </c>
    </row>
    <row r="678" spans="1:23" x14ac:dyDescent="0.25">
      <c r="A678" t="s">
        <v>163</v>
      </c>
      <c r="B678" t="s">
        <v>5</v>
      </c>
      <c r="C678" t="s">
        <v>15</v>
      </c>
      <c r="D678" t="s">
        <v>16</v>
      </c>
      <c r="E678" t="s">
        <v>171</v>
      </c>
      <c r="F678" t="s">
        <v>168</v>
      </c>
      <c r="G678" t="s">
        <v>17</v>
      </c>
      <c r="J678" t="s">
        <v>145</v>
      </c>
      <c r="K678" t="s">
        <v>48</v>
      </c>
      <c r="L678" t="str" cm="1">
        <f t="array" aca="1" ref="L678" ca="1">INDEX([1]!annual_data,_xlfn.XMATCH(_xlfn.CONCAT(
SUBSTITUTE($A678,LEFT($A678,FIND($C678,$A678)+LEN($C678)-1),),
$F678,
$G678:$I678,
SUBSTITUTE($J678,LEFT($A678,FIND($C678,$A678)+LEN($C678)-1),)),
[1]!annual_index),_xlfn.XMATCH(L$2,[1]!annual_header))</f>
        <v>GJ</v>
      </c>
      <c r="M678" cm="1">
        <f t="array" aca="1" ref="M678" ca="1">INDEX([1]!annual_data,_xlfn.XMATCH(_xlfn.CONCAT(
SUBSTITUTE($A678,LEFT($A678,FIND($C678,$A678)+LEN($C678)-1),),
$F678,
$G678:$I678,
SUBSTITUTE($J678,LEFT($A678,FIND($C678,$A678)+LEN($C678)-1),)),
[1]!annual_index),_xlfn.XMATCH(M$2,[1]!annual_header))</f>
        <v>1.94309981936944</v>
      </c>
      <c r="N678">
        <f t="shared" ca="1" si="137"/>
        <v>1.94309981936944</v>
      </c>
      <c r="O678">
        <f t="shared" ca="1" si="137"/>
        <v>1.94309981936944</v>
      </c>
      <c r="P678">
        <f t="shared" ca="1" si="137"/>
        <v>1.94309981936944</v>
      </c>
      <c r="Q678">
        <f t="shared" ca="1" si="137"/>
        <v>1.94309981936944</v>
      </c>
      <c r="R678">
        <f t="shared" ca="1" si="137"/>
        <v>1.94309981936944</v>
      </c>
      <c r="S678">
        <f t="shared" ca="1" si="137"/>
        <v>1.94309981936944</v>
      </c>
      <c r="T678">
        <f t="shared" ca="1" si="137"/>
        <v>1.94309981936944</v>
      </c>
      <c r="U678">
        <f t="shared" ca="1" si="137"/>
        <v>1.94309981936944</v>
      </c>
      <c r="V678">
        <f t="shared" ca="1" si="137"/>
        <v>1.94309981936944</v>
      </c>
      <c r="W678">
        <f t="shared" ca="1" si="137"/>
        <v>1.94309981936944</v>
      </c>
    </row>
    <row r="679" spans="1:23" x14ac:dyDescent="0.25">
      <c r="A679" t="s">
        <v>163</v>
      </c>
      <c r="B679" t="s">
        <v>5</v>
      </c>
      <c r="C679" t="s">
        <v>15</v>
      </c>
      <c r="D679" t="s">
        <v>16</v>
      </c>
      <c r="E679" t="s">
        <v>171</v>
      </c>
      <c r="F679" t="s">
        <v>169</v>
      </c>
      <c r="G679" t="s">
        <v>6</v>
      </c>
    </row>
    <row r="680" spans="1:23" x14ac:dyDescent="0.25">
      <c r="A680" t="s">
        <v>163</v>
      </c>
      <c r="B680" t="s">
        <v>5</v>
      </c>
      <c r="C680" t="s">
        <v>15</v>
      </c>
      <c r="D680" t="s">
        <v>16</v>
      </c>
      <c r="E680" t="s">
        <v>171</v>
      </c>
      <c r="F680" t="s">
        <v>169</v>
      </c>
      <c r="G680" t="s">
        <v>67</v>
      </c>
      <c r="K680" t="s">
        <v>21</v>
      </c>
      <c r="L680" t="s">
        <v>68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1940</v>
      </c>
      <c r="N680">
        <f t="shared" ref="N680:W682" ca="1" si="138">M680</f>
        <v>1940</v>
      </c>
      <c r="O680">
        <f t="shared" ca="1" si="138"/>
        <v>1940</v>
      </c>
      <c r="P680">
        <f t="shared" ca="1" si="138"/>
        <v>1940</v>
      </c>
      <c r="Q680">
        <f t="shared" ca="1" si="138"/>
        <v>1940</v>
      </c>
      <c r="R680">
        <f t="shared" ca="1" si="138"/>
        <v>1940</v>
      </c>
      <c r="S680">
        <f t="shared" ca="1" si="138"/>
        <v>1940</v>
      </c>
      <c r="T680">
        <f t="shared" ca="1" si="138"/>
        <v>1940</v>
      </c>
      <c r="U680">
        <f t="shared" ca="1" si="138"/>
        <v>1940</v>
      </c>
      <c r="V680">
        <f t="shared" ca="1" si="138"/>
        <v>1940</v>
      </c>
      <c r="W680">
        <f t="shared" ca="1" si="138"/>
        <v>1940</v>
      </c>
    </row>
    <row r="681" spans="1:23" x14ac:dyDescent="0.25">
      <c r="A681" t="s">
        <v>163</v>
      </c>
      <c r="B681" t="s">
        <v>5</v>
      </c>
      <c r="C681" t="s">
        <v>15</v>
      </c>
      <c r="D681" t="s">
        <v>16</v>
      </c>
      <c r="E681" t="s">
        <v>171</v>
      </c>
      <c r="F681" t="s">
        <v>169</v>
      </c>
      <c r="G681" t="s">
        <v>69</v>
      </c>
      <c r="K681" t="s">
        <v>21</v>
      </c>
      <c r="L681" t="s">
        <v>68</v>
      </c>
      <c r="M681" cm="1">
        <f t="array" aca="1" ref="M681" ca="1">INDEX([1]!constant_data,_xlfn.XMATCH(_xlfn.CONCAT(
SUBSTITUTE($A681,LEFT($A681,FIND($C681,$A681)+LEN($C681)-1),),
$F681,
$H681:$I681,
SUBSTITUTE($J681,LEFT($A681,FIND($C681,$A681)+LEN($C681)-1),)),
[1]!constant_index),_xlfn.XMATCH($G681,[1]!constant_header))</f>
        <v>2101</v>
      </c>
      <c r="N681">
        <f t="shared" ca="1" si="138"/>
        <v>2101</v>
      </c>
      <c r="O681">
        <f t="shared" ca="1" si="138"/>
        <v>2101</v>
      </c>
      <c r="P681">
        <f t="shared" ca="1" si="138"/>
        <v>2101</v>
      </c>
      <c r="Q681">
        <f t="shared" ca="1" si="138"/>
        <v>2101</v>
      </c>
      <c r="R681">
        <f t="shared" ca="1" si="138"/>
        <v>2101</v>
      </c>
      <c r="S681">
        <f t="shared" ca="1" si="138"/>
        <v>2101</v>
      </c>
      <c r="T681">
        <f t="shared" ca="1" si="138"/>
        <v>2101</v>
      </c>
      <c r="U681">
        <f t="shared" ca="1" si="138"/>
        <v>2101</v>
      </c>
      <c r="V681">
        <f t="shared" ca="1" si="138"/>
        <v>2101</v>
      </c>
      <c r="W681">
        <f t="shared" ca="1" si="138"/>
        <v>2101</v>
      </c>
    </row>
    <row r="682" spans="1:23" x14ac:dyDescent="0.25">
      <c r="A682" t="s">
        <v>163</v>
      </c>
      <c r="B682" t="s">
        <v>5</v>
      </c>
      <c r="C682" t="s">
        <v>15</v>
      </c>
      <c r="D682" t="s">
        <v>16</v>
      </c>
      <c r="E682" t="s">
        <v>171</v>
      </c>
      <c r="F682" t="s">
        <v>169</v>
      </c>
      <c r="G682" t="s">
        <v>70</v>
      </c>
      <c r="K682" t="s">
        <v>21</v>
      </c>
      <c r="L682" t="s">
        <v>71</v>
      </c>
      <c r="M682" cm="1">
        <f t="array" aca="1" ref="M682" ca="1">INDEX([1]!constant_data,_xlfn.XMATCH(_xlfn.CONCAT(
SUBSTITUTE($A682,LEFT($A682,FIND($C682,$A682)+LEN($C682)-1),),
$F682,
$H682:$I682,
SUBSTITUTE($J682,LEFT($A682,FIND($C682,$A682)+LEN($C682)-1),)),
[1]!constant_index),_xlfn.XMATCH($G682,[1]!constant_header))</f>
        <v>10</v>
      </c>
      <c r="N682">
        <f t="shared" ca="1" si="138"/>
        <v>10</v>
      </c>
      <c r="O682">
        <f t="shared" ca="1" si="138"/>
        <v>10</v>
      </c>
      <c r="P682">
        <f t="shared" ca="1" si="138"/>
        <v>10</v>
      </c>
      <c r="Q682">
        <f t="shared" ca="1" si="138"/>
        <v>10</v>
      </c>
      <c r="R682">
        <f t="shared" ca="1" si="138"/>
        <v>10</v>
      </c>
      <c r="S682">
        <f t="shared" ca="1" si="138"/>
        <v>10</v>
      </c>
      <c r="T682">
        <f t="shared" ca="1" si="138"/>
        <v>10</v>
      </c>
      <c r="U682">
        <f t="shared" ca="1" si="138"/>
        <v>10</v>
      </c>
      <c r="V682">
        <f t="shared" ca="1" si="138"/>
        <v>10</v>
      </c>
      <c r="W682">
        <f t="shared" ca="1" si="138"/>
        <v>10</v>
      </c>
    </row>
    <row r="683" spans="1:23" x14ac:dyDescent="0.25">
      <c r="A683" t="s">
        <v>163</v>
      </c>
      <c r="B683" t="s">
        <v>5</v>
      </c>
      <c r="C683" t="s">
        <v>15</v>
      </c>
      <c r="D683" t="s">
        <v>16</v>
      </c>
      <c r="E683" t="s">
        <v>171</v>
      </c>
      <c r="F683" t="s">
        <v>169</v>
      </c>
      <c r="G683" t="s">
        <v>72</v>
      </c>
      <c r="K683" t="s">
        <v>48</v>
      </c>
      <c r="L683" t="s">
        <v>64</v>
      </c>
      <c r="M683" cm="1">
        <f t="array" aca="1" ref="M683" ca="1">INDEX([1]!annual_data,_xlfn.XMATCH(_xlfn.CONCAT(
SUBSTITUTE($A683,LEFT($A683,FIND($C683,$A683)+LEN($C683)-1),),
$F683,
$G683:$I683,
SUBSTITUTE($J683,LEFT($A683,FIND($C683,$A683)+LEN($C683)-1),)),
[1]!annual_index),_xlfn.XMATCH(M$2,[1]!annual_header))</f>
        <v>0.66</v>
      </c>
    </row>
    <row r="684" spans="1:23" x14ac:dyDescent="0.25">
      <c r="A684" t="s">
        <v>163</v>
      </c>
      <c r="B684" t="s">
        <v>5</v>
      </c>
      <c r="C684" t="s">
        <v>15</v>
      </c>
      <c r="D684" t="s">
        <v>16</v>
      </c>
      <c r="E684" t="s">
        <v>171</v>
      </c>
      <c r="F684" t="s">
        <v>169</v>
      </c>
      <c r="G684" t="s">
        <v>73</v>
      </c>
      <c r="K684" t="s">
        <v>21</v>
      </c>
      <c r="L684" t="s">
        <v>74</v>
      </c>
      <c r="M684" cm="1">
        <f t="array" aca="1" ref="M684" ca="1">INDEX([1]!constant_data,_xlfn.XMATCH(_xlfn.CONCAT(
SUBSTITUTE($A684,LEFT($A684,FIND($C684,$A684)+LEN($C684)-1),),
$F684,
$H684:$I684,
SUBSTITUTE($J684,LEFT($A684,FIND($C684,$A684)+LEN($C684)-1),)),
[1]!constant_index),_xlfn.XMATCH($G684,[1]!constant_header))</f>
        <v>8230.7383200000004</v>
      </c>
      <c r="N684">
        <f t="shared" ref="N684:W687" ca="1" si="139">M684</f>
        <v>8230.7383200000004</v>
      </c>
      <c r="O684">
        <f t="shared" ca="1" si="139"/>
        <v>8230.7383200000004</v>
      </c>
      <c r="P684">
        <f t="shared" ca="1" si="139"/>
        <v>8230.7383200000004</v>
      </c>
      <c r="Q684">
        <f t="shared" ca="1" si="139"/>
        <v>8230.7383200000004</v>
      </c>
      <c r="R684">
        <f t="shared" ca="1" si="139"/>
        <v>8230.7383200000004</v>
      </c>
      <c r="S684">
        <f t="shared" ca="1" si="139"/>
        <v>8230.7383200000004</v>
      </c>
      <c r="T684">
        <f t="shared" ca="1" si="139"/>
        <v>8230.7383200000004</v>
      </c>
      <c r="U684">
        <f t="shared" ca="1" si="139"/>
        <v>8230.7383200000004</v>
      </c>
      <c r="V684">
        <f t="shared" ca="1" si="139"/>
        <v>8230.7383200000004</v>
      </c>
      <c r="W684">
        <f t="shared" ca="1" si="139"/>
        <v>8230.7383200000004</v>
      </c>
    </row>
    <row r="685" spans="1:23" x14ac:dyDescent="0.25">
      <c r="A685" t="s">
        <v>163</v>
      </c>
      <c r="B685" t="s">
        <v>5</v>
      </c>
      <c r="C685" t="s">
        <v>15</v>
      </c>
      <c r="D685" t="s">
        <v>16</v>
      </c>
      <c r="E685" t="s">
        <v>171</v>
      </c>
      <c r="F685" t="s">
        <v>169</v>
      </c>
      <c r="G685" t="s">
        <v>75</v>
      </c>
      <c r="K685" t="s">
        <v>21</v>
      </c>
      <c r="L685" t="s">
        <v>76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267643.90555638401</v>
      </c>
      <c r="N685">
        <f t="shared" ca="1" si="139"/>
        <v>267643.90555638401</v>
      </c>
      <c r="O685">
        <f t="shared" ca="1" si="139"/>
        <v>267643.90555638401</v>
      </c>
      <c r="P685">
        <f t="shared" ca="1" si="139"/>
        <v>267643.90555638401</v>
      </c>
      <c r="Q685">
        <f t="shared" ca="1" si="139"/>
        <v>267643.90555638401</v>
      </c>
      <c r="R685">
        <f t="shared" ca="1" si="139"/>
        <v>267643.90555638401</v>
      </c>
      <c r="S685">
        <f t="shared" ca="1" si="139"/>
        <v>267643.90555638401</v>
      </c>
      <c r="T685">
        <f t="shared" ca="1" si="139"/>
        <v>267643.90555638401</v>
      </c>
      <c r="U685">
        <f t="shared" ca="1" si="139"/>
        <v>267643.90555638401</v>
      </c>
      <c r="V685">
        <f t="shared" ca="1" si="139"/>
        <v>267643.90555638401</v>
      </c>
      <c r="W685">
        <f t="shared" ca="1" si="139"/>
        <v>267643.90555638401</v>
      </c>
    </row>
    <row r="686" spans="1:23" x14ac:dyDescent="0.25">
      <c r="A686" t="s">
        <v>163</v>
      </c>
      <c r="B686" t="s">
        <v>5</v>
      </c>
      <c r="C686" t="s">
        <v>15</v>
      </c>
      <c r="D686" t="s">
        <v>16</v>
      </c>
      <c r="E686" t="s">
        <v>171</v>
      </c>
      <c r="F686" t="s">
        <v>169</v>
      </c>
      <c r="G686" t="s">
        <v>77</v>
      </c>
      <c r="K686" t="s">
        <v>21</v>
      </c>
      <c r="L686" t="s">
        <v>76</v>
      </c>
      <c r="M686" cm="1">
        <f t="array" aca="1" ref="M686" ca="1">INDEX([1]!constant_data,_xlfn.XMATCH(_xlfn.CONCAT(
SUBSTITUTE($A686,LEFT($A686,FIND($C686,$A686)+LEN($C686)-1),),
$F686,
$H686:$I686,
SUBSTITUTE($J686,LEFT($A686,FIND($C686,$A686)+LEN($C686)-1),)),
[1]!constant_index),_xlfn.XMATCH($G686,[1]!constant_header))</f>
        <v>19333.555454822701</v>
      </c>
      <c r="N686">
        <f t="shared" ca="1" si="139"/>
        <v>19333.555454822701</v>
      </c>
      <c r="O686">
        <f t="shared" ca="1" si="139"/>
        <v>19333.555454822701</v>
      </c>
      <c r="P686">
        <f t="shared" ca="1" si="139"/>
        <v>19333.555454822701</v>
      </c>
      <c r="Q686">
        <f t="shared" ca="1" si="139"/>
        <v>19333.555454822701</v>
      </c>
      <c r="R686">
        <f t="shared" ca="1" si="139"/>
        <v>19333.555454822701</v>
      </c>
      <c r="S686">
        <f t="shared" ca="1" si="139"/>
        <v>19333.555454822701</v>
      </c>
      <c r="T686">
        <f t="shared" ca="1" si="139"/>
        <v>19333.555454822701</v>
      </c>
      <c r="U686">
        <f t="shared" ca="1" si="139"/>
        <v>19333.555454822701</v>
      </c>
      <c r="V686">
        <f t="shared" ca="1" si="139"/>
        <v>19333.555454822701</v>
      </c>
      <c r="W686">
        <f t="shared" ca="1" si="139"/>
        <v>19333.555454822701</v>
      </c>
    </row>
    <row r="687" spans="1:23" x14ac:dyDescent="0.25">
      <c r="A687" t="s">
        <v>163</v>
      </c>
      <c r="B687" t="s">
        <v>5</v>
      </c>
      <c r="C687" t="s">
        <v>15</v>
      </c>
      <c r="D687" t="s">
        <v>16</v>
      </c>
      <c r="E687" t="s">
        <v>171</v>
      </c>
      <c r="F687" t="s">
        <v>169</v>
      </c>
      <c r="G687" t="s">
        <v>17</v>
      </c>
      <c r="J687" t="s">
        <v>145</v>
      </c>
      <c r="K687" t="s">
        <v>48</v>
      </c>
      <c r="L687" t="str" cm="1">
        <f t="array" aca="1" ref="L687" ca="1">INDEX([1]!annual_data,_xlfn.XMATCH(_xlfn.CONCAT(
SUBSTITUTE($A687,LEFT($A687,FIND($C687,$A687)+LEN($C687)-1),),
$F687,
$G687:$I687,
SUBSTITUTE($J687,LEFT($A687,FIND($C687,$A687)+LEN($C687)-1),)),
[1]!annual_index),_xlfn.XMATCH(L$2,[1]!annual_header))</f>
        <v>GJ</v>
      </c>
      <c r="M687" cm="1">
        <f t="array" aca="1" ref="M687" ca="1">INDEX([1]!annual_data,_xlfn.XMATCH(_xlfn.CONCAT(
SUBSTITUTE($A687,LEFT($A687,FIND($C687,$A687)+LEN($C687)-1),),
$F687,
$G687:$I687,
SUBSTITUTE($J687,LEFT($A687,FIND($C687,$A687)+LEN($C687)-1),)),
[1]!annual_index),_xlfn.XMATCH(M$2,[1]!annual_header))</f>
        <v>2.9911762692996602</v>
      </c>
      <c r="N687">
        <f t="shared" ca="1" si="139"/>
        <v>2.9911762692996602</v>
      </c>
      <c r="O687">
        <f t="shared" ca="1" si="139"/>
        <v>2.9911762692996602</v>
      </c>
      <c r="P687">
        <f t="shared" ca="1" si="139"/>
        <v>2.9911762692996602</v>
      </c>
      <c r="Q687">
        <f t="shared" ca="1" si="139"/>
        <v>2.9911762692996602</v>
      </c>
      <c r="R687">
        <f t="shared" ca="1" si="139"/>
        <v>2.9911762692996602</v>
      </c>
      <c r="S687">
        <f t="shared" ca="1" si="139"/>
        <v>2.9911762692996602</v>
      </c>
      <c r="T687">
        <f t="shared" ca="1" si="139"/>
        <v>2.9911762692996602</v>
      </c>
      <c r="U687">
        <f t="shared" ca="1" si="139"/>
        <v>2.9911762692996602</v>
      </c>
      <c r="V687">
        <f t="shared" ca="1" si="139"/>
        <v>2.9911762692996602</v>
      </c>
      <c r="W687">
        <f t="shared" ca="1" si="139"/>
        <v>2.9911762692996602</v>
      </c>
    </row>
    <row r="688" spans="1:23" x14ac:dyDescent="0.25">
      <c r="A688" t="s">
        <v>163</v>
      </c>
      <c r="B688" t="s">
        <v>5</v>
      </c>
      <c r="C688" t="s">
        <v>15</v>
      </c>
      <c r="D688" t="s">
        <v>16</v>
      </c>
      <c r="E688" t="s">
        <v>171</v>
      </c>
      <c r="F688" t="s">
        <v>170</v>
      </c>
      <c r="G688" t="s">
        <v>6</v>
      </c>
    </row>
    <row r="689" spans="1:23" x14ac:dyDescent="0.25">
      <c r="A689" t="s">
        <v>163</v>
      </c>
      <c r="B689" t="s">
        <v>5</v>
      </c>
      <c r="C689" t="s">
        <v>15</v>
      </c>
      <c r="D689" t="s">
        <v>16</v>
      </c>
      <c r="E689" t="s">
        <v>171</v>
      </c>
      <c r="F689" t="s">
        <v>170</v>
      </c>
      <c r="G689" t="s">
        <v>67</v>
      </c>
      <c r="K689" t="s">
        <v>21</v>
      </c>
      <c r="L689" t="s">
        <v>68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1940</v>
      </c>
      <c r="N689">
        <f t="shared" ref="N689:W691" ca="1" si="140">M689</f>
        <v>1940</v>
      </c>
      <c r="O689">
        <f t="shared" ca="1" si="140"/>
        <v>1940</v>
      </c>
      <c r="P689">
        <f t="shared" ca="1" si="140"/>
        <v>1940</v>
      </c>
      <c r="Q689">
        <f t="shared" ca="1" si="140"/>
        <v>1940</v>
      </c>
      <c r="R689">
        <f t="shared" ca="1" si="140"/>
        <v>1940</v>
      </c>
      <c r="S689">
        <f t="shared" ca="1" si="140"/>
        <v>1940</v>
      </c>
      <c r="T689">
        <f t="shared" ca="1" si="140"/>
        <v>1940</v>
      </c>
      <c r="U689">
        <f t="shared" ca="1" si="140"/>
        <v>1940</v>
      </c>
      <c r="V689">
        <f t="shared" ca="1" si="140"/>
        <v>1940</v>
      </c>
      <c r="W689">
        <f t="shared" ca="1" si="140"/>
        <v>1940</v>
      </c>
    </row>
    <row r="690" spans="1:23" x14ac:dyDescent="0.25">
      <c r="A690" t="s">
        <v>163</v>
      </c>
      <c r="B690" t="s">
        <v>5</v>
      </c>
      <c r="C690" t="s">
        <v>15</v>
      </c>
      <c r="D690" t="s">
        <v>16</v>
      </c>
      <c r="E690" t="s">
        <v>171</v>
      </c>
      <c r="F690" t="s">
        <v>170</v>
      </c>
      <c r="G690" t="s">
        <v>69</v>
      </c>
      <c r="K690" t="s">
        <v>21</v>
      </c>
      <c r="L690" t="s">
        <v>68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2101</v>
      </c>
      <c r="N690">
        <f t="shared" ca="1" si="140"/>
        <v>2101</v>
      </c>
      <c r="O690">
        <f t="shared" ca="1" si="140"/>
        <v>2101</v>
      </c>
      <c r="P690">
        <f t="shared" ca="1" si="140"/>
        <v>2101</v>
      </c>
      <c r="Q690">
        <f t="shared" ca="1" si="140"/>
        <v>2101</v>
      </c>
      <c r="R690">
        <f t="shared" ca="1" si="140"/>
        <v>2101</v>
      </c>
      <c r="S690">
        <f t="shared" ca="1" si="140"/>
        <v>2101</v>
      </c>
      <c r="T690">
        <f t="shared" ca="1" si="140"/>
        <v>2101</v>
      </c>
      <c r="U690">
        <f t="shared" ca="1" si="140"/>
        <v>2101</v>
      </c>
      <c r="V690">
        <f t="shared" ca="1" si="140"/>
        <v>2101</v>
      </c>
      <c r="W690">
        <f t="shared" ca="1" si="140"/>
        <v>2101</v>
      </c>
    </row>
    <row r="691" spans="1:23" x14ac:dyDescent="0.25">
      <c r="A691" t="s">
        <v>163</v>
      </c>
      <c r="B691" t="s">
        <v>5</v>
      </c>
      <c r="C691" t="s">
        <v>15</v>
      </c>
      <c r="D691" t="s">
        <v>16</v>
      </c>
      <c r="E691" t="s">
        <v>171</v>
      </c>
      <c r="F691" t="s">
        <v>170</v>
      </c>
      <c r="G691" t="s">
        <v>70</v>
      </c>
      <c r="K691" t="s">
        <v>21</v>
      </c>
      <c r="L691" t="s">
        <v>71</v>
      </c>
      <c r="M691" cm="1">
        <f t="array" aca="1" ref="M691" ca="1">INDEX([1]!constant_data,_xlfn.XMATCH(_xlfn.CONCAT(
SUBSTITUTE($A691,LEFT($A691,FIND($C691,$A691)+LEN($C691)-1),),
$F691,
$H691:$I691,
SUBSTITUTE($J691,LEFT($A691,FIND($C691,$A691)+LEN($C691)-1),)),
[1]!constant_index),_xlfn.XMATCH($G691,[1]!constant_header))</f>
        <v>10</v>
      </c>
      <c r="N691">
        <f t="shared" ca="1" si="140"/>
        <v>10</v>
      </c>
      <c r="O691">
        <f t="shared" ca="1" si="140"/>
        <v>10</v>
      </c>
      <c r="P691">
        <f t="shared" ca="1" si="140"/>
        <v>10</v>
      </c>
      <c r="Q691">
        <f t="shared" ca="1" si="140"/>
        <v>10</v>
      </c>
      <c r="R691">
        <f t="shared" ca="1" si="140"/>
        <v>10</v>
      </c>
      <c r="S691">
        <f t="shared" ca="1" si="140"/>
        <v>10</v>
      </c>
      <c r="T691">
        <f t="shared" ca="1" si="140"/>
        <v>10</v>
      </c>
      <c r="U691">
        <f t="shared" ca="1" si="140"/>
        <v>10</v>
      </c>
      <c r="V691">
        <f t="shared" ca="1" si="140"/>
        <v>10</v>
      </c>
      <c r="W691">
        <f t="shared" ca="1" si="140"/>
        <v>10</v>
      </c>
    </row>
    <row r="692" spans="1:23" x14ac:dyDescent="0.25">
      <c r="A692" t="s">
        <v>163</v>
      </c>
      <c r="B692" t="s">
        <v>5</v>
      </c>
      <c r="C692" t="s">
        <v>15</v>
      </c>
      <c r="D692" t="s">
        <v>16</v>
      </c>
      <c r="E692" t="s">
        <v>171</v>
      </c>
      <c r="F692" t="s">
        <v>170</v>
      </c>
      <c r="G692" t="s">
        <v>72</v>
      </c>
      <c r="K692" t="s">
        <v>48</v>
      </c>
      <c r="L692" t="s">
        <v>64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0.12</v>
      </c>
    </row>
    <row r="693" spans="1:23" x14ac:dyDescent="0.25">
      <c r="A693" t="s">
        <v>163</v>
      </c>
      <c r="B693" t="s">
        <v>5</v>
      </c>
      <c r="C693" t="s">
        <v>15</v>
      </c>
      <c r="D693" t="s">
        <v>16</v>
      </c>
      <c r="E693" t="s">
        <v>171</v>
      </c>
      <c r="F693" t="s">
        <v>170</v>
      </c>
      <c r="G693" t="s">
        <v>73</v>
      </c>
      <c r="K693" t="s">
        <v>21</v>
      </c>
      <c r="L693" t="s">
        <v>74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8230.7383200000004</v>
      </c>
      <c r="N693">
        <f t="shared" ref="N693:W696" ca="1" si="141">M693</f>
        <v>8230.7383200000004</v>
      </c>
      <c r="O693">
        <f t="shared" ca="1" si="141"/>
        <v>8230.7383200000004</v>
      </c>
      <c r="P693">
        <f t="shared" ca="1" si="141"/>
        <v>8230.7383200000004</v>
      </c>
      <c r="Q693">
        <f t="shared" ca="1" si="141"/>
        <v>8230.7383200000004</v>
      </c>
      <c r="R693">
        <f t="shared" ca="1" si="141"/>
        <v>8230.7383200000004</v>
      </c>
      <c r="S693">
        <f t="shared" ca="1" si="141"/>
        <v>8230.7383200000004</v>
      </c>
      <c r="T693">
        <f t="shared" ca="1" si="141"/>
        <v>8230.7383200000004</v>
      </c>
      <c r="U693">
        <f t="shared" ca="1" si="141"/>
        <v>8230.7383200000004</v>
      </c>
      <c r="V693">
        <f t="shared" ca="1" si="141"/>
        <v>8230.7383200000004</v>
      </c>
      <c r="W693">
        <f t="shared" ca="1" si="141"/>
        <v>8230.7383200000004</v>
      </c>
    </row>
    <row r="694" spans="1:23" x14ac:dyDescent="0.25">
      <c r="A694" t="s">
        <v>163</v>
      </c>
      <c r="B694" t="s">
        <v>5</v>
      </c>
      <c r="C694" t="s">
        <v>15</v>
      </c>
      <c r="D694" t="s">
        <v>16</v>
      </c>
      <c r="E694" t="s">
        <v>171</v>
      </c>
      <c r="F694" t="s">
        <v>170</v>
      </c>
      <c r="G694" t="s">
        <v>75</v>
      </c>
      <c r="K694" t="s">
        <v>21</v>
      </c>
      <c r="L694" t="s">
        <v>76</v>
      </c>
      <c r="M694" cm="1">
        <f t="array" aca="1" ref="M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441917.22174071003</v>
      </c>
      <c r="N694">
        <f t="shared" ca="1" si="141"/>
        <v>441917.22174071003</v>
      </c>
      <c r="O694">
        <f t="shared" ca="1" si="141"/>
        <v>441917.22174071003</v>
      </c>
      <c r="P694">
        <f t="shared" ca="1" si="141"/>
        <v>441917.22174071003</v>
      </c>
      <c r="Q694">
        <f t="shared" ca="1" si="141"/>
        <v>441917.22174071003</v>
      </c>
      <c r="R694">
        <f t="shared" ca="1" si="141"/>
        <v>441917.22174071003</v>
      </c>
      <c r="S694">
        <f t="shared" ca="1" si="141"/>
        <v>441917.22174071003</v>
      </c>
      <c r="T694">
        <f t="shared" ca="1" si="141"/>
        <v>441917.22174071003</v>
      </c>
      <c r="U694">
        <f t="shared" ca="1" si="141"/>
        <v>441917.22174071003</v>
      </c>
      <c r="V694">
        <f t="shared" ca="1" si="141"/>
        <v>441917.22174071003</v>
      </c>
      <c r="W694">
        <f t="shared" ca="1" si="141"/>
        <v>441917.22174071003</v>
      </c>
    </row>
    <row r="695" spans="1:23" x14ac:dyDescent="0.25">
      <c r="A695" t="s">
        <v>163</v>
      </c>
      <c r="B695" t="s">
        <v>5</v>
      </c>
      <c r="C695" t="s">
        <v>15</v>
      </c>
      <c r="D695" t="s">
        <v>16</v>
      </c>
      <c r="E695" t="s">
        <v>171</v>
      </c>
      <c r="F695" t="s">
        <v>170</v>
      </c>
      <c r="G695" t="s">
        <v>77</v>
      </c>
      <c r="K695" t="s">
        <v>21</v>
      </c>
      <c r="L695" t="s">
        <v>76</v>
      </c>
      <c r="M695" cm="1">
        <f t="array" aca="1" ref="M695" ca="1">INDEX([1]!constant_data,_xlfn.XMATCH(_xlfn.CONCAT(
SUBSTITUTE($A695,LEFT($A695,FIND($C695,$A695)+LEN($C695)-1),),
$F695,
$H695:$I695,
SUBSTITUTE($J695,LEFT($A695,FIND($C695,$A695)+LEN($C695)-1),)),
[1]!constant_index),_xlfn.XMATCH($G695,[1]!constant_header))</f>
        <v>19333.555454822701</v>
      </c>
      <c r="N695">
        <f t="shared" ca="1" si="141"/>
        <v>19333.555454822701</v>
      </c>
      <c r="O695">
        <f t="shared" ca="1" si="141"/>
        <v>19333.555454822701</v>
      </c>
      <c r="P695">
        <f t="shared" ca="1" si="141"/>
        <v>19333.555454822701</v>
      </c>
      <c r="Q695">
        <f t="shared" ca="1" si="141"/>
        <v>19333.555454822701</v>
      </c>
      <c r="R695">
        <f t="shared" ca="1" si="141"/>
        <v>19333.555454822701</v>
      </c>
      <c r="S695">
        <f t="shared" ca="1" si="141"/>
        <v>19333.555454822701</v>
      </c>
      <c r="T695">
        <f t="shared" ca="1" si="141"/>
        <v>19333.555454822701</v>
      </c>
      <c r="U695">
        <f t="shared" ca="1" si="141"/>
        <v>19333.555454822701</v>
      </c>
      <c r="V695">
        <f t="shared" ca="1" si="141"/>
        <v>19333.555454822701</v>
      </c>
      <c r="W695">
        <f t="shared" ca="1" si="141"/>
        <v>19333.555454822701</v>
      </c>
    </row>
    <row r="696" spans="1:23" x14ac:dyDescent="0.25">
      <c r="A696" t="s">
        <v>163</v>
      </c>
      <c r="B696" t="s">
        <v>5</v>
      </c>
      <c r="C696" t="s">
        <v>15</v>
      </c>
      <c r="D696" t="s">
        <v>16</v>
      </c>
      <c r="E696" t="s">
        <v>171</v>
      </c>
      <c r="F696" t="s">
        <v>170</v>
      </c>
      <c r="G696" t="s">
        <v>17</v>
      </c>
      <c r="J696" t="s">
        <v>145</v>
      </c>
      <c r="K696" t="s">
        <v>48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2.0229532366037999</v>
      </c>
      <c r="N696">
        <f t="shared" ca="1" si="141"/>
        <v>2.0229532366037999</v>
      </c>
      <c r="O696">
        <f t="shared" ca="1" si="141"/>
        <v>2.0229532366037999</v>
      </c>
      <c r="P696">
        <f t="shared" ca="1" si="141"/>
        <v>2.0229532366037999</v>
      </c>
      <c r="Q696">
        <f t="shared" ca="1" si="141"/>
        <v>2.0229532366037999</v>
      </c>
      <c r="R696">
        <f t="shared" ca="1" si="141"/>
        <v>2.0229532366037999</v>
      </c>
      <c r="S696">
        <f t="shared" ca="1" si="141"/>
        <v>2.0229532366037999</v>
      </c>
      <c r="T696">
        <f t="shared" ca="1" si="141"/>
        <v>2.0229532366037999</v>
      </c>
      <c r="U696">
        <f t="shared" ca="1" si="141"/>
        <v>2.0229532366037999</v>
      </c>
      <c r="V696">
        <f t="shared" ca="1" si="141"/>
        <v>2.0229532366037999</v>
      </c>
      <c r="W696">
        <f t="shared" ca="1" si="141"/>
        <v>2.0229532366037999</v>
      </c>
    </row>
    <row r="697" spans="1:23" x14ac:dyDescent="0.25">
      <c r="A697" t="s">
        <v>110</v>
      </c>
      <c r="B697" t="s">
        <v>5</v>
      </c>
      <c r="C697" t="s">
        <v>15</v>
      </c>
      <c r="D697" t="s">
        <v>16</v>
      </c>
      <c r="E697" t="s">
        <v>172</v>
      </c>
      <c r="G697" t="s">
        <v>20</v>
      </c>
      <c r="K697" t="s">
        <v>21</v>
      </c>
      <c r="L697" t="str" cm="1">
        <f t="array" aca="1" ref="L697" ca="1">INDEX([1]!constant_data,_xlfn.XMATCH(_xlfn.CONCAT(
SUBSTITUTE($A697,LEFT($A697,FIND($C697,$A697)+LEN($C697)-1),),
$F697,
$H697:$I697,
SUBSTITUTE($J697,LEFT($A697,FIND($C697,$A697)+LEN($C697)-1),)),
[1]!constant_index),_xlfn.XMATCH($G697,[1]!constant_header))</f>
        <v>GJ</v>
      </c>
    </row>
    <row r="698" spans="1:23" x14ac:dyDescent="0.25">
      <c r="A698" t="s">
        <v>110</v>
      </c>
      <c r="B698" t="s">
        <v>5</v>
      </c>
      <c r="C698" t="s">
        <v>15</v>
      </c>
      <c r="D698" t="s">
        <v>16</v>
      </c>
      <c r="E698" t="s">
        <v>172</v>
      </c>
      <c r="G698" t="s">
        <v>22</v>
      </c>
      <c r="H698" t="s">
        <v>50</v>
      </c>
    </row>
    <row r="699" spans="1:23" x14ac:dyDescent="0.25">
      <c r="A699" t="s">
        <v>110</v>
      </c>
      <c r="B699" t="s">
        <v>5</v>
      </c>
      <c r="C699" t="s">
        <v>15</v>
      </c>
      <c r="D699" t="s">
        <v>16</v>
      </c>
      <c r="E699" t="s">
        <v>172</v>
      </c>
      <c r="G699" t="s">
        <v>17</v>
      </c>
      <c r="J699" t="s">
        <v>173</v>
      </c>
      <c r="K699" t="s">
        <v>48</v>
      </c>
      <c r="L699" t="str" cm="1">
        <f t="array" aca="1" ref="L699" ca="1">INDEX([1]!annual_data,_xlfn.XMATCH(_xlfn.CONCAT(
SUBSTITUTE($A699,LEFT($A699,FIND($C699,$A699)+LEN($C699)-1),),
$F699,
$G699:$I699,
SUBSTITUTE($J699,LEFT($A699,FIND($C699,$A699)+LEN($C699)-1),)),
[1]!annual_index),_xlfn.XMATCH(L$2,[1]!annual_header))</f>
        <v>GJ</v>
      </c>
      <c r="M699" cm="1">
        <f t="array" aca="1" ref="M699" ca="1">INDEX([1]!annual_data,_xlfn.XMATCH(_xlfn.CONCAT(
SUBSTITUTE($A699,LEFT($A699,FIND($C699,$A699)+LEN($C699)-1),),
$F699,
$G699:$I699,
SUBSTITUTE($J699,LEFT($A699,FIND($C699,$A699)+LEN($C699)-1),)),
[1]!annual_index),_xlfn.XMATCH(M$2,[1]!annual_header))</f>
        <v>0.9</v>
      </c>
      <c r="N699" cm="1">
        <f t="array" aca="1" ref="N699" ca="1">INDEX([1]!annual_data,_xlfn.XMATCH(_xlfn.CONCAT(
SUBSTITUTE($A699,LEFT($A699,FIND($C699,$A699)+LEN($C699)-1),),
$F699,
$G699:$I699,
SUBSTITUTE($J699,LEFT($A699,FIND($C699,$A699)+LEN($C699)-1),)),
[1]!annual_index),_xlfn.XMATCH(N$2,[1]!annual_header))</f>
        <v>0.9</v>
      </c>
      <c r="O699" cm="1">
        <f t="array" aca="1" ref="O699" ca="1">INDEX([1]!annual_data,_xlfn.XMATCH(_xlfn.CONCAT(
SUBSTITUTE($A699,LEFT($A699,FIND($C699,$A699)+LEN($C699)-1),),
$F699,
$G699:$I699,
SUBSTITUTE($J699,LEFT($A699,FIND($C699,$A699)+LEN($C699)-1),)),
[1]!annual_index),_xlfn.XMATCH(O$2,[1]!annual_header))</f>
        <v>0.9</v>
      </c>
      <c r="P699" cm="1">
        <f t="array" aca="1" ref="P699" ca="1">INDEX([1]!annual_data,_xlfn.XMATCH(_xlfn.CONCAT(
SUBSTITUTE($A699,LEFT($A699,FIND($C699,$A699)+LEN($C699)-1),),
$F699,
$G699:$I699,
SUBSTITUTE($J699,LEFT($A699,FIND($C699,$A699)+LEN($C699)-1),)),
[1]!annual_index),_xlfn.XMATCH(P$2,[1]!annual_header))</f>
        <v>0.9</v>
      </c>
      <c r="Q699" cm="1">
        <f t="array" aca="1" ref="Q699" ca="1">INDEX([1]!annual_data,_xlfn.XMATCH(_xlfn.CONCAT(
SUBSTITUTE($A699,LEFT($A699,FIND($C699,$A699)+LEN($C699)-1),),
$F699,
$G699:$I699,
SUBSTITUTE($J699,LEFT($A699,FIND($C699,$A699)+LEN($C699)-1),)),
[1]!annual_index),_xlfn.XMATCH(Q$2,[1]!annual_header))</f>
        <v>0.9</v>
      </c>
      <c r="R699" cm="1">
        <f t="array" aca="1" ref="R699" ca="1">INDEX([1]!annual_data,_xlfn.XMATCH(_xlfn.CONCAT(
SUBSTITUTE($A699,LEFT($A699,FIND($C699,$A699)+LEN($C699)-1),),
$F699,
$G699:$I699,
SUBSTITUTE($J699,LEFT($A699,FIND($C699,$A699)+LEN($C699)-1),)),
[1]!annual_index),_xlfn.XMATCH(R$2,[1]!annual_header))</f>
        <v>0.9</v>
      </c>
      <c r="S699" cm="1">
        <f t="array" aca="1" ref="S699" ca="1">INDEX([1]!annual_data,_xlfn.XMATCH(_xlfn.CONCAT(
SUBSTITUTE($A699,LEFT($A699,FIND($C699,$A699)+LEN($C699)-1),),
$F699,
$G699:$I699,
SUBSTITUTE($J699,LEFT($A699,FIND($C699,$A699)+LEN($C699)-1),)),
[1]!annual_index),_xlfn.XMATCH(S$2,[1]!annual_header))</f>
        <v>0.9</v>
      </c>
      <c r="T699" cm="1">
        <f t="array" aca="1" ref="T699" ca="1">INDEX([1]!annual_data,_xlfn.XMATCH(_xlfn.CONCAT(
SUBSTITUTE($A699,LEFT($A699,FIND($C699,$A699)+LEN($C699)-1),),
$F699,
$G699:$I699,
SUBSTITUTE($J699,LEFT($A699,FIND($C699,$A699)+LEN($C699)-1),)),
[1]!annual_index),_xlfn.XMATCH(T$2,[1]!annual_header))</f>
        <v>0.9</v>
      </c>
      <c r="U699" cm="1">
        <f t="array" aca="1" ref="U699" ca="1">INDEX([1]!annual_data,_xlfn.XMATCH(_xlfn.CONCAT(
SUBSTITUTE($A699,LEFT($A699,FIND($C699,$A699)+LEN($C699)-1),),
$F699,
$G699:$I699,
SUBSTITUTE($J699,LEFT($A699,FIND($C699,$A699)+LEN($C699)-1),)),
[1]!annual_index),_xlfn.XMATCH(U$2,[1]!annual_header))</f>
        <v>0.9</v>
      </c>
      <c r="V699" cm="1">
        <f t="array" aca="1" ref="V699" ca="1">INDEX([1]!annual_data,_xlfn.XMATCH(_xlfn.CONCAT(
SUBSTITUTE($A699,LEFT($A699,FIND($C699,$A699)+LEN($C699)-1),),
$F699,
$G699:$I699,
SUBSTITUTE($J699,LEFT($A699,FIND($C699,$A699)+LEN($C699)-1),)),
[1]!annual_index),_xlfn.XMATCH(V$2,[1]!annual_header))</f>
        <v>0.9</v>
      </c>
      <c r="W699" cm="1">
        <f t="array" aca="1" ref="W699" ca="1">INDEX([1]!annual_data,_xlfn.XMATCH(_xlfn.CONCAT(
SUBSTITUTE($A699,LEFT($A699,FIND($C699,$A699)+LEN($C699)-1),),
$F699,
$G699:$I699,
SUBSTITUTE($J699,LEFT($A699,FIND($C699,$A699)+LEN($C699)-1),)),
[1]!annual_index),_xlfn.XMATCH(W$2,[1]!annual_header))</f>
        <v>0.9</v>
      </c>
    </row>
    <row r="700" spans="1:23" x14ac:dyDescent="0.25">
      <c r="A700" t="s">
        <v>110</v>
      </c>
      <c r="B700" t="s">
        <v>5</v>
      </c>
      <c r="C700" t="s">
        <v>15</v>
      </c>
      <c r="D700" t="s">
        <v>16</v>
      </c>
      <c r="E700" t="s">
        <v>172</v>
      </c>
      <c r="G700" t="s">
        <v>17</v>
      </c>
      <c r="J700" t="s">
        <v>174</v>
      </c>
      <c r="K700" t="s">
        <v>48</v>
      </c>
      <c r="L700" t="str" cm="1">
        <f t="array" aca="1" ref="L700" ca="1">INDEX([1]!annual_data,_xlfn.XMATCH(_xlfn.CONCAT(
SUBSTITUTE($A700,LEFT($A700,FIND($C700,$A700)+LEN($C700)-1),),
$F700,
$G700:$I700,
SUBSTITUTE($J700,LEFT($A700,FIND($C700,$A700)+LEN($C700)-1),)),
[1]!annual_index),_xlfn.XMATCH(L$2,[1]!annual_header))</f>
        <v>GJ</v>
      </c>
      <c r="M700" cm="1">
        <f t="array" aca="1" ref="M700" ca="1">INDEX([1]!annual_data,_xlfn.XMATCH(_xlfn.CONCAT(
SUBSTITUTE($A700,LEFT($A700,FIND($C700,$A700)+LEN($C700)-1),),
$F700,
$G700:$I700,
SUBSTITUTE($J700,LEFT($A700,FIND($C700,$A700)+LEN($C700)-1),)),
[1]!annual_index),_xlfn.XMATCH(M$2,[1]!annual_header))</f>
        <v>0.05</v>
      </c>
      <c r="N700" cm="1">
        <f t="array" aca="1" ref="N700" ca="1">INDEX([1]!annual_data,_xlfn.XMATCH(_xlfn.CONCAT(
SUBSTITUTE($A700,LEFT($A700,FIND($C700,$A700)+LEN($C700)-1),),
$F700,
$G700:$I700,
SUBSTITUTE($J700,LEFT($A700,FIND($C700,$A700)+LEN($C700)-1),)),
[1]!annual_index),_xlfn.XMATCH(N$2,[1]!annual_header))</f>
        <v>0.05</v>
      </c>
      <c r="O700" cm="1">
        <f t="array" aca="1" ref="O700" ca="1">INDEX([1]!annual_data,_xlfn.XMATCH(_xlfn.CONCAT(
SUBSTITUTE($A700,LEFT($A700,FIND($C700,$A700)+LEN($C700)-1),),
$F700,
$G700:$I700,
SUBSTITUTE($J700,LEFT($A700,FIND($C700,$A700)+LEN($C700)-1),)),
[1]!annual_index),_xlfn.XMATCH(O$2,[1]!annual_header))</f>
        <v>0.05</v>
      </c>
      <c r="P700" cm="1">
        <f t="array" aca="1" ref="P700" ca="1">INDEX([1]!annual_data,_xlfn.XMATCH(_xlfn.CONCAT(
SUBSTITUTE($A700,LEFT($A700,FIND($C700,$A700)+LEN($C700)-1),),
$F700,
$G700:$I700,
SUBSTITUTE($J700,LEFT($A700,FIND($C700,$A700)+LEN($C700)-1),)),
[1]!annual_index),_xlfn.XMATCH(P$2,[1]!annual_header))</f>
        <v>0.05</v>
      </c>
      <c r="Q700" cm="1">
        <f t="array" aca="1" ref="Q700" ca="1">INDEX([1]!annual_data,_xlfn.XMATCH(_xlfn.CONCAT(
SUBSTITUTE($A700,LEFT($A700,FIND($C700,$A700)+LEN($C700)-1),),
$F700,
$G700:$I700,
SUBSTITUTE($J700,LEFT($A700,FIND($C700,$A700)+LEN($C700)-1),)),
[1]!annual_index),_xlfn.XMATCH(Q$2,[1]!annual_header))</f>
        <v>0.05</v>
      </c>
      <c r="R700" cm="1">
        <f t="array" aca="1" ref="R700" ca="1">INDEX([1]!annual_data,_xlfn.XMATCH(_xlfn.CONCAT(
SUBSTITUTE($A700,LEFT($A700,FIND($C700,$A700)+LEN($C700)-1),),
$F700,
$G700:$I700,
SUBSTITUTE($J700,LEFT($A700,FIND($C700,$A700)+LEN($C700)-1),)),
[1]!annual_index),_xlfn.XMATCH(R$2,[1]!annual_header))</f>
        <v>0.05</v>
      </c>
      <c r="S700" cm="1">
        <f t="array" aca="1" ref="S700" ca="1">INDEX([1]!annual_data,_xlfn.XMATCH(_xlfn.CONCAT(
SUBSTITUTE($A700,LEFT($A700,FIND($C700,$A700)+LEN($C700)-1),),
$F700,
$G700:$I700,
SUBSTITUTE($J700,LEFT($A700,FIND($C700,$A700)+LEN($C700)-1),)),
[1]!annual_index),_xlfn.XMATCH(S$2,[1]!annual_header))</f>
        <v>0.05</v>
      </c>
      <c r="T700" cm="1">
        <f t="array" aca="1" ref="T700" ca="1">INDEX([1]!annual_data,_xlfn.XMATCH(_xlfn.CONCAT(
SUBSTITUTE($A700,LEFT($A700,FIND($C700,$A700)+LEN($C700)-1),),
$F700,
$G700:$I700,
SUBSTITUTE($J700,LEFT($A700,FIND($C700,$A700)+LEN($C700)-1),)),
[1]!annual_index),_xlfn.XMATCH(T$2,[1]!annual_header))</f>
        <v>0.05</v>
      </c>
      <c r="U700" cm="1">
        <f t="array" aca="1" ref="U700" ca="1">INDEX([1]!annual_data,_xlfn.XMATCH(_xlfn.CONCAT(
SUBSTITUTE($A700,LEFT($A700,FIND($C700,$A700)+LEN($C700)-1),),
$F700,
$G700:$I700,
SUBSTITUTE($J700,LEFT($A700,FIND($C700,$A700)+LEN($C700)-1),)),
[1]!annual_index),_xlfn.XMATCH(U$2,[1]!annual_header))</f>
        <v>0.05</v>
      </c>
      <c r="V700" cm="1">
        <f t="array" aca="1" ref="V700" ca="1">INDEX([1]!annual_data,_xlfn.XMATCH(_xlfn.CONCAT(
SUBSTITUTE($A700,LEFT($A700,FIND($C700,$A700)+LEN($C700)-1),),
$F700,
$G700:$I700,
SUBSTITUTE($J700,LEFT($A700,FIND($C700,$A700)+LEN($C700)-1),)),
[1]!annual_index),_xlfn.XMATCH(V$2,[1]!annual_header))</f>
        <v>0.05</v>
      </c>
      <c r="W700" cm="1">
        <f t="array" aca="1" ref="W700" ca="1">INDEX([1]!annual_data,_xlfn.XMATCH(_xlfn.CONCAT(
SUBSTITUTE($A700,LEFT($A700,FIND($C700,$A700)+LEN($C700)-1),),
$F700,
$G700:$I700,
SUBSTITUTE($J700,LEFT($A700,FIND($C700,$A700)+LEN($C700)-1),)),
[1]!annual_index),_xlfn.XMATCH(W$2,[1]!annual_header))</f>
        <v>0.05</v>
      </c>
    </row>
    <row r="701" spans="1:23" x14ac:dyDescent="0.25">
      <c r="A701" t="s">
        <v>110</v>
      </c>
      <c r="B701" t="s">
        <v>5</v>
      </c>
      <c r="C701" t="s">
        <v>15</v>
      </c>
      <c r="D701" t="s">
        <v>16</v>
      </c>
      <c r="E701" t="s">
        <v>172</v>
      </c>
      <c r="G701" t="s">
        <v>17</v>
      </c>
      <c r="J701" t="s">
        <v>175</v>
      </c>
      <c r="K701" t="s">
        <v>48</v>
      </c>
      <c r="L701" t="str" cm="1">
        <f t="array" aca="1" ref="L701" ca="1">INDEX([1]!annual_data,_xlfn.XMATCH(_xlfn.CONCAT(
SUBSTITUTE($A701,LEFT($A701,FIND($C701,$A701)+LEN($C701)-1),),
$F701,
$G701:$I701,
SUBSTITUTE($J701,LEFT($A701,FIND($C701,$A701)+LEN($C701)-1),)),
[1]!annual_index),_xlfn.XMATCH(L$2,[1]!annual_header))</f>
        <v>GJ</v>
      </c>
      <c r="M701" cm="1">
        <f t="array" aca="1" ref="M701" ca="1">INDEX([1]!annual_data,_xlfn.XMATCH(_xlfn.CONCAT(
SUBSTITUTE($A701,LEFT($A701,FIND($C701,$A701)+LEN($C701)-1),),
$F701,
$G701:$I701,
SUBSTITUTE($J701,LEFT($A701,FIND($C701,$A701)+LEN($C701)-1),)),
[1]!annual_index),_xlfn.XMATCH(M$2,[1]!annual_header))</f>
        <v>0.05</v>
      </c>
      <c r="N701" cm="1">
        <f t="array" aca="1" ref="N701" ca="1">INDEX([1]!annual_data,_xlfn.XMATCH(_xlfn.CONCAT(
SUBSTITUTE($A701,LEFT($A701,FIND($C701,$A701)+LEN($C701)-1),),
$F701,
$G701:$I701,
SUBSTITUTE($J701,LEFT($A701,FIND($C701,$A701)+LEN($C701)-1),)),
[1]!annual_index),_xlfn.XMATCH(N$2,[1]!annual_header))</f>
        <v>0.05</v>
      </c>
      <c r="O701" cm="1">
        <f t="array" aca="1" ref="O701" ca="1">INDEX([1]!annual_data,_xlfn.XMATCH(_xlfn.CONCAT(
SUBSTITUTE($A701,LEFT($A701,FIND($C701,$A701)+LEN($C701)-1),),
$F701,
$G701:$I701,
SUBSTITUTE($J701,LEFT($A701,FIND($C701,$A701)+LEN($C701)-1),)),
[1]!annual_index),_xlfn.XMATCH(O$2,[1]!annual_header))</f>
        <v>0.05</v>
      </c>
      <c r="P701" cm="1">
        <f t="array" aca="1" ref="P701" ca="1">INDEX([1]!annual_data,_xlfn.XMATCH(_xlfn.CONCAT(
SUBSTITUTE($A701,LEFT($A701,FIND($C701,$A701)+LEN($C701)-1),),
$F701,
$G701:$I701,
SUBSTITUTE($J701,LEFT($A701,FIND($C701,$A701)+LEN($C701)-1),)),
[1]!annual_index),_xlfn.XMATCH(P$2,[1]!annual_header))</f>
        <v>0.05</v>
      </c>
      <c r="Q701" cm="1">
        <f t="array" aca="1" ref="Q701" ca="1">INDEX([1]!annual_data,_xlfn.XMATCH(_xlfn.CONCAT(
SUBSTITUTE($A701,LEFT($A701,FIND($C701,$A701)+LEN($C701)-1),),
$F701,
$G701:$I701,
SUBSTITUTE($J701,LEFT($A701,FIND($C701,$A701)+LEN($C701)-1),)),
[1]!annual_index),_xlfn.XMATCH(Q$2,[1]!annual_header))</f>
        <v>0.05</v>
      </c>
      <c r="R701" cm="1">
        <f t="array" aca="1" ref="R701" ca="1">INDEX([1]!annual_data,_xlfn.XMATCH(_xlfn.CONCAT(
SUBSTITUTE($A701,LEFT($A701,FIND($C701,$A701)+LEN($C701)-1),),
$F701,
$G701:$I701,
SUBSTITUTE($J701,LEFT($A701,FIND($C701,$A701)+LEN($C701)-1),)),
[1]!annual_index),_xlfn.XMATCH(R$2,[1]!annual_header))</f>
        <v>0.05</v>
      </c>
      <c r="S701" cm="1">
        <f t="array" aca="1" ref="S701" ca="1">INDEX([1]!annual_data,_xlfn.XMATCH(_xlfn.CONCAT(
SUBSTITUTE($A701,LEFT($A701,FIND($C701,$A701)+LEN($C701)-1),),
$F701,
$G701:$I701,
SUBSTITUTE($J701,LEFT($A701,FIND($C701,$A701)+LEN($C701)-1),)),
[1]!annual_index),_xlfn.XMATCH(S$2,[1]!annual_header))</f>
        <v>0.05</v>
      </c>
      <c r="T701" cm="1">
        <f t="array" aca="1" ref="T701" ca="1">INDEX([1]!annual_data,_xlfn.XMATCH(_xlfn.CONCAT(
SUBSTITUTE($A701,LEFT($A701,FIND($C701,$A701)+LEN($C701)-1),),
$F701,
$G701:$I701,
SUBSTITUTE($J701,LEFT($A701,FIND($C701,$A701)+LEN($C701)-1),)),
[1]!annual_index),_xlfn.XMATCH(T$2,[1]!annual_header))</f>
        <v>0.05</v>
      </c>
      <c r="U701" cm="1">
        <f t="array" aca="1" ref="U701" ca="1">INDEX([1]!annual_data,_xlfn.XMATCH(_xlfn.CONCAT(
SUBSTITUTE($A701,LEFT($A701,FIND($C701,$A701)+LEN($C701)-1),),
$F701,
$G701:$I701,
SUBSTITUTE($J701,LEFT($A701,FIND($C701,$A701)+LEN($C701)-1),)),
[1]!annual_index),_xlfn.XMATCH(U$2,[1]!annual_header))</f>
        <v>0.05</v>
      </c>
      <c r="V701" cm="1">
        <f t="array" aca="1" ref="V701" ca="1">INDEX([1]!annual_data,_xlfn.XMATCH(_xlfn.CONCAT(
SUBSTITUTE($A701,LEFT($A701,FIND($C701,$A701)+LEN($C701)-1),),
$F701,
$G701:$I701,
SUBSTITUTE($J701,LEFT($A701,FIND($C701,$A701)+LEN($C701)-1),)),
[1]!annual_index),_xlfn.XMATCH(V$2,[1]!annual_header))</f>
        <v>0.05</v>
      </c>
      <c r="W701" cm="1">
        <f t="array" aca="1" ref="W701" ca="1">INDEX([1]!annual_data,_xlfn.XMATCH(_xlfn.CONCAT(
SUBSTITUTE($A701,LEFT($A701,FIND($C701,$A701)+LEN($C701)-1),),
$F701,
$G701:$I701,
SUBSTITUTE($J701,LEFT($A701,FIND($C701,$A701)+LEN($C701)-1),)),
[1]!annual_index),_xlfn.XMATCH(W$2,[1]!annual_header))</f>
        <v>0.05</v>
      </c>
    </row>
    <row r="702" spans="1:23" x14ac:dyDescent="0.25">
      <c r="A702" t="s">
        <v>173</v>
      </c>
      <c r="B702" t="s">
        <v>5</v>
      </c>
      <c r="C702" t="s">
        <v>15</v>
      </c>
      <c r="D702" t="s">
        <v>16</v>
      </c>
      <c r="E702" t="s">
        <v>176</v>
      </c>
      <c r="G702" t="s">
        <v>20</v>
      </c>
      <c r="K702" t="s">
        <v>21</v>
      </c>
      <c r="L702" t="str" cm="1">
        <f t="array" aca="1" ref="L702" ca="1">INDEX([1]!constant_data,_xlfn.XMATCH(_xlfn.CONCAT(
SUBSTITUTE($A702,LEFT($A702,FIND($C702,$A702)+LEN($C702)-1),),
$F702,
$H702:$I702,
SUBSTITUTE($J702,LEFT($A702,FIND($C702,$A702)+LEN($C702)-1),)),
[1]!constant_index),_xlfn.XMATCH($G702,[1]!constant_header))</f>
        <v>GJ</v>
      </c>
    </row>
    <row r="703" spans="1:23" x14ac:dyDescent="0.25">
      <c r="A703" t="s">
        <v>173</v>
      </c>
      <c r="B703" t="s">
        <v>5</v>
      </c>
      <c r="C703" t="s">
        <v>15</v>
      </c>
      <c r="D703" t="s">
        <v>16</v>
      </c>
      <c r="E703" t="s">
        <v>176</v>
      </c>
      <c r="G703" t="s">
        <v>22</v>
      </c>
      <c r="H703" t="s">
        <v>50</v>
      </c>
    </row>
    <row r="704" spans="1:23" x14ac:dyDescent="0.25">
      <c r="A704" t="s">
        <v>173</v>
      </c>
      <c r="B704" t="s">
        <v>5</v>
      </c>
      <c r="C704" t="s">
        <v>15</v>
      </c>
      <c r="D704" t="s">
        <v>16</v>
      </c>
      <c r="E704" t="s">
        <v>176</v>
      </c>
      <c r="G704" t="s">
        <v>17</v>
      </c>
      <c r="J704" t="s">
        <v>177</v>
      </c>
      <c r="K704" t="s">
        <v>48</v>
      </c>
      <c r="L704" t="str" cm="1">
        <f t="array" aca="1" ref="L704" ca="1">INDEX([1]!annual_data,_xlfn.XMATCH(_xlfn.CONCAT(
SUBSTITUTE($A704,LEFT($A704,FIND($C704,$A704)+LEN($C704)-1),),
$F704,
$G704:$I704,
SUBSTITUTE($J704,LEFT($A704,FIND($C704,$A704)+LEN($C704)-1),)),
[1]!annual_index),_xlfn.XMATCH(L$2,[1]!annual_header))</f>
        <v>GJ</v>
      </c>
      <c r="M704" cm="1">
        <f t="array" aca="1" ref="M704" ca="1">INDEX([1]!annual_data,_xlfn.XMATCH(_xlfn.CONCAT(
SUBSTITUTE($A704,LEFT($A704,FIND($C704,$A704)+LEN($C704)-1),),
$F704,
$G704:$I704,
SUBSTITUTE($J704,LEFT($A704,FIND($C704,$A704)+LEN($C704)-1),)),
[1]!annual_index),_xlfn.XMATCH(M$2,[1]!annual_header))</f>
        <v>0.4</v>
      </c>
      <c r="N704" cm="1">
        <f t="array" aca="1" ref="N704" ca="1">INDEX([1]!annual_data,_xlfn.XMATCH(_xlfn.CONCAT(
SUBSTITUTE($A704,LEFT($A704,FIND($C704,$A704)+LEN($C704)-1),),
$F704,
$G704:$I704,
SUBSTITUTE($J704,LEFT($A704,FIND($C704,$A704)+LEN($C704)-1),)),
[1]!annual_index),_xlfn.XMATCH(N$2,[1]!annual_header))</f>
        <v>0.4</v>
      </c>
      <c r="O704" cm="1">
        <f t="array" aca="1" ref="O704" ca="1">INDEX([1]!annual_data,_xlfn.XMATCH(_xlfn.CONCAT(
SUBSTITUTE($A704,LEFT($A704,FIND($C704,$A704)+LEN($C704)-1),),
$F704,
$G704:$I704,
SUBSTITUTE($J704,LEFT($A704,FIND($C704,$A704)+LEN($C704)-1),)),
[1]!annual_index),_xlfn.XMATCH(O$2,[1]!annual_header))</f>
        <v>0.4</v>
      </c>
      <c r="P704" cm="1">
        <f t="array" aca="1" ref="P704" ca="1">INDEX([1]!annual_data,_xlfn.XMATCH(_xlfn.CONCAT(
SUBSTITUTE($A704,LEFT($A704,FIND($C704,$A704)+LEN($C704)-1),),
$F704,
$G704:$I704,
SUBSTITUTE($J704,LEFT($A704,FIND($C704,$A704)+LEN($C704)-1),)),
[1]!annual_index),_xlfn.XMATCH(P$2,[1]!annual_header))</f>
        <v>0.4</v>
      </c>
      <c r="Q704" cm="1">
        <f t="array" aca="1" ref="Q704" ca="1">INDEX([1]!annual_data,_xlfn.XMATCH(_xlfn.CONCAT(
SUBSTITUTE($A704,LEFT($A704,FIND($C704,$A704)+LEN($C704)-1),),
$F704,
$G704:$I704,
SUBSTITUTE($J704,LEFT($A704,FIND($C704,$A704)+LEN($C704)-1),)),
[1]!annual_index),_xlfn.XMATCH(Q$2,[1]!annual_header))</f>
        <v>0.4</v>
      </c>
      <c r="R704" cm="1">
        <f t="array" aca="1" ref="R704" ca="1">INDEX([1]!annual_data,_xlfn.XMATCH(_xlfn.CONCAT(
SUBSTITUTE($A704,LEFT($A704,FIND($C704,$A704)+LEN($C704)-1),),
$F704,
$G704:$I704,
SUBSTITUTE($J704,LEFT($A704,FIND($C704,$A704)+LEN($C704)-1),)),
[1]!annual_index),_xlfn.XMATCH(R$2,[1]!annual_header))</f>
        <v>0.4</v>
      </c>
      <c r="S704" cm="1">
        <f t="array" aca="1" ref="S704" ca="1">INDEX([1]!annual_data,_xlfn.XMATCH(_xlfn.CONCAT(
SUBSTITUTE($A704,LEFT($A704,FIND($C704,$A704)+LEN($C704)-1),),
$F704,
$G704:$I704,
SUBSTITUTE($J704,LEFT($A704,FIND($C704,$A704)+LEN($C704)-1),)),
[1]!annual_index),_xlfn.XMATCH(S$2,[1]!annual_header))</f>
        <v>0.4</v>
      </c>
      <c r="T704" cm="1">
        <f t="array" aca="1" ref="T704" ca="1">INDEX([1]!annual_data,_xlfn.XMATCH(_xlfn.CONCAT(
SUBSTITUTE($A704,LEFT($A704,FIND($C704,$A704)+LEN($C704)-1),),
$F704,
$G704:$I704,
SUBSTITUTE($J704,LEFT($A704,FIND($C704,$A704)+LEN($C704)-1),)),
[1]!annual_index),_xlfn.XMATCH(T$2,[1]!annual_header))</f>
        <v>0.4</v>
      </c>
      <c r="U704" cm="1">
        <f t="array" aca="1" ref="U704" ca="1">INDEX([1]!annual_data,_xlfn.XMATCH(_xlfn.CONCAT(
SUBSTITUTE($A704,LEFT($A704,FIND($C704,$A704)+LEN($C704)-1),),
$F704,
$G704:$I704,
SUBSTITUTE($J704,LEFT($A704,FIND($C704,$A704)+LEN($C704)-1),)),
[1]!annual_index),_xlfn.XMATCH(U$2,[1]!annual_header))</f>
        <v>0.4</v>
      </c>
      <c r="V704" cm="1">
        <f t="array" aca="1" ref="V704" ca="1">INDEX([1]!annual_data,_xlfn.XMATCH(_xlfn.CONCAT(
SUBSTITUTE($A704,LEFT($A704,FIND($C704,$A704)+LEN($C704)-1),),
$F704,
$G704:$I704,
SUBSTITUTE($J704,LEFT($A704,FIND($C704,$A704)+LEN($C704)-1),)),
[1]!annual_index),_xlfn.XMATCH(V$2,[1]!annual_header))</f>
        <v>0.4</v>
      </c>
      <c r="W704" cm="1">
        <f t="array" aca="1" ref="W704" ca="1">INDEX([1]!annual_data,_xlfn.XMATCH(_xlfn.CONCAT(
SUBSTITUTE($A704,LEFT($A704,FIND($C704,$A704)+LEN($C704)-1),),
$F704,
$G704:$I704,
SUBSTITUTE($J704,LEFT($A704,FIND($C704,$A704)+LEN($C704)-1),)),
[1]!annual_index),_xlfn.XMATCH(W$2,[1]!annual_header))</f>
        <v>0.4</v>
      </c>
    </row>
    <row r="705" spans="1:23" x14ac:dyDescent="0.25">
      <c r="A705" t="s">
        <v>173</v>
      </c>
      <c r="B705" t="s">
        <v>5</v>
      </c>
      <c r="C705" t="s">
        <v>15</v>
      </c>
      <c r="D705" t="s">
        <v>16</v>
      </c>
      <c r="E705" t="s">
        <v>176</v>
      </c>
      <c r="G705" t="s">
        <v>17</v>
      </c>
      <c r="J705" t="s">
        <v>178</v>
      </c>
      <c r="K705" t="s">
        <v>48</v>
      </c>
      <c r="L705" t="str" cm="1">
        <f t="array" aca="1" ref="L705" ca="1">INDEX([1]!annual_data,_xlfn.XMATCH(_xlfn.CONCAT(
SUBSTITUTE($A705,LEFT($A705,FIND($C705,$A705)+LEN($C705)-1),),
$F705,
$G705:$I705,
SUBSTITUTE($J705,LEFT($A705,FIND($C705,$A705)+LEN($C705)-1),)),
[1]!annual_index),_xlfn.XMATCH(L$2,[1]!annual_header))</f>
        <v>GJ</v>
      </c>
      <c r="M705" cm="1">
        <f t="array" aca="1" ref="M705" ca="1">INDEX([1]!annual_data,_xlfn.XMATCH(_xlfn.CONCAT(
SUBSTITUTE($A705,LEFT($A705,FIND($C705,$A705)+LEN($C705)-1),),
$F705,
$G705:$I705,
SUBSTITUTE($J705,LEFT($A705,FIND($C705,$A705)+LEN($C705)-1),)),
[1]!annual_index),_xlfn.XMATCH(M$2,[1]!annual_header))</f>
        <v>0.6</v>
      </c>
      <c r="N705" cm="1">
        <f t="array" aca="1" ref="N705" ca="1">INDEX([1]!annual_data,_xlfn.XMATCH(_xlfn.CONCAT(
SUBSTITUTE($A705,LEFT($A705,FIND($C705,$A705)+LEN($C705)-1),),
$F705,
$G705:$I705,
SUBSTITUTE($J705,LEFT($A705,FIND($C705,$A705)+LEN($C705)-1),)),
[1]!annual_index),_xlfn.XMATCH(N$2,[1]!annual_header))</f>
        <v>0.6</v>
      </c>
      <c r="O705" cm="1">
        <f t="array" aca="1" ref="O705" ca="1">INDEX([1]!annual_data,_xlfn.XMATCH(_xlfn.CONCAT(
SUBSTITUTE($A705,LEFT($A705,FIND($C705,$A705)+LEN($C705)-1),),
$F705,
$G705:$I705,
SUBSTITUTE($J705,LEFT($A705,FIND($C705,$A705)+LEN($C705)-1),)),
[1]!annual_index),_xlfn.XMATCH(O$2,[1]!annual_header))</f>
        <v>0.6</v>
      </c>
      <c r="P705" cm="1">
        <f t="array" aca="1" ref="P705" ca="1">INDEX([1]!annual_data,_xlfn.XMATCH(_xlfn.CONCAT(
SUBSTITUTE($A705,LEFT($A705,FIND($C705,$A705)+LEN($C705)-1),),
$F705,
$G705:$I705,
SUBSTITUTE($J705,LEFT($A705,FIND($C705,$A705)+LEN($C705)-1),)),
[1]!annual_index),_xlfn.XMATCH(P$2,[1]!annual_header))</f>
        <v>0.6</v>
      </c>
      <c r="Q705" cm="1">
        <f t="array" aca="1" ref="Q705" ca="1">INDEX([1]!annual_data,_xlfn.XMATCH(_xlfn.CONCAT(
SUBSTITUTE($A705,LEFT($A705,FIND($C705,$A705)+LEN($C705)-1),),
$F705,
$G705:$I705,
SUBSTITUTE($J705,LEFT($A705,FIND($C705,$A705)+LEN($C705)-1),)),
[1]!annual_index),_xlfn.XMATCH(Q$2,[1]!annual_header))</f>
        <v>0.6</v>
      </c>
      <c r="R705" cm="1">
        <f t="array" aca="1" ref="R705" ca="1">INDEX([1]!annual_data,_xlfn.XMATCH(_xlfn.CONCAT(
SUBSTITUTE($A705,LEFT($A705,FIND($C705,$A705)+LEN($C705)-1),),
$F705,
$G705:$I705,
SUBSTITUTE($J705,LEFT($A705,FIND($C705,$A705)+LEN($C705)-1),)),
[1]!annual_index),_xlfn.XMATCH(R$2,[1]!annual_header))</f>
        <v>0.6</v>
      </c>
      <c r="S705" cm="1">
        <f t="array" aca="1" ref="S705" ca="1">INDEX([1]!annual_data,_xlfn.XMATCH(_xlfn.CONCAT(
SUBSTITUTE($A705,LEFT($A705,FIND($C705,$A705)+LEN($C705)-1),),
$F705,
$G705:$I705,
SUBSTITUTE($J705,LEFT($A705,FIND($C705,$A705)+LEN($C705)-1),)),
[1]!annual_index),_xlfn.XMATCH(S$2,[1]!annual_header))</f>
        <v>0.6</v>
      </c>
      <c r="T705" cm="1">
        <f t="array" aca="1" ref="T705" ca="1">INDEX([1]!annual_data,_xlfn.XMATCH(_xlfn.CONCAT(
SUBSTITUTE($A705,LEFT($A705,FIND($C705,$A705)+LEN($C705)-1),),
$F705,
$G705:$I705,
SUBSTITUTE($J705,LEFT($A705,FIND($C705,$A705)+LEN($C705)-1),)),
[1]!annual_index),_xlfn.XMATCH(T$2,[1]!annual_header))</f>
        <v>0.6</v>
      </c>
      <c r="U705" cm="1">
        <f t="array" aca="1" ref="U705" ca="1">INDEX([1]!annual_data,_xlfn.XMATCH(_xlfn.CONCAT(
SUBSTITUTE($A705,LEFT($A705,FIND($C705,$A705)+LEN($C705)-1),),
$F705,
$G705:$I705,
SUBSTITUTE($J705,LEFT($A705,FIND($C705,$A705)+LEN($C705)-1),)),
[1]!annual_index),_xlfn.XMATCH(U$2,[1]!annual_header))</f>
        <v>0.6</v>
      </c>
      <c r="V705" cm="1">
        <f t="array" aca="1" ref="V705" ca="1">INDEX([1]!annual_data,_xlfn.XMATCH(_xlfn.CONCAT(
SUBSTITUTE($A705,LEFT($A705,FIND($C705,$A705)+LEN($C705)-1),),
$F705,
$G705:$I705,
SUBSTITUTE($J705,LEFT($A705,FIND($C705,$A705)+LEN($C705)-1),)),
[1]!annual_index),_xlfn.XMATCH(V$2,[1]!annual_header))</f>
        <v>0.6</v>
      </c>
      <c r="W705" cm="1">
        <f t="array" aca="1" ref="W705" ca="1">INDEX([1]!annual_data,_xlfn.XMATCH(_xlfn.CONCAT(
SUBSTITUTE($A705,LEFT($A705,FIND($C705,$A705)+LEN($C705)-1),),
$F705,
$G705:$I705,
SUBSTITUTE($J705,LEFT($A705,FIND($C705,$A705)+LEN($C705)-1),)),
[1]!annual_index),_xlfn.XMATCH(W$2,[1]!annual_header))</f>
        <v>0.6</v>
      </c>
    </row>
    <row r="706" spans="1:23" x14ac:dyDescent="0.25">
      <c r="A706" t="s">
        <v>177</v>
      </c>
      <c r="B706" t="s">
        <v>5</v>
      </c>
      <c r="C706" t="s">
        <v>15</v>
      </c>
      <c r="D706" t="s">
        <v>16</v>
      </c>
      <c r="E706" t="s">
        <v>164</v>
      </c>
      <c r="G706" t="s">
        <v>20</v>
      </c>
      <c r="K706" t="s">
        <v>21</v>
      </c>
      <c r="L706" t="str" cm="1">
        <f t="array" aca="1" ref="L706" ca="1">INDEX([1]!constant_data,_xlfn.XMATCH(_xlfn.CONCAT(
SUBSTITUTE($A706,LEFT($A706,FIND($C706,$A706)+LEN($C706)-1),),
$F706,
$H706:$I706,
SUBSTITUTE($J706,LEFT($A706,FIND($C706,$A706)+LEN($C706)-1),)),
[1]!constant_index),_xlfn.XMATCH($G706,[1]!constant_header))</f>
        <v>GJ</v>
      </c>
    </row>
    <row r="707" spans="1:23" x14ac:dyDescent="0.25">
      <c r="A707" t="s">
        <v>177</v>
      </c>
      <c r="B707" t="s">
        <v>5</v>
      </c>
      <c r="C707" t="s">
        <v>15</v>
      </c>
      <c r="D707" t="s">
        <v>16</v>
      </c>
      <c r="E707" t="s">
        <v>164</v>
      </c>
      <c r="G707" t="s">
        <v>22</v>
      </c>
      <c r="H707" t="s">
        <v>62</v>
      </c>
    </row>
    <row r="708" spans="1:23" x14ac:dyDescent="0.25">
      <c r="A708" t="s">
        <v>177</v>
      </c>
      <c r="B708" t="s">
        <v>5</v>
      </c>
      <c r="C708" t="s">
        <v>15</v>
      </c>
      <c r="D708" t="s">
        <v>16</v>
      </c>
      <c r="E708" t="s">
        <v>164</v>
      </c>
      <c r="G708" t="s">
        <v>63</v>
      </c>
      <c r="K708" t="s">
        <v>21</v>
      </c>
      <c r="L708" t="s">
        <v>64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0.5</v>
      </c>
      <c r="N708">
        <f ca="1">M708</f>
        <v>0.5</v>
      </c>
      <c r="O708">
        <f ca="1">N708</f>
        <v>0.5</v>
      </c>
      <c r="P708">
        <f t="shared" ref="P708:W709" ca="1" si="142">O708</f>
        <v>0.5</v>
      </c>
      <c r="Q708">
        <f t="shared" ca="1" si="142"/>
        <v>0.5</v>
      </c>
      <c r="R708">
        <f t="shared" ca="1" si="142"/>
        <v>0.5</v>
      </c>
      <c r="S708">
        <f t="shared" ca="1" si="142"/>
        <v>0.5</v>
      </c>
      <c r="T708">
        <f t="shared" ca="1" si="142"/>
        <v>0.5</v>
      </c>
      <c r="U708">
        <f t="shared" ca="1" si="142"/>
        <v>0.5</v>
      </c>
      <c r="V708">
        <f t="shared" ca="1" si="142"/>
        <v>0.5</v>
      </c>
      <c r="W708">
        <f t="shared" ca="1" si="142"/>
        <v>0.5</v>
      </c>
    </row>
    <row r="709" spans="1:23" x14ac:dyDescent="0.25">
      <c r="A709" t="s">
        <v>177</v>
      </c>
      <c r="B709" t="s">
        <v>5</v>
      </c>
      <c r="C709" t="s">
        <v>15</v>
      </c>
      <c r="D709" t="s">
        <v>16</v>
      </c>
      <c r="E709" t="s">
        <v>164</v>
      </c>
      <c r="G709" t="s">
        <v>65</v>
      </c>
      <c r="K709" t="s">
        <v>21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10</v>
      </c>
      <c r="N709">
        <f ca="1">M709</f>
        <v>10</v>
      </c>
      <c r="O709">
        <f ca="1">N709</f>
        <v>10</v>
      </c>
      <c r="P709">
        <f t="shared" ca="1" si="142"/>
        <v>10</v>
      </c>
      <c r="Q709">
        <f t="shared" ca="1" si="142"/>
        <v>10</v>
      </c>
      <c r="R709">
        <f t="shared" ca="1" si="142"/>
        <v>10</v>
      </c>
      <c r="S709">
        <f t="shared" ca="1" si="142"/>
        <v>10</v>
      </c>
      <c r="T709">
        <f t="shared" ca="1" si="142"/>
        <v>10</v>
      </c>
      <c r="U709">
        <f t="shared" ca="1" si="142"/>
        <v>10</v>
      </c>
      <c r="V709">
        <f t="shared" ca="1" si="142"/>
        <v>10</v>
      </c>
      <c r="W709">
        <f t="shared" ca="1" si="142"/>
        <v>10</v>
      </c>
    </row>
    <row r="710" spans="1:23" x14ac:dyDescent="0.25">
      <c r="A710" t="s">
        <v>177</v>
      </c>
      <c r="B710" t="s">
        <v>5</v>
      </c>
      <c r="C710" t="s">
        <v>15</v>
      </c>
      <c r="D710" t="s">
        <v>16</v>
      </c>
      <c r="E710" t="s">
        <v>164</v>
      </c>
      <c r="F710" t="s">
        <v>179</v>
      </c>
      <c r="G710" t="s">
        <v>6</v>
      </c>
    </row>
    <row r="711" spans="1:23" x14ac:dyDescent="0.25">
      <c r="A711" t="s">
        <v>177</v>
      </c>
      <c r="B711" t="s">
        <v>5</v>
      </c>
      <c r="C711" t="s">
        <v>15</v>
      </c>
      <c r="D711" t="s">
        <v>16</v>
      </c>
      <c r="E711" t="s">
        <v>164</v>
      </c>
      <c r="F711" t="s">
        <v>179</v>
      </c>
      <c r="G711" t="s">
        <v>67</v>
      </c>
      <c r="K711" t="s">
        <v>21</v>
      </c>
      <c r="L711" t="s">
        <v>68</v>
      </c>
      <c r="M711" cm="1">
        <f t="array" aca="1" ref="M711" ca="1">INDEX([1]!constant_data,_xlfn.XMATCH(_xlfn.CONCAT(
SUBSTITUTE($A711,LEFT($A711,FIND($C711,$A711)+LEN($C711)-1),),
$F711,
$H711:$I711,
SUBSTITUTE($J711,LEFT($A711,FIND($C711,$A711)+LEN($C711)-1),)),
[1]!constant_index),_xlfn.XMATCH($G711,[1]!constant_header))</f>
        <v>1940</v>
      </c>
      <c r="N711">
        <f t="shared" ref="N711:W713" ca="1" si="143">M711</f>
        <v>1940</v>
      </c>
      <c r="O711">
        <f t="shared" ca="1" si="143"/>
        <v>1940</v>
      </c>
      <c r="P711">
        <f t="shared" ca="1" si="143"/>
        <v>1940</v>
      </c>
      <c r="Q711">
        <f t="shared" ca="1" si="143"/>
        <v>1940</v>
      </c>
      <c r="R711">
        <f t="shared" ca="1" si="143"/>
        <v>1940</v>
      </c>
      <c r="S711">
        <f t="shared" ca="1" si="143"/>
        <v>1940</v>
      </c>
      <c r="T711">
        <f t="shared" ca="1" si="143"/>
        <v>1940</v>
      </c>
      <c r="U711">
        <f t="shared" ca="1" si="143"/>
        <v>1940</v>
      </c>
      <c r="V711">
        <f t="shared" ca="1" si="143"/>
        <v>1940</v>
      </c>
      <c r="W711">
        <f t="shared" ca="1" si="143"/>
        <v>1940</v>
      </c>
    </row>
    <row r="712" spans="1:23" x14ac:dyDescent="0.25">
      <c r="A712" t="s">
        <v>177</v>
      </c>
      <c r="B712" t="s">
        <v>5</v>
      </c>
      <c r="C712" t="s">
        <v>15</v>
      </c>
      <c r="D712" t="s">
        <v>16</v>
      </c>
      <c r="E712" t="s">
        <v>164</v>
      </c>
      <c r="F712" t="s">
        <v>179</v>
      </c>
      <c r="G712" t="s">
        <v>69</v>
      </c>
      <c r="K712" t="s">
        <v>21</v>
      </c>
      <c r="L712" t="s">
        <v>68</v>
      </c>
      <c r="M712" cm="1">
        <f t="array" aca="1" ref="M712" ca="1">INDEX([1]!constant_data,_xlfn.XMATCH(_xlfn.CONCAT(
SUBSTITUTE($A712,LEFT($A712,FIND($C712,$A712)+LEN($C712)-1),),
$F712,
$H712:$I712,
SUBSTITUTE($J712,LEFT($A712,FIND($C712,$A712)+LEN($C712)-1),)),
[1]!constant_index),_xlfn.XMATCH($G712,[1]!constant_header))</f>
        <v>2101</v>
      </c>
      <c r="N712">
        <f t="shared" ca="1" si="143"/>
        <v>2101</v>
      </c>
      <c r="O712">
        <f t="shared" ca="1" si="143"/>
        <v>2101</v>
      </c>
      <c r="P712">
        <f t="shared" ca="1" si="143"/>
        <v>2101</v>
      </c>
      <c r="Q712">
        <f t="shared" ca="1" si="143"/>
        <v>2101</v>
      </c>
      <c r="R712">
        <f t="shared" ca="1" si="143"/>
        <v>2101</v>
      </c>
      <c r="S712">
        <f t="shared" ca="1" si="143"/>
        <v>2101</v>
      </c>
      <c r="T712">
        <f t="shared" ca="1" si="143"/>
        <v>2101</v>
      </c>
      <c r="U712">
        <f t="shared" ca="1" si="143"/>
        <v>2101</v>
      </c>
      <c r="V712">
        <f t="shared" ca="1" si="143"/>
        <v>2101</v>
      </c>
      <c r="W712">
        <f t="shared" ca="1" si="143"/>
        <v>2101</v>
      </c>
    </row>
    <row r="713" spans="1:23" x14ac:dyDescent="0.25">
      <c r="A713" t="s">
        <v>177</v>
      </c>
      <c r="B713" t="s">
        <v>5</v>
      </c>
      <c r="C713" t="s">
        <v>15</v>
      </c>
      <c r="D713" t="s">
        <v>16</v>
      </c>
      <c r="E713" t="s">
        <v>164</v>
      </c>
      <c r="F713" t="s">
        <v>179</v>
      </c>
      <c r="G713" t="s">
        <v>70</v>
      </c>
      <c r="K713" t="s">
        <v>21</v>
      </c>
      <c r="L713" t="s">
        <v>71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10</v>
      </c>
      <c r="N713">
        <f t="shared" ca="1" si="143"/>
        <v>10</v>
      </c>
      <c r="O713">
        <f t="shared" ca="1" si="143"/>
        <v>10</v>
      </c>
      <c r="P713">
        <f t="shared" ca="1" si="143"/>
        <v>10</v>
      </c>
      <c r="Q713">
        <f t="shared" ca="1" si="143"/>
        <v>10</v>
      </c>
      <c r="R713">
        <f t="shared" ca="1" si="143"/>
        <v>10</v>
      </c>
      <c r="S713">
        <f t="shared" ca="1" si="143"/>
        <v>10</v>
      </c>
      <c r="T713">
        <f t="shared" ca="1" si="143"/>
        <v>10</v>
      </c>
      <c r="U713">
        <f t="shared" ca="1" si="143"/>
        <v>10</v>
      </c>
      <c r="V713">
        <f t="shared" ca="1" si="143"/>
        <v>10</v>
      </c>
      <c r="W713">
        <f t="shared" ca="1" si="143"/>
        <v>10</v>
      </c>
    </row>
    <row r="714" spans="1:23" x14ac:dyDescent="0.25">
      <c r="A714" t="s">
        <v>177</v>
      </c>
      <c r="B714" t="s">
        <v>5</v>
      </c>
      <c r="C714" t="s">
        <v>15</v>
      </c>
      <c r="D714" t="s">
        <v>16</v>
      </c>
      <c r="E714" t="s">
        <v>164</v>
      </c>
      <c r="F714" t="s">
        <v>179</v>
      </c>
      <c r="G714" t="s">
        <v>72</v>
      </c>
      <c r="K714" t="s">
        <v>48</v>
      </c>
      <c r="L714" t="s">
        <v>64</v>
      </c>
      <c r="M714" cm="1">
        <f t="array" aca="1" ref="M714" ca="1">INDEX([1]!annual_data,_xlfn.XMATCH(_xlfn.CONCAT(
SUBSTITUTE($A714,LEFT($A714,FIND($C714,$A714)+LEN($C714)-1),),
$F714,
$G714:$I714,
SUBSTITUTE($J714,LEFT($A714,FIND($C714,$A714)+LEN($C714)-1),)),
[1]!annual_index),_xlfn.XMATCH(M$2,[1]!annual_header))</f>
        <v>0.85</v>
      </c>
    </row>
    <row r="715" spans="1:23" x14ac:dyDescent="0.25">
      <c r="A715" t="s">
        <v>177</v>
      </c>
      <c r="B715" t="s">
        <v>5</v>
      </c>
      <c r="C715" t="s">
        <v>15</v>
      </c>
      <c r="D715" t="s">
        <v>16</v>
      </c>
      <c r="E715" t="s">
        <v>164</v>
      </c>
      <c r="F715" t="s">
        <v>179</v>
      </c>
      <c r="G715" t="s">
        <v>73</v>
      </c>
      <c r="K715" t="s">
        <v>21</v>
      </c>
      <c r="L715" t="s">
        <v>74</v>
      </c>
      <c r="M715" cm="1">
        <f t="array" aca="1" ref="M715" ca="1">INDEX([1]!constant_data,_xlfn.XMATCH(_xlfn.CONCAT(
SUBSTITUTE($A715,LEFT($A715,FIND($C715,$A715)+LEN($C715)-1),),
$F715,
$H715:$I715,
SUBSTITUTE($J715,LEFT($A715,FIND($C715,$A715)+LEN($C715)-1),)),
[1]!constant_index),_xlfn.XMATCH($G715,[1]!constant_header))</f>
        <v>940.65580799999998</v>
      </c>
      <c r="N715">
        <f t="shared" ref="N715:W718" ca="1" si="144">M715</f>
        <v>940.65580799999998</v>
      </c>
      <c r="O715">
        <f t="shared" ca="1" si="144"/>
        <v>940.65580799999998</v>
      </c>
      <c r="P715">
        <f t="shared" ca="1" si="144"/>
        <v>940.65580799999998</v>
      </c>
      <c r="Q715">
        <f t="shared" ca="1" si="144"/>
        <v>940.65580799999998</v>
      </c>
      <c r="R715">
        <f t="shared" ca="1" si="144"/>
        <v>940.65580799999998</v>
      </c>
      <c r="S715">
        <f t="shared" ca="1" si="144"/>
        <v>940.65580799999998</v>
      </c>
      <c r="T715">
        <f t="shared" ca="1" si="144"/>
        <v>940.65580799999998</v>
      </c>
      <c r="U715">
        <f t="shared" ca="1" si="144"/>
        <v>940.65580799999998</v>
      </c>
      <c r="V715">
        <f t="shared" ca="1" si="144"/>
        <v>940.65580799999998</v>
      </c>
      <c r="W715">
        <f t="shared" ca="1" si="144"/>
        <v>940.65580799999998</v>
      </c>
    </row>
    <row r="716" spans="1:23" x14ac:dyDescent="0.25">
      <c r="A716" t="s">
        <v>177</v>
      </c>
      <c r="B716" t="s">
        <v>5</v>
      </c>
      <c r="C716" t="s">
        <v>15</v>
      </c>
      <c r="D716" t="s">
        <v>16</v>
      </c>
      <c r="E716" t="s">
        <v>164</v>
      </c>
      <c r="F716" t="s">
        <v>179</v>
      </c>
      <c r="G716" t="s">
        <v>75</v>
      </c>
      <c r="K716" t="s">
        <v>21</v>
      </c>
      <c r="L716" t="s">
        <v>76</v>
      </c>
      <c r="M716" cm="1">
        <f t="array" aca="1" ref="M716" ca="1">INDEX([1]!constant_data,_xlfn.XMATCH(_xlfn.CONCAT(
SUBSTITUTE($A716,LEFT($A716,FIND($C716,$A716)+LEN($C716)-1),),
$F716,
$H716:$I716,
SUBSTITUTE($J716,LEFT($A716,FIND($C716,$A716)+LEN($C716)-1),)),
[1]!constant_index),_xlfn.XMATCH($G716,[1]!constant_header))</f>
        <v>37648.042521735697</v>
      </c>
      <c r="N716">
        <f t="shared" ca="1" si="144"/>
        <v>37648.042521735697</v>
      </c>
      <c r="O716">
        <f t="shared" ca="1" si="144"/>
        <v>37648.042521735697</v>
      </c>
      <c r="P716">
        <f t="shared" ca="1" si="144"/>
        <v>37648.042521735697</v>
      </c>
      <c r="Q716">
        <f t="shared" ca="1" si="144"/>
        <v>37648.042521735697</v>
      </c>
      <c r="R716">
        <f t="shared" ca="1" si="144"/>
        <v>37648.042521735697</v>
      </c>
      <c r="S716">
        <f t="shared" ca="1" si="144"/>
        <v>37648.042521735697</v>
      </c>
      <c r="T716">
        <f t="shared" ca="1" si="144"/>
        <v>37648.042521735697</v>
      </c>
      <c r="U716">
        <f t="shared" ca="1" si="144"/>
        <v>37648.042521735697</v>
      </c>
      <c r="V716">
        <f t="shared" ca="1" si="144"/>
        <v>37648.042521735697</v>
      </c>
      <c r="W716">
        <f t="shared" ca="1" si="144"/>
        <v>37648.042521735697</v>
      </c>
    </row>
    <row r="717" spans="1:23" x14ac:dyDescent="0.25">
      <c r="A717" t="s">
        <v>177</v>
      </c>
      <c r="B717" t="s">
        <v>5</v>
      </c>
      <c r="C717" t="s">
        <v>15</v>
      </c>
      <c r="D717" t="s">
        <v>16</v>
      </c>
      <c r="E717" t="s">
        <v>164</v>
      </c>
      <c r="F717" t="s">
        <v>179</v>
      </c>
      <c r="G717" t="s">
        <v>77</v>
      </c>
      <c r="K717" t="s">
        <v>21</v>
      </c>
      <c r="L717" t="s">
        <v>76</v>
      </c>
      <c r="M717" cm="1">
        <f t="array" aca="1" ref="M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625.68748094067701</v>
      </c>
      <c r="N717">
        <f t="shared" ca="1" si="144"/>
        <v>625.68748094067701</v>
      </c>
      <c r="O717">
        <f t="shared" ca="1" si="144"/>
        <v>625.68748094067701</v>
      </c>
      <c r="P717">
        <f t="shared" ca="1" si="144"/>
        <v>625.68748094067701</v>
      </c>
      <c r="Q717">
        <f t="shared" ca="1" si="144"/>
        <v>625.68748094067701</v>
      </c>
      <c r="R717">
        <f t="shared" ca="1" si="144"/>
        <v>625.68748094067701</v>
      </c>
      <c r="S717">
        <f t="shared" ca="1" si="144"/>
        <v>625.68748094067701</v>
      </c>
      <c r="T717">
        <f t="shared" ca="1" si="144"/>
        <v>625.68748094067701</v>
      </c>
      <c r="U717">
        <f t="shared" ca="1" si="144"/>
        <v>625.68748094067701</v>
      </c>
      <c r="V717">
        <f t="shared" ca="1" si="144"/>
        <v>625.68748094067701</v>
      </c>
      <c r="W717">
        <f t="shared" ca="1" si="144"/>
        <v>625.68748094067701</v>
      </c>
    </row>
    <row r="718" spans="1:23" x14ac:dyDescent="0.25">
      <c r="A718" t="s">
        <v>177</v>
      </c>
      <c r="B718" t="s">
        <v>5</v>
      </c>
      <c r="C718" t="s">
        <v>15</v>
      </c>
      <c r="D718" t="s">
        <v>16</v>
      </c>
      <c r="E718" t="s">
        <v>164</v>
      </c>
      <c r="F718" t="s">
        <v>179</v>
      </c>
      <c r="G718" t="s">
        <v>17</v>
      </c>
      <c r="J718" t="s">
        <v>145</v>
      </c>
      <c r="K718" t="s">
        <v>48</v>
      </c>
      <c r="L718" t="str" cm="1">
        <f t="array" aca="1" ref="L718" ca="1">INDEX([1]!annual_data,_xlfn.XMATCH(_xlfn.CONCAT(
SUBSTITUTE($A718,LEFT($A718,FIND($C718,$A718)+LEN($C718)-1),),
$F718,
$G718:$I718,
SUBSTITUTE($J718,LEFT($A718,FIND($C718,$A718)+LEN($C718)-1),)),
[1]!annual_index),_xlfn.XMATCH(L$2,[1]!annual_header))</f>
        <v>GJ</v>
      </c>
      <c r="M718" cm="1">
        <f t="array" aca="1" ref="M718" ca="1">INDEX([1]!annual_data,_xlfn.XMATCH(_xlfn.CONCAT(
SUBSTITUTE($A718,LEFT($A718,FIND($C718,$A718)+LEN($C718)-1),),
$F718,
$G718:$I718,
SUBSTITUTE($J718,LEFT($A718,FIND($C718,$A718)+LEN($C718)-1),)),
[1]!annual_index),_xlfn.XMATCH(M$2,[1]!annual_header))</f>
        <v>3.9701066847068298</v>
      </c>
      <c r="N718">
        <f t="shared" ca="1" si="144"/>
        <v>3.9701066847068298</v>
      </c>
      <c r="O718">
        <f t="shared" ca="1" si="144"/>
        <v>3.9701066847068298</v>
      </c>
      <c r="P718">
        <f t="shared" ca="1" si="144"/>
        <v>3.9701066847068298</v>
      </c>
      <c r="Q718">
        <f t="shared" ca="1" si="144"/>
        <v>3.9701066847068298</v>
      </c>
      <c r="R718">
        <f t="shared" ca="1" si="144"/>
        <v>3.9701066847068298</v>
      </c>
      <c r="S718">
        <f t="shared" ca="1" si="144"/>
        <v>3.9701066847068298</v>
      </c>
      <c r="T718">
        <f t="shared" ca="1" si="144"/>
        <v>3.9701066847068298</v>
      </c>
      <c r="U718">
        <f t="shared" ca="1" si="144"/>
        <v>3.9701066847068298</v>
      </c>
      <c r="V718">
        <f t="shared" ca="1" si="144"/>
        <v>3.9701066847068298</v>
      </c>
      <c r="W718">
        <f t="shared" ca="1" si="144"/>
        <v>3.9701066847068298</v>
      </c>
    </row>
    <row r="719" spans="1:23" x14ac:dyDescent="0.25">
      <c r="A719" t="s">
        <v>177</v>
      </c>
      <c r="B719" t="s">
        <v>5</v>
      </c>
      <c r="C719" t="s">
        <v>15</v>
      </c>
      <c r="D719" t="s">
        <v>16</v>
      </c>
      <c r="E719" t="s">
        <v>164</v>
      </c>
      <c r="F719" t="s">
        <v>180</v>
      </c>
      <c r="G719" t="s">
        <v>6</v>
      </c>
    </row>
    <row r="720" spans="1:23" x14ac:dyDescent="0.25">
      <c r="A720" t="s">
        <v>177</v>
      </c>
      <c r="B720" t="s">
        <v>5</v>
      </c>
      <c r="C720" t="s">
        <v>15</v>
      </c>
      <c r="D720" t="s">
        <v>16</v>
      </c>
      <c r="E720" t="s">
        <v>164</v>
      </c>
      <c r="F720" t="s">
        <v>180</v>
      </c>
      <c r="G720" t="s">
        <v>67</v>
      </c>
      <c r="K720" t="s">
        <v>21</v>
      </c>
      <c r="L720" t="s">
        <v>68</v>
      </c>
      <c r="M720" cm="1">
        <f t="array" aca="1" ref="M720" ca="1">INDEX([1]!constant_data,_xlfn.XMATCH(_xlfn.CONCAT(
SUBSTITUTE($A720,LEFT($A720,FIND($C720,$A720)+LEN($C720)-1),),
$F720,
$H720:$I720,
SUBSTITUTE($J720,LEFT($A720,FIND($C720,$A720)+LEN($C720)-1),)),
[1]!constant_index),_xlfn.XMATCH($G720,[1]!constant_header))</f>
        <v>1940</v>
      </c>
      <c r="N720">
        <f t="shared" ref="N720:W722" ca="1" si="145">M720</f>
        <v>1940</v>
      </c>
      <c r="O720">
        <f t="shared" ca="1" si="145"/>
        <v>1940</v>
      </c>
      <c r="P720">
        <f t="shared" ca="1" si="145"/>
        <v>1940</v>
      </c>
      <c r="Q720">
        <f t="shared" ca="1" si="145"/>
        <v>1940</v>
      </c>
      <c r="R720">
        <f t="shared" ca="1" si="145"/>
        <v>1940</v>
      </c>
      <c r="S720">
        <f t="shared" ca="1" si="145"/>
        <v>1940</v>
      </c>
      <c r="T720">
        <f t="shared" ca="1" si="145"/>
        <v>1940</v>
      </c>
      <c r="U720">
        <f t="shared" ca="1" si="145"/>
        <v>1940</v>
      </c>
      <c r="V720">
        <f t="shared" ca="1" si="145"/>
        <v>1940</v>
      </c>
      <c r="W720">
        <f t="shared" ca="1" si="145"/>
        <v>1940</v>
      </c>
    </row>
    <row r="721" spans="1:23" x14ac:dyDescent="0.25">
      <c r="A721" t="s">
        <v>177</v>
      </c>
      <c r="B721" t="s">
        <v>5</v>
      </c>
      <c r="C721" t="s">
        <v>15</v>
      </c>
      <c r="D721" t="s">
        <v>16</v>
      </c>
      <c r="E721" t="s">
        <v>164</v>
      </c>
      <c r="F721" t="s">
        <v>180</v>
      </c>
      <c r="G721" t="s">
        <v>69</v>
      </c>
      <c r="K721" t="s">
        <v>21</v>
      </c>
      <c r="L721" t="s">
        <v>68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2101</v>
      </c>
      <c r="N721">
        <f t="shared" ca="1" si="145"/>
        <v>2101</v>
      </c>
      <c r="O721">
        <f t="shared" ca="1" si="145"/>
        <v>2101</v>
      </c>
      <c r="P721">
        <f t="shared" ca="1" si="145"/>
        <v>2101</v>
      </c>
      <c r="Q721">
        <f t="shared" ca="1" si="145"/>
        <v>2101</v>
      </c>
      <c r="R721">
        <f t="shared" ca="1" si="145"/>
        <v>2101</v>
      </c>
      <c r="S721">
        <f t="shared" ca="1" si="145"/>
        <v>2101</v>
      </c>
      <c r="T721">
        <f t="shared" ca="1" si="145"/>
        <v>2101</v>
      </c>
      <c r="U721">
        <f t="shared" ca="1" si="145"/>
        <v>2101</v>
      </c>
      <c r="V721">
        <f t="shared" ca="1" si="145"/>
        <v>2101</v>
      </c>
      <c r="W721">
        <f t="shared" ca="1" si="145"/>
        <v>2101</v>
      </c>
    </row>
    <row r="722" spans="1:23" x14ac:dyDescent="0.25">
      <c r="A722" t="s">
        <v>177</v>
      </c>
      <c r="B722" t="s">
        <v>5</v>
      </c>
      <c r="C722" t="s">
        <v>15</v>
      </c>
      <c r="D722" t="s">
        <v>16</v>
      </c>
      <c r="E722" t="s">
        <v>164</v>
      </c>
      <c r="F722" t="s">
        <v>180</v>
      </c>
      <c r="G722" t="s">
        <v>70</v>
      </c>
      <c r="K722" t="s">
        <v>21</v>
      </c>
      <c r="L722" t="s">
        <v>71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10</v>
      </c>
      <c r="N722">
        <f t="shared" ca="1" si="145"/>
        <v>10</v>
      </c>
      <c r="O722">
        <f t="shared" ca="1" si="145"/>
        <v>10</v>
      </c>
      <c r="P722">
        <f t="shared" ca="1" si="145"/>
        <v>10</v>
      </c>
      <c r="Q722">
        <f t="shared" ca="1" si="145"/>
        <v>10</v>
      </c>
      <c r="R722">
        <f t="shared" ca="1" si="145"/>
        <v>10</v>
      </c>
      <c r="S722">
        <f t="shared" ca="1" si="145"/>
        <v>10</v>
      </c>
      <c r="T722">
        <f t="shared" ca="1" si="145"/>
        <v>10</v>
      </c>
      <c r="U722">
        <f t="shared" ca="1" si="145"/>
        <v>10</v>
      </c>
      <c r="V722">
        <f t="shared" ca="1" si="145"/>
        <v>10</v>
      </c>
      <c r="W722">
        <f t="shared" ca="1" si="145"/>
        <v>10</v>
      </c>
    </row>
    <row r="723" spans="1:23" x14ac:dyDescent="0.25">
      <c r="A723" t="s">
        <v>177</v>
      </c>
      <c r="B723" t="s">
        <v>5</v>
      </c>
      <c r="C723" t="s">
        <v>15</v>
      </c>
      <c r="D723" t="s">
        <v>16</v>
      </c>
      <c r="E723" t="s">
        <v>164</v>
      </c>
      <c r="F723" t="s">
        <v>180</v>
      </c>
      <c r="G723" t="s">
        <v>72</v>
      </c>
      <c r="K723" t="s">
        <v>48</v>
      </c>
      <c r="L723" t="s">
        <v>64</v>
      </c>
      <c r="M723" cm="1">
        <f t="array" aca="1" ref="M723" ca="1">INDEX([1]!annual_data,_xlfn.XMATCH(_xlfn.CONCAT(
SUBSTITUTE($A723,LEFT($A723,FIND($C723,$A723)+LEN($C723)-1),),
$F723,
$G723:$I723,
SUBSTITUTE($J723,LEFT($A723,FIND($C723,$A723)+LEN($C723)-1),)),
[1]!annual_index),_xlfn.XMATCH(M$2,[1]!annual_header))</f>
        <v>0</v>
      </c>
    </row>
    <row r="724" spans="1:23" x14ac:dyDescent="0.25">
      <c r="A724" t="s">
        <v>177</v>
      </c>
      <c r="B724" t="s">
        <v>5</v>
      </c>
      <c r="C724" t="s">
        <v>15</v>
      </c>
      <c r="D724" t="s">
        <v>16</v>
      </c>
      <c r="E724" t="s">
        <v>164</v>
      </c>
      <c r="F724" t="s">
        <v>180</v>
      </c>
      <c r="G724" t="s">
        <v>73</v>
      </c>
      <c r="K724" t="s">
        <v>21</v>
      </c>
      <c r="L724" t="s">
        <v>74</v>
      </c>
      <c r="M724" cm="1">
        <f t="array" aca="1" ref="M724" ca="1">INDEX([1]!constant_data,_xlfn.XMATCH(_xlfn.CONCAT(
SUBSTITUTE($A724,LEFT($A724,FIND($C724,$A724)+LEN($C724)-1),),
$F724,
$H724:$I724,
SUBSTITUTE($J724,LEFT($A724,FIND($C724,$A724)+LEN($C724)-1),)),
[1]!constant_index),_xlfn.XMATCH($G724,[1]!constant_header))</f>
        <v>940.65580799999998</v>
      </c>
      <c r="N724">
        <f t="shared" ref="N724:W727" ca="1" si="146">M724</f>
        <v>940.65580799999998</v>
      </c>
      <c r="O724">
        <f t="shared" ca="1" si="146"/>
        <v>940.65580799999998</v>
      </c>
      <c r="P724">
        <f t="shared" ca="1" si="146"/>
        <v>940.65580799999998</v>
      </c>
      <c r="Q724">
        <f t="shared" ca="1" si="146"/>
        <v>940.65580799999998</v>
      </c>
      <c r="R724">
        <f t="shared" ca="1" si="146"/>
        <v>940.65580799999998</v>
      </c>
      <c r="S724">
        <f t="shared" ca="1" si="146"/>
        <v>940.65580799999998</v>
      </c>
      <c r="T724">
        <f t="shared" ca="1" si="146"/>
        <v>940.65580799999998</v>
      </c>
      <c r="U724">
        <f t="shared" ca="1" si="146"/>
        <v>940.65580799999998</v>
      </c>
      <c r="V724">
        <f t="shared" ca="1" si="146"/>
        <v>940.65580799999998</v>
      </c>
      <c r="W724">
        <f t="shared" ca="1" si="146"/>
        <v>940.65580799999998</v>
      </c>
    </row>
    <row r="725" spans="1:23" x14ac:dyDescent="0.25">
      <c r="A725" t="s">
        <v>177</v>
      </c>
      <c r="B725" t="s">
        <v>5</v>
      </c>
      <c r="C725" t="s">
        <v>15</v>
      </c>
      <c r="D725" t="s">
        <v>16</v>
      </c>
      <c r="E725" t="s">
        <v>164</v>
      </c>
      <c r="F725" t="s">
        <v>180</v>
      </c>
      <c r="G725" t="s">
        <v>75</v>
      </c>
      <c r="K725" t="s">
        <v>21</v>
      </c>
      <c r="L725" t="s">
        <v>76</v>
      </c>
      <c r="M725" cm="1">
        <f t="array" aca="1" ref="M725" ca="1">INDEX([1]!constant_data,_xlfn.XMATCH(_xlfn.CONCAT(
SUBSTITUTE($A725,LEFT($A725,FIND($C725,$A725)+LEN($C725)-1),),
$F725,
$H725:$I725,
SUBSTITUTE($J725,LEFT($A725,FIND($C725,$A725)+LEN($C725)-1),)),
[1]!constant_index),_xlfn.XMATCH($G725,[1]!constant_header))</f>
        <v>71487.521392478506</v>
      </c>
      <c r="N725">
        <f t="shared" ca="1" si="146"/>
        <v>71487.521392478506</v>
      </c>
      <c r="O725">
        <f t="shared" ca="1" si="146"/>
        <v>71487.521392478506</v>
      </c>
      <c r="P725">
        <f t="shared" ca="1" si="146"/>
        <v>71487.521392478506</v>
      </c>
      <c r="Q725">
        <f t="shared" ca="1" si="146"/>
        <v>71487.521392478506</v>
      </c>
      <c r="R725">
        <f t="shared" ca="1" si="146"/>
        <v>71487.521392478506</v>
      </c>
      <c r="S725">
        <f t="shared" ca="1" si="146"/>
        <v>71487.521392478506</v>
      </c>
      <c r="T725">
        <f t="shared" ca="1" si="146"/>
        <v>71487.521392478506</v>
      </c>
      <c r="U725">
        <f t="shared" ca="1" si="146"/>
        <v>71487.521392478506</v>
      </c>
      <c r="V725">
        <f t="shared" ca="1" si="146"/>
        <v>71487.521392478506</v>
      </c>
      <c r="W725">
        <f t="shared" ca="1" si="146"/>
        <v>71487.521392478506</v>
      </c>
    </row>
    <row r="726" spans="1:23" x14ac:dyDescent="0.25">
      <c r="A726" t="s">
        <v>177</v>
      </c>
      <c r="B726" t="s">
        <v>5</v>
      </c>
      <c r="C726" t="s">
        <v>15</v>
      </c>
      <c r="D726" t="s">
        <v>16</v>
      </c>
      <c r="E726" t="s">
        <v>164</v>
      </c>
      <c r="F726" t="s">
        <v>180</v>
      </c>
      <c r="G726" t="s">
        <v>77</v>
      </c>
      <c r="K726" t="s">
        <v>21</v>
      </c>
      <c r="L726" t="s">
        <v>76</v>
      </c>
      <c r="M726" cm="1">
        <f t="array" aca="1" ref="M726" ca="1">INDEX([1]!constant_data,_xlfn.XMATCH(_xlfn.CONCAT(
SUBSTITUTE($A726,LEFT($A726,FIND($C726,$A726)+LEN($C726)-1),),
$F726,
$H726:$I726,
SUBSTITUTE($J726,LEFT($A726,FIND($C726,$A726)+LEN($C726)-1),)),
[1]!constant_index),_xlfn.XMATCH($G726,[1]!constant_header))</f>
        <v>625.68748094067701</v>
      </c>
      <c r="N726">
        <f t="shared" ca="1" si="146"/>
        <v>625.68748094067701</v>
      </c>
      <c r="O726">
        <f t="shared" ca="1" si="146"/>
        <v>625.68748094067701</v>
      </c>
      <c r="P726">
        <f t="shared" ca="1" si="146"/>
        <v>625.68748094067701</v>
      </c>
      <c r="Q726">
        <f t="shared" ca="1" si="146"/>
        <v>625.68748094067701</v>
      </c>
      <c r="R726">
        <f t="shared" ca="1" si="146"/>
        <v>625.68748094067701</v>
      </c>
      <c r="S726">
        <f t="shared" ca="1" si="146"/>
        <v>625.68748094067701</v>
      </c>
      <c r="T726">
        <f t="shared" ca="1" si="146"/>
        <v>625.68748094067701</v>
      </c>
      <c r="U726">
        <f t="shared" ca="1" si="146"/>
        <v>625.68748094067701</v>
      </c>
      <c r="V726">
        <f t="shared" ca="1" si="146"/>
        <v>625.68748094067701</v>
      </c>
      <c r="W726">
        <f t="shared" ca="1" si="146"/>
        <v>625.68748094067701</v>
      </c>
    </row>
    <row r="727" spans="1:23" x14ac:dyDescent="0.25">
      <c r="A727" t="s">
        <v>177</v>
      </c>
      <c r="B727" t="s">
        <v>5</v>
      </c>
      <c r="C727" t="s">
        <v>15</v>
      </c>
      <c r="D727" t="s">
        <v>16</v>
      </c>
      <c r="E727" t="s">
        <v>164</v>
      </c>
      <c r="F727" t="s">
        <v>180</v>
      </c>
      <c r="G727" t="s">
        <v>17</v>
      </c>
      <c r="J727" t="s">
        <v>145</v>
      </c>
      <c r="K727" t="s">
        <v>48</v>
      </c>
      <c r="L727" t="str" cm="1">
        <f t="array" aca="1" ref="L727" ca="1">INDEX([1]!annual_data,_xlfn.XMATCH(_xlfn.CONCAT(
SUBSTITUTE($A727,LEFT($A727,FIND($C727,$A727)+LEN($C727)-1),),
$F727,
$G727:$I727,
SUBSTITUTE($J727,LEFT($A727,FIND($C727,$A727)+LEN($C727)-1),)),
[1]!annual_index),_xlfn.XMATCH(L$2,[1]!annual_header))</f>
        <v>GJ</v>
      </c>
      <c r="M727" cm="1">
        <f t="array" aca="1" ref="M727" ca="1">INDEX([1]!annual_data,_xlfn.XMATCH(_xlfn.CONCAT(
SUBSTITUTE($A727,LEFT($A727,FIND($C727,$A727)+LEN($C727)-1),),
$F727,
$G727:$I727,
SUBSTITUTE($J727,LEFT($A727,FIND($C727,$A727)+LEN($C727)-1),)),
[1]!annual_index),_xlfn.XMATCH(M$2,[1]!annual_header))</f>
        <v>2.6188773920171302</v>
      </c>
      <c r="N727">
        <f t="shared" ca="1" si="146"/>
        <v>2.6188773920171302</v>
      </c>
      <c r="O727">
        <f t="shared" ca="1" si="146"/>
        <v>2.6188773920171302</v>
      </c>
      <c r="P727">
        <f t="shared" ca="1" si="146"/>
        <v>2.6188773920171302</v>
      </c>
      <c r="Q727">
        <f t="shared" ca="1" si="146"/>
        <v>2.6188773920171302</v>
      </c>
      <c r="R727">
        <f t="shared" ca="1" si="146"/>
        <v>2.6188773920171302</v>
      </c>
      <c r="S727">
        <f t="shared" ca="1" si="146"/>
        <v>2.6188773920171302</v>
      </c>
      <c r="T727">
        <f t="shared" ca="1" si="146"/>
        <v>2.6188773920171302</v>
      </c>
      <c r="U727">
        <f t="shared" ca="1" si="146"/>
        <v>2.6188773920171302</v>
      </c>
      <c r="V727">
        <f t="shared" ca="1" si="146"/>
        <v>2.6188773920171302</v>
      </c>
      <c r="W727">
        <f t="shared" ca="1" si="146"/>
        <v>2.6188773920171302</v>
      </c>
    </row>
    <row r="728" spans="1:23" x14ac:dyDescent="0.25">
      <c r="A728" t="s">
        <v>177</v>
      </c>
      <c r="B728" t="s">
        <v>5</v>
      </c>
      <c r="C728" t="s">
        <v>15</v>
      </c>
      <c r="D728" t="s">
        <v>16</v>
      </c>
      <c r="E728" t="s">
        <v>164</v>
      </c>
      <c r="F728" t="s">
        <v>181</v>
      </c>
      <c r="G728" t="s">
        <v>6</v>
      </c>
    </row>
    <row r="729" spans="1:23" x14ac:dyDescent="0.25">
      <c r="A729" t="s">
        <v>177</v>
      </c>
      <c r="B729" t="s">
        <v>5</v>
      </c>
      <c r="C729" t="s">
        <v>15</v>
      </c>
      <c r="D729" t="s">
        <v>16</v>
      </c>
      <c r="E729" t="s">
        <v>164</v>
      </c>
      <c r="F729" t="s">
        <v>181</v>
      </c>
      <c r="G729" t="s">
        <v>67</v>
      </c>
      <c r="K729" t="s">
        <v>21</v>
      </c>
      <c r="L729" t="s">
        <v>68</v>
      </c>
      <c r="M729" cm="1">
        <f t="array" aca="1" ref="M729" ca="1">INDEX([1]!constant_data,_xlfn.XMATCH(_xlfn.CONCAT(
SUBSTITUTE($A729,LEFT($A729,FIND($C729,$A729)+LEN($C729)-1),),
$F729,
$H729:$I729,
SUBSTITUTE($J729,LEFT($A729,FIND($C729,$A729)+LEN($C729)-1),)),
[1]!constant_index),_xlfn.XMATCH($G729,[1]!constant_header))</f>
        <v>1940</v>
      </c>
      <c r="N729">
        <f t="shared" ref="N729:W731" ca="1" si="147">M729</f>
        <v>1940</v>
      </c>
      <c r="O729">
        <f t="shared" ca="1" si="147"/>
        <v>1940</v>
      </c>
      <c r="P729">
        <f t="shared" ca="1" si="147"/>
        <v>1940</v>
      </c>
      <c r="Q729">
        <f t="shared" ca="1" si="147"/>
        <v>1940</v>
      </c>
      <c r="R729">
        <f t="shared" ca="1" si="147"/>
        <v>1940</v>
      </c>
      <c r="S729">
        <f t="shared" ca="1" si="147"/>
        <v>1940</v>
      </c>
      <c r="T729">
        <f t="shared" ca="1" si="147"/>
        <v>1940</v>
      </c>
      <c r="U729">
        <f t="shared" ca="1" si="147"/>
        <v>1940</v>
      </c>
      <c r="V729">
        <f t="shared" ca="1" si="147"/>
        <v>1940</v>
      </c>
      <c r="W729">
        <f t="shared" ca="1" si="147"/>
        <v>1940</v>
      </c>
    </row>
    <row r="730" spans="1:23" x14ac:dyDescent="0.25">
      <c r="A730" t="s">
        <v>177</v>
      </c>
      <c r="B730" t="s">
        <v>5</v>
      </c>
      <c r="C730" t="s">
        <v>15</v>
      </c>
      <c r="D730" t="s">
        <v>16</v>
      </c>
      <c r="E730" t="s">
        <v>164</v>
      </c>
      <c r="F730" t="s">
        <v>181</v>
      </c>
      <c r="G730" t="s">
        <v>69</v>
      </c>
      <c r="K730" t="s">
        <v>21</v>
      </c>
      <c r="L730" t="s">
        <v>68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2101</v>
      </c>
      <c r="N730">
        <f t="shared" ca="1" si="147"/>
        <v>2101</v>
      </c>
      <c r="O730">
        <f t="shared" ca="1" si="147"/>
        <v>2101</v>
      </c>
      <c r="P730">
        <f t="shared" ca="1" si="147"/>
        <v>2101</v>
      </c>
      <c r="Q730">
        <f t="shared" ca="1" si="147"/>
        <v>2101</v>
      </c>
      <c r="R730">
        <f t="shared" ca="1" si="147"/>
        <v>2101</v>
      </c>
      <c r="S730">
        <f t="shared" ca="1" si="147"/>
        <v>2101</v>
      </c>
      <c r="T730">
        <f t="shared" ca="1" si="147"/>
        <v>2101</v>
      </c>
      <c r="U730">
        <f t="shared" ca="1" si="147"/>
        <v>2101</v>
      </c>
      <c r="V730">
        <f t="shared" ca="1" si="147"/>
        <v>2101</v>
      </c>
      <c r="W730">
        <f t="shared" ca="1" si="147"/>
        <v>2101</v>
      </c>
    </row>
    <row r="731" spans="1:23" x14ac:dyDescent="0.25">
      <c r="A731" t="s">
        <v>177</v>
      </c>
      <c r="B731" t="s">
        <v>5</v>
      </c>
      <c r="C731" t="s">
        <v>15</v>
      </c>
      <c r="D731" t="s">
        <v>16</v>
      </c>
      <c r="E731" t="s">
        <v>164</v>
      </c>
      <c r="F731" t="s">
        <v>181</v>
      </c>
      <c r="G731" t="s">
        <v>70</v>
      </c>
      <c r="K731" t="s">
        <v>21</v>
      </c>
      <c r="L731" t="s">
        <v>71</v>
      </c>
      <c r="M731" cm="1">
        <f t="array" aca="1" ref="M731" ca="1">INDEX([1]!constant_data,_xlfn.XMATCH(_xlfn.CONCAT(
SUBSTITUTE($A731,LEFT($A731,FIND($C731,$A731)+LEN($C731)-1),),
$F731,
$H731:$I731,
SUBSTITUTE($J731,LEFT($A731,FIND($C731,$A731)+LEN($C731)-1),)),
[1]!constant_index),_xlfn.XMATCH($G731,[1]!constant_header))</f>
        <v>10</v>
      </c>
      <c r="N731">
        <f t="shared" ca="1" si="147"/>
        <v>10</v>
      </c>
      <c r="O731">
        <f t="shared" ca="1" si="147"/>
        <v>10</v>
      </c>
      <c r="P731">
        <f t="shared" ca="1" si="147"/>
        <v>10</v>
      </c>
      <c r="Q731">
        <f t="shared" ca="1" si="147"/>
        <v>10</v>
      </c>
      <c r="R731">
        <f t="shared" ca="1" si="147"/>
        <v>10</v>
      </c>
      <c r="S731">
        <f t="shared" ca="1" si="147"/>
        <v>10</v>
      </c>
      <c r="T731">
        <f t="shared" ca="1" si="147"/>
        <v>10</v>
      </c>
      <c r="U731">
        <f t="shared" ca="1" si="147"/>
        <v>10</v>
      </c>
      <c r="V731">
        <f t="shared" ca="1" si="147"/>
        <v>10</v>
      </c>
      <c r="W731">
        <f t="shared" ca="1" si="147"/>
        <v>10</v>
      </c>
    </row>
    <row r="732" spans="1:23" x14ac:dyDescent="0.25">
      <c r="A732" t="s">
        <v>177</v>
      </c>
      <c r="B732" t="s">
        <v>5</v>
      </c>
      <c r="C732" t="s">
        <v>15</v>
      </c>
      <c r="D732" t="s">
        <v>16</v>
      </c>
      <c r="E732" t="s">
        <v>164</v>
      </c>
      <c r="F732" t="s">
        <v>181</v>
      </c>
      <c r="G732" t="s">
        <v>72</v>
      </c>
      <c r="K732" t="s">
        <v>48</v>
      </c>
      <c r="L732" t="s">
        <v>64</v>
      </c>
      <c r="M732" cm="1">
        <f t="array" aca="1" ref="M732" ca="1">INDEX([1]!annual_data,_xlfn.XMATCH(_xlfn.CONCAT(
SUBSTITUTE($A732,LEFT($A732,FIND($C732,$A732)+LEN($C732)-1),),
$F732,
$G732:$I732,
SUBSTITUTE($J732,LEFT($A732,FIND($C732,$A732)+LEN($C732)-1),)),
[1]!annual_index),_xlfn.XMATCH(M$2,[1]!annual_header))</f>
        <v>0.15</v>
      </c>
    </row>
    <row r="733" spans="1:23" x14ac:dyDescent="0.25">
      <c r="A733" t="s">
        <v>177</v>
      </c>
      <c r="B733" t="s">
        <v>5</v>
      </c>
      <c r="C733" t="s">
        <v>15</v>
      </c>
      <c r="D733" t="s">
        <v>16</v>
      </c>
      <c r="E733" t="s">
        <v>164</v>
      </c>
      <c r="F733" t="s">
        <v>181</v>
      </c>
      <c r="G733" t="s">
        <v>73</v>
      </c>
      <c r="K733" t="s">
        <v>21</v>
      </c>
      <c r="L733" t="s">
        <v>74</v>
      </c>
      <c r="M733" cm="1">
        <f t="array" aca="1" ref="M733" ca="1">INDEX([1]!constant_data,_xlfn.XMATCH(_xlfn.CONCAT(
SUBSTITUTE($A733,LEFT($A733,FIND($C733,$A733)+LEN($C733)-1),),
$F733,
$H733:$I733,
SUBSTITUTE($J733,LEFT($A733,FIND($C733,$A733)+LEN($C733)-1),)),
[1]!constant_index),_xlfn.XMATCH($G733,[1]!constant_header))</f>
        <v>940.65580799999998</v>
      </c>
      <c r="N733">
        <f t="shared" ref="N733:W736" ca="1" si="148">M733</f>
        <v>940.65580799999998</v>
      </c>
      <c r="O733">
        <f t="shared" ca="1" si="148"/>
        <v>940.65580799999998</v>
      </c>
      <c r="P733">
        <f t="shared" ca="1" si="148"/>
        <v>940.65580799999998</v>
      </c>
      <c r="Q733">
        <f t="shared" ca="1" si="148"/>
        <v>940.65580799999998</v>
      </c>
      <c r="R733">
        <f t="shared" ca="1" si="148"/>
        <v>940.65580799999998</v>
      </c>
      <c r="S733">
        <f t="shared" ca="1" si="148"/>
        <v>940.65580799999998</v>
      </c>
      <c r="T733">
        <f t="shared" ca="1" si="148"/>
        <v>940.65580799999998</v>
      </c>
      <c r="U733">
        <f t="shared" ca="1" si="148"/>
        <v>940.65580799999998</v>
      </c>
      <c r="V733">
        <f t="shared" ca="1" si="148"/>
        <v>940.65580799999998</v>
      </c>
      <c r="W733">
        <f t="shared" ca="1" si="148"/>
        <v>940.65580799999998</v>
      </c>
    </row>
    <row r="734" spans="1:23" x14ac:dyDescent="0.25">
      <c r="A734" t="s">
        <v>177</v>
      </c>
      <c r="B734" t="s">
        <v>5</v>
      </c>
      <c r="C734" t="s">
        <v>15</v>
      </c>
      <c r="D734" t="s">
        <v>16</v>
      </c>
      <c r="E734" t="s">
        <v>164</v>
      </c>
      <c r="F734" t="s">
        <v>181</v>
      </c>
      <c r="G734" t="s">
        <v>75</v>
      </c>
      <c r="K734" t="s">
        <v>21</v>
      </c>
      <c r="L734" t="s">
        <v>76</v>
      </c>
      <c r="M734" cm="1">
        <f t="array" aca="1" ref="M734" ca="1">INDEX([1]!constant_data,_xlfn.XMATCH(_xlfn.CONCAT(
SUBSTITUTE($A734,LEFT($A734,FIND($C734,$A734)+LEN($C734)-1),),
$F734,
$H734:$I734,
SUBSTITUTE($J734,LEFT($A734,FIND($C734,$A734)+LEN($C734)-1),)),
[1]!constant_index),_xlfn.XMATCH($G734,[1]!constant_header))</f>
        <v>73270.730713159501</v>
      </c>
      <c r="N734">
        <f t="shared" ca="1" si="148"/>
        <v>73270.730713159501</v>
      </c>
      <c r="O734">
        <f t="shared" ca="1" si="148"/>
        <v>73270.730713159501</v>
      </c>
      <c r="P734">
        <f t="shared" ca="1" si="148"/>
        <v>73270.730713159501</v>
      </c>
      <c r="Q734">
        <f t="shared" ca="1" si="148"/>
        <v>73270.730713159501</v>
      </c>
      <c r="R734">
        <f t="shared" ca="1" si="148"/>
        <v>73270.730713159501</v>
      </c>
      <c r="S734">
        <f t="shared" ca="1" si="148"/>
        <v>73270.730713159501</v>
      </c>
      <c r="T734">
        <f t="shared" ca="1" si="148"/>
        <v>73270.730713159501</v>
      </c>
      <c r="U734">
        <f t="shared" ca="1" si="148"/>
        <v>73270.730713159501</v>
      </c>
      <c r="V734">
        <f t="shared" ca="1" si="148"/>
        <v>73270.730713159501</v>
      </c>
      <c r="W734">
        <f t="shared" ca="1" si="148"/>
        <v>73270.730713159501</v>
      </c>
    </row>
    <row r="735" spans="1:23" x14ac:dyDescent="0.25">
      <c r="A735" t="s">
        <v>177</v>
      </c>
      <c r="B735" t="s">
        <v>5</v>
      </c>
      <c r="C735" t="s">
        <v>15</v>
      </c>
      <c r="D735" t="s">
        <v>16</v>
      </c>
      <c r="E735" t="s">
        <v>164</v>
      </c>
      <c r="F735" t="s">
        <v>181</v>
      </c>
      <c r="G735" t="s">
        <v>77</v>
      </c>
      <c r="K735" t="s">
        <v>21</v>
      </c>
      <c r="L735" t="s">
        <v>76</v>
      </c>
      <c r="M735" cm="1">
        <f t="array" aca="1" ref="M735" ca="1">INDEX([1]!constant_data,_xlfn.XMATCH(_xlfn.CONCAT(
SUBSTITUTE($A735,LEFT($A735,FIND($C735,$A735)+LEN($C735)-1),),
$F735,
$H735:$I735,
SUBSTITUTE($J735,LEFT($A735,FIND($C735,$A735)+LEN($C735)-1),)),
[1]!constant_index),_xlfn.XMATCH($G735,[1]!constant_header))</f>
        <v>625.68748094067701</v>
      </c>
      <c r="N735">
        <f t="shared" ca="1" si="148"/>
        <v>625.68748094067701</v>
      </c>
      <c r="O735">
        <f t="shared" ca="1" si="148"/>
        <v>625.68748094067701</v>
      </c>
      <c r="P735">
        <f t="shared" ca="1" si="148"/>
        <v>625.68748094067701</v>
      </c>
      <c r="Q735">
        <f t="shared" ca="1" si="148"/>
        <v>625.68748094067701</v>
      </c>
      <c r="R735">
        <f t="shared" ca="1" si="148"/>
        <v>625.68748094067701</v>
      </c>
      <c r="S735">
        <f t="shared" ca="1" si="148"/>
        <v>625.68748094067701</v>
      </c>
      <c r="T735">
        <f t="shared" ca="1" si="148"/>
        <v>625.68748094067701</v>
      </c>
      <c r="U735">
        <f t="shared" ca="1" si="148"/>
        <v>625.68748094067701</v>
      </c>
      <c r="V735">
        <f t="shared" ca="1" si="148"/>
        <v>625.68748094067701</v>
      </c>
      <c r="W735">
        <f t="shared" ca="1" si="148"/>
        <v>625.68748094067701</v>
      </c>
    </row>
    <row r="736" spans="1:23" x14ac:dyDescent="0.25">
      <c r="A736" t="s">
        <v>177</v>
      </c>
      <c r="B736" t="s">
        <v>5</v>
      </c>
      <c r="C736" t="s">
        <v>15</v>
      </c>
      <c r="D736" t="s">
        <v>16</v>
      </c>
      <c r="E736" t="s">
        <v>164</v>
      </c>
      <c r="F736" t="s">
        <v>181</v>
      </c>
      <c r="G736" t="s">
        <v>17</v>
      </c>
      <c r="J736" t="s">
        <v>145</v>
      </c>
      <c r="K736" t="s">
        <v>48</v>
      </c>
      <c r="L736" t="str" cm="1">
        <f t="array" aca="1" ref="L736" ca="1">INDEX([1]!annual_data,_xlfn.XMATCH(_xlfn.CONCAT(
SUBSTITUTE($A736,LEFT($A736,FIND($C736,$A736)+LEN($C736)-1),),
$F736,
$G736:$I736,
SUBSTITUTE($J736,LEFT($A736,FIND($C736,$A736)+LEN($C736)-1),)),
[1]!annual_index),_xlfn.XMATCH(L$2,[1]!annual_header))</f>
        <v>GJ</v>
      </c>
      <c r="M736" cm="1">
        <f t="array" aca="1" ref="M736" ca="1">INDEX([1]!annual_data,_xlfn.XMATCH(_xlfn.CONCAT(
SUBSTITUTE($A736,LEFT($A736,FIND($C736,$A736)+LEN($C736)-1),),
$F736,
$G736:$I736,
SUBSTITUTE($J736,LEFT($A736,FIND($C736,$A736)+LEN($C736)-1),)),
[1]!annual_index),_xlfn.XMATCH(M$2,[1]!annual_header))</f>
        <v>1.73735983849502</v>
      </c>
      <c r="N736">
        <f t="shared" ca="1" si="148"/>
        <v>1.73735983849502</v>
      </c>
      <c r="O736">
        <f t="shared" ca="1" si="148"/>
        <v>1.73735983849502</v>
      </c>
      <c r="P736">
        <f t="shared" ca="1" si="148"/>
        <v>1.73735983849502</v>
      </c>
      <c r="Q736">
        <f t="shared" ca="1" si="148"/>
        <v>1.73735983849502</v>
      </c>
      <c r="R736">
        <f t="shared" ca="1" si="148"/>
        <v>1.73735983849502</v>
      </c>
      <c r="S736">
        <f t="shared" ca="1" si="148"/>
        <v>1.73735983849502</v>
      </c>
      <c r="T736">
        <f t="shared" ca="1" si="148"/>
        <v>1.73735983849502</v>
      </c>
      <c r="U736">
        <f t="shared" ca="1" si="148"/>
        <v>1.73735983849502</v>
      </c>
      <c r="V736">
        <f t="shared" ca="1" si="148"/>
        <v>1.73735983849502</v>
      </c>
      <c r="W736">
        <f t="shared" ca="1" si="148"/>
        <v>1.73735983849502</v>
      </c>
    </row>
    <row r="737" spans="1:23" x14ac:dyDescent="0.25">
      <c r="A737" t="s">
        <v>178</v>
      </c>
      <c r="B737" t="s">
        <v>5</v>
      </c>
      <c r="C737" t="s">
        <v>15</v>
      </c>
      <c r="D737" t="s">
        <v>16</v>
      </c>
      <c r="E737" t="s">
        <v>171</v>
      </c>
      <c r="G737" t="s">
        <v>20</v>
      </c>
      <c r="K737" t="s">
        <v>21</v>
      </c>
      <c r="L737" t="str" cm="1">
        <f t="array" aca="1" ref="L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GJ</v>
      </c>
    </row>
    <row r="738" spans="1:23" x14ac:dyDescent="0.25">
      <c r="A738" t="s">
        <v>178</v>
      </c>
      <c r="B738" t="s">
        <v>5</v>
      </c>
      <c r="C738" t="s">
        <v>15</v>
      </c>
      <c r="D738" t="s">
        <v>16</v>
      </c>
      <c r="E738" t="s">
        <v>171</v>
      </c>
      <c r="G738" t="s">
        <v>22</v>
      </c>
      <c r="H738" t="s">
        <v>62</v>
      </c>
    </row>
    <row r="739" spans="1:23" x14ac:dyDescent="0.25">
      <c r="A739" t="s">
        <v>178</v>
      </c>
      <c r="B739" t="s">
        <v>5</v>
      </c>
      <c r="C739" t="s">
        <v>15</v>
      </c>
      <c r="D739" t="s">
        <v>16</v>
      </c>
      <c r="E739" t="s">
        <v>171</v>
      </c>
      <c r="G739" t="s">
        <v>63</v>
      </c>
      <c r="K739" t="s">
        <v>21</v>
      </c>
      <c r="L739" t="s">
        <v>64</v>
      </c>
      <c r="M739" cm="1">
        <f t="array" aca="1" ref="M739" ca="1">INDEX([1]!constant_data,_xlfn.XMATCH(_xlfn.CONCAT(
SUBSTITUTE($A739,LEFT($A739,FIND($C739,$A739)+LEN($C739)-1),),
$F739,
$H739:$I739,
SUBSTITUTE($J739,LEFT($A739,FIND($C739,$A739)+LEN($C739)-1),)),
[1]!constant_index),_xlfn.XMATCH($G739,[1]!constant_header))</f>
        <v>0.5</v>
      </c>
      <c r="N739">
        <f ca="1">M739</f>
        <v>0.5</v>
      </c>
      <c r="O739">
        <f ca="1">N739</f>
        <v>0.5</v>
      </c>
      <c r="P739">
        <f t="shared" ref="P739:W740" ca="1" si="149">O739</f>
        <v>0.5</v>
      </c>
      <c r="Q739">
        <f t="shared" ca="1" si="149"/>
        <v>0.5</v>
      </c>
      <c r="R739">
        <f t="shared" ca="1" si="149"/>
        <v>0.5</v>
      </c>
      <c r="S739">
        <f t="shared" ca="1" si="149"/>
        <v>0.5</v>
      </c>
      <c r="T739">
        <f t="shared" ca="1" si="149"/>
        <v>0.5</v>
      </c>
      <c r="U739">
        <f t="shared" ca="1" si="149"/>
        <v>0.5</v>
      </c>
      <c r="V739">
        <f t="shared" ca="1" si="149"/>
        <v>0.5</v>
      </c>
      <c r="W739">
        <f t="shared" ca="1" si="149"/>
        <v>0.5</v>
      </c>
    </row>
    <row r="740" spans="1:23" x14ac:dyDescent="0.25">
      <c r="A740" t="s">
        <v>178</v>
      </c>
      <c r="B740" t="s">
        <v>5</v>
      </c>
      <c r="C740" t="s">
        <v>15</v>
      </c>
      <c r="D740" t="s">
        <v>16</v>
      </c>
      <c r="E740" t="s">
        <v>171</v>
      </c>
      <c r="G740" t="s">
        <v>65</v>
      </c>
      <c r="K740" t="s">
        <v>21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10</v>
      </c>
      <c r="N740">
        <f ca="1">M740</f>
        <v>10</v>
      </c>
      <c r="O740">
        <f ca="1">N740</f>
        <v>10</v>
      </c>
      <c r="P740">
        <f t="shared" ca="1" si="149"/>
        <v>10</v>
      </c>
      <c r="Q740">
        <f t="shared" ca="1" si="149"/>
        <v>10</v>
      </c>
      <c r="R740">
        <f t="shared" ca="1" si="149"/>
        <v>10</v>
      </c>
      <c r="S740">
        <f t="shared" ca="1" si="149"/>
        <v>10</v>
      </c>
      <c r="T740">
        <f t="shared" ca="1" si="149"/>
        <v>10</v>
      </c>
      <c r="U740">
        <f t="shared" ca="1" si="149"/>
        <v>10</v>
      </c>
      <c r="V740">
        <f t="shared" ca="1" si="149"/>
        <v>10</v>
      </c>
      <c r="W740">
        <f t="shared" ca="1" si="149"/>
        <v>10</v>
      </c>
    </row>
    <row r="741" spans="1:23" x14ac:dyDescent="0.25">
      <c r="A741" t="s">
        <v>178</v>
      </c>
      <c r="B741" t="s">
        <v>5</v>
      </c>
      <c r="C741" t="s">
        <v>15</v>
      </c>
      <c r="D741" t="s">
        <v>16</v>
      </c>
      <c r="E741" t="s">
        <v>171</v>
      </c>
      <c r="F741" t="s">
        <v>179</v>
      </c>
      <c r="G741" t="s">
        <v>6</v>
      </c>
    </row>
    <row r="742" spans="1:23" x14ac:dyDescent="0.25">
      <c r="A742" t="s">
        <v>178</v>
      </c>
      <c r="B742" t="s">
        <v>5</v>
      </c>
      <c r="C742" t="s">
        <v>15</v>
      </c>
      <c r="D742" t="s">
        <v>16</v>
      </c>
      <c r="E742" t="s">
        <v>171</v>
      </c>
      <c r="F742" t="s">
        <v>179</v>
      </c>
      <c r="G742" t="s">
        <v>67</v>
      </c>
      <c r="K742" t="s">
        <v>21</v>
      </c>
      <c r="L742" t="s">
        <v>68</v>
      </c>
      <c r="M742" cm="1">
        <f t="array" aca="1" ref="M742" ca="1">INDEX([1]!constant_data,_xlfn.XMATCH(_xlfn.CONCAT(
SUBSTITUTE($A742,LEFT($A742,FIND($C742,$A742)+LEN($C742)-1),),
$F742,
$H742:$I742,
SUBSTITUTE($J742,LEFT($A742,FIND($C742,$A742)+LEN($C742)-1),)),
[1]!constant_index),_xlfn.XMATCH($G742,[1]!constant_header))</f>
        <v>1940</v>
      </c>
      <c r="N742">
        <f t="shared" ref="N742:W744" ca="1" si="150">M742</f>
        <v>1940</v>
      </c>
      <c r="O742">
        <f t="shared" ca="1" si="150"/>
        <v>1940</v>
      </c>
      <c r="P742">
        <f t="shared" ca="1" si="150"/>
        <v>1940</v>
      </c>
      <c r="Q742">
        <f t="shared" ca="1" si="150"/>
        <v>1940</v>
      </c>
      <c r="R742">
        <f t="shared" ca="1" si="150"/>
        <v>1940</v>
      </c>
      <c r="S742">
        <f t="shared" ca="1" si="150"/>
        <v>1940</v>
      </c>
      <c r="T742">
        <f t="shared" ca="1" si="150"/>
        <v>1940</v>
      </c>
      <c r="U742">
        <f t="shared" ca="1" si="150"/>
        <v>1940</v>
      </c>
      <c r="V742">
        <f t="shared" ca="1" si="150"/>
        <v>1940</v>
      </c>
      <c r="W742">
        <f t="shared" ca="1" si="150"/>
        <v>1940</v>
      </c>
    </row>
    <row r="743" spans="1:23" x14ac:dyDescent="0.25">
      <c r="A743" t="s">
        <v>178</v>
      </c>
      <c r="B743" t="s">
        <v>5</v>
      </c>
      <c r="C743" t="s">
        <v>15</v>
      </c>
      <c r="D743" t="s">
        <v>16</v>
      </c>
      <c r="E743" t="s">
        <v>171</v>
      </c>
      <c r="F743" t="s">
        <v>179</v>
      </c>
      <c r="G743" t="s">
        <v>69</v>
      </c>
      <c r="K743" t="s">
        <v>21</v>
      </c>
      <c r="L743" t="s">
        <v>68</v>
      </c>
      <c r="M743" cm="1">
        <f t="array" aca="1" ref="M743" ca="1">INDEX([1]!constant_data,_xlfn.XMATCH(_xlfn.CONCAT(
SUBSTITUTE($A743,LEFT($A743,FIND($C743,$A743)+LEN($C743)-1),),
$F743,
$H743:$I743,
SUBSTITUTE($J743,LEFT($A743,FIND($C743,$A743)+LEN($C743)-1),)),
[1]!constant_index),_xlfn.XMATCH($G743,[1]!constant_header))</f>
        <v>2101</v>
      </c>
      <c r="N743">
        <f t="shared" ca="1" si="150"/>
        <v>2101</v>
      </c>
      <c r="O743">
        <f t="shared" ca="1" si="150"/>
        <v>2101</v>
      </c>
      <c r="P743">
        <f t="shared" ca="1" si="150"/>
        <v>2101</v>
      </c>
      <c r="Q743">
        <f t="shared" ca="1" si="150"/>
        <v>2101</v>
      </c>
      <c r="R743">
        <f t="shared" ca="1" si="150"/>
        <v>2101</v>
      </c>
      <c r="S743">
        <f t="shared" ca="1" si="150"/>
        <v>2101</v>
      </c>
      <c r="T743">
        <f t="shared" ca="1" si="150"/>
        <v>2101</v>
      </c>
      <c r="U743">
        <f t="shared" ca="1" si="150"/>
        <v>2101</v>
      </c>
      <c r="V743">
        <f t="shared" ca="1" si="150"/>
        <v>2101</v>
      </c>
      <c r="W743">
        <f t="shared" ca="1" si="150"/>
        <v>2101</v>
      </c>
    </row>
    <row r="744" spans="1:23" x14ac:dyDescent="0.25">
      <c r="A744" t="s">
        <v>178</v>
      </c>
      <c r="B744" t="s">
        <v>5</v>
      </c>
      <c r="C744" t="s">
        <v>15</v>
      </c>
      <c r="D744" t="s">
        <v>16</v>
      </c>
      <c r="E744" t="s">
        <v>171</v>
      </c>
      <c r="F744" t="s">
        <v>179</v>
      </c>
      <c r="G744" t="s">
        <v>70</v>
      </c>
      <c r="K744" t="s">
        <v>21</v>
      </c>
      <c r="L744" t="s">
        <v>71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10</v>
      </c>
      <c r="N744">
        <f t="shared" ca="1" si="150"/>
        <v>10</v>
      </c>
      <c r="O744">
        <f t="shared" ca="1" si="150"/>
        <v>10</v>
      </c>
      <c r="P744">
        <f t="shared" ca="1" si="150"/>
        <v>10</v>
      </c>
      <c r="Q744">
        <f t="shared" ca="1" si="150"/>
        <v>10</v>
      </c>
      <c r="R744">
        <f t="shared" ca="1" si="150"/>
        <v>10</v>
      </c>
      <c r="S744">
        <f t="shared" ca="1" si="150"/>
        <v>10</v>
      </c>
      <c r="T744">
        <f t="shared" ca="1" si="150"/>
        <v>10</v>
      </c>
      <c r="U744">
        <f t="shared" ca="1" si="150"/>
        <v>10</v>
      </c>
      <c r="V744">
        <f t="shared" ca="1" si="150"/>
        <v>10</v>
      </c>
      <c r="W744">
        <f t="shared" ca="1" si="150"/>
        <v>10</v>
      </c>
    </row>
    <row r="745" spans="1:23" x14ac:dyDescent="0.25">
      <c r="A745" t="s">
        <v>178</v>
      </c>
      <c r="B745" t="s">
        <v>5</v>
      </c>
      <c r="C745" t="s">
        <v>15</v>
      </c>
      <c r="D745" t="s">
        <v>16</v>
      </c>
      <c r="E745" t="s">
        <v>171</v>
      </c>
      <c r="F745" t="s">
        <v>179</v>
      </c>
      <c r="G745" t="s">
        <v>72</v>
      </c>
      <c r="K745" t="s">
        <v>48</v>
      </c>
      <c r="L745" t="s">
        <v>64</v>
      </c>
      <c r="M745" cm="1">
        <f t="array" aca="1" ref="M745" ca="1">INDEX([1]!annual_data,_xlfn.XMATCH(_xlfn.CONCAT(
SUBSTITUTE($A745,LEFT($A745,FIND($C745,$A745)+LEN($C745)-1),),
$F745,
$G745:$I745,
SUBSTITUTE($J745,LEFT($A745,FIND($C745,$A745)+LEN($C745)-1),)),
[1]!annual_index),_xlfn.XMATCH(M$2,[1]!annual_header))</f>
        <v>0.85</v>
      </c>
    </row>
    <row r="746" spans="1:23" x14ac:dyDescent="0.25">
      <c r="A746" t="s">
        <v>178</v>
      </c>
      <c r="B746" t="s">
        <v>5</v>
      </c>
      <c r="C746" t="s">
        <v>15</v>
      </c>
      <c r="D746" t="s">
        <v>16</v>
      </c>
      <c r="E746" t="s">
        <v>171</v>
      </c>
      <c r="F746" t="s">
        <v>179</v>
      </c>
      <c r="G746" t="s">
        <v>73</v>
      </c>
      <c r="K746" t="s">
        <v>21</v>
      </c>
      <c r="L746" t="s">
        <v>74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9406.5580800000007</v>
      </c>
      <c r="N746">
        <f t="shared" ref="N746:W749" ca="1" si="151">M746</f>
        <v>9406.5580800000007</v>
      </c>
      <c r="O746">
        <f t="shared" ca="1" si="151"/>
        <v>9406.5580800000007</v>
      </c>
      <c r="P746">
        <f t="shared" ca="1" si="151"/>
        <v>9406.5580800000007</v>
      </c>
      <c r="Q746">
        <f t="shared" ca="1" si="151"/>
        <v>9406.5580800000007</v>
      </c>
      <c r="R746">
        <f t="shared" ca="1" si="151"/>
        <v>9406.5580800000007</v>
      </c>
      <c r="S746">
        <f t="shared" ca="1" si="151"/>
        <v>9406.5580800000007</v>
      </c>
      <c r="T746">
        <f t="shared" ca="1" si="151"/>
        <v>9406.5580800000007</v>
      </c>
      <c r="U746">
        <f t="shared" ca="1" si="151"/>
        <v>9406.5580800000007</v>
      </c>
      <c r="V746">
        <f t="shared" ca="1" si="151"/>
        <v>9406.5580800000007</v>
      </c>
      <c r="W746">
        <f t="shared" ca="1" si="151"/>
        <v>9406.5580800000007</v>
      </c>
    </row>
    <row r="747" spans="1:23" x14ac:dyDescent="0.25">
      <c r="A747" t="s">
        <v>178</v>
      </c>
      <c r="B747" t="s">
        <v>5</v>
      </c>
      <c r="C747" t="s">
        <v>15</v>
      </c>
      <c r="D747" t="s">
        <v>16</v>
      </c>
      <c r="E747" t="s">
        <v>171</v>
      </c>
      <c r="F747" t="s">
        <v>179</v>
      </c>
      <c r="G747" t="s">
        <v>75</v>
      </c>
      <c r="K747" t="s">
        <v>21</v>
      </c>
      <c r="L747" t="s">
        <v>76</v>
      </c>
      <c r="M747" cm="1">
        <f t="array" aca="1" ref="M747" ca="1">INDEX([1]!constant_data,_xlfn.XMATCH(_xlfn.CONCAT(
SUBSTITUTE($A747,LEFT($A747,FIND($C747,$A747)+LEN($C747)-1),),
$F747,
$H747:$I747,
SUBSTITUTE($J747,LEFT($A747,FIND($C747,$A747)+LEN($C747)-1),)),
[1]!constant_index),_xlfn.XMATCH($G747,[1]!constant_header))</f>
        <v>210829.038121719</v>
      </c>
      <c r="N747">
        <f t="shared" ca="1" si="151"/>
        <v>210829.038121719</v>
      </c>
      <c r="O747">
        <f t="shared" ca="1" si="151"/>
        <v>210829.038121719</v>
      </c>
      <c r="P747">
        <f t="shared" ca="1" si="151"/>
        <v>210829.038121719</v>
      </c>
      <c r="Q747">
        <f t="shared" ca="1" si="151"/>
        <v>210829.038121719</v>
      </c>
      <c r="R747">
        <f t="shared" ca="1" si="151"/>
        <v>210829.038121719</v>
      </c>
      <c r="S747">
        <f t="shared" ca="1" si="151"/>
        <v>210829.038121719</v>
      </c>
      <c r="T747">
        <f t="shared" ca="1" si="151"/>
        <v>210829.038121719</v>
      </c>
      <c r="U747">
        <f t="shared" ca="1" si="151"/>
        <v>210829.038121719</v>
      </c>
      <c r="V747">
        <f t="shared" ca="1" si="151"/>
        <v>210829.038121719</v>
      </c>
      <c r="W747">
        <f t="shared" ca="1" si="151"/>
        <v>210829.038121719</v>
      </c>
    </row>
    <row r="748" spans="1:23" x14ac:dyDescent="0.25">
      <c r="A748" t="s">
        <v>178</v>
      </c>
      <c r="B748" t="s">
        <v>5</v>
      </c>
      <c r="C748" t="s">
        <v>15</v>
      </c>
      <c r="D748" t="s">
        <v>16</v>
      </c>
      <c r="E748" t="s">
        <v>171</v>
      </c>
      <c r="F748" t="s">
        <v>179</v>
      </c>
      <c r="G748" t="s">
        <v>77</v>
      </c>
      <c r="K748" t="s">
        <v>21</v>
      </c>
      <c r="L748" t="s">
        <v>76</v>
      </c>
      <c r="M748" cm="1">
        <f t="array" aca="1" ref="M748" ca="1">INDEX([1]!constant_data,_xlfn.XMATCH(_xlfn.CONCAT(
SUBSTITUTE($A748,LEFT($A748,FIND($C748,$A748)+LEN($C748)-1),),
$F748,
$H748:$I748,
SUBSTITUTE($J748,LEFT($A748,FIND($C748,$A748)+LEN($C748)-1),)),
[1]!constant_index),_xlfn.XMATCH($G748,[1]!constant_header))</f>
        <v>625.68748094067701</v>
      </c>
      <c r="N748">
        <f t="shared" ca="1" si="151"/>
        <v>625.68748094067701</v>
      </c>
      <c r="O748">
        <f t="shared" ca="1" si="151"/>
        <v>625.68748094067701</v>
      </c>
      <c r="P748">
        <f t="shared" ca="1" si="151"/>
        <v>625.68748094067701</v>
      </c>
      <c r="Q748">
        <f t="shared" ca="1" si="151"/>
        <v>625.68748094067701</v>
      </c>
      <c r="R748">
        <f t="shared" ca="1" si="151"/>
        <v>625.68748094067701</v>
      </c>
      <c r="S748">
        <f t="shared" ca="1" si="151"/>
        <v>625.68748094067701</v>
      </c>
      <c r="T748">
        <f t="shared" ca="1" si="151"/>
        <v>625.68748094067701</v>
      </c>
      <c r="U748">
        <f t="shared" ca="1" si="151"/>
        <v>625.68748094067701</v>
      </c>
      <c r="V748">
        <f t="shared" ca="1" si="151"/>
        <v>625.68748094067701</v>
      </c>
      <c r="W748">
        <f t="shared" ca="1" si="151"/>
        <v>625.68748094067701</v>
      </c>
    </row>
    <row r="749" spans="1:23" x14ac:dyDescent="0.25">
      <c r="A749" t="s">
        <v>178</v>
      </c>
      <c r="B749" t="s">
        <v>5</v>
      </c>
      <c r="C749" t="s">
        <v>15</v>
      </c>
      <c r="D749" t="s">
        <v>16</v>
      </c>
      <c r="E749" t="s">
        <v>171</v>
      </c>
      <c r="F749" t="s">
        <v>179</v>
      </c>
      <c r="G749" t="s">
        <v>17</v>
      </c>
      <c r="J749" t="s">
        <v>145</v>
      </c>
      <c r="K749" t="s">
        <v>48</v>
      </c>
      <c r="L749" t="str" cm="1">
        <f t="array" aca="1" ref="L749" ca="1">INDEX([1]!annual_data,_xlfn.XMATCH(_xlfn.CONCAT(
SUBSTITUTE($A749,LEFT($A749,FIND($C749,$A749)+LEN($C749)-1),),
$F749,
$G749:$I749,
SUBSTITUTE($J749,LEFT($A749,FIND($C749,$A749)+LEN($C749)-1),)),
[1]!annual_index),_xlfn.XMATCH(L$2,[1]!annual_header))</f>
        <v>GJ</v>
      </c>
      <c r="M749" cm="1">
        <f t="array" aca="1" ref="M749" ca="1">INDEX([1]!annual_data,_xlfn.XMATCH(_xlfn.CONCAT(
SUBSTITUTE($A749,LEFT($A749,FIND($C749,$A749)+LEN($C749)-1),),
$F749,
$G749:$I749,
SUBSTITUTE($J749,LEFT($A749,FIND($C749,$A749)+LEN($C749)-1),)),
[1]!annual_index),_xlfn.XMATCH(M$2,[1]!annual_header))</f>
        <v>3.1981414960138301</v>
      </c>
      <c r="N749">
        <f t="shared" ca="1" si="151"/>
        <v>3.1981414960138301</v>
      </c>
      <c r="O749">
        <f t="shared" ca="1" si="151"/>
        <v>3.1981414960138301</v>
      </c>
      <c r="P749">
        <f t="shared" ca="1" si="151"/>
        <v>3.1981414960138301</v>
      </c>
      <c r="Q749">
        <f t="shared" ca="1" si="151"/>
        <v>3.1981414960138301</v>
      </c>
      <c r="R749">
        <f t="shared" ca="1" si="151"/>
        <v>3.1981414960138301</v>
      </c>
      <c r="S749">
        <f t="shared" ca="1" si="151"/>
        <v>3.1981414960138301</v>
      </c>
      <c r="T749">
        <f t="shared" ca="1" si="151"/>
        <v>3.1981414960138301</v>
      </c>
      <c r="U749">
        <f t="shared" ca="1" si="151"/>
        <v>3.1981414960138301</v>
      </c>
      <c r="V749">
        <f t="shared" ca="1" si="151"/>
        <v>3.1981414960138301</v>
      </c>
      <c r="W749">
        <f t="shared" ca="1" si="151"/>
        <v>3.1981414960138301</v>
      </c>
    </row>
    <row r="750" spans="1:23" x14ac:dyDescent="0.25">
      <c r="A750" t="s">
        <v>178</v>
      </c>
      <c r="B750" t="s">
        <v>5</v>
      </c>
      <c r="C750" t="s">
        <v>15</v>
      </c>
      <c r="D750" t="s">
        <v>16</v>
      </c>
      <c r="E750" t="s">
        <v>171</v>
      </c>
      <c r="F750" t="s">
        <v>180</v>
      </c>
      <c r="G750" t="s">
        <v>6</v>
      </c>
    </row>
    <row r="751" spans="1:23" x14ac:dyDescent="0.25">
      <c r="A751" t="s">
        <v>178</v>
      </c>
      <c r="B751" t="s">
        <v>5</v>
      </c>
      <c r="C751" t="s">
        <v>15</v>
      </c>
      <c r="D751" t="s">
        <v>16</v>
      </c>
      <c r="E751" t="s">
        <v>171</v>
      </c>
      <c r="F751" t="s">
        <v>180</v>
      </c>
      <c r="G751" t="s">
        <v>67</v>
      </c>
      <c r="K751" t="s">
        <v>21</v>
      </c>
      <c r="L751" t="s">
        <v>68</v>
      </c>
      <c r="M751" cm="1">
        <f t="array" aca="1" ref="M751" ca="1">INDEX([1]!constant_data,_xlfn.XMATCH(_xlfn.CONCAT(
SUBSTITUTE($A751,LEFT($A751,FIND($C751,$A751)+LEN($C751)-1),),
$F751,
$H751:$I751,
SUBSTITUTE($J751,LEFT($A751,FIND($C751,$A751)+LEN($C751)-1),)),
[1]!constant_index),_xlfn.XMATCH($G751,[1]!constant_header))</f>
        <v>1940</v>
      </c>
      <c r="N751">
        <f t="shared" ref="N751:W753" ca="1" si="152">M751</f>
        <v>1940</v>
      </c>
      <c r="O751">
        <f t="shared" ca="1" si="152"/>
        <v>1940</v>
      </c>
      <c r="P751">
        <f t="shared" ca="1" si="152"/>
        <v>1940</v>
      </c>
      <c r="Q751">
        <f t="shared" ca="1" si="152"/>
        <v>1940</v>
      </c>
      <c r="R751">
        <f t="shared" ca="1" si="152"/>
        <v>1940</v>
      </c>
      <c r="S751">
        <f t="shared" ca="1" si="152"/>
        <v>1940</v>
      </c>
      <c r="T751">
        <f t="shared" ca="1" si="152"/>
        <v>1940</v>
      </c>
      <c r="U751">
        <f t="shared" ca="1" si="152"/>
        <v>1940</v>
      </c>
      <c r="V751">
        <f t="shared" ca="1" si="152"/>
        <v>1940</v>
      </c>
      <c r="W751">
        <f t="shared" ca="1" si="152"/>
        <v>1940</v>
      </c>
    </row>
    <row r="752" spans="1:23" x14ac:dyDescent="0.25">
      <c r="A752" t="s">
        <v>178</v>
      </c>
      <c r="B752" t="s">
        <v>5</v>
      </c>
      <c r="C752" t="s">
        <v>15</v>
      </c>
      <c r="D752" t="s">
        <v>16</v>
      </c>
      <c r="E752" t="s">
        <v>171</v>
      </c>
      <c r="F752" t="s">
        <v>180</v>
      </c>
      <c r="G752" t="s">
        <v>69</v>
      </c>
      <c r="K752" t="s">
        <v>21</v>
      </c>
      <c r="L752" t="s">
        <v>68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2101</v>
      </c>
      <c r="N752">
        <f t="shared" ca="1" si="152"/>
        <v>2101</v>
      </c>
      <c r="O752">
        <f t="shared" ca="1" si="152"/>
        <v>2101</v>
      </c>
      <c r="P752">
        <f t="shared" ca="1" si="152"/>
        <v>2101</v>
      </c>
      <c r="Q752">
        <f t="shared" ca="1" si="152"/>
        <v>2101</v>
      </c>
      <c r="R752">
        <f t="shared" ca="1" si="152"/>
        <v>2101</v>
      </c>
      <c r="S752">
        <f t="shared" ca="1" si="152"/>
        <v>2101</v>
      </c>
      <c r="T752">
        <f t="shared" ca="1" si="152"/>
        <v>2101</v>
      </c>
      <c r="U752">
        <f t="shared" ca="1" si="152"/>
        <v>2101</v>
      </c>
      <c r="V752">
        <f t="shared" ca="1" si="152"/>
        <v>2101</v>
      </c>
      <c r="W752">
        <f t="shared" ca="1" si="152"/>
        <v>2101</v>
      </c>
    </row>
    <row r="753" spans="1:23" x14ac:dyDescent="0.25">
      <c r="A753" t="s">
        <v>178</v>
      </c>
      <c r="B753" t="s">
        <v>5</v>
      </c>
      <c r="C753" t="s">
        <v>15</v>
      </c>
      <c r="D753" t="s">
        <v>16</v>
      </c>
      <c r="E753" t="s">
        <v>171</v>
      </c>
      <c r="F753" t="s">
        <v>180</v>
      </c>
      <c r="G753" t="s">
        <v>70</v>
      </c>
      <c r="K753" t="s">
        <v>21</v>
      </c>
      <c r="L753" t="s">
        <v>71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10</v>
      </c>
      <c r="N753">
        <f t="shared" ca="1" si="152"/>
        <v>10</v>
      </c>
      <c r="O753">
        <f t="shared" ca="1" si="152"/>
        <v>10</v>
      </c>
      <c r="P753">
        <f t="shared" ca="1" si="152"/>
        <v>10</v>
      </c>
      <c r="Q753">
        <f t="shared" ca="1" si="152"/>
        <v>10</v>
      </c>
      <c r="R753">
        <f t="shared" ca="1" si="152"/>
        <v>10</v>
      </c>
      <c r="S753">
        <f t="shared" ca="1" si="152"/>
        <v>10</v>
      </c>
      <c r="T753">
        <f t="shared" ca="1" si="152"/>
        <v>10</v>
      </c>
      <c r="U753">
        <f t="shared" ca="1" si="152"/>
        <v>10</v>
      </c>
      <c r="V753">
        <f t="shared" ca="1" si="152"/>
        <v>10</v>
      </c>
      <c r="W753">
        <f t="shared" ca="1" si="152"/>
        <v>10</v>
      </c>
    </row>
    <row r="754" spans="1:23" x14ac:dyDescent="0.25">
      <c r="A754" t="s">
        <v>178</v>
      </c>
      <c r="B754" t="s">
        <v>5</v>
      </c>
      <c r="C754" t="s">
        <v>15</v>
      </c>
      <c r="D754" t="s">
        <v>16</v>
      </c>
      <c r="E754" t="s">
        <v>171</v>
      </c>
      <c r="F754" t="s">
        <v>180</v>
      </c>
      <c r="G754" t="s">
        <v>72</v>
      </c>
      <c r="K754" t="s">
        <v>48</v>
      </c>
      <c r="L754" t="s">
        <v>64</v>
      </c>
      <c r="M754" cm="1">
        <f t="array" aca="1" ref="M754" ca="1">INDEX([1]!annual_data,_xlfn.XMATCH(_xlfn.CONCAT(
SUBSTITUTE($A754,LEFT($A754,FIND($C754,$A754)+LEN($C754)-1),),
$F754,
$G754:$I754,
SUBSTITUTE($J754,LEFT($A754,FIND($C754,$A754)+LEN($C754)-1),)),
[1]!annual_index),_xlfn.XMATCH(M$2,[1]!annual_header))</f>
        <v>0</v>
      </c>
    </row>
    <row r="755" spans="1:23" x14ac:dyDescent="0.25">
      <c r="A755" t="s">
        <v>178</v>
      </c>
      <c r="B755" t="s">
        <v>5</v>
      </c>
      <c r="C755" t="s">
        <v>15</v>
      </c>
      <c r="D755" t="s">
        <v>16</v>
      </c>
      <c r="E755" t="s">
        <v>171</v>
      </c>
      <c r="F755" t="s">
        <v>180</v>
      </c>
      <c r="G755" t="s">
        <v>73</v>
      </c>
      <c r="K755" t="s">
        <v>21</v>
      </c>
      <c r="L755" t="s">
        <v>74</v>
      </c>
      <c r="M755" cm="1">
        <f t="array" aca="1" ref="M755" ca="1">INDEX([1]!constant_data,_xlfn.XMATCH(_xlfn.CONCAT(
SUBSTITUTE($A755,LEFT($A755,FIND($C755,$A755)+LEN($C755)-1),),
$F755,
$H755:$I755,
SUBSTITUTE($J755,LEFT($A755,FIND($C755,$A755)+LEN($C755)-1),)),
[1]!constant_index),_xlfn.XMATCH($G755,[1]!constant_header))</f>
        <v>9406.5580800000007</v>
      </c>
      <c r="N755">
        <f t="shared" ref="N755:W758" ca="1" si="153">M755</f>
        <v>9406.5580800000007</v>
      </c>
      <c r="O755">
        <f t="shared" ca="1" si="153"/>
        <v>9406.5580800000007</v>
      </c>
      <c r="P755">
        <f t="shared" ca="1" si="153"/>
        <v>9406.5580800000007</v>
      </c>
      <c r="Q755">
        <f t="shared" ca="1" si="153"/>
        <v>9406.5580800000007</v>
      </c>
      <c r="R755">
        <f t="shared" ca="1" si="153"/>
        <v>9406.5580800000007</v>
      </c>
      <c r="S755">
        <f t="shared" ca="1" si="153"/>
        <v>9406.5580800000007</v>
      </c>
      <c r="T755">
        <f t="shared" ca="1" si="153"/>
        <v>9406.5580800000007</v>
      </c>
      <c r="U755">
        <f t="shared" ca="1" si="153"/>
        <v>9406.5580800000007</v>
      </c>
      <c r="V755">
        <f t="shared" ca="1" si="153"/>
        <v>9406.5580800000007</v>
      </c>
      <c r="W755">
        <f t="shared" ca="1" si="153"/>
        <v>9406.5580800000007</v>
      </c>
    </row>
    <row r="756" spans="1:23" x14ac:dyDescent="0.25">
      <c r="A756" t="s">
        <v>178</v>
      </c>
      <c r="B756" t="s">
        <v>5</v>
      </c>
      <c r="C756" t="s">
        <v>15</v>
      </c>
      <c r="D756" t="s">
        <v>16</v>
      </c>
      <c r="E756" t="s">
        <v>171</v>
      </c>
      <c r="F756" t="s">
        <v>180</v>
      </c>
      <c r="G756" t="s">
        <v>75</v>
      </c>
      <c r="K756" t="s">
        <v>21</v>
      </c>
      <c r="L756" t="s">
        <v>76</v>
      </c>
      <c r="M756" cm="1">
        <f t="array" aca="1" ref="M756" ca="1">INDEX([1]!constant_data,_xlfn.XMATCH(_xlfn.CONCAT(
SUBSTITUTE($A756,LEFT($A756,FIND($C756,$A756)+LEN($C756)-1),),
$F756,
$H756:$I756,
SUBSTITUTE($J756,LEFT($A756,FIND($C756,$A756)+LEN($C756)-1),)),
[1]!constant_index),_xlfn.XMATCH($G756,[1]!constant_header))</f>
        <v>400330.11979787902</v>
      </c>
      <c r="N756">
        <f t="shared" ca="1" si="153"/>
        <v>400330.11979787902</v>
      </c>
      <c r="O756">
        <f t="shared" ca="1" si="153"/>
        <v>400330.11979787902</v>
      </c>
      <c r="P756">
        <f t="shared" ca="1" si="153"/>
        <v>400330.11979787902</v>
      </c>
      <c r="Q756">
        <f t="shared" ca="1" si="153"/>
        <v>400330.11979787902</v>
      </c>
      <c r="R756">
        <f t="shared" ca="1" si="153"/>
        <v>400330.11979787902</v>
      </c>
      <c r="S756">
        <f t="shared" ca="1" si="153"/>
        <v>400330.11979787902</v>
      </c>
      <c r="T756">
        <f t="shared" ca="1" si="153"/>
        <v>400330.11979787902</v>
      </c>
      <c r="U756">
        <f t="shared" ca="1" si="153"/>
        <v>400330.11979787902</v>
      </c>
      <c r="V756">
        <f t="shared" ca="1" si="153"/>
        <v>400330.11979787902</v>
      </c>
      <c r="W756">
        <f t="shared" ca="1" si="153"/>
        <v>400330.11979787902</v>
      </c>
    </row>
    <row r="757" spans="1:23" x14ac:dyDescent="0.25">
      <c r="A757" t="s">
        <v>178</v>
      </c>
      <c r="B757" t="s">
        <v>5</v>
      </c>
      <c r="C757" t="s">
        <v>15</v>
      </c>
      <c r="D757" t="s">
        <v>16</v>
      </c>
      <c r="E757" t="s">
        <v>171</v>
      </c>
      <c r="F757" t="s">
        <v>180</v>
      </c>
      <c r="G757" t="s">
        <v>77</v>
      </c>
      <c r="K757" t="s">
        <v>21</v>
      </c>
      <c r="L757" t="s">
        <v>76</v>
      </c>
      <c r="M757" cm="1">
        <f t="array" aca="1" ref="M757" ca="1">INDEX([1]!constant_data,_xlfn.XMATCH(_xlfn.CONCAT(
SUBSTITUTE($A757,LEFT($A757,FIND($C757,$A757)+LEN($C757)-1),),
$F757,
$H757:$I757,
SUBSTITUTE($J757,LEFT($A757,FIND($C757,$A757)+LEN($C757)-1),)),
[1]!constant_index),_xlfn.XMATCH($G757,[1]!constant_header))</f>
        <v>625.68748094067701</v>
      </c>
      <c r="N757">
        <f t="shared" ca="1" si="153"/>
        <v>625.68748094067701</v>
      </c>
      <c r="O757">
        <f t="shared" ca="1" si="153"/>
        <v>625.68748094067701</v>
      </c>
      <c r="P757">
        <f t="shared" ca="1" si="153"/>
        <v>625.68748094067701</v>
      </c>
      <c r="Q757">
        <f t="shared" ca="1" si="153"/>
        <v>625.68748094067701</v>
      </c>
      <c r="R757">
        <f t="shared" ca="1" si="153"/>
        <v>625.68748094067701</v>
      </c>
      <c r="S757">
        <f t="shared" ca="1" si="153"/>
        <v>625.68748094067701</v>
      </c>
      <c r="T757">
        <f t="shared" ca="1" si="153"/>
        <v>625.68748094067701</v>
      </c>
      <c r="U757">
        <f t="shared" ca="1" si="153"/>
        <v>625.68748094067701</v>
      </c>
      <c r="V757">
        <f t="shared" ca="1" si="153"/>
        <v>625.68748094067701</v>
      </c>
      <c r="W757">
        <f t="shared" ca="1" si="153"/>
        <v>625.68748094067701</v>
      </c>
    </row>
    <row r="758" spans="1:23" x14ac:dyDescent="0.25">
      <c r="A758" t="s">
        <v>178</v>
      </c>
      <c r="B758" t="s">
        <v>5</v>
      </c>
      <c r="C758" t="s">
        <v>15</v>
      </c>
      <c r="D758" t="s">
        <v>16</v>
      </c>
      <c r="E758" t="s">
        <v>171</v>
      </c>
      <c r="F758" t="s">
        <v>180</v>
      </c>
      <c r="G758" t="s">
        <v>17</v>
      </c>
      <c r="J758" t="s">
        <v>145</v>
      </c>
      <c r="K758" t="s">
        <v>48</v>
      </c>
      <c r="L758" t="str" cm="1">
        <f t="array" aca="1" ref="L758" ca="1">INDEX([1]!annual_data,_xlfn.XMATCH(_xlfn.CONCAT(
SUBSTITUTE($A758,LEFT($A758,FIND($C758,$A758)+LEN($C758)-1),),
$F758,
$G758:$I758,
SUBSTITUTE($J758,LEFT($A758,FIND($C758,$A758)+LEN($C758)-1),)),
[1]!annual_index),_xlfn.XMATCH(L$2,[1]!annual_header))</f>
        <v>GJ</v>
      </c>
      <c r="M758" cm="1">
        <f t="array" aca="1" ref="M758" ca="1">INDEX([1]!annual_data,_xlfn.XMATCH(_xlfn.CONCAT(
SUBSTITUTE($A758,LEFT($A758,FIND($C758,$A758)+LEN($C758)-1),),
$F758,
$G758:$I758,
SUBSTITUTE($J758,LEFT($A758,FIND($C758,$A758)+LEN($C758)-1),)),
[1]!annual_index),_xlfn.XMATCH(M$2,[1]!annual_header))</f>
        <v>2.1096512324582499</v>
      </c>
      <c r="N758">
        <f t="shared" ca="1" si="153"/>
        <v>2.1096512324582499</v>
      </c>
      <c r="O758">
        <f t="shared" ca="1" si="153"/>
        <v>2.1096512324582499</v>
      </c>
      <c r="P758">
        <f t="shared" ca="1" si="153"/>
        <v>2.1096512324582499</v>
      </c>
      <c r="Q758">
        <f t="shared" ca="1" si="153"/>
        <v>2.1096512324582499</v>
      </c>
      <c r="R758">
        <f t="shared" ca="1" si="153"/>
        <v>2.1096512324582499</v>
      </c>
      <c r="S758">
        <f t="shared" ca="1" si="153"/>
        <v>2.1096512324582499</v>
      </c>
      <c r="T758">
        <f t="shared" ca="1" si="153"/>
        <v>2.1096512324582499</v>
      </c>
      <c r="U758">
        <f t="shared" ca="1" si="153"/>
        <v>2.1096512324582499</v>
      </c>
      <c r="V758">
        <f t="shared" ca="1" si="153"/>
        <v>2.1096512324582499</v>
      </c>
      <c r="W758">
        <f t="shared" ca="1" si="153"/>
        <v>2.1096512324582499</v>
      </c>
    </row>
    <row r="759" spans="1:23" x14ac:dyDescent="0.25">
      <c r="A759" t="s">
        <v>178</v>
      </c>
      <c r="B759" t="s">
        <v>5</v>
      </c>
      <c r="C759" t="s">
        <v>15</v>
      </c>
      <c r="D759" t="s">
        <v>16</v>
      </c>
      <c r="E759" t="s">
        <v>171</v>
      </c>
      <c r="F759" t="s">
        <v>181</v>
      </c>
      <c r="G759" t="s">
        <v>6</v>
      </c>
    </row>
    <row r="760" spans="1:23" x14ac:dyDescent="0.25">
      <c r="A760" t="s">
        <v>178</v>
      </c>
      <c r="B760" t="s">
        <v>5</v>
      </c>
      <c r="C760" t="s">
        <v>15</v>
      </c>
      <c r="D760" t="s">
        <v>16</v>
      </c>
      <c r="E760" t="s">
        <v>171</v>
      </c>
      <c r="F760" t="s">
        <v>181</v>
      </c>
      <c r="G760" t="s">
        <v>67</v>
      </c>
      <c r="K760" t="s">
        <v>21</v>
      </c>
      <c r="L760" t="s">
        <v>68</v>
      </c>
      <c r="M760" cm="1">
        <f t="array" aca="1" ref="M760" ca="1">INDEX([1]!constant_data,_xlfn.XMATCH(_xlfn.CONCAT(
SUBSTITUTE($A760,LEFT($A760,FIND($C760,$A760)+LEN($C760)-1),),
$F760,
$H760:$I760,
SUBSTITUTE($J760,LEFT($A760,FIND($C760,$A760)+LEN($C760)-1),)),
[1]!constant_index),_xlfn.XMATCH($G760,[1]!constant_header))</f>
        <v>1940</v>
      </c>
      <c r="N760">
        <f t="shared" ref="N760:W762" ca="1" si="154">M760</f>
        <v>1940</v>
      </c>
      <c r="O760">
        <f t="shared" ca="1" si="154"/>
        <v>1940</v>
      </c>
      <c r="P760">
        <f t="shared" ca="1" si="154"/>
        <v>1940</v>
      </c>
      <c r="Q760">
        <f t="shared" ca="1" si="154"/>
        <v>1940</v>
      </c>
      <c r="R760">
        <f t="shared" ca="1" si="154"/>
        <v>1940</v>
      </c>
      <c r="S760">
        <f t="shared" ca="1" si="154"/>
        <v>1940</v>
      </c>
      <c r="T760">
        <f t="shared" ca="1" si="154"/>
        <v>1940</v>
      </c>
      <c r="U760">
        <f t="shared" ca="1" si="154"/>
        <v>1940</v>
      </c>
      <c r="V760">
        <f t="shared" ca="1" si="154"/>
        <v>1940</v>
      </c>
      <c r="W760">
        <f t="shared" ca="1" si="154"/>
        <v>1940</v>
      </c>
    </row>
    <row r="761" spans="1:23" x14ac:dyDescent="0.25">
      <c r="A761" t="s">
        <v>178</v>
      </c>
      <c r="B761" t="s">
        <v>5</v>
      </c>
      <c r="C761" t="s">
        <v>15</v>
      </c>
      <c r="D761" t="s">
        <v>16</v>
      </c>
      <c r="E761" t="s">
        <v>171</v>
      </c>
      <c r="F761" t="s">
        <v>181</v>
      </c>
      <c r="G761" t="s">
        <v>69</v>
      </c>
      <c r="K761" t="s">
        <v>21</v>
      </c>
      <c r="L761" t="s">
        <v>68</v>
      </c>
      <c r="M761" cm="1">
        <f t="array" aca="1" ref="M761" ca="1">INDEX([1]!constant_data,_xlfn.XMATCH(_xlfn.CONCAT(
SUBSTITUTE($A761,LEFT($A761,FIND($C761,$A761)+LEN($C761)-1),),
$F761,
$H761:$I761,
SUBSTITUTE($J761,LEFT($A761,FIND($C761,$A761)+LEN($C761)-1),)),
[1]!constant_index),_xlfn.XMATCH($G761,[1]!constant_header))</f>
        <v>2101</v>
      </c>
      <c r="N761">
        <f t="shared" ca="1" si="154"/>
        <v>2101</v>
      </c>
      <c r="O761">
        <f t="shared" ca="1" si="154"/>
        <v>2101</v>
      </c>
      <c r="P761">
        <f t="shared" ca="1" si="154"/>
        <v>2101</v>
      </c>
      <c r="Q761">
        <f t="shared" ca="1" si="154"/>
        <v>2101</v>
      </c>
      <c r="R761">
        <f t="shared" ca="1" si="154"/>
        <v>2101</v>
      </c>
      <c r="S761">
        <f t="shared" ca="1" si="154"/>
        <v>2101</v>
      </c>
      <c r="T761">
        <f t="shared" ca="1" si="154"/>
        <v>2101</v>
      </c>
      <c r="U761">
        <f t="shared" ca="1" si="154"/>
        <v>2101</v>
      </c>
      <c r="V761">
        <f t="shared" ca="1" si="154"/>
        <v>2101</v>
      </c>
      <c r="W761">
        <f t="shared" ca="1" si="154"/>
        <v>2101</v>
      </c>
    </row>
    <row r="762" spans="1:23" x14ac:dyDescent="0.25">
      <c r="A762" t="s">
        <v>178</v>
      </c>
      <c r="B762" t="s">
        <v>5</v>
      </c>
      <c r="C762" t="s">
        <v>15</v>
      </c>
      <c r="D762" t="s">
        <v>16</v>
      </c>
      <c r="E762" t="s">
        <v>171</v>
      </c>
      <c r="F762" t="s">
        <v>181</v>
      </c>
      <c r="G762" t="s">
        <v>70</v>
      </c>
      <c r="K762" t="s">
        <v>21</v>
      </c>
      <c r="L762" t="s">
        <v>71</v>
      </c>
      <c r="M762" cm="1">
        <f t="array" aca="1" ref="M762" ca="1">INDEX([1]!constant_data,_xlfn.XMATCH(_xlfn.CONCAT(
SUBSTITUTE($A762,LEFT($A762,FIND($C762,$A762)+LEN($C762)-1),),
$F762,
$H762:$I762,
SUBSTITUTE($J762,LEFT($A762,FIND($C762,$A762)+LEN($C762)-1),)),
[1]!constant_index),_xlfn.XMATCH($G762,[1]!constant_header))</f>
        <v>10</v>
      </c>
      <c r="N762">
        <f t="shared" ca="1" si="154"/>
        <v>10</v>
      </c>
      <c r="O762">
        <f t="shared" ca="1" si="154"/>
        <v>10</v>
      </c>
      <c r="P762">
        <f t="shared" ca="1" si="154"/>
        <v>10</v>
      </c>
      <c r="Q762">
        <f t="shared" ca="1" si="154"/>
        <v>10</v>
      </c>
      <c r="R762">
        <f t="shared" ca="1" si="154"/>
        <v>10</v>
      </c>
      <c r="S762">
        <f t="shared" ca="1" si="154"/>
        <v>10</v>
      </c>
      <c r="T762">
        <f t="shared" ca="1" si="154"/>
        <v>10</v>
      </c>
      <c r="U762">
        <f t="shared" ca="1" si="154"/>
        <v>10</v>
      </c>
      <c r="V762">
        <f t="shared" ca="1" si="154"/>
        <v>10</v>
      </c>
      <c r="W762">
        <f t="shared" ca="1" si="154"/>
        <v>10</v>
      </c>
    </row>
    <row r="763" spans="1:23" x14ac:dyDescent="0.25">
      <c r="A763" t="s">
        <v>178</v>
      </c>
      <c r="B763" t="s">
        <v>5</v>
      </c>
      <c r="C763" t="s">
        <v>15</v>
      </c>
      <c r="D763" t="s">
        <v>16</v>
      </c>
      <c r="E763" t="s">
        <v>171</v>
      </c>
      <c r="F763" t="s">
        <v>181</v>
      </c>
      <c r="G763" t="s">
        <v>72</v>
      </c>
      <c r="K763" t="s">
        <v>48</v>
      </c>
      <c r="L763" t="s">
        <v>64</v>
      </c>
      <c r="M763" cm="1">
        <f t="array" aca="1" ref="M763" ca="1">INDEX([1]!annual_data,_xlfn.XMATCH(_xlfn.CONCAT(
SUBSTITUTE($A763,LEFT($A763,FIND($C763,$A763)+LEN($C763)-1),),
$F763,
$G763:$I763,
SUBSTITUTE($J763,LEFT($A763,FIND($C763,$A763)+LEN($C763)-1),)),
[1]!annual_index),_xlfn.XMATCH(M$2,[1]!annual_header))</f>
        <v>0.15</v>
      </c>
    </row>
    <row r="764" spans="1:23" x14ac:dyDescent="0.25">
      <c r="A764" t="s">
        <v>178</v>
      </c>
      <c r="B764" t="s">
        <v>5</v>
      </c>
      <c r="C764" t="s">
        <v>15</v>
      </c>
      <c r="D764" t="s">
        <v>16</v>
      </c>
      <c r="E764" t="s">
        <v>171</v>
      </c>
      <c r="F764" t="s">
        <v>181</v>
      </c>
      <c r="G764" t="s">
        <v>73</v>
      </c>
      <c r="K764" t="s">
        <v>21</v>
      </c>
      <c r="L764" t="s">
        <v>74</v>
      </c>
      <c r="M764" cm="1">
        <f t="array" aca="1" ref="M764" ca="1">INDEX([1]!constant_data,_xlfn.XMATCH(_xlfn.CONCAT(
SUBSTITUTE($A764,LEFT($A764,FIND($C764,$A764)+LEN($C764)-1),),
$F764,
$H764:$I764,
SUBSTITUTE($J764,LEFT($A764,FIND($C764,$A764)+LEN($C764)-1),)),
[1]!constant_index),_xlfn.XMATCH($G764,[1]!constant_header))</f>
        <v>9406.5580800000007</v>
      </c>
      <c r="N764">
        <f t="shared" ref="N764:W767" ca="1" si="155">M764</f>
        <v>9406.5580800000007</v>
      </c>
      <c r="O764">
        <f t="shared" ca="1" si="155"/>
        <v>9406.5580800000007</v>
      </c>
      <c r="P764">
        <f t="shared" ca="1" si="155"/>
        <v>9406.5580800000007</v>
      </c>
      <c r="Q764">
        <f t="shared" ca="1" si="155"/>
        <v>9406.5580800000007</v>
      </c>
      <c r="R764">
        <f t="shared" ca="1" si="155"/>
        <v>9406.5580800000007</v>
      </c>
      <c r="S764">
        <f t="shared" ca="1" si="155"/>
        <v>9406.5580800000007</v>
      </c>
      <c r="T764">
        <f t="shared" ca="1" si="155"/>
        <v>9406.5580800000007</v>
      </c>
      <c r="U764">
        <f t="shared" ca="1" si="155"/>
        <v>9406.5580800000007</v>
      </c>
      <c r="V764">
        <f t="shared" ca="1" si="155"/>
        <v>9406.5580800000007</v>
      </c>
      <c r="W764">
        <f t="shared" ca="1" si="155"/>
        <v>9406.5580800000007</v>
      </c>
    </row>
    <row r="765" spans="1:23" x14ac:dyDescent="0.25">
      <c r="A765" t="s">
        <v>178</v>
      </c>
      <c r="B765" t="s">
        <v>5</v>
      </c>
      <c r="C765" t="s">
        <v>15</v>
      </c>
      <c r="D765" t="s">
        <v>16</v>
      </c>
      <c r="E765" t="s">
        <v>171</v>
      </c>
      <c r="F765" t="s">
        <v>181</v>
      </c>
      <c r="G765" t="s">
        <v>75</v>
      </c>
      <c r="K765" t="s">
        <v>21</v>
      </c>
      <c r="L765" t="s">
        <v>76</v>
      </c>
      <c r="M765" cm="1">
        <f t="array" aca="1" ref="M765" ca="1">INDEX([1]!constant_data,_xlfn.XMATCH(_xlfn.CONCAT(
SUBSTITUTE($A765,LEFT($A765,FIND($C765,$A765)+LEN($C765)-1),),
$F765,
$H765:$I765,
SUBSTITUTE($J765,LEFT($A765,FIND($C765,$A765)+LEN($C765)-1),)),
[1]!constant_index),_xlfn.XMATCH($G765,[1]!constant_header))</f>
        <v>403896.53843924199</v>
      </c>
      <c r="N765">
        <f t="shared" ca="1" si="155"/>
        <v>403896.53843924199</v>
      </c>
      <c r="O765">
        <f t="shared" ca="1" si="155"/>
        <v>403896.53843924199</v>
      </c>
      <c r="P765">
        <f t="shared" ca="1" si="155"/>
        <v>403896.53843924199</v>
      </c>
      <c r="Q765">
        <f t="shared" ca="1" si="155"/>
        <v>403896.53843924199</v>
      </c>
      <c r="R765">
        <f t="shared" ca="1" si="155"/>
        <v>403896.53843924199</v>
      </c>
      <c r="S765">
        <f t="shared" ca="1" si="155"/>
        <v>403896.53843924199</v>
      </c>
      <c r="T765">
        <f t="shared" ca="1" si="155"/>
        <v>403896.53843924199</v>
      </c>
      <c r="U765">
        <f t="shared" ca="1" si="155"/>
        <v>403896.53843924199</v>
      </c>
      <c r="V765">
        <f t="shared" ca="1" si="155"/>
        <v>403896.53843924199</v>
      </c>
      <c r="W765">
        <f t="shared" ca="1" si="155"/>
        <v>403896.53843924199</v>
      </c>
    </row>
    <row r="766" spans="1:23" x14ac:dyDescent="0.25">
      <c r="A766" t="s">
        <v>178</v>
      </c>
      <c r="B766" t="s">
        <v>5</v>
      </c>
      <c r="C766" t="s">
        <v>15</v>
      </c>
      <c r="D766" t="s">
        <v>16</v>
      </c>
      <c r="E766" t="s">
        <v>171</v>
      </c>
      <c r="F766" t="s">
        <v>181</v>
      </c>
      <c r="G766" t="s">
        <v>77</v>
      </c>
      <c r="K766" t="s">
        <v>21</v>
      </c>
      <c r="L766" t="s">
        <v>76</v>
      </c>
      <c r="M766" cm="1">
        <f t="array" aca="1" ref="M766" ca="1">INDEX([1]!constant_data,_xlfn.XMATCH(_xlfn.CONCAT(
SUBSTITUTE($A766,LEFT($A766,FIND($C766,$A766)+LEN($C766)-1),),
$F766,
$H766:$I766,
SUBSTITUTE($J766,LEFT($A766,FIND($C766,$A766)+LEN($C766)-1),)),
[1]!constant_index),_xlfn.XMATCH($G766,[1]!constant_header))</f>
        <v>625.68748094067701</v>
      </c>
      <c r="N766">
        <f t="shared" ca="1" si="155"/>
        <v>625.68748094067701</v>
      </c>
      <c r="O766">
        <f t="shared" ca="1" si="155"/>
        <v>625.68748094067701</v>
      </c>
      <c r="P766">
        <f t="shared" ca="1" si="155"/>
        <v>625.68748094067701</v>
      </c>
      <c r="Q766">
        <f t="shared" ca="1" si="155"/>
        <v>625.68748094067701</v>
      </c>
      <c r="R766">
        <f t="shared" ca="1" si="155"/>
        <v>625.68748094067701</v>
      </c>
      <c r="S766">
        <f t="shared" ca="1" si="155"/>
        <v>625.68748094067701</v>
      </c>
      <c r="T766">
        <f t="shared" ca="1" si="155"/>
        <v>625.68748094067701</v>
      </c>
      <c r="U766">
        <f t="shared" ca="1" si="155"/>
        <v>625.68748094067701</v>
      </c>
      <c r="V766">
        <f t="shared" ca="1" si="155"/>
        <v>625.68748094067701</v>
      </c>
      <c r="W766">
        <f t="shared" ca="1" si="155"/>
        <v>625.68748094067701</v>
      </c>
    </row>
    <row r="767" spans="1:23" x14ac:dyDescent="0.25">
      <c r="A767" t="s">
        <v>178</v>
      </c>
      <c r="B767" t="s">
        <v>5</v>
      </c>
      <c r="C767" t="s">
        <v>15</v>
      </c>
      <c r="D767" t="s">
        <v>16</v>
      </c>
      <c r="E767" t="s">
        <v>171</v>
      </c>
      <c r="F767" t="s">
        <v>181</v>
      </c>
      <c r="G767" t="s">
        <v>17</v>
      </c>
      <c r="J767" t="s">
        <v>145</v>
      </c>
      <c r="K767" t="s">
        <v>48</v>
      </c>
      <c r="L767" t="str" cm="1">
        <f t="array" aca="1" ref="L767" ca="1">INDEX([1]!annual_data,_xlfn.XMATCH(_xlfn.CONCAT(
SUBSTITUTE($A767,LEFT($A767,FIND($C767,$A767)+LEN($C767)-1),),
$F767,
$G767:$I767,
SUBSTITUTE($J767,LEFT($A767,FIND($C767,$A767)+LEN($C767)-1),)),
[1]!annual_index),_xlfn.XMATCH(L$2,[1]!annual_header))</f>
        <v>GJ</v>
      </c>
      <c r="M767" cm="1">
        <f t="array" aca="1" ref="M767" ca="1">INDEX([1]!annual_data,_xlfn.XMATCH(_xlfn.CONCAT(
SUBSTITUTE($A767,LEFT($A767,FIND($C767,$A767)+LEN($C767)-1),),
$F767,
$G767:$I767,
SUBSTITUTE($J767,LEFT($A767,FIND($C767,$A767)+LEN($C767)-1),)),
[1]!annual_index),_xlfn.XMATCH(M$2,[1]!annual_header))</f>
        <v>1.3898878707960201</v>
      </c>
      <c r="N767">
        <f t="shared" ca="1" si="155"/>
        <v>1.3898878707960201</v>
      </c>
      <c r="O767">
        <f t="shared" ca="1" si="155"/>
        <v>1.3898878707960201</v>
      </c>
      <c r="P767">
        <f t="shared" ca="1" si="155"/>
        <v>1.3898878707960201</v>
      </c>
      <c r="Q767">
        <f t="shared" ca="1" si="155"/>
        <v>1.3898878707960201</v>
      </c>
      <c r="R767">
        <f t="shared" ca="1" si="155"/>
        <v>1.3898878707960201</v>
      </c>
      <c r="S767">
        <f t="shared" ca="1" si="155"/>
        <v>1.3898878707960201</v>
      </c>
      <c r="T767">
        <f t="shared" ca="1" si="155"/>
        <v>1.3898878707960201</v>
      </c>
      <c r="U767">
        <f t="shared" ca="1" si="155"/>
        <v>1.3898878707960201</v>
      </c>
      <c r="V767">
        <f t="shared" ca="1" si="155"/>
        <v>1.3898878707960201</v>
      </c>
      <c r="W767">
        <f t="shared" ca="1" si="155"/>
        <v>1.3898878707960201</v>
      </c>
    </row>
    <row r="768" spans="1:23" x14ac:dyDescent="0.25">
      <c r="A768" t="s">
        <v>174</v>
      </c>
      <c r="B768" t="s">
        <v>5</v>
      </c>
      <c r="C768" t="s">
        <v>15</v>
      </c>
      <c r="D768" t="s">
        <v>16</v>
      </c>
      <c r="E768" t="s">
        <v>182</v>
      </c>
      <c r="G768" t="s">
        <v>20</v>
      </c>
      <c r="K768" t="s">
        <v>21</v>
      </c>
      <c r="L768" t="str" cm="1">
        <f t="array" aca="1" ref="L768" ca="1">INDEX([1]!constant_data,_xlfn.XMATCH(_xlfn.CONCAT(
SUBSTITUTE($A768,LEFT($A768,FIND($C768,$A768)+LEN($C768)-1),),
$F768,
$H768:$I768,
SUBSTITUTE($J768,LEFT($A768,FIND($C768,$A768)+LEN($C768)-1),)),
[1]!constant_index),_xlfn.XMATCH($G768,[1]!constant_header))</f>
        <v>GJ</v>
      </c>
    </row>
    <row r="769" spans="1:23" x14ac:dyDescent="0.25">
      <c r="A769" t="s">
        <v>174</v>
      </c>
      <c r="B769" t="s">
        <v>5</v>
      </c>
      <c r="C769" t="s">
        <v>15</v>
      </c>
      <c r="D769" t="s">
        <v>16</v>
      </c>
      <c r="E769" t="s">
        <v>182</v>
      </c>
      <c r="G769" t="s">
        <v>22</v>
      </c>
      <c r="H769" t="s">
        <v>50</v>
      </c>
    </row>
    <row r="770" spans="1:23" x14ac:dyDescent="0.25">
      <c r="A770" t="s">
        <v>174</v>
      </c>
      <c r="B770" t="s">
        <v>5</v>
      </c>
      <c r="C770" t="s">
        <v>15</v>
      </c>
      <c r="D770" t="s">
        <v>16</v>
      </c>
      <c r="E770" t="s">
        <v>182</v>
      </c>
      <c r="G770" t="s">
        <v>17</v>
      </c>
      <c r="J770" t="s">
        <v>183</v>
      </c>
      <c r="K770" t="s">
        <v>48</v>
      </c>
      <c r="L770" t="str" cm="1">
        <f t="array" aca="1" ref="L770" ca="1">INDEX([1]!annual_data,_xlfn.XMATCH(_xlfn.CONCAT(
SUBSTITUTE($A770,LEFT($A770,FIND($C770,$A770)+LEN($C770)-1),),
$F770,
$G770:$I770,
SUBSTITUTE($J770,LEFT($A770,FIND($C770,$A770)+LEN($C770)-1),)),
[1]!annual_index),_xlfn.XMATCH(L$2,[1]!annual_header))</f>
        <v>GJ</v>
      </c>
      <c r="M770" cm="1">
        <f t="array" aca="1" ref="M770" ca="1">INDEX([1]!annual_data,_xlfn.XMATCH(_xlfn.CONCAT(
SUBSTITUTE($A770,LEFT($A770,FIND($C770,$A770)+LEN($C770)-1),),
$F770,
$G770:$I770,
SUBSTITUTE($J770,LEFT($A770,FIND($C770,$A770)+LEN($C770)-1),)),
[1]!annual_index),_xlfn.XMATCH(M$2,[1]!annual_header))</f>
        <v>0.4</v>
      </c>
      <c r="N770" cm="1">
        <f t="array" aca="1" ref="N770" ca="1">INDEX([1]!annual_data,_xlfn.XMATCH(_xlfn.CONCAT(
SUBSTITUTE($A770,LEFT($A770,FIND($C770,$A770)+LEN($C770)-1),),
$F770,
$G770:$I770,
SUBSTITUTE($J770,LEFT($A770,FIND($C770,$A770)+LEN($C770)-1),)),
[1]!annual_index),_xlfn.XMATCH(N$2,[1]!annual_header))</f>
        <v>0.4</v>
      </c>
      <c r="O770" cm="1">
        <f t="array" aca="1" ref="O770" ca="1">INDEX([1]!annual_data,_xlfn.XMATCH(_xlfn.CONCAT(
SUBSTITUTE($A770,LEFT($A770,FIND($C770,$A770)+LEN($C770)-1),),
$F770,
$G770:$I770,
SUBSTITUTE($J770,LEFT($A770,FIND($C770,$A770)+LEN($C770)-1),)),
[1]!annual_index),_xlfn.XMATCH(O$2,[1]!annual_header))</f>
        <v>0.4</v>
      </c>
      <c r="P770" cm="1">
        <f t="array" aca="1" ref="P770" ca="1">INDEX([1]!annual_data,_xlfn.XMATCH(_xlfn.CONCAT(
SUBSTITUTE($A770,LEFT($A770,FIND($C770,$A770)+LEN($C770)-1),),
$F770,
$G770:$I770,
SUBSTITUTE($J770,LEFT($A770,FIND($C770,$A770)+LEN($C770)-1),)),
[1]!annual_index),_xlfn.XMATCH(P$2,[1]!annual_header))</f>
        <v>0.4</v>
      </c>
      <c r="Q770" cm="1">
        <f t="array" aca="1" ref="Q770" ca="1">INDEX([1]!annual_data,_xlfn.XMATCH(_xlfn.CONCAT(
SUBSTITUTE($A770,LEFT($A770,FIND($C770,$A770)+LEN($C770)-1),),
$F770,
$G770:$I770,
SUBSTITUTE($J770,LEFT($A770,FIND($C770,$A770)+LEN($C770)-1),)),
[1]!annual_index),_xlfn.XMATCH(Q$2,[1]!annual_header))</f>
        <v>0.4</v>
      </c>
      <c r="R770" cm="1">
        <f t="array" aca="1" ref="R770" ca="1">INDEX([1]!annual_data,_xlfn.XMATCH(_xlfn.CONCAT(
SUBSTITUTE($A770,LEFT($A770,FIND($C770,$A770)+LEN($C770)-1),),
$F770,
$G770:$I770,
SUBSTITUTE($J770,LEFT($A770,FIND($C770,$A770)+LEN($C770)-1),)),
[1]!annual_index),_xlfn.XMATCH(R$2,[1]!annual_header))</f>
        <v>0.4</v>
      </c>
      <c r="S770" cm="1">
        <f t="array" aca="1" ref="S770" ca="1">INDEX([1]!annual_data,_xlfn.XMATCH(_xlfn.CONCAT(
SUBSTITUTE($A770,LEFT($A770,FIND($C770,$A770)+LEN($C770)-1),),
$F770,
$G770:$I770,
SUBSTITUTE($J770,LEFT($A770,FIND($C770,$A770)+LEN($C770)-1),)),
[1]!annual_index),_xlfn.XMATCH(S$2,[1]!annual_header))</f>
        <v>0.4</v>
      </c>
      <c r="T770" cm="1">
        <f t="array" aca="1" ref="T770" ca="1">INDEX([1]!annual_data,_xlfn.XMATCH(_xlfn.CONCAT(
SUBSTITUTE($A770,LEFT($A770,FIND($C770,$A770)+LEN($C770)-1),),
$F770,
$G770:$I770,
SUBSTITUTE($J770,LEFT($A770,FIND($C770,$A770)+LEN($C770)-1),)),
[1]!annual_index),_xlfn.XMATCH(T$2,[1]!annual_header))</f>
        <v>0.4</v>
      </c>
      <c r="U770" cm="1">
        <f t="array" aca="1" ref="U770" ca="1">INDEX([1]!annual_data,_xlfn.XMATCH(_xlfn.CONCAT(
SUBSTITUTE($A770,LEFT($A770,FIND($C770,$A770)+LEN($C770)-1),),
$F770,
$G770:$I770,
SUBSTITUTE($J770,LEFT($A770,FIND($C770,$A770)+LEN($C770)-1),)),
[1]!annual_index),_xlfn.XMATCH(U$2,[1]!annual_header))</f>
        <v>0.4</v>
      </c>
      <c r="V770" cm="1">
        <f t="array" aca="1" ref="V770" ca="1">INDEX([1]!annual_data,_xlfn.XMATCH(_xlfn.CONCAT(
SUBSTITUTE($A770,LEFT($A770,FIND($C770,$A770)+LEN($C770)-1),),
$F770,
$G770:$I770,
SUBSTITUTE($J770,LEFT($A770,FIND($C770,$A770)+LEN($C770)-1),)),
[1]!annual_index),_xlfn.XMATCH(V$2,[1]!annual_header))</f>
        <v>0.4</v>
      </c>
      <c r="W770" cm="1">
        <f t="array" aca="1" ref="W770" ca="1">INDEX([1]!annual_data,_xlfn.XMATCH(_xlfn.CONCAT(
SUBSTITUTE($A770,LEFT($A770,FIND($C770,$A770)+LEN($C770)-1),),
$F770,
$G770:$I770,
SUBSTITUTE($J770,LEFT($A770,FIND($C770,$A770)+LEN($C770)-1),)),
[1]!annual_index),_xlfn.XMATCH(W$2,[1]!annual_header))</f>
        <v>0.4</v>
      </c>
    </row>
    <row r="771" spans="1:23" x14ac:dyDescent="0.25">
      <c r="A771" t="s">
        <v>174</v>
      </c>
      <c r="B771" t="s">
        <v>5</v>
      </c>
      <c r="C771" t="s">
        <v>15</v>
      </c>
      <c r="D771" t="s">
        <v>16</v>
      </c>
      <c r="E771" t="s">
        <v>182</v>
      </c>
      <c r="G771" t="s">
        <v>17</v>
      </c>
      <c r="J771" t="s">
        <v>184</v>
      </c>
      <c r="K771" t="s">
        <v>48</v>
      </c>
      <c r="L771" t="str" cm="1">
        <f t="array" aca="1" ref="L771" ca="1">INDEX([1]!annual_data,_xlfn.XMATCH(_xlfn.CONCAT(
SUBSTITUTE($A771,LEFT($A771,FIND($C771,$A771)+LEN($C771)-1),),
$F771,
$G771:$I771,
SUBSTITUTE($J771,LEFT($A771,FIND($C771,$A771)+LEN($C771)-1),)),
[1]!annual_index),_xlfn.XMATCH(L$2,[1]!annual_header))</f>
        <v>GJ</v>
      </c>
      <c r="M771" cm="1">
        <f t="array" aca="1" ref="M771" ca="1">INDEX([1]!annual_data,_xlfn.XMATCH(_xlfn.CONCAT(
SUBSTITUTE($A771,LEFT($A771,FIND($C771,$A771)+LEN($C771)-1),),
$F771,
$G771:$I771,
SUBSTITUTE($J771,LEFT($A771,FIND($C771,$A771)+LEN($C771)-1),)),
[1]!annual_index),_xlfn.XMATCH(M$2,[1]!annual_header))</f>
        <v>0.6</v>
      </c>
      <c r="N771" cm="1">
        <f t="array" aca="1" ref="N771" ca="1">INDEX([1]!annual_data,_xlfn.XMATCH(_xlfn.CONCAT(
SUBSTITUTE($A771,LEFT($A771,FIND($C771,$A771)+LEN($C771)-1),),
$F771,
$G771:$I771,
SUBSTITUTE($J771,LEFT($A771,FIND($C771,$A771)+LEN($C771)-1),)),
[1]!annual_index),_xlfn.XMATCH(N$2,[1]!annual_header))</f>
        <v>0.6</v>
      </c>
      <c r="O771" cm="1">
        <f t="array" aca="1" ref="O771" ca="1">INDEX([1]!annual_data,_xlfn.XMATCH(_xlfn.CONCAT(
SUBSTITUTE($A771,LEFT($A771,FIND($C771,$A771)+LEN($C771)-1),),
$F771,
$G771:$I771,
SUBSTITUTE($J771,LEFT($A771,FIND($C771,$A771)+LEN($C771)-1),)),
[1]!annual_index),_xlfn.XMATCH(O$2,[1]!annual_header))</f>
        <v>0.6</v>
      </c>
      <c r="P771" cm="1">
        <f t="array" aca="1" ref="P771" ca="1">INDEX([1]!annual_data,_xlfn.XMATCH(_xlfn.CONCAT(
SUBSTITUTE($A771,LEFT($A771,FIND($C771,$A771)+LEN($C771)-1),),
$F771,
$G771:$I771,
SUBSTITUTE($J771,LEFT($A771,FIND($C771,$A771)+LEN($C771)-1),)),
[1]!annual_index),_xlfn.XMATCH(P$2,[1]!annual_header))</f>
        <v>0.6</v>
      </c>
      <c r="Q771" cm="1">
        <f t="array" aca="1" ref="Q771" ca="1">INDEX([1]!annual_data,_xlfn.XMATCH(_xlfn.CONCAT(
SUBSTITUTE($A771,LEFT($A771,FIND($C771,$A771)+LEN($C771)-1),),
$F771,
$G771:$I771,
SUBSTITUTE($J771,LEFT($A771,FIND($C771,$A771)+LEN($C771)-1),)),
[1]!annual_index),_xlfn.XMATCH(Q$2,[1]!annual_header))</f>
        <v>0.6</v>
      </c>
      <c r="R771" cm="1">
        <f t="array" aca="1" ref="R771" ca="1">INDEX([1]!annual_data,_xlfn.XMATCH(_xlfn.CONCAT(
SUBSTITUTE($A771,LEFT($A771,FIND($C771,$A771)+LEN($C771)-1),),
$F771,
$G771:$I771,
SUBSTITUTE($J771,LEFT($A771,FIND($C771,$A771)+LEN($C771)-1),)),
[1]!annual_index),_xlfn.XMATCH(R$2,[1]!annual_header))</f>
        <v>0.6</v>
      </c>
      <c r="S771" cm="1">
        <f t="array" aca="1" ref="S771" ca="1">INDEX([1]!annual_data,_xlfn.XMATCH(_xlfn.CONCAT(
SUBSTITUTE($A771,LEFT($A771,FIND($C771,$A771)+LEN($C771)-1),),
$F771,
$G771:$I771,
SUBSTITUTE($J771,LEFT($A771,FIND($C771,$A771)+LEN($C771)-1),)),
[1]!annual_index),_xlfn.XMATCH(S$2,[1]!annual_header))</f>
        <v>0.6</v>
      </c>
      <c r="T771" cm="1">
        <f t="array" aca="1" ref="T771" ca="1">INDEX([1]!annual_data,_xlfn.XMATCH(_xlfn.CONCAT(
SUBSTITUTE($A771,LEFT($A771,FIND($C771,$A771)+LEN($C771)-1),),
$F771,
$G771:$I771,
SUBSTITUTE($J771,LEFT($A771,FIND($C771,$A771)+LEN($C771)-1),)),
[1]!annual_index),_xlfn.XMATCH(T$2,[1]!annual_header))</f>
        <v>0.6</v>
      </c>
      <c r="U771" cm="1">
        <f t="array" aca="1" ref="U771" ca="1">INDEX([1]!annual_data,_xlfn.XMATCH(_xlfn.CONCAT(
SUBSTITUTE($A771,LEFT($A771,FIND($C771,$A771)+LEN($C771)-1),),
$F771,
$G771:$I771,
SUBSTITUTE($J771,LEFT($A771,FIND($C771,$A771)+LEN($C771)-1),)),
[1]!annual_index),_xlfn.XMATCH(U$2,[1]!annual_header))</f>
        <v>0.6</v>
      </c>
      <c r="V771" cm="1">
        <f t="array" aca="1" ref="V771" ca="1">INDEX([1]!annual_data,_xlfn.XMATCH(_xlfn.CONCAT(
SUBSTITUTE($A771,LEFT($A771,FIND($C771,$A771)+LEN($C771)-1),),
$F771,
$G771:$I771,
SUBSTITUTE($J771,LEFT($A771,FIND($C771,$A771)+LEN($C771)-1),)),
[1]!annual_index),_xlfn.XMATCH(V$2,[1]!annual_header))</f>
        <v>0.6</v>
      </c>
      <c r="W771" cm="1">
        <f t="array" aca="1" ref="W771" ca="1">INDEX([1]!annual_data,_xlfn.XMATCH(_xlfn.CONCAT(
SUBSTITUTE($A771,LEFT($A771,FIND($C771,$A771)+LEN($C771)-1),),
$F771,
$G771:$I771,
SUBSTITUTE($J771,LEFT($A771,FIND($C771,$A771)+LEN($C771)-1),)),
[1]!annual_index),_xlfn.XMATCH(W$2,[1]!annual_header))</f>
        <v>0.6</v>
      </c>
    </row>
    <row r="772" spans="1:23" x14ac:dyDescent="0.25">
      <c r="A772" t="s">
        <v>183</v>
      </c>
      <c r="B772" t="s">
        <v>5</v>
      </c>
      <c r="C772" t="s">
        <v>15</v>
      </c>
      <c r="D772" t="s">
        <v>16</v>
      </c>
      <c r="E772" t="s">
        <v>164</v>
      </c>
      <c r="G772" t="s">
        <v>20</v>
      </c>
      <c r="K772" t="s">
        <v>21</v>
      </c>
      <c r="L772" t="str" cm="1">
        <f t="array" aca="1" ref="L772" ca="1">INDEX([1]!constant_data,_xlfn.XMATCH(_xlfn.CONCAT(
SUBSTITUTE($A772,LEFT($A772,FIND($C772,$A772)+LEN($C772)-1),),
$F772,
$H772:$I772,
SUBSTITUTE($J772,LEFT($A772,FIND($C772,$A772)+LEN($C772)-1),)),
[1]!constant_index),_xlfn.XMATCH($G772,[1]!constant_header))</f>
        <v>GJ</v>
      </c>
    </row>
    <row r="773" spans="1:23" x14ac:dyDescent="0.25">
      <c r="A773" t="s">
        <v>183</v>
      </c>
      <c r="B773" t="s">
        <v>5</v>
      </c>
      <c r="C773" t="s">
        <v>15</v>
      </c>
      <c r="D773" t="s">
        <v>16</v>
      </c>
      <c r="E773" t="s">
        <v>164</v>
      </c>
      <c r="G773" t="s">
        <v>22</v>
      </c>
      <c r="H773" t="s">
        <v>62</v>
      </c>
    </row>
    <row r="774" spans="1:23" x14ac:dyDescent="0.25">
      <c r="A774" t="s">
        <v>183</v>
      </c>
      <c r="B774" t="s">
        <v>5</v>
      </c>
      <c r="C774" t="s">
        <v>15</v>
      </c>
      <c r="D774" t="s">
        <v>16</v>
      </c>
      <c r="E774" t="s">
        <v>164</v>
      </c>
      <c r="G774" t="s">
        <v>63</v>
      </c>
      <c r="K774" t="s">
        <v>21</v>
      </c>
      <c r="L774" t="s">
        <v>64</v>
      </c>
      <c r="M774" cm="1">
        <f t="array" aca="1" ref="M774" ca="1">INDEX([1]!constant_data,_xlfn.XMATCH(_xlfn.CONCAT(
SUBSTITUTE($A774,LEFT($A774,FIND($C774,$A774)+LEN($C774)-1),),
$F774,
$H774:$I774,
SUBSTITUTE($J774,LEFT($A774,FIND($C774,$A774)+LEN($C774)-1),)),
[1]!constant_index),_xlfn.XMATCH($G774,[1]!constant_header))</f>
        <v>0.5</v>
      </c>
      <c r="N774">
        <f ca="1">M774</f>
        <v>0.5</v>
      </c>
      <c r="O774">
        <f ca="1">N774</f>
        <v>0.5</v>
      </c>
      <c r="P774">
        <f t="shared" ref="P774:W775" ca="1" si="156">O774</f>
        <v>0.5</v>
      </c>
      <c r="Q774">
        <f t="shared" ca="1" si="156"/>
        <v>0.5</v>
      </c>
      <c r="R774">
        <f t="shared" ca="1" si="156"/>
        <v>0.5</v>
      </c>
      <c r="S774">
        <f t="shared" ca="1" si="156"/>
        <v>0.5</v>
      </c>
      <c r="T774">
        <f t="shared" ca="1" si="156"/>
        <v>0.5</v>
      </c>
      <c r="U774">
        <f t="shared" ca="1" si="156"/>
        <v>0.5</v>
      </c>
      <c r="V774">
        <f t="shared" ca="1" si="156"/>
        <v>0.5</v>
      </c>
      <c r="W774">
        <f t="shared" ca="1" si="156"/>
        <v>0.5</v>
      </c>
    </row>
    <row r="775" spans="1:23" x14ac:dyDescent="0.25">
      <c r="A775" t="s">
        <v>183</v>
      </c>
      <c r="B775" t="s">
        <v>5</v>
      </c>
      <c r="C775" t="s">
        <v>15</v>
      </c>
      <c r="D775" t="s">
        <v>16</v>
      </c>
      <c r="E775" t="s">
        <v>164</v>
      </c>
      <c r="G775" t="s">
        <v>65</v>
      </c>
      <c r="K775" t="s">
        <v>21</v>
      </c>
      <c r="M775" cm="1">
        <f t="array" aca="1" ref="M775" ca="1">INDEX([1]!constant_data,_xlfn.XMATCH(_xlfn.CONCAT(
SUBSTITUTE($A775,LEFT($A775,FIND($C775,$A775)+LEN($C775)-1),),
$F775,
$H775:$I775,
SUBSTITUTE($J775,LEFT($A775,FIND($C775,$A775)+LEN($C775)-1),)),
[1]!constant_index),_xlfn.XMATCH($G775,[1]!constant_header))</f>
        <v>10</v>
      </c>
      <c r="N775">
        <f ca="1">M775</f>
        <v>10</v>
      </c>
      <c r="O775">
        <f ca="1">N775</f>
        <v>10</v>
      </c>
      <c r="P775">
        <f t="shared" ca="1" si="156"/>
        <v>10</v>
      </c>
      <c r="Q775">
        <f t="shared" ca="1" si="156"/>
        <v>10</v>
      </c>
      <c r="R775">
        <f t="shared" ca="1" si="156"/>
        <v>10</v>
      </c>
      <c r="S775">
        <f t="shared" ca="1" si="156"/>
        <v>10</v>
      </c>
      <c r="T775">
        <f t="shared" ca="1" si="156"/>
        <v>10</v>
      </c>
      <c r="U775">
        <f t="shared" ca="1" si="156"/>
        <v>10</v>
      </c>
      <c r="V775">
        <f t="shared" ca="1" si="156"/>
        <v>10</v>
      </c>
      <c r="W775">
        <f t="shared" ca="1" si="156"/>
        <v>10</v>
      </c>
    </row>
    <row r="776" spans="1:23" x14ac:dyDescent="0.25">
      <c r="A776" t="s">
        <v>183</v>
      </c>
      <c r="B776" t="s">
        <v>5</v>
      </c>
      <c r="C776" t="s">
        <v>15</v>
      </c>
      <c r="D776" t="s">
        <v>16</v>
      </c>
      <c r="E776" t="s">
        <v>164</v>
      </c>
      <c r="F776" t="s">
        <v>185</v>
      </c>
      <c r="G776" t="s">
        <v>6</v>
      </c>
    </row>
    <row r="777" spans="1:23" x14ac:dyDescent="0.25">
      <c r="A777" t="s">
        <v>183</v>
      </c>
      <c r="B777" t="s">
        <v>5</v>
      </c>
      <c r="C777" t="s">
        <v>15</v>
      </c>
      <c r="D777" t="s">
        <v>16</v>
      </c>
      <c r="E777" t="s">
        <v>164</v>
      </c>
      <c r="F777" t="s">
        <v>185</v>
      </c>
      <c r="G777" t="s">
        <v>67</v>
      </c>
      <c r="K777" t="s">
        <v>21</v>
      </c>
      <c r="L777" t="s">
        <v>68</v>
      </c>
      <c r="M777" cm="1">
        <f t="array" aca="1" ref="M777" ca="1">INDEX([1]!constant_data,_xlfn.XMATCH(_xlfn.CONCAT(
SUBSTITUTE($A777,LEFT($A777,FIND($C777,$A777)+LEN($C777)-1),),
$F777,
$H777:$I777,
SUBSTITUTE($J777,LEFT($A777,FIND($C777,$A777)+LEN($C777)-1),)),
[1]!constant_index),_xlfn.XMATCH($G777,[1]!constant_header))</f>
        <v>1940</v>
      </c>
      <c r="N777">
        <f t="shared" ref="N777:W779" ca="1" si="157">M777</f>
        <v>1940</v>
      </c>
      <c r="O777">
        <f t="shared" ca="1" si="157"/>
        <v>1940</v>
      </c>
      <c r="P777">
        <f t="shared" ca="1" si="157"/>
        <v>1940</v>
      </c>
      <c r="Q777">
        <f t="shared" ca="1" si="157"/>
        <v>1940</v>
      </c>
      <c r="R777">
        <f t="shared" ca="1" si="157"/>
        <v>1940</v>
      </c>
      <c r="S777">
        <f t="shared" ca="1" si="157"/>
        <v>1940</v>
      </c>
      <c r="T777">
        <f t="shared" ca="1" si="157"/>
        <v>1940</v>
      </c>
      <c r="U777">
        <f t="shared" ca="1" si="157"/>
        <v>1940</v>
      </c>
      <c r="V777">
        <f t="shared" ca="1" si="157"/>
        <v>1940</v>
      </c>
      <c r="W777">
        <f t="shared" ca="1" si="157"/>
        <v>1940</v>
      </c>
    </row>
    <row r="778" spans="1:23" x14ac:dyDescent="0.25">
      <c r="A778" t="s">
        <v>183</v>
      </c>
      <c r="B778" t="s">
        <v>5</v>
      </c>
      <c r="C778" t="s">
        <v>15</v>
      </c>
      <c r="D778" t="s">
        <v>16</v>
      </c>
      <c r="E778" t="s">
        <v>164</v>
      </c>
      <c r="F778" t="s">
        <v>185</v>
      </c>
      <c r="G778" t="s">
        <v>69</v>
      </c>
      <c r="K778" t="s">
        <v>21</v>
      </c>
      <c r="L778" t="s">
        <v>68</v>
      </c>
      <c r="M778" cm="1">
        <f t="array" aca="1" ref="M778" ca="1">INDEX([1]!constant_data,_xlfn.XMATCH(_xlfn.CONCAT(
SUBSTITUTE($A778,LEFT($A778,FIND($C778,$A778)+LEN($C778)-1),),
$F778,
$H778:$I778,
SUBSTITUTE($J778,LEFT($A778,FIND($C778,$A778)+LEN($C778)-1),)),
[1]!constant_index),_xlfn.XMATCH($G778,[1]!constant_header))</f>
        <v>2101</v>
      </c>
      <c r="N778">
        <f t="shared" ca="1" si="157"/>
        <v>2101</v>
      </c>
      <c r="O778">
        <f t="shared" ca="1" si="157"/>
        <v>2101</v>
      </c>
      <c r="P778">
        <f t="shared" ca="1" si="157"/>
        <v>2101</v>
      </c>
      <c r="Q778">
        <f t="shared" ca="1" si="157"/>
        <v>2101</v>
      </c>
      <c r="R778">
        <f t="shared" ca="1" si="157"/>
        <v>2101</v>
      </c>
      <c r="S778">
        <f t="shared" ca="1" si="157"/>
        <v>2101</v>
      </c>
      <c r="T778">
        <f t="shared" ca="1" si="157"/>
        <v>2101</v>
      </c>
      <c r="U778">
        <f t="shared" ca="1" si="157"/>
        <v>2101</v>
      </c>
      <c r="V778">
        <f t="shared" ca="1" si="157"/>
        <v>2101</v>
      </c>
      <c r="W778">
        <f t="shared" ca="1" si="157"/>
        <v>2101</v>
      </c>
    </row>
    <row r="779" spans="1:23" x14ac:dyDescent="0.25">
      <c r="A779" t="s">
        <v>183</v>
      </c>
      <c r="B779" t="s">
        <v>5</v>
      </c>
      <c r="C779" t="s">
        <v>15</v>
      </c>
      <c r="D779" t="s">
        <v>16</v>
      </c>
      <c r="E779" t="s">
        <v>164</v>
      </c>
      <c r="F779" t="s">
        <v>185</v>
      </c>
      <c r="G779" t="s">
        <v>70</v>
      </c>
      <c r="K779" t="s">
        <v>21</v>
      </c>
      <c r="L779" t="s">
        <v>71</v>
      </c>
      <c r="M779" cm="1">
        <f t="array" aca="1" ref="M779" ca="1">INDEX([1]!constant_data,_xlfn.XMATCH(_xlfn.CONCAT(
SUBSTITUTE($A779,LEFT($A779,FIND($C779,$A779)+LEN($C779)-1),),
$F779,
$H779:$I779,
SUBSTITUTE($J779,LEFT($A779,FIND($C779,$A779)+LEN($C779)-1),)),
[1]!constant_index),_xlfn.XMATCH($G779,[1]!constant_header))</f>
        <v>10</v>
      </c>
      <c r="N779">
        <f t="shared" ca="1" si="157"/>
        <v>10</v>
      </c>
      <c r="O779">
        <f t="shared" ca="1" si="157"/>
        <v>10</v>
      </c>
      <c r="P779">
        <f t="shared" ca="1" si="157"/>
        <v>10</v>
      </c>
      <c r="Q779">
        <f t="shared" ca="1" si="157"/>
        <v>10</v>
      </c>
      <c r="R779">
        <f t="shared" ca="1" si="157"/>
        <v>10</v>
      </c>
      <c r="S779">
        <f t="shared" ca="1" si="157"/>
        <v>10</v>
      </c>
      <c r="T779">
        <f t="shared" ca="1" si="157"/>
        <v>10</v>
      </c>
      <c r="U779">
        <f t="shared" ca="1" si="157"/>
        <v>10</v>
      </c>
      <c r="V779">
        <f t="shared" ca="1" si="157"/>
        <v>10</v>
      </c>
      <c r="W779">
        <f t="shared" ca="1" si="157"/>
        <v>10</v>
      </c>
    </row>
    <row r="780" spans="1:23" x14ac:dyDescent="0.25">
      <c r="A780" t="s">
        <v>183</v>
      </c>
      <c r="B780" t="s">
        <v>5</v>
      </c>
      <c r="C780" t="s">
        <v>15</v>
      </c>
      <c r="D780" t="s">
        <v>16</v>
      </c>
      <c r="E780" t="s">
        <v>164</v>
      </c>
      <c r="F780" t="s">
        <v>185</v>
      </c>
      <c r="G780" t="s">
        <v>72</v>
      </c>
      <c r="K780" t="s">
        <v>48</v>
      </c>
      <c r="L780" t="s">
        <v>64</v>
      </c>
      <c r="M780" cm="1">
        <f t="array" aca="1" ref="M780" ca="1">INDEX([1]!annual_data,_xlfn.XMATCH(_xlfn.CONCAT(
SUBSTITUTE($A780,LEFT($A780,FIND($C780,$A780)+LEN($C780)-1),),
$F780,
$G780:$I780,
SUBSTITUTE($J780,LEFT($A780,FIND($C780,$A780)+LEN($C780)-1),)),
[1]!annual_index),_xlfn.XMATCH(M$2,[1]!annual_header))</f>
        <v>0.85</v>
      </c>
    </row>
    <row r="781" spans="1:23" x14ac:dyDescent="0.25">
      <c r="A781" t="s">
        <v>183</v>
      </c>
      <c r="B781" t="s">
        <v>5</v>
      </c>
      <c r="C781" t="s">
        <v>15</v>
      </c>
      <c r="D781" t="s">
        <v>16</v>
      </c>
      <c r="E781" t="s">
        <v>164</v>
      </c>
      <c r="F781" t="s">
        <v>185</v>
      </c>
      <c r="G781" t="s">
        <v>73</v>
      </c>
      <c r="K781" t="s">
        <v>21</v>
      </c>
      <c r="L781" t="s">
        <v>74</v>
      </c>
      <c r="M781" cm="1">
        <f t="array" aca="1" ref="M781" ca="1">INDEX([1]!constant_data,_xlfn.XMATCH(_xlfn.CONCAT(
SUBSTITUTE($A781,LEFT($A781,FIND($C781,$A781)+LEN($C781)-1),),
$F781,
$H781:$I781,
SUBSTITUTE($J781,LEFT($A781,FIND($C781,$A781)+LEN($C781)-1),)),
[1]!constant_index),_xlfn.XMATCH($G781,[1]!constant_header))</f>
        <v>940.65580799999998</v>
      </c>
      <c r="N781">
        <f t="shared" ref="N781:W784" ca="1" si="158">M781</f>
        <v>940.65580799999998</v>
      </c>
      <c r="O781">
        <f t="shared" ca="1" si="158"/>
        <v>940.65580799999998</v>
      </c>
      <c r="P781">
        <f t="shared" ca="1" si="158"/>
        <v>940.65580799999998</v>
      </c>
      <c r="Q781">
        <f t="shared" ca="1" si="158"/>
        <v>940.65580799999998</v>
      </c>
      <c r="R781">
        <f t="shared" ca="1" si="158"/>
        <v>940.65580799999998</v>
      </c>
      <c r="S781">
        <f t="shared" ca="1" si="158"/>
        <v>940.65580799999998</v>
      </c>
      <c r="T781">
        <f t="shared" ca="1" si="158"/>
        <v>940.65580799999998</v>
      </c>
      <c r="U781">
        <f t="shared" ca="1" si="158"/>
        <v>940.65580799999998</v>
      </c>
      <c r="V781">
        <f t="shared" ca="1" si="158"/>
        <v>940.65580799999998</v>
      </c>
      <c r="W781">
        <f t="shared" ca="1" si="158"/>
        <v>940.65580799999998</v>
      </c>
    </row>
    <row r="782" spans="1:23" x14ac:dyDescent="0.25">
      <c r="A782" t="s">
        <v>183</v>
      </c>
      <c r="B782" t="s">
        <v>5</v>
      </c>
      <c r="C782" t="s">
        <v>15</v>
      </c>
      <c r="D782" t="s">
        <v>16</v>
      </c>
      <c r="E782" t="s">
        <v>164</v>
      </c>
      <c r="F782" t="s">
        <v>185</v>
      </c>
      <c r="G782" t="s">
        <v>75</v>
      </c>
      <c r="K782" t="s">
        <v>21</v>
      </c>
      <c r="L782" t="s">
        <v>76</v>
      </c>
      <c r="M782" cm="1">
        <f t="array" aca="1" ref="M782" ca="1">INDEX([1]!constant_data,_xlfn.XMATCH(_xlfn.CONCAT(
SUBSTITUTE($A782,LEFT($A782,FIND($C782,$A782)+LEN($C782)-1),),
$F782,
$H782:$I782,
SUBSTITUTE($J782,LEFT($A782,FIND($C782,$A782)+LEN($C782)-1),)),
[1]!constant_index),_xlfn.XMATCH($G782,[1]!constant_header))</f>
        <v>112944.127565207</v>
      </c>
      <c r="N782">
        <f t="shared" ca="1" si="158"/>
        <v>112944.127565207</v>
      </c>
      <c r="O782">
        <f t="shared" ca="1" si="158"/>
        <v>112944.127565207</v>
      </c>
      <c r="P782">
        <f t="shared" ca="1" si="158"/>
        <v>112944.127565207</v>
      </c>
      <c r="Q782">
        <f t="shared" ca="1" si="158"/>
        <v>112944.127565207</v>
      </c>
      <c r="R782">
        <f t="shared" ca="1" si="158"/>
        <v>112944.127565207</v>
      </c>
      <c r="S782">
        <f t="shared" ca="1" si="158"/>
        <v>112944.127565207</v>
      </c>
      <c r="T782">
        <f t="shared" ca="1" si="158"/>
        <v>112944.127565207</v>
      </c>
      <c r="U782">
        <f t="shared" ca="1" si="158"/>
        <v>112944.127565207</v>
      </c>
      <c r="V782">
        <f t="shared" ca="1" si="158"/>
        <v>112944.127565207</v>
      </c>
      <c r="W782">
        <f t="shared" ca="1" si="158"/>
        <v>112944.127565207</v>
      </c>
    </row>
    <row r="783" spans="1:23" x14ac:dyDescent="0.25">
      <c r="A783" t="s">
        <v>183</v>
      </c>
      <c r="B783" t="s">
        <v>5</v>
      </c>
      <c r="C783" t="s">
        <v>15</v>
      </c>
      <c r="D783" t="s">
        <v>16</v>
      </c>
      <c r="E783" t="s">
        <v>164</v>
      </c>
      <c r="F783" t="s">
        <v>185</v>
      </c>
      <c r="G783" t="s">
        <v>77</v>
      </c>
      <c r="K783" t="s">
        <v>21</v>
      </c>
      <c r="L783" t="s">
        <v>76</v>
      </c>
      <c r="M783" cm="1">
        <f t="array" aca="1" ref="M783" ca="1">INDEX([1]!constant_data,_xlfn.XMATCH(_xlfn.CONCAT(
SUBSTITUTE($A783,LEFT($A783,FIND($C783,$A783)+LEN($C783)-1),),
$F783,
$H783:$I783,
SUBSTITUTE($J783,LEFT($A783,FIND($C783,$A783)+LEN($C783)-1),)),
[1]!constant_index),_xlfn.XMATCH($G783,[1]!constant_header))</f>
        <v>625.68748094067701</v>
      </c>
      <c r="N783">
        <f t="shared" ca="1" si="158"/>
        <v>625.68748094067701</v>
      </c>
      <c r="O783">
        <f t="shared" ca="1" si="158"/>
        <v>625.68748094067701</v>
      </c>
      <c r="P783">
        <f t="shared" ca="1" si="158"/>
        <v>625.68748094067701</v>
      </c>
      <c r="Q783">
        <f t="shared" ca="1" si="158"/>
        <v>625.68748094067701</v>
      </c>
      <c r="R783">
        <f t="shared" ca="1" si="158"/>
        <v>625.68748094067701</v>
      </c>
      <c r="S783">
        <f t="shared" ca="1" si="158"/>
        <v>625.68748094067701</v>
      </c>
      <c r="T783">
        <f t="shared" ca="1" si="158"/>
        <v>625.68748094067701</v>
      </c>
      <c r="U783">
        <f t="shared" ca="1" si="158"/>
        <v>625.68748094067701</v>
      </c>
      <c r="V783">
        <f t="shared" ca="1" si="158"/>
        <v>625.68748094067701</v>
      </c>
      <c r="W783">
        <f t="shared" ca="1" si="158"/>
        <v>625.68748094067701</v>
      </c>
    </row>
    <row r="784" spans="1:23" x14ac:dyDescent="0.25">
      <c r="A784" t="s">
        <v>183</v>
      </c>
      <c r="B784" t="s">
        <v>5</v>
      </c>
      <c r="C784" t="s">
        <v>15</v>
      </c>
      <c r="D784" t="s">
        <v>16</v>
      </c>
      <c r="E784" t="s">
        <v>164</v>
      </c>
      <c r="F784" t="s">
        <v>185</v>
      </c>
      <c r="G784" t="s">
        <v>17</v>
      </c>
      <c r="J784" t="s">
        <v>145</v>
      </c>
      <c r="K784" t="s">
        <v>48</v>
      </c>
      <c r="L784" t="str" cm="1">
        <f t="array" aca="1" ref="L784" ca="1">INDEX([1]!annual_data,_xlfn.XMATCH(_xlfn.CONCAT(
SUBSTITUTE($A784,LEFT($A784,FIND($C784,$A784)+LEN($C784)-1),),
$F784,
$G784:$I784,
SUBSTITUTE($J784,LEFT($A784,FIND($C784,$A784)+LEN($C784)-1),)),
[1]!annual_index),_xlfn.XMATCH(L$2,[1]!annual_header))</f>
        <v>GJ</v>
      </c>
      <c r="M784" cm="1">
        <f t="array" aca="1" ref="M784" ca="1">INDEX([1]!annual_data,_xlfn.XMATCH(_xlfn.CONCAT(
SUBSTITUTE($A784,LEFT($A784,FIND($C784,$A784)+LEN($C784)-1),),
$F784,
$G784:$I784,
SUBSTITUTE($J784,LEFT($A784,FIND($C784,$A784)+LEN($C784)-1),)),
[1]!annual_index),_xlfn.XMATCH(M$2,[1]!annual_header))</f>
        <v>3.7139707695644502</v>
      </c>
      <c r="N784">
        <f t="shared" ca="1" si="158"/>
        <v>3.7139707695644502</v>
      </c>
      <c r="O784">
        <f t="shared" ca="1" si="158"/>
        <v>3.7139707695644502</v>
      </c>
      <c r="P784">
        <f t="shared" ca="1" si="158"/>
        <v>3.7139707695644502</v>
      </c>
      <c r="Q784">
        <f t="shared" ca="1" si="158"/>
        <v>3.7139707695644502</v>
      </c>
      <c r="R784">
        <f t="shared" ca="1" si="158"/>
        <v>3.7139707695644502</v>
      </c>
      <c r="S784">
        <f t="shared" ca="1" si="158"/>
        <v>3.7139707695644502</v>
      </c>
      <c r="T784">
        <f t="shared" ca="1" si="158"/>
        <v>3.7139707695644502</v>
      </c>
      <c r="U784">
        <f t="shared" ca="1" si="158"/>
        <v>3.7139707695644502</v>
      </c>
      <c r="V784">
        <f t="shared" ca="1" si="158"/>
        <v>3.7139707695644502</v>
      </c>
      <c r="W784">
        <f t="shared" ca="1" si="158"/>
        <v>3.7139707695644502</v>
      </c>
    </row>
    <row r="785" spans="1:23" x14ac:dyDescent="0.25">
      <c r="A785" t="s">
        <v>183</v>
      </c>
      <c r="B785" t="s">
        <v>5</v>
      </c>
      <c r="C785" t="s">
        <v>15</v>
      </c>
      <c r="D785" t="s">
        <v>16</v>
      </c>
      <c r="E785" t="s">
        <v>164</v>
      </c>
      <c r="F785" t="s">
        <v>186</v>
      </c>
      <c r="G785" t="s">
        <v>6</v>
      </c>
    </row>
    <row r="786" spans="1:23" x14ac:dyDescent="0.25">
      <c r="A786" t="s">
        <v>183</v>
      </c>
      <c r="B786" t="s">
        <v>5</v>
      </c>
      <c r="C786" t="s">
        <v>15</v>
      </c>
      <c r="D786" t="s">
        <v>16</v>
      </c>
      <c r="E786" t="s">
        <v>164</v>
      </c>
      <c r="F786" t="s">
        <v>186</v>
      </c>
      <c r="G786" t="s">
        <v>67</v>
      </c>
      <c r="K786" t="s">
        <v>21</v>
      </c>
      <c r="L786" t="s">
        <v>68</v>
      </c>
      <c r="M786" cm="1">
        <f t="array" aca="1" ref="M786" ca="1">INDEX([1]!constant_data,_xlfn.XMATCH(_xlfn.CONCAT(
SUBSTITUTE($A786,LEFT($A786,FIND($C786,$A786)+LEN($C786)-1),),
$F786,
$H786:$I786,
SUBSTITUTE($J786,LEFT($A786,FIND($C786,$A786)+LEN($C786)-1),)),
[1]!constant_index),_xlfn.XMATCH($G786,[1]!constant_header))</f>
        <v>1940</v>
      </c>
      <c r="N786">
        <f t="shared" ref="N786:W788" ca="1" si="159">M786</f>
        <v>1940</v>
      </c>
      <c r="O786">
        <f t="shared" ca="1" si="159"/>
        <v>1940</v>
      </c>
      <c r="P786">
        <f t="shared" ca="1" si="159"/>
        <v>1940</v>
      </c>
      <c r="Q786">
        <f t="shared" ca="1" si="159"/>
        <v>1940</v>
      </c>
      <c r="R786">
        <f t="shared" ca="1" si="159"/>
        <v>1940</v>
      </c>
      <c r="S786">
        <f t="shared" ca="1" si="159"/>
        <v>1940</v>
      </c>
      <c r="T786">
        <f t="shared" ca="1" si="159"/>
        <v>1940</v>
      </c>
      <c r="U786">
        <f t="shared" ca="1" si="159"/>
        <v>1940</v>
      </c>
      <c r="V786">
        <f t="shared" ca="1" si="159"/>
        <v>1940</v>
      </c>
      <c r="W786">
        <f t="shared" ca="1" si="159"/>
        <v>1940</v>
      </c>
    </row>
    <row r="787" spans="1:23" x14ac:dyDescent="0.25">
      <c r="A787" t="s">
        <v>183</v>
      </c>
      <c r="B787" t="s">
        <v>5</v>
      </c>
      <c r="C787" t="s">
        <v>15</v>
      </c>
      <c r="D787" t="s">
        <v>16</v>
      </c>
      <c r="E787" t="s">
        <v>164</v>
      </c>
      <c r="F787" t="s">
        <v>186</v>
      </c>
      <c r="G787" t="s">
        <v>69</v>
      </c>
      <c r="K787" t="s">
        <v>21</v>
      </c>
      <c r="L787" t="s">
        <v>68</v>
      </c>
      <c r="M787" cm="1">
        <f t="array" aca="1" ref="M787" ca="1">INDEX([1]!constant_data,_xlfn.XMATCH(_xlfn.CONCAT(
SUBSTITUTE($A787,LEFT($A787,FIND($C787,$A787)+LEN($C787)-1),),
$F787,
$H787:$I787,
SUBSTITUTE($J787,LEFT($A787,FIND($C787,$A787)+LEN($C787)-1),)),
[1]!constant_index),_xlfn.XMATCH($G787,[1]!constant_header))</f>
        <v>2101</v>
      </c>
      <c r="N787">
        <f t="shared" ca="1" si="159"/>
        <v>2101</v>
      </c>
      <c r="O787">
        <f t="shared" ca="1" si="159"/>
        <v>2101</v>
      </c>
      <c r="P787">
        <f t="shared" ca="1" si="159"/>
        <v>2101</v>
      </c>
      <c r="Q787">
        <f t="shared" ca="1" si="159"/>
        <v>2101</v>
      </c>
      <c r="R787">
        <f t="shared" ca="1" si="159"/>
        <v>2101</v>
      </c>
      <c r="S787">
        <f t="shared" ca="1" si="159"/>
        <v>2101</v>
      </c>
      <c r="T787">
        <f t="shared" ca="1" si="159"/>
        <v>2101</v>
      </c>
      <c r="U787">
        <f t="shared" ca="1" si="159"/>
        <v>2101</v>
      </c>
      <c r="V787">
        <f t="shared" ca="1" si="159"/>
        <v>2101</v>
      </c>
      <c r="W787">
        <f t="shared" ca="1" si="159"/>
        <v>2101</v>
      </c>
    </row>
    <row r="788" spans="1:23" x14ac:dyDescent="0.25">
      <c r="A788" t="s">
        <v>183</v>
      </c>
      <c r="B788" t="s">
        <v>5</v>
      </c>
      <c r="C788" t="s">
        <v>15</v>
      </c>
      <c r="D788" t="s">
        <v>16</v>
      </c>
      <c r="E788" t="s">
        <v>164</v>
      </c>
      <c r="F788" t="s">
        <v>186</v>
      </c>
      <c r="G788" t="s">
        <v>70</v>
      </c>
      <c r="K788" t="s">
        <v>21</v>
      </c>
      <c r="L788" t="s">
        <v>71</v>
      </c>
      <c r="M788" cm="1">
        <f t="array" aca="1" ref="M788" ca="1">INDEX([1]!constant_data,_xlfn.XMATCH(_xlfn.CONCAT(
SUBSTITUTE($A788,LEFT($A788,FIND($C788,$A788)+LEN($C788)-1),),
$F788,
$H788:$I788,
SUBSTITUTE($J788,LEFT($A788,FIND($C788,$A788)+LEN($C788)-1),)),
[1]!constant_index),_xlfn.XMATCH($G788,[1]!constant_header))</f>
        <v>10</v>
      </c>
      <c r="N788">
        <f t="shared" ca="1" si="159"/>
        <v>10</v>
      </c>
      <c r="O788">
        <f t="shared" ca="1" si="159"/>
        <v>10</v>
      </c>
      <c r="P788">
        <f t="shared" ca="1" si="159"/>
        <v>10</v>
      </c>
      <c r="Q788">
        <f t="shared" ca="1" si="159"/>
        <v>10</v>
      </c>
      <c r="R788">
        <f t="shared" ca="1" si="159"/>
        <v>10</v>
      </c>
      <c r="S788">
        <f t="shared" ca="1" si="159"/>
        <v>10</v>
      </c>
      <c r="T788">
        <f t="shared" ca="1" si="159"/>
        <v>10</v>
      </c>
      <c r="U788">
        <f t="shared" ca="1" si="159"/>
        <v>10</v>
      </c>
      <c r="V788">
        <f t="shared" ca="1" si="159"/>
        <v>10</v>
      </c>
      <c r="W788">
        <f t="shared" ca="1" si="159"/>
        <v>10</v>
      </c>
    </row>
    <row r="789" spans="1:23" x14ac:dyDescent="0.25">
      <c r="A789" t="s">
        <v>183</v>
      </c>
      <c r="B789" t="s">
        <v>5</v>
      </c>
      <c r="C789" t="s">
        <v>15</v>
      </c>
      <c r="D789" t="s">
        <v>16</v>
      </c>
      <c r="E789" t="s">
        <v>164</v>
      </c>
      <c r="F789" t="s">
        <v>186</v>
      </c>
      <c r="G789" t="s">
        <v>72</v>
      </c>
      <c r="K789" t="s">
        <v>48</v>
      </c>
      <c r="L789" t="s">
        <v>64</v>
      </c>
      <c r="M789" cm="1">
        <f t="array" aca="1" ref="M789" ca="1">INDEX([1]!annual_data,_xlfn.XMATCH(_xlfn.CONCAT(
SUBSTITUTE($A789,LEFT($A789,FIND($C789,$A789)+LEN($C789)-1),),
$F789,
$G789:$I789,
SUBSTITUTE($J789,LEFT($A789,FIND($C789,$A789)+LEN($C789)-1),)),
[1]!annual_index),_xlfn.XMATCH(M$2,[1]!annual_header))</f>
        <v>0.15</v>
      </c>
    </row>
    <row r="790" spans="1:23" x14ac:dyDescent="0.25">
      <c r="A790" t="s">
        <v>183</v>
      </c>
      <c r="B790" t="s">
        <v>5</v>
      </c>
      <c r="C790" t="s">
        <v>15</v>
      </c>
      <c r="D790" t="s">
        <v>16</v>
      </c>
      <c r="E790" t="s">
        <v>164</v>
      </c>
      <c r="F790" t="s">
        <v>186</v>
      </c>
      <c r="G790" t="s">
        <v>73</v>
      </c>
      <c r="K790" t="s">
        <v>21</v>
      </c>
      <c r="L790" t="s">
        <v>74</v>
      </c>
      <c r="M790" cm="1">
        <f t="array" aca="1" ref="M790" ca="1">INDEX([1]!constant_data,_xlfn.XMATCH(_xlfn.CONCAT(
SUBSTITUTE($A790,LEFT($A790,FIND($C790,$A790)+LEN($C790)-1),),
$F790,
$H790:$I790,
SUBSTITUTE($J790,LEFT($A790,FIND($C790,$A790)+LEN($C790)-1),)),
[1]!constant_index),_xlfn.XMATCH($G790,[1]!constant_header))</f>
        <v>940.65580799999998</v>
      </c>
      <c r="N790">
        <f t="shared" ref="N790:W793" ca="1" si="160">M790</f>
        <v>940.65580799999998</v>
      </c>
      <c r="O790">
        <f t="shared" ca="1" si="160"/>
        <v>940.65580799999998</v>
      </c>
      <c r="P790">
        <f t="shared" ca="1" si="160"/>
        <v>940.65580799999998</v>
      </c>
      <c r="Q790">
        <f t="shared" ca="1" si="160"/>
        <v>940.65580799999998</v>
      </c>
      <c r="R790">
        <f t="shared" ca="1" si="160"/>
        <v>940.65580799999998</v>
      </c>
      <c r="S790">
        <f t="shared" ca="1" si="160"/>
        <v>940.65580799999998</v>
      </c>
      <c r="T790">
        <f t="shared" ca="1" si="160"/>
        <v>940.65580799999998</v>
      </c>
      <c r="U790">
        <f t="shared" ca="1" si="160"/>
        <v>940.65580799999998</v>
      </c>
      <c r="V790">
        <f t="shared" ca="1" si="160"/>
        <v>940.65580799999998</v>
      </c>
      <c r="W790">
        <f t="shared" ca="1" si="160"/>
        <v>940.65580799999998</v>
      </c>
    </row>
    <row r="791" spans="1:23" x14ac:dyDescent="0.25">
      <c r="A791" t="s">
        <v>183</v>
      </c>
      <c r="B791" t="s">
        <v>5</v>
      </c>
      <c r="C791" t="s">
        <v>15</v>
      </c>
      <c r="D791" t="s">
        <v>16</v>
      </c>
      <c r="E791" t="s">
        <v>164</v>
      </c>
      <c r="F791" t="s">
        <v>186</v>
      </c>
      <c r="G791" t="s">
        <v>75</v>
      </c>
      <c r="K791" t="s">
        <v>21</v>
      </c>
      <c r="L791" t="s">
        <v>76</v>
      </c>
      <c r="M791" cm="1">
        <f t="array" aca="1" ref="M791" ca="1">INDEX([1]!constant_data,_xlfn.XMATCH(_xlfn.CONCAT(
SUBSTITUTE($A791,LEFT($A791,FIND($C791,$A791)+LEN($C791)-1),),
$F791,
$H791:$I791,
SUBSTITUTE($J791,LEFT($A791,FIND($C791,$A791)+LEN($C791)-1),)),
[1]!constant_index),_xlfn.XMATCH($G791,[1]!constant_header))</f>
        <v>146783.60643594901</v>
      </c>
      <c r="N791">
        <f t="shared" ca="1" si="160"/>
        <v>146783.60643594901</v>
      </c>
      <c r="O791">
        <f t="shared" ca="1" si="160"/>
        <v>146783.60643594901</v>
      </c>
      <c r="P791">
        <f t="shared" ca="1" si="160"/>
        <v>146783.60643594901</v>
      </c>
      <c r="Q791">
        <f t="shared" ca="1" si="160"/>
        <v>146783.60643594901</v>
      </c>
      <c r="R791">
        <f t="shared" ca="1" si="160"/>
        <v>146783.60643594901</v>
      </c>
      <c r="S791">
        <f t="shared" ca="1" si="160"/>
        <v>146783.60643594901</v>
      </c>
      <c r="T791">
        <f t="shared" ca="1" si="160"/>
        <v>146783.60643594901</v>
      </c>
      <c r="U791">
        <f t="shared" ca="1" si="160"/>
        <v>146783.60643594901</v>
      </c>
      <c r="V791">
        <f t="shared" ca="1" si="160"/>
        <v>146783.60643594901</v>
      </c>
      <c r="W791">
        <f t="shared" ca="1" si="160"/>
        <v>146783.60643594901</v>
      </c>
    </row>
    <row r="792" spans="1:23" x14ac:dyDescent="0.25">
      <c r="A792" t="s">
        <v>183</v>
      </c>
      <c r="B792" t="s">
        <v>5</v>
      </c>
      <c r="C792" t="s">
        <v>15</v>
      </c>
      <c r="D792" t="s">
        <v>16</v>
      </c>
      <c r="E792" t="s">
        <v>164</v>
      </c>
      <c r="F792" t="s">
        <v>186</v>
      </c>
      <c r="G792" t="s">
        <v>77</v>
      </c>
      <c r="K792" t="s">
        <v>21</v>
      </c>
      <c r="L792" t="s">
        <v>76</v>
      </c>
      <c r="M792" cm="1">
        <f t="array" aca="1" ref="M792" ca="1">INDEX([1]!constant_data,_xlfn.XMATCH(_xlfn.CONCAT(
SUBSTITUTE($A792,LEFT($A792,FIND($C792,$A792)+LEN($C792)-1),),
$F792,
$H792:$I792,
SUBSTITUTE($J792,LEFT($A792,FIND($C792,$A792)+LEN($C792)-1),)),
[1]!constant_index),_xlfn.XMATCH($G792,[1]!constant_header))</f>
        <v>625.68748094067701</v>
      </c>
      <c r="N792">
        <f t="shared" ca="1" si="160"/>
        <v>625.68748094067701</v>
      </c>
      <c r="O792">
        <f t="shared" ca="1" si="160"/>
        <v>625.68748094067701</v>
      </c>
      <c r="P792">
        <f t="shared" ca="1" si="160"/>
        <v>625.68748094067701</v>
      </c>
      <c r="Q792">
        <f t="shared" ca="1" si="160"/>
        <v>625.68748094067701</v>
      </c>
      <c r="R792">
        <f t="shared" ca="1" si="160"/>
        <v>625.68748094067701</v>
      </c>
      <c r="S792">
        <f t="shared" ca="1" si="160"/>
        <v>625.68748094067701</v>
      </c>
      <c r="T792">
        <f t="shared" ca="1" si="160"/>
        <v>625.68748094067701</v>
      </c>
      <c r="U792">
        <f t="shared" ca="1" si="160"/>
        <v>625.68748094067701</v>
      </c>
      <c r="V792">
        <f t="shared" ca="1" si="160"/>
        <v>625.68748094067701</v>
      </c>
      <c r="W792">
        <f t="shared" ca="1" si="160"/>
        <v>625.68748094067701</v>
      </c>
    </row>
    <row r="793" spans="1:23" x14ac:dyDescent="0.25">
      <c r="A793" t="s">
        <v>183</v>
      </c>
      <c r="B793" t="s">
        <v>5</v>
      </c>
      <c r="C793" t="s">
        <v>15</v>
      </c>
      <c r="D793" t="s">
        <v>16</v>
      </c>
      <c r="E793" t="s">
        <v>164</v>
      </c>
      <c r="F793" t="s">
        <v>186</v>
      </c>
      <c r="G793" t="s">
        <v>17</v>
      </c>
      <c r="J793" t="s">
        <v>145</v>
      </c>
      <c r="K793" t="s">
        <v>48</v>
      </c>
      <c r="L793" t="str" cm="1">
        <f t="array" aca="1" ref="L793" ca="1">INDEX([1]!annual_data,_xlfn.XMATCH(_xlfn.CONCAT(
SUBSTITUTE($A793,LEFT($A793,FIND($C793,$A793)+LEN($C793)-1),),
$F793,
$G793:$I793,
SUBSTITUTE($J793,LEFT($A793,FIND($C793,$A793)+LEN($C793)-1),)),
[1]!annual_index),_xlfn.XMATCH(L$2,[1]!annual_header))</f>
        <v>GJ</v>
      </c>
      <c r="M793" cm="1">
        <f t="array" aca="1" ref="M793" ca="1">INDEX([1]!annual_data,_xlfn.XMATCH(_xlfn.CONCAT(
SUBSTITUTE($A793,LEFT($A793,FIND($C793,$A793)+LEN($C793)-1),),
$F793,
$G793:$I793,
SUBSTITUTE($J793,LEFT($A793,FIND($C793,$A793)+LEN($C793)-1),)),
[1]!annual_index),_xlfn.XMATCH(M$2,[1]!annual_header))</f>
        <v>1.90549143576874</v>
      </c>
      <c r="N793">
        <f t="shared" ca="1" si="160"/>
        <v>1.90549143576874</v>
      </c>
      <c r="O793">
        <f t="shared" ca="1" si="160"/>
        <v>1.90549143576874</v>
      </c>
      <c r="P793">
        <f t="shared" ca="1" si="160"/>
        <v>1.90549143576874</v>
      </c>
      <c r="Q793">
        <f t="shared" ca="1" si="160"/>
        <v>1.90549143576874</v>
      </c>
      <c r="R793">
        <f t="shared" ca="1" si="160"/>
        <v>1.90549143576874</v>
      </c>
      <c r="S793">
        <f t="shared" ca="1" si="160"/>
        <v>1.90549143576874</v>
      </c>
      <c r="T793">
        <f t="shared" ca="1" si="160"/>
        <v>1.90549143576874</v>
      </c>
      <c r="U793">
        <f t="shared" ca="1" si="160"/>
        <v>1.90549143576874</v>
      </c>
      <c r="V793">
        <f t="shared" ca="1" si="160"/>
        <v>1.90549143576874</v>
      </c>
      <c r="W793">
        <f t="shared" ca="1" si="160"/>
        <v>1.90549143576874</v>
      </c>
    </row>
    <row r="794" spans="1:23" x14ac:dyDescent="0.25">
      <c r="A794" t="s">
        <v>184</v>
      </c>
      <c r="B794" t="s">
        <v>5</v>
      </c>
      <c r="C794" t="s">
        <v>15</v>
      </c>
      <c r="D794" t="s">
        <v>16</v>
      </c>
      <c r="E794" t="s">
        <v>171</v>
      </c>
      <c r="G794" t="s">
        <v>20</v>
      </c>
      <c r="K794" t="s">
        <v>21</v>
      </c>
      <c r="L794" t="str" cm="1">
        <f t="array" aca="1" ref="L794" ca="1">INDEX([1]!constant_data,_xlfn.XMATCH(_xlfn.CONCAT(
SUBSTITUTE($A794,LEFT($A794,FIND($C794,$A794)+LEN($C794)-1),),
$F794,
$H794:$I794,
SUBSTITUTE($J794,LEFT($A794,FIND($C794,$A794)+LEN($C794)-1),)),
[1]!constant_index),_xlfn.XMATCH($G794,[1]!constant_header))</f>
        <v>GJ</v>
      </c>
    </row>
    <row r="795" spans="1:23" x14ac:dyDescent="0.25">
      <c r="A795" t="s">
        <v>184</v>
      </c>
      <c r="B795" t="s">
        <v>5</v>
      </c>
      <c r="C795" t="s">
        <v>15</v>
      </c>
      <c r="D795" t="s">
        <v>16</v>
      </c>
      <c r="E795" t="s">
        <v>171</v>
      </c>
      <c r="G795" t="s">
        <v>22</v>
      </c>
      <c r="H795" t="s">
        <v>62</v>
      </c>
    </row>
    <row r="796" spans="1:23" x14ac:dyDescent="0.25">
      <c r="A796" t="s">
        <v>184</v>
      </c>
      <c r="B796" t="s">
        <v>5</v>
      </c>
      <c r="C796" t="s">
        <v>15</v>
      </c>
      <c r="D796" t="s">
        <v>16</v>
      </c>
      <c r="E796" t="s">
        <v>171</v>
      </c>
      <c r="G796" t="s">
        <v>63</v>
      </c>
      <c r="K796" t="s">
        <v>21</v>
      </c>
      <c r="L796" t="s">
        <v>64</v>
      </c>
      <c r="M796" cm="1">
        <f t="array" aca="1" ref="M796" ca="1">INDEX([1]!constant_data,_xlfn.XMATCH(_xlfn.CONCAT(
SUBSTITUTE($A796,LEFT($A796,FIND($C796,$A796)+LEN($C796)-1),),
$F796,
$H796:$I796,
SUBSTITUTE($J796,LEFT($A796,FIND($C796,$A796)+LEN($C796)-1),)),
[1]!constant_index),_xlfn.XMATCH($G796,[1]!constant_header))</f>
        <v>0.5</v>
      </c>
      <c r="N796">
        <f ca="1">M796</f>
        <v>0.5</v>
      </c>
      <c r="O796">
        <f ca="1">N796</f>
        <v>0.5</v>
      </c>
      <c r="P796">
        <f t="shared" ref="P796:W797" ca="1" si="161">O796</f>
        <v>0.5</v>
      </c>
      <c r="Q796">
        <f t="shared" ca="1" si="161"/>
        <v>0.5</v>
      </c>
      <c r="R796">
        <f t="shared" ca="1" si="161"/>
        <v>0.5</v>
      </c>
      <c r="S796">
        <f t="shared" ca="1" si="161"/>
        <v>0.5</v>
      </c>
      <c r="T796">
        <f t="shared" ca="1" si="161"/>
        <v>0.5</v>
      </c>
      <c r="U796">
        <f t="shared" ca="1" si="161"/>
        <v>0.5</v>
      </c>
      <c r="V796">
        <f t="shared" ca="1" si="161"/>
        <v>0.5</v>
      </c>
      <c r="W796">
        <f t="shared" ca="1" si="161"/>
        <v>0.5</v>
      </c>
    </row>
    <row r="797" spans="1:23" x14ac:dyDescent="0.25">
      <c r="A797" t="s">
        <v>184</v>
      </c>
      <c r="B797" t="s">
        <v>5</v>
      </c>
      <c r="C797" t="s">
        <v>15</v>
      </c>
      <c r="D797" t="s">
        <v>16</v>
      </c>
      <c r="E797" t="s">
        <v>171</v>
      </c>
      <c r="G797" t="s">
        <v>65</v>
      </c>
      <c r="K797" t="s">
        <v>21</v>
      </c>
      <c r="M797" cm="1">
        <f t="array" aca="1" ref="M797" ca="1">INDEX([1]!constant_data,_xlfn.XMATCH(_xlfn.CONCAT(
SUBSTITUTE($A797,LEFT($A797,FIND($C797,$A797)+LEN($C797)-1),),
$F797,
$H797:$I797,
SUBSTITUTE($J797,LEFT($A797,FIND($C797,$A797)+LEN($C797)-1),)),
[1]!constant_index),_xlfn.XMATCH($G797,[1]!constant_header))</f>
        <v>10</v>
      </c>
      <c r="N797">
        <f ca="1">M797</f>
        <v>10</v>
      </c>
      <c r="O797">
        <f ca="1">N797</f>
        <v>10</v>
      </c>
      <c r="P797">
        <f t="shared" ca="1" si="161"/>
        <v>10</v>
      </c>
      <c r="Q797">
        <f t="shared" ca="1" si="161"/>
        <v>10</v>
      </c>
      <c r="R797">
        <f t="shared" ca="1" si="161"/>
        <v>10</v>
      </c>
      <c r="S797">
        <f t="shared" ca="1" si="161"/>
        <v>10</v>
      </c>
      <c r="T797">
        <f t="shared" ca="1" si="161"/>
        <v>10</v>
      </c>
      <c r="U797">
        <f t="shared" ca="1" si="161"/>
        <v>10</v>
      </c>
      <c r="V797">
        <f t="shared" ca="1" si="161"/>
        <v>10</v>
      </c>
      <c r="W797">
        <f t="shared" ca="1" si="161"/>
        <v>10</v>
      </c>
    </row>
    <row r="798" spans="1:23" x14ac:dyDescent="0.25">
      <c r="A798" t="s">
        <v>184</v>
      </c>
      <c r="B798" t="s">
        <v>5</v>
      </c>
      <c r="C798" t="s">
        <v>15</v>
      </c>
      <c r="D798" t="s">
        <v>16</v>
      </c>
      <c r="E798" t="s">
        <v>171</v>
      </c>
      <c r="F798" t="s">
        <v>185</v>
      </c>
      <c r="G798" t="s">
        <v>6</v>
      </c>
    </row>
    <row r="799" spans="1:23" x14ac:dyDescent="0.25">
      <c r="A799" t="s">
        <v>184</v>
      </c>
      <c r="B799" t="s">
        <v>5</v>
      </c>
      <c r="C799" t="s">
        <v>15</v>
      </c>
      <c r="D799" t="s">
        <v>16</v>
      </c>
      <c r="E799" t="s">
        <v>171</v>
      </c>
      <c r="F799" t="s">
        <v>185</v>
      </c>
      <c r="G799" t="s">
        <v>67</v>
      </c>
      <c r="K799" t="s">
        <v>21</v>
      </c>
      <c r="L799" t="s">
        <v>68</v>
      </c>
      <c r="M799" cm="1">
        <f t="array" aca="1" ref="M799" ca="1">INDEX([1]!constant_data,_xlfn.XMATCH(_xlfn.CONCAT(
SUBSTITUTE($A799,LEFT($A799,FIND($C799,$A799)+LEN($C799)-1),),
$F799,
$H799:$I799,
SUBSTITUTE($J799,LEFT($A799,FIND($C799,$A799)+LEN($C799)-1),)),
[1]!constant_index),_xlfn.XMATCH($G799,[1]!constant_header))</f>
        <v>1940</v>
      </c>
      <c r="N799">
        <f t="shared" ref="N799:W801" ca="1" si="162">M799</f>
        <v>1940</v>
      </c>
      <c r="O799">
        <f t="shared" ca="1" si="162"/>
        <v>1940</v>
      </c>
      <c r="P799">
        <f t="shared" ca="1" si="162"/>
        <v>1940</v>
      </c>
      <c r="Q799">
        <f t="shared" ca="1" si="162"/>
        <v>1940</v>
      </c>
      <c r="R799">
        <f t="shared" ca="1" si="162"/>
        <v>1940</v>
      </c>
      <c r="S799">
        <f t="shared" ca="1" si="162"/>
        <v>1940</v>
      </c>
      <c r="T799">
        <f t="shared" ca="1" si="162"/>
        <v>1940</v>
      </c>
      <c r="U799">
        <f t="shared" ca="1" si="162"/>
        <v>1940</v>
      </c>
      <c r="V799">
        <f t="shared" ca="1" si="162"/>
        <v>1940</v>
      </c>
      <c r="W799">
        <f t="shared" ca="1" si="162"/>
        <v>1940</v>
      </c>
    </row>
    <row r="800" spans="1:23" x14ac:dyDescent="0.25">
      <c r="A800" t="s">
        <v>184</v>
      </c>
      <c r="B800" t="s">
        <v>5</v>
      </c>
      <c r="C800" t="s">
        <v>15</v>
      </c>
      <c r="D800" t="s">
        <v>16</v>
      </c>
      <c r="E800" t="s">
        <v>171</v>
      </c>
      <c r="F800" t="s">
        <v>185</v>
      </c>
      <c r="G800" t="s">
        <v>69</v>
      </c>
      <c r="K800" t="s">
        <v>21</v>
      </c>
      <c r="L800" t="s">
        <v>68</v>
      </c>
      <c r="M800" cm="1">
        <f t="array" aca="1" ref="M800" ca="1">INDEX([1]!constant_data,_xlfn.XMATCH(_xlfn.CONCAT(
SUBSTITUTE($A800,LEFT($A800,FIND($C800,$A800)+LEN($C800)-1),),
$F800,
$H800:$I800,
SUBSTITUTE($J800,LEFT($A800,FIND($C800,$A800)+LEN($C800)-1),)),
[1]!constant_index),_xlfn.XMATCH($G800,[1]!constant_header))</f>
        <v>2101</v>
      </c>
      <c r="N800">
        <f t="shared" ca="1" si="162"/>
        <v>2101</v>
      </c>
      <c r="O800">
        <f t="shared" ca="1" si="162"/>
        <v>2101</v>
      </c>
      <c r="P800">
        <f t="shared" ca="1" si="162"/>
        <v>2101</v>
      </c>
      <c r="Q800">
        <f t="shared" ca="1" si="162"/>
        <v>2101</v>
      </c>
      <c r="R800">
        <f t="shared" ca="1" si="162"/>
        <v>2101</v>
      </c>
      <c r="S800">
        <f t="shared" ca="1" si="162"/>
        <v>2101</v>
      </c>
      <c r="T800">
        <f t="shared" ca="1" si="162"/>
        <v>2101</v>
      </c>
      <c r="U800">
        <f t="shared" ca="1" si="162"/>
        <v>2101</v>
      </c>
      <c r="V800">
        <f t="shared" ca="1" si="162"/>
        <v>2101</v>
      </c>
      <c r="W800">
        <f t="shared" ca="1" si="162"/>
        <v>2101</v>
      </c>
    </row>
    <row r="801" spans="1:23" x14ac:dyDescent="0.25">
      <c r="A801" t="s">
        <v>184</v>
      </c>
      <c r="B801" t="s">
        <v>5</v>
      </c>
      <c r="C801" t="s">
        <v>15</v>
      </c>
      <c r="D801" t="s">
        <v>16</v>
      </c>
      <c r="E801" t="s">
        <v>171</v>
      </c>
      <c r="F801" t="s">
        <v>185</v>
      </c>
      <c r="G801" t="s">
        <v>70</v>
      </c>
      <c r="K801" t="s">
        <v>21</v>
      </c>
      <c r="L801" t="s">
        <v>71</v>
      </c>
      <c r="M801" cm="1">
        <f t="array" aca="1" ref="M801" ca="1">INDEX([1]!constant_data,_xlfn.XMATCH(_xlfn.CONCAT(
SUBSTITUTE($A801,LEFT($A801,FIND($C801,$A801)+LEN($C801)-1),),
$F801,
$H801:$I801,
SUBSTITUTE($J801,LEFT($A801,FIND($C801,$A801)+LEN($C801)-1),)),
[1]!constant_index),_xlfn.XMATCH($G801,[1]!constant_header))</f>
        <v>10</v>
      </c>
      <c r="N801">
        <f t="shared" ca="1" si="162"/>
        <v>10</v>
      </c>
      <c r="O801">
        <f t="shared" ca="1" si="162"/>
        <v>10</v>
      </c>
      <c r="P801">
        <f t="shared" ca="1" si="162"/>
        <v>10</v>
      </c>
      <c r="Q801">
        <f t="shared" ca="1" si="162"/>
        <v>10</v>
      </c>
      <c r="R801">
        <f t="shared" ca="1" si="162"/>
        <v>10</v>
      </c>
      <c r="S801">
        <f t="shared" ca="1" si="162"/>
        <v>10</v>
      </c>
      <c r="T801">
        <f t="shared" ca="1" si="162"/>
        <v>10</v>
      </c>
      <c r="U801">
        <f t="shared" ca="1" si="162"/>
        <v>10</v>
      </c>
      <c r="V801">
        <f t="shared" ca="1" si="162"/>
        <v>10</v>
      </c>
      <c r="W801">
        <f t="shared" ca="1" si="162"/>
        <v>10</v>
      </c>
    </row>
    <row r="802" spans="1:23" x14ac:dyDescent="0.25">
      <c r="A802" t="s">
        <v>184</v>
      </c>
      <c r="B802" t="s">
        <v>5</v>
      </c>
      <c r="C802" t="s">
        <v>15</v>
      </c>
      <c r="D802" t="s">
        <v>16</v>
      </c>
      <c r="E802" t="s">
        <v>171</v>
      </c>
      <c r="F802" t="s">
        <v>185</v>
      </c>
      <c r="G802" t="s">
        <v>72</v>
      </c>
      <c r="K802" t="s">
        <v>48</v>
      </c>
      <c r="L802" t="s">
        <v>64</v>
      </c>
      <c r="M802" cm="1">
        <f t="array" aca="1" ref="M802" ca="1">INDEX([1]!annual_data,_xlfn.XMATCH(_xlfn.CONCAT(
SUBSTITUTE($A802,LEFT($A802,FIND($C802,$A802)+LEN($C802)-1),),
$F802,
$G802:$I802,
SUBSTITUTE($J802,LEFT($A802,FIND($C802,$A802)+LEN($C802)-1),)),
[1]!annual_index),_xlfn.XMATCH(M$2,[1]!annual_header))</f>
        <v>0.85</v>
      </c>
    </row>
    <row r="803" spans="1:23" x14ac:dyDescent="0.25">
      <c r="A803" t="s">
        <v>184</v>
      </c>
      <c r="B803" t="s">
        <v>5</v>
      </c>
      <c r="C803" t="s">
        <v>15</v>
      </c>
      <c r="D803" t="s">
        <v>16</v>
      </c>
      <c r="E803" t="s">
        <v>171</v>
      </c>
      <c r="F803" t="s">
        <v>185</v>
      </c>
      <c r="G803" t="s">
        <v>73</v>
      </c>
      <c r="K803" t="s">
        <v>21</v>
      </c>
      <c r="L803" t="s">
        <v>74</v>
      </c>
      <c r="M803" cm="1">
        <f t="array" aca="1" ref="M803" ca="1">INDEX([1]!constant_data,_xlfn.XMATCH(_xlfn.CONCAT(
SUBSTITUTE($A803,LEFT($A803,FIND($C803,$A803)+LEN($C803)-1),),
$F803,
$H803:$I803,
SUBSTITUTE($J803,LEFT($A803,FIND($C803,$A803)+LEN($C803)-1),)),
[1]!constant_index),_xlfn.XMATCH($G803,[1]!constant_header))</f>
        <v>9406.5580800000007</v>
      </c>
      <c r="N803">
        <f t="shared" ref="N803:W806" ca="1" si="163">M803</f>
        <v>9406.5580800000007</v>
      </c>
      <c r="O803">
        <f t="shared" ca="1" si="163"/>
        <v>9406.5580800000007</v>
      </c>
      <c r="P803">
        <f t="shared" ca="1" si="163"/>
        <v>9406.5580800000007</v>
      </c>
      <c r="Q803">
        <f t="shared" ca="1" si="163"/>
        <v>9406.5580800000007</v>
      </c>
      <c r="R803">
        <f t="shared" ca="1" si="163"/>
        <v>9406.5580800000007</v>
      </c>
      <c r="S803">
        <f t="shared" ca="1" si="163"/>
        <v>9406.5580800000007</v>
      </c>
      <c r="T803">
        <f t="shared" ca="1" si="163"/>
        <v>9406.5580800000007</v>
      </c>
      <c r="U803">
        <f t="shared" ca="1" si="163"/>
        <v>9406.5580800000007</v>
      </c>
      <c r="V803">
        <f t="shared" ca="1" si="163"/>
        <v>9406.5580800000007</v>
      </c>
      <c r="W803">
        <f t="shared" ca="1" si="163"/>
        <v>9406.5580800000007</v>
      </c>
    </row>
    <row r="804" spans="1:23" x14ac:dyDescent="0.25">
      <c r="A804" t="s">
        <v>184</v>
      </c>
      <c r="B804" t="s">
        <v>5</v>
      </c>
      <c r="C804" t="s">
        <v>15</v>
      </c>
      <c r="D804" t="s">
        <v>16</v>
      </c>
      <c r="E804" t="s">
        <v>171</v>
      </c>
      <c r="F804" t="s">
        <v>185</v>
      </c>
      <c r="G804" t="s">
        <v>75</v>
      </c>
      <c r="K804" t="s">
        <v>21</v>
      </c>
      <c r="L804" t="s">
        <v>76</v>
      </c>
      <c r="M804" cm="1">
        <f t="array" aca="1" ref="M804" ca="1">INDEX([1]!constant_data,_xlfn.XMATCH(_xlfn.CONCAT(
SUBSTITUTE($A804,LEFT($A804,FIND($C804,$A804)+LEN($C804)-1),),
$F804,
$H804:$I804,
SUBSTITUTE($J804,LEFT($A804,FIND($C804,$A804)+LEN($C804)-1),)),
[1]!constant_index),_xlfn.XMATCH($G804,[1]!constant_header))</f>
        <v>632487.11436515802</v>
      </c>
      <c r="N804">
        <f t="shared" ca="1" si="163"/>
        <v>632487.11436515802</v>
      </c>
      <c r="O804">
        <f t="shared" ca="1" si="163"/>
        <v>632487.11436515802</v>
      </c>
      <c r="P804">
        <f t="shared" ca="1" si="163"/>
        <v>632487.11436515802</v>
      </c>
      <c r="Q804">
        <f t="shared" ca="1" si="163"/>
        <v>632487.11436515802</v>
      </c>
      <c r="R804">
        <f t="shared" ca="1" si="163"/>
        <v>632487.11436515802</v>
      </c>
      <c r="S804">
        <f t="shared" ca="1" si="163"/>
        <v>632487.11436515802</v>
      </c>
      <c r="T804">
        <f t="shared" ca="1" si="163"/>
        <v>632487.11436515802</v>
      </c>
      <c r="U804">
        <f t="shared" ca="1" si="163"/>
        <v>632487.11436515802</v>
      </c>
      <c r="V804">
        <f t="shared" ca="1" si="163"/>
        <v>632487.11436515802</v>
      </c>
      <c r="W804">
        <f t="shared" ca="1" si="163"/>
        <v>632487.11436515802</v>
      </c>
    </row>
    <row r="805" spans="1:23" x14ac:dyDescent="0.25">
      <c r="A805" t="s">
        <v>184</v>
      </c>
      <c r="B805" t="s">
        <v>5</v>
      </c>
      <c r="C805" t="s">
        <v>15</v>
      </c>
      <c r="D805" t="s">
        <v>16</v>
      </c>
      <c r="E805" t="s">
        <v>171</v>
      </c>
      <c r="F805" t="s">
        <v>185</v>
      </c>
      <c r="G805" t="s">
        <v>77</v>
      </c>
      <c r="K805" t="s">
        <v>21</v>
      </c>
      <c r="L805" t="s">
        <v>76</v>
      </c>
      <c r="M805" cm="1">
        <f t="array" aca="1" ref="M805" ca="1">INDEX([1]!constant_data,_xlfn.XMATCH(_xlfn.CONCAT(
SUBSTITUTE($A805,LEFT($A805,FIND($C805,$A805)+LEN($C805)-1),),
$F805,
$H805:$I805,
SUBSTITUTE($J805,LEFT($A805,FIND($C805,$A805)+LEN($C805)-1),)),
[1]!constant_index),_xlfn.XMATCH($G805,[1]!constant_header))</f>
        <v>625.68748094067701</v>
      </c>
      <c r="N805">
        <f t="shared" ca="1" si="163"/>
        <v>625.68748094067701</v>
      </c>
      <c r="O805">
        <f t="shared" ca="1" si="163"/>
        <v>625.68748094067701</v>
      </c>
      <c r="P805">
        <f t="shared" ca="1" si="163"/>
        <v>625.68748094067701</v>
      </c>
      <c r="Q805">
        <f t="shared" ca="1" si="163"/>
        <v>625.68748094067701</v>
      </c>
      <c r="R805">
        <f t="shared" ca="1" si="163"/>
        <v>625.68748094067701</v>
      </c>
      <c r="S805">
        <f t="shared" ca="1" si="163"/>
        <v>625.68748094067701</v>
      </c>
      <c r="T805">
        <f t="shared" ca="1" si="163"/>
        <v>625.68748094067701</v>
      </c>
      <c r="U805">
        <f t="shared" ca="1" si="163"/>
        <v>625.68748094067701</v>
      </c>
      <c r="V805">
        <f t="shared" ca="1" si="163"/>
        <v>625.68748094067701</v>
      </c>
      <c r="W805">
        <f t="shared" ca="1" si="163"/>
        <v>625.68748094067701</v>
      </c>
    </row>
    <row r="806" spans="1:23" x14ac:dyDescent="0.25">
      <c r="A806" t="s">
        <v>184</v>
      </c>
      <c r="B806" t="s">
        <v>5</v>
      </c>
      <c r="C806" t="s">
        <v>15</v>
      </c>
      <c r="D806" t="s">
        <v>16</v>
      </c>
      <c r="E806" t="s">
        <v>171</v>
      </c>
      <c r="F806" t="s">
        <v>185</v>
      </c>
      <c r="G806" t="s">
        <v>17</v>
      </c>
      <c r="J806" t="s">
        <v>145</v>
      </c>
      <c r="K806" t="s">
        <v>48</v>
      </c>
      <c r="L806" t="str" cm="1">
        <f t="array" aca="1" ref="L806" ca="1">INDEX([1]!annual_data,_xlfn.XMATCH(_xlfn.CONCAT(
SUBSTITUTE($A806,LEFT($A806,FIND($C806,$A806)+LEN($C806)-1),),
$F806,
$G806:$I806,
SUBSTITUTE($J806,LEFT($A806,FIND($C806,$A806)+LEN($C806)-1),)),
[1]!annual_index),_xlfn.XMATCH(L$2,[1]!annual_header))</f>
        <v>GJ</v>
      </c>
      <c r="M806" cm="1">
        <f t="array" aca="1" ref="M806" ca="1">INDEX([1]!annual_data,_xlfn.XMATCH(_xlfn.CONCAT(
SUBSTITUTE($A806,LEFT($A806,FIND($C806,$A806)+LEN($C806)-1),),
$F806,
$G806:$I806,
SUBSTITUTE($J806,LEFT($A806,FIND($C806,$A806)+LEN($C806)-1),)),
[1]!annual_index),_xlfn.XMATCH(M$2,[1]!annual_header))</f>
        <v>2.9904699702986499</v>
      </c>
      <c r="N806">
        <f t="shared" ca="1" si="163"/>
        <v>2.9904699702986499</v>
      </c>
      <c r="O806">
        <f t="shared" ca="1" si="163"/>
        <v>2.9904699702986499</v>
      </c>
      <c r="P806">
        <f t="shared" ca="1" si="163"/>
        <v>2.9904699702986499</v>
      </c>
      <c r="Q806">
        <f t="shared" ca="1" si="163"/>
        <v>2.9904699702986499</v>
      </c>
      <c r="R806">
        <f t="shared" ca="1" si="163"/>
        <v>2.9904699702986499</v>
      </c>
      <c r="S806">
        <f t="shared" ca="1" si="163"/>
        <v>2.9904699702986499</v>
      </c>
      <c r="T806">
        <f t="shared" ca="1" si="163"/>
        <v>2.9904699702986499</v>
      </c>
      <c r="U806">
        <f t="shared" ca="1" si="163"/>
        <v>2.9904699702986499</v>
      </c>
      <c r="V806">
        <f t="shared" ca="1" si="163"/>
        <v>2.9904699702986499</v>
      </c>
      <c r="W806">
        <f t="shared" ca="1" si="163"/>
        <v>2.9904699702986499</v>
      </c>
    </row>
    <row r="807" spans="1:23" x14ac:dyDescent="0.25">
      <c r="A807" t="s">
        <v>184</v>
      </c>
      <c r="B807" t="s">
        <v>5</v>
      </c>
      <c r="C807" t="s">
        <v>15</v>
      </c>
      <c r="D807" t="s">
        <v>16</v>
      </c>
      <c r="E807" t="s">
        <v>171</v>
      </c>
      <c r="F807" t="s">
        <v>186</v>
      </c>
      <c r="G807" t="s">
        <v>6</v>
      </c>
    </row>
    <row r="808" spans="1:23" x14ac:dyDescent="0.25">
      <c r="A808" t="s">
        <v>184</v>
      </c>
      <c r="B808" t="s">
        <v>5</v>
      </c>
      <c r="C808" t="s">
        <v>15</v>
      </c>
      <c r="D808" t="s">
        <v>16</v>
      </c>
      <c r="E808" t="s">
        <v>171</v>
      </c>
      <c r="F808" t="s">
        <v>186</v>
      </c>
      <c r="G808" t="s">
        <v>67</v>
      </c>
      <c r="K808" t="s">
        <v>21</v>
      </c>
      <c r="L808" t="s">
        <v>68</v>
      </c>
      <c r="M808" cm="1">
        <f t="array" aca="1" ref="M808" ca="1">INDEX([1]!constant_data,_xlfn.XMATCH(_xlfn.CONCAT(
SUBSTITUTE($A808,LEFT($A808,FIND($C808,$A808)+LEN($C808)-1),),
$F808,
$H808:$I808,
SUBSTITUTE($J808,LEFT($A808,FIND($C808,$A808)+LEN($C808)-1),)),
[1]!constant_index),_xlfn.XMATCH($G808,[1]!constant_header))</f>
        <v>1940</v>
      </c>
      <c r="N808">
        <f t="shared" ref="N808:W810" ca="1" si="164">M808</f>
        <v>1940</v>
      </c>
      <c r="O808">
        <f t="shared" ca="1" si="164"/>
        <v>1940</v>
      </c>
      <c r="P808">
        <f t="shared" ca="1" si="164"/>
        <v>1940</v>
      </c>
      <c r="Q808">
        <f t="shared" ca="1" si="164"/>
        <v>1940</v>
      </c>
      <c r="R808">
        <f t="shared" ca="1" si="164"/>
        <v>1940</v>
      </c>
      <c r="S808">
        <f t="shared" ca="1" si="164"/>
        <v>1940</v>
      </c>
      <c r="T808">
        <f t="shared" ca="1" si="164"/>
        <v>1940</v>
      </c>
      <c r="U808">
        <f t="shared" ca="1" si="164"/>
        <v>1940</v>
      </c>
      <c r="V808">
        <f t="shared" ca="1" si="164"/>
        <v>1940</v>
      </c>
      <c r="W808">
        <f t="shared" ca="1" si="164"/>
        <v>1940</v>
      </c>
    </row>
    <row r="809" spans="1:23" x14ac:dyDescent="0.25">
      <c r="A809" t="s">
        <v>184</v>
      </c>
      <c r="B809" t="s">
        <v>5</v>
      </c>
      <c r="C809" t="s">
        <v>15</v>
      </c>
      <c r="D809" t="s">
        <v>16</v>
      </c>
      <c r="E809" t="s">
        <v>171</v>
      </c>
      <c r="F809" t="s">
        <v>186</v>
      </c>
      <c r="G809" t="s">
        <v>69</v>
      </c>
      <c r="K809" t="s">
        <v>21</v>
      </c>
      <c r="L809" t="s">
        <v>68</v>
      </c>
      <c r="M809" cm="1">
        <f t="array" aca="1" ref="M809" ca="1">INDEX([1]!constant_data,_xlfn.XMATCH(_xlfn.CONCAT(
SUBSTITUTE($A809,LEFT($A809,FIND($C809,$A809)+LEN($C809)-1),),
$F809,
$H809:$I809,
SUBSTITUTE($J809,LEFT($A809,FIND($C809,$A809)+LEN($C809)-1),)),
[1]!constant_index),_xlfn.XMATCH($G809,[1]!constant_header))</f>
        <v>2101</v>
      </c>
      <c r="N809">
        <f t="shared" ca="1" si="164"/>
        <v>2101</v>
      </c>
      <c r="O809">
        <f t="shared" ca="1" si="164"/>
        <v>2101</v>
      </c>
      <c r="P809">
        <f t="shared" ca="1" si="164"/>
        <v>2101</v>
      </c>
      <c r="Q809">
        <f t="shared" ca="1" si="164"/>
        <v>2101</v>
      </c>
      <c r="R809">
        <f t="shared" ca="1" si="164"/>
        <v>2101</v>
      </c>
      <c r="S809">
        <f t="shared" ca="1" si="164"/>
        <v>2101</v>
      </c>
      <c r="T809">
        <f t="shared" ca="1" si="164"/>
        <v>2101</v>
      </c>
      <c r="U809">
        <f t="shared" ca="1" si="164"/>
        <v>2101</v>
      </c>
      <c r="V809">
        <f t="shared" ca="1" si="164"/>
        <v>2101</v>
      </c>
      <c r="W809">
        <f t="shared" ca="1" si="164"/>
        <v>2101</v>
      </c>
    </row>
    <row r="810" spans="1:23" x14ac:dyDescent="0.25">
      <c r="A810" t="s">
        <v>184</v>
      </c>
      <c r="B810" t="s">
        <v>5</v>
      </c>
      <c r="C810" t="s">
        <v>15</v>
      </c>
      <c r="D810" t="s">
        <v>16</v>
      </c>
      <c r="E810" t="s">
        <v>171</v>
      </c>
      <c r="F810" t="s">
        <v>186</v>
      </c>
      <c r="G810" t="s">
        <v>70</v>
      </c>
      <c r="K810" t="s">
        <v>21</v>
      </c>
      <c r="L810" t="s">
        <v>71</v>
      </c>
      <c r="M810" cm="1">
        <f t="array" aca="1" ref="M810" ca="1">INDEX([1]!constant_data,_xlfn.XMATCH(_xlfn.CONCAT(
SUBSTITUTE($A810,LEFT($A810,FIND($C810,$A810)+LEN($C810)-1),),
$F810,
$H810:$I810,
SUBSTITUTE($J810,LEFT($A810,FIND($C810,$A810)+LEN($C810)-1),)),
[1]!constant_index),_xlfn.XMATCH($G810,[1]!constant_header))</f>
        <v>10</v>
      </c>
      <c r="N810">
        <f t="shared" ca="1" si="164"/>
        <v>10</v>
      </c>
      <c r="O810">
        <f t="shared" ca="1" si="164"/>
        <v>10</v>
      </c>
      <c r="P810">
        <f t="shared" ca="1" si="164"/>
        <v>10</v>
      </c>
      <c r="Q810">
        <f t="shared" ca="1" si="164"/>
        <v>10</v>
      </c>
      <c r="R810">
        <f t="shared" ca="1" si="164"/>
        <v>10</v>
      </c>
      <c r="S810">
        <f t="shared" ca="1" si="164"/>
        <v>10</v>
      </c>
      <c r="T810">
        <f t="shared" ca="1" si="164"/>
        <v>10</v>
      </c>
      <c r="U810">
        <f t="shared" ca="1" si="164"/>
        <v>10</v>
      </c>
      <c r="V810">
        <f t="shared" ca="1" si="164"/>
        <v>10</v>
      </c>
      <c r="W810">
        <f t="shared" ca="1" si="164"/>
        <v>10</v>
      </c>
    </row>
    <row r="811" spans="1:23" x14ac:dyDescent="0.25">
      <c r="A811" t="s">
        <v>184</v>
      </c>
      <c r="B811" t="s">
        <v>5</v>
      </c>
      <c r="C811" t="s">
        <v>15</v>
      </c>
      <c r="D811" t="s">
        <v>16</v>
      </c>
      <c r="E811" t="s">
        <v>171</v>
      </c>
      <c r="F811" t="s">
        <v>186</v>
      </c>
      <c r="G811" t="s">
        <v>72</v>
      </c>
      <c r="K811" t="s">
        <v>48</v>
      </c>
      <c r="L811" t="s">
        <v>64</v>
      </c>
      <c r="M811" cm="1">
        <f t="array" aca="1" ref="M811" ca="1">INDEX([1]!annual_data,_xlfn.XMATCH(_xlfn.CONCAT(
SUBSTITUTE($A811,LEFT($A811,FIND($C811,$A811)+LEN($C811)-1),),
$F811,
$G811:$I811,
SUBSTITUTE($J811,LEFT($A811,FIND($C811,$A811)+LEN($C811)-1),)),
[1]!annual_index),_xlfn.XMATCH(M$2,[1]!annual_header))</f>
        <v>0.15</v>
      </c>
    </row>
    <row r="812" spans="1:23" x14ac:dyDescent="0.25">
      <c r="A812" t="s">
        <v>184</v>
      </c>
      <c r="B812" t="s">
        <v>5</v>
      </c>
      <c r="C812" t="s">
        <v>15</v>
      </c>
      <c r="D812" t="s">
        <v>16</v>
      </c>
      <c r="E812" t="s">
        <v>171</v>
      </c>
      <c r="F812" t="s">
        <v>186</v>
      </c>
      <c r="G812" t="s">
        <v>73</v>
      </c>
      <c r="K812" t="s">
        <v>21</v>
      </c>
      <c r="L812" t="s">
        <v>74</v>
      </c>
      <c r="M812" cm="1">
        <f t="array" aca="1" ref="M812" ca="1">INDEX([1]!constant_data,_xlfn.XMATCH(_xlfn.CONCAT(
SUBSTITUTE($A812,LEFT($A812,FIND($C812,$A812)+LEN($C812)-1),),
$F812,
$H812:$I812,
SUBSTITUTE($J812,LEFT($A812,FIND($C812,$A812)+LEN($C812)-1),)),
[1]!constant_index),_xlfn.XMATCH($G812,[1]!constant_header))</f>
        <v>9406.5580800000007</v>
      </c>
      <c r="N812">
        <f t="shared" ref="N812:W815" ca="1" si="165">M812</f>
        <v>9406.5580800000007</v>
      </c>
      <c r="O812">
        <f t="shared" ca="1" si="165"/>
        <v>9406.5580800000007</v>
      </c>
      <c r="P812">
        <f t="shared" ca="1" si="165"/>
        <v>9406.5580800000007</v>
      </c>
      <c r="Q812">
        <f t="shared" ca="1" si="165"/>
        <v>9406.5580800000007</v>
      </c>
      <c r="R812">
        <f t="shared" ca="1" si="165"/>
        <v>9406.5580800000007</v>
      </c>
      <c r="S812">
        <f t="shared" ca="1" si="165"/>
        <v>9406.5580800000007</v>
      </c>
      <c r="T812">
        <f t="shared" ca="1" si="165"/>
        <v>9406.5580800000007</v>
      </c>
      <c r="U812">
        <f t="shared" ca="1" si="165"/>
        <v>9406.5580800000007</v>
      </c>
      <c r="V812">
        <f t="shared" ca="1" si="165"/>
        <v>9406.5580800000007</v>
      </c>
      <c r="W812">
        <f t="shared" ca="1" si="165"/>
        <v>9406.5580800000007</v>
      </c>
    </row>
    <row r="813" spans="1:23" x14ac:dyDescent="0.25">
      <c r="A813" t="s">
        <v>184</v>
      </c>
      <c r="B813" t="s">
        <v>5</v>
      </c>
      <c r="C813" t="s">
        <v>15</v>
      </c>
      <c r="D813" t="s">
        <v>16</v>
      </c>
      <c r="E813" t="s">
        <v>171</v>
      </c>
      <c r="F813" t="s">
        <v>186</v>
      </c>
      <c r="G813" t="s">
        <v>75</v>
      </c>
      <c r="K813" t="s">
        <v>21</v>
      </c>
      <c r="L813" t="s">
        <v>76</v>
      </c>
      <c r="M813" cm="1">
        <f t="array" aca="1" ref="M813" ca="1">INDEX([1]!constant_data,_xlfn.XMATCH(_xlfn.CONCAT(
SUBSTITUTE($A813,LEFT($A813,FIND($C813,$A813)+LEN($C813)-1),),
$F813,
$H813:$I813,
SUBSTITUTE($J813,LEFT($A813,FIND($C813,$A813)+LEN($C813)-1),)),
[1]!constant_index),_xlfn.XMATCH($G813,[1]!constant_header))</f>
        <v>821988.19604131998</v>
      </c>
      <c r="N813">
        <f t="shared" ca="1" si="165"/>
        <v>821988.19604131998</v>
      </c>
      <c r="O813">
        <f t="shared" ca="1" si="165"/>
        <v>821988.19604131998</v>
      </c>
      <c r="P813">
        <f t="shared" ca="1" si="165"/>
        <v>821988.19604131998</v>
      </c>
      <c r="Q813">
        <f t="shared" ca="1" si="165"/>
        <v>821988.19604131998</v>
      </c>
      <c r="R813">
        <f t="shared" ca="1" si="165"/>
        <v>821988.19604131998</v>
      </c>
      <c r="S813">
        <f t="shared" ca="1" si="165"/>
        <v>821988.19604131998</v>
      </c>
      <c r="T813">
        <f t="shared" ca="1" si="165"/>
        <v>821988.19604131998</v>
      </c>
      <c r="U813">
        <f t="shared" ca="1" si="165"/>
        <v>821988.19604131998</v>
      </c>
      <c r="V813">
        <f t="shared" ca="1" si="165"/>
        <v>821988.19604131998</v>
      </c>
      <c r="W813">
        <f t="shared" ca="1" si="165"/>
        <v>821988.19604131998</v>
      </c>
    </row>
    <row r="814" spans="1:23" x14ac:dyDescent="0.25">
      <c r="A814" t="s">
        <v>184</v>
      </c>
      <c r="B814" t="s">
        <v>5</v>
      </c>
      <c r="C814" t="s">
        <v>15</v>
      </c>
      <c r="D814" t="s">
        <v>16</v>
      </c>
      <c r="E814" t="s">
        <v>171</v>
      </c>
      <c r="F814" t="s">
        <v>186</v>
      </c>
      <c r="G814" t="s">
        <v>77</v>
      </c>
      <c r="K814" t="s">
        <v>21</v>
      </c>
      <c r="L814" t="s">
        <v>76</v>
      </c>
      <c r="M814" cm="1">
        <f t="array" aca="1" ref="M814" ca="1">INDEX([1]!constant_data,_xlfn.XMATCH(_xlfn.CONCAT(
SUBSTITUTE($A814,LEFT($A814,FIND($C814,$A814)+LEN($C814)-1),),
$F814,
$H814:$I814,
SUBSTITUTE($J814,LEFT($A814,FIND($C814,$A814)+LEN($C814)-1),)),
[1]!constant_index),_xlfn.XMATCH($G814,[1]!constant_header))</f>
        <v>625.68748094067701</v>
      </c>
      <c r="N814">
        <f t="shared" ca="1" si="165"/>
        <v>625.68748094067701</v>
      </c>
      <c r="O814">
        <f t="shared" ca="1" si="165"/>
        <v>625.68748094067701</v>
      </c>
      <c r="P814">
        <f t="shared" ca="1" si="165"/>
        <v>625.68748094067701</v>
      </c>
      <c r="Q814">
        <f t="shared" ca="1" si="165"/>
        <v>625.68748094067701</v>
      </c>
      <c r="R814">
        <f t="shared" ca="1" si="165"/>
        <v>625.68748094067701</v>
      </c>
      <c r="S814">
        <f t="shared" ca="1" si="165"/>
        <v>625.68748094067701</v>
      </c>
      <c r="T814">
        <f t="shared" ca="1" si="165"/>
        <v>625.68748094067701</v>
      </c>
      <c r="U814">
        <f t="shared" ca="1" si="165"/>
        <v>625.68748094067701</v>
      </c>
      <c r="V814">
        <f t="shared" ca="1" si="165"/>
        <v>625.68748094067701</v>
      </c>
      <c r="W814">
        <f t="shared" ca="1" si="165"/>
        <v>625.68748094067701</v>
      </c>
    </row>
    <row r="815" spans="1:23" x14ac:dyDescent="0.25">
      <c r="A815" t="s">
        <v>184</v>
      </c>
      <c r="B815" t="s">
        <v>5</v>
      </c>
      <c r="C815" t="s">
        <v>15</v>
      </c>
      <c r="D815" t="s">
        <v>16</v>
      </c>
      <c r="E815" t="s">
        <v>171</v>
      </c>
      <c r="F815" t="s">
        <v>186</v>
      </c>
      <c r="G815" t="s">
        <v>17</v>
      </c>
      <c r="J815" t="s">
        <v>145</v>
      </c>
      <c r="K815" t="s">
        <v>48</v>
      </c>
      <c r="L815" t="str" cm="1">
        <f t="array" aca="1" ref="L815" ca="1">INDEX([1]!annual_data,_xlfn.XMATCH(_xlfn.CONCAT(
SUBSTITUTE($A815,LEFT($A815,FIND($C815,$A815)+LEN($C815)-1),),
$F815,
$G815:$I815,
SUBSTITUTE($J815,LEFT($A815,FIND($C815,$A815)+LEN($C815)-1),)),
[1]!annual_index),_xlfn.XMATCH(L$2,[1]!annual_header))</f>
        <v>GJ</v>
      </c>
      <c r="M815" cm="1">
        <f t="array" aca="1" ref="M815" ca="1">INDEX([1]!annual_data,_xlfn.XMATCH(_xlfn.CONCAT(
SUBSTITUTE($A815,LEFT($A815,FIND($C815,$A815)+LEN($C815)-1),),
$F815,
$G815:$I815,
SUBSTITUTE($J815,LEFT($A815,FIND($C815,$A815)+LEN($C815)-1),)),
[1]!annual_index),_xlfn.XMATCH(M$2,[1]!annual_header))</f>
        <v>1.5342918054241801</v>
      </c>
      <c r="N815">
        <f t="shared" ca="1" si="165"/>
        <v>1.5342918054241801</v>
      </c>
      <c r="O815">
        <f t="shared" ca="1" si="165"/>
        <v>1.5342918054241801</v>
      </c>
      <c r="P815">
        <f t="shared" ca="1" si="165"/>
        <v>1.5342918054241801</v>
      </c>
      <c r="Q815">
        <f t="shared" ca="1" si="165"/>
        <v>1.5342918054241801</v>
      </c>
      <c r="R815">
        <f t="shared" ca="1" si="165"/>
        <v>1.5342918054241801</v>
      </c>
      <c r="S815">
        <f t="shared" ca="1" si="165"/>
        <v>1.5342918054241801</v>
      </c>
      <c r="T815">
        <f t="shared" ca="1" si="165"/>
        <v>1.5342918054241801</v>
      </c>
      <c r="U815">
        <f t="shared" ca="1" si="165"/>
        <v>1.5342918054241801</v>
      </c>
      <c r="V815">
        <f t="shared" ca="1" si="165"/>
        <v>1.5342918054241801</v>
      </c>
      <c r="W815">
        <f t="shared" ca="1" si="165"/>
        <v>1.5342918054241801</v>
      </c>
    </row>
    <row r="816" spans="1:23" x14ac:dyDescent="0.25">
      <c r="A816" t="s">
        <v>175</v>
      </c>
      <c r="B816" t="s">
        <v>5</v>
      </c>
      <c r="C816" t="s">
        <v>15</v>
      </c>
      <c r="D816" t="s">
        <v>16</v>
      </c>
      <c r="E816" t="s">
        <v>187</v>
      </c>
      <c r="G816" t="s">
        <v>20</v>
      </c>
      <c r="K816" t="s">
        <v>21</v>
      </c>
      <c r="L816" t="str" cm="1">
        <f t="array" aca="1" ref="L816" ca="1">INDEX([1]!constant_data,_xlfn.XMATCH(_xlfn.CONCAT(
SUBSTITUTE($A816,LEFT($A816,FIND($C816,$A816)+LEN($C816)-1),),
$F816,
$H816:$I816,
SUBSTITUTE($J816,LEFT($A816,FIND($C816,$A816)+LEN($C816)-1),)),
[1]!constant_index),_xlfn.XMATCH($G816,[1]!constant_header))</f>
        <v>GJ</v>
      </c>
    </row>
    <row r="817" spans="1:23" x14ac:dyDescent="0.25">
      <c r="A817" t="s">
        <v>175</v>
      </c>
      <c r="B817" t="s">
        <v>5</v>
      </c>
      <c r="C817" t="s">
        <v>15</v>
      </c>
      <c r="D817" t="s">
        <v>16</v>
      </c>
      <c r="E817" t="s">
        <v>187</v>
      </c>
      <c r="G817" t="s">
        <v>22</v>
      </c>
      <c r="H817" t="s">
        <v>50</v>
      </c>
    </row>
    <row r="818" spans="1:23" x14ac:dyDescent="0.25">
      <c r="A818" t="s">
        <v>175</v>
      </c>
      <c r="B818" t="s">
        <v>5</v>
      </c>
      <c r="C818" t="s">
        <v>15</v>
      </c>
      <c r="D818" t="s">
        <v>16</v>
      </c>
      <c r="E818" t="s">
        <v>187</v>
      </c>
      <c r="G818" t="s">
        <v>17</v>
      </c>
      <c r="J818" t="s">
        <v>188</v>
      </c>
      <c r="K818" t="s">
        <v>48</v>
      </c>
      <c r="L818" t="str" cm="1">
        <f t="array" aca="1" ref="L818" ca="1">INDEX([1]!annual_data,_xlfn.XMATCH(_xlfn.CONCAT(
SUBSTITUTE($A818,LEFT($A818,FIND($C818,$A818)+LEN($C818)-1),),
$F818,
$G818:$I818,
SUBSTITUTE($J818,LEFT($A818,FIND($C818,$A818)+LEN($C818)-1),)),
[1]!annual_index),_xlfn.XMATCH(L$2,[1]!annual_header))</f>
        <v>GJ</v>
      </c>
      <c r="M818" cm="1">
        <f t="array" aca="1" ref="M818" ca="1">INDEX([1]!annual_data,_xlfn.XMATCH(_xlfn.CONCAT(
SUBSTITUTE($A818,LEFT($A818,FIND($C818,$A818)+LEN($C818)-1),),
$F818,
$G818:$I818,
SUBSTITUTE($J818,LEFT($A818,FIND($C818,$A818)+LEN($C818)-1),)),
[1]!annual_index),_xlfn.XMATCH(M$2,[1]!annual_header))</f>
        <v>0.4</v>
      </c>
      <c r="N818" cm="1">
        <f t="array" aca="1" ref="N818" ca="1">INDEX([1]!annual_data,_xlfn.XMATCH(_xlfn.CONCAT(
SUBSTITUTE($A818,LEFT($A818,FIND($C818,$A818)+LEN($C818)-1),),
$F818,
$G818:$I818,
SUBSTITUTE($J818,LEFT($A818,FIND($C818,$A818)+LEN($C818)-1),)),
[1]!annual_index),_xlfn.XMATCH(N$2,[1]!annual_header))</f>
        <v>0.4</v>
      </c>
      <c r="O818" cm="1">
        <f t="array" aca="1" ref="O818" ca="1">INDEX([1]!annual_data,_xlfn.XMATCH(_xlfn.CONCAT(
SUBSTITUTE($A818,LEFT($A818,FIND($C818,$A818)+LEN($C818)-1),),
$F818,
$G818:$I818,
SUBSTITUTE($J818,LEFT($A818,FIND($C818,$A818)+LEN($C818)-1),)),
[1]!annual_index),_xlfn.XMATCH(O$2,[1]!annual_header))</f>
        <v>0.4</v>
      </c>
      <c r="P818" cm="1">
        <f t="array" aca="1" ref="P818" ca="1">INDEX([1]!annual_data,_xlfn.XMATCH(_xlfn.CONCAT(
SUBSTITUTE($A818,LEFT($A818,FIND($C818,$A818)+LEN($C818)-1),),
$F818,
$G818:$I818,
SUBSTITUTE($J818,LEFT($A818,FIND($C818,$A818)+LEN($C818)-1),)),
[1]!annual_index),_xlfn.XMATCH(P$2,[1]!annual_header))</f>
        <v>0.4</v>
      </c>
      <c r="Q818" cm="1">
        <f t="array" aca="1" ref="Q818" ca="1">INDEX([1]!annual_data,_xlfn.XMATCH(_xlfn.CONCAT(
SUBSTITUTE($A818,LEFT($A818,FIND($C818,$A818)+LEN($C818)-1),),
$F818,
$G818:$I818,
SUBSTITUTE($J818,LEFT($A818,FIND($C818,$A818)+LEN($C818)-1),)),
[1]!annual_index),_xlfn.XMATCH(Q$2,[1]!annual_header))</f>
        <v>0.4</v>
      </c>
      <c r="R818" cm="1">
        <f t="array" aca="1" ref="R818" ca="1">INDEX([1]!annual_data,_xlfn.XMATCH(_xlfn.CONCAT(
SUBSTITUTE($A818,LEFT($A818,FIND($C818,$A818)+LEN($C818)-1),),
$F818,
$G818:$I818,
SUBSTITUTE($J818,LEFT($A818,FIND($C818,$A818)+LEN($C818)-1),)),
[1]!annual_index),_xlfn.XMATCH(R$2,[1]!annual_header))</f>
        <v>0.4</v>
      </c>
      <c r="S818" cm="1">
        <f t="array" aca="1" ref="S818" ca="1">INDEX([1]!annual_data,_xlfn.XMATCH(_xlfn.CONCAT(
SUBSTITUTE($A818,LEFT($A818,FIND($C818,$A818)+LEN($C818)-1),),
$F818,
$G818:$I818,
SUBSTITUTE($J818,LEFT($A818,FIND($C818,$A818)+LEN($C818)-1),)),
[1]!annual_index),_xlfn.XMATCH(S$2,[1]!annual_header))</f>
        <v>0.4</v>
      </c>
      <c r="T818" cm="1">
        <f t="array" aca="1" ref="T818" ca="1">INDEX([1]!annual_data,_xlfn.XMATCH(_xlfn.CONCAT(
SUBSTITUTE($A818,LEFT($A818,FIND($C818,$A818)+LEN($C818)-1),),
$F818,
$G818:$I818,
SUBSTITUTE($J818,LEFT($A818,FIND($C818,$A818)+LEN($C818)-1),)),
[1]!annual_index),_xlfn.XMATCH(T$2,[1]!annual_header))</f>
        <v>0.4</v>
      </c>
      <c r="U818" cm="1">
        <f t="array" aca="1" ref="U818" ca="1">INDEX([1]!annual_data,_xlfn.XMATCH(_xlfn.CONCAT(
SUBSTITUTE($A818,LEFT($A818,FIND($C818,$A818)+LEN($C818)-1),),
$F818,
$G818:$I818,
SUBSTITUTE($J818,LEFT($A818,FIND($C818,$A818)+LEN($C818)-1),)),
[1]!annual_index),_xlfn.XMATCH(U$2,[1]!annual_header))</f>
        <v>0.4</v>
      </c>
      <c r="V818" cm="1">
        <f t="array" aca="1" ref="V818" ca="1">INDEX([1]!annual_data,_xlfn.XMATCH(_xlfn.CONCAT(
SUBSTITUTE($A818,LEFT($A818,FIND($C818,$A818)+LEN($C818)-1),),
$F818,
$G818:$I818,
SUBSTITUTE($J818,LEFT($A818,FIND($C818,$A818)+LEN($C818)-1),)),
[1]!annual_index),_xlfn.XMATCH(V$2,[1]!annual_header))</f>
        <v>0.4</v>
      </c>
      <c r="W818" cm="1">
        <f t="array" aca="1" ref="W818" ca="1">INDEX([1]!annual_data,_xlfn.XMATCH(_xlfn.CONCAT(
SUBSTITUTE($A818,LEFT($A818,FIND($C818,$A818)+LEN($C818)-1),),
$F818,
$G818:$I818,
SUBSTITUTE($J818,LEFT($A818,FIND($C818,$A818)+LEN($C818)-1),)),
[1]!annual_index),_xlfn.XMATCH(W$2,[1]!annual_header))</f>
        <v>0.4</v>
      </c>
    </row>
    <row r="819" spans="1:23" x14ac:dyDescent="0.25">
      <c r="A819" t="s">
        <v>175</v>
      </c>
      <c r="B819" t="s">
        <v>5</v>
      </c>
      <c r="C819" t="s">
        <v>15</v>
      </c>
      <c r="D819" t="s">
        <v>16</v>
      </c>
      <c r="E819" t="s">
        <v>187</v>
      </c>
      <c r="G819" t="s">
        <v>17</v>
      </c>
      <c r="J819" t="s">
        <v>189</v>
      </c>
      <c r="K819" t="s">
        <v>48</v>
      </c>
      <c r="L819" t="str" cm="1">
        <f t="array" aca="1" ref="L819" ca="1">INDEX([1]!annual_data,_xlfn.XMATCH(_xlfn.CONCAT(
SUBSTITUTE($A819,LEFT($A819,FIND($C819,$A819)+LEN($C819)-1),),
$F819,
$G819:$I819,
SUBSTITUTE($J819,LEFT($A819,FIND($C819,$A819)+LEN($C819)-1),)),
[1]!annual_index),_xlfn.XMATCH(L$2,[1]!annual_header))</f>
        <v>GJ</v>
      </c>
      <c r="M819" cm="1">
        <f t="array" aca="1" ref="M819" ca="1">INDEX([1]!annual_data,_xlfn.XMATCH(_xlfn.CONCAT(
SUBSTITUTE($A819,LEFT($A819,FIND($C819,$A819)+LEN($C819)-1),),
$F819,
$G819:$I819,
SUBSTITUTE($J819,LEFT($A819,FIND($C819,$A819)+LEN($C819)-1),)),
[1]!annual_index),_xlfn.XMATCH(M$2,[1]!annual_header))</f>
        <v>0.6</v>
      </c>
      <c r="N819" cm="1">
        <f t="array" aca="1" ref="N819" ca="1">INDEX([1]!annual_data,_xlfn.XMATCH(_xlfn.CONCAT(
SUBSTITUTE($A819,LEFT($A819,FIND($C819,$A819)+LEN($C819)-1),),
$F819,
$G819:$I819,
SUBSTITUTE($J819,LEFT($A819,FIND($C819,$A819)+LEN($C819)-1),)),
[1]!annual_index),_xlfn.XMATCH(N$2,[1]!annual_header))</f>
        <v>0.6</v>
      </c>
      <c r="O819" cm="1">
        <f t="array" aca="1" ref="O819" ca="1">INDEX([1]!annual_data,_xlfn.XMATCH(_xlfn.CONCAT(
SUBSTITUTE($A819,LEFT($A819,FIND($C819,$A819)+LEN($C819)-1),),
$F819,
$G819:$I819,
SUBSTITUTE($J819,LEFT($A819,FIND($C819,$A819)+LEN($C819)-1),)),
[1]!annual_index),_xlfn.XMATCH(O$2,[1]!annual_header))</f>
        <v>0.6</v>
      </c>
      <c r="P819" cm="1">
        <f t="array" aca="1" ref="P819" ca="1">INDEX([1]!annual_data,_xlfn.XMATCH(_xlfn.CONCAT(
SUBSTITUTE($A819,LEFT($A819,FIND($C819,$A819)+LEN($C819)-1),),
$F819,
$G819:$I819,
SUBSTITUTE($J819,LEFT($A819,FIND($C819,$A819)+LEN($C819)-1),)),
[1]!annual_index),_xlfn.XMATCH(P$2,[1]!annual_header))</f>
        <v>0.6</v>
      </c>
      <c r="Q819" cm="1">
        <f t="array" aca="1" ref="Q819" ca="1">INDEX([1]!annual_data,_xlfn.XMATCH(_xlfn.CONCAT(
SUBSTITUTE($A819,LEFT($A819,FIND($C819,$A819)+LEN($C819)-1),),
$F819,
$G819:$I819,
SUBSTITUTE($J819,LEFT($A819,FIND($C819,$A819)+LEN($C819)-1),)),
[1]!annual_index),_xlfn.XMATCH(Q$2,[1]!annual_header))</f>
        <v>0.6</v>
      </c>
      <c r="R819" cm="1">
        <f t="array" aca="1" ref="R819" ca="1">INDEX([1]!annual_data,_xlfn.XMATCH(_xlfn.CONCAT(
SUBSTITUTE($A819,LEFT($A819,FIND($C819,$A819)+LEN($C819)-1),),
$F819,
$G819:$I819,
SUBSTITUTE($J819,LEFT($A819,FIND($C819,$A819)+LEN($C819)-1),)),
[1]!annual_index),_xlfn.XMATCH(R$2,[1]!annual_header))</f>
        <v>0.6</v>
      </c>
      <c r="S819" cm="1">
        <f t="array" aca="1" ref="S819" ca="1">INDEX([1]!annual_data,_xlfn.XMATCH(_xlfn.CONCAT(
SUBSTITUTE($A819,LEFT($A819,FIND($C819,$A819)+LEN($C819)-1),),
$F819,
$G819:$I819,
SUBSTITUTE($J819,LEFT($A819,FIND($C819,$A819)+LEN($C819)-1),)),
[1]!annual_index),_xlfn.XMATCH(S$2,[1]!annual_header))</f>
        <v>0.6</v>
      </c>
      <c r="T819" cm="1">
        <f t="array" aca="1" ref="T819" ca="1">INDEX([1]!annual_data,_xlfn.XMATCH(_xlfn.CONCAT(
SUBSTITUTE($A819,LEFT($A819,FIND($C819,$A819)+LEN($C819)-1),),
$F819,
$G819:$I819,
SUBSTITUTE($J819,LEFT($A819,FIND($C819,$A819)+LEN($C819)-1),)),
[1]!annual_index),_xlfn.XMATCH(T$2,[1]!annual_header))</f>
        <v>0.6</v>
      </c>
      <c r="U819" cm="1">
        <f t="array" aca="1" ref="U819" ca="1">INDEX([1]!annual_data,_xlfn.XMATCH(_xlfn.CONCAT(
SUBSTITUTE($A819,LEFT($A819,FIND($C819,$A819)+LEN($C819)-1),),
$F819,
$G819:$I819,
SUBSTITUTE($J819,LEFT($A819,FIND($C819,$A819)+LEN($C819)-1),)),
[1]!annual_index),_xlfn.XMATCH(U$2,[1]!annual_header))</f>
        <v>0.6</v>
      </c>
      <c r="V819" cm="1">
        <f t="array" aca="1" ref="V819" ca="1">INDEX([1]!annual_data,_xlfn.XMATCH(_xlfn.CONCAT(
SUBSTITUTE($A819,LEFT($A819,FIND($C819,$A819)+LEN($C819)-1),),
$F819,
$G819:$I819,
SUBSTITUTE($J819,LEFT($A819,FIND($C819,$A819)+LEN($C819)-1),)),
[1]!annual_index),_xlfn.XMATCH(V$2,[1]!annual_header))</f>
        <v>0.6</v>
      </c>
      <c r="W819" cm="1">
        <f t="array" aca="1" ref="W819" ca="1">INDEX([1]!annual_data,_xlfn.XMATCH(_xlfn.CONCAT(
SUBSTITUTE($A819,LEFT($A819,FIND($C819,$A819)+LEN($C819)-1),),
$F819,
$G819:$I819,
SUBSTITUTE($J819,LEFT($A819,FIND($C819,$A819)+LEN($C819)-1),)),
[1]!annual_index),_xlfn.XMATCH(W$2,[1]!annual_header))</f>
        <v>0.6</v>
      </c>
    </row>
    <row r="820" spans="1:23" x14ac:dyDescent="0.25">
      <c r="A820" t="s">
        <v>188</v>
      </c>
      <c r="B820" t="s">
        <v>5</v>
      </c>
      <c r="C820" t="s">
        <v>15</v>
      </c>
      <c r="D820" t="s">
        <v>16</v>
      </c>
      <c r="E820" t="s">
        <v>164</v>
      </c>
      <c r="G820" t="s">
        <v>20</v>
      </c>
      <c r="K820" t="s">
        <v>21</v>
      </c>
      <c r="L820" t="str" cm="1">
        <f t="array" aca="1" ref="L820" ca="1">INDEX([1]!constant_data,_xlfn.XMATCH(_xlfn.CONCAT(
SUBSTITUTE($A820,LEFT($A820,FIND($C820,$A820)+LEN($C820)-1),),
$F820,
$H820:$I820,
SUBSTITUTE($J820,LEFT($A820,FIND($C820,$A820)+LEN($C820)-1),)),
[1]!constant_index),_xlfn.XMATCH($G820,[1]!constant_header))</f>
        <v>GJ</v>
      </c>
    </row>
    <row r="821" spans="1:23" x14ac:dyDescent="0.25">
      <c r="A821" t="s">
        <v>188</v>
      </c>
      <c r="B821" t="s">
        <v>5</v>
      </c>
      <c r="C821" t="s">
        <v>15</v>
      </c>
      <c r="D821" t="s">
        <v>16</v>
      </c>
      <c r="E821" t="s">
        <v>164</v>
      </c>
      <c r="G821" t="s">
        <v>22</v>
      </c>
      <c r="H821" t="s">
        <v>62</v>
      </c>
    </row>
    <row r="822" spans="1:23" x14ac:dyDescent="0.25">
      <c r="A822" t="s">
        <v>188</v>
      </c>
      <c r="B822" t="s">
        <v>5</v>
      </c>
      <c r="C822" t="s">
        <v>15</v>
      </c>
      <c r="D822" t="s">
        <v>16</v>
      </c>
      <c r="E822" t="s">
        <v>164</v>
      </c>
      <c r="G822" t="s">
        <v>63</v>
      </c>
      <c r="K822" t="s">
        <v>21</v>
      </c>
      <c r="L822" t="s">
        <v>64</v>
      </c>
      <c r="M822" cm="1">
        <f t="array" aca="1" ref="M822" ca="1">INDEX([1]!constant_data,_xlfn.XMATCH(_xlfn.CONCAT(
SUBSTITUTE($A822,LEFT($A822,FIND($C822,$A822)+LEN($C822)-1),),
$F822,
$H822:$I822,
SUBSTITUTE($J822,LEFT($A822,FIND($C822,$A822)+LEN($C822)-1),)),
[1]!constant_index),_xlfn.XMATCH($G822,[1]!constant_header))</f>
        <v>0.5</v>
      </c>
      <c r="N822">
        <f ca="1">M822</f>
        <v>0.5</v>
      </c>
      <c r="O822">
        <f ca="1">N822</f>
        <v>0.5</v>
      </c>
      <c r="P822">
        <f t="shared" ref="P822:W823" ca="1" si="166">O822</f>
        <v>0.5</v>
      </c>
      <c r="Q822">
        <f t="shared" ca="1" si="166"/>
        <v>0.5</v>
      </c>
      <c r="R822">
        <f t="shared" ca="1" si="166"/>
        <v>0.5</v>
      </c>
      <c r="S822">
        <f t="shared" ca="1" si="166"/>
        <v>0.5</v>
      </c>
      <c r="T822">
        <f t="shared" ca="1" si="166"/>
        <v>0.5</v>
      </c>
      <c r="U822">
        <f t="shared" ca="1" si="166"/>
        <v>0.5</v>
      </c>
      <c r="V822">
        <f t="shared" ca="1" si="166"/>
        <v>0.5</v>
      </c>
      <c r="W822">
        <f t="shared" ca="1" si="166"/>
        <v>0.5</v>
      </c>
    </row>
    <row r="823" spans="1:23" x14ac:dyDescent="0.25">
      <c r="A823" t="s">
        <v>188</v>
      </c>
      <c r="B823" t="s">
        <v>5</v>
      </c>
      <c r="C823" t="s">
        <v>15</v>
      </c>
      <c r="D823" t="s">
        <v>16</v>
      </c>
      <c r="E823" t="s">
        <v>164</v>
      </c>
      <c r="G823" t="s">
        <v>65</v>
      </c>
      <c r="K823" t="s">
        <v>21</v>
      </c>
      <c r="M823" cm="1">
        <f t="array" aca="1" ref="M823" ca="1">INDEX([1]!constant_data,_xlfn.XMATCH(_xlfn.CONCAT(
SUBSTITUTE($A823,LEFT($A823,FIND($C823,$A823)+LEN($C823)-1),),
$F823,
$H823:$I823,
SUBSTITUTE($J823,LEFT($A823,FIND($C823,$A823)+LEN($C823)-1),)),
[1]!constant_index),_xlfn.XMATCH($G823,[1]!constant_header))</f>
        <v>10</v>
      </c>
      <c r="N823">
        <f ca="1">M823</f>
        <v>10</v>
      </c>
      <c r="O823">
        <f ca="1">N823</f>
        <v>10</v>
      </c>
      <c r="P823">
        <f t="shared" ca="1" si="166"/>
        <v>10</v>
      </c>
      <c r="Q823">
        <f t="shared" ca="1" si="166"/>
        <v>10</v>
      </c>
      <c r="R823">
        <f t="shared" ca="1" si="166"/>
        <v>10</v>
      </c>
      <c r="S823">
        <f t="shared" ca="1" si="166"/>
        <v>10</v>
      </c>
      <c r="T823">
        <f t="shared" ca="1" si="166"/>
        <v>10</v>
      </c>
      <c r="U823">
        <f t="shared" ca="1" si="166"/>
        <v>10</v>
      </c>
      <c r="V823">
        <f t="shared" ca="1" si="166"/>
        <v>10</v>
      </c>
      <c r="W823">
        <f t="shared" ca="1" si="166"/>
        <v>10</v>
      </c>
    </row>
    <row r="824" spans="1:23" x14ac:dyDescent="0.25">
      <c r="A824" t="s">
        <v>188</v>
      </c>
      <c r="B824" t="s">
        <v>5</v>
      </c>
      <c r="C824" t="s">
        <v>15</v>
      </c>
      <c r="D824" t="s">
        <v>16</v>
      </c>
      <c r="E824" t="s">
        <v>164</v>
      </c>
      <c r="F824" t="s">
        <v>190</v>
      </c>
      <c r="G824" t="s">
        <v>6</v>
      </c>
    </row>
    <row r="825" spans="1:23" x14ac:dyDescent="0.25">
      <c r="A825" t="s">
        <v>188</v>
      </c>
      <c r="B825" t="s">
        <v>5</v>
      </c>
      <c r="C825" t="s">
        <v>15</v>
      </c>
      <c r="D825" t="s">
        <v>16</v>
      </c>
      <c r="E825" t="s">
        <v>164</v>
      </c>
      <c r="F825" t="s">
        <v>190</v>
      </c>
      <c r="G825" t="s">
        <v>67</v>
      </c>
      <c r="K825" t="s">
        <v>21</v>
      </c>
      <c r="L825" t="s">
        <v>68</v>
      </c>
      <c r="M825" cm="1">
        <f t="array" aca="1" ref="M825" ca="1">INDEX([1]!constant_data,_xlfn.XMATCH(_xlfn.CONCAT(
SUBSTITUTE($A825,LEFT($A825,FIND($C825,$A825)+LEN($C825)-1),),
$F825,
$H825:$I825,
SUBSTITUTE($J825,LEFT($A825,FIND($C825,$A825)+LEN($C825)-1),)),
[1]!constant_index),_xlfn.XMATCH($G825,[1]!constant_header))</f>
        <v>1940</v>
      </c>
      <c r="N825">
        <f t="shared" ref="N825:W827" ca="1" si="167">M825</f>
        <v>1940</v>
      </c>
      <c r="O825">
        <f t="shared" ca="1" si="167"/>
        <v>1940</v>
      </c>
      <c r="P825">
        <f t="shared" ca="1" si="167"/>
        <v>1940</v>
      </c>
      <c r="Q825">
        <f t="shared" ca="1" si="167"/>
        <v>1940</v>
      </c>
      <c r="R825">
        <f t="shared" ca="1" si="167"/>
        <v>1940</v>
      </c>
      <c r="S825">
        <f t="shared" ca="1" si="167"/>
        <v>1940</v>
      </c>
      <c r="T825">
        <f t="shared" ca="1" si="167"/>
        <v>1940</v>
      </c>
      <c r="U825">
        <f t="shared" ca="1" si="167"/>
        <v>1940</v>
      </c>
      <c r="V825">
        <f t="shared" ca="1" si="167"/>
        <v>1940</v>
      </c>
      <c r="W825">
        <f t="shared" ca="1" si="167"/>
        <v>1940</v>
      </c>
    </row>
    <row r="826" spans="1:23" x14ac:dyDescent="0.25">
      <c r="A826" t="s">
        <v>188</v>
      </c>
      <c r="B826" t="s">
        <v>5</v>
      </c>
      <c r="C826" t="s">
        <v>15</v>
      </c>
      <c r="D826" t="s">
        <v>16</v>
      </c>
      <c r="E826" t="s">
        <v>164</v>
      </c>
      <c r="F826" t="s">
        <v>190</v>
      </c>
      <c r="G826" t="s">
        <v>69</v>
      </c>
      <c r="K826" t="s">
        <v>21</v>
      </c>
      <c r="L826" t="s">
        <v>68</v>
      </c>
      <c r="M826" cm="1">
        <f t="array" aca="1" ref="M826" ca="1">INDEX([1]!constant_data,_xlfn.XMATCH(_xlfn.CONCAT(
SUBSTITUTE($A826,LEFT($A826,FIND($C826,$A826)+LEN($C826)-1),),
$F826,
$H826:$I826,
SUBSTITUTE($J826,LEFT($A826,FIND($C826,$A826)+LEN($C826)-1),)),
[1]!constant_index),_xlfn.XMATCH($G826,[1]!constant_header))</f>
        <v>2101</v>
      </c>
      <c r="N826">
        <f t="shared" ca="1" si="167"/>
        <v>2101</v>
      </c>
      <c r="O826">
        <f t="shared" ca="1" si="167"/>
        <v>2101</v>
      </c>
      <c r="P826">
        <f t="shared" ca="1" si="167"/>
        <v>2101</v>
      </c>
      <c r="Q826">
        <f t="shared" ca="1" si="167"/>
        <v>2101</v>
      </c>
      <c r="R826">
        <f t="shared" ca="1" si="167"/>
        <v>2101</v>
      </c>
      <c r="S826">
        <f t="shared" ca="1" si="167"/>
        <v>2101</v>
      </c>
      <c r="T826">
        <f t="shared" ca="1" si="167"/>
        <v>2101</v>
      </c>
      <c r="U826">
        <f t="shared" ca="1" si="167"/>
        <v>2101</v>
      </c>
      <c r="V826">
        <f t="shared" ca="1" si="167"/>
        <v>2101</v>
      </c>
      <c r="W826">
        <f t="shared" ca="1" si="167"/>
        <v>2101</v>
      </c>
    </row>
    <row r="827" spans="1:23" x14ac:dyDescent="0.25">
      <c r="A827" t="s">
        <v>188</v>
      </c>
      <c r="B827" t="s">
        <v>5</v>
      </c>
      <c r="C827" t="s">
        <v>15</v>
      </c>
      <c r="D827" t="s">
        <v>16</v>
      </c>
      <c r="E827" t="s">
        <v>164</v>
      </c>
      <c r="F827" t="s">
        <v>190</v>
      </c>
      <c r="G827" t="s">
        <v>70</v>
      </c>
      <c r="K827" t="s">
        <v>21</v>
      </c>
      <c r="L827" t="s">
        <v>71</v>
      </c>
      <c r="M827" cm="1">
        <f t="array" aca="1" ref="M827" ca="1">INDEX([1]!constant_data,_xlfn.XMATCH(_xlfn.CONCAT(
SUBSTITUTE($A827,LEFT($A827,FIND($C827,$A827)+LEN($C827)-1),),
$F827,
$H827:$I827,
SUBSTITUTE($J827,LEFT($A827,FIND($C827,$A827)+LEN($C827)-1),)),
[1]!constant_index),_xlfn.XMATCH($G827,[1]!constant_header))</f>
        <v>10</v>
      </c>
      <c r="N827">
        <f t="shared" ca="1" si="167"/>
        <v>10</v>
      </c>
      <c r="O827">
        <f t="shared" ca="1" si="167"/>
        <v>10</v>
      </c>
      <c r="P827">
        <f t="shared" ca="1" si="167"/>
        <v>10</v>
      </c>
      <c r="Q827">
        <f t="shared" ca="1" si="167"/>
        <v>10</v>
      </c>
      <c r="R827">
        <f t="shared" ca="1" si="167"/>
        <v>10</v>
      </c>
      <c r="S827">
        <f t="shared" ca="1" si="167"/>
        <v>10</v>
      </c>
      <c r="T827">
        <f t="shared" ca="1" si="167"/>
        <v>10</v>
      </c>
      <c r="U827">
        <f t="shared" ca="1" si="167"/>
        <v>10</v>
      </c>
      <c r="V827">
        <f t="shared" ca="1" si="167"/>
        <v>10</v>
      </c>
      <c r="W827">
        <f t="shared" ca="1" si="167"/>
        <v>10</v>
      </c>
    </row>
    <row r="828" spans="1:23" x14ac:dyDescent="0.25">
      <c r="A828" t="s">
        <v>188</v>
      </c>
      <c r="B828" t="s">
        <v>5</v>
      </c>
      <c r="C828" t="s">
        <v>15</v>
      </c>
      <c r="D828" t="s">
        <v>16</v>
      </c>
      <c r="E828" t="s">
        <v>164</v>
      </c>
      <c r="F828" t="s">
        <v>190</v>
      </c>
      <c r="G828" t="s">
        <v>72</v>
      </c>
      <c r="K828" t="s">
        <v>48</v>
      </c>
      <c r="L828" t="s">
        <v>64</v>
      </c>
      <c r="M828" cm="1">
        <f t="array" aca="1" ref="M828" ca="1">INDEX([1]!annual_data,_xlfn.XMATCH(_xlfn.CONCAT(
SUBSTITUTE($A828,LEFT($A828,FIND($C828,$A828)+LEN($C828)-1),),
$F828,
$G828:$I828,
SUBSTITUTE($J828,LEFT($A828,FIND($C828,$A828)+LEN($C828)-1),)),
[1]!annual_index),_xlfn.XMATCH(M$2,[1]!annual_header))</f>
        <v>0.85</v>
      </c>
    </row>
    <row r="829" spans="1:23" x14ac:dyDescent="0.25">
      <c r="A829" t="s">
        <v>188</v>
      </c>
      <c r="B829" t="s">
        <v>5</v>
      </c>
      <c r="C829" t="s">
        <v>15</v>
      </c>
      <c r="D829" t="s">
        <v>16</v>
      </c>
      <c r="E829" t="s">
        <v>164</v>
      </c>
      <c r="F829" t="s">
        <v>190</v>
      </c>
      <c r="G829" t="s">
        <v>73</v>
      </c>
      <c r="K829" t="s">
        <v>21</v>
      </c>
      <c r="L829" t="s">
        <v>74</v>
      </c>
      <c r="M829" cm="1">
        <f t="array" aca="1" ref="M829" ca="1">INDEX([1]!constant_data,_xlfn.XMATCH(_xlfn.CONCAT(
SUBSTITUTE($A829,LEFT($A829,FIND($C829,$A829)+LEN($C829)-1),),
$F829,
$H829:$I829,
SUBSTITUTE($J829,LEFT($A829,FIND($C829,$A829)+LEN($C829)-1),)),
[1]!constant_index),_xlfn.XMATCH($G829,[1]!constant_header))</f>
        <v>940.65580799999998</v>
      </c>
      <c r="N829">
        <f t="shared" ref="N829:W832" ca="1" si="168">M829</f>
        <v>940.65580799999998</v>
      </c>
      <c r="O829">
        <f t="shared" ca="1" si="168"/>
        <v>940.65580799999998</v>
      </c>
      <c r="P829">
        <f t="shared" ca="1" si="168"/>
        <v>940.65580799999998</v>
      </c>
      <c r="Q829">
        <f t="shared" ca="1" si="168"/>
        <v>940.65580799999998</v>
      </c>
      <c r="R829">
        <f t="shared" ca="1" si="168"/>
        <v>940.65580799999998</v>
      </c>
      <c r="S829">
        <f t="shared" ca="1" si="168"/>
        <v>940.65580799999998</v>
      </c>
      <c r="T829">
        <f t="shared" ca="1" si="168"/>
        <v>940.65580799999998</v>
      </c>
      <c r="U829">
        <f t="shared" ca="1" si="168"/>
        <v>940.65580799999998</v>
      </c>
      <c r="V829">
        <f t="shared" ca="1" si="168"/>
        <v>940.65580799999998</v>
      </c>
      <c r="W829">
        <f t="shared" ca="1" si="168"/>
        <v>940.65580799999998</v>
      </c>
    </row>
    <row r="830" spans="1:23" x14ac:dyDescent="0.25">
      <c r="A830" t="s">
        <v>188</v>
      </c>
      <c r="B830" t="s">
        <v>5</v>
      </c>
      <c r="C830" t="s">
        <v>15</v>
      </c>
      <c r="D830" t="s">
        <v>16</v>
      </c>
      <c r="E830" t="s">
        <v>164</v>
      </c>
      <c r="F830" t="s">
        <v>190</v>
      </c>
      <c r="G830" t="s">
        <v>75</v>
      </c>
      <c r="K830" t="s">
        <v>21</v>
      </c>
      <c r="L830" t="s">
        <v>76</v>
      </c>
      <c r="M830" cm="1">
        <f t="array" aca="1" ref="M830" ca="1">INDEX([1]!constant_data,_xlfn.XMATCH(_xlfn.CONCAT(
SUBSTITUTE($A830,LEFT($A830,FIND($C830,$A830)+LEN($C830)-1),),
$F830,
$H830:$I830,
SUBSTITUTE($J830,LEFT($A830,FIND($C830,$A830)+LEN($C830)-1),)),
[1]!constant_index),_xlfn.XMATCH($G830,[1]!constant_header))</f>
        <v>112944.127565207</v>
      </c>
      <c r="N830">
        <f t="shared" ca="1" si="168"/>
        <v>112944.127565207</v>
      </c>
      <c r="O830">
        <f t="shared" ca="1" si="168"/>
        <v>112944.127565207</v>
      </c>
      <c r="P830">
        <f t="shared" ca="1" si="168"/>
        <v>112944.127565207</v>
      </c>
      <c r="Q830">
        <f t="shared" ca="1" si="168"/>
        <v>112944.127565207</v>
      </c>
      <c r="R830">
        <f t="shared" ca="1" si="168"/>
        <v>112944.127565207</v>
      </c>
      <c r="S830">
        <f t="shared" ca="1" si="168"/>
        <v>112944.127565207</v>
      </c>
      <c r="T830">
        <f t="shared" ca="1" si="168"/>
        <v>112944.127565207</v>
      </c>
      <c r="U830">
        <f t="shared" ca="1" si="168"/>
        <v>112944.127565207</v>
      </c>
      <c r="V830">
        <f t="shared" ca="1" si="168"/>
        <v>112944.127565207</v>
      </c>
      <c r="W830">
        <f t="shared" ca="1" si="168"/>
        <v>112944.127565207</v>
      </c>
    </row>
    <row r="831" spans="1:23" x14ac:dyDescent="0.25">
      <c r="A831" t="s">
        <v>188</v>
      </c>
      <c r="B831" t="s">
        <v>5</v>
      </c>
      <c r="C831" t="s">
        <v>15</v>
      </c>
      <c r="D831" t="s">
        <v>16</v>
      </c>
      <c r="E831" t="s">
        <v>164</v>
      </c>
      <c r="F831" t="s">
        <v>190</v>
      </c>
      <c r="G831" t="s">
        <v>77</v>
      </c>
      <c r="K831" t="s">
        <v>21</v>
      </c>
      <c r="L831" t="s">
        <v>76</v>
      </c>
      <c r="M831" cm="1">
        <f t="array" aca="1" ref="M831" ca="1">INDEX([1]!constant_data,_xlfn.XMATCH(_xlfn.CONCAT(
SUBSTITUTE($A831,LEFT($A831,FIND($C831,$A831)+LEN($C831)-1),),
$F831,
$H831:$I831,
SUBSTITUTE($J831,LEFT($A831,FIND($C831,$A831)+LEN($C831)-1),)),
[1]!constant_index),_xlfn.XMATCH($G831,[1]!constant_header))</f>
        <v>625.68748094067701</v>
      </c>
      <c r="N831">
        <f t="shared" ca="1" si="168"/>
        <v>625.68748094067701</v>
      </c>
      <c r="O831">
        <f t="shared" ca="1" si="168"/>
        <v>625.68748094067701</v>
      </c>
      <c r="P831">
        <f t="shared" ca="1" si="168"/>
        <v>625.68748094067701</v>
      </c>
      <c r="Q831">
        <f t="shared" ca="1" si="168"/>
        <v>625.68748094067701</v>
      </c>
      <c r="R831">
        <f t="shared" ca="1" si="168"/>
        <v>625.68748094067701</v>
      </c>
      <c r="S831">
        <f t="shared" ca="1" si="168"/>
        <v>625.68748094067701</v>
      </c>
      <c r="T831">
        <f t="shared" ca="1" si="168"/>
        <v>625.68748094067701</v>
      </c>
      <c r="U831">
        <f t="shared" ca="1" si="168"/>
        <v>625.68748094067701</v>
      </c>
      <c r="V831">
        <f t="shared" ca="1" si="168"/>
        <v>625.68748094067701</v>
      </c>
      <c r="W831">
        <f t="shared" ca="1" si="168"/>
        <v>625.68748094067701</v>
      </c>
    </row>
    <row r="832" spans="1:23" x14ac:dyDescent="0.25">
      <c r="A832" t="s">
        <v>188</v>
      </c>
      <c r="B832" t="s">
        <v>5</v>
      </c>
      <c r="C832" t="s">
        <v>15</v>
      </c>
      <c r="D832" t="s">
        <v>16</v>
      </c>
      <c r="E832" t="s">
        <v>164</v>
      </c>
      <c r="F832" t="s">
        <v>190</v>
      </c>
      <c r="G832" t="s">
        <v>17</v>
      </c>
      <c r="J832" t="s">
        <v>145</v>
      </c>
      <c r="K832" t="s">
        <v>48</v>
      </c>
      <c r="L832" t="str" cm="1">
        <f t="array" aca="1" ref="L832" ca="1">INDEX([1]!annual_data,_xlfn.XMATCH(_xlfn.CONCAT(
SUBSTITUTE($A832,LEFT($A832,FIND($C832,$A832)+LEN($C832)-1),),
$F832,
$G832:$I832,
SUBSTITUTE($J832,LEFT($A832,FIND($C832,$A832)+LEN($C832)-1),)),
[1]!annual_index),_xlfn.XMATCH(L$2,[1]!annual_header))</f>
        <v>GJ</v>
      </c>
      <c r="M832" cm="1">
        <f t="array" aca="1" ref="M832" ca="1">INDEX([1]!annual_data,_xlfn.XMATCH(_xlfn.CONCAT(
SUBSTITUTE($A832,LEFT($A832,FIND($C832,$A832)+LEN($C832)-1),),
$F832,
$G832:$I832,
SUBSTITUTE($J832,LEFT($A832,FIND($C832,$A832)+LEN($C832)-1),)),
[1]!annual_index),_xlfn.XMATCH(M$2,[1]!annual_header))</f>
        <v>3.3371911262752998</v>
      </c>
      <c r="N832">
        <f t="shared" ca="1" si="168"/>
        <v>3.3371911262752998</v>
      </c>
      <c r="O832">
        <f t="shared" ca="1" si="168"/>
        <v>3.3371911262752998</v>
      </c>
      <c r="P832">
        <f t="shared" ca="1" si="168"/>
        <v>3.3371911262752998</v>
      </c>
      <c r="Q832">
        <f t="shared" ca="1" si="168"/>
        <v>3.3371911262752998</v>
      </c>
      <c r="R832">
        <f t="shared" ca="1" si="168"/>
        <v>3.3371911262752998</v>
      </c>
      <c r="S832">
        <f t="shared" ca="1" si="168"/>
        <v>3.3371911262752998</v>
      </c>
      <c r="T832">
        <f t="shared" ca="1" si="168"/>
        <v>3.3371911262752998</v>
      </c>
      <c r="U832">
        <f t="shared" ca="1" si="168"/>
        <v>3.3371911262752998</v>
      </c>
      <c r="V832">
        <f t="shared" ca="1" si="168"/>
        <v>3.3371911262752998</v>
      </c>
      <c r="W832">
        <f t="shared" ca="1" si="168"/>
        <v>3.3371911262752998</v>
      </c>
    </row>
    <row r="833" spans="1:23" x14ac:dyDescent="0.25">
      <c r="A833" t="s">
        <v>188</v>
      </c>
      <c r="B833" t="s">
        <v>5</v>
      </c>
      <c r="C833" t="s">
        <v>15</v>
      </c>
      <c r="D833" t="s">
        <v>16</v>
      </c>
      <c r="E833" t="s">
        <v>164</v>
      </c>
      <c r="F833" t="s">
        <v>191</v>
      </c>
      <c r="G833" t="s">
        <v>6</v>
      </c>
    </row>
    <row r="834" spans="1:23" x14ac:dyDescent="0.25">
      <c r="A834" t="s">
        <v>188</v>
      </c>
      <c r="B834" t="s">
        <v>5</v>
      </c>
      <c r="C834" t="s">
        <v>15</v>
      </c>
      <c r="D834" t="s">
        <v>16</v>
      </c>
      <c r="E834" t="s">
        <v>164</v>
      </c>
      <c r="F834" t="s">
        <v>191</v>
      </c>
      <c r="G834" t="s">
        <v>67</v>
      </c>
      <c r="K834" t="s">
        <v>21</v>
      </c>
      <c r="L834" t="s">
        <v>68</v>
      </c>
      <c r="M834" cm="1">
        <f t="array" aca="1" ref="M834" ca="1">INDEX([1]!constant_data,_xlfn.XMATCH(_xlfn.CONCAT(
SUBSTITUTE($A834,LEFT($A834,FIND($C834,$A834)+LEN($C834)-1),),
$F834,
$H834:$I834,
SUBSTITUTE($J834,LEFT($A834,FIND($C834,$A834)+LEN($C834)-1),)),
[1]!constant_index),_xlfn.XMATCH($G834,[1]!constant_header))</f>
        <v>1940</v>
      </c>
      <c r="N834">
        <f t="shared" ref="N834:W836" ca="1" si="169">M834</f>
        <v>1940</v>
      </c>
      <c r="O834">
        <f t="shared" ca="1" si="169"/>
        <v>1940</v>
      </c>
      <c r="P834">
        <f t="shared" ca="1" si="169"/>
        <v>1940</v>
      </c>
      <c r="Q834">
        <f t="shared" ca="1" si="169"/>
        <v>1940</v>
      </c>
      <c r="R834">
        <f t="shared" ca="1" si="169"/>
        <v>1940</v>
      </c>
      <c r="S834">
        <f t="shared" ca="1" si="169"/>
        <v>1940</v>
      </c>
      <c r="T834">
        <f t="shared" ca="1" si="169"/>
        <v>1940</v>
      </c>
      <c r="U834">
        <f t="shared" ca="1" si="169"/>
        <v>1940</v>
      </c>
      <c r="V834">
        <f t="shared" ca="1" si="169"/>
        <v>1940</v>
      </c>
      <c r="W834">
        <f t="shared" ca="1" si="169"/>
        <v>1940</v>
      </c>
    </row>
    <row r="835" spans="1:23" x14ac:dyDescent="0.25">
      <c r="A835" t="s">
        <v>188</v>
      </c>
      <c r="B835" t="s">
        <v>5</v>
      </c>
      <c r="C835" t="s">
        <v>15</v>
      </c>
      <c r="D835" t="s">
        <v>16</v>
      </c>
      <c r="E835" t="s">
        <v>164</v>
      </c>
      <c r="F835" t="s">
        <v>191</v>
      </c>
      <c r="G835" t="s">
        <v>69</v>
      </c>
      <c r="K835" t="s">
        <v>21</v>
      </c>
      <c r="L835" t="s">
        <v>68</v>
      </c>
      <c r="M835" cm="1">
        <f t="array" aca="1" ref="M835" ca="1">INDEX([1]!constant_data,_xlfn.XMATCH(_xlfn.CONCAT(
SUBSTITUTE($A835,LEFT($A835,FIND($C835,$A835)+LEN($C835)-1),),
$F835,
$H835:$I835,
SUBSTITUTE($J835,LEFT($A835,FIND($C835,$A835)+LEN($C835)-1),)),
[1]!constant_index),_xlfn.XMATCH($G835,[1]!constant_header))</f>
        <v>2101</v>
      </c>
      <c r="N835">
        <f t="shared" ca="1" si="169"/>
        <v>2101</v>
      </c>
      <c r="O835">
        <f t="shared" ca="1" si="169"/>
        <v>2101</v>
      </c>
      <c r="P835">
        <f t="shared" ca="1" si="169"/>
        <v>2101</v>
      </c>
      <c r="Q835">
        <f t="shared" ca="1" si="169"/>
        <v>2101</v>
      </c>
      <c r="R835">
        <f t="shared" ca="1" si="169"/>
        <v>2101</v>
      </c>
      <c r="S835">
        <f t="shared" ca="1" si="169"/>
        <v>2101</v>
      </c>
      <c r="T835">
        <f t="shared" ca="1" si="169"/>
        <v>2101</v>
      </c>
      <c r="U835">
        <f t="shared" ca="1" si="169"/>
        <v>2101</v>
      </c>
      <c r="V835">
        <f t="shared" ca="1" si="169"/>
        <v>2101</v>
      </c>
      <c r="W835">
        <f t="shared" ca="1" si="169"/>
        <v>2101</v>
      </c>
    </row>
    <row r="836" spans="1:23" x14ac:dyDescent="0.25">
      <c r="A836" t="s">
        <v>188</v>
      </c>
      <c r="B836" t="s">
        <v>5</v>
      </c>
      <c r="C836" t="s">
        <v>15</v>
      </c>
      <c r="D836" t="s">
        <v>16</v>
      </c>
      <c r="E836" t="s">
        <v>164</v>
      </c>
      <c r="F836" t="s">
        <v>191</v>
      </c>
      <c r="G836" t="s">
        <v>70</v>
      </c>
      <c r="K836" t="s">
        <v>21</v>
      </c>
      <c r="L836" t="s">
        <v>71</v>
      </c>
      <c r="M836" cm="1">
        <f t="array" aca="1" ref="M836" ca="1">INDEX([1]!constant_data,_xlfn.XMATCH(_xlfn.CONCAT(
SUBSTITUTE($A836,LEFT($A836,FIND($C836,$A836)+LEN($C836)-1),),
$F836,
$H836:$I836,
SUBSTITUTE($J836,LEFT($A836,FIND($C836,$A836)+LEN($C836)-1),)),
[1]!constant_index),_xlfn.XMATCH($G836,[1]!constant_header))</f>
        <v>10</v>
      </c>
      <c r="N836">
        <f t="shared" ca="1" si="169"/>
        <v>10</v>
      </c>
      <c r="O836">
        <f t="shared" ca="1" si="169"/>
        <v>10</v>
      </c>
      <c r="P836">
        <f t="shared" ca="1" si="169"/>
        <v>10</v>
      </c>
      <c r="Q836">
        <f t="shared" ca="1" si="169"/>
        <v>10</v>
      </c>
      <c r="R836">
        <f t="shared" ca="1" si="169"/>
        <v>10</v>
      </c>
      <c r="S836">
        <f t="shared" ca="1" si="169"/>
        <v>10</v>
      </c>
      <c r="T836">
        <f t="shared" ca="1" si="169"/>
        <v>10</v>
      </c>
      <c r="U836">
        <f t="shared" ca="1" si="169"/>
        <v>10</v>
      </c>
      <c r="V836">
        <f t="shared" ca="1" si="169"/>
        <v>10</v>
      </c>
      <c r="W836">
        <f t="shared" ca="1" si="169"/>
        <v>10</v>
      </c>
    </row>
    <row r="837" spans="1:23" x14ac:dyDescent="0.25">
      <c r="A837" t="s">
        <v>188</v>
      </c>
      <c r="B837" t="s">
        <v>5</v>
      </c>
      <c r="C837" t="s">
        <v>15</v>
      </c>
      <c r="D837" t="s">
        <v>16</v>
      </c>
      <c r="E837" t="s">
        <v>164</v>
      </c>
      <c r="F837" t="s">
        <v>191</v>
      </c>
      <c r="G837" t="s">
        <v>72</v>
      </c>
      <c r="K837" t="s">
        <v>48</v>
      </c>
      <c r="L837" t="s">
        <v>64</v>
      </c>
      <c r="M837" cm="1">
        <f t="array" aca="1" ref="M837" ca="1">INDEX([1]!annual_data,_xlfn.XMATCH(_xlfn.CONCAT(
SUBSTITUTE($A837,LEFT($A837,FIND($C837,$A837)+LEN($C837)-1),),
$F837,
$G837:$I837,
SUBSTITUTE($J837,LEFT($A837,FIND($C837,$A837)+LEN($C837)-1),)),
[1]!annual_index),_xlfn.XMATCH(M$2,[1]!annual_header))</f>
        <v>0.15</v>
      </c>
    </row>
    <row r="838" spans="1:23" x14ac:dyDescent="0.25">
      <c r="A838" t="s">
        <v>188</v>
      </c>
      <c r="B838" t="s">
        <v>5</v>
      </c>
      <c r="C838" t="s">
        <v>15</v>
      </c>
      <c r="D838" t="s">
        <v>16</v>
      </c>
      <c r="E838" t="s">
        <v>164</v>
      </c>
      <c r="F838" t="s">
        <v>191</v>
      </c>
      <c r="G838" t="s">
        <v>73</v>
      </c>
      <c r="K838" t="s">
        <v>21</v>
      </c>
      <c r="L838" t="s">
        <v>74</v>
      </c>
      <c r="M838" cm="1">
        <f t="array" aca="1" ref="M838" ca="1">INDEX([1]!constant_data,_xlfn.XMATCH(_xlfn.CONCAT(
SUBSTITUTE($A838,LEFT($A838,FIND($C838,$A838)+LEN($C838)-1),),
$F838,
$H838:$I838,
SUBSTITUTE($J838,LEFT($A838,FIND($C838,$A838)+LEN($C838)-1),)),
[1]!constant_index),_xlfn.XMATCH($G838,[1]!constant_header))</f>
        <v>940.65580799999998</v>
      </c>
      <c r="N838">
        <f t="shared" ref="N838:W841" ca="1" si="170">M838</f>
        <v>940.65580799999998</v>
      </c>
      <c r="O838">
        <f t="shared" ca="1" si="170"/>
        <v>940.65580799999998</v>
      </c>
      <c r="P838">
        <f t="shared" ca="1" si="170"/>
        <v>940.65580799999998</v>
      </c>
      <c r="Q838">
        <f t="shared" ca="1" si="170"/>
        <v>940.65580799999998</v>
      </c>
      <c r="R838">
        <f t="shared" ca="1" si="170"/>
        <v>940.65580799999998</v>
      </c>
      <c r="S838">
        <f t="shared" ca="1" si="170"/>
        <v>940.65580799999998</v>
      </c>
      <c r="T838">
        <f t="shared" ca="1" si="170"/>
        <v>940.65580799999998</v>
      </c>
      <c r="U838">
        <f t="shared" ca="1" si="170"/>
        <v>940.65580799999998</v>
      </c>
      <c r="V838">
        <f t="shared" ca="1" si="170"/>
        <v>940.65580799999998</v>
      </c>
      <c r="W838">
        <f t="shared" ca="1" si="170"/>
        <v>940.65580799999998</v>
      </c>
    </row>
    <row r="839" spans="1:23" x14ac:dyDescent="0.25">
      <c r="A839" t="s">
        <v>188</v>
      </c>
      <c r="B839" t="s">
        <v>5</v>
      </c>
      <c r="C839" t="s">
        <v>15</v>
      </c>
      <c r="D839" t="s">
        <v>16</v>
      </c>
      <c r="E839" t="s">
        <v>164</v>
      </c>
      <c r="F839" t="s">
        <v>191</v>
      </c>
      <c r="G839" t="s">
        <v>75</v>
      </c>
      <c r="K839" t="s">
        <v>21</v>
      </c>
      <c r="L839" t="s">
        <v>76</v>
      </c>
      <c r="M839" cm="1">
        <f t="array" aca="1" ref="M839" ca="1">INDEX([1]!constant_data,_xlfn.XMATCH(_xlfn.CONCAT(
SUBSTITUTE($A839,LEFT($A839,FIND($C839,$A839)+LEN($C839)-1),),
$F839,
$H839:$I839,
SUBSTITUTE($J839,LEFT($A839,FIND($C839,$A839)+LEN($C839)-1),)),
[1]!constant_index),_xlfn.XMATCH($G839,[1]!constant_header))</f>
        <v>146783.60643594901</v>
      </c>
      <c r="N839">
        <f t="shared" ca="1" si="170"/>
        <v>146783.60643594901</v>
      </c>
      <c r="O839">
        <f t="shared" ca="1" si="170"/>
        <v>146783.60643594901</v>
      </c>
      <c r="P839">
        <f t="shared" ca="1" si="170"/>
        <v>146783.60643594901</v>
      </c>
      <c r="Q839">
        <f t="shared" ca="1" si="170"/>
        <v>146783.60643594901</v>
      </c>
      <c r="R839">
        <f t="shared" ca="1" si="170"/>
        <v>146783.60643594901</v>
      </c>
      <c r="S839">
        <f t="shared" ca="1" si="170"/>
        <v>146783.60643594901</v>
      </c>
      <c r="T839">
        <f t="shared" ca="1" si="170"/>
        <v>146783.60643594901</v>
      </c>
      <c r="U839">
        <f t="shared" ca="1" si="170"/>
        <v>146783.60643594901</v>
      </c>
      <c r="V839">
        <f t="shared" ca="1" si="170"/>
        <v>146783.60643594901</v>
      </c>
      <c r="W839">
        <f t="shared" ca="1" si="170"/>
        <v>146783.60643594901</v>
      </c>
    </row>
    <row r="840" spans="1:23" x14ac:dyDescent="0.25">
      <c r="A840" t="s">
        <v>188</v>
      </c>
      <c r="B840" t="s">
        <v>5</v>
      </c>
      <c r="C840" t="s">
        <v>15</v>
      </c>
      <c r="D840" t="s">
        <v>16</v>
      </c>
      <c r="E840" t="s">
        <v>164</v>
      </c>
      <c r="F840" t="s">
        <v>191</v>
      </c>
      <c r="G840" t="s">
        <v>77</v>
      </c>
      <c r="K840" t="s">
        <v>21</v>
      </c>
      <c r="L840" t="s">
        <v>76</v>
      </c>
      <c r="M840" cm="1">
        <f t="array" aca="1" ref="M840" ca="1">INDEX([1]!constant_data,_xlfn.XMATCH(_xlfn.CONCAT(
SUBSTITUTE($A840,LEFT($A840,FIND($C840,$A840)+LEN($C840)-1),),
$F840,
$H840:$I840,
SUBSTITUTE($J840,LEFT($A840,FIND($C840,$A840)+LEN($C840)-1),)),
[1]!constant_index),_xlfn.XMATCH($G840,[1]!constant_header))</f>
        <v>625.68748094067701</v>
      </c>
      <c r="N840">
        <f t="shared" ca="1" si="170"/>
        <v>625.68748094067701</v>
      </c>
      <c r="O840">
        <f t="shared" ca="1" si="170"/>
        <v>625.68748094067701</v>
      </c>
      <c r="P840">
        <f t="shared" ca="1" si="170"/>
        <v>625.68748094067701</v>
      </c>
      <c r="Q840">
        <f t="shared" ca="1" si="170"/>
        <v>625.68748094067701</v>
      </c>
      <c r="R840">
        <f t="shared" ca="1" si="170"/>
        <v>625.68748094067701</v>
      </c>
      <c r="S840">
        <f t="shared" ca="1" si="170"/>
        <v>625.68748094067701</v>
      </c>
      <c r="T840">
        <f t="shared" ca="1" si="170"/>
        <v>625.68748094067701</v>
      </c>
      <c r="U840">
        <f t="shared" ca="1" si="170"/>
        <v>625.68748094067701</v>
      </c>
      <c r="V840">
        <f t="shared" ca="1" si="170"/>
        <v>625.68748094067701</v>
      </c>
      <c r="W840">
        <f t="shared" ca="1" si="170"/>
        <v>625.68748094067701</v>
      </c>
    </row>
    <row r="841" spans="1:23" x14ac:dyDescent="0.25">
      <c r="A841" t="s">
        <v>188</v>
      </c>
      <c r="B841" t="s">
        <v>5</v>
      </c>
      <c r="C841" t="s">
        <v>15</v>
      </c>
      <c r="D841" t="s">
        <v>16</v>
      </c>
      <c r="E841" t="s">
        <v>164</v>
      </c>
      <c r="F841" t="s">
        <v>191</v>
      </c>
      <c r="G841" t="s">
        <v>17</v>
      </c>
      <c r="J841" t="s">
        <v>145</v>
      </c>
      <c r="K841" t="s">
        <v>48</v>
      </c>
      <c r="L841" t="str" cm="1">
        <f t="array" aca="1" ref="L841" ca="1">INDEX([1]!annual_data,_xlfn.XMATCH(_xlfn.CONCAT(
SUBSTITUTE($A841,LEFT($A841,FIND($C841,$A841)+LEN($C841)-1),),
$F841,
$G841:$I841,
SUBSTITUTE($J841,LEFT($A841,FIND($C841,$A841)+LEN($C841)-1),)),
[1]!annual_index),_xlfn.XMATCH(L$2,[1]!annual_header))</f>
        <v>GJ</v>
      </c>
      <c r="M841" cm="1">
        <f t="array" aca="1" ref="M841" ca="1">INDEX([1]!annual_data,_xlfn.XMATCH(_xlfn.CONCAT(
SUBSTITUTE($A841,LEFT($A841,FIND($C841,$A841)+LEN($C841)-1),),
$F841,
$G841:$I841,
SUBSTITUTE($J841,LEFT($A841,FIND($C841,$A841)+LEN($C841)-1),)),
[1]!annual_index),_xlfn.XMATCH(M$2,[1]!annual_header))</f>
        <v>1.7121807104008899</v>
      </c>
      <c r="N841">
        <f t="shared" ca="1" si="170"/>
        <v>1.7121807104008899</v>
      </c>
      <c r="O841">
        <f t="shared" ca="1" si="170"/>
        <v>1.7121807104008899</v>
      </c>
      <c r="P841">
        <f t="shared" ca="1" si="170"/>
        <v>1.7121807104008899</v>
      </c>
      <c r="Q841">
        <f t="shared" ca="1" si="170"/>
        <v>1.7121807104008899</v>
      </c>
      <c r="R841">
        <f t="shared" ca="1" si="170"/>
        <v>1.7121807104008899</v>
      </c>
      <c r="S841">
        <f t="shared" ca="1" si="170"/>
        <v>1.7121807104008899</v>
      </c>
      <c r="T841">
        <f t="shared" ca="1" si="170"/>
        <v>1.7121807104008899</v>
      </c>
      <c r="U841">
        <f t="shared" ca="1" si="170"/>
        <v>1.7121807104008899</v>
      </c>
      <c r="V841">
        <f t="shared" ca="1" si="170"/>
        <v>1.7121807104008899</v>
      </c>
      <c r="W841">
        <f t="shared" ca="1" si="170"/>
        <v>1.7121807104008899</v>
      </c>
    </row>
    <row r="842" spans="1:23" x14ac:dyDescent="0.25">
      <c r="A842" t="s">
        <v>189</v>
      </c>
      <c r="B842" t="s">
        <v>5</v>
      </c>
      <c r="C842" t="s">
        <v>15</v>
      </c>
      <c r="D842" t="s">
        <v>16</v>
      </c>
      <c r="E842" t="s">
        <v>171</v>
      </c>
      <c r="G842" t="s">
        <v>20</v>
      </c>
      <c r="K842" t="s">
        <v>21</v>
      </c>
      <c r="L842" t="str" cm="1">
        <f t="array" aca="1" ref="L842" ca="1">INDEX([1]!constant_data,_xlfn.XMATCH(_xlfn.CONCAT(
SUBSTITUTE($A842,LEFT($A842,FIND($C842,$A842)+LEN($C842)-1),),
$F842,
$H842:$I842,
SUBSTITUTE($J842,LEFT($A842,FIND($C842,$A842)+LEN($C842)-1),)),
[1]!constant_index),_xlfn.XMATCH($G842,[1]!constant_header))</f>
        <v>GJ</v>
      </c>
    </row>
    <row r="843" spans="1:23" x14ac:dyDescent="0.25">
      <c r="A843" t="s">
        <v>189</v>
      </c>
      <c r="B843" t="s">
        <v>5</v>
      </c>
      <c r="C843" t="s">
        <v>15</v>
      </c>
      <c r="D843" t="s">
        <v>16</v>
      </c>
      <c r="E843" t="s">
        <v>171</v>
      </c>
      <c r="G843" t="s">
        <v>22</v>
      </c>
      <c r="H843" t="s">
        <v>62</v>
      </c>
    </row>
    <row r="844" spans="1:23" x14ac:dyDescent="0.25">
      <c r="A844" t="s">
        <v>189</v>
      </c>
      <c r="B844" t="s">
        <v>5</v>
      </c>
      <c r="C844" t="s">
        <v>15</v>
      </c>
      <c r="D844" t="s">
        <v>16</v>
      </c>
      <c r="E844" t="s">
        <v>171</v>
      </c>
      <c r="G844" t="s">
        <v>63</v>
      </c>
      <c r="K844" t="s">
        <v>21</v>
      </c>
      <c r="L844" t="s">
        <v>64</v>
      </c>
      <c r="M844" cm="1">
        <f t="array" aca="1" ref="M844" ca="1">INDEX([1]!constant_data,_xlfn.XMATCH(_xlfn.CONCAT(
SUBSTITUTE($A844,LEFT($A844,FIND($C844,$A844)+LEN($C844)-1),),
$F844,
$H844:$I844,
SUBSTITUTE($J844,LEFT($A844,FIND($C844,$A844)+LEN($C844)-1),)),
[1]!constant_index),_xlfn.XMATCH($G844,[1]!constant_header))</f>
        <v>0.5</v>
      </c>
      <c r="N844">
        <f ca="1">M844</f>
        <v>0.5</v>
      </c>
      <c r="O844">
        <f ca="1">N844</f>
        <v>0.5</v>
      </c>
      <c r="P844">
        <f t="shared" ref="P844:W845" ca="1" si="171">O844</f>
        <v>0.5</v>
      </c>
      <c r="Q844">
        <f t="shared" ca="1" si="171"/>
        <v>0.5</v>
      </c>
      <c r="R844">
        <f t="shared" ca="1" si="171"/>
        <v>0.5</v>
      </c>
      <c r="S844">
        <f t="shared" ca="1" si="171"/>
        <v>0.5</v>
      </c>
      <c r="T844">
        <f t="shared" ca="1" si="171"/>
        <v>0.5</v>
      </c>
      <c r="U844">
        <f t="shared" ca="1" si="171"/>
        <v>0.5</v>
      </c>
      <c r="V844">
        <f t="shared" ca="1" si="171"/>
        <v>0.5</v>
      </c>
      <c r="W844">
        <f t="shared" ca="1" si="171"/>
        <v>0.5</v>
      </c>
    </row>
    <row r="845" spans="1:23" x14ac:dyDescent="0.25">
      <c r="A845" t="s">
        <v>189</v>
      </c>
      <c r="B845" t="s">
        <v>5</v>
      </c>
      <c r="C845" t="s">
        <v>15</v>
      </c>
      <c r="D845" t="s">
        <v>16</v>
      </c>
      <c r="E845" t="s">
        <v>171</v>
      </c>
      <c r="G845" t="s">
        <v>65</v>
      </c>
      <c r="K845" t="s">
        <v>21</v>
      </c>
      <c r="M845" cm="1">
        <f t="array" aca="1" ref="M845" ca="1">INDEX([1]!constant_data,_xlfn.XMATCH(_xlfn.CONCAT(
SUBSTITUTE($A845,LEFT($A845,FIND($C845,$A845)+LEN($C845)-1),),
$F845,
$H845:$I845,
SUBSTITUTE($J845,LEFT($A845,FIND($C845,$A845)+LEN($C845)-1),)),
[1]!constant_index),_xlfn.XMATCH($G845,[1]!constant_header))</f>
        <v>10</v>
      </c>
      <c r="N845">
        <f ca="1">M845</f>
        <v>10</v>
      </c>
      <c r="O845">
        <f ca="1">N845</f>
        <v>10</v>
      </c>
      <c r="P845">
        <f t="shared" ca="1" si="171"/>
        <v>10</v>
      </c>
      <c r="Q845">
        <f t="shared" ca="1" si="171"/>
        <v>10</v>
      </c>
      <c r="R845">
        <f t="shared" ca="1" si="171"/>
        <v>10</v>
      </c>
      <c r="S845">
        <f t="shared" ca="1" si="171"/>
        <v>10</v>
      </c>
      <c r="T845">
        <f t="shared" ca="1" si="171"/>
        <v>10</v>
      </c>
      <c r="U845">
        <f t="shared" ca="1" si="171"/>
        <v>10</v>
      </c>
      <c r="V845">
        <f t="shared" ca="1" si="171"/>
        <v>10</v>
      </c>
      <c r="W845">
        <f t="shared" ca="1" si="171"/>
        <v>10</v>
      </c>
    </row>
    <row r="846" spans="1:23" x14ac:dyDescent="0.25">
      <c r="A846" t="s">
        <v>189</v>
      </c>
      <c r="B846" t="s">
        <v>5</v>
      </c>
      <c r="C846" t="s">
        <v>15</v>
      </c>
      <c r="D846" t="s">
        <v>16</v>
      </c>
      <c r="E846" t="s">
        <v>171</v>
      </c>
      <c r="F846" t="s">
        <v>190</v>
      </c>
      <c r="G846" t="s">
        <v>6</v>
      </c>
    </row>
    <row r="847" spans="1:23" x14ac:dyDescent="0.25">
      <c r="A847" t="s">
        <v>189</v>
      </c>
      <c r="B847" t="s">
        <v>5</v>
      </c>
      <c r="C847" t="s">
        <v>15</v>
      </c>
      <c r="D847" t="s">
        <v>16</v>
      </c>
      <c r="E847" t="s">
        <v>171</v>
      </c>
      <c r="F847" t="s">
        <v>190</v>
      </c>
      <c r="G847" t="s">
        <v>67</v>
      </c>
      <c r="K847" t="s">
        <v>21</v>
      </c>
      <c r="L847" t="s">
        <v>68</v>
      </c>
      <c r="M847" cm="1">
        <f t="array" aca="1" ref="M847" ca="1">INDEX([1]!constant_data,_xlfn.XMATCH(_xlfn.CONCAT(
SUBSTITUTE($A847,LEFT($A847,FIND($C847,$A847)+LEN($C847)-1),),
$F847,
$H847:$I847,
SUBSTITUTE($J847,LEFT($A847,FIND($C847,$A847)+LEN($C847)-1),)),
[1]!constant_index),_xlfn.XMATCH($G847,[1]!constant_header))</f>
        <v>1940</v>
      </c>
      <c r="N847">
        <f t="shared" ref="N847:W849" ca="1" si="172">M847</f>
        <v>1940</v>
      </c>
      <c r="O847">
        <f t="shared" ca="1" si="172"/>
        <v>1940</v>
      </c>
      <c r="P847">
        <f t="shared" ca="1" si="172"/>
        <v>1940</v>
      </c>
      <c r="Q847">
        <f t="shared" ca="1" si="172"/>
        <v>1940</v>
      </c>
      <c r="R847">
        <f t="shared" ca="1" si="172"/>
        <v>1940</v>
      </c>
      <c r="S847">
        <f t="shared" ca="1" si="172"/>
        <v>1940</v>
      </c>
      <c r="T847">
        <f t="shared" ca="1" si="172"/>
        <v>1940</v>
      </c>
      <c r="U847">
        <f t="shared" ca="1" si="172"/>
        <v>1940</v>
      </c>
      <c r="V847">
        <f t="shared" ca="1" si="172"/>
        <v>1940</v>
      </c>
      <c r="W847">
        <f t="shared" ca="1" si="172"/>
        <v>1940</v>
      </c>
    </row>
    <row r="848" spans="1:23" x14ac:dyDescent="0.25">
      <c r="A848" t="s">
        <v>189</v>
      </c>
      <c r="B848" t="s">
        <v>5</v>
      </c>
      <c r="C848" t="s">
        <v>15</v>
      </c>
      <c r="D848" t="s">
        <v>16</v>
      </c>
      <c r="E848" t="s">
        <v>171</v>
      </c>
      <c r="F848" t="s">
        <v>190</v>
      </c>
      <c r="G848" t="s">
        <v>69</v>
      </c>
      <c r="K848" t="s">
        <v>21</v>
      </c>
      <c r="L848" t="s">
        <v>68</v>
      </c>
      <c r="M848" cm="1">
        <f t="array" aca="1" ref="M848" ca="1">INDEX([1]!constant_data,_xlfn.XMATCH(_xlfn.CONCAT(
SUBSTITUTE($A848,LEFT($A848,FIND($C848,$A848)+LEN($C848)-1),),
$F848,
$H848:$I848,
SUBSTITUTE($J848,LEFT($A848,FIND($C848,$A848)+LEN($C848)-1),)),
[1]!constant_index),_xlfn.XMATCH($G848,[1]!constant_header))</f>
        <v>2101</v>
      </c>
      <c r="N848">
        <f t="shared" ca="1" si="172"/>
        <v>2101</v>
      </c>
      <c r="O848">
        <f t="shared" ca="1" si="172"/>
        <v>2101</v>
      </c>
      <c r="P848">
        <f t="shared" ca="1" si="172"/>
        <v>2101</v>
      </c>
      <c r="Q848">
        <f t="shared" ca="1" si="172"/>
        <v>2101</v>
      </c>
      <c r="R848">
        <f t="shared" ca="1" si="172"/>
        <v>2101</v>
      </c>
      <c r="S848">
        <f t="shared" ca="1" si="172"/>
        <v>2101</v>
      </c>
      <c r="T848">
        <f t="shared" ca="1" si="172"/>
        <v>2101</v>
      </c>
      <c r="U848">
        <f t="shared" ca="1" si="172"/>
        <v>2101</v>
      </c>
      <c r="V848">
        <f t="shared" ca="1" si="172"/>
        <v>2101</v>
      </c>
      <c r="W848">
        <f t="shared" ca="1" si="172"/>
        <v>2101</v>
      </c>
    </row>
    <row r="849" spans="1:23" x14ac:dyDescent="0.25">
      <c r="A849" t="s">
        <v>189</v>
      </c>
      <c r="B849" t="s">
        <v>5</v>
      </c>
      <c r="C849" t="s">
        <v>15</v>
      </c>
      <c r="D849" t="s">
        <v>16</v>
      </c>
      <c r="E849" t="s">
        <v>171</v>
      </c>
      <c r="F849" t="s">
        <v>190</v>
      </c>
      <c r="G849" t="s">
        <v>70</v>
      </c>
      <c r="K849" t="s">
        <v>21</v>
      </c>
      <c r="L849" t="s">
        <v>71</v>
      </c>
      <c r="M849" cm="1">
        <f t="array" aca="1" ref="M849" ca="1">INDEX([1]!constant_data,_xlfn.XMATCH(_xlfn.CONCAT(
SUBSTITUTE($A849,LEFT($A849,FIND($C849,$A849)+LEN($C849)-1),),
$F849,
$H849:$I849,
SUBSTITUTE($J849,LEFT($A849,FIND($C849,$A849)+LEN($C849)-1),)),
[1]!constant_index),_xlfn.XMATCH($G849,[1]!constant_header))</f>
        <v>10</v>
      </c>
      <c r="N849">
        <f t="shared" ca="1" si="172"/>
        <v>10</v>
      </c>
      <c r="O849">
        <f t="shared" ca="1" si="172"/>
        <v>10</v>
      </c>
      <c r="P849">
        <f t="shared" ca="1" si="172"/>
        <v>10</v>
      </c>
      <c r="Q849">
        <f t="shared" ca="1" si="172"/>
        <v>10</v>
      </c>
      <c r="R849">
        <f t="shared" ca="1" si="172"/>
        <v>10</v>
      </c>
      <c r="S849">
        <f t="shared" ca="1" si="172"/>
        <v>10</v>
      </c>
      <c r="T849">
        <f t="shared" ca="1" si="172"/>
        <v>10</v>
      </c>
      <c r="U849">
        <f t="shared" ca="1" si="172"/>
        <v>10</v>
      </c>
      <c r="V849">
        <f t="shared" ca="1" si="172"/>
        <v>10</v>
      </c>
      <c r="W849">
        <f t="shared" ca="1" si="172"/>
        <v>10</v>
      </c>
    </row>
    <row r="850" spans="1:23" x14ac:dyDescent="0.25">
      <c r="A850" t="s">
        <v>189</v>
      </c>
      <c r="B850" t="s">
        <v>5</v>
      </c>
      <c r="C850" t="s">
        <v>15</v>
      </c>
      <c r="D850" t="s">
        <v>16</v>
      </c>
      <c r="E850" t="s">
        <v>171</v>
      </c>
      <c r="F850" t="s">
        <v>190</v>
      </c>
      <c r="G850" t="s">
        <v>72</v>
      </c>
      <c r="K850" t="s">
        <v>48</v>
      </c>
      <c r="L850" t="s">
        <v>64</v>
      </c>
      <c r="M850" cm="1">
        <f t="array" aca="1" ref="M850" ca="1">INDEX([1]!annual_data,_xlfn.XMATCH(_xlfn.CONCAT(
SUBSTITUTE($A850,LEFT($A850,FIND($C850,$A850)+LEN($C850)-1),),
$F850,
$G850:$I850,
SUBSTITUTE($J850,LEFT($A850,FIND($C850,$A850)+LEN($C850)-1),)),
[1]!annual_index),_xlfn.XMATCH(M$2,[1]!annual_header))</f>
        <v>0.85</v>
      </c>
    </row>
    <row r="851" spans="1:23" x14ac:dyDescent="0.25">
      <c r="A851" t="s">
        <v>189</v>
      </c>
      <c r="B851" t="s">
        <v>5</v>
      </c>
      <c r="C851" t="s">
        <v>15</v>
      </c>
      <c r="D851" t="s">
        <v>16</v>
      </c>
      <c r="E851" t="s">
        <v>171</v>
      </c>
      <c r="F851" t="s">
        <v>190</v>
      </c>
      <c r="G851" t="s">
        <v>73</v>
      </c>
      <c r="K851" t="s">
        <v>21</v>
      </c>
      <c r="L851" t="s">
        <v>74</v>
      </c>
      <c r="M851" cm="1">
        <f t="array" aca="1" ref="M851" ca="1">INDEX([1]!constant_data,_xlfn.XMATCH(_xlfn.CONCAT(
SUBSTITUTE($A851,LEFT($A851,FIND($C851,$A851)+LEN($C851)-1),),
$F851,
$H851:$I851,
SUBSTITUTE($J851,LEFT($A851,FIND($C851,$A851)+LEN($C851)-1),)),
[1]!constant_index),_xlfn.XMATCH($G851,[1]!constant_header))</f>
        <v>9406.5580800000007</v>
      </c>
      <c r="N851">
        <f t="shared" ref="N851:W854" ca="1" si="173">M851</f>
        <v>9406.5580800000007</v>
      </c>
      <c r="O851">
        <f t="shared" ca="1" si="173"/>
        <v>9406.5580800000007</v>
      </c>
      <c r="P851">
        <f t="shared" ca="1" si="173"/>
        <v>9406.5580800000007</v>
      </c>
      <c r="Q851">
        <f t="shared" ca="1" si="173"/>
        <v>9406.5580800000007</v>
      </c>
      <c r="R851">
        <f t="shared" ca="1" si="173"/>
        <v>9406.5580800000007</v>
      </c>
      <c r="S851">
        <f t="shared" ca="1" si="173"/>
        <v>9406.5580800000007</v>
      </c>
      <c r="T851">
        <f t="shared" ca="1" si="173"/>
        <v>9406.5580800000007</v>
      </c>
      <c r="U851">
        <f t="shared" ca="1" si="173"/>
        <v>9406.5580800000007</v>
      </c>
      <c r="V851">
        <f t="shared" ca="1" si="173"/>
        <v>9406.5580800000007</v>
      </c>
      <c r="W851">
        <f t="shared" ca="1" si="173"/>
        <v>9406.5580800000007</v>
      </c>
    </row>
    <row r="852" spans="1:23" x14ac:dyDescent="0.25">
      <c r="A852" t="s">
        <v>189</v>
      </c>
      <c r="B852" t="s">
        <v>5</v>
      </c>
      <c r="C852" t="s">
        <v>15</v>
      </c>
      <c r="D852" t="s">
        <v>16</v>
      </c>
      <c r="E852" t="s">
        <v>171</v>
      </c>
      <c r="F852" t="s">
        <v>190</v>
      </c>
      <c r="G852" t="s">
        <v>75</v>
      </c>
      <c r="K852" t="s">
        <v>21</v>
      </c>
      <c r="L852" t="s">
        <v>76</v>
      </c>
      <c r="M852" cm="1">
        <f t="array" aca="1" ref="M852" ca="1">INDEX([1]!constant_data,_xlfn.XMATCH(_xlfn.CONCAT(
SUBSTITUTE($A852,LEFT($A852,FIND($C852,$A852)+LEN($C852)-1),),
$F852,
$H852:$I852,
SUBSTITUTE($J852,LEFT($A852,FIND($C852,$A852)+LEN($C852)-1),)),
[1]!constant_index),_xlfn.XMATCH($G852,[1]!constant_header))</f>
        <v>632487.11436515802</v>
      </c>
      <c r="N852">
        <f t="shared" ca="1" si="173"/>
        <v>632487.11436515802</v>
      </c>
      <c r="O852">
        <f t="shared" ca="1" si="173"/>
        <v>632487.11436515802</v>
      </c>
      <c r="P852">
        <f t="shared" ca="1" si="173"/>
        <v>632487.11436515802</v>
      </c>
      <c r="Q852">
        <f t="shared" ca="1" si="173"/>
        <v>632487.11436515802</v>
      </c>
      <c r="R852">
        <f t="shared" ca="1" si="173"/>
        <v>632487.11436515802</v>
      </c>
      <c r="S852">
        <f t="shared" ca="1" si="173"/>
        <v>632487.11436515802</v>
      </c>
      <c r="T852">
        <f t="shared" ca="1" si="173"/>
        <v>632487.11436515802</v>
      </c>
      <c r="U852">
        <f t="shared" ca="1" si="173"/>
        <v>632487.11436515802</v>
      </c>
      <c r="V852">
        <f t="shared" ca="1" si="173"/>
        <v>632487.11436515802</v>
      </c>
      <c r="W852">
        <f t="shared" ca="1" si="173"/>
        <v>632487.11436515802</v>
      </c>
    </row>
    <row r="853" spans="1:23" x14ac:dyDescent="0.25">
      <c r="A853" t="s">
        <v>189</v>
      </c>
      <c r="B853" t="s">
        <v>5</v>
      </c>
      <c r="C853" t="s">
        <v>15</v>
      </c>
      <c r="D853" t="s">
        <v>16</v>
      </c>
      <c r="E853" t="s">
        <v>171</v>
      </c>
      <c r="F853" t="s">
        <v>190</v>
      </c>
      <c r="G853" t="s">
        <v>77</v>
      </c>
      <c r="K853" t="s">
        <v>21</v>
      </c>
      <c r="L853" t="s">
        <v>76</v>
      </c>
      <c r="M853" cm="1">
        <f t="array" aca="1" ref="M853" ca="1">INDEX([1]!constant_data,_xlfn.XMATCH(_xlfn.CONCAT(
SUBSTITUTE($A853,LEFT($A853,FIND($C853,$A853)+LEN($C853)-1),),
$F853,
$H853:$I853,
SUBSTITUTE($J853,LEFT($A853,FIND($C853,$A853)+LEN($C853)-1),)),
[1]!constant_index),_xlfn.XMATCH($G853,[1]!constant_header))</f>
        <v>625.68748094067701</v>
      </c>
      <c r="N853">
        <f t="shared" ca="1" si="173"/>
        <v>625.68748094067701</v>
      </c>
      <c r="O853">
        <f t="shared" ca="1" si="173"/>
        <v>625.68748094067701</v>
      </c>
      <c r="P853">
        <f t="shared" ca="1" si="173"/>
        <v>625.68748094067701</v>
      </c>
      <c r="Q853">
        <f t="shared" ca="1" si="173"/>
        <v>625.68748094067701</v>
      </c>
      <c r="R853">
        <f t="shared" ca="1" si="173"/>
        <v>625.68748094067701</v>
      </c>
      <c r="S853">
        <f t="shared" ca="1" si="173"/>
        <v>625.68748094067701</v>
      </c>
      <c r="T853">
        <f t="shared" ca="1" si="173"/>
        <v>625.68748094067701</v>
      </c>
      <c r="U853">
        <f t="shared" ca="1" si="173"/>
        <v>625.68748094067701</v>
      </c>
      <c r="V853">
        <f t="shared" ca="1" si="173"/>
        <v>625.68748094067701</v>
      </c>
      <c r="W853">
        <f t="shared" ca="1" si="173"/>
        <v>625.68748094067701</v>
      </c>
    </row>
    <row r="854" spans="1:23" x14ac:dyDescent="0.25">
      <c r="A854" t="s">
        <v>189</v>
      </c>
      <c r="B854" t="s">
        <v>5</v>
      </c>
      <c r="C854" t="s">
        <v>15</v>
      </c>
      <c r="D854" t="s">
        <v>16</v>
      </c>
      <c r="E854" t="s">
        <v>171</v>
      </c>
      <c r="F854" t="s">
        <v>190</v>
      </c>
      <c r="G854" t="s">
        <v>17</v>
      </c>
      <c r="J854" t="s">
        <v>145</v>
      </c>
      <c r="K854" t="s">
        <v>48</v>
      </c>
      <c r="L854" t="str" cm="1">
        <f t="array" aca="1" ref="L854" ca="1">INDEX([1]!annual_data,_xlfn.XMATCH(_xlfn.CONCAT(
SUBSTITUTE($A854,LEFT($A854,FIND($C854,$A854)+LEN($C854)-1),),
$F854,
$G854:$I854,
SUBSTITUTE($J854,LEFT($A854,FIND($C854,$A854)+LEN($C854)-1),)),
[1]!annual_index),_xlfn.XMATCH(L$2,[1]!annual_header))</f>
        <v>GJ</v>
      </c>
      <c r="M854" cm="1">
        <f t="array" aca="1" ref="M854" ca="1">INDEX([1]!annual_data,_xlfn.XMATCH(_xlfn.CONCAT(
SUBSTITUTE($A854,LEFT($A854,FIND($C854,$A854)+LEN($C854)-1),),
$F854,
$G854:$I854,
SUBSTITUTE($J854,LEFT($A854,FIND($C854,$A854)+LEN($C854)-1),)),
[1]!annual_index),_xlfn.XMATCH(M$2,[1]!annual_header))</f>
        <v>2.7090139730940699</v>
      </c>
      <c r="N854">
        <f t="shared" ca="1" si="173"/>
        <v>2.7090139730940699</v>
      </c>
      <c r="O854">
        <f t="shared" ca="1" si="173"/>
        <v>2.7090139730940699</v>
      </c>
      <c r="P854">
        <f t="shared" ca="1" si="173"/>
        <v>2.7090139730940699</v>
      </c>
      <c r="Q854">
        <f t="shared" ca="1" si="173"/>
        <v>2.7090139730940699</v>
      </c>
      <c r="R854">
        <f t="shared" ca="1" si="173"/>
        <v>2.7090139730940699</v>
      </c>
      <c r="S854">
        <f t="shared" ca="1" si="173"/>
        <v>2.7090139730940699</v>
      </c>
      <c r="T854">
        <f t="shared" ca="1" si="173"/>
        <v>2.7090139730940699</v>
      </c>
      <c r="U854">
        <f t="shared" ca="1" si="173"/>
        <v>2.7090139730940699</v>
      </c>
      <c r="V854">
        <f t="shared" ca="1" si="173"/>
        <v>2.7090139730940699</v>
      </c>
      <c r="W854">
        <f t="shared" ca="1" si="173"/>
        <v>2.7090139730940699</v>
      </c>
    </row>
    <row r="855" spans="1:23" x14ac:dyDescent="0.25">
      <c r="A855" t="s">
        <v>189</v>
      </c>
      <c r="B855" t="s">
        <v>5</v>
      </c>
      <c r="C855" t="s">
        <v>15</v>
      </c>
      <c r="D855" t="s">
        <v>16</v>
      </c>
      <c r="E855" t="s">
        <v>171</v>
      </c>
      <c r="F855" t="s">
        <v>191</v>
      </c>
      <c r="G855" t="s">
        <v>6</v>
      </c>
    </row>
    <row r="856" spans="1:23" x14ac:dyDescent="0.25">
      <c r="A856" t="s">
        <v>189</v>
      </c>
      <c r="B856" t="s">
        <v>5</v>
      </c>
      <c r="C856" t="s">
        <v>15</v>
      </c>
      <c r="D856" t="s">
        <v>16</v>
      </c>
      <c r="E856" t="s">
        <v>171</v>
      </c>
      <c r="F856" t="s">
        <v>191</v>
      </c>
      <c r="G856" t="s">
        <v>67</v>
      </c>
      <c r="K856" t="s">
        <v>21</v>
      </c>
      <c r="L856" t="s">
        <v>68</v>
      </c>
      <c r="M856" cm="1">
        <f t="array" aca="1" ref="M856" ca="1">INDEX([1]!constant_data,_xlfn.XMATCH(_xlfn.CONCAT(
SUBSTITUTE($A856,LEFT($A856,FIND($C856,$A856)+LEN($C856)-1),),
$F856,
$H856:$I856,
SUBSTITUTE($J856,LEFT($A856,FIND($C856,$A856)+LEN($C856)-1),)),
[1]!constant_index),_xlfn.XMATCH($G856,[1]!constant_header))</f>
        <v>1940</v>
      </c>
      <c r="N856">
        <f t="shared" ref="N856:W858" ca="1" si="174">M856</f>
        <v>1940</v>
      </c>
      <c r="O856">
        <f t="shared" ca="1" si="174"/>
        <v>1940</v>
      </c>
      <c r="P856">
        <f t="shared" ca="1" si="174"/>
        <v>1940</v>
      </c>
      <c r="Q856">
        <f t="shared" ca="1" si="174"/>
        <v>1940</v>
      </c>
      <c r="R856">
        <f t="shared" ca="1" si="174"/>
        <v>1940</v>
      </c>
      <c r="S856">
        <f t="shared" ca="1" si="174"/>
        <v>1940</v>
      </c>
      <c r="T856">
        <f t="shared" ca="1" si="174"/>
        <v>1940</v>
      </c>
      <c r="U856">
        <f t="shared" ca="1" si="174"/>
        <v>1940</v>
      </c>
      <c r="V856">
        <f t="shared" ca="1" si="174"/>
        <v>1940</v>
      </c>
      <c r="W856">
        <f t="shared" ca="1" si="174"/>
        <v>1940</v>
      </c>
    </row>
    <row r="857" spans="1:23" x14ac:dyDescent="0.25">
      <c r="A857" t="s">
        <v>189</v>
      </c>
      <c r="B857" t="s">
        <v>5</v>
      </c>
      <c r="C857" t="s">
        <v>15</v>
      </c>
      <c r="D857" t="s">
        <v>16</v>
      </c>
      <c r="E857" t="s">
        <v>171</v>
      </c>
      <c r="F857" t="s">
        <v>191</v>
      </c>
      <c r="G857" t="s">
        <v>69</v>
      </c>
      <c r="K857" t="s">
        <v>21</v>
      </c>
      <c r="L857" t="s">
        <v>68</v>
      </c>
      <c r="M857" cm="1">
        <f t="array" aca="1" ref="M857" ca="1">INDEX([1]!constant_data,_xlfn.XMATCH(_xlfn.CONCAT(
SUBSTITUTE($A857,LEFT($A857,FIND($C857,$A857)+LEN($C857)-1),),
$F857,
$H857:$I857,
SUBSTITUTE($J857,LEFT($A857,FIND($C857,$A857)+LEN($C857)-1),)),
[1]!constant_index),_xlfn.XMATCH($G857,[1]!constant_header))</f>
        <v>2101</v>
      </c>
      <c r="N857">
        <f t="shared" ca="1" si="174"/>
        <v>2101</v>
      </c>
      <c r="O857">
        <f t="shared" ca="1" si="174"/>
        <v>2101</v>
      </c>
      <c r="P857">
        <f t="shared" ca="1" si="174"/>
        <v>2101</v>
      </c>
      <c r="Q857">
        <f t="shared" ca="1" si="174"/>
        <v>2101</v>
      </c>
      <c r="R857">
        <f t="shared" ca="1" si="174"/>
        <v>2101</v>
      </c>
      <c r="S857">
        <f t="shared" ca="1" si="174"/>
        <v>2101</v>
      </c>
      <c r="T857">
        <f t="shared" ca="1" si="174"/>
        <v>2101</v>
      </c>
      <c r="U857">
        <f t="shared" ca="1" si="174"/>
        <v>2101</v>
      </c>
      <c r="V857">
        <f t="shared" ca="1" si="174"/>
        <v>2101</v>
      </c>
      <c r="W857">
        <f t="shared" ca="1" si="174"/>
        <v>2101</v>
      </c>
    </row>
    <row r="858" spans="1:23" x14ac:dyDescent="0.25">
      <c r="A858" t="s">
        <v>189</v>
      </c>
      <c r="B858" t="s">
        <v>5</v>
      </c>
      <c r="C858" t="s">
        <v>15</v>
      </c>
      <c r="D858" t="s">
        <v>16</v>
      </c>
      <c r="E858" t="s">
        <v>171</v>
      </c>
      <c r="F858" t="s">
        <v>191</v>
      </c>
      <c r="G858" t="s">
        <v>70</v>
      </c>
      <c r="K858" t="s">
        <v>21</v>
      </c>
      <c r="L858" t="s">
        <v>71</v>
      </c>
      <c r="M858" cm="1">
        <f t="array" aca="1" ref="M858" ca="1">INDEX([1]!constant_data,_xlfn.XMATCH(_xlfn.CONCAT(
SUBSTITUTE($A858,LEFT($A858,FIND($C858,$A858)+LEN($C858)-1),),
$F858,
$H858:$I858,
SUBSTITUTE($J858,LEFT($A858,FIND($C858,$A858)+LEN($C858)-1),)),
[1]!constant_index),_xlfn.XMATCH($G858,[1]!constant_header))</f>
        <v>10</v>
      </c>
      <c r="N858">
        <f t="shared" ca="1" si="174"/>
        <v>10</v>
      </c>
      <c r="O858">
        <f t="shared" ca="1" si="174"/>
        <v>10</v>
      </c>
      <c r="P858">
        <f t="shared" ca="1" si="174"/>
        <v>10</v>
      </c>
      <c r="Q858">
        <f t="shared" ca="1" si="174"/>
        <v>10</v>
      </c>
      <c r="R858">
        <f t="shared" ca="1" si="174"/>
        <v>10</v>
      </c>
      <c r="S858">
        <f t="shared" ca="1" si="174"/>
        <v>10</v>
      </c>
      <c r="T858">
        <f t="shared" ca="1" si="174"/>
        <v>10</v>
      </c>
      <c r="U858">
        <f t="shared" ca="1" si="174"/>
        <v>10</v>
      </c>
      <c r="V858">
        <f t="shared" ca="1" si="174"/>
        <v>10</v>
      </c>
      <c r="W858">
        <f t="shared" ca="1" si="174"/>
        <v>10</v>
      </c>
    </row>
    <row r="859" spans="1:23" x14ac:dyDescent="0.25">
      <c r="A859" t="s">
        <v>189</v>
      </c>
      <c r="B859" t="s">
        <v>5</v>
      </c>
      <c r="C859" t="s">
        <v>15</v>
      </c>
      <c r="D859" t="s">
        <v>16</v>
      </c>
      <c r="E859" t="s">
        <v>171</v>
      </c>
      <c r="F859" t="s">
        <v>191</v>
      </c>
      <c r="G859" t="s">
        <v>72</v>
      </c>
      <c r="K859" t="s">
        <v>48</v>
      </c>
      <c r="L859" t="s">
        <v>64</v>
      </c>
      <c r="M859" cm="1">
        <f t="array" aca="1" ref="M859" ca="1">INDEX([1]!annual_data,_xlfn.XMATCH(_xlfn.CONCAT(
SUBSTITUTE($A859,LEFT($A859,FIND($C859,$A859)+LEN($C859)-1),),
$F859,
$G859:$I859,
SUBSTITUTE($J859,LEFT($A859,FIND($C859,$A859)+LEN($C859)-1),)),
[1]!annual_index),_xlfn.XMATCH(M$2,[1]!annual_header))</f>
        <v>0.15</v>
      </c>
    </row>
    <row r="860" spans="1:23" x14ac:dyDescent="0.25">
      <c r="A860" t="s">
        <v>189</v>
      </c>
      <c r="B860" t="s">
        <v>5</v>
      </c>
      <c r="C860" t="s">
        <v>15</v>
      </c>
      <c r="D860" t="s">
        <v>16</v>
      </c>
      <c r="E860" t="s">
        <v>171</v>
      </c>
      <c r="F860" t="s">
        <v>191</v>
      </c>
      <c r="G860" t="s">
        <v>73</v>
      </c>
      <c r="K860" t="s">
        <v>21</v>
      </c>
      <c r="L860" t="s">
        <v>74</v>
      </c>
      <c r="M860" cm="1">
        <f t="array" aca="1" ref="M860" ca="1">INDEX([1]!constant_data,_xlfn.XMATCH(_xlfn.CONCAT(
SUBSTITUTE($A860,LEFT($A860,FIND($C860,$A860)+LEN($C860)-1),),
$F860,
$H860:$I860,
SUBSTITUTE($J860,LEFT($A860,FIND($C860,$A860)+LEN($C860)-1),)),
[1]!constant_index),_xlfn.XMATCH($G860,[1]!constant_header))</f>
        <v>9406.5580800000007</v>
      </c>
      <c r="N860">
        <f t="shared" ref="N860:W863" ca="1" si="175">M860</f>
        <v>9406.5580800000007</v>
      </c>
      <c r="O860">
        <f t="shared" ca="1" si="175"/>
        <v>9406.5580800000007</v>
      </c>
      <c r="P860">
        <f t="shared" ca="1" si="175"/>
        <v>9406.5580800000007</v>
      </c>
      <c r="Q860">
        <f t="shared" ca="1" si="175"/>
        <v>9406.5580800000007</v>
      </c>
      <c r="R860">
        <f t="shared" ca="1" si="175"/>
        <v>9406.5580800000007</v>
      </c>
      <c r="S860">
        <f t="shared" ca="1" si="175"/>
        <v>9406.5580800000007</v>
      </c>
      <c r="T860">
        <f t="shared" ca="1" si="175"/>
        <v>9406.5580800000007</v>
      </c>
      <c r="U860">
        <f t="shared" ca="1" si="175"/>
        <v>9406.5580800000007</v>
      </c>
      <c r="V860">
        <f t="shared" ca="1" si="175"/>
        <v>9406.5580800000007</v>
      </c>
      <c r="W860">
        <f t="shared" ca="1" si="175"/>
        <v>9406.5580800000007</v>
      </c>
    </row>
    <row r="861" spans="1:23" x14ac:dyDescent="0.25">
      <c r="A861" t="s">
        <v>189</v>
      </c>
      <c r="B861" t="s">
        <v>5</v>
      </c>
      <c r="C861" t="s">
        <v>15</v>
      </c>
      <c r="D861" t="s">
        <v>16</v>
      </c>
      <c r="E861" t="s">
        <v>171</v>
      </c>
      <c r="F861" t="s">
        <v>191</v>
      </c>
      <c r="G861" t="s">
        <v>75</v>
      </c>
      <c r="K861" t="s">
        <v>21</v>
      </c>
      <c r="L861" t="s">
        <v>76</v>
      </c>
      <c r="M861" cm="1">
        <f t="array" aca="1" ref="M861" ca="1">INDEX([1]!constant_data,_xlfn.XMATCH(_xlfn.CONCAT(
SUBSTITUTE($A861,LEFT($A861,FIND($C861,$A861)+LEN($C861)-1),),
$F861,
$H861:$I861,
SUBSTITUTE($J861,LEFT($A861,FIND($C861,$A861)+LEN($C861)-1),)),
[1]!constant_index),_xlfn.XMATCH($G861,[1]!constant_header))</f>
        <v>821988.19604131998</v>
      </c>
      <c r="N861">
        <f t="shared" ca="1" si="175"/>
        <v>821988.19604131998</v>
      </c>
      <c r="O861">
        <f t="shared" ca="1" si="175"/>
        <v>821988.19604131998</v>
      </c>
      <c r="P861">
        <f t="shared" ca="1" si="175"/>
        <v>821988.19604131998</v>
      </c>
      <c r="Q861">
        <f t="shared" ca="1" si="175"/>
        <v>821988.19604131998</v>
      </c>
      <c r="R861">
        <f t="shared" ca="1" si="175"/>
        <v>821988.19604131998</v>
      </c>
      <c r="S861">
        <f t="shared" ca="1" si="175"/>
        <v>821988.19604131998</v>
      </c>
      <c r="T861">
        <f t="shared" ca="1" si="175"/>
        <v>821988.19604131998</v>
      </c>
      <c r="U861">
        <f t="shared" ca="1" si="175"/>
        <v>821988.19604131998</v>
      </c>
      <c r="V861">
        <f t="shared" ca="1" si="175"/>
        <v>821988.19604131998</v>
      </c>
      <c r="W861">
        <f t="shared" ca="1" si="175"/>
        <v>821988.19604131998</v>
      </c>
    </row>
    <row r="862" spans="1:23" x14ac:dyDescent="0.25">
      <c r="A862" t="s">
        <v>189</v>
      </c>
      <c r="B862" t="s">
        <v>5</v>
      </c>
      <c r="C862" t="s">
        <v>15</v>
      </c>
      <c r="D862" t="s">
        <v>16</v>
      </c>
      <c r="E862" t="s">
        <v>171</v>
      </c>
      <c r="F862" t="s">
        <v>191</v>
      </c>
      <c r="G862" t="s">
        <v>77</v>
      </c>
      <c r="K862" t="s">
        <v>21</v>
      </c>
      <c r="L862" t="s">
        <v>76</v>
      </c>
      <c r="M862" cm="1">
        <f t="array" aca="1" ref="M862" ca="1">INDEX([1]!constant_data,_xlfn.XMATCH(_xlfn.CONCAT(
SUBSTITUTE($A862,LEFT($A862,FIND($C862,$A862)+LEN($C862)-1),),
$F862,
$H862:$I862,
SUBSTITUTE($J862,LEFT($A862,FIND($C862,$A862)+LEN($C862)-1),)),
[1]!constant_index),_xlfn.XMATCH($G862,[1]!constant_header))</f>
        <v>625.68748094067701</v>
      </c>
      <c r="N862">
        <f t="shared" ca="1" si="175"/>
        <v>625.68748094067701</v>
      </c>
      <c r="O862">
        <f t="shared" ca="1" si="175"/>
        <v>625.68748094067701</v>
      </c>
      <c r="P862">
        <f t="shared" ca="1" si="175"/>
        <v>625.68748094067701</v>
      </c>
      <c r="Q862">
        <f t="shared" ca="1" si="175"/>
        <v>625.68748094067701</v>
      </c>
      <c r="R862">
        <f t="shared" ca="1" si="175"/>
        <v>625.68748094067701</v>
      </c>
      <c r="S862">
        <f t="shared" ca="1" si="175"/>
        <v>625.68748094067701</v>
      </c>
      <c r="T862">
        <f t="shared" ca="1" si="175"/>
        <v>625.68748094067701</v>
      </c>
      <c r="U862">
        <f t="shared" ca="1" si="175"/>
        <v>625.68748094067701</v>
      </c>
      <c r="V862">
        <f t="shared" ca="1" si="175"/>
        <v>625.68748094067701</v>
      </c>
      <c r="W862">
        <f t="shared" ca="1" si="175"/>
        <v>625.68748094067701</v>
      </c>
    </row>
    <row r="863" spans="1:23" x14ac:dyDescent="0.25">
      <c r="A863" t="s">
        <v>189</v>
      </c>
      <c r="B863" t="s">
        <v>5</v>
      </c>
      <c r="C863" t="s">
        <v>15</v>
      </c>
      <c r="D863" t="s">
        <v>16</v>
      </c>
      <c r="E863" t="s">
        <v>171</v>
      </c>
      <c r="F863" t="s">
        <v>191</v>
      </c>
      <c r="G863" t="s">
        <v>17</v>
      </c>
      <c r="J863" t="s">
        <v>145</v>
      </c>
      <c r="K863" t="s">
        <v>48</v>
      </c>
      <c r="L863" t="str" cm="1">
        <f t="array" aca="1" ref="L863" ca="1">INDEX([1]!annual_data,_xlfn.XMATCH(_xlfn.CONCAT(
SUBSTITUTE($A863,LEFT($A863,FIND($C863,$A863)+LEN($C863)-1),),
$F863,
$G863:$I863,
SUBSTITUTE($J863,LEFT($A863,FIND($C863,$A863)+LEN($C863)-1),)),
[1]!annual_index),_xlfn.XMATCH(L$2,[1]!annual_header))</f>
        <v>GJ</v>
      </c>
      <c r="M863" cm="1">
        <f t="array" aca="1" ref="M863" ca="1">INDEX([1]!annual_data,_xlfn.XMATCH(_xlfn.CONCAT(
SUBSTITUTE($A863,LEFT($A863,FIND($C863,$A863)+LEN($C863)-1),),
$F863,
$G863:$I863,
SUBSTITUTE($J863,LEFT($A863,FIND($C863,$A863)+LEN($C863)-1),)),
[1]!annual_index),_xlfn.XMATCH(M$2,[1]!annual_header))</f>
        <v>1.3898878707960201</v>
      </c>
      <c r="N863">
        <f t="shared" ca="1" si="175"/>
        <v>1.3898878707960201</v>
      </c>
      <c r="O863">
        <f t="shared" ca="1" si="175"/>
        <v>1.3898878707960201</v>
      </c>
      <c r="P863">
        <f t="shared" ca="1" si="175"/>
        <v>1.3898878707960201</v>
      </c>
      <c r="Q863">
        <f t="shared" ca="1" si="175"/>
        <v>1.3898878707960201</v>
      </c>
      <c r="R863">
        <f t="shared" ca="1" si="175"/>
        <v>1.3898878707960201</v>
      </c>
      <c r="S863">
        <f t="shared" ca="1" si="175"/>
        <v>1.3898878707960201</v>
      </c>
      <c r="T863">
        <f t="shared" ca="1" si="175"/>
        <v>1.3898878707960201</v>
      </c>
      <c r="U863">
        <f t="shared" ca="1" si="175"/>
        <v>1.3898878707960201</v>
      </c>
      <c r="V863">
        <f t="shared" ca="1" si="175"/>
        <v>1.3898878707960201</v>
      </c>
      <c r="W863">
        <f t="shared" ca="1" si="175"/>
        <v>1.3898878707960201</v>
      </c>
    </row>
    <row r="864" spans="1:23" x14ac:dyDescent="0.25">
      <c r="A864" t="s">
        <v>85</v>
      </c>
      <c r="B864" t="s">
        <v>5</v>
      </c>
      <c r="C864" t="s">
        <v>15</v>
      </c>
      <c r="D864" t="s">
        <v>16</v>
      </c>
      <c r="E864" t="s">
        <v>192</v>
      </c>
      <c r="G864" t="s">
        <v>20</v>
      </c>
      <c r="K864" t="s">
        <v>21</v>
      </c>
      <c r="L864" t="str" cm="1">
        <f t="array" aca="1" ref="L864" ca="1">INDEX([1]!constant_data,_xlfn.XMATCH(_xlfn.CONCAT(
SUBSTITUTE($A864,LEFT($A864,FIND($C864,$A864)+LEN($C864)-1),),
$F864,
$H864:$I864,
SUBSTITUTE($J864,LEFT($A864,FIND($C864,$A864)+LEN($C864)-1),)),
[1]!constant_index),_xlfn.XMATCH($G864,[1]!constant_header))</f>
        <v>GJ</v>
      </c>
    </row>
    <row r="865" spans="1:23" x14ac:dyDescent="0.25">
      <c r="A865" t="s">
        <v>85</v>
      </c>
      <c r="B865" t="s">
        <v>5</v>
      </c>
      <c r="C865" t="s">
        <v>15</v>
      </c>
      <c r="D865" t="s">
        <v>16</v>
      </c>
      <c r="E865" t="s">
        <v>192</v>
      </c>
      <c r="G865" t="s">
        <v>22</v>
      </c>
      <c r="H865" t="s">
        <v>62</v>
      </c>
    </row>
    <row r="866" spans="1:23" x14ac:dyDescent="0.25">
      <c r="A866" t="s">
        <v>85</v>
      </c>
      <c r="B866" t="s">
        <v>5</v>
      </c>
      <c r="C866" t="s">
        <v>15</v>
      </c>
      <c r="D866" t="s">
        <v>16</v>
      </c>
      <c r="E866" t="s">
        <v>192</v>
      </c>
      <c r="G866" t="s">
        <v>63</v>
      </c>
      <c r="K866" t="s">
        <v>21</v>
      </c>
      <c r="L866" t="s">
        <v>64</v>
      </c>
      <c r="M866" cm="1">
        <f t="array" aca="1" ref="M866" ca="1">INDEX([1]!constant_data,_xlfn.XMATCH(_xlfn.CONCAT(
SUBSTITUTE($A866,LEFT($A866,FIND($C866,$A866)+LEN($C866)-1),),
$F866,
$H866:$I866,
SUBSTITUTE($J866,LEFT($A866,FIND($C866,$A866)+LEN($C866)-1),)),
[1]!constant_index),_xlfn.XMATCH($G866,[1]!constant_header))</f>
        <v>0.5</v>
      </c>
      <c r="N866">
        <f ca="1">M866</f>
        <v>0.5</v>
      </c>
      <c r="O866">
        <f ca="1">N866</f>
        <v>0.5</v>
      </c>
      <c r="P866">
        <f t="shared" ref="P866:W867" ca="1" si="176">O866</f>
        <v>0.5</v>
      </c>
      <c r="Q866">
        <f t="shared" ca="1" si="176"/>
        <v>0.5</v>
      </c>
      <c r="R866">
        <f t="shared" ca="1" si="176"/>
        <v>0.5</v>
      </c>
      <c r="S866">
        <f t="shared" ca="1" si="176"/>
        <v>0.5</v>
      </c>
      <c r="T866">
        <f t="shared" ca="1" si="176"/>
        <v>0.5</v>
      </c>
      <c r="U866">
        <f t="shared" ca="1" si="176"/>
        <v>0.5</v>
      </c>
      <c r="V866">
        <f t="shared" ca="1" si="176"/>
        <v>0.5</v>
      </c>
      <c r="W866">
        <f t="shared" ca="1" si="176"/>
        <v>0.5</v>
      </c>
    </row>
    <row r="867" spans="1:23" x14ac:dyDescent="0.25">
      <c r="A867" t="s">
        <v>85</v>
      </c>
      <c r="B867" t="s">
        <v>5</v>
      </c>
      <c r="C867" t="s">
        <v>15</v>
      </c>
      <c r="D867" t="s">
        <v>16</v>
      </c>
      <c r="E867" t="s">
        <v>192</v>
      </c>
      <c r="G867" t="s">
        <v>65</v>
      </c>
      <c r="K867" t="s">
        <v>21</v>
      </c>
      <c r="M867" cm="1">
        <f t="array" aca="1" ref="M867" ca="1">INDEX([1]!constant_data,_xlfn.XMATCH(_xlfn.CONCAT(
SUBSTITUTE($A867,LEFT($A867,FIND($C867,$A867)+LEN($C867)-1),),
$F867,
$H867:$I867,
SUBSTITUTE($J867,LEFT($A867,FIND($C867,$A867)+LEN($C867)-1),)),
[1]!constant_index),_xlfn.XMATCH($G867,[1]!constant_header))</f>
        <v>10</v>
      </c>
      <c r="N867">
        <f ca="1">M867</f>
        <v>10</v>
      </c>
      <c r="O867">
        <f ca="1">N867</f>
        <v>10</v>
      </c>
      <c r="P867">
        <f t="shared" ca="1" si="176"/>
        <v>10</v>
      </c>
      <c r="Q867">
        <f t="shared" ca="1" si="176"/>
        <v>10</v>
      </c>
      <c r="R867">
        <f t="shared" ca="1" si="176"/>
        <v>10</v>
      </c>
      <c r="S867">
        <f t="shared" ca="1" si="176"/>
        <v>10</v>
      </c>
      <c r="T867">
        <f t="shared" ca="1" si="176"/>
        <v>10</v>
      </c>
      <c r="U867">
        <f t="shared" ca="1" si="176"/>
        <v>10</v>
      </c>
      <c r="V867">
        <f t="shared" ca="1" si="176"/>
        <v>10</v>
      </c>
      <c r="W867">
        <f t="shared" ca="1" si="176"/>
        <v>10</v>
      </c>
    </row>
    <row r="868" spans="1:23" x14ac:dyDescent="0.25">
      <c r="A868" t="s">
        <v>85</v>
      </c>
      <c r="B868" t="s">
        <v>5</v>
      </c>
      <c r="C868" t="s">
        <v>15</v>
      </c>
      <c r="D868" t="s">
        <v>16</v>
      </c>
      <c r="E868" t="s">
        <v>192</v>
      </c>
      <c r="F868" t="s">
        <v>193</v>
      </c>
      <c r="G868" t="s">
        <v>6</v>
      </c>
    </row>
    <row r="869" spans="1:23" x14ac:dyDescent="0.25">
      <c r="A869" t="s">
        <v>85</v>
      </c>
      <c r="B869" t="s">
        <v>5</v>
      </c>
      <c r="C869" t="s">
        <v>15</v>
      </c>
      <c r="D869" t="s">
        <v>16</v>
      </c>
      <c r="E869" t="s">
        <v>192</v>
      </c>
      <c r="F869" t="s">
        <v>193</v>
      </c>
      <c r="G869" t="s">
        <v>67</v>
      </c>
      <c r="K869" t="s">
        <v>21</v>
      </c>
      <c r="L869" t="s">
        <v>68</v>
      </c>
      <c r="M869" cm="1">
        <f t="array" aca="1" ref="M869" ca="1">INDEX([1]!constant_data,_xlfn.XMATCH(_xlfn.CONCAT(
SUBSTITUTE($A869,LEFT($A869,FIND($C869,$A869)+LEN($C869)-1),),
$F869,
$H869:$I869,
SUBSTITUTE($J869,LEFT($A869,FIND($C869,$A869)+LEN($C869)-1),)),
[1]!constant_index),_xlfn.XMATCH($G869,[1]!constant_header))</f>
        <v>1930</v>
      </c>
      <c r="N869">
        <f t="shared" ref="N869:W871" ca="1" si="177">M869</f>
        <v>1930</v>
      </c>
      <c r="O869">
        <f t="shared" ca="1" si="177"/>
        <v>1930</v>
      </c>
      <c r="P869">
        <f t="shared" ca="1" si="177"/>
        <v>1930</v>
      </c>
      <c r="Q869">
        <f t="shared" ca="1" si="177"/>
        <v>1930</v>
      </c>
      <c r="R869">
        <f t="shared" ca="1" si="177"/>
        <v>1930</v>
      </c>
      <c r="S869">
        <f t="shared" ca="1" si="177"/>
        <v>1930</v>
      </c>
      <c r="T869">
        <f t="shared" ca="1" si="177"/>
        <v>1930</v>
      </c>
      <c r="U869">
        <f t="shared" ca="1" si="177"/>
        <v>1930</v>
      </c>
      <c r="V869">
        <f t="shared" ca="1" si="177"/>
        <v>1930</v>
      </c>
      <c r="W869">
        <f t="shared" ca="1" si="177"/>
        <v>1930</v>
      </c>
    </row>
    <row r="870" spans="1:23" x14ac:dyDescent="0.25">
      <c r="A870" t="s">
        <v>85</v>
      </c>
      <c r="B870" t="s">
        <v>5</v>
      </c>
      <c r="C870" t="s">
        <v>15</v>
      </c>
      <c r="D870" t="s">
        <v>16</v>
      </c>
      <c r="E870" t="s">
        <v>192</v>
      </c>
      <c r="F870" t="s">
        <v>193</v>
      </c>
      <c r="G870" t="s">
        <v>69</v>
      </c>
      <c r="K870" t="s">
        <v>21</v>
      </c>
      <c r="L870" t="s">
        <v>68</v>
      </c>
      <c r="M870" cm="1">
        <f t="array" aca="1" ref="M870" ca="1">INDEX([1]!constant_data,_xlfn.XMATCH(_xlfn.CONCAT(
SUBSTITUTE($A870,LEFT($A870,FIND($C870,$A870)+LEN($C870)-1),),
$F870,
$H870:$I870,
SUBSTITUTE($J870,LEFT($A870,FIND($C870,$A870)+LEN($C870)-1),)),
[1]!constant_index),_xlfn.XMATCH($G870,[1]!constant_header))</f>
        <v>2101</v>
      </c>
      <c r="N870">
        <f t="shared" ca="1" si="177"/>
        <v>2101</v>
      </c>
      <c r="O870">
        <f t="shared" ca="1" si="177"/>
        <v>2101</v>
      </c>
      <c r="P870">
        <f t="shared" ca="1" si="177"/>
        <v>2101</v>
      </c>
      <c r="Q870">
        <f t="shared" ca="1" si="177"/>
        <v>2101</v>
      </c>
      <c r="R870">
        <f t="shared" ca="1" si="177"/>
        <v>2101</v>
      </c>
      <c r="S870">
        <f t="shared" ca="1" si="177"/>
        <v>2101</v>
      </c>
      <c r="T870">
        <f t="shared" ca="1" si="177"/>
        <v>2101</v>
      </c>
      <c r="U870">
        <f t="shared" ca="1" si="177"/>
        <v>2101</v>
      </c>
      <c r="V870">
        <f t="shared" ca="1" si="177"/>
        <v>2101</v>
      </c>
      <c r="W870">
        <f t="shared" ca="1" si="177"/>
        <v>2101</v>
      </c>
    </row>
    <row r="871" spans="1:23" x14ac:dyDescent="0.25">
      <c r="A871" t="s">
        <v>85</v>
      </c>
      <c r="B871" t="s">
        <v>5</v>
      </c>
      <c r="C871" t="s">
        <v>15</v>
      </c>
      <c r="D871" t="s">
        <v>16</v>
      </c>
      <c r="E871" t="s">
        <v>192</v>
      </c>
      <c r="F871" t="s">
        <v>193</v>
      </c>
      <c r="G871" t="s">
        <v>70</v>
      </c>
      <c r="K871" t="s">
        <v>21</v>
      </c>
      <c r="L871" t="s">
        <v>71</v>
      </c>
      <c r="M871" cm="1">
        <f t="array" aca="1" ref="M871" ca="1">INDEX([1]!constant_data,_xlfn.XMATCH(_xlfn.CONCAT(
SUBSTITUTE($A871,LEFT($A871,FIND($C871,$A871)+LEN($C871)-1),),
$F871,
$H871:$I871,
SUBSTITUTE($J871,LEFT($A871,FIND($C871,$A871)+LEN($C871)-1),)),
[1]!constant_index),_xlfn.XMATCH($G871,[1]!constant_header))</f>
        <v>10</v>
      </c>
      <c r="N871">
        <f t="shared" ca="1" si="177"/>
        <v>10</v>
      </c>
      <c r="O871">
        <f t="shared" ca="1" si="177"/>
        <v>10</v>
      </c>
      <c r="P871">
        <f t="shared" ca="1" si="177"/>
        <v>10</v>
      </c>
      <c r="Q871">
        <f t="shared" ca="1" si="177"/>
        <v>10</v>
      </c>
      <c r="R871">
        <f t="shared" ca="1" si="177"/>
        <v>10</v>
      </c>
      <c r="S871">
        <f t="shared" ca="1" si="177"/>
        <v>10</v>
      </c>
      <c r="T871">
        <f t="shared" ca="1" si="177"/>
        <v>10</v>
      </c>
      <c r="U871">
        <f t="shared" ca="1" si="177"/>
        <v>10</v>
      </c>
      <c r="V871">
        <f t="shared" ca="1" si="177"/>
        <v>10</v>
      </c>
      <c r="W871">
        <f t="shared" ca="1" si="177"/>
        <v>10</v>
      </c>
    </row>
    <row r="872" spans="1:23" x14ac:dyDescent="0.25">
      <c r="A872" t="s">
        <v>85</v>
      </c>
      <c r="B872" t="s">
        <v>5</v>
      </c>
      <c r="C872" t="s">
        <v>15</v>
      </c>
      <c r="D872" t="s">
        <v>16</v>
      </c>
      <c r="E872" t="s">
        <v>192</v>
      </c>
      <c r="F872" t="s">
        <v>193</v>
      </c>
      <c r="G872" t="s">
        <v>72</v>
      </c>
      <c r="K872" t="s">
        <v>48</v>
      </c>
      <c r="L872" t="s">
        <v>64</v>
      </c>
      <c r="M872" cm="1">
        <f t="array" aca="1" ref="M872" ca="1">INDEX([1]!annual_data,_xlfn.XMATCH(_xlfn.CONCAT(
SUBSTITUTE($A872,LEFT($A872,FIND($C872,$A872)+LEN($C872)-1),),
$F872,
$G872:$I872,
SUBSTITUTE($J872,LEFT($A872,FIND($C872,$A872)+LEN($C872)-1),)),
[1]!annual_index),_xlfn.XMATCH(M$2,[1]!annual_header))</f>
        <v>0.85</v>
      </c>
    </row>
    <row r="873" spans="1:23" x14ac:dyDescent="0.25">
      <c r="A873" t="s">
        <v>85</v>
      </c>
      <c r="B873" t="s">
        <v>5</v>
      </c>
      <c r="C873" t="s">
        <v>15</v>
      </c>
      <c r="D873" t="s">
        <v>16</v>
      </c>
      <c r="E873" t="s">
        <v>192</v>
      </c>
      <c r="F873" t="s">
        <v>193</v>
      </c>
      <c r="G873" t="s">
        <v>73</v>
      </c>
      <c r="K873" t="s">
        <v>21</v>
      </c>
      <c r="L873" t="s">
        <v>74</v>
      </c>
      <c r="M873" cm="1">
        <f t="array" aca="1" ref="M873" ca="1">INDEX([1]!constant_data,_xlfn.XMATCH(_xlfn.CONCAT(
SUBSTITUTE($A873,LEFT($A873,FIND($C873,$A873)+LEN($C873)-1),),
$F873,
$H873:$I873,
SUBSTITUTE($J873,LEFT($A873,FIND($C873,$A873)+LEN($C873)-1),)),
[1]!constant_index),_xlfn.XMATCH($G873,[1]!constant_header))</f>
        <v>53668.192000000003</v>
      </c>
      <c r="N873">
        <f t="shared" ref="N873:W876" ca="1" si="178">M873</f>
        <v>53668.192000000003</v>
      </c>
      <c r="O873">
        <f t="shared" ca="1" si="178"/>
        <v>53668.192000000003</v>
      </c>
      <c r="P873">
        <f t="shared" ca="1" si="178"/>
        <v>53668.192000000003</v>
      </c>
      <c r="Q873">
        <f t="shared" ca="1" si="178"/>
        <v>53668.192000000003</v>
      </c>
      <c r="R873">
        <f t="shared" ca="1" si="178"/>
        <v>53668.192000000003</v>
      </c>
      <c r="S873">
        <f t="shared" ca="1" si="178"/>
        <v>53668.192000000003</v>
      </c>
      <c r="T873">
        <f t="shared" ca="1" si="178"/>
        <v>53668.192000000003</v>
      </c>
      <c r="U873">
        <f t="shared" ca="1" si="178"/>
        <v>53668.192000000003</v>
      </c>
      <c r="V873">
        <f t="shared" ca="1" si="178"/>
        <v>53668.192000000003</v>
      </c>
      <c r="W873">
        <f t="shared" ca="1" si="178"/>
        <v>53668.192000000003</v>
      </c>
    </row>
    <row r="874" spans="1:23" x14ac:dyDescent="0.25">
      <c r="A874" t="s">
        <v>85</v>
      </c>
      <c r="B874" t="s">
        <v>5</v>
      </c>
      <c r="C874" t="s">
        <v>15</v>
      </c>
      <c r="D874" t="s">
        <v>16</v>
      </c>
      <c r="E874" t="s">
        <v>192</v>
      </c>
      <c r="F874" t="s">
        <v>193</v>
      </c>
      <c r="G874" t="s">
        <v>75</v>
      </c>
      <c r="K874" t="s">
        <v>21</v>
      </c>
      <c r="L874" t="s">
        <v>76</v>
      </c>
      <c r="M874" cm="1">
        <f t="array" aca="1" ref="M874" ca="1">INDEX([1]!constant_data,_xlfn.XMATCH(_xlfn.CONCAT(
SUBSTITUTE($A874,LEFT($A874,FIND($C874,$A874)+LEN($C874)-1),),
$F874,
$H874:$I874,
SUBSTITUTE($J874,LEFT($A874,FIND($C874,$A874)+LEN($C874)-1),)),
[1]!constant_index),_xlfn.XMATCH($G874,[1]!constant_header))</f>
        <v>3920.05720558953</v>
      </c>
      <c r="N874">
        <f t="shared" ca="1" si="178"/>
        <v>3920.05720558953</v>
      </c>
      <c r="O874">
        <f t="shared" ca="1" si="178"/>
        <v>3920.05720558953</v>
      </c>
      <c r="P874">
        <f t="shared" ca="1" si="178"/>
        <v>3920.05720558953</v>
      </c>
      <c r="Q874">
        <f t="shared" ca="1" si="178"/>
        <v>3920.05720558953</v>
      </c>
      <c r="R874">
        <f t="shared" ca="1" si="178"/>
        <v>3920.05720558953</v>
      </c>
      <c r="S874">
        <f t="shared" ca="1" si="178"/>
        <v>3920.05720558953</v>
      </c>
      <c r="T874">
        <f t="shared" ca="1" si="178"/>
        <v>3920.05720558953</v>
      </c>
      <c r="U874">
        <f t="shared" ca="1" si="178"/>
        <v>3920.05720558953</v>
      </c>
      <c r="V874">
        <f t="shared" ca="1" si="178"/>
        <v>3920.05720558953</v>
      </c>
      <c r="W874">
        <f t="shared" ca="1" si="178"/>
        <v>3920.05720558953</v>
      </c>
    </row>
    <row r="875" spans="1:23" x14ac:dyDescent="0.25">
      <c r="A875" t="s">
        <v>85</v>
      </c>
      <c r="B875" t="s">
        <v>5</v>
      </c>
      <c r="C875" t="s">
        <v>15</v>
      </c>
      <c r="D875" t="s">
        <v>16</v>
      </c>
      <c r="E875" t="s">
        <v>192</v>
      </c>
      <c r="F875" t="s">
        <v>193</v>
      </c>
      <c r="G875" t="s">
        <v>77</v>
      </c>
      <c r="K875" t="s">
        <v>21</v>
      </c>
      <c r="L875" t="s">
        <v>76</v>
      </c>
      <c r="M875" cm="1">
        <f t="array" aca="1" ref="M875" ca="1">INDEX([1]!constant_data,_xlfn.XMATCH(_xlfn.CONCAT(
SUBSTITUTE($A875,LEFT($A875,FIND($C875,$A875)+LEN($C875)-1),),
$F875,
$H875:$I875,
SUBSTITUTE($J875,LEFT($A875,FIND($C875,$A875)+LEN($C875)-1),)),
[1]!constant_index),_xlfn.XMATCH($G875,[1]!constant_header))</f>
        <v>312.84374047033799</v>
      </c>
      <c r="N875">
        <f t="shared" ca="1" si="178"/>
        <v>312.84374047033799</v>
      </c>
      <c r="O875">
        <f t="shared" ca="1" si="178"/>
        <v>312.84374047033799</v>
      </c>
      <c r="P875">
        <f t="shared" ca="1" si="178"/>
        <v>312.84374047033799</v>
      </c>
      <c r="Q875">
        <f t="shared" ca="1" si="178"/>
        <v>312.84374047033799</v>
      </c>
      <c r="R875">
        <f t="shared" ca="1" si="178"/>
        <v>312.84374047033799</v>
      </c>
      <c r="S875">
        <f t="shared" ca="1" si="178"/>
        <v>312.84374047033799</v>
      </c>
      <c r="T875">
        <f t="shared" ca="1" si="178"/>
        <v>312.84374047033799</v>
      </c>
      <c r="U875">
        <f t="shared" ca="1" si="178"/>
        <v>312.84374047033799</v>
      </c>
      <c r="V875">
        <f t="shared" ca="1" si="178"/>
        <v>312.84374047033799</v>
      </c>
      <c r="W875">
        <f t="shared" ca="1" si="178"/>
        <v>312.84374047033799</v>
      </c>
    </row>
    <row r="876" spans="1:23" x14ac:dyDescent="0.25">
      <c r="A876" t="s">
        <v>85</v>
      </c>
      <c r="B876" t="s">
        <v>5</v>
      </c>
      <c r="C876" t="s">
        <v>15</v>
      </c>
      <c r="D876" t="s">
        <v>16</v>
      </c>
      <c r="E876" t="s">
        <v>192</v>
      </c>
      <c r="F876" t="s">
        <v>193</v>
      </c>
      <c r="G876" t="s">
        <v>17</v>
      </c>
      <c r="J876" t="s">
        <v>145</v>
      </c>
      <c r="K876" t="s">
        <v>48</v>
      </c>
      <c r="L876" t="str" cm="1">
        <f t="array" aca="1" ref="L876" ca="1">INDEX([1]!annual_data,_xlfn.XMATCH(_xlfn.CONCAT(
SUBSTITUTE($A876,LEFT($A876,FIND($C876,$A876)+LEN($C876)-1),),
$F876,
$G876:$I876,
SUBSTITUTE($J876,LEFT($A876,FIND($C876,$A876)+LEN($C876)-1),)),
[1]!annual_index),_xlfn.XMATCH(L$2,[1]!annual_header))</f>
        <v>GJ</v>
      </c>
      <c r="M876" cm="1">
        <f t="array" aca="1" ref="M876" ca="1">INDEX([1]!annual_data,_xlfn.XMATCH(_xlfn.CONCAT(
SUBSTITUTE($A876,LEFT($A876,FIND($C876,$A876)+LEN($C876)-1),),
$F876,
$G876:$I876,
SUBSTITUTE($J876,LEFT($A876,FIND($C876,$A876)+LEN($C876)-1),)),
[1]!annual_index),_xlfn.XMATCH(M$2,[1]!annual_header))</f>
        <v>1.1764705882352899</v>
      </c>
      <c r="N876">
        <f t="shared" ca="1" si="178"/>
        <v>1.1764705882352899</v>
      </c>
      <c r="O876">
        <f t="shared" ca="1" si="178"/>
        <v>1.1764705882352899</v>
      </c>
      <c r="P876">
        <f t="shared" ca="1" si="178"/>
        <v>1.1764705882352899</v>
      </c>
      <c r="Q876">
        <f t="shared" ca="1" si="178"/>
        <v>1.1764705882352899</v>
      </c>
      <c r="R876">
        <f t="shared" ca="1" si="178"/>
        <v>1.1764705882352899</v>
      </c>
      <c r="S876">
        <f t="shared" ca="1" si="178"/>
        <v>1.1764705882352899</v>
      </c>
      <c r="T876">
        <f t="shared" ca="1" si="178"/>
        <v>1.1764705882352899</v>
      </c>
      <c r="U876">
        <f t="shared" ca="1" si="178"/>
        <v>1.1764705882352899</v>
      </c>
      <c r="V876">
        <f t="shared" ca="1" si="178"/>
        <v>1.1764705882352899</v>
      </c>
      <c r="W876">
        <f t="shared" ca="1" si="178"/>
        <v>1.1764705882352899</v>
      </c>
    </row>
    <row r="877" spans="1:23" x14ac:dyDescent="0.25">
      <c r="A877" t="s">
        <v>85</v>
      </c>
      <c r="B877" t="s">
        <v>5</v>
      </c>
      <c r="C877" t="s">
        <v>15</v>
      </c>
      <c r="D877" t="s">
        <v>16</v>
      </c>
      <c r="E877" t="s">
        <v>192</v>
      </c>
      <c r="F877" t="s">
        <v>194</v>
      </c>
      <c r="G877" t="s">
        <v>6</v>
      </c>
    </row>
    <row r="878" spans="1:23" x14ac:dyDescent="0.25">
      <c r="A878" t="s">
        <v>85</v>
      </c>
      <c r="B878" t="s">
        <v>5</v>
      </c>
      <c r="C878" t="s">
        <v>15</v>
      </c>
      <c r="D878" t="s">
        <v>16</v>
      </c>
      <c r="E878" t="s">
        <v>192</v>
      </c>
      <c r="F878" t="s">
        <v>194</v>
      </c>
      <c r="G878" t="s">
        <v>67</v>
      </c>
      <c r="K878" t="s">
        <v>21</v>
      </c>
      <c r="L878" t="s">
        <v>68</v>
      </c>
      <c r="M878" cm="1">
        <f t="array" aca="1" ref="M878" ca="1">INDEX([1]!constant_data,_xlfn.XMATCH(_xlfn.CONCAT(
SUBSTITUTE($A878,LEFT($A878,FIND($C878,$A878)+LEN($C878)-1),),
$F878,
$H878:$I878,
SUBSTITUTE($J878,LEFT($A878,FIND($C878,$A878)+LEN($C878)-1),)),
[1]!constant_index),_xlfn.XMATCH($G878,[1]!constant_header))</f>
        <v>1930</v>
      </c>
      <c r="N878">
        <f t="shared" ref="N878:W880" ca="1" si="179">M878</f>
        <v>1930</v>
      </c>
      <c r="O878">
        <f t="shared" ca="1" si="179"/>
        <v>1930</v>
      </c>
      <c r="P878">
        <f t="shared" ca="1" si="179"/>
        <v>1930</v>
      </c>
      <c r="Q878">
        <f t="shared" ca="1" si="179"/>
        <v>1930</v>
      </c>
      <c r="R878">
        <f t="shared" ca="1" si="179"/>
        <v>1930</v>
      </c>
      <c r="S878">
        <f t="shared" ca="1" si="179"/>
        <v>1930</v>
      </c>
      <c r="T878">
        <f t="shared" ca="1" si="179"/>
        <v>1930</v>
      </c>
      <c r="U878">
        <f t="shared" ca="1" si="179"/>
        <v>1930</v>
      </c>
      <c r="V878">
        <f t="shared" ca="1" si="179"/>
        <v>1930</v>
      </c>
      <c r="W878">
        <f t="shared" ca="1" si="179"/>
        <v>1930</v>
      </c>
    </row>
    <row r="879" spans="1:23" x14ac:dyDescent="0.25">
      <c r="A879" t="s">
        <v>85</v>
      </c>
      <c r="B879" t="s">
        <v>5</v>
      </c>
      <c r="C879" t="s">
        <v>15</v>
      </c>
      <c r="D879" t="s">
        <v>16</v>
      </c>
      <c r="E879" t="s">
        <v>192</v>
      </c>
      <c r="F879" t="s">
        <v>194</v>
      </c>
      <c r="G879" t="s">
        <v>69</v>
      </c>
      <c r="K879" t="s">
        <v>21</v>
      </c>
      <c r="L879" t="s">
        <v>68</v>
      </c>
      <c r="M879" cm="1">
        <f t="array" aca="1" ref="M879" ca="1">INDEX([1]!constant_data,_xlfn.XMATCH(_xlfn.CONCAT(
SUBSTITUTE($A879,LEFT($A879,FIND($C879,$A879)+LEN($C879)-1),),
$F879,
$H879:$I879,
SUBSTITUTE($J879,LEFT($A879,FIND($C879,$A879)+LEN($C879)-1),)),
[1]!constant_index),_xlfn.XMATCH($G879,[1]!constant_header))</f>
        <v>2101</v>
      </c>
      <c r="N879">
        <f t="shared" ca="1" si="179"/>
        <v>2101</v>
      </c>
      <c r="O879">
        <f t="shared" ca="1" si="179"/>
        <v>2101</v>
      </c>
      <c r="P879">
        <f t="shared" ca="1" si="179"/>
        <v>2101</v>
      </c>
      <c r="Q879">
        <f t="shared" ca="1" si="179"/>
        <v>2101</v>
      </c>
      <c r="R879">
        <f t="shared" ca="1" si="179"/>
        <v>2101</v>
      </c>
      <c r="S879">
        <f t="shared" ca="1" si="179"/>
        <v>2101</v>
      </c>
      <c r="T879">
        <f t="shared" ca="1" si="179"/>
        <v>2101</v>
      </c>
      <c r="U879">
        <f t="shared" ca="1" si="179"/>
        <v>2101</v>
      </c>
      <c r="V879">
        <f t="shared" ca="1" si="179"/>
        <v>2101</v>
      </c>
      <c r="W879">
        <f t="shared" ca="1" si="179"/>
        <v>2101</v>
      </c>
    </row>
    <row r="880" spans="1:23" x14ac:dyDescent="0.25">
      <c r="A880" t="s">
        <v>85</v>
      </c>
      <c r="B880" t="s">
        <v>5</v>
      </c>
      <c r="C880" t="s">
        <v>15</v>
      </c>
      <c r="D880" t="s">
        <v>16</v>
      </c>
      <c r="E880" t="s">
        <v>192</v>
      </c>
      <c r="F880" t="s">
        <v>194</v>
      </c>
      <c r="G880" t="s">
        <v>70</v>
      </c>
      <c r="K880" t="s">
        <v>21</v>
      </c>
      <c r="L880" t="s">
        <v>71</v>
      </c>
      <c r="M880" cm="1">
        <f t="array" aca="1" ref="M880" ca="1">INDEX([1]!constant_data,_xlfn.XMATCH(_xlfn.CONCAT(
SUBSTITUTE($A880,LEFT($A880,FIND($C880,$A880)+LEN($C880)-1),),
$F880,
$H880:$I880,
SUBSTITUTE($J880,LEFT($A880,FIND($C880,$A880)+LEN($C880)-1),)),
[1]!constant_index),_xlfn.XMATCH($G880,[1]!constant_header))</f>
        <v>10</v>
      </c>
      <c r="N880">
        <f t="shared" ca="1" si="179"/>
        <v>10</v>
      </c>
      <c r="O880">
        <f t="shared" ca="1" si="179"/>
        <v>10</v>
      </c>
      <c r="P880">
        <f t="shared" ca="1" si="179"/>
        <v>10</v>
      </c>
      <c r="Q880">
        <f t="shared" ca="1" si="179"/>
        <v>10</v>
      </c>
      <c r="R880">
        <f t="shared" ca="1" si="179"/>
        <v>10</v>
      </c>
      <c r="S880">
        <f t="shared" ca="1" si="179"/>
        <v>10</v>
      </c>
      <c r="T880">
        <f t="shared" ca="1" si="179"/>
        <v>10</v>
      </c>
      <c r="U880">
        <f t="shared" ca="1" si="179"/>
        <v>10</v>
      </c>
      <c r="V880">
        <f t="shared" ca="1" si="179"/>
        <v>10</v>
      </c>
      <c r="W880">
        <f t="shared" ca="1" si="179"/>
        <v>10</v>
      </c>
    </row>
    <row r="881" spans="1:23" x14ac:dyDescent="0.25">
      <c r="A881" t="s">
        <v>85</v>
      </c>
      <c r="B881" t="s">
        <v>5</v>
      </c>
      <c r="C881" t="s">
        <v>15</v>
      </c>
      <c r="D881" t="s">
        <v>16</v>
      </c>
      <c r="E881" t="s">
        <v>192</v>
      </c>
      <c r="F881" t="s">
        <v>194</v>
      </c>
      <c r="G881" t="s">
        <v>72</v>
      </c>
      <c r="K881" t="s">
        <v>48</v>
      </c>
      <c r="L881" t="s">
        <v>64</v>
      </c>
      <c r="M881" cm="1">
        <f t="array" aca="1" ref="M881" ca="1">INDEX([1]!annual_data,_xlfn.XMATCH(_xlfn.CONCAT(
SUBSTITUTE($A881,LEFT($A881,FIND($C881,$A881)+LEN($C881)-1),),
$F881,
$G881:$I881,
SUBSTITUTE($J881,LEFT($A881,FIND($C881,$A881)+LEN($C881)-1),)),
[1]!annual_index),_xlfn.XMATCH(M$2,[1]!annual_header))</f>
        <v>0.15</v>
      </c>
    </row>
    <row r="882" spans="1:23" x14ac:dyDescent="0.25">
      <c r="A882" t="s">
        <v>85</v>
      </c>
      <c r="B882" t="s">
        <v>5</v>
      </c>
      <c r="C882" t="s">
        <v>15</v>
      </c>
      <c r="D882" t="s">
        <v>16</v>
      </c>
      <c r="E882" t="s">
        <v>192</v>
      </c>
      <c r="F882" t="s">
        <v>194</v>
      </c>
      <c r="G882" t="s">
        <v>73</v>
      </c>
      <c r="K882" t="s">
        <v>21</v>
      </c>
      <c r="L882" t="s">
        <v>74</v>
      </c>
      <c r="M882" cm="1">
        <f t="array" aca="1" ref="M882" ca="1">INDEX([1]!constant_data,_xlfn.XMATCH(_xlfn.CONCAT(
SUBSTITUTE($A882,LEFT($A882,FIND($C882,$A882)+LEN($C882)-1),),
$F882,
$H882:$I882,
SUBSTITUTE($J882,LEFT($A882,FIND($C882,$A882)+LEN($C882)-1),)),
[1]!constant_index),_xlfn.XMATCH($G882,[1]!constant_header))</f>
        <v>53668.192000000003</v>
      </c>
      <c r="N882">
        <f t="shared" ref="N882:W885" ca="1" si="180">M882</f>
        <v>53668.192000000003</v>
      </c>
      <c r="O882">
        <f t="shared" ca="1" si="180"/>
        <v>53668.192000000003</v>
      </c>
      <c r="P882">
        <f t="shared" ca="1" si="180"/>
        <v>53668.192000000003</v>
      </c>
      <c r="Q882">
        <f t="shared" ca="1" si="180"/>
        <v>53668.192000000003</v>
      </c>
      <c r="R882">
        <f t="shared" ca="1" si="180"/>
        <v>53668.192000000003</v>
      </c>
      <c r="S882">
        <f t="shared" ca="1" si="180"/>
        <v>53668.192000000003</v>
      </c>
      <c r="T882">
        <f t="shared" ca="1" si="180"/>
        <v>53668.192000000003</v>
      </c>
      <c r="U882">
        <f t="shared" ca="1" si="180"/>
        <v>53668.192000000003</v>
      </c>
      <c r="V882">
        <f t="shared" ca="1" si="180"/>
        <v>53668.192000000003</v>
      </c>
      <c r="W882">
        <f t="shared" ca="1" si="180"/>
        <v>53668.192000000003</v>
      </c>
    </row>
    <row r="883" spans="1:23" x14ac:dyDescent="0.25">
      <c r="A883" t="s">
        <v>85</v>
      </c>
      <c r="B883" t="s">
        <v>5</v>
      </c>
      <c r="C883" t="s">
        <v>15</v>
      </c>
      <c r="D883" t="s">
        <v>16</v>
      </c>
      <c r="E883" t="s">
        <v>192</v>
      </c>
      <c r="F883" t="s">
        <v>194</v>
      </c>
      <c r="G883" t="s">
        <v>75</v>
      </c>
      <c r="K883" t="s">
        <v>21</v>
      </c>
      <c r="L883" t="s">
        <v>76</v>
      </c>
      <c r="M883" cm="1">
        <f t="array" aca="1" ref="M883" ca="1">INDEX([1]!constant_data,_xlfn.XMATCH(_xlfn.CONCAT(
SUBSTITUTE($A883,LEFT($A883,FIND($C883,$A883)+LEN($C883)-1),),
$F883,
$H883:$I883,
SUBSTITUTE($J883,LEFT($A883,FIND($C883,$A883)+LEN($C883)-1),)),
[1]!constant_index),_xlfn.XMATCH($G883,[1]!constant_header))</f>
        <v>255454.225995238</v>
      </c>
      <c r="N883">
        <f t="shared" ca="1" si="180"/>
        <v>255454.225995238</v>
      </c>
      <c r="O883">
        <f t="shared" ca="1" si="180"/>
        <v>255454.225995238</v>
      </c>
      <c r="P883">
        <f t="shared" ca="1" si="180"/>
        <v>255454.225995238</v>
      </c>
      <c r="Q883">
        <f t="shared" ca="1" si="180"/>
        <v>255454.225995238</v>
      </c>
      <c r="R883">
        <f t="shared" ca="1" si="180"/>
        <v>255454.225995238</v>
      </c>
      <c r="S883">
        <f t="shared" ca="1" si="180"/>
        <v>255454.225995238</v>
      </c>
      <c r="T883">
        <f t="shared" ca="1" si="180"/>
        <v>255454.225995238</v>
      </c>
      <c r="U883">
        <f t="shared" ca="1" si="180"/>
        <v>255454.225995238</v>
      </c>
      <c r="V883">
        <f t="shared" ca="1" si="180"/>
        <v>255454.225995238</v>
      </c>
      <c r="W883">
        <f t="shared" ca="1" si="180"/>
        <v>255454.225995238</v>
      </c>
    </row>
    <row r="884" spans="1:23" x14ac:dyDescent="0.25">
      <c r="A884" t="s">
        <v>85</v>
      </c>
      <c r="B884" t="s">
        <v>5</v>
      </c>
      <c r="C884" t="s">
        <v>15</v>
      </c>
      <c r="D884" t="s">
        <v>16</v>
      </c>
      <c r="E884" t="s">
        <v>192</v>
      </c>
      <c r="F884" t="s">
        <v>194</v>
      </c>
      <c r="G884" t="s">
        <v>77</v>
      </c>
      <c r="K884" t="s">
        <v>21</v>
      </c>
      <c r="L884" t="s">
        <v>76</v>
      </c>
      <c r="M884" cm="1">
        <f t="array" aca="1" ref="M884" ca="1">INDEX([1]!constant_data,_xlfn.XMATCH(_xlfn.CONCAT(
SUBSTITUTE($A884,LEFT($A884,FIND($C884,$A884)+LEN($C884)-1),),
$F884,
$H884:$I884,
SUBSTITUTE($J884,LEFT($A884,FIND($C884,$A884)+LEN($C884)-1),)),
[1]!constant_index),_xlfn.XMATCH($G884,[1]!constant_header))</f>
        <v>312.84374047033799</v>
      </c>
      <c r="N884">
        <f t="shared" ca="1" si="180"/>
        <v>312.84374047033799</v>
      </c>
      <c r="O884">
        <f t="shared" ca="1" si="180"/>
        <v>312.84374047033799</v>
      </c>
      <c r="P884">
        <f t="shared" ca="1" si="180"/>
        <v>312.84374047033799</v>
      </c>
      <c r="Q884">
        <f t="shared" ca="1" si="180"/>
        <v>312.84374047033799</v>
      </c>
      <c r="R884">
        <f t="shared" ca="1" si="180"/>
        <v>312.84374047033799</v>
      </c>
      <c r="S884">
        <f t="shared" ca="1" si="180"/>
        <v>312.84374047033799</v>
      </c>
      <c r="T884">
        <f t="shared" ca="1" si="180"/>
        <v>312.84374047033799</v>
      </c>
      <c r="U884">
        <f t="shared" ca="1" si="180"/>
        <v>312.84374047033799</v>
      </c>
      <c r="V884">
        <f t="shared" ca="1" si="180"/>
        <v>312.84374047033799</v>
      </c>
      <c r="W884">
        <f t="shared" ca="1" si="180"/>
        <v>312.84374047033799</v>
      </c>
    </row>
    <row r="885" spans="1:23" x14ac:dyDescent="0.25">
      <c r="A885" t="s">
        <v>85</v>
      </c>
      <c r="B885" t="s">
        <v>5</v>
      </c>
      <c r="C885" t="s">
        <v>15</v>
      </c>
      <c r="D885" t="s">
        <v>16</v>
      </c>
      <c r="E885" t="s">
        <v>192</v>
      </c>
      <c r="F885" t="s">
        <v>194</v>
      </c>
      <c r="G885" t="s">
        <v>17</v>
      </c>
      <c r="J885" t="s">
        <v>145</v>
      </c>
      <c r="K885" t="s">
        <v>48</v>
      </c>
      <c r="L885" t="str" cm="1">
        <f t="array" aca="1" ref="L885" ca="1">INDEX([1]!annual_data,_xlfn.XMATCH(_xlfn.CONCAT(
SUBSTITUTE($A885,LEFT($A885,FIND($C885,$A885)+LEN($C885)-1),),
$F885,
$G885:$I885,
SUBSTITUTE($J885,LEFT($A885,FIND($C885,$A885)+LEN($C885)-1),)),
[1]!annual_index),_xlfn.XMATCH(L$2,[1]!annual_header))</f>
        <v>GJ</v>
      </c>
      <c r="M885" cm="1">
        <f t="array" aca="1" ref="M885" ca="1">INDEX([1]!annual_data,_xlfn.XMATCH(_xlfn.CONCAT(
SUBSTITUTE($A885,LEFT($A885,FIND($C885,$A885)+LEN($C885)-1),),
$F885,
$G885:$I885,
SUBSTITUTE($J885,LEFT($A885,FIND($C885,$A885)+LEN($C885)-1),)),
[1]!annual_index),_xlfn.XMATCH(M$2,[1]!annual_header))</f>
        <v>1.06326422115895</v>
      </c>
      <c r="N885">
        <f t="shared" ca="1" si="180"/>
        <v>1.06326422115895</v>
      </c>
      <c r="O885">
        <f t="shared" ca="1" si="180"/>
        <v>1.06326422115895</v>
      </c>
      <c r="P885">
        <f t="shared" ca="1" si="180"/>
        <v>1.06326422115895</v>
      </c>
      <c r="Q885">
        <f t="shared" ca="1" si="180"/>
        <v>1.06326422115895</v>
      </c>
      <c r="R885">
        <f t="shared" ca="1" si="180"/>
        <v>1.06326422115895</v>
      </c>
      <c r="S885">
        <f t="shared" ca="1" si="180"/>
        <v>1.06326422115895</v>
      </c>
      <c r="T885">
        <f t="shared" ca="1" si="180"/>
        <v>1.06326422115895</v>
      </c>
      <c r="U885">
        <f t="shared" ca="1" si="180"/>
        <v>1.06326422115895</v>
      </c>
      <c r="V885">
        <f t="shared" ca="1" si="180"/>
        <v>1.06326422115895</v>
      </c>
      <c r="W885">
        <f t="shared" ca="1" si="180"/>
        <v>1.06326422115895</v>
      </c>
    </row>
    <row r="886" spans="1:23" x14ac:dyDescent="0.25">
      <c r="A886" t="s">
        <v>145</v>
      </c>
      <c r="B886" t="s">
        <v>5</v>
      </c>
      <c r="C886" t="s">
        <v>15</v>
      </c>
      <c r="D886" t="s">
        <v>16</v>
      </c>
      <c r="E886" t="s">
        <v>195</v>
      </c>
      <c r="G886" t="s">
        <v>20</v>
      </c>
      <c r="K886" t="s">
        <v>21</v>
      </c>
      <c r="L886" t="str" cm="1">
        <f t="array" aca="1" ref="L886" ca="1">INDEX([1]!constant_data,_xlfn.XMATCH(_xlfn.CONCAT(
SUBSTITUTE($A886,LEFT($A886,FIND($C886,$A886)+LEN($C886)-1),),
$F886,
$H886:$I886,
SUBSTITUTE($J886,LEFT($A886,FIND($C886,$A886)+LEN($C886)-1),)),
[1]!constant_index),_xlfn.XMATCH($G886,[1]!constant_header))</f>
        <v>GJ</v>
      </c>
    </row>
    <row r="887" spans="1:23" x14ac:dyDescent="0.25">
      <c r="A887" t="s">
        <v>145</v>
      </c>
      <c r="B887" t="s">
        <v>5</v>
      </c>
      <c r="C887" t="s">
        <v>15</v>
      </c>
      <c r="D887" t="s">
        <v>16</v>
      </c>
      <c r="E887" t="s">
        <v>195</v>
      </c>
      <c r="G887" t="s">
        <v>22</v>
      </c>
      <c r="H887" t="s">
        <v>50</v>
      </c>
    </row>
    <row r="888" spans="1:23" x14ac:dyDescent="0.25">
      <c r="A888" t="s">
        <v>145</v>
      </c>
      <c r="B888" t="s">
        <v>5</v>
      </c>
      <c r="C888" t="s">
        <v>15</v>
      </c>
      <c r="D888" t="s">
        <v>16</v>
      </c>
      <c r="E888" t="s">
        <v>195</v>
      </c>
      <c r="G888" t="s">
        <v>17</v>
      </c>
      <c r="J888" t="s">
        <v>196</v>
      </c>
      <c r="K888" t="s">
        <v>48</v>
      </c>
      <c r="L888" t="str" cm="1">
        <f t="array" aca="1" ref="L888" ca="1">INDEX([1]!annual_data,_xlfn.XMATCH(_xlfn.CONCAT(
SUBSTITUTE($A888,LEFT($A888,FIND($C888,$A888)+LEN($C888)-1),),
$F888,
$G888:$I888,
SUBSTITUTE($J888,LEFT($A888,FIND($C888,$A888)+LEN($C888)-1),)),
[1]!annual_index),_xlfn.XMATCH(L$2,[1]!annual_header))</f>
        <v>GJ</v>
      </c>
      <c r="M888" cm="1">
        <f t="array" aca="1" ref="M888" ca="1">INDEX([1]!annual_data,_xlfn.XMATCH(_xlfn.CONCAT(
SUBSTITUTE($A888,LEFT($A888,FIND($C888,$A888)+LEN($C888)-1),),
$F888,
$G888:$I888,
SUBSTITUTE($J888,LEFT($A888,FIND($C888,$A888)+LEN($C888)-1),)),
[1]!annual_index),_xlfn.XMATCH(M$2,[1]!annual_header))</f>
        <v>2.4E-2</v>
      </c>
      <c r="N888" cm="1">
        <f t="array" aca="1" ref="N888" ca="1">INDEX([1]!annual_data,_xlfn.XMATCH(_xlfn.CONCAT(
SUBSTITUTE($A888,LEFT($A888,FIND($C888,$A888)+LEN($C888)-1),),
$F888,
$G888:$I888,
SUBSTITUTE($J888,LEFT($A888,FIND($C888,$A888)+LEN($C888)-1),)),
[1]!annual_index),_xlfn.XMATCH(N$2,[1]!annual_header))</f>
        <v>2.4E-2</v>
      </c>
      <c r="O888" cm="1">
        <f t="array" aca="1" ref="O888" ca="1">INDEX([1]!annual_data,_xlfn.XMATCH(_xlfn.CONCAT(
SUBSTITUTE($A888,LEFT($A888,FIND($C888,$A888)+LEN($C888)-1),),
$F888,
$G888:$I888,
SUBSTITUTE($J888,LEFT($A888,FIND($C888,$A888)+LEN($C888)-1),)),
[1]!annual_index),_xlfn.XMATCH(O$2,[1]!annual_header))</f>
        <v>2.4E-2</v>
      </c>
      <c r="P888" cm="1">
        <f t="array" aca="1" ref="P888" ca="1">INDEX([1]!annual_data,_xlfn.XMATCH(_xlfn.CONCAT(
SUBSTITUTE($A888,LEFT($A888,FIND($C888,$A888)+LEN($C888)-1),),
$F888,
$G888:$I888,
SUBSTITUTE($J888,LEFT($A888,FIND($C888,$A888)+LEN($C888)-1),)),
[1]!annual_index),_xlfn.XMATCH(P$2,[1]!annual_header))</f>
        <v>2.4E-2</v>
      </c>
      <c r="Q888" cm="1">
        <f t="array" aca="1" ref="Q888" ca="1">INDEX([1]!annual_data,_xlfn.XMATCH(_xlfn.CONCAT(
SUBSTITUTE($A888,LEFT($A888,FIND($C888,$A888)+LEN($C888)-1),),
$F888,
$G888:$I888,
SUBSTITUTE($J888,LEFT($A888,FIND($C888,$A888)+LEN($C888)-1),)),
[1]!annual_index),_xlfn.XMATCH(Q$2,[1]!annual_header))</f>
        <v>2.4E-2</v>
      </c>
      <c r="R888" cm="1">
        <f t="array" aca="1" ref="R888" ca="1">INDEX([1]!annual_data,_xlfn.XMATCH(_xlfn.CONCAT(
SUBSTITUTE($A888,LEFT($A888,FIND($C888,$A888)+LEN($C888)-1),),
$F888,
$G888:$I888,
SUBSTITUTE($J888,LEFT($A888,FIND($C888,$A888)+LEN($C888)-1),)),
[1]!annual_index),_xlfn.XMATCH(R$2,[1]!annual_header))</f>
        <v>2.4E-2</v>
      </c>
      <c r="S888" cm="1">
        <f t="array" aca="1" ref="S888" ca="1">INDEX([1]!annual_data,_xlfn.XMATCH(_xlfn.CONCAT(
SUBSTITUTE($A888,LEFT($A888,FIND($C888,$A888)+LEN($C888)-1),),
$F888,
$G888:$I888,
SUBSTITUTE($J888,LEFT($A888,FIND($C888,$A888)+LEN($C888)-1),)),
[1]!annual_index),_xlfn.XMATCH(S$2,[1]!annual_header))</f>
        <v>2.4E-2</v>
      </c>
      <c r="T888" cm="1">
        <f t="array" aca="1" ref="T888" ca="1">INDEX([1]!annual_data,_xlfn.XMATCH(_xlfn.CONCAT(
SUBSTITUTE($A888,LEFT($A888,FIND($C888,$A888)+LEN($C888)-1),),
$F888,
$G888:$I888,
SUBSTITUTE($J888,LEFT($A888,FIND($C888,$A888)+LEN($C888)-1),)),
[1]!annual_index),_xlfn.XMATCH(T$2,[1]!annual_header))</f>
        <v>2.4E-2</v>
      </c>
      <c r="U888" cm="1">
        <f t="array" aca="1" ref="U888" ca="1">INDEX([1]!annual_data,_xlfn.XMATCH(_xlfn.CONCAT(
SUBSTITUTE($A888,LEFT($A888,FIND($C888,$A888)+LEN($C888)-1),),
$F888,
$G888:$I888,
SUBSTITUTE($J888,LEFT($A888,FIND($C888,$A888)+LEN($C888)-1),)),
[1]!annual_index),_xlfn.XMATCH(U$2,[1]!annual_header))</f>
        <v>2.4E-2</v>
      </c>
      <c r="V888" cm="1">
        <f t="array" aca="1" ref="V888" ca="1">INDEX([1]!annual_data,_xlfn.XMATCH(_xlfn.CONCAT(
SUBSTITUTE($A888,LEFT($A888,FIND($C888,$A888)+LEN($C888)-1),),
$F888,
$G888:$I888,
SUBSTITUTE($J888,LEFT($A888,FIND($C888,$A888)+LEN($C888)-1),)),
[1]!annual_index),_xlfn.XMATCH(V$2,[1]!annual_header))</f>
        <v>2.4E-2</v>
      </c>
      <c r="W888" cm="1">
        <f t="array" aca="1" ref="W888" ca="1">INDEX([1]!annual_data,_xlfn.XMATCH(_xlfn.CONCAT(
SUBSTITUTE($A888,LEFT($A888,FIND($C888,$A888)+LEN($C888)-1),),
$F888,
$G888:$I888,
SUBSTITUTE($J888,LEFT($A888,FIND($C888,$A888)+LEN($C888)-1),)),
[1]!annual_index),_xlfn.XMATCH(W$2,[1]!annual_header))</f>
        <v>2.4E-2</v>
      </c>
    </row>
    <row r="889" spans="1:23" x14ac:dyDescent="0.25">
      <c r="A889" t="s">
        <v>145</v>
      </c>
      <c r="B889" t="s">
        <v>5</v>
      </c>
      <c r="C889" t="s">
        <v>15</v>
      </c>
      <c r="D889" t="s">
        <v>16</v>
      </c>
      <c r="E889" t="s">
        <v>195</v>
      </c>
      <c r="G889" t="s">
        <v>17</v>
      </c>
      <c r="J889" t="s">
        <v>197</v>
      </c>
      <c r="K889" t="s">
        <v>48</v>
      </c>
      <c r="L889" t="str" cm="1">
        <f t="array" aca="1" ref="L889" ca="1">INDEX([1]!annual_data,_xlfn.XMATCH(_xlfn.CONCAT(
SUBSTITUTE($A889,LEFT($A889,FIND($C889,$A889)+LEN($C889)-1),),
$F889,
$G889:$I889,
SUBSTITUTE($J889,LEFT($A889,FIND($C889,$A889)+LEN($C889)-1),)),
[1]!annual_index),_xlfn.XMATCH(L$2,[1]!annual_header))</f>
        <v>GJ</v>
      </c>
      <c r="M889" cm="1">
        <f t="array" aca="1" ref="M889" ca="1">INDEX([1]!annual_data,_xlfn.XMATCH(_xlfn.CONCAT(
SUBSTITUTE($A889,LEFT($A889,FIND($C889,$A889)+LEN($C889)-1),),
$F889,
$G889:$I889,
SUBSTITUTE($J889,LEFT($A889,FIND($C889,$A889)+LEN($C889)-1),)),
[1]!annual_index),_xlfn.XMATCH(M$2,[1]!annual_header))</f>
        <v>9.5000000000000001E-2</v>
      </c>
      <c r="N889" cm="1">
        <f t="array" aca="1" ref="N889" ca="1">INDEX([1]!annual_data,_xlfn.XMATCH(_xlfn.CONCAT(
SUBSTITUTE($A889,LEFT($A889,FIND($C889,$A889)+LEN($C889)-1),),
$F889,
$G889:$I889,
SUBSTITUTE($J889,LEFT($A889,FIND($C889,$A889)+LEN($C889)-1),)),
[1]!annual_index),_xlfn.XMATCH(N$2,[1]!annual_header))</f>
        <v>9.5000000000000001E-2</v>
      </c>
      <c r="O889" cm="1">
        <f t="array" aca="1" ref="O889" ca="1">INDEX([1]!annual_data,_xlfn.XMATCH(_xlfn.CONCAT(
SUBSTITUTE($A889,LEFT($A889,FIND($C889,$A889)+LEN($C889)-1),),
$F889,
$G889:$I889,
SUBSTITUTE($J889,LEFT($A889,FIND($C889,$A889)+LEN($C889)-1),)),
[1]!annual_index),_xlfn.XMATCH(O$2,[1]!annual_header))</f>
        <v>9.5000000000000001E-2</v>
      </c>
      <c r="P889" cm="1">
        <f t="array" aca="1" ref="P889" ca="1">INDEX([1]!annual_data,_xlfn.XMATCH(_xlfn.CONCAT(
SUBSTITUTE($A889,LEFT($A889,FIND($C889,$A889)+LEN($C889)-1),),
$F889,
$G889:$I889,
SUBSTITUTE($J889,LEFT($A889,FIND($C889,$A889)+LEN($C889)-1),)),
[1]!annual_index),_xlfn.XMATCH(P$2,[1]!annual_header))</f>
        <v>9.5000000000000001E-2</v>
      </c>
      <c r="Q889" cm="1">
        <f t="array" aca="1" ref="Q889" ca="1">INDEX([1]!annual_data,_xlfn.XMATCH(_xlfn.CONCAT(
SUBSTITUTE($A889,LEFT($A889,FIND($C889,$A889)+LEN($C889)-1),),
$F889,
$G889:$I889,
SUBSTITUTE($J889,LEFT($A889,FIND($C889,$A889)+LEN($C889)-1),)),
[1]!annual_index),_xlfn.XMATCH(Q$2,[1]!annual_header))</f>
        <v>9.5000000000000001E-2</v>
      </c>
      <c r="R889" cm="1">
        <f t="array" aca="1" ref="R889" ca="1">INDEX([1]!annual_data,_xlfn.XMATCH(_xlfn.CONCAT(
SUBSTITUTE($A889,LEFT($A889,FIND($C889,$A889)+LEN($C889)-1),),
$F889,
$G889:$I889,
SUBSTITUTE($J889,LEFT($A889,FIND($C889,$A889)+LEN($C889)-1),)),
[1]!annual_index),_xlfn.XMATCH(R$2,[1]!annual_header))</f>
        <v>9.5000000000000001E-2</v>
      </c>
      <c r="S889" cm="1">
        <f t="array" aca="1" ref="S889" ca="1">INDEX([1]!annual_data,_xlfn.XMATCH(_xlfn.CONCAT(
SUBSTITUTE($A889,LEFT($A889,FIND($C889,$A889)+LEN($C889)-1),),
$F889,
$G889:$I889,
SUBSTITUTE($J889,LEFT($A889,FIND($C889,$A889)+LEN($C889)-1),)),
[1]!annual_index),_xlfn.XMATCH(S$2,[1]!annual_header))</f>
        <v>9.5000000000000001E-2</v>
      </c>
      <c r="T889" cm="1">
        <f t="array" aca="1" ref="T889" ca="1">INDEX([1]!annual_data,_xlfn.XMATCH(_xlfn.CONCAT(
SUBSTITUTE($A889,LEFT($A889,FIND($C889,$A889)+LEN($C889)-1),),
$F889,
$G889:$I889,
SUBSTITUTE($J889,LEFT($A889,FIND($C889,$A889)+LEN($C889)-1),)),
[1]!annual_index),_xlfn.XMATCH(T$2,[1]!annual_header))</f>
        <v>9.5000000000000001E-2</v>
      </c>
      <c r="U889" cm="1">
        <f t="array" aca="1" ref="U889" ca="1">INDEX([1]!annual_data,_xlfn.XMATCH(_xlfn.CONCAT(
SUBSTITUTE($A889,LEFT($A889,FIND($C889,$A889)+LEN($C889)-1),),
$F889,
$G889:$I889,
SUBSTITUTE($J889,LEFT($A889,FIND($C889,$A889)+LEN($C889)-1),)),
[1]!annual_index),_xlfn.XMATCH(U$2,[1]!annual_header))</f>
        <v>9.5000000000000001E-2</v>
      </c>
      <c r="V889" cm="1">
        <f t="array" aca="1" ref="V889" ca="1">INDEX([1]!annual_data,_xlfn.XMATCH(_xlfn.CONCAT(
SUBSTITUTE($A889,LEFT($A889,FIND($C889,$A889)+LEN($C889)-1),),
$F889,
$G889:$I889,
SUBSTITUTE($J889,LEFT($A889,FIND($C889,$A889)+LEN($C889)-1),)),
[1]!annual_index),_xlfn.XMATCH(V$2,[1]!annual_header))</f>
        <v>9.5000000000000001E-2</v>
      </c>
      <c r="W889" cm="1">
        <f t="array" aca="1" ref="W889" ca="1">INDEX([1]!annual_data,_xlfn.XMATCH(_xlfn.CONCAT(
SUBSTITUTE($A889,LEFT($A889,FIND($C889,$A889)+LEN($C889)-1),),
$F889,
$G889:$I889,
SUBSTITUTE($J889,LEFT($A889,FIND($C889,$A889)+LEN($C889)-1),)),
[1]!annual_index),_xlfn.XMATCH(W$2,[1]!annual_header))</f>
        <v>9.5000000000000001E-2</v>
      </c>
    </row>
    <row r="890" spans="1:23" x14ac:dyDescent="0.25">
      <c r="A890" t="s">
        <v>145</v>
      </c>
      <c r="B890" t="s">
        <v>5</v>
      </c>
      <c r="C890" t="s">
        <v>15</v>
      </c>
      <c r="D890" t="s">
        <v>16</v>
      </c>
      <c r="E890" t="s">
        <v>195</v>
      </c>
      <c r="G890" t="s">
        <v>17</v>
      </c>
      <c r="J890" t="s">
        <v>198</v>
      </c>
      <c r="K890" t="s">
        <v>48</v>
      </c>
      <c r="L890" t="str" cm="1">
        <f t="array" aca="1" ref="L890" ca="1">INDEX([1]!annual_data,_xlfn.XMATCH(_xlfn.CONCAT(
SUBSTITUTE($A890,LEFT($A890,FIND($C890,$A890)+LEN($C890)-1),),
$F890,
$G890:$I890,
SUBSTITUTE($J890,LEFT($A890,FIND($C890,$A890)+LEN($C890)-1),)),
[1]!annual_index),_xlfn.XMATCH(L$2,[1]!annual_header))</f>
        <v>GJ</v>
      </c>
      <c r="M890" cm="1">
        <f t="array" aca="1" ref="M890" ca="1">INDEX([1]!annual_data,_xlfn.XMATCH(_xlfn.CONCAT(
SUBSTITUTE($A890,LEFT($A890,FIND($C890,$A890)+LEN($C890)-1),),
$F890,
$G890:$I890,
SUBSTITUTE($J890,LEFT($A890,FIND($C890,$A890)+LEN($C890)-1),)),
[1]!annual_index),_xlfn.XMATCH(M$2,[1]!annual_header))</f>
        <v>0.20399999999999999</v>
      </c>
      <c r="N890" cm="1">
        <f t="array" aca="1" ref="N890" ca="1">INDEX([1]!annual_data,_xlfn.XMATCH(_xlfn.CONCAT(
SUBSTITUTE($A890,LEFT($A890,FIND($C890,$A890)+LEN($C890)-1),),
$F890,
$G890:$I890,
SUBSTITUTE($J890,LEFT($A890,FIND($C890,$A890)+LEN($C890)-1),)),
[1]!annual_index),_xlfn.XMATCH(N$2,[1]!annual_header))</f>
        <v>0.20399999999999999</v>
      </c>
      <c r="O890" cm="1">
        <f t="array" aca="1" ref="O890" ca="1">INDEX([1]!annual_data,_xlfn.XMATCH(_xlfn.CONCAT(
SUBSTITUTE($A890,LEFT($A890,FIND($C890,$A890)+LEN($C890)-1),),
$F890,
$G890:$I890,
SUBSTITUTE($J890,LEFT($A890,FIND($C890,$A890)+LEN($C890)-1),)),
[1]!annual_index),_xlfn.XMATCH(O$2,[1]!annual_header))</f>
        <v>0.20399999999999999</v>
      </c>
      <c r="P890" cm="1">
        <f t="array" aca="1" ref="P890" ca="1">INDEX([1]!annual_data,_xlfn.XMATCH(_xlfn.CONCAT(
SUBSTITUTE($A890,LEFT($A890,FIND($C890,$A890)+LEN($C890)-1),),
$F890,
$G890:$I890,
SUBSTITUTE($J890,LEFT($A890,FIND($C890,$A890)+LEN($C890)-1),)),
[1]!annual_index),_xlfn.XMATCH(P$2,[1]!annual_header))</f>
        <v>0.20399999999999999</v>
      </c>
      <c r="Q890" cm="1">
        <f t="array" aca="1" ref="Q890" ca="1">INDEX([1]!annual_data,_xlfn.XMATCH(_xlfn.CONCAT(
SUBSTITUTE($A890,LEFT($A890,FIND($C890,$A890)+LEN($C890)-1),),
$F890,
$G890:$I890,
SUBSTITUTE($J890,LEFT($A890,FIND($C890,$A890)+LEN($C890)-1),)),
[1]!annual_index),_xlfn.XMATCH(Q$2,[1]!annual_header))</f>
        <v>0.20399999999999999</v>
      </c>
      <c r="R890" cm="1">
        <f t="array" aca="1" ref="R890" ca="1">INDEX([1]!annual_data,_xlfn.XMATCH(_xlfn.CONCAT(
SUBSTITUTE($A890,LEFT($A890,FIND($C890,$A890)+LEN($C890)-1),),
$F890,
$G890:$I890,
SUBSTITUTE($J890,LEFT($A890,FIND($C890,$A890)+LEN($C890)-1),)),
[1]!annual_index),_xlfn.XMATCH(R$2,[1]!annual_header))</f>
        <v>0.20399999999999999</v>
      </c>
      <c r="S890" cm="1">
        <f t="array" aca="1" ref="S890" ca="1">INDEX([1]!annual_data,_xlfn.XMATCH(_xlfn.CONCAT(
SUBSTITUTE($A890,LEFT($A890,FIND($C890,$A890)+LEN($C890)-1),),
$F890,
$G890:$I890,
SUBSTITUTE($J890,LEFT($A890,FIND($C890,$A890)+LEN($C890)-1),)),
[1]!annual_index),_xlfn.XMATCH(S$2,[1]!annual_header))</f>
        <v>0.20399999999999999</v>
      </c>
      <c r="T890" cm="1">
        <f t="array" aca="1" ref="T890" ca="1">INDEX([1]!annual_data,_xlfn.XMATCH(_xlfn.CONCAT(
SUBSTITUTE($A890,LEFT($A890,FIND($C890,$A890)+LEN($C890)-1),),
$F890,
$G890:$I890,
SUBSTITUTE($J890,LEFT($A890,FIND($C890,$A890)+LEN($C890)-1),)),
[1]!annual_index),_xlfn.XMATCH(T$2,[1]!annual_header))</f>
        <v>0.20399999999999999</v>
      </c>
      <c r="U890" cm="1">
        <f t="array" aca="1" ref="U890" ca="1">INDEX([1]!annual_data,_xlfn.XMATCH(_xlfn.CONCAT(
SUBSTITUTE($A890,LEFT($A890,FIND($C890,$A890)+LEN($C890)-1),),
$F890,
$G890:$I890,
SUBSTITUTE($J890,LEFT($A890,FIND($C890,$A890)+LEN($C890)-1),)),
[1]!annual_index),_xlfn.XMATCH(U$2,[1]!annual_header))</f>
        <v>0.20399999999999999</v>
      </c>
      <c r="V890" cm="1">
        <f t="array" aca="1" ref="V890" ca="1">INDEX([1]!annual_data,_xlfn.XMATCH(_xlfn.CONCAT(
SUBSTITUTE($A890,LEFT($A890,FIND($C890,$A890)+LEN($C890)-1),),
$F890,
$G890:$I890,
SUBSTITUTE($J890,LEFT($A890,FIND($C890,$A890)+LEN($C890)-1),)),
[1]!annual_index),_xlfn.XMATCH(V$2,[1]!annual_header))</f>
        <v>0.20399999999999999</v>
      </c>
      <c r="W890" cm="1">
        <f t="array" aca="1" ref="W890" ca="1">INDEX([1]!annual_data,_xlfn.XMATCH(_xlfn.CONCAT(
SUBSTITUTE($A890,LEFT($A890,FIND($C890,$A890)+LEN($C890)-1),),
$F890,
$G890:$I890,
SUBSTITUTE($J890,LEFT($A890,FIND($C890,$A890)+LEN($C890)-1),)),
[1]!annual_index),_xlfn.XMATCH(W$2,[1]!annual_header))</f>
        <v>0.20399999999999999</v>
      </c>
    </row>
    <row r="891" spans="1:23" x14ac:dyDescent="0.25">
      <c r="A891" t="s">
        <v>145</v>
      </c>
      <c r="B891" t="s">
        <v>5</v>
      </c>
      <c r="C891" t="s">
        <v>15</v>
      </c>
      <c r="D891" t="s">
        <v>16</v>
      </c>
      <c r="E891" t="s">
        <v>195</v>
      </c>
      <c r="G891" t="s">
        <v>17</v>
      </c>
      <c r="J891" t="s">
        <v>199</v>
      </c>
      <c r="K891" t="s">
        <v>48</v>
      </c>
      <c r="L891" t="str" cm="1">
        <f t="array" aca="1" ref="L891" ca="1">INDEX([1]!annual_data,_xlfn.XMATCH(_xlfn.CONCAT(
SUBSTITUTE($A891,LEFT($A891,FIND($C891,$A891)+LEN($C891)-1),),
$F891,
$G891:$I891,
SUBSTITUTE($J891,LEFT($A891,FIND($C891,$A891)+LEN($C891)-1),)),
[1]!annual_index),_xlfn.XMATCH(L$2,[1]!annual_header))</f>
        <v>GJ</v>
      </c>
      <c r="M891" cm="1">
        <f t="array" aca="1" ref="M891" ca="1">INDEX([1]!annual_data,_xlfn.XMATCH(_xlfn.CONCAT(
SUBSTITUTE($A891,LEFT($A891,FIND($C891,$A891)+LEN($C891)-1),),
$F891,
$G891:$I891,
SUBSTITUTE($J891,LEFT($A891,FIND($C891,$A891)+LEN($C891)-1),)),
[1]!annual_index),_xlfn.XMATCH(M$2,[1]!annual_header))</f>
        <v>0.17299999999999999</v>
      </c>
      <c r="N891" cm="1">
        <f t="array" aca="1" ref="N891" ca="1">INDEX([1]!annual_data,_xlfn.XMATCH(_xlfn.CONCAT(
SUBSTITUTE($A891,LEFT($A891,FIND($C891,$A891)+LEN($C891)-1),),
$F891,
$G891:$I891,
SUBSTITUTE($J891,LEFT($A891,FIND($C891,$A891)+LEN($C891)-1),)),
[1]!annual_index),_xlfn.XMATCH(N$2,[1]!annual_header))</f>
        <v>0.17299999999999999</v>
      </c>
      <c r="O891" cm="1">
        <f t="array" aca="1" ref="O891" ca="1">INDEX([1]!annual_data,_xlfn.XMATCH(_xlfn.CONCAT(
SUBSTITUTE($A891,LEFT($A891,FIND($C891,$A891)+LEN($C891)-1),),
$F891,
$G891:$I891,
SUBSTITUTE($J891,LEFT($A891,FIND($C891,$A891)+LEN($C891)-1),)),
[1]!annual_index),_xlfn.XMATCH(O$2,[1]!annual_header))</f>
        <v>0.17299999999999999</v>
      </c>
      <c r="P891" cm="1">
        <f t="array" aca="1" ref="P891" ca="1">INDEX([1]!annual_data,_xlfn.XMATCH(_xlfn.CONCAT(
SUBSTITUTE($A891,LEFT($A891,FIND($C891,$A891)+LEN($C891)-1),),
$F891,
$G891:$I891,
SUBSTITUTE($J891,LEFT($A891,FIND($C891,$A891)+LEN($C891)-1),)),
[1]!annual_index),_xlfn.XMATCH(P$2,[1]!annual_header))</f>
        <v>0.17299999999999999</v>
      </c>
      <c r="Q891" cm="1">
        <f t="array" aca="1" ref="Q891" ca="1">INDEX([1]!annual_data,_xlfn.XMATCH(_xlfn.CONCAT(
SUBSTITUTE($A891,LEFT($A891,FIND($C891,$A891)+LEN($C891)-1),),
$F891,
$G891:$I891,
SUBSTITUTE($J891,LEFT($A891,FIND($C891,$A891)+LEN($C891)-1),)),
[1]!annual_index),_xlfn.XMATCH(Q$2,[1]!annual_header))</f>
        <v>0.17299999999999999</v>
      </c>
      <c r="R891" cm="1">
        <f t="array" aca="1" ref="R891" ca="1">INDEX([1]!annual_data,_xlfn.XMATCH(_xlfn.CONCAT(
SUBSTITUTE($A891,LEFT($A891,FIND($C891,$A891)+LEN($C891)-1),),
$F891,
$G891:$I891,
SUBSTITUTE($J891,LEFT($A891,FIND($C891,$A891)+LEN($C891)-1),)),
[1]!annual_index),_xlfn.XMATCH(R$2,[1]!annual_header))</f>
        <v>0.17299999999999999</v>
      </c>
      <c r="S891" cm="1">
        <f t="array" aca="1" ref="S891" ca="1">INDEX([1]!annual_data,_xlfn.XMATCH(_xlfn.CONCAT(
SUBSTITUTE($A891,LEFT($A891,FIND($C891,$A891)+LEN($C891)-1),),
$F891,
$G891:$I891,
SUBSTITUTE($J891,LEFT($A891,FIND($C891,$A891)+LEN($C891)-1),)),
[1]!annual_index),_xlfn.XMATCH(S$2,[1]!annual_header))</f>
        <v>0.17299999999999999</v>
      </c>
      <c r="T891" cm="1">
        <f t="array" aca="1" ref="T891" ca="1">INDEX([1]!annual_data,_xlfn.XMATCH(_xlfn.CONCAT(
SUBSTITUTE($A891,LEFT($A891,FIND($C891,$A891)+LEN($C891)-1),),
$F891,
$G891:$I891,
SUBSTITUTE($J891,LEFT($A891,FIND($C891,$A891)+LEN($C891)-1),)),
[1]!annual_index),_xlfn.XMATCH(T$2,[1]!annual_header))</f>
        <v>0.17299999999999999</v>
      </c>
      <c r="U891" cm="1">
        <f t="array" aca="1" ref="U891" ca="1">INDEX([1]!annual_data,_xlfn.XMATCH(_xlfn.CONCAT(
SUBSTITUTE($A891,LEFT($A891,FIND($C891,$A891)+LEN($C891)-1),),
$F891,
$G891:$I891,
SUBSTITUTE($J891,LEFT($A891,FIND($C891,$A891)+LEN($C891)-1),)),
[1]!annual_index),_xlfn.XMATCH(U$2,[1]!annual_header))</f>
        <v>0.17299999999999999</v>
      </c>
      <c r="V891" cm="1">
        <f t="array" aca="1" ref="V891" ca="1">INDEX([1]!annual_data,_xlfn.XMATCH(_xlfn.CONCAT(
SUBSTITUTE($A891,LEFT($A891,FIND($C891,$A891)+LEN($C891)-1),),
$F891,
$G891:$I891,
SUBSTITUTE($J891,LEFT($A891,FIND($C891,$A891)+LEN($C891)-1),)),
[1]!annual_index),_xlfn.XMATCH(V$2,[1]!annual_header))</f>
        <v>0.17299999999999999</v>
      </c>
      <c r="W891" cm="1">
        <f t="array" aca="1" ref="W891" ca="1">INDEX([1]!annual_data,_xlfn.XMATCH(_xlfn.CONCAT(
SUBSTITUTE($A891,LEFT($A891,FIND($C891,$A891)+LEN($C891)-1),),
$F891,
$G891:$I891,
SUBSTITUTE($J891,LEFT($A891,FIND($C891,$A891)+LEN($C891)-1),)),
[1]!annual_index),_xlfn.XMATCH(W$2,[1]!annual_header))</f>
        <v>0.17299999999999999</v>
      </c>
    </row>
    <row r="892" spans="1:23" x14ac:dyDescent="0.25">
      <c r="A892" t="s">
        <v>145</v>
      </c>
      <c r="B892" t="s">
        <v>5</v>
      </c>
      <c r="C892" t="s">
        <v>15</v>
      </c>
      <c r="D892" t="s">
        <v>16</v>
      </c>
      <c r="E892" t="s">
        <v>195</v>
      </c>
      <c r="G892" t="s">
        <v>17</v>
      </c>
      <c r="J892" t="s">
        <v>200</v>
      </c>
      <c r="K892" t="s">
        <v>48</v>
      </c>
      <c r="L892" t="str" cm="1">
        <f t="array" aca="1" ref="L892" ca="1">INDEX([1]!annual_data,_xlfn.XMATCH(_xlfn.CONCAT(
SUBSTITUTE($A892,LEFT($A892,FIND($C892,$A892)+LEN($C892)-1),),
$F892,
$G892:$I892,
SUBSTITUTE($J892,LEFT($A892,FIND($C892,$A892)+LEN($C892)-1),)),
[1]!annual_index),_xlfn.XMATCH(L$2,[1]!annual_header))</f>
        <v>GJ</v>
      </c>
      <c r="M892" cm="1">
        <f t="array" aca="1" ref="M892" ca="1">INDEX([1]!annual_data,_xlfn.XMATCH(_xlfn.CONCAT(
SUBSTITUTE($A892,LEFT($A892,FIND($C892,$A892)+LEN($C892)-1),),
$F892,
$G892:$I892,
SUBSTITUTE($J892,LEFT($A892,FIND($C892,$A892)+LEN($C892)-1),)),
[1]!annual_index),_xlfn.XMATCH(M$2,[1]!annual_header))</f>
        <v>0.33400000000000002</v>
      </c>
      <c r="N892" cm="1">
        <f t="array" aca="1" ref="N892" ca="1">INDEX([1]!annual_data,_xlfn.XMATCH(_xlfn.CONCAT(
SUBSTITUTE($A892,LEFT($A892,FIND($C892,$A892)+LEN($C892)-1),),
$F892,
$G892:$I892,
SUBSTITUTE($J892,LEFT($A892,FIND($C892,$A892)+LEN($C892)-1),)),
[1]!annual_index),_xlfn.XMATCH(N$2,[1]!annual_header))</f>
        <v>0.33400000000000002</v>
      </c>
      <c r="O892" cm="1">
        <f t="array" aca="1" ref="O892" ca="1">INDEX([1]!annual_data,_xlfn.XMATCH(_xlfn.CONCAT(
SUBSTITUTE($A892,LEFT($A892,FIND($C892,$A892)+LEN($C892)-1),),
$F892,
$G892:$I892,
SUBSTITUTE($J892,LEFT($A892,FIND($C892,$A892)+LEN($C892)-1),)),
[1]!annual_index),_xlfn.XMATCH(O$2,[1]!annual_header))</f>
        <v>0.33400000000000002</v>
      </c>
      <c r="P892" cm="1">
        <f t="array" aca="1" ref="P892" ca="1">INDEX([1]!annual_data,_xlfn.XMATCH(_xlfn.CONCAT(
SUBSTITUTE($A892,LEFT($A892,FIND($C892,$A892)+LEN($C892)-1),),
$F892,
$G892:$I892,
SUBSTITUTE($J892,LEFT($A892,FIND($C892,$A892)+LEN($C892)-1),)),
[1]!annual_index),_xlfn.XMATCH(P$2,[1]!annual_header))</f>
        <v>0.33400000000000002</v>
      </c>
      <c r="Q892" cm="1">
        <f t="array" aca="1" ref="Q892" ca="1">INDEX([1]!annual_data,_xlfn.XMATCH(_xlfn.CONCAT(
SUBSTITUTE($A892,LEFT($A892,FIND($C892,$A892)+LEN($C892)-1),),
$F892,
$G892:$I892,
SUBSTITUTE($J892,LEFT($A892,FIND($C892,$A892)+LEN($C892)-1),)),
[1]!annual_index),_xlfn.XMATCH(Q$2,[1]!annual_header))</f>
        <v>0.33400000000000002</v>
      </c>
      <c r="R892" cm="1">
        <f t="array" aca="1" ref="R892" ca="1">INDEX([1]!annual_data,_xlfn.XMATCH(_xlfn.CONCAT(
SUBSTITUTE($A892,LEFT($A892,FIND($C892,$A892)+LEN($C892)-1),),
$F892,
$G892:$I892,
SUBSTITUTE($J892,LEFT($A892,FIND($C892,$A892)+LEN($C892)-1),)),
[1]!annual_index),_xlfn.XMATCH(R$2,[1]!annual_header))</f>
        <v>0.33400000000000002</v>
      </c>
      <c r="S892" cm="1">
        <f t="array" aca="1" ref="S892" ca="1">INDEX([1]!annual_data,_xlfn.XMATCH(_xlfn.CONCAT(
SUBSTITUTE($A892,LEFT($A892,FIND($C892,$A892)+LEN($C892)-1),),
$F892,
$G892:$I892,
SUBSTITUTE($J892,LEFT($A892,FIND($C892,$A892)+LEN($C892)-1),)),
[1]!annual_index),_xlfn.XMATCH(S$2,[1]!annual_header))</f>
        <v>0.33400000000000002</v>
      </c>
      <c r="T892" cm="1">
        <f t="array" aca="1" ref="T892" ca="1">INDEX([1]!annual_data,_xlfn.XMATCH(_xlfn.CONCAT(
SUBSTITUTE($A892,LEFT($A892,FIND($C892,$A892)+LEN($C892)-1),),
$F892,
$G892:$I892,
SUBSTITUTE($J892,LEFT($A892,FIND($C892,$A892)+LEN($C892)-1),)),
[1]!annual_index),_xlfn.XMATCH(T$2,[1]!annual_header))</f>
        <v>0.33400000000000002</v>
      </c>
      <c r="U892" cm="1">
        <f t="array" aca="1" ref="U892" ca="1">INDEX([1]!annual_data,_xlfn.XMATCH(_xlfn.CONCAT(
SUBSTITUTE($A892,LEFT($A892,FIND($C892,$A892)+LEN($C892)-1),),
$F892,
$G892:$I892,
SUBSTITUTE($J892,LEFT($A892,FIND($C892,$A892)+LEN($C892)-1),)),
[1]!annual_index),_xlfn.XMATCH(U$2,[1]!annual_header))</f>
        <v>0.33400000000000002</v>
      </c>
      <c r="V892" cm="1">
        <f t="array" aca="1" ref="V892" ca="1">INDEX([1]!annual_data,_xlfn.XMATCH(_xlfn.CONCAT(
SUBSTITUTE($A892,LEFT($A892,FIND($C892,$A892)+LEN($C892)-1),),
$F892,
$G892:$I892,
SUBSTITUTE($J892,LEFT($A892,FIND($C892,$A892)+LEN($C892)-1),)),
[1]!annual_index),_xlfn.XMATCH(V$2,[1]!annual_header))</f>
        <v>0.33400000000000002</v>
      </c>
      <c r="W892" cm="1">
        <f t="array" aca="1" ref="W892" ca="1">INDEX([1]!annual_data,_xlfn.XMATCH(_xlfn.CONCAT(
SUBSTITUTE($A892,LEFT($A892,FIND($C892,$A892)+LEN($C892)-1),),
$F892,
$G892:$I892,
SUBSTITUTE($J892,LEFT($A892,FIND($C892,$A892)+LEN($C892)-1),)),
[1]!annual_index),_xlfn.XMATCH(W$2,[1]!annual_header))</f>
        <v>0.33400000000000002</v>
      </c>
    </row>
    <row r="893" spans="1:23" x14ac:dyDescent="0.25">
      <c r="A893" t="s">
        <v>145</v>
      </c>
      <c r="B893" t="s">
        <v>5</v>
      </c>
      <c r="C893" t="s">
        <v>15</v>
      </c>
      <c r="D893" t="s">
        <v>16</v>
      </c>
      <c r="E893" t="s">
        <v>195</v>
      </c>
      <c r="G893" t="s">
        <v>17</v>
      </c>
      <c r="J893" t="s">
        <v>201</v>
      </c>
      <c r="K893" t="s">
        <v>48</v>
      </c>
      <c r="L893" t="str" cm="1">
        <f t="array" aca="1" ref="L893" ca="1">INDEX([1]!annual_data,_xlfn.XMATCH(_xlfn.CONCAT(
SUBSTITUTE($A893,LEFT($A893,FIND($C893,$A893)+LEN($C893)-1),),
$F893,
$G893:$I893,
SUBSTITUTE($J893,LEFT($A893,FIND($C893,$A893)+LEN($C893)-1),)),
[1]!annual_index),_xlfn.XMATCH(L$2,[1]!annual_header))</f>
        <v>GJ</v>
      </c>
      <c r="M893" cm="1">
        <f t="array" aca="1" ref="M893" ca="1">INDEX([1]!annual_data,_xlfn.XMATCH(_xlfn.CONCAT(
SUBSTITUTE($A893,LEFT($A893,FIND($C893,$A893)+LEN($C893)-1),),
$F893,
$G893:$I893,
SUBSTITUTE($J893,LEFT($A893,FIND($C893,$A893)+LEN($C893)-1),)),
[1]!annual_index),_xlfn.XMATCH(M$2,[1]!annual_header))</f>
        <v>0.17</v>
      </c>
      <c r="N893" cm="1">
        <f t="array" aca="1" ref="N893" ca="1">INDEX([1]!annual_data,_xlfn.XMATCH(_xlfn.CONCAT(
SUBSTITUTE($A893,LEFT($A893,FIND($C893,$A893)+LEN($C893)-1),),
$F893,
$G893:$I893,
SUBSTITUTE($J893,LEFT($A893,FIND($C893,$A893)+LEN($C893)-1),)),
[1]!annual_index),_xlfn.XMATCH(N$2,[1]!annual_header))</f>
        <v>0.17</v>
      </c>
      <c r="O893" cm="1">
        <f t="array" aca="1" ref="O893" ca="1">INDEX([1]!annual_data,_xlfn.XMATCH(_xlfn.CONCAT(
SUBSTITUTE($A893,LEFT($A893,FIND($C893,$A893)+LEN($C893)-1),),
$F893,
$G893:$I893,
SUBSTITUTE($J893,LEFT($A893,FIND($C893,$A893)+LEN($C893)-1),)),
[1]!annual_index),_xlfn.XMATCH(O$2,[1]!annual_header))</f>
        <v>0.17</v>
      </c>
      <c r="P893" cm="1">
        <f t="array" aca="1" ref="P893" ca="1">INDEX([1]!annual_data,_xlfn.XMATCH(_xlfn.CONCAT(
SUBSTITUTE($A893,LEFT($A893,FIND($C893,$A893)+LEN($C893)-1),),
$F893,
$G893:$I893,
SUBSTITUTE($J893,LEFT($A893,FIND($C893,$A893)+LEN($C893)-1),)),
[1]!annual_index),_xlfn.XMATCH(P$2,[1]!annual_header))</f>
        <v>0.17</v>
      </c>
      <c r="Q893" cm="1">
        <f t="array" aca="1" ref="Q893" ca="1">INDEX([1]!annual_data,_xlfn.XMATCH(_xlfn.CONCAT(
SUBSTITUTE($A893,LEFT($A893,FIND($C893,$A893)+LEN($C893)-1),),
$F893,
$G893:$I893,
SUBSTITUTE($J893,LEFT($A893,FIND($C893,$A893)+LEN($C893)-1),)),
[1]!annual_index),_xlfn.XMATCH(Q$2,[1]!annual_header))</f>
        <v>0.17</v>
      </c>
      <c r="R893" cm="1">
        <f t="array" aca="1" ref="R893" ca="1">INDEX([1]!annual_data,_xlfn.XMATCH(_xlfn.CONCAT(
SUBSTITUTE($A893,LEFT($A893,FIND($C893,$A893)+LEN($C893)-1),),
$F893,
$G893:$I893,
SUBSTITUTE($J893,LEFT($A893,FIND($C893,$A893)+LEN($C893)-1),)),
[1]!annual_index),_xlfn.XMATCH(R$2,[1]!annual_header))</f>
        <v>0.17</v>
      </c>
      <c r="S893" cm="1">
        <f t="array" aca="1" ref="S893" ca="1">INDEX([1]!annual_data,_xlfn.XMATCH(_xlfn.CONCAT(
SUBSTITUTE($A893,LEFT($A893,FIND($C893,$A893)+LEN($C893)-1),),
$F893,
$G893:$I893,
SUBSTITUTE($J893,LEFT($A893,FIND($C893,$A893)+LEN($C893)-1),)),
[1]!annual_index),_xlfn.XMATCH(S$2,[1]!annual_header))</f>
        <v>0.17</v>
      </c>
      <c r="T893" cm="1">
        <f t="array" aca="1" ref="T893" ca="1">INDEX([1]!annual_data,_xlfn.XMATCH(_xlfn.CONCAT(
SUBSTITUTE($A893,LEFT($A893,FIND($C893,$A893)+LEN($C893)-1),),
$F893,
$G893:$I893,
SUBSTITUTE($J893,LEFT($A893,FIND($C893,$A893)+LEN($C893)-1),)),
[1]!annual_index),_xlfn.XMATCH(T$2,[1]!annual_header))</f>
        <v>0.17</v>
      </c>
      <c r="U893" cm="1">
        <f t="array" aca="1" ref="U893" ca="1">INDEX([1]!annual_data,_xlfn.XMATCH(_xlfn.CONCAT(
SUBSTITUTE($A893,LEFT($A893,FIND($C893,$A893)+LEN($C893)-1),),
$F893,
$G893:$I893,
SUBSTITUTE($J893,LEFT($A893,FIND($C893,$A893)+LEN($C893)-1),)),
[1]!annual_index),_xlfn.XMATCH(U$2,[1]!annual_header))</f>
        <v>0.17</v>
      </c>
      <c r="V893" cm="1">
        <f t="array" aca="1" ref="V893" ca="1">INDEX([1]!annual_data,_xlfn.XMATCH(_xlfn.CONCAT(
SUBSTITUTE($A893,LEFT($A893,FIND($C893,$A893)+LEN($C893)-1),),
$F893,
$G893:$I893,
SUBSTITUTE($J893,LEFT($A893,FIND($C893,$A893)+LEN($C893)-1),)),
[1]!annual_index),_xlfn.XMATCH(V$2,[1]!annual_header))</f>
        <v>0.17</v>
      </c>
      <c r="W893" cm="1">
        <f t="array" aca="1" ref="W893" ca="1">INDEX([1]!annual_data,_xlfn.XMATCH(_xlfn.CONCAT(
SUBSTITUTE($A893,LEFT($A893,FIND($C893,$A893)+LEN($C893)-1),),
$F893,
$G893:$I893,
SUBSTITUTE($J893,LEFT($A893,FIND($C893,$A893)+LEN($C893)-1),)),
[1]!annual_index),_xlfn.XMATCH(W$2,[1]!annual_header))</f>
        <v>0.17</v>
      </c>
    </row>
    <row r="894" spans="1:23" x14ac:dyDescent="0.25">
      <c r="A894" t="s">
        <v>196</v>
      </c>
      <c r="B894" t="s">
        <v>5</v>
      </c>
      <c r="C894" t="s">
        <v>15</v>
      </c>
      <c r="D894" t="s">
        <v>16</v>
      </c>
      <c r="E894" t="s">
        <v>202</v>
      </c>
      <c r="G894" t="s">
        <v>20</v>
      </c>
      <c r="K894" t="s">
        <v>21</v>
      </c>
      <c r="L894" t="str" cm="1">
        <f t="array" aca="1" ref="L894" ca="1">INDEX([1]!constant_data,_xlfn.XMATCH(_xlfn.CONCAT(
SUBSTITUTE($A894,LEFT($A894,FIND($C894,$A894)+LEN($C894)-1),),
$F894,
$H894:$I894,
SUBSTITUTE($J894,LEFT($A894,FIND($C894,$A894)+LEN($C894)-1),)),
[1]!constant_index),_xlfn.XMATCH($G894,[1]!constant_header))</f>
        <v>GJ</v>
      </c>
    </row>
    <row r="895" spans="1:23" x14ac:dyDescent="0.25">
      <c r="A895" t="s">
        <v>196</v>
      </c>
      <c r="B895" t="s">
        <v>5</v>
      </c>
      <c r="C895" t="s">
        <v>15</v>
      </c>
      <c r="D895" t="s">
        <v>16</v>
      </c>
      <c r="E895" t="s">
        <v>202</v>
      </c>
      <c r="G895" t="s">
        <v>22</v>
      </c>
      <c r="H895" t="s">
        <v>62</v>
      </c>
    </row>
    <row r="896" spans="1:23" x14ac:dyDescent="0.25">
      <c r="A896" t="s">
        <v>196</v>
      </c>
      <c r="B896" t="s">
        <v>5</v>
      </c>
      <c r="C896" t="s">
        <v>15</v>
      </c>
      <c r="D896" t="s">
        <v>16</v>
      </c>
      <c r="E896" t="s">
        <v>202</v>
      </c>
      <c r="G896" t="s">
        <v>63</v>
      </c>
      <c r="K896" t="s">
        <v>21</v>
      </c>
      <c r="L896" t="s">
        <v>64</v>
      </c>
      <c r="M896" cm="1">
        <f t="array" aca="1" ref="M896" ca="1">INDEX([1]!constant_data,_xlfn.XMATCH(_xlfn.CONCAT(
SUBSTITUTE($A896,LEFT($A896,FIND($C896,$A896)+LEN($C896)-1),),
$F896,
$H896:$I896,
SUBSTITUTE($J896,LEFT($A896,FIND($C896,$A896)+LEN($C896)-1),)),
[1]!constant_index),_xlfn.XMATCH($G896,[1]!constant_header))</f>
        <v>0.5</v>
      </c>
      <c r="N896">
        <f ca="1">M896</f>
        <v>0.5</v>
      </c>
      <c r="O896">
        <f ca="1">N896</f>
        <v>0.5</v>
      </c>
      <c r="P896">
        <f t="shared" ref="P896:W897" ca="1" si="181">O896</f>
        <v>0.5</v>
      </c>
      <c r="Q896">
        <f t="shared" ca="1" si="181"/>
        <v>0.5</v>
      </c>
      <c r="R896">
        <f t="shared" ca="1" si="181"/>
        <v>0.5</v>
      </c>
      <c r="S896">
        <f t="shared" ca="1" si="181"/>
        <v>0.5</v>
      </c>
      <c r="T896">
        <f t="shared" ca="1" si="181"/>
        <v>0.5</v>
      </c>
      <c r="U896">
        <f t="shared" ca="1" si="181"/>
        <v>0.5</v>
      </c>
      <c r="V896">
        <f t="shared" ca="1" si="181"/>
        <v>0.5</v>
      </c>
      <c r="W896">
        <f t="shared" ca="1" si="181"/>
        <v>0.5</v>
      </c>
    </row>
    <row r="897" spans="1:23" x14ac:dyDescent="0.25">
      <c r="A897" t="s">
        <v>196</v>
      </c>
      <c r="B897" t="s">
        <v>5</v>
      </c>
      <c r="C897" t="s">
        <v>15</v>
      </c>
      <c r="D897" t="s">
        <v>16</v>
      </c>
      <c r="E897" t="s">
        <v>202</v>
      </c>
      <c r="G897" t="s">
        <v>65</v>
      </c>
      <c r="K897" t="s">
        <v>21</v>
      </c>
      <c r="M897" cm="1">
        <f t="array" aca="1" ref="M897" ca="1">INDEX([1]!constant_data,_xlfn.XMATCH(_xlfn.CONCAT(
SUBSTITUTE($A897,LEFT($A897,FIND($C897,$A897)+LEN($C897)-1),),
$F897,
$H897:$I897,
SUBSTITUTE($J897,LEFT($A897,FIND($C897,$A897)+LEN($C897)-1),)),
[1]!constant_index),_xlfn.XMATCH($G897,[1]!constant_header))</f>
        <v>10</v>
      </c>
      <c r="N897">
        <f ca="1">M897</f>
        <v>10</v>
      </c>
      <c r="O897">
        <f ca="1">N897</f>
        <v>10</v>
      </c>
      <c r="P897">
        <f t="shared" ca="1" si="181"/>
        <v>10</v>
      </c>
      <c r="Q897">
        <f t="shared" ca="1" si="181"/>
        <v>10</v>
      </c>
      <c r="R897">
        <f t="shared" ca="1" si="181"/>
        <v>10</v>
      </c>
      <c r="S897">
        <f t="shared" ca="1" si="181"/>
        <v>10</v>
      </c>
      <c r="T897">
        <f t="shared" ca="1" si="181"/>
        <v>10</v>
      </c>
      <c r="U897">
        <f t="shared" ca="1" si="181"/>
        <v>10</v>
      </c>
      <c r="V897">
        <f t="shared" ca="1" si="181"/>
        <v>10</v>
      </c>
      <c r="W897">
        <f t="shared" ca="1" si="181"/>
        <v>10</v>
      </c>
    </row>
    <row r="898" spans="1:23" x14ac:dyDescent="0.25">
      <c r="A898" t="s">
        <v>196</v>
      </c>
      <c r="B898" t="s">
        <v>5</v>
      </c>
      <c r="C898" t="s">
        <v>15</v>
      </c>
      <c r="D898" t="s">
        <v>16</v>
      </c>
      <c r="E898" t="s">
        <v>202</v>
      </c>
      <c r="F898" t="s">
        <v>203</v>
      </c>
      <c r="G898" t="s">
        <v>6</v>
      </c>
    </row>
    <row r="899" spans="1:23" x14ac:dyDescent="0.25">
      <c r="A899" t="s">
        <v>196</v>
      </c>
      <c r="B899" t="s">
        <v>5</v>
      </c>
      <c r="C899" t="s">
        <v>15</v>
      </c>
      <c r="D899" t="s">
        <v>16</v>
      </c>
      <c r="E899" t="s">
        <v>202</v>
      </c>
      <c r="F899" t="s">
        <v>203</v>
      </c>
      <c r="G899" t="s">
        <v>67</v>
      </c>
      <c r="K899" t="s">
        <v>21</v>
      </c>
      <c r="L899" t="s">
        <v>68</v>
      </c>
      <c r="M899" cm="1">
        <f t="array" aca="1" ref="M899" ca="1">INDEX([1]!constant_data,_xlfn.XMATCH(_xlfn.CONCAT(
SUBSTITUTE($A899,LEFT($A899,FIND($C899,$A899)+LEN($C899)-1),),
$F899,
$H899:$I899,
SUBSTITUTE($J899,LEFT($A899,FIND($C899,$A899)+LEN($C899)-1),)),
[1]!constant_index),_xlfn.XMATCH($G899,[1]!constant_header))</f>
        <v>1930</v>
      </c>
      <c r="N899">
        <f t="shared" ref="N899:W901" ca="1" si="182">M899</f>
        <v>1930</v>
      </c>
      <c r="O899">
        <f t="shared" ca="1" si="182"/>
        <v>1930</v>
      </c>
      <c r="P899">
        <f t="shared" ca="1" si="182"/>
        <v>1930</v>
      </c>
      <c r="Q899">
        <f t="shared" ca="1" si="182"/>
        <v>1930</v>
      </c>
      <c r="R899">
        <f t="shared" ca="1" si="182"/>
        <v>1930</v>
      </c>
      <c r="S899">
        <f t="shared" ca="1" si="182"/>
        <v>1930</v>
      </c>
      <c r="T899">
        <f t="shared" ca="1" si="182"/>
        <v>1930</v>
      </c>
      <c r="U899">
        <f t="shared" ca="1" si="182"/>
        <v>1930</v>
      </c>
      <c r="V899">
        <f t="shared" ca="1" si="182"/>
        <v>1930</v>
      </c>
      <c r="W899">
        <f t="shared" ca="1" si="182"/>
        <v>1930</v>
      </c>
    </row>
    <row r="900" spans="1:23" x14ac:dyDescent="0.25">
      <c r="A900" t="s">
        <v>196</v>
      </c>
      <c r="B900" t="s">
        <v>5</v>
      </c>
      <c r="C900" t="s">
        <v>15</v>
      </c>
      <c r="D900" t="s">
        <v>16</v>
      </c>
      <c r="E900" t="s">
        <v>202</v>
      </c>
      <c r="F900" t="s">
        <v>203</v>
      </c>
      <c r="G900" t="s">
        <v>69</v>
      </c>
      <c r="K900" t="s">
        <v>21</v>
      </c>
      <c r="L900" t="s">
        <v>68</v>
      </c>
      <c r="M900" cm="1">
        <f t="array" aca="1" ref="M900" ca="1">INDEX([1]!constant_data,_xlfn.XMATCH(_xlfn.CONCAT(
SUBSTITUTE($A900,LEFT($A900,FIND($C900,$A900)+LEN($C900)-1),),
$F900,
$H900:$I900,
SUBSTITUTE($J900,LEFT($A900,FIND($C900,$A900)+LEN($C900)-1),)),
[1]!constant_index),_xlfn.XMATCH($G900,[1]!constant_header))</f>
        <v>2101</v>
      </c>
      <c r="N900">
        <f t="shared" ca="1" si="182"/>
        <v>2101</v>
      </c>
      <c r="O900">
        <f t="shared" ca="1" si="182"/>
        <v>2101</v>
      </c>
      <c r="P900">
        <f t="shared" ca="1" si="182"/>
        <v>2101</v>
      </c>
      <c r="Q900">
        <f t="shared" ca="1" si="182"/>
        <v>2101</v>
      </c>
      <c r="R900">
        <f t="shared" ca="1" si="182"/>
        <v>2101</v>
      </c>
      <c r="S900">
        <f t="shared" ca="1" si="182"/>
        <v>2101</v>
      </c>
      <c r="T900">
        <f t="shared" ca="1" si="182"/>
        <v>2101</v>
      </c>
      <c r="U900">
        <f t="shared" ca="1" si="182"/>
        <v>2101</v>
      </c>
      <c r="V900">
        <f t="shared" ca="1" si="182"/>
        <v>2101</v>
      </c>
      <c r="W900">
        <f t="shared" ca="1" si="182"/>
        <v>2101</v>
      </c>
    </row>
    <row r="901" spans="1:23" x14ac:dyDescent="0.25">
      <c r="A901" t="s">
        <v>196</v>
      </c>
      <c r="B901" t="s">
        <v>5</v>
      </c>
      <c r="C901" t="s">
        <v>15</v>
      </c>
      <c r="D901" t="s">
        <v>16</v>
      </c>
      <c r="E901" t="s">
        <v>202</v>
      </c>
      <c r="F901" t="s">
        <v>203</v>
      </c>
      <c r="G901" t="s">
        <v>70</v>
      </c>
      <c r="K901" t="s">
        <v>21</v>
      </c>
      <c r="L901" t="s">
        <v>71</v>
      </c>
      <c r="M901" cm="1">
        <f t="array" aca="1" ref="M901" ca="1">INDEX([1]!constant_data,_xlfn.XMATCH(_xlfn.CONCAT(
SUBSTITUTE($A901,LEFT($A901,FIND($C901,$A901)+LEN($C901)-1),),
$F901,
$H901:$I901,
SUBSTITUTE($J901,LEFT($A901,FIND($C901,$A901)+LEN($C901)-1),)),
[1]!constant_index),_xlfn.XMATCH($G901,[1]!constant_header))</f>
        <v>5</v>
      </c>
      <c r="N901">
        <f t="shared" ca="1" si="182"/>
        <v>5</v>
      </c>
      <c r="O901">
        <f t="shared" ca="1" si="182"/>
        <v>5</v>
      </c>
      <c r="P901">
        <f t="shared" ca="1" si="182"/>
        <v>5</v>
      </c>
      <c r="Q901">
        <f t="shared" ca="1" si="182"/>
        <v>5</v>
      </c>
      <c r="R901">
        <f t="shared" ca="1" si="182"/>
        <v>5</v>
      </c>
      <c r="S901">
        <f t="shared" ca="1" si="182"/>
        <v>5</v>
      </c>
      <c r="T901">
        <f t="shared" ca="1" si="182"/>
        <v>5</v>
      </c>
      <c r="U901">
        <f t="shared" ca="1" si="182"/>
        <v>5</v>
      </c>
      <c r="V901">
        <f t="shared" ca="1" si="182"/>
        <v>5</v>
      </c>
      <c r="W901">
        <f t="shared" ca="1" si="182"/>
        <v>5</v>
      </c>
    </row>
    <row r="902" spans="1:23" x14ac:dyDescent="0.25">
      <c r="A902" t="s">
        <v>196</v>
      </c>
      <c r="B902" t="s">
        <v>5</v>
      </c>
      <c r="C902" t="s">
        <v>15</v>
      </c>
      <c r="D902" t="s">
        <v>16</v>
      </c>
      <c r="E902" t="s">
        <v>202</v>
      </c>
      <c r="F902" t="s">
        <v>203</v>
      </c>
      <c r="G902" t="s">
        <v>72</v>
      </c>
      <c r="K902" t="s">
        <v>48</v>
      </c>
      <c r="L902" t="s">
        <v>64</v>
      </c>
      <c r="M902" cm="1">
        <f t="array" aca="1" ref="M902" ca="1">INDEX([1]!annual_data,_xlfn.XMATCH(_xlfn.CONCAT(
SUBSTITUTE($A902,LEFT($A902,FIND($C902,$A902)+LEN($C902)-1),),
$F902,
$G902:$I902,
SUBSTITUTE($J902,LEFT($A902,FIND($C902,$A902)+LEN($C902)-1),)),
[1]!annual_index),_xlfn.XMATCH(M$2,[1]!annual_header))</f>
        <v>0.85</v>
      </c>
    </row>
    <row r="903" spans="1:23" x14ac:dyDescent="0.25">
      <c r="A903" t="s">
        <v>196</v>
      </c>
      <c r="B903" t="s">
        <v>5</v>
      </c>
      <c r="C903" t="s">
        <v>15</v>
      </c>
      <c r="D903" t="s">
        <v>16</v>
      </c>
      <c r="E903" t="s">
        <v>202</v>
      </c>
      <c r="F903" t="s">
        <v>203</v>
      </c>
      <c r="G903" t="s">
        <v>73</v>
      </c>
      <c r="K903" t="s">
        <v>21</v>
      </c>
      <c r="L903" t="s">
        <v>74</v>
      </c>
      <c r="M903" cm="1">
        <f t="array" aca="1" ref="M903" ca="1">INDEX([1]!constant_data,_xlfn.XMATCH(_xlfn.CONCAT(
SUBSTITUTE($A903,LEFT($A903,FIND($C903,$A903)+LEN($C903)-1),),
$F903,
$H903:$I903,
SUBSTITUTE($J903,LEFT($A903,FIND($C903,$A903)+LEN($C903)-1),)),
[1]!constant_index),_xlfn.XMATCH($G903,[1]!constant_header))</f>
        <v>117.581976</v>
      </c>
      <c r="N903">
        <f t="shared" ref="N903:W906" ca="1" si="183">M903</f>
        <v>117.581976</v>
      </c>
      <c r="O903">
        <f t="shared" ca="1" si="183"/>
        <v>117.581976</v>
      </c>
      <c r="P903">
        <f t="shared" ca="1" si="183"/>
        <v>117.581976</v>
      </c>
      <c r="Q903">
        <f t="shared" ca="1" si="183"/>
        <v>117.581976</v>
      </c>
      <c r="R903">
        <f t="shared" ca="1" si="183"/>
        <v>117.581976</v>
      </c>
      <c r="S903">
        <f t="shared" ca="1" si="183"/>
        <v>117.581976</v>
      </c>
      <c r="T903">
        <f t="shared" ca="1" si="183"/>
        <v>117.581976</v>
      </c>
      <c r="U903">
        <f t="shared" ca="1" si="183"/>
        <v>117.581976</v>
      </c>
      <c r="V903">
        <f t="shared" ca="1" si="183"/>
        <v>117.581976</v>
      </c>
      <c r="W903">
        <f t="shared" ca="1" si="183"/>
        <v>117.581976</v>
      </c>
    </row>
    <row r="904" spans="1:23" x14ac:dyDescent="0.25">
      <c r="A904" t="s">
        <v>196</v>
      </c>
      <c r="B904" t="s">
        <v>5</v>
      </c>
      <c r="C904" t="s">
        <v>15</v>
      </c>
      <c r="D904" t="s">
        <v>16</v>
      </c>
      <c r="E904" t="s">
        <v>202</v>
      </c>
      <c r="F904" t="s">
        <v>203</v>
      </c>
      <c r="G904" t="s">
        <v>75</v>
      </c>
      <c r="K904" t="s">
        <v>21</v>
      </c>
      <c r="L904" t="s">
        <v>76</v>
      </c>
      <c r="M904" cm="1">
        <f t="array" aca="1" ref="M904" ca="1">INDEX([1]!constant_data,_xlfn.XMATCH(_xlfn.CONCAT(
SUBSTITUTE($A904,LEFT($A904,FIND($C904,$A904)+LEN($C904)-1),),
$F904,
$H904:$I904,
SUBSTITUTE($J904,LEFT($A904,FIND($C904,$A904)+LEN($C904)-1),)),
[1]!constant_index),_xlfn.XMATCH($G904,[1]!constant_header))</f>
        <v>1521.08457523989</v>
      </c>
      <c r="N904">
        <f t="shared" ca="1" si="183"/>
        <v>1521.08457523989</v>
      </c>
      <c r="O904">
        <f t="shared" ca="1" si="183"/>
        <v>1521.08457523989</v>
      </c>
      <c r="P904">
        <f t="shared" ca="1" si="183"/>
        <v>1521.08457523989</v>
      </c>
      <c r="Q904">
        <f t="shared" ca="1" si="183"/>
        <v>1521.08457523989</v>
      </c>
      <c r="R904">
        <f t="shared" ca="1" si="183"/>
        <v>1521.08457523989</v>
      </c>
      <c r="S904">
        <f t="shared" ca="1" si="183"/>
        <v>1521.08457523989</v>
      </c>
      <c r="T904">
        <f t="shared" ca="1" si="183"/>
        <v>1521.08457523989</v>
      </c>
      <c r="U904">
        <f t="shared" ca="1" si="183"/>
        <v>1521.08457523989</v>
      </c>
      <c r="V904">
        <f t="shared" ca="1" si="183"/>
        <v>1521.08457523989</v>
      </c>
      <c r="W904">
        <f t="shared" ca="1" si="183"/>
        <v>1521.08457523989</v>
      </c>
    </row>
    <row r="905" spans="1:23" x14ac:dyDescent="0.25">
      <c r="A905" t="s">
        <v>196</v>
      </c>
      <c r="B905" t="s">
        <v>5</v>
      </c>
      <c r="C905" t="s">
        <v>15</v>
      </c>
      <c r="D905" t="s">
        <v>16</v>
      </c>
      <c r="E905" t="s">
        <v>202</v>
      </c>
      <c r="F905" t="s">
        <v>203</v>
      </c>
      <c r="G905" t="s">
        <v>77</v>
      </c>
      <c r="K905" t="s">
        <v>21</v>
      </c>
      <c r="L905" t="s">
        <v>76</v>
      </c>
      <c r="M905" cm="1">
        <f t="array" aca="1" ref="M905" ca="1">INDEX([1]!constant_data,_xlfn.XMATCH(_xlfn.CONCAT(
SUBSTITUTE($A905,LEFT($A905,FIND($C905,$A905)+LEN($C905)-1),),
$F905,
$H905:$I905,
SUBSTITUTE($J905,LEFT($A905,FIND($C905,$A905)+LEN($C905)-1),)),
[1]!constant_index),_xlfn.XMATCH($G905,[1]!constant_header))</f>
        <v>36.939927892065299</v>
      </c>
      <c r="N905">
        <f t="shared" ca="1" si="183"/>
        <v>36.939927892065299</v>
      </c>
      <c r="O905">
        <f t="shared" ca="1" si="183"/>
        <v>36.939927892065299</v>
      </c>
      <c r="P905">
        <f t="shared" ca="1" si="183"/>
        <v>36.939927892065299</v>
      </c>
      <c r="Q905">
        <f t="shared" ca="1" si="183"/>
        <v>36.939927892065299</v>
      </c>
      <c r="R905">
        <f t="shared" ca="1" si="183"/>
        <v>36.939927892065299</v>
      </c>
      <c r="S905">
        <f t="shared" ca="1" si="183"/>
        <v>36.939927892065299</v>
      </c>
      <c r="T905">
        <f t="shared" ca="1" si="183"/>
        <v>36.939927892065299</v>
      </c>
      <c r="U905">
        <f t="shared" ca="1" si="183"/>
        <v>36.939927892065299</v>
      </c>
      <c r="V905">
        <f t="shared" ca="1" si="183"/>
        <v>36.939927892065299</v>
      </c>
      <c r="W905">
        <f t="shared" ca="1" si="183"/>
        <v>36.939927892065299</v>
      </c>
    </row>
    <row r="906" spans="1:23" x14ac:dyDescent="0.25">
      <c r="A906" t="s">
        <v>196</v>
      </c>
      <c r="B906" t="s">
        <v>5</v>
      </c>
      <c r="C906" t="s">
        <v>15</v>
      </c>
      <c r="D906" t="s">
        <v>16</v>
      </c>
      <c r="E906" t="s">
        <v>202</v>
      </c>
      <c r="F906" t="s">
        <v>203</v>
      </c>
      <c r="G906" t="s">
        <v>17</v>
      </c>
      <c r="J906" t="s">
        <v>31</v>
      </c>
      <c r="K906" t="s">
        <v>48</v>
      </c>
      <c r="L906" t="str" cm="1">
        <f t="array" aca="1" ref="L906" ca="1">INDEX([1]!annual_data,_xlfn.XMATCH(_xlfn.CONCAT(
SUBSTITUTE($A906,LEFT($A906,FIND($C906,$A906)+LEN($C906)-1),),
$F906,
$G906:$I906,
SUBSTITUTE($J906,LEFT($A906,FIND($C906,$A906)+LEN($C906)-1),)),
[1]!annual_index),_xlfn.XMATCH(L$2,[1]!annual_header))</f>
        <v>GJ</v>
      </c>
      <c r="M906" cm="1">
        <f t="array" aca="1" ref="M906" ca="1">INDEX([1]!annual_data,_xlfn.XMATCH(_xlfn.CONCAT(
SUBSTITUTE($A906,LEFT($A906,FIND($C906,$A906)+LEN($C906)-1),),
$F906,
$G906:$I906,
SUBSTITUTE($J906,LEFT($A906,FIND($C906,$A906)+LEN($C906)-1),)),
[1]!annual_index),_xlfn.XMATCH(M$2,[1]!annual_header))</f>
        <v>1.6761904761904725</v>
      </c>
      <c r="N906">
        <f t="shared" ca="1" si="183"/>
        <v>1.6761904761904725</v>
      </c>
      <c r="O906">
        <f t="shared" ca="1" si="183"/>
        <v>1.6761904761904725</v>
      </c>
      <c r="P906">
        <f t="shared" ca="1" si="183"/>
        <v>1.6761904761904725</v>
      </c>
      <c r="Q906">
        <f t="shared" ca="1" si="183"/>
        <v>1.6761904761904725</v>
      </c>
      <c r="R906">
        <f t="shared" ca="1" si="183"/>
        <v>1.6761904761904725</v>
      </c>
      <c r="S906">
        <f t="shared" ca="1" si="183"/>
        <v>1.6761904761904725</v>
      </c>
      <c r="T906">
        <f t="shared" ca="1" si="183"/>
        <v>1.6761904761904725</v>
      </c>
      <c r="U906">
        <f t="shared" ca="1" si="183"/>
        <v>1.6761904761904725</v>
      </c>
      <c r="V906">
        <f t="shared" ca="1" si="183"/>
        <v>1.6761904761904725</v>
      </c>
      <c r="W906">
        <f t="shared" ca="1" si="183"/>
        <v>1.6761904761904725</v>
      </c>
    </row>
    <row r="907" spans="1:23" x14ac:dyDescent="0.25">
      <c r="A907" t="s">
        <v>196</v>
      </c>
      <c r="B907" t="s">
        <v>5</v>
      </c>
      <c r="C907" t="s">
        <v>15</v>
      </c>
      <c r="D907" t="s">
        <v>16</v>
      </c>
      <c r="E907" t="s">
        <v>202</v>
      </c>
      <c r="F907" t="s">
        <v>204</v>
      </c>
      <c r="G907" t="s">
        <v>6</v>
      </c>
    </row>
    <row r="908" spans="1:23" x14ac:dyDescent="0.25">
      <c r="A908" t="s">
        <v>196</v>
      </c>
      <c r="B908" t="s">
        <v>5</v>
      </c>
      <c r="C908" t="s">
        <v>15</v>
      </c>
      <c r="D908" t="s">
        <v>16</v>
      </c>
      <c r="E908" t="s">
        <v>202</v>
      </c>
      <c r="F908" t="s">
        <v>204</v>
      </c>
      <c r="G908" t="s">
        <v>67</v>
      </c>
      <c r="K908" t="s">
        <v>21</v>
      </c>
      <c r="L908" t="s">
        <v>68</v>
      </c>
      <c r="M908" cm="1">
        <f t="array" aca="1" ref="M908" ca="1">INDEX([1]!constant_data,_xlfn.XMATCH(_xlfn.CONCAT(
SUBSTITUTE($A908,LEFT($A908,FIND($C908,$A908)+LEN($C908)-1),),
$F908,
$H908:$I908,
SUBSTITUTE($J908,LEFT($A908,FIND($C908,$A908)+LEN($C908)-1),)),
[1]!constant_index),_xlfn.XMATCH($G908,[1]!constant_header))</f>
        <v>1930</v>
      </c>
      <c r="N908">
        <f t="shared" ref="N908:W910" ca="1" si="184">M908</f>
        <v>1930</v>
      </c>
      <c r="O908">
        <f t="shared" ca="1" si="184"/>
        <v>1930</v>
      </c>
      <c r="P908">
        <f t="shared" ca="1" si="184"/>
        <v>1930</v>
      </c>
      <c r="Q908">
        <f t="shared" ca="1" si="184"/>
        <v>1930</v>
      </c>
      <c r="R908">
        <f t="shared" ca="1" si="184"/>
        <v>1930</v>
      </c>
      <c r="S908">
        <f t="shared" ca="1" si="184"/>
        <v>1930</v>
      </c>
      <c r="T908">
        <f t="shared" ca="1" si="184"/>
        <v>1930</v>
      </c>
      <c r="U908">
        <f t="shared" ca="1" si="184"/>
        <v>1930</v>
      </c>
      <c r="V908">
        <f t="shared" ca="1" si="184"/>
        <v>1930</v>
      </c>
      <c r="W908">
        <f t="shared" ca="1" si="184"/>
        <v>1930</v>
      </c>
    </row>
    <row r="909" spans="1:23" x14ac:dyDescent="0.25">
      <c r="A909" t="s">
        <v>196</v>
      </c>
      <c r="B909" t="s">
        <v>5</v>
      </c>
      <c r="C909" t="s">
        <v>15</v>
      </c>
      <c r="D909" t="s">
        <v>16</v>
      </c>
      <c r="E909" t="s">
        <v>202</v>
      </c>
      <c r="F909" t="s">
        <v>204</v>
      </c>
      <c r="G909" t="s">
        <v>69</v>
      </c>
      <c r="K909" t="s">
        <v>21</v>
      </c>
      <c r="L909" t="s">
        <v>68</v>
      </c>
      <c r="M909" cm="1">
        <f t="array" aca="1" ref="M909" ca="1">INDEX([1]!constant_data,_xlfn.XMATCH(_xlfn.CONCAT(
SUBSTITUTE($A909,LEFT($A909,FIND($C909,$A909)+LEN($C909)-1),),
$F909,
$H909:$I909,
SUBSTITUTE($J909,LEFT($A909,FIND($C909,$A909)+LEN($C909)-1),)),
[1]!constant_index),_xlfn.XMATCH($G909,[1]!constant_header))</f>
        <v>2101</v>
      </c>
      <c r="N909">
        <f t="shared" ca="1" si="184"/>
        <v>2101</v>
      </c>
      <c r="O909">
        <f t="shared" ca="1" si="184"/>
        <v>2101</v>
      </c>
      <c r="P909">
        <f t="shared" ca="1" si="184"/>
        <v>2101</v>
      </c>
      <c r="Q909">
        <f t="shared" ca="1" si="184"/>
        <v>2101</v>
      </c>
      <c r="R909">
        <f t="shared" ca="1" si="184"/>
        <v>2101</v>
      </c>
      <c r="S909">
        <f t="shared" ca="1" si="184"/>
        <v>2101</v>
      </c>
      <c r="T909">
        <f t="shared" ca="1" si="184"/>
        <v>2101</v>
      </c>
      <c r="U909">
        <f t="shared" ca="1" si="184"/>
        <v>2101</v>
      </c>
      <c r="V909">
        <f t="shared" ca="1" si="184"/>
        <v>2101</v>
      </c>
      <c r="W909">
        <f t="shared" ca="1" si="184"/>
        <v>2101</v>
      </c>
    </row>
    <row r="910" spans="1:23" x14ac:dyDescent="0.25">
      <c r="A910" t="s">
        <v>196</v>
      </c>
      <c r="B910" t="s">
        <v>5</v>
      </c>
      <c r="C910" t="s">
        <v>15</v>
      </c>
      <c r="D910" t="s">
        <v>16</v>
      </c>
      <c r="E910" t="s">
        <v>202</v>
      </c>
      <c r="F910" t="s">
        <v>204</v>
      </c>
      <c r="G910" t="s">
        <v>70</v>
      </c>
      <c r="K910" t="s">
        <v>21</v>
      </c>
      <c r="L910" t="s">
        <v>71</v>
      </c>
      <c r="M910" cm="1">
        <f t="array" aca="1" ref="M910" ca="1">INDEX([1]!constant_data,_xlfn.XMATCH(_xlfn.CONCAT(
SUBSTITUTE($A910,LEFT($A910,FIND($C910,$A910)+LEN($C910)-1),),
$F910,
$H910:$I910,
SUBSTITUTE($J910,LEFT($A910,FIND($C910,$A910)+LEN($C910)-1),)),
[1]!constant_index),_xlfn.XMATCH($G910,[1]!constant_header))</f>
        <v>5</v>
      </c>
      <c r="N910">
        <f t="shared" ca="1" si="184"/>
        <v>5</v>
      </c>
      <c r="O910">
        <f t="shared" ca="1" si="184"/>
        <v>5</v>
      </c>
      <c r="P910">
        <f t="shared" ca="1" si="184"/>
        <v>5</v>
      </c>
      <c r="Q910">
        <f t="shared" ca="1" si="184"/>
        <v>5</v>
      </c>
      <c r="R910">
        <f t="shared" ca="1" si="184"/>
        <v>5</v>
      </c>
      <c r="S910">
        <f t="shared" ca="1" si="184"/>
        <v>5</v>
      </c>
      <c r="T910">
        <f t="shared" ca="1" si="184"/>
        <v>5</v>
      </c>
      <c r="U910">
        <f t="shared" ca="1" si="184"/>
        <v>5</v>
      </c>
      <c r="V910">
        <f t="shared" ca="1" si="184"/>
        <v>5</v>
      </c>
      <c r="W910">
        <f t="shared" ca="1" si="184"/>
        <v>5</v>
      </c>
    </row>
    <row r="911" spans="1:23" x14ac:dyDescent="0.25">
      <c r="A911" t="s">
        <v>196</v>
      </c>
      <c r="B911" t="s">
        <v>5</v>
      </c>
      <c r="C911" t="s">
        <v>15</v>
      </c>
      <c r="D911" t="s">
        <v>16</v>
      </c>
      <c r="E911" t="s">
        <v>202</v>
      </c>
      <c r="F911" t="s">
        <v>204</v>
      </c>
      <c r="G911" t="s">
        <v>72</v>
      </c>
      <c r="K911" t="s">
        <v>48</v>
      </c>
      <c r="L911" t="s">
        <v>64</v>
      </c>
      <c r="M911" cm="1">
        <f t="array" aca="1" ref="M911" ca="1">INDEX([1]!annual_data,_xlfn.XMATCH(_xlfn.CONCAT(
SUBSTITUTE($A911,LEFT($A911,FIND($C911,$A911)+LEN($C911)-1),),
$F911,
$G911:$I911,
SUBSTITUTE($J911,LEFT($A911,FIND($C911,$A911)+LEN($C911)-1),)),
[1]!annual_index),_xlfn.XMATCH(M$2,[1]!annual_header))</f>
        <v>0.15</v>
      </c>
    </row>
    <row r="912" spans="1:23" x14ac:dyDescent="0.25">
      <c r="A912" t="s">
        <v>196</v>
      </c>
      <c r="B912" t="s">
        <v>5</v>
      </c>
      <c r="C912" t="s">
        <v>15</v>
      </c>
      <c r="D912" t="s">
        <v>16</v>
      </c>
      <c r="E912" t="s">
        <v>202</v>
      </c>
      <c r="F912" t="s">
        <v>204</v>
      </c>
      <c r="G912" t="s">
        <v>73</v>
      </c>
      <c r="K912" t="s">
        <v>21</v>
      </c>
      <c r="L912" t="s">
        <v>74</v>
      </c>
      <c r="M912" cm="1">
        <f t="array" aca="1" ref="M912" ca="1">INDEX([1]!constant_data,_xlfn.XMATCH(_xlfn.CONCAT(
SUBSTITUTE($A912,LEFT($A912,FIND($C912,$A912)+LEN($C912)-1),),
$F912,
$H912:$I912,
SUBSTITUTE($J912,LEFT($A912,FIND($C912,$A912)+LEN($C912)-1),)),
[1]!constant_index),_xlfn.XMATCH($G912,[1]!constant_header))</f>
        <v>117.581976</v>
      </c>
      <c r="N912">
        <f t="shared" ref="N912:W915" ca="1" si="185">M912</f>
        <v>117.581976</v>
      </c>
      <c r="O912">
        <f t="shared" ca="1" si="185"/>
        <v>117.581976</v>
      </c>
      <c r="P912">
        <f t="shared" ca="1" si="185"/>
        <v>117.581976</v>
      </c>
      <c r="Q912">
        <f t="shared" ca="1" si="185"/>
        <v>117.581976</v>
      </c>
      <c r="R912">
        <f t="shared" ca="1" si="185"/>
        <v>117.581976</v>
      </c>
      <c r="S912">
        <f t="shared" ca="1" si="185"/>
        <v>117.581976</v>
      </c>
      <c r="T912">
        <f t="shared" ca="1" si="185"/>
        <v>117.581976</v>
      </c>
      <c r="U912">
        <f t="shared" ca="1" si="185"/>
        <v>117.581976</v>
      </c>
      <c r="V912">
        <f t="shared" ca="1" si="185"/>
        <v>117.581976</v>
      </c>
      <c r="W912">
        <f t="shared" ca="1" si="185"/>
        <v>117.581976</v>
      </c>
    </row>
    <row r="913" spans="1:23" x14ac:dyDescent="0.25">
      <c r="A913" t="s">
        <v>196</v>
      </c>
      <c r="B913" t="s">
        <v>5</v>
      </c>
      <c r="C913" t="s">
        <v>15</v>
      </c>
      <c r="D913" t="s">
        <v>16</v>
      </c>
      <c r="E913" t="s">
        <v>202</v>
      </c>
      <c r="F913" t="s">
        <v>204</v>
      </c>
      <c r="G913" t="s">
        <v>75</v>
      </c>
      <c r="K913" t="s">
        <v>21</v>
      </c>
      <c r="L913" t="s">
        <v>76</v>
      </c>
      <c r="M913" cm="1">
        <f t="array" aca="1" ref="M913" ca="1">INDEX([1]!constant_data,_xlfn.XMATCH(_xlfn.CONCAT(
SUBSTITUTE($A913,LEFT($A913,FIND($C913,$A913)+LEN($C913)-1),),
$F913,
$H913:$I913,
SUBSTITUTE($J913,LEFT($A913,FIND($C913,$A913)+LEN($C913)-1),)),
[1]!constant_index),_xlfn.XMATCH($G913,[1]!constant_header))</f>
        <v>1987.3694301497401</v>
      </c>
      <c r="N913">
        <f t="shared" ca="1" si="185"/>
        <v>1987.3694301497401</v>
      </c>
      <c r="O913">
        <f t="shared" ca="1" si="185"/>
        <v>1987.3694301497401</v>
      </c>
      <c r="P913">
        <f t="shared" ca="1" si="185"/>
        <v>1987.3694301497401</v>
      </c>
      <c r="Q913">
        <f t="shared" ca="1" si="185"/>
        <v>1987.3694301497401</v>
      </c>
      <c r="R913">
        <f t="shared" ca="1" si="185"/>
        <v>1987.3694301497401</v>
      </c>
      <c r="S913">
        <f t="shared" ca="1" si="185"/>
        <v>1987.3694301497401</v>
      </c>
      <c r="T913">
        <f t="shared" ca="1" si="185"/>
        <v>1987.3694301497401</v>
      </c>
      <c r="U913">
        <f t="shared" ca="1" si="185"/>
        <v>1987.3694301497401</v>
      </c>
      <c r="V913">
        <f t="shared" ca="1" si="185"/>
        <v>1987.3694301497401</v>
      </c>
      <c r="W913">
        <f t="shared" ca="1" si="185"/>
        <v>1987.3694301497401</v>
      </c>
    </row>
    <row r="914" spans="1:23" x14ac:dyDescent="0.25">
      <c r="A914" t="s">
        <v>196</v>
      </c>
      <c r="B914" t="s">
        <v>5</v>
      </c>
      <c r="C914" t="s">
        <v>15</v>
      </c>
      <c r="D914" t="s">
        <v>16</v>
      </c>
      <c r="E914" t="s">
        <v>202</v>
      </c>
      <c r="F914" t="s">
        <v>204</v>
      </c>
      <c r="G914" t="s">
        <v>77</v>
      </c>
      <c r="K914" t="s">
        <v>21</v>
      </c>
      <c r="L914" t="s">
        <v>76</v>
      </c>
      <c r="M914" cm="1">
        <f t="array" aca="1" ref="M914" ca="1">INDEX([1]!constant_data,_xlfn.XMATCH(_xlfn.CONCAT(
SUBSTITUTE($A914,LEFT($A914,FIND($C914,$A914)+LEN($C914)-1),),
$F914,
$H914:$I914,
SUBSTITUTE($J914,LEFT($A914,FIND($C914,$A914)+LEN($C914)-1),)),
[1]!constant_index),_xlfn.XMATCH($G914,[1]!constant_header))</f>
        <v>36.939927892065299</v>
      </c>
      <c r="N914">
        <f t="shared" ca="1" si="185"/>
        <v>36.939927892065299</v>
      </c>
      <c r="O914">
        <f t="shared" ca="1" si="185"/>
        <v>36.939927892065299</v>
      </c>
      <c r="P914">
        <f t="shared" ca="1" si="185"/>
        <v>36.939927892065299</v>
      </c>
      <c r="Q914">
        <f t="shared" ca="1" si="185"/>
        <v>36.939927892065299</v>
      </c>
      <c r="R914">
        <f t="shared" ca="1" si="185"/>
        <v>36.939927892065299</v>
      </c>
      <c r="S914">
        <f t="shared" ca="1" si="185"/>
        <v>36.939927892065299</v>
      </c>
      <c r="T914">
        <f t="shared" ca="1" si="185"/>
        <v>36.939927892065299</v>
      </c>
      <c r="U914">
        <f t="shared" ca="1" si="185"/>
        <v>36.939927892065299</v>
      </c>
      <c r="V914">
        <f t="shared" ca="1" si="185"/>
        <v>36.939927892065299</v>
      </c>
      <c r="W914">
        <f t="shared" ca="1" si="185"/>
        <v>36.939927892065299</v>
      </c>
    </row>
    <row r="915" spans="1:23" x14ac:dyDescent="0.25">
      <c r="A915" t="s">
        <v>196</v>
      </c>
      <c r="B915" t="s">
        <v>5</v>
      </c>
      <c r="C915" t="s">
        <v>15</v>
      </c>
      <c r="D915" t="s">
        <v>16</v>
      </c>
      <c r="E915" t="s">
        <v>202</v>
      </c>
      <c r="F915" t="s">
        <v>204</v>
      </c>
      <c r="G915" t="s">
        <v>17</v>
      </c>
      <c r="J915" t="s">
        <v>31</v>
      </c>
      <c r="K915" t="s">
        <v>48</v>
      </c>
      <c r="L915" t="str" cm="1">
        <f t="array" aca="1" ref="L915" ca="1">INDEX([1]!annual_data,_xlfn.XMATCH(_xlfn.CONCAT(
SUBSTITUTE($A915,LEFT($A915,FIND($C915,$A915)+LEN($C915)-1),),
$F915,
$G915:$I915,
SUBSTITUTE($J915,LEFT($A915,FIND($C915,$A915)+LEN($C915)-1),)),
[1]!annual_index),_xlfn.XMATCH(L$2,[1]!annual_header))</f>
        <v>GJ</v>
      </c>
      <c r="M915" cm="1">
        <f t="array" aca="1" ref="M915" ca="1">INDEX([1]!annual_data,_xlfn.XMATCH(_xlfn.CONCAT(
SUBSTITUTE($A915,LEFT($A915,FIND($C915,$A915)+LEN($C915)-1),),
$F915,
$G915:$I915,
SUBSTITUTE($J915,LEFT($A915,FIND($C915,$A915)+LEN($C915)-1),)),
[1]!annual_index),_xlfn.XMATCH(M$2,[1]!annual_header))</f>
        <v>1.6387337057728151</v>
      </c>
      <c r="N915">
        <f t="shared" ca="1" si="185"/>
        <v>1.6387337057728151</v>
      </c>
      <c r="O915">
        <f t="shared" ca="1" si="185"/>
        <v>1.6387337057728151</v>
      </c>
      <c r="P915">
        <f t="shared" ca="1" si="185"/>
        <v>1.6387337057728151</v>
      </c>
      <c r="Q915">
        <f t="shared" ca="1" si="185"/>
        <v>1.6387337057728151</v>
      </c>
      <c r="R915">
        <f t="shared" ca="1" si="185"/>
        <v>1.6387337057728151</v>
      </c>
      <c r="S915">
        <f t="shared" ca="1" si="185"/>
        <v>1.6387337057728151</v>
      </c>
      <c r="T915">
        <f t="shared" ca="1" si="185"/>
        <v>1.6387337057728151</v>
      </c>
      <c r="U915">
        <f t="shared" ca="1" si="185"/>
        <v>1.6387337057728151</v>
      </c>
      <c r="V915">
        <f t="shared" ca="1" si="185"/>
        <v>1.6387337057728151</v>
      </c>
      <c r="W915">
        <f t="shared" ca="1" si="185"/>
        <v>1.6387337057728151</v>
      </c>
    </row>
    <row r="916" spans="1:23" x14ac:dyDescent="0.25">
      <c r="A916" t="s">
        <v>197</v>
      </c>
      <c r="B916" t="s">
        <v>5</v>
      </c>
      <c r="C916" t="s">
        <v>15</v>
      </c>
      <c r="D916" t="s">
        <v>16</v>
      </c>
      <c r="E916" t="s">
        <v>205</v>
      </c>
      <c r="G916" t="s">
        <v>20</v>
      </c>
      <c r="K916" t="s">
        <v>21</v>
      </c>
      <c r="L916" t="str" cm="1">
        <f t="array" aca="1" ref="L916" ca="1">INDEX([1]!constant_data,_xlfn.XMATCH(_xlfn.CONCAT(
SUBSTITUTE($A916,LEFT($A916,FIND($C916,$A916)+LEN($C916)-1),),
$F916,
$H916:$I916,
SUBSTITUTE($J916,LEFT($A916,FIND($C916,$A916)+LEN($C916)-1),)),
[1]!constant_index),_xlfn.XMATCH($G916,[1]!constant_header))</f>
        <v>GJ</v>
      </c>
    </row>
    <row r="917" spans="1:23" x14ac:dyDescent="0.25">
      <c r="A917" t="s">
        <v>197</v>
      </c>
      <c r="B917" t="s">
        <v>5</v>
      </c>
      <c r="C917" t="s">
        <v>15</v>
      </c>
      <c r="D917" t="s">
        <v>16</v>
      </c>
      <c r="E917" t="s">
        <v>205</v>
      </c>
      <c r="G917" t="s">
        <v>22</v>
      </c>
      <c r="H917" t="s">
        <v>62</v>
      </c>
    </row>
    <row r="918" spans="1:23" x14ac:dyDescent="0.25">
      <c r="A918" t="s">
        <v>197</v>
      </c>
      <c r="B918" t="s">
        <v>5</v>
      </c>
      <c r="C918" t="s">
        <v>15</v>
      </c>
      <c r="D918" t="s">
        <v>16</v>
      </c>
      <c r="E918" t="s">
        <v>205</v>
      </c>
      <c r="G918" t="s">
        <v>63</v>
      </c>
      <c r="K918" t="s">
        <v>21</v>
      </c>
      <c r="L918" t="s">
        <v>64</v>
      </c>
      <c r="M918" cm="1">
        <f t="array" aca="1" ref="M918" ca="1">INDEX([1]!constant_data,_xlfn.XMATCH(_xlfn.CONCAT(
SUBSTITUTE($A918,LEFT($A918,FIND($C918,$A918)+LEN($C918)-1),),
$F918,
$H918:$I918,
SUBSTITUTE($J918,LEFT($A918,FIND($C918,$A918)+LEN($C918)-1),)),
[1]!constant_index),_xlfn.XMATCH($G918,[1]!constant_header))</f>
        <v>0.5</v>
      </c>
      <c r="N918">
        <f ca="1">M918</f>
        <v>0.5</v>
      </c>
      <c r="O918">
        <f ca="1">N918</f>
        <v>0.5</v>
      </c>
      <c r="P918">
        <f t="shared" ref="P918:W919" ca="1" si="186">O918</f>
        <v>0.5</v>
      </c>
      <c r="Q918">
        <f t="shared" ca="1" si="186"/>
        <v>0.5</v>
      </c>
      <c r="R918">
        <f t="shared" ca="1" si="186"/>
        <v>0.5</v>
      </c>
      <c r="S918">
        <f t="shared" ca="1" si="186"/>
        <v>0.5</v>
      </c>
      <c r="T918">
        <f t="shared" ca="1" si="186"/>
        <v>0.5</v>
      </c>
      <c r="U918">
        <f t="shared" ca="1" si="186"/>
        <v>0.5</v>
      </c>
      <c r="V918">
        <f t="shared" ca="1" si="186"/>
        <v>0.5</v>
      </c>
      <c r="W918">
        <f t="shared" ca="1" si="186"/>
        <v>0.5</v>
      </c>
    </row>
    <row r="919" spans="1:23" x14ac:dyDescent="0.25">
      <c r="A919" t="s">
        <v>197</v>
      </c>
      <c r="B919" t="s">
        <v>5</v>
      </c>
      <c r="C919" t="s">
        <v>15</v>
      </c>
      <c r="D919" t="s">
        <v>16</v>
      </c>
      <c r="E919" t="s">
        <v>205</v>
      </c>
      <c r="G919" t="s">
        <v>65</v>
      </c>
      <c r="K919" t="s">
        <v>21</v>
      </c>
      <c r="M919" cm="1">
        <f t="array" aca="1" ref="M919" ca="1">INDEX([1]!constant_data,_xlfn.XMATCH(_xlfn.CONCAT(
SUBSTITUTE($A919,LEFT($A919,FIND($C919,$A919)+LEN($C919)-1),),
$F919,
$H919:$I919,
SUBSTITUTE($J919,LEFT($A919,FIND($C919,$A919)+LEN($C919)-1),)),
[1]!constant_index),_xlfn.XMATCH($G919,[1]!constant_header))</f>
        <v>10</v>
      </c>
      <c r="N919">
        <f ca="1">M919</f>
        <v>10</v>
      </c>
      <c r="O919">
        <f ca="1">N919</f>
        <v>10</v>
      </c>
      <c r="P919">
        <f t="shared" ca="1" si="186"/>
        <v>10</v>
      </c>
      <c r="Q919">
        <f t="shared" ca="1" si="186"/>
        <v>10</v>
      </c>
      <c r="R919">
        <f t="shared" ca="1" si="186"/>
        <v>10</v>
      </c>
      <c r="S919">
        <f t="shared" ca="1" si="186"/>
        <v>10</v>
      </c>
      <c r="T919">
        <f t="shared" ca="1" si="186"/>
        <v>10</v>
      </c>
      <c r="U919">
        <f t="shared" ca="1" si="186"/>
        <v>10</v>
      </c>
      <c r="V919">
        <f t="shared" ca="1" si="186"/>
        <v>10</v>
      </c>
      <c r="W919">
        <f t="shared" ca="1" si="186"/>
        <v>10</v>
      </c>
    </row>
    <row r="920" spans="1:23" x14ac:dyDescent="0.25">
      <c r="A920" t="s">
        <v>197</v>
      </c>
      <c r="B920" t="s">
        <v>5</v>
      </c>
      <c r="C920" t="s">
        <v>15</v>
      </c>
      <c r="D920" t="s">
        <v>16</v>
      </c>
      <c r="E920" t="s">
        <v>205</v>
      </c>
      <c r="F920" t="s">
        <v>206</v>
      </c>
      <c r="G920" t="s">
        <v>6</v>
      </c>
    </row>
    <row r="921" spans="1:23" x14ac:dyDescent="0.25">
      <c r="A921" t="s">
        <v>197</v>
      </c>
      <c r="B921" t="s">
        <v>5</v>
      </c>
      <c r="C921" t="s">
        <v>15</v>
      </c>
      <c r="D921" t="s">
        <v>16</v>
      </c>
      <c r="E921" t="s">
        <v>205</v>
      </c>
      <c r="F921" t="s">
        <v>206</v>
      </c>
      <c r="G921" t="s">
        <v>67</v>
      </c>
      <c r="K921" t="s">
        <v>21</v>
      </c>
      <c r="L921" t="s">
        <v>68</v>
      </c>
      <c r="M921" cm="1">
        <f t="array" aca="1" ref="M921" ca="1">INDEX([1]!constant_data,_xlfn.XMATCH(_xlfn.CONCAT(
SUBSTITUTE($A921,LEFT($A921,FIND($C921,$A921)+LEN($C921)-1),),
$F921,
$H921:$I921,
SUBSTITUTE($J921,LEFT($A921,FIND($C921,$A921)+LEN($C921)-1),)),
[1]!constant_index),_xlfn.XMATCH($G921,[1]!constant_header))</f>
        <v>1930</v>
      </c>
      <c r="N921">
        <f t="shared" ref="N921:W923" ca="1" si="187">M921</f>
        <v>1930</v>
      </c>
      <c r="O921">
        <f t="shared" ca="1" si="187"/>
        <v>1930</v>
      </c>
      <c r="P921">
        <f t="shared" ca="1" si="187"/>
        <v>1930</v>
      </c>
      <c r="Q921">
        <f t="shared" ca="1" si="187"/>
        <v>1930</v>
      </c>
      <c r="R921">
        <f t="shared" ca="1" si="187"/>
        <v>1930</v>
      </c>
      <c r="S921">
        <f t="shared" ca="1" si="187"/>
        <v>1930</v>
      </c>
      <c r="T921">
        <f t="shared" ca="1" si="187"/>
        <v>1930</v>
      </c>
      <c r="U921">
        <f t="shared" ca="1" si="187"/>
        <v>1930</v>
      </c>
      <c r="V921">
        <f t="shared" ca="1" si="187"/>
        <v>1930</v>
      </c>
      <c r="W921">
        <f t="shared" ca="1" si="187"/>
        <v>1930</v>
      </c>
    </row>
    <row r="922" spans="1:23" x14ac:dyDescent="0.25">
      <c r="A922" t="s">
        <v>197</v>
      </c>
      <c r="B922" t="s">
        <v>5</v>
      </c>
      <c r="C922" t="s">
        <v>15</v>
      </c>
      <c r="D922" t="s">
        <v>16</v>
      </c>
      <c r="E922" t="s">
        <v>205</v>
      </c>
      <c r="F922" t="s">
        <v>206</v>
      </c>
      <c r="G922" t="s">
        <v>69</v>
      </c>
      <c r="K922" t="s">
        <v>21</v>
      </c>
      <c r="L922" t="s">
        <v>68</v>
      </c>
      <c r="M922" cm="1">
        <f t="array" aca="1" ref="M922" ca="1">INDEX([1]!constant_data,_xlfn.XMATCH(_xlfn.CONCAT(
SUBSTITUTE($A922,LEFT($A922,FIND($C922,$A922)+LEN($C922)-1),),
$F922,
$H922:$I922,
SUBSTITUTE($J922,LEFT($A922,FIND($C922,$A922)+LEN($C922)-1),)),
[1]!constant_index),_xlfn.XMATCH($G922,[1]!constant_header))</f>
        <v>2101</v>
      </c>
      <c r="N922">
        <f t="shared" ca="1" si="187"/>
        <v>2101</v>
      </c>
      <c r="O922">
        <f t="shared" ca="1" si="187"/>
        <v>2101</v>
      </c>
      <c r="P922">
        <f t="shared" ca="1" si="187"/>
        <v>2101</v>
      </c>
      <c r="Q922">
        <f t="shared" ca="1" si="187"/>
        <v>2101</v>
      </c>
      <c r="R922">
        <f t="shared" ca="1" si="187"/>
        <v>2101</v>
      </c>
      <c r="S922">
        <f t="shared" ca="1" si="187"/>
        <v>2101</v>
      </c>
      <c r="T922">
        <f t="shared" ca="1" si="187"/>
        <v>2101</v>
      </c>
      <c r="U922">
        <f t="shared" ca="1" si="187"/>
        <v>2101</v>
      </c>
      <c r="V922">
        <f t="shared" ca="1" si="187"/>
        <v>2101</v>
      </c>
      <c r="W922">
        <f t="shared" ca="1" si="187"/>
        <v>2101</v>
      </c>
    </row>
    <row r="923" spans="1:23" x14ac:dyDescent="0.25">
      <c r="A923" t="s">
        <v>197</v>
      </c>
      <c r="B923" t="s">
        <v>5</v>
      </c>
      <c r="C923" t="s">
        <v>15</v>
      </c>
      <c r="D923" t="s">
        <v>16</v>
      </c>
      <c r="E923" t="s">
        <v>205</v>
      </c>
      <c r="F923" t="s">
        <v>206</v>
      </c>
      <c r="G923" t="s">
        <v>70</v>
      </c>
      <c r="K923" t="s">
        <v>21</v>
      </c>
      <c r="L923" t="s">
        <v>71</v>
      </c>
      <c r="M923" cm="1">
        <f t="array" aca="1" ref="M923" ca="1">INDEX([1]!constant_data,_xlfn.XMATCH(_xlfn.CONCAT(
SUBSTITUTE($A923,LEFT($A923,FIND($C923,$A923)+LEN($C923)-1),),
$F923,
$H923:$I923,
SUBSTITUTE($J923,LEFT($A923,FIND($C923,$A923)+LEN($C923)-1),)),
[1]!constant_index),_xlfn.XMATCH($G923,[1]!constant_header))</f>
        <v>10</v>
      </c>
      <c r="N923">
        <f t="shared" ca="1" si="187"/>
        <v>10</v>
      </c>
      <c r="O923">
        <f t="shared" ca="1" si="187"/>
        <v>10</v>
      </c>
      <c r="P923">
        <f t="shared" ca="1" si="187"/>
        <v>10</v>
      </c>
      <c r="Q923">
        <f t="shared" ca="1" si="187"/>
        <v>10</v>
      </c>
      <c r="R923">
        <f t="shared" ca="1" si="187"/>
        <v>10</v>
      </c>
      <c r="S923">
        <f t="shared" ca="1" si="187"/>
        <v>10</v>
      </c>
      <c r="T923">
        <f t="shared" ca="1" si="187"/>
        <v>10</v>
      </c>
      <c r="U923">
        <f t="shared" ca="1" si="187"/>
        <v>10</v>
      </c>
      <c r="V923">
        <f t="shared" ca="1" si="187"/>
        <v>10</v>
      </c>
      <c r="W923">
        <f t="shared" ca="1" si="187"/>
        <v>10</v>
      </c>
    </row>
    <row r="924" spans="1:23" x14ac:dyDescent="0.25">
      <c r="A924" t="s">
        <v>197</v>
      </c>
      <c r="B924" t="s">
        <v>5</v>
      </c>
      <c r="C924" t="s">
        <v>15</v>
      </c>
      <c r="D924" t="s">
        <v>16</v>
      </c>
      <c r="E924" t="s">
        <v>205</v>
      </c>
      <c r="F924" t="s">
        <v>206</v>
      </c>
      <c r="G924" t="s">
        <v>72</v>
      </c>
      <c r="K924" t="s">
        <v>48</v>
      </c>
      <c r="L924" t="s">
        <v>64</v>
      </c>
      <c r="M924" cm="1">
        <f t="array" aca="1" ref="M924" ca="1">INDEX([1]!annual_data,_xlfn.XMATCH(_xlfn.CONCAT(
SUBSTITUTE($A924,LEFT($A924,FIND($C924,$A924)+LEN($C924)-1),),
$F924,
$G924:$I924,
SUBSTITUTE($J924,LEFT($A924,FIND($C924,$A924)+LEN($C924)-1),)),
[1]!annual_index),_xlfn.XMATCH(M$2,[1]!annual_header))</f>
        <v>0.85</v>
      </c>
    </row>
    <row r="925" spans="1:23" x14ac:dyDescent="0.25">
      <c r="A925" t="s">
        <v>197</v>
      </c>
      <c r="B925" t="s">
        <v>5</v>
      </c>
      <c r="C925" t="s">
        <v>15</v>
      </c>
      <c r="D925" t="s">
        <v>16</v>
      </c>
      <c r="E925" t="s">
        <v>205</v>
      </c>
      <c r="F925" t="s">
        <v>206</v>
      </c>
      <c r="G925" t="s">
        <v>73</v>
      </c>
      <c r="K925" t="s">
        <v>21</v>
      </c>
      <c r="L925" t="s">
        <v>74</v>
      </c>
      <c r="M925" cm="1">
        <f t="array" aca="1" ref="M925" ca="1">INDEX([1]!constant_data,_xlfn.XMATCH(_xlfn.CONCAT(
SUBSTITUTE($A925,LEFT($A925,FIND($C925,$A925)+LEN($C925)-1),),
$F925,
$H925:$I925,
SUBSTITUTE($J925,LEFT($A925,FIND($C925,$A925)+LEN($C925)-1),)),
[1]!constant_index),_xlfn.XMATCH($G925,[1]!constant_header))</f>
        <v>587.90988000000004</v>
      </c>
      <c r="N925">
        <f t="shared" ref="N925:W928" ca="1" si="188">M925</f>
        <v>587.90988000000004</v>
      </c>
      <c r="O925">
        <f t="shared" ca="1" si="188"/>
        <v>587.90988000000004</v>
      </c>
      <c r="P925">
        <f t="shared" ca="1" si="188"/>
        <v>587.90988000000004</v>
      </c>
      <c r="Q925">
        <f t="shared" ca="1" si="188"/>
        <v>587.90988000000004</v>
      </c>
      <c r="R925">
        <f t="shared" ca="1" si="188"/>
        <v>587.90988000000004</v>
      </c>
      <c r="S925">
        <f t="shared" ca="1" si="188"/>
        <v>587.90988000000004</v>
      </c>
      <c r="T925">
        <f t="shared" ca="1" si="188"/>
        <v>587.90988000000004</v>
      </c>
      <c r="U925">
        <f t="shared" ca="1" si="188"/>
        <v>587.90988000000004</v>
      </c>
      <c r="V925">
        <f t="shared" ca="1" si="188"/>
        <v>587.90988000000004</v>
      </c>
      <c r="W925">
        <f t="shared" ca="1" si="188"/>
        <v>587.90988000000004</v>
      </c>
    </row>
    <row r="926" spans="1:23" x14ac:dyDescent="0.25">
      <c r="A926" t="s">
        <v>197</v>
      </c>
      <c r="B926" t="s">
        <v>5</v>
      </c>
      <c r="C926" t="s">
        <v>15</v>
      </c>
      <c r="D926" t="s">
        <v>16</v>
      </c>
      <c r="E926" t="s">
        <v>205</v>
      </c>
      <c r="F926" t="s">
        <v>206</v>
      </c>
      <c r="G926" t="s">
        <v>75</v>
      </c>
      <c r="K926" t="s">
        <v>21</v>
      </c>
      <c r="L926" t="s">
        <v>76</v>
      </c>
      <c r="M926" cm="1">
        <f t="array" aca="1" ref="M926" ca="1">INDEX([1]!constant_data,_xlfn.XMATCH(_xlfn.CONCAT(
SUBSTITUTE($A926,LEFT($A926,FIND($C926,$A926)+LEN($C926)-1),),
$F926,
$H926:$I926,
SUBSTITUTE($J926,LEFT($A926,FIND($C926,$A926)+LEN($C926)-1),)),
[1]!constant_index),_xlfn.XMATCH($G926,[1]!constant_header))</f>
        <v>4436.3556799543903</v>
      </c>
      <c r="N926">
        <f t="shared" ca="1" si="188"/>
        <v>4436.3556799543903</v>
      </c>
      <c r="O926">
        <f t="shared" ca="1" si="188"/>
        <v>4436.3556799543903</v>
      </c>
      <c r="P926">
        <f t="shared" ca="1" si="188"/>
        <v>4436.3556799543903</v>
      </c>
      <c r="Q926">
        <f t="shared" ca="1" si="188"/>
        <v>4436.3556799543903</v>
      </c>
      <c r="R926">
        <f t="shared" ca="1" si="188"/>
        <v>4436.3556799543903</v>
      </c>
      <c r="S926">
        <f t="shared" ca="1" si="188"/>
        <v>4436.3556799543903</v>
      </c>
      <c r="T926">
        <f t="shared" ca="1" si="188"/>
        <v>4436.3556799543903</v>
      </c>
      <c r="U926">
        <f t="shared" ca="1" si="188"/>
        <v>4436.3556799543903</v>
      </c>
      <c r="V926">
        <f t="shared" ca="1" si="188"/>
        <v>4436.3556799543903</v>
      </c>
      <c r="W926">
        <f t="shared" ca="1" si="188"/>
        <v>4436.3556799543903</v>
      </c>
    </row>
    <row r="927" spans="1:23" x14ac:dyDescent="0.25">
      <c r="A927" t="s">
        <v>197</v>
      </c>
      <c r="B927" t="s">
        <v>5</v>
      </c>
      <c r="C927" t="s">
        <v>15</v>
      </c>
      <c r="D927" t="s">
        <v>16</v>
      </c>
      <c r="E927" t="s">
        <v>205</v>
      </c>
      <c r="F927" t="s">
        <v>206</v>
      </c>
      <c r="G927" t="s">
        <v>77</v>
      </c>
      <c r="K927" t="s">
        <v>21</v>
      </c>
      <c r="L927" t="s">
        <v>76</v>
      </c>
      <c r="M927" cm="1">
        <f t="array" aca="1" ref="M927" ca="1">INDEX([1]!constant_data,_xlfn.XMATCH(_xlfn.CONCAT(
SUBSTITUTE($A927,LEFT($A927,FIND($C927,$A927)+LEN($C927)-1),),
$F927,
$H927:$I927,
SUBSTITUTE($J927,LEFT($A927,FIND($C927,$A927)+LEN($C927)-1),)),
[1]!constant_index),_xlfn.XMATCH($G927,[1]!constant_header))</f>
        <v>179.33197776999199</v>
      </c>
      <c r="N927">
        <f t="shared" ca="1" si="188"/>
        <v>179.33197776999199</v>
      </c>
      <c r="O927">
        <f t="shared" ca="1" si="188"/>
        <v>179.33197776999199</v>
      </c>
      <c r="P927">
        <f t="shared" ca="1" si="188"/>
        <v>179.33197776999199</v>
      </c>
      <c r="Q927">
        <f t="shared" ca="1" si="188"/>
        <v>179.33197776999199</v>
      </c>
      <c r="R927">
        <f t="shared" ca="1" si="188"/>
        <v>179.33197776999199</v>
      </c>
      <c r="S927">
        <f t="shared" ca="1" si="188"/>
        <v>179.33197776999199</v>
      </c>
      <c r="T927">
        <f t="shared" ca="1" si="188"/>
        <v>179.33197776999199</v>
      </c>
      <c r="U927">
        <f t="shared" ca="1" si="188"/>
        <v>179.33197776999199</v>
      </c>
      <c r="V927">
        <f t="shared" ca="1" si="188"/>
        <v>179.33197776999199</v>
      </c>
      <c r="W927">
        <f t="shared" ca="1" si="188"/>
        <v>179.33197776999199</v>
      </c>
    </row>
    <row r="928" spans="1:23" x14ac:dyDescent="0.25">
      <c r="A928" t="s">
        <v>197</v>
      </c>
      <c r="B928" t="s">
        <v>5</v>
      </c>
      <c r="C928" t="s">
        <v>15</v>
      </c>
      <c r="D928" t="s">
        <v>16</v>
      </c>
      <c r="E928" t="s">
        <v>205</v>
      </c>
      <c r="F928" t="s">
        <v>206</v>
      </c>
      <c r="G928" t="s">
        <v>17</v>
      </c>
      <c r="J928" t="s">
        <v>31</v>
      </c>
      <c r="K928" t="s">
        <v>48</v>
      </c>
      <c r="L928" t="str" cm="1">
        <f t="array" aca="1" ref="L928" ca="1">INDEX([1]!annual_data,_xlfn.XMATCH(_xlfn.CONCAT(
SUBSTITUTE($A928,LEFT($A928,FIND($C928,$A928)+LEN($C928)-1),),
$F928,
$G928:$I928,
SUBSTITUTE($J928,LEFT($A928,FIND($C928,$A928)+LEN($C928)-1),)),
[1]!annual_index),_xlfn.XMATCH(L$2,[1]!annual_header))</f>
        <v>GJ</v>
      </c>
      <c r="M928" cm="1">
        <f t="array" aca="1" ref="M928" ca="1">INDEX([1]!annual_data,_xlfn.XMATCH(_xlfn.CONCAT(
SUBSTITUTE($A928,LEFT($A928,FIND($C928,$A928)+LEN($C928)-1),),
$F928,
$G928:$I928,
SUBSTITUTE($J928,LEFT($A928,FIND($C928,$A928)+LEN($C928)-1),)),
[1]!annual_index),_xlfn.XMATCH(M$2,[1]!annual_header))</f>
        <v>1.6117216117216164</v>
      </c>
      <c r="N928">
        <f t="shared" ca="1" si="188"/>
        <v>1.6117216117216164</v>
      </c>
      <c r="O928">
        <f t="shared" ca="1" si="188"/>
        <v>1.6117216117216164</v>
      </c>
      <c r="P928">
        <f t="shared" ca="1" si="188"/>
        <v>1.6117216117216164</v>
      </c>
      <c r="Q928">
        <f t="shared" ca="1" si="188"/>
        <v>1.6117216117216164</v>
      </c>
      <c r="R928">
        <f t="shared" ca="1" si="188"/>
        <v>1.6117216117216164</v>
      </c>
      <c r="S928">
        <f t="shared" ca="1" si="188"/>
        <v>1.6117216117216164</v>
      </c>
      <c r="T928">
        <f t="shared" ca="1" si="188"/>
        <v>1.6117216117216164</v>
      </c>
      <c r="U928">
        <f t="shared" ca="1" si="188"/>
        <v>1.6117216117216164</v>
      </c>
      <c r="V928">
        <f t="shared" ca="1" si="188"/>
        <v>1.6117216117216164</v>
      </c>
      <c r="W928">
        <f t="shared" ca="1" si="188"/>
        <v>1.6117216117216164</v>
      </c>
    </row>
    <row r="929" spans="1:23" x14ac:dyDescent="0.25">
      <c r="A929" t="s">
        <v>197</v>
      </c>
      <c r="B929" t="s">
        <v>5</v>
      </c>
      <c r="C929" t="s">
        <v>15</v>
      </c>
      <c r="D929" t="s">
        <v>16</v>
      </c>
      <c r="E929" t="s">
        <v>205</v>
      </c>
      <c r="F929" t="s">
        <v>207</v>
      </c>
      <c r="G929" t="s">
        <v>6</v>
      </c>
    </row>
    <row r="930" spans="1:23" x14ac:dyDescent="0.25">
      <c r="A930" t="s">
        <v>197</v>
      </c>
      <c r="B930" t="s">
        <v>5</v>
      </c>
      <c r="C930" t="s">
        <v>15</v>
      </c>
      <c r="D930" t="s">
        <v>16</v>
      </c>
      <c r="E930" t="s">
        <v>205</v>
      </c>
      <c r="F930" t="s">
        <v>207</v>
      </c>
      <c r="G930" t="s">
        <v>67</v>
      </c>
      <c r="K930" t="s">
        <v>21</v>
      </c>
      <c r="L930" t="s">
        <v>68</v>
      </c>
      <c r="M930" cm="1">
        <f t="array" aca="1" ref="M930" ca="1">INDEX([1]!constant_data,_xlfn.XMATCH(_xlfn.CONCAT(
SUBSTITUTE($A930,LEFT($A930,FIND($C930,$A930)+LEN($C930)-1),),
$F930,
$H930:$I930,
SUBSTITUTE($J930,LEFT($A930,FIND($C930,$A930)+LEN($C930)-1),)),
[1]!constant_index),_xlfn.XMATCH($G930,[1]!constant_header))</f>
        <v>1977</v>
      </c>
      <c r="N930">
        <f t="shared" ref="N930:W932" ca="1" si="189">M930</f>
        <v>1977</v>
      </c>
      <c r="O930">
        <f t="shared" ca="1" si="189"/>
        <v>1977</v>
      </c>
      <c r="P930">
        <f t="shared" ca="1" si="189"/>
        <v>1977</v>
      </c>
      <c r="Q930">
        <f t="shared" ca="1" si="189"/>
        <v>1977</v>
      </c>
      <c r="R930">
        <f t="shared" ca="1" si="189"/>
        <v>1977</v>
      </c>
      <c r="S930">
        <f t="shared" ca="1" si="189"/>
        <v>1977</v>
      </c>
      <c r="T930">
        <f t="shared" ca="1" si="189"/>
        <v>1977</v>
      </c>
      <c r="U930">
        <f t="shared" ca="1" si="189"/>
        <v>1977</v>
      </c>
      <c r="V930">
        <f t="shared" ca="1" si="189"/>
        <v>1977</v>
      </c>
      <c r="W930">
        <f t="shared" ca="1" si="189"/>
        <v>1977</v>
      </c>
    </row>
    <row r="931" spans="1:23" x14ac:dyDescent="0.25">
      <c r="A931" t="s">
        <v>197</v>
      </c>
      <c r="B931" t="s">
        <v>5</v>
      </c>
      <c r="C931" t="s">
        <v>15</v>
      </c>
      <c r="D931" t="s">
        <v>16</v>
      </c>
      <c r="E931" t="s">
        <v>205</v>
      </c>
      <c r="F931" t="s">
        <v>207</v>
      </c>
      <c r="G931" t="s">
        <v>69</v>
      </c>
      <c r="K931" t="s">
        <v>21</v>
      </c>
      <c r="L931" t="s">
        <v>68</v>
      </c>
      <c r="M931" cm="1">
        <f t="array" aca="1" ref="M931" ca="1">INDEX([1]!constant_data,_xlfn.XMATCH(_xlfn.CONCAT(
SUBSTITUTE($A931,LEFT($A931,FIND($C931,$A931)+LEN($C931)-1),),
$F931,
$H931:$I931,
SUBSTITUTE($J931,LEFT($A931,FIND($C931,$A931)+LEN($C931)-1),)),
[1]!constant_index),_xlfn.XMATCH($G931,[1]!constant_header))</f>
        <v>2101</v>
      </c>
      <c r="N931">
        <f t="shared" ca="1" si="189"/>
        <v>2101</v>
      </c>
      <c r="O931">
        <f t="shared" ca="1" si="189"/>
        <v>2101</v>
      </c>
      <c r="P931">
        <f t="shared" ca="1" si="189"/>
        <v>2101</v>
      </c>
      <c r="Q931">
        <f t="shared" ca="1" si="189"/>
        <v>2101</v>
      </c>
      <c r="R931">
        <f t="shared" ca="1" si="189"/>
        <v>2101</v>
      </c>
      <c r="S931">
        <f t="shared" ca="1" si="189"/>
        <v>2101</v>
      </c>
      <c r="T931">
        <f t="shared" ca="1" si="189"/>
        <v>2101</v>
      </c>
      <c r="U931">
        <f t="shared" ca="1" si="189"/>
        <v>2101</v>
      </c>
      <c r="V931">
        <f t="shared" ca="1" si="189"/>
        <v>2101</v>
      </c>
      <c r="W931">
        <f t="shared" ca="1" si="189"/>
        <v>2101</v>
      </c>
    </row>
    <row r="932" spans="1:23" x14ac:dyDescent="0.25">
      <c r="A932" t="s">
        <v>197</v>
      </c>
      <c r="B932" t="s">
        <v>5</v>
      </c>
      <c r="C932" t="s">
        <v>15</v>
      </c>
      <c r="D932" t="s">
        <v>16</v>
      </c>
      <c r="E932" t="s">
        <v>205</v>
      </c>
      <c r="F932" t="s">
        <v>207</v>
      </c>
      <c r="G932" t="s">
        <v>70</v>
      </c>
      <c r="K932" t="s">
        <v>21</v>
      </c>
      <c r="L932" t="s">
        <v>71</v>
      </c>
      <c r="M932" cm="1">
        <f t="array" aca="1" ref="M932" ca="1">INDEX([1]!constant_data,_xlfn.XMATCH(_xlfn.CONCAT(
SUBSTITUTE($A932,LEFT($A932,FIND($C932,$A932)+LEN($C932)-1),),
$F932,
$H932:$I932,
SUBSTITUTE($J932,LEFT($A932,FIND($C932,$A932)+LEN($C932)-1),)),
[1]!constant_index),_xlfn.XMATCH($G932,[1]!constant_header))</f>
        <v>10</v>
      </c>
      <c r="N932">
        <f t="shared" ca="1" si="189"/>
        <v>10</v>
      </c>
      <c r="O932">
        <f t="shared" ca="1" si="189"/>
        <v>10</v>
      </c>
      <c r="P932">
        <f t="shared" ca="1" si="189"/>
        <v>10</v>
      </c>
      <c r="Q932">
        <f t="shared" ca="1" si="189"/>
        <v>10</v>
      </c>
      <c r="R932">
        <f t="shared" ca="1" si="189"/>
        <v>10</v>
      </c>
      <c r="S932">
        <f t="shared" ca="1" si="189"/>
        <v>10</v>
      </c>
      <c r="T932">
        <f t="shared" ca="1" si="189"/>
        <v>10</v>
      </c>
      <c r="U932">
        <f t="shared" ca="1" si="189"/>
        <v>10</v>
      </c>
      <c r="V932">
        <f t="shared" ca="1" si="189"/>
        <v>10</v>
      </c>
      <c r="W932">
        <f t="shared" ca="1" si="189"/>
        <v>10</v>
      </c>
    </row>
    <row r="933" spans="1:23" x14ac:dyDescent="0.25">
      <c r="A933" t="s">
        <v>197</v>
      </c>
      <c r="B933" t="s">
        <v>5</v>
      </c>
      <c r="C933" t="s">
        <v>15</v>
      </c>
      <c r="D933" t="s">
        <v>16</v>
      </c>
      <c r="E933" t="s">
        <v>205</v>
      </c>
      <c r="F933" t="s">
        <v>207</v>
      </c>
      <c r="G933" t="s">
        <v>72</v>
      </c>
      <c r="K933" t="s">
        <v>48</v>
      </c>
      <c r="L933" t="s">
        <v>64</v>
      </c>
      <c r="M933" cm="1">
        <f t="array" aca="1" ref="M933" ca="1">INDEX([1]!annual_data,_xlfn.XMATCH(_xlfn.CONCAT(
SUBSTITUTE($A933,LEFT($A933,FIND($C933,$A933)+LEN($C933)-1),),
$F933,
$G933:$I933,
SUBSTITUTE($J933,LEFT($A933,FIND($C933,$A933)+LEN($C933)-1),)),
[1]!annual_index),_xlfn.XMATCH(M$2,[1]!annual_header))</f>
        <v>0.15</v>
      </c>
    </row>
    <row r="934" spans="1:23" x14ac:dyDescent="0.25">
      <c r="A934" t="s">
        <v>197</v>
      </c>
      <c r="B934" t="s">
        <v>5</v>
      </c>
      <c r="C934" t="s">
        <v>15</v>
      </c>
      <c r="D934" t="s">
        <v>16</v>
      </c>
      <c r="E934" t="s">
        <v>205</v>
      </c>
      <c r="F934" t="s">
        <v>207</v>
      </c>
      <c r="G934" t="s">
        <v>73</v>
      </c>
      <c r="K934" t="s">
        <v>21</v>
      </c>
      <c r="L934" t="s">
        <v>74</v>
      </c>
      <c r="M934" cm="1">
        <f t="array" aca="1" ref="M934" ca="1">INDEX([1]!constant_data,_xlfn.XMATCH(_xlfn.CONCAT(
SUBSTITUTE($A934,LEFT($A934,FIND($C934,$A934)+LEN($C934)-1),),
$F934,
$H934:$I934,
SUBSTITUTE($J934,LEFT($A934,FIND($C934,$A934)+LEN($C934)-1),)),
[1]!constant_index),_xlfn.XMATCH($G934,[1]!constant_header))</f>
        <v>587.90988000000004</v>
      </c>
      <c r="N934">
        <f t="shared" ref="N934:W937" ca="1" si="190">M934</f>
        <v>587.90988000000004</v>
      </c>
      <c r="O934">
        <f t="shared" ca="1" si="190"/>
        <v>587.90988000000004</v>
      </c>
      <c r="P934">
        <f t="shared" ca="1" si="190"/>
        <v>587.90988000000004</v>
      </c>
      <c r="Q934">
        <f t="shared" ca="1" si="190"/>
        <v>587.90988000000004</v>
      </c>
      <c r="R934">
        <f t="shared" ca="1" si="190"/>
        <v>587.90988000000004</v>
      </c>
      <c r="S934">
        <f t="shared" ca="1" si="190"/>
        <v>587.90988000000004</v>
      </c>
      <c r="T934">
        <f t="shared" ca="1" si="190"/>
        <v>587.90988000000004</v>
      </c>
      <c r="U934">
        <f t="shared" ca="1" si="190"/>
        <v>587.90988000000004</v>
      </c>
      <c r="V934">
        <f t="shared" ca="1" si="190"/>
        <v>587.90988000000004</v>
      </c>
      <c r="W934">
        <f t="shared" ca="1" si="190"/>
        <v>587.90988000000004</v>
      </c>
    </row>
    <row r="935" spans="1:23" x14ac:dyDescent="0.25">
      <c r="A935" t="s">
        <v>197</v>
      </c>
      <c r="B935" t="s">
        <v>5</v>
      </c>
      <c r="C935" t="s">
        <v>15</v>
      </c>
      <c r="D935" t="s">
        <v>16</v>
      </c>
      <c r="E935" t="s">
        <v>205</v>
      </c>
      <c r="F935" t="s">
        <v>207</v>
      </c>
      <c r="G935" t="s">
        <v>75</v>
      </c>
      <c r="K935" t="s">
        <v>21</v>
      </c>
      <c r="L935" t="s">
        <v>76</v>
      </c>
      <c r="M935" cm="1">
        <f t="array" aca="1" ref="M935" ca="1">INDEX([1]!constant_data,_xlfn.XMATCH(_xlfn.CONCAT(
SUBSTITUTE($A935,LEFT($A935,FIND($C935,$A935)+LEN($C935)-1),),
$F935,
$H935:$I935,
SUBSTITUTE($J935,LEFT($A935,FIND($C935,$A935)+LEN($C935)-1),)),
[1]!constant_index),_xlfn.XMATCH($G935,[1]!constant_header))</f>
        <v>4979.8602042979901</v>
      </c>
      <c r="N935">
        <f t="shared" ca="1" si="190"/>
        <v>4979.8602042979901</v>
      </c>
      <c r="O935">
        <f t="shared" ca="1" si="190"/>
        <v>4979.8602042979901</v>
      </c>
      <c r="P935">
        <f t="shared" ca="1" si="190"/>
        <v>4979.8602042979901</v>
      </c>
      <c r="Q935">
        <f t="shared" ca="1" si="190"/>
        <v>4979.8602042979901</v>
      </c>
      <c r="R935">
        <f t="shared" ca="1" si="190"/>
        <v>4979.8602042979901</v>
      </c>
      <c r="S935">
        <f t="shared" ca="1" si="190"/>
        <v>4979.8602042979901</v>
      </c>
      <c r="T935">
        <f t="shared" ca="1" si="190"/>
        <v>4979.8602042979901</v>
      </c>
      <c r="U935">
        <f t="shared" ca="1" si="190"/>
        <v>4979.8602042979901</v>
      </c>
      <c r="V935">
        <f t="shared" ca="1" si="190"/>
        <v>4979.8602042979901</v>
      </c>
      <c r="W935">
        <f t="shared" ca="1" si="190"/>
        <v>4979.8602042979901</v>
      </c>
    </row>
    <row r="936" spans="1:23" x14ac:dyDescent="0.25">
      <c r="A936" t="s">
        <v>197</v>
      </c>
      <c r="B936" t="s">
        <v>5</v>
      </c>
      <c r="C936" t="s">
        <v>15</v>
      </c>
      <c r="D936" t="s">
        <v>16</v>
      </c>
      <c r="E936" t="s">
        <v>205</v>
      </c>
      <c r="F936" t="s">
        <v>207</v>
      </c>
      <c r="G936" t="s">
        <v>77</v>
      </c>
      <c r="K936" t="s">
        <v>21</v>
      </c>
      <c r="L936" t="s">
        <v>76</v>
      </c>
      <c r="M936" cm="1">
        <f t="array" aca="1" ref="M936" ca="1">INDEX([1]!constant_data,_xlfn.XMATCH(_xlfn.CONCAT(
SUBSTITUTE($A936,LEFT($A936,FIND($C936,$A936)+LEN($C936)-1),),
$F936,
$H936:$I936,
SUBSTITUTE($J936,LEFT($A936,FIND($C936,$A936)+LEN($C936)-1),)),
[1]!constant_index),_xlfn.XMATCH($G936,[1]!constant_header))</f>
        <v>179.33197776999199</v>
      </c>
      <c r="N936">
        <f t="shared" ca="1" si="190"/>
        <v>179.33197776999199</v>
      </c>
      <c r="O936">
        <f t="shared" ca="1" si="190"/>
        <v>179.33197776999199</v>
      </c>
      <c r="P936">
        <f t="shared" ca="1" si="190"/>
        <v>179.33197776999199</v>
      </c>
      <c r="Q936">
        <f t="shared" ca="1" si="190"/>
        <v>179.33197776999199</v>
      </c>
      <c r="R936">
        <f t="shared" ca="1" si="190"/>
        <v>179.33197776999199</v>
      </c>
      <c r="S936">
        <f t="shared" ca="1" si="190"/>
        <v>179.33197776999199</v>
      </c>
      <c r="T936">
        <f t="shared" ca="1" si="190"/>
        <v>179.33197776999199</v>
      </c>
      <c r="U936">
        <f t="shared" ca="1" si="190"/>
        <v>179.33197776999199</v>
      </c>
      <c r="V936">
        <f t="shared" ca="1" si="190"/>
        <v>179.33197776999199</v>
      </c>
      <c r="W936">
        <f t="shared" ca="1" si="190"/>
        <v>179.33197776999199</v>
      </c>
    </row>
    <row r="937" spans="1:23" x14ac:dyDescent="0.25">
      <c r="A937" t="s">
        <v>197</v>
      </c>
      <c r="B937" t="s">
        <v>5</v>
      </c>
      <c r="C937" t="s">
        <v>15</v>
      </c>
      <c r="D937" t="s">
        <v>16</v>
      </c>
      <c r="E937" t="s">
        <v>205</v>
      </c>
      <c r="F937" t="s">
        <v>207</v>
      </c>
      <c r="G937" t="s">
        <v>17</v>
      </c>
      <c r="J937" t="s">
        <v>31</v>
      </c>
      <c r="K937" t="s">
        <v>48</v>
      </c>
      <c r="L937" t="str" cm="1">
        <f t="array" aca="1" ref="L937" ca="1">INDEX([1]!annual_data,_xlfn.XMATCH(_xlfn.CONCAT(
SUBSTITUTE($A937,LEFT($A937,FIND($C937,$A937)+LEN($C937)-1),),
$F937,
$G937:$I937,
SUBSTITUTE($J937,LEFT($A937,FIND($C937,$A937)+LEN($C937)-1),)),
[1]!annual_index),_xlfn.XMATCH(L$2,[1]!annual_header))</f>
        <v>GJ</v>
      </c>
      <c r="M937" cm="1">
        <f t="array" aca="1" ref="M937" ca="1">INDEX([1]!annual_data,_xlfn.XMATCH(_xlfn.CONCAT(
SUBSTITUTE($A937,LEFT($A937,FIND($C937,$A937)+LEN($C937)-1),),
$F937,
$G937:$I937,
SUBSTITUTE($J937,LEFT($A937,FIND($C937,$A937)+LEN($C937)-1),)),
[1]!annual_index),_xlfn.XMATCH(M$2,[1]!annual_header))</f>
        <v>1.5770609318996429</v>
      </c>
      <c r="N937">
        <f t="shared" ca="1" si="190"/>
        <v>1.5770609318996429</v>
      </c>
      <c r="O937">
        <f t="shared" ca="1" si="190"/>
        <v>1.5770609318996429</v>
      </c>
      <c r="P937">
        <f t="shared" ca="1" si="190"/>
        <v>1.5770609318996429</v>
      </c>
      <c r="Q937">
        <f t="shared" ca="1" si="190"/>
        <v>1.5770609318996429</v>
      </c>
      <c r="R937">
        <f t="shared" ca="1" si="190"/>
        <v>1.5770609318996429</v>
      </c>
      <c r="S937">
        <f t="shared" ca="1" si="190"/>
        <v>1.5770609318996429</v>
      </c>
      <c r="T937">
        <f t="shared" ca="1" si="190"/>
        <v>1.5770609318996429</v>
      </c>
      <c r="U937">
        <f t="shared" ca="1" si="190"/>
        <v>1.5770609318996429</v>
      </c>
      <c r="V937">
        <f t="shared" ca="1" si="190"/>
        <v>1.5770609318996429</v>
      </c>
      <c r="W937">
        <f t="shared" ca="1" si="190"/>
        <v>1.5770609318996429</v>
      </c>
    </row>
    <row r="938" spans="1:23" x14ac:dyDescent="0.25">
      <c r="A938" t="s">
        <v>198</v>
      </c>
      <c r="B938" t="s">
        <v>5</v>
      </c>
      <c r="C938" t="s">
        <v>15</v>
      </c>
      <c r="D938" t="s">
        <v>16</v>
      </c>
      <c r="E938" t="s">
        <v>208</v>
      </c>
      <c r="G938" t="s">
        <v>20</v>
      </c>
      <c r="K938" t="s">
        <v>21</v>
      </c>
      <c r="L938" t="str" cm="1">
        <f t="array" aca="1" ref="L938" ca="1">INDEX([1]!constant_data,_xlfn.XMATCH(_xlfn.CONCAT(
SUBSTITUTE($A938,LEFT($A938,FIND($C938,$A938)+LEN($C938)-1),),
$F938,
$H938:$I938,
SUBSTITUTE($J938,LEFT($A938,FIND($C938,$A938)+LEN($C938)-1),)),
[1]!constant_index),_xlfn.XMATCH($G938,[1]!constant_header))</f>
        <v>GJ</v>
      </c>
    </row>
    <row r="939" spans="1:23" x14ac:dyDescent="0.25">
      <c r="A939" t="s">
        <v>198</v>
      </c>
      <c r="B939" t="s">
        <v>5</v>
      </c>
      <c r="C939" t="s">
        <v>15</v>
      </c>
      <c r="D939" t="s">
        <v>16</v>
      </c>
      <c r="E939" t="s">
        <v>208</v>
      </c>
      <c r="G939" t="s">
        <v>22</v>
      </c>
      <c r="H939" t="s">
        <v>62</v>
      </c>
    </row>
    <row r="940" spans="1:23" x14ac:dyDescent="0.25">
      <c r="A940" t="s">
        <v>198</v>
      </c>
      <c r="B940" t="s">
        <v>5</v>
      </c>
      <c r="C940" t="s">
        <v>15</v>
      </c>
      <c r="D940" t="s">
        <v>16</v>
      </c>
      <c r="E940" t="s">
        <v>208</v>
      </c>
      <c r="G940" t="s">
        <v>63</v>
      </c>
      <c r="K940" t="s">
        <v>21</v>
      </c>
      <c r="L940" t="s">
        <v>64</v>
      </c>
      <c r="M940" cm="1">
        <f t="array" aca="1" ref="M940" ca="1">INDEX([1]!constant_data,_xlfn.XMATCH(_xlfn.CONCAT(
SUBSTITUTE($A940,LEFT($A940,FIND($C940,$A940)+LEN($C940)-1),),
$F940,
$H940:$I940,
SUBSTITUTE($J940,LEFT($A940,FIND($C940,$A940)+LEN($C940)-1),)),
[1]!constant_index),_xlfn.XMATCH($G940,[1]!constant_header))</f>
        <v>0.5</v>
      </c>
      <c r="N940">
        <f ca="1">M940</f>
        <v>0.5</v>
      </c>
      <c r="O940">
        <f ca="1">N940</f>
        <v>0.5</v>
      </c>
      <c r="P940">
        <f t="shared" ref="P940:W941" ca="1" si="191">O940</f>
        <v>0.5</v>
      </c>
      <c r="Q940">
        <f t="shared" ca="1" si="191"/>
        <v>0.5</v>
      </c>
      <c r="R940">
        <f t="shared" ca="1" si="191"/>
        <v>0.5</v>
      </c>
      <c r="S940">
        <f t="shared" ca="1" si="191"/>
        <v>0.5</v>
      </c>
      <c r="T940">
        <f t="shared" ca="1" si="191"/>
        <v>0.5</v>
      </c>
      <c r="U940">
        <f t="shared" ca="1" si="191"/>
        <v>0.5</v>
      </c>
      <c r="V940">
        <f t="shared" ca="1" si="191"/>
        <v>0.5</v>
      </c>
      <c r="W940">
        <f t="shared" ca="1" si="191"/>
        <v>0.5</v>
      </c>
    </row>
    <row r="941" spans="1:23" x14ac:dyDescent="0.25">
      <c r="A941" t="s">
        <v>198</v>
      </c>
      <c r="B941" t="s">
        <v>5</v>
      </c>
      <c r="C941" t="s">
        <v>15</v>
      </c>
      <c r="D941" t="s">
        <v>16</v>
      </c>
      <c r="E941" t="s">
        <v>208</v>
      </c>
      <c r="G941" t="s">
        <v>65</v>
      </c>
      <c r="K941" t="s">
        <v>21</v>
      </c>
      <c r="M941" cm="1">
        <f t="array" aca="1" ref="M941" ca="1">INDEX([1]!constant_data,_xlfn.XMATCH(_xlfn.CONCAT(
SUBSTITUTE($A941,LEFT($A941,FIND($C941,$A941)+LEN($C941)-1),),
$F941,
$H941:$I941,
SUBSTITUTE($J941,LEFT($A941,FIND($C941,$A941)+LEN($C941)-1),)),
[1]!constant_index),_xlfn.XMATCH($G941,[1]!constant_header))</f>
        <v>10</v>
      </c>
      <c r="N941">
        <f ca="1">M941</f>
        <v>10</v>
      </c>
      <c r="O941">
        <f ca="1">N941</f>
        <v>10</v>
      </c>
      <c r="P941">
        <f t="shared" ca="1" si="191"/>
        <v>10</v>
      </c>
      <c r="Q941">
        <f t="shared" ca="1" si="191"/>
        <v>10</v>
      </c>
      <c r="R941">
        <f t="shared" ca="1" si="191"/>
        <v>10</v>
      </c>
      <c r="S941">
        <f t="shared" ca="1" si="191"/>
        <v>10</v>
      </c>
      <c r="T941">
        <f t="shared" ca="1" si="191"/>
        <v>10</v>
      </c>
      <c r="U941">
        <f t="shared" ca="1" si="191"/>
        <v>10</v>
      </c>
      <c r="V941">
        <f t="shared" ca="1" si="191"/>
        <v>10</v>
      </c>
      <c r="W941">
        <f t="shared" ca="1" si="191"/>
        <v>10</v>
      </c>
    </row>
    <row r="942" spans="1:23" x14ac:dyDescent="0.25">
      <c r="A942" t="s">
        <v>198</v>
      </c>
      <c r="B942" t="s">
        <v>5</v>
      </c>
      <c r="C942" t="s">
        <v>15</v>
      </c>
      <c r="D942" t="s">
        <v>16</v>
      </c>
      <c r="E942" t="s">
        <v>208</v>
      </c>
      <c r="F942" t="s">
        <v>209</v>
      </c>
      <c r="G942" t="s">
        <v>6</v>
      </c>
    </row>
    <row r="943" spans="1:23" x14ac:dyDescent="0.25">
      <c r="A943" t="s">
        <v>198</v>
      </c>
      <c r="B943" t="s">
        <v>5</v>
      </c>
      <c r="C943" t="s">
        <v>15</v>
      </c>
      <c r="D943" t="s">
        <v>16</v>
      </c>
      <c r="E943" t="s">
        <v>208</v>
      </c>
      <c r="F943" t="s">
        <v>209</v>
      </c>
      <c r="G943" t="s">
        <v>67</v>
      </c>
      <c r="K943" t="s">
        <v>21</v>
      </c>
      <c r="L943" t="s">
        <v>68</v>
      </c>
      <c r="M943" cm="1">
        <f t="array" aca="1" ref="M943" ca="1">INDEX([1]!constant_data,_xlfn.XMATCH(_xlfn.CONCAT(
SUBSTITUTE($A943,LEFT($A943,FIND($C943,$A943)+LEN($C943)-1),),
$F943,
$H943:$I943,
SUBSTITUTE($J943,LEFT($A943,FIND($C943,$A943)+LEN($C943)-1),)),
[1]!constant_index),_xlfn.XMATCH($G943,[1]!constant_header))</f>
        <v>1930</v>
      </c>
      <c r="N943">
        <f t="shared" ref="N943:W945" ca="1" si="192">M943</f>
        <v>1930</v>
      </c>
      <c r="O943">
        <f t="shared" ca="1" si="192"/>
        <v>1930</v>
      </c>
      <c r="P943">
        <f t="shared" ca="1" si="192"/>
        <v>1930</v>
      </c>
      <c r="Q943">
        <f t="shared" ca="1" si="192"/>
        <v>1930</v>
      </c>
      <c r="R943">
        <f t="shared" ca="1" si="192"/>
        <v>1930</v>
      </c>
      <c r="S943">
        <f t="shared" ca="1" si="192"/>
        <v>1930</v>
      </c>
      <c r="T943">
        <f t="shared" ca="1" si="192"/>
        <v>1930</v>
      </c>
      <c r="U943">
        <f t="shared" ca="1" si="192"/>
        <v>1930</v>
      </c>
      <c r="V943">
        <f t="shared" ca="1" si="192"/>
        <v>1930</v>
      </c>
      <c r="W943">
        <f t="shared" ca="1" si="192"/>
        <v>1930</v>
      </c>
    </row>
    <row r="944" spans="1:23" x14ac:dyDescent="0.25">
      <c r="A944" t="s">
        <v>198</v>
      </c>
      <c r="B944" t="s">
        <v>5</v>
      </c>
      <c r="C944" t="s">
        <v>15</v>
      </c>
      <c r="D944" t="s">
        <v>16</v>
      </c>
      <c r="E944" t="s">
        <v>208</v>
      </c>
      <c r="F944" t="s">
        <v>209</v>
      </c>
      <c r="G944" t="s">
        <v>69</v>
      </c>
      <c r="K944" t="s">
        <v>21</v>
      </c>
      <c r="L944" t="s">
        <v>68</v>
      </c>
      <c r="M944" cm="1">
        <f t="array" aca="1" ref="M944" ca="1">INDEX([1]!constant_data,_xlfn.XMATCH(_xlfn.CONCAT(
SUBSTITUTE($A944,LEFT($A944,FIND($C944,$A944)+LEN($C944)-1),),
$F944,
$H944:$I944,
SUBSTITUTE($J944,LEFT($A944,FIND($C944,$A944)+LEN($C944)-1),)),
[1]!constant_index),_xlfn.XMATCH($G944,[1]!constant_header))</f>
        <v>2101</v>
      </c>
      <c r="N944">
        <f t="shared" ca="1" si="192"/>
        <v>2101</v>
      </c>
      <c r="O944">
        <f t="shared" ca="1" si="192"/>
        <v>2101</v>
      </c>
      <c r="P944">
        <f t="shared" ca="1" si="192"/>
        <v>2101</v>
      </c>
      <c r="Q944">
        <f t="shared" ca="1" si="192"/>
        <v>2101</v>
      </c>
      <c r="R944">
        <f t="shared" ca="1" si="192"/>
        <v>2101</v>
      </c>
      <c r="S944">
        <f t="shared" ca="1" si="192"/>
        <v>2101</v>
      </c>
      <c r="T944">
        <f t="shared" ca="1" si="192"/>
        <v>2101</v>
      </c>
      <c r="U944">
        <f t="shared" ca="1" si="192"/>
        <v>2101</v>
      </c>
      <c r="V944">
        <f t="shared" ca="1" si="192"/>
        <v>2101</v>
      </c>
      <c r="W944">
        <f t="shared" ca="1" si="192"/>
        <v>2101</v>
      </c>
    </row>
    <row r="945" spans="1:23" x14ac:dyDescent="0.25">
      <c r="A945" t="s">
        <v>198</v>
      </c>
      <c r="B945" t="s">
        <v>5</v>
      </c>
      <c r="C945" t="s">
        <v>15</v>
      </c>
      <c r="D945" t="s">
        <v>16</v>
      </c>
      <c r="E945" t="s">
        <v>208</v>
      </c>
      <c r="F945" t="s">
        <v>209</v>
      </c>
      <c r="G945" t="s">
        <v>70</v>
      </c>
      <c r="K945" t="s">
        <v>21</v>
      </c>
      <c r="L945" t="s">
        <v>71</v>
      </c>
      <c r="M945" cm="1">
        <f t="array" aca="1" ref="M945" ca="1">INDEX([1]!constant_data,_xlfn.XMATCH(_xlfn.CONCAT(
SUBSTITUTE($A945,LEFT($A945,FIND($C945,$A945)+LEN($C945)-1),),
$F945,
$H945:$I945,
SUBSTITUTE($J945,LEFT($A945,FIND($C945,$A945)+LEN($C945)-1),)),
[1]!constant_index),_xlfn.XMATCH($G945,[1]!constant_header))</f>
        <v>15</v>
      </c>
      <c r="N945">
        <f t="shared" ca="1" si="192"/>
        <v>15</v>
      </c>
      <c r="O945">
        <f t="shared" ca="1" si="192"/>
        <v>15</v>
      </c>
      <c r="P945">
        <f t="shared" ca="1" si="192"/>
        <v>15</v>
      </c>
      <c r="Q945">
        <f t="shared" ca="1" si="192"/>
        <v>15</v>
      </c>
      <c r="R945">
        <f t="shared" ca="1" si="192"/>
        <v>15</v>
      </c>
      <c r="S945">
        <f t="shared" ca="1" si="192"/>
        <v>15</v>
      </c>
      <c r="T945">
        <f t="shared" ca="1" si="192"/>
        <v>15</v>
      </c>
      <c r="U945">
        <f t="shared" ca="1" si="192"/>
        <v>15</v>
      </c>
      <c r="V945">
        <f t="shared" ca="1" si="192"/>
        <v>15</v>
      </c>
      <c r="W945">
        <f t="shared" ca="1" si="192"/>
        <v>15</v>
      </c>
    </row>
    <row r="946" spans="1:23" x14ac:dyDescent="0.25">
      <c r="A946" t="s">
        <v>198</v>
      </c>
      <c r="B946" t="s">
        <v>5</v>
      </c>
      <c r="C946" t="s">
        <v>15</v>
      </c>
      <c r="D946" t="s">
        <v>16</v>
      </c>
      <c r="E946" t="s">
        <v>208</v>
      </c>
      <c r="F946" t="s">
        <v>209</v>
      </c>
      <c r="G946" t="s">
        <v>72</v>
      </c>
      <c r="K946" t="s">
        <v>48</v>
      </c>
      <c r="L946" t="s">
        <v>64</v>
      </c>
      <c r="M946" cm="1">
        <f t="array" aca="1" ref="M946" ca="1">INDEX([1]!annual_data,_xlfn.XMATCH(_xlfn.CONCAT(
SUBSTITUTE($A946,LEFT($A946,FIND($C946,$A946)+LEN($C946)-1),),
$F946,
$G946:$I946,
SUBSTITUTE($J946,LEFT($A946,FIND($C946,$A946)+LEN($C946)-1),)),
[1]!annual_index),_xlfn.XMATCH(M$2,[1]!annual_header))</f>
        <v>0.85</v>
      </c>
    </row>
    <row r="947" spans="1:23" x14ac:dyDescent="0.25">
      <c r="A947" t="s">
        <v>198</v>
      </c>
      <c r="B947" t="s">
        <v>5</v>
      </c>
      <c r="C947" t="s">
        <v>15</v>
      </c>
      <c r="D947" t="s">
        <v>16</v>
      </c>
      <c r="E947" t="s">
        <v>208</v>
      </c>
      <c r="F947" t="s">
        <v>209</v>
      </c>
      <c r="G947" t="s">
        <v>73</v>
      </c>
      <c r="K947" t="s">
        <v>21</v>
      </c>
      <c r="L947" t="s">
        <v>74</v>
      </c>
      <c r="M947" cm="1">
        <f t="array" aca="1" ref="M947" ca="1">INDEX([1]!constant_data,_xlfn.XMATCH(_xlfn.CONCAT(
SUBSTITUTE($A947,LEFT($A947,FIND($C947,$A947)+LEN($C947)-1),),
$F947,
$H947:$I947,
SUBSTITUTE($J947,LEFT($A947,FIND($C947,$A947)+LEN($C947)-1),)),
[1]!constant_index),_xlfn.XMATCH($G947,[1]!constant_header))</f>
        <v>2351.6395200000002</v>
      </c>
      <c r="N947">
        <f t="shared" ref="N947:W950" ca="1" si="193">M947</f>
        <v>2351.6395200000002</v>
      </c>
      <c r="O947">
        <f t="shared" ca="1" si="193"/>
        <v>2351.6395200000002</v>
      </c>
      <c r="P947">
        <f t="shared" ca="1" si="193"/>
        <v>2351.6395200000002</v>
      </c>
      <c r="Q947">
        <f t="shared" ca="1" si="193"/>
        <v>2351.6395200000002</v>
      </c>
      <c r="R947">
        <f t="shared" ca="1" si="193"/>
        <v>2351.6395200000002</v>
      </c>
      <c r="S947">
        <f t="shared" ca="1" si="193"/>
        <v>2351.6395200000002</v>
      </c>
      <c r="T947">
        <f t="shared" ca="1" si="193"/>
        <v>2351.6395200000002</v>
      </c>
      <c r="U947">
        <f t="shared" ca="1" si="193"/>
        <v>2351.6395200000002</v>
      </c>
      <c r="V947">
        <f t="shared" ca="1" si="193"/>
        <v>2351.6395200000002</v>
      </c>
      <c r="W947">
        <f t="shared" ca="1" si="193"/>
        <v>2351.6395200000002</v>
      </c>
    </row>
    <row r="948" spans="1:23" x14ac:dyDescent="0.25">
      <c r="A948" t="s">
        <v>198</v>
      </c>
      <c r="B948" t="s">
        <v>5</v>
      </c>
      <c r="C948" t="s">
        <v>15</v>
      </c>
      <c r="D948" t="s">
        <v>16</v>
      </c>
      <c r="E948" t="s">
        <v>208</v>
      </c>
      <c r="F948" t="s">
        <v>209</v>
      </c>
      <c r="G948" t="s">
        <v>75</v>
      </c>
      <c r="K948" t="s">
        <v>21</v>
      </c>
      <c r="L948" t="s">
        <v>76</v>
      </c>
      <c r="M948" cm="1">
        <f t="array" aca="1" ref="M948" ca="1">INDEX([1]!constant_data,_xlfn.XMATCH(_xlfn.CONCAT(
SUBSTITUTE($A948,LEFT($A948,FIND($C948,$A948)+LEN($C948)-1),),
$F948,
$H948:$I948,
SUBSTITUTE($J948,LEFT($A948,FIND($C948,$A948)+LEN($C948)-1),)),
[1]!constant_index),_xlfn.XMATCH($G948,[1]!constant_header))</f>
        <v>17197.223162111499</v>
      </c>
      <c r="N948">
        <f t="shared" ca="1" si="193"/>
        <v>17197.223162111499</v>
      </c>
      <c r="O948">
        <f t="shared" ca="1" si="193"/>
        <v>17197.223162111499</v>
      </c>
      <c r="P948">
        <f t="shared" ca="1" si="193"/>
        <v>17197.223162111499</v>
      </c>
      <c r="Q948">
        <f t="shared" ca="1" si="193"/>
        <v>17197.223162111499</v>
      </c>
      <c r="R948">
        <f t="shared" ca="1" si="193"/>
        <v>17197.223162111499</v>
      </c>
      <c r="S948">
        <f t="shared" ca="1" si="193"/>
        <v>17197.223162111499</v>
      </c>
      <c r="T948">
        <f t="shared" ca="1" si="193"/>
        <v>17197.223162111499</v>
      </c>
      <c r="U948">
        <f t="shared" ca="1" si="193"/>
        <v>17197.223162111499</v>
      </c>
      <c r="V948">
        <f t="shared" ca="1" si="193"/>
        <v>17197.223162111499</v>
      </c>
      <c r="W948">
        <f t="shared" ca="1" si="193"/>
        <v>17197.223162111499</v>
      </c>
    </row>
    <row r="949" spans="1:23" x14ac:dyDescent="0.25">
      <c r="A949" t="s">
        <v>198</v>
      </c>
      <c r="B949" t="s">
        <v>5</v>
      </c>
      <c r="C949" t="s">
        <v>15</v>
      </c>
      <c r="D949" t="s">
        <v>16</v>
      </c>
      <c r="E949" t="s">
        <v>208</v>
      </c>
      <c r="F949" t="s">
        <v>209</v>
      </c>
      <c r="G949" t="s">
        <v>77</v>
      </c>
      <c r="K949" t="s">
        <v>21</v>
      </c>
      <c r="L949" t="s">
        <v>76</v>
      </c>
      <c r="M949" cm="1">
        <f t="array" aca="1" ref="M949" ca="1">INDEX([1]!constant_data,_xlfn.XMATCH(_xlfn.CONCAT(
SUBSTITUTE($A949,LEFT($A949,FIND($C949,$A949)+LEN($C949)-1),),
$F949,
$H949:$I949,
SUBSTITUTE($J949,LEFT($A949,FIND($C949,$A949)+LEN($C949)-1),)),
[1]!constant_index),_xlfn.XMATCH($G949,[1]!constant_header))</f>
        <v>1276.40987974774</v>
      </c>
      <c r="N949">
        <f t="shared" ca="1" si="193"/>
        <v>1276.40987974774</v>
      </c>
      <c r="O949">
        <f t="shared" ca="1" si="193"/>
        <v>1276.40987974774</v>
      </c>
      <c r="P949">
        <f t="shared" ca="1" si="193"/>
        <v>1276.40987974774</v>
      </c>
      <c r="Q949">
        <f t="shared" ca="1" si="193"/>
        <v>1276.40987974774</v>
      </c>
      <c r="R949">
        <f t="shared" ca="1" si="193"/>
        <v>1276.40987974774</v>
      </c>
      <c r="S949">
        <f t="shared" ca="1" si="193"/>
        <v>1276.40987974774</v>
      </c>
      <c r="T949">
        <f t="shared" ca="1" si="193"/>
        <v>1276.40987974774</v>
      </c>
      <c r="U949">
        <f t="shared" ca="1" si="193"/>
        <v>1276.40987974774</v>
      </c>
      <c r="V949">
        <f t="shared" ca="1" si="193"/>
        <v>1276.40987974774</v>
      </c>
      <c r="W949">
        <f t="shared" ca="1" si="193"/>
        <v>1276.40987974774</v>
      </c>
    </row>
    <row r="950" spans="1:23" x14ac:dyDescent="0.25">
      <c r="A950" t="s">
        <v>198</v>
      </c>
      <c r="B950" t="s">
        <v>5</v>
      </c>
      <c r="C950" t="s">
        <v>15</v>
      </c>
      <c r="D950" t="s">
        <v>16</v>
      </c>
      <c r="E950" t="s">
        <v>208</v>
      </c>
      <c r="F950" t="s">
        <v>209</v>
      </c>
      <c r="G950" t="s">
        <v>17</v>
      </c>
      <c r="J950" t="s">
        <v>31</v>
      </c>
      <c r="K950" t="s">
        <v>48</v>
      </c>
      <c r="L950" t="str" cm="1">
        <f t="array" aca="1" ref="L950" ca="1">INDEX([1]!annual_data,_xlfn.XMATCH(_xlfn.CONCAT(
SUBSTITUTE($A950,LEFT($A950,FIND($C950,$A950)+LEN($C950)-1),),
$F950,
$G950:$I950,
SUBSTITUTE($J950,LEFT($A950,FIND($C950,$A950)+LEN($C950)-1),)),
[1]!annual_index),_xlfn.XMATCH(L$2,[1]!annual_header))</f>
        <v>GJ</v>
      </c>
      <c r="M950" cm="1">
        <f t="array" aca="1" ref="M950" ca="1">INDEX([1]!annual_data,_xlfn.XMATCH(_xlfn.CONCAT(
SUBSTITUTE($A950,LEFT($A950,FIND($C950,$A950)+LEN($C950)-1),),
$F950,
$G950:$I950,
SUBSTITUTE($J950,LEFT($A950,FIND($C950,$A950)+LEN($C950)-1),)),
[1]!annual_index),_xlfn.XMATCH(M$2,[1]!annual_header))</f>
        <v>1.5586255756287588</v>
      </c>
      <c r="N950">
        <f t="shared" ca="1" si="193"/>
        <v>1.5586255756287588</v>
      </c>
      <c r="O950">
        <f t="shared" ca="1" si="193"/>
        <v>1.5586255756287588</v>
      </c>
      <c r="P950">
        <f t="shared" ca="1" si="193"/>
        <v>1.5586255756287588</v>
      </c>
      <c r="Q950">
        <f t="shared" ca="1" si="193"/>
        <v>1.5586255756287588</v>
      </c>
      <c r="R950">
        <f t="shared" ca="1" si="193"/>
        <v>1.5586255756287588</v>
      </c>
      <c r="S950">
        <f t="shared" ca="1" si="193"/>
        <v>1.5586255756287588</v>
      </c>
      <c r="T950">
        <f t="shared" ca="1" si="193"/>
        <v>1.5586255756287588</v>
      </c>
      <c r="U950">
        <f t="shared" ca="1" si="193"/>
        <v>1.5586255756287588</v>
      </c>
      <c r="V950">
        <f t="shared" ca="1" si="193"/>
        <v>1.5586255756287588</v>
      </c>
      <c r="W950">
        <f t="shared" ca="1" si="193"/>
        <v>1.5586255756287588</v>
      </c>
    </row>
    <row r="951" spans="1:23" x14ac:dyDescent="0.25">
      <c r="A951" t="s">
        <v>198</v>
      </c>
      <c r="B951" t="s">
        <v>5</v>
      </c>
      <c r="C951" t="s">
        <v>15</v>
      </c>
      <c r="D951" t="s">
        <v>16</v>
      </c>
      <c r="E951" t="s">
        <v>208</v>
      </c>
      <c r="F951" t="s">
        <v>210</v>
      </c>
      <c r="G951" t="s">
        <v>6</v>
      </c>
    </row>
    <row r="952" spans="1:23" x14ac:dyDescent="0.25">
      <c r="A952" t="s">
        <v>198</v>
      </c>
      <c r="B952" t="s">
        <v>5</v>
      </c>
      <c r="C952" t="s">
        <v>15</v>
      </c>
      <c r="D952" t="s">
        <v>16</v>
      </c>
      <c r="E952" t="s">
        <v>208</v>
      </c>
      <c r="F952" t="s">
        <v>210</v>
      </c>
      <c r="G952" t="s">
        <v>67</v>
      </c>
      <c r="K952" t="s">
        <v>21</v>
      </c>
      <c r="L952" t="s">
        <v>68</v>
      </c>
      <c r="M952" cm="1">
        <f t="array" aca="1" ref="M952" ca="1">INDEX([1]!constant_data,_xlfn.XMATCH(_xlfn.CONCAT(
SUBSTITUTE($A952,LEFT($A952,FIND($C952,$A952)+LEN($C952)-1),),
$F952,
$H952:$I952,
SUBSTITUTE($J952,LEFT($A952,FIND($C952,$A952)+LEN($C952)-1),)),
[1]!constant_index),_xlfn.XMATCH($G952,[1]!constant_header))</f>
        <v>1982</v>
      </c>
      <c r="N952">
        <f t="shared" ref="N952:W954" ca="1" si="194">M952</f>
        <v>1982</v>
      </c>
      <c r="O952">
        <f t="shared" ca="1" si="194"/>
        <v>1982</v>
      </c>
      <c r="P952">
        <f t="shared" ca="1" si="194"/>
        <v>1982</v>
      </c>
      <c r="Q952">
        <f t="shared" ca="1" si="194"/>
        <v>1982</v>
      </c>
      <c r="R952">
        <f t="shared" ca="1" si="194"/>
        <v>1982</v>
      </c>
      <c r="S952">
        <f t="shared" ca="1" si="194"/>
        <v>1982</v>
      </c>
      <c r="T952">
        <f t="shared" ca="1" si="194"/>
        <v>1982</v>
      </c>
      <c r="U952">
        <f t="shared" ca="1" si="194"/>
        <v>1982</v>
      </c>
      <c r="V952">
        <f t="shared" ca="1" si="194"/>
        <v>1982</v>
      </c>
      <c r="W952">
        <f t="shared" ca="1" si="194"/>
        <v>1982</v>
      </c>
    </row>
    <row r="953" spans="1:23" x14ac:dyDescent="0.25">
      <c r="A953" t="s">
        <v>198</v>
      </c>
      <c r="B953" t="s">
        <v>5</v>
      </c>
      <c r="C953" t="s">
        <v>15</v>
      </c>
      <c r="D953" t="s">
        <v>16</v>
      </c>
      <c r="E953" t="s">
        <v>208</v>
      </c>
      <c r="F953" t="s">
        <v>210</v>
      </c>
      <c r="G953" t="s">
        <v>69</v>
      </c>
      <c r="K953" t="s">
        <v>21</v>
      </c>
      <c r="L953" t="s">
        <v>68</v>
      </c>
      <c r="M953" cm="1">
        <f t="array" aca="1" ref="M953" ca="1">INDEX([1]!constant_data,_xlfn.XMATCH(_xlfn.CONCAT(
SUBSTITUTE($A953,LEFT($A953,FIND($C953,$A953)+LEN($C953)-1),),
$F953,
$H953:$I953,
SUBSTITUTE($J953,LEFT($A953,FIND($C953,$A953)+LEN($C953)-1),)),
[1]!constant_index),_xlfn.XMATCH($G953,[1]!constant_header))</f>
        <v>2101</v>
      </c>
      <c r="N953">
        <f t="shared" ca="1" si="194"/>
        <v>2101</v>
      </c>
      <c r="O953">
        <f t="shared" ca="1" si="194"/>
        <v>2101</v>
      </c>
      <c r="P953">
        <f t="shared" ca="1" si="194"/>
        <v>2101</v>
      </c>
      <c r="Q953">
        <f t="shared" ca="1" si="194"/>
        <v>2101</v>
      </c>
      <c r="R953">
        <f t="shared" ca="1" si="194"/>
        <v>2101</v>
      </c>
      <c r="S953">
        <f t="shared" ca="1" si="194"/>
        <v>2101</v>
      </c>
      <c r="T953">
        <f t="shared" ca="1" si="194"/>
        <v>2101</v>
      </c>
      <c r="U953">
        <f t="shared" ca="1" si="194"/>
        <v>2101</v>
      </c>
      <c r="V953">
        <f t="shared" ca="1" si="194"/>
        <v>2101</v>
      </c>
      <c r="W953">
        <f t="shared" ca="1" si="194"/>
        <v>2101</v>
      </c>
    </row>
    <row r="954" spans="1:23" x14ac:dyDescent="0.25">
      <c r="A954" t="s">
        <v>198</v>
      </c>
      <c r="B954" t="s">
        <v>5</v>
      </c>
      <c r="C954" t="s">
        <v>15</v>
      </c>
      <c r="D954" t="s">
        <v>16</v>
      </c>
      <c r="E954" t="s">
        <v>208</v>
      </c>
      <c r="F954" t="s">
        <v>210</v>
      </c>
      <c r="G954" t="s">
        <v>70</v>
      </c>
      <c r="K954" t="s">
        <v>21</v>
      </c>
      <c r="L954" t="s">
        <v>71</v>
      </c>
      <c r="M954" cm="1">
        <f t="array" aca="1" ref="M954" ca="1">INDEX([1]!constant_data,_xlfn.XMATCH(_xlfn.CONCAT(
SUBSTITUTE($A954,LEFT($A954,FIND($C954,$A954)+LEN($C954)-1),),
$F954,
$H954:$I954,
SUBSTITUTE($J954,LEFT($A954,FIND($C954,$A954)+LEN($C954)-1),)),
[1]!constant_index),_xlfn.XMATCH($G954,[1]!constant_header))</f>
        <v>15</v>
      </c>
      <c r="N954">
        <f t="shared" ca="1" si="194"/>
        <v>15</v>
      </c>
      <c r="O954">
        <f t="shared" ca="1" si="194"/>
        <v>15</v>
      </c>
      <c r="P954">
        <f t="shared" ca="1" si="194"/>
        <v>15</v>
      </c>
      <c r="Q954">
        <f t="shared" ca="1" si="194"/>
        <v>15</v>
      </c>
      <c r="R954">
        <f t="shared" ca="1" si="194"/>
        <v>15</v>
      </c>
      <c r="S954">
        <f t="shared" ca="1" si="194"/>
        <v>15</v>
      </c>
      <c r="T954">
        <f t="shared" ca="1" si="194"/>
        <v>15</v>
      </c>
      <c r="U954">
        <f t="shared" ca="1" si="194"/>
        <v>15</v>
      </c>
      <c r="V954">
        <f t="shared" ca="1" si="194"/>
        <v>15</v>
      </c>
      <c r="W954">
        <f t="shared" ca="1" si="194"/>
        <v>15</v>
      </c>
    </row>
    <row r="955" spans="1:23" x14ac:dyDescent="0.25">
      <c r="A955" t="s">
        <v>198</v>
      </c>
      <c r="B955" t="s">
        <v>5</v>
      </c>
      <c r="C955" t="s">
        <v>15</v>
      </c>
      <c r="D955" t="s">
        <v>16</v>
      </c>
      <c r="E955" t="s">
        <v>208</v>
      </c>
      <c r="F955" t="s">
        <v>210</v>
      </c>
      <c r="G955" t="s">
        <v>72</v>
      </c>
      <c r="K955" t="s">
        <v>48</v>
      </c>
      <c r="L955" t="s">
        <v>64</v>
      </c>
      <c r="M955" cm="1">
        <f t="array" aca="1" ref="M955" ca="1">INDEX([1]!annual_data,_xlfn.XMATCH(_xlfn.CONCAT(
SUBSTITUTE($A955,LEFT($A955,FIND($C955,$A955)+LEN($C955)-1),),
$F955,
$G955:$I955,
SUBSTITUTE($J955,LEFT($A955,FIND($C955,$A955)+LEN($C955)-1),)),
[1]!annual_index),_xlfn.XMATCH(M$2,[1]!annual_header))</f>
        <v>0.15</v>
      </c>
    </row>
    <row r="956" spans="1:23" x14ac:dyDescent="0.25">
      <c r="A956" t="s">
        <v>198</v>
      </c>
      <c r="B956" t="s">
        <v>5</v>
      </c>
      <c r="C956" t="s">
        <v>15</v>
      </c>
      <c r="D956" t="s">
        <v>16</v>
      </c>
      <c r="E956" t="s">
        <v>208</v>
      </c>
      <c r="F956" t="s">
        <v>210</v>
      </c>
      <c r="G956" t="s">
        <v>73</v>
      </c>
      <c r="K956" t="s">
        <v>21</v>
      </c>
      <c r="L956" t="s">
        <v>74</v>
      </c>
      <c r="M956" cm="1">
        <f t="array" aca="1" ref="M956" ca="1">INDEX([1]!constant_data,_xlfn.XMATCH(_xlfn.CONCAT(
SUBSTITUTE($A956,LEFT($A956,FIND($C956,$A956)+LEN($C956)-1),),
$F956,
$H956:$I956,
SUBSTITUTE($J956,LEFT($A956,FIND($C956,$A956)+LEN($C956)-1),)),
[1]!constant_index),_xlfn.XMATCH($G956,[1]!constant_header))</f>
        <v>2351.6395200000002</v>
      </c>
      <c r="N956">
        <f t="shared" ref="N956:W959" ca="1" si="195">M956</f>
        <v>2351.6395200000002</v>
      </c>
      <c r="O956">
        <f t="shared" ca="1" si="195"/>
        <v>2351.6395200000002</v>
      </c>
      <c r="P956">
        <f t="shared" ca="1" si="195"/>
        <v>2351.6395200000002</v>
      </c>
      <c r="Q956">
        <f t="shared" ca="1" si="195"/>
        <v>2351.6395200000002</v>
      </c>
      <c r="R956">
        <f t="shared" ca="1" si="195"/>
        <v>2351.6395200000002</v>
      </c>
      <c r="S956">
        <f t="shared" ca="1" si="195"/>
        <v>2351.6395200000002</v>
      </c>
      <c r="T956">
        <f t="shared" ca="1" si="195"/>
        <v>2351.6395200000002</v>
      </c>
      <c r="U956">
        <f t="shared" ca="1" si="195"/>
        <v>2351.6395200000002</v>
      </c>
      <c r="V956">
        <f t="shared" ca="1" si="195"/>
        <v>2351.6395200000002</v>
      </c>
      <c r="W956">
        <f t="shared" ca="1" si="195"/>
        <v>2351.6395200000002</v>
      </c>
    </row>
    <row r="957" spans="1:23" x14ac:dyDescent="0.25">
      <c r="A957" t="s">
        <v>198</v>
      </c>
      <c r="B957" t="s">
        <v>5</v>
      </c>
      <c r="C957" t="s">
        <v>15</v>
      </c>
      <c r="D957" t="s">
        <v>16</v>
      </c>
      <c r="E957" t="s">
        <v>208</v>
      </c>
      <c r="F957" t="s">
        <v>210</v>
      </c>
      <c r="G957" t="s">
        <v>75</v>
      </c>
      <c r="K957" t="s">
        <v>21</v>
      </c>
      <c r="L957" t="s">
        <v>76</v>
      </c>
      <c r="M957" cm="1">
        <f t="array" aca="1" ref="M957" ca="1">INDEX([1]!constant_data,_xlfn.XMATCH(_xlfn.CONCAT(
SUBSTITUTE($A957,LEFT($A957,FIND($C957,$A957)+LEN($C957)-1),),
$F957,
$H957:$I957,
SUBSTITUTE($J957,LEFT($A957,FIND($C957,$A957)+LEN($C957)-1),)),
[1]!constant_index),_xlfn.XMATCH($G957,[1]!constant_header))</f>
        <v>19426.197571589801</v>
      </c>
      <c r="N957">
        <f t="shared" ca="1" si="195"/>
        <v>19426.197571589801</v>
      </c>
      <c r="O957">
        <f t="shared" ca="1" si="195"/>
        <v>19426.197571589801</v>
      </c>
      <c r="P957">
        <f t="shared" ca="1" si="195"/>
        <v>19426.197571589801</v>
      </c>
      <c r="Q957">
        <f t="shared" ca="1" si="195"/>
        <v>19426.197571589801</v>
      </c>
      <c r="R957">
        <f t="shared" ca="1" si="195"/>
        <v>19426.197571589801</v>
      </c>
      <c r="S957">
        <f t="shared" ca="1" si="195"/>
        <v>19426.197571589801</v>
      </c>
      <c r="T957">
        <f t="shared" ca="1" si="195"/>
        <v>19426.197571589801</v>
      </c>
      <c r="U957">
        <f t="shared" ca="1" si="195"/>
        <v>19426.197571589801</v>
      </c>
      <c r="V957">
        <f t="shared" ca="1" si="195"/>
        <v>19426.197571589801</v>
      </c>
      <c r="W957">
        <f t="shared" ca="1" si="195"/>
        <v>19426.197571589801</v>
      </c>
    </row>
    <row r="958" spans="1:23" x14ac:dyDescent="0.25">
      <c r="A958" t="s">
        <v>198</v>
      </c>
      <c r="B958" t="s">
        <v>5</v>
      </c>
      <c r="C958" t="s">
        <v>15</v>
      </c>
      <c r="D958" t="s">
        <v>16</v>
      </c>
      <c r="E958" t="s">
        <v>208</v>
      </c>
      <c r="F958" t="s">
        <v>210</v>
      </c>
      <c r="G958" t="s">
        <v>77</v>
      </c>
      <c r="K958" t="s">
        <v>21</v>
      </c>
      <c r="L958" t="s">
        <v>76</v>
      </c>
      <c r="M958" cm="1">
        <f t="array" aca="1" ref="M958" ca="1">INDEX([1]!constant_data,_xlfn.XMATCH(_xlfn.CONCAT(
SUBSTITUTE($A958,LEFT($A958,FIND($C958,$A958)+LEN($C958)-1),),
$F958,
$H958:$I958,
SUBSTITUTE($J958,LEFT($A958,FIND($C958,$A958)+LEN($C958)-1),)),
[1]!constant_index),_xlfn.XMATCH($G958,[1]!constant_header))</f>
        <v>1276.40987974774</v>
      </c>
      <c r="N958">
        <f t="shared" ca="1" si="195"/>
        <v>1276.40987974774</v>
      </c>
      <c r="O958">
        <f t="shared" ca="1" si="195"/>
        <v>1276.40987974774</v>
      </c>
      <c r="P958">
        <f t="shared" ca="1" si="195"/>
        <v>1276.40987974774</v>
      </c>
      <c r="Q958">
        <f t="shared" ca="1" si="195"/>
        <v>1276.40987974774</v>
      </c>
      <c r="R958">
        <f t="shared" ca="1" si="195"/>
        <v>1276.40987974774</v>
      </c>
      <c r="S958">
        <f t="shared" ca="1" si="195"/>
        <v>1276.40987974774</v>
      </c>
      <c r="T958">
        <f t="shared" ca="1" si="195"/>
        <v>1276.40987974774</v>
      </c>
      <c r="U958">
        <f t="shared" ca="1" si="195"/>
        <v>1276.40987974774</v>
      </c>
      <c r="V958">
        <f t="shared" ca="1" si="195"/>
        <v>1276.40987974774</v>
      </c>
      <c r="W958">
        <f t="shared" ca="1" si="195"/>
        <v>1276.40987974774</v>
      </c>
    </row>
    <row r="959" spans="1:23" x14ac:dyDescent="0.25">
      <c r="A959" t="s">
        <v>198</v>
      </c>
      <c r="B959" t="s">
        <v>5</v>
      </c>
      <c r="C959" t="s">
        <v>15</v>
      </c>
      <c r="D959" t="s">
        <v>16</v>
      </c>
      <c r="E959" t="s">
        <v>208</v>
      </c>
      <c r="F959" t="s">
        <v>210</v>
      </c>
      <c r="G959" t="s">
        <v>17</v>
      </c>
      <c r="J959" t="s">
        <v>31</v>
      </c>
      <c r="K959" t="s">
        <v>48</v>
      </c>
      <c r="L959" t="str" cm="1">
        <f t="array" aca="1" ref="L959" ca="1">INDEX([1]!annual_data,_xlfn.XMATCH(_xlfn.CONCAT(
SUBSTITUTE($A959,LEFT($A959,FIND($C959,$A959)+LEN($C959)-1),),
$F959,
$G959:$I959,
SUBSTITUTE($J959,LEFT($A959,FIND($C959,$A959)+LEN($C959)-1),)),
[1]!annual_index),_xlfn.XMATCH(L$2,[1]!annual_header))</f>
        <v>GJ</v>
      </c>
      <c r="M959" cm="1">
        <f t="array" aca="1" ref="M959" ca="1">INDEX([1]!annual_data,_xlfn.XMATCH(_xlfn.CONCAT(
SUBSTITUTE($A959,LEFT($A959,FIND($C959,$A959)+LEN($C959)-1),),
$F959,
$G959:$I959,
SUBSTITUTE($J959,LEFT($A959,FIND($C959,$A959)+LEN($C959)-1),)),
[1]!annual_index),_xlfn.XMATCH(M$2,[1]!annual_header))</f>
        <v>1.5438596491228023</v>
      </c>
      <c r="N959">
        <f t="shared" ca="1" si="195"/>
        <v>1.5438596491228023</v>
      </c>
      <c r="O959">
        <f t="shared" ca="1" si="195"/>
        <v>1.5438596491228023</v>
      </c>
      <c r="P959">
        <f t="shared" ca="1" si="195"/>
        <v>1.5438596491228023</v>
      </c>
      <c r="Q959">
        <f t="shared" ca="1" si="195"/>
        <v>1.5438596491228023</v>
      </c>
      <c r="R959">
        <f t="shared" ca="1" si="195"/>
        <v>1.5438596491228023</v>
      </c>
      <c r="S959">
        <f t="shared" ca="1" si="195"/>
        <v>1.5438596491228023</v>
      </c>
      <c r="T959">
        <f t="shared" ca="1" si="195"/>
        <v>1.5438596491228023</v>
      </c>
      <c r="U959">
        <f t="shared" ca="1" si="195"/>
        <v>1.5438596491228023</v>
      </c>
      <c r="V959">
        <f t="shared" ca="1" si="195"/>
        <v>1.5438596491228023</v>
      </c>
      <c r="W959">
        <f t="shared" ca="1" si="195"/>
        <v>1.5438596491228023</v>
      </c>
    </row>
    <row r="960" spans="1:23" x14ac:dyDescent="0.25">
      <c r="A960" t="s">
        <v>199</v>
      </c>
      <c r="B960" t="s">
        <v>5</v>
      </c>
      <c r="C960" t="s">
        <v>15</v>
      </c>
      <c r="D960" t="s">
        <v>16</v>
      </c>
      <c r="E960" t="s">
        <v>211</v>
      </c>
      <c r="G960" t="s">
        <v>20</v>
      </c>
      <c r="K960" t="s">
        <v>21</v>
      </c>
      <c r="L960" t="str" cm="1">
        <f t="array" aca="1" ref="L960" ca="1">INDEX([1]!constant_data,_xlfn.XMATCH(_xlfn.CONCAT(
SUBSTITUTE($A960,LEFT($A960,FIND($C960,$A960)+LEN($C960)-1),),
$F960,
$H960:$I960,
SUBSTITUTE($J960,LEFT($A960,FIND($C960,$A960)+LEN($C960)-1),)),
[1]!constant_index),_xlfn.XMATCH($G960,[1]!constant_header))</f>
        <v>GJ</v>
      </c>
    </row>
    <row r="961" spans="1:23" x14ac:dyDescent="0.25">
      <c r="A961" t="s">
        <v>199</v>
      </c>
      <c r="B961" t="s">
        <v>5</v>
      </c>
      <c r="C961" t="s">
        <v>15</v>
      </c>
      <c r="D961" t="s">
        <v>16</v>
      </c>
      <c r="E961" t="s">
        <v>211</v>
      </c>
      <c r="G961" t="s">
        <v>22</v>
      </c>
      <c r="H961" t="s">
        <v>62</v>
      </c>
    </row>
    <row r="962" spans="1:23" x14ac:dyDescent="0.25">
      <c r="A962" t="s">
        <v>199</v>
      </c>
      <c r="B962" t="s">
        <v>5</v>
      </c>
      <c r="C962" t="s">
        <v>15</v>
      </c>
      <c r="D962" t="s">
        <v>16</v>
      </c>
      <c r="E962" t="s">
        <v>211</v>
      </c>
      <c r="G962" t="s">
        <v>63</v>
      </c>
      <c r="K962" t="s">
        <v>21</v>
      </c>
      <c r="L962" t="s">
        <v>64</v>
      </c>
      <c r="M962" cm="1">
        <f t="array" aca="1" ref="M962" ca="1">INDEX([1]!constant_data,_xlfn.XMATCH(_xlfn.CONCAT(
SUBSTITUTE($A962,LEFT($A962,FIND($C962,$A962)+LEN($C962)-1),),
$F962,
$H962:$I962,
SUBSTITUTE($J962,LEFT($A962,FIND($C962,$A962)+LEN($C962)-1),)),
[1]!constant_index),_xlfn.XMATCH($G962,[1]!constant_header))</f>
        <v>0.5</v>
      </c>
      <c r="N962">
        <f ca="1">M962</f>
        <v>0.5</v>
      </c>
      <c r="O962">
        <f ca="1">N962</f>
        <v>0.5</v>
      </c>
      <c r="P962">
        <f t="shared" ref="P962:W963" ca="1" si="196">O962</f>
        <v>0.5</v>
      </c>
      <c r="Q962">
        <f t="shared" ca="1" si="196"/>
        <v>0.5</v>
      </c>
      <c r="R962">
        <f t="shared" ca="1" si="196"/>
        <v>0.5</v>
      </c>
      <c r="S962">
        <f t="shared" ca="1" si="196"/>
        <v>0.5</v>
      </c>
      <c r="T962">
        <f t="shared" ca="1" si="196"/>
        <v>0.5</v>
      </c>
      <c r="U962">
        <f t="shared" ca="1" si="196"/>
        <v>0.5</v>
      </c>
      <c r="V962">
        <f t="shared" ca="1" si="196"/>
        <v>0.5</v>
      </c>
      <c r="W962">
        <f t="shared" ca="1" si="196"/>
        <v>0.5</v>
      </c>
    </row>
    <row r="963" spans="1:23" x14ac:dyDescent="0.25">
      <c r="A963" t="s">
        <v>199</v>
      </c>
      <c r="B963" t="s">
        <v>5</v>
      </c>
      <c r="C963" t="s">
        <v>15</v>
      </c>
      <c r="D963" t="s">
        <v>16</v>
      </c>
      <c r="E963" t="s">
        <v>211</v>
      </c>
      <c r="G963" t="s">
        <v>65</v>
      </c>
      <c r="K963" t="s">
        <v>21</v>
      </c>
      <c r="M963" cm="1">
        <f t="array" aca="1" ref="M963" ca="1">INDEX([1]!constant_data,_xlfn.XMATCH(_xlfn.CONCAT(
SUBSTITUTE($A963,LEFT($A963,FIND($C963,$A963)+LEN($C963)-1),),
$F963,
$H963:$I963,
SUBSTITUTE($J963,LEFT($A963,FIND($C963,$A963)+LEN($C963)-1),)),
[1]!constant_index),_xlfn.XMATCH($G963,[1]!constant_header))</f>
        <v>10</v>
      </c>
      <c r="N963">
        <f ca="1">M963</f>
        <v>10</v>
      </c>
      <c r="O963">
        <f ca="1">N963</f>
        <v>10</v>
      </c>
      <c r="P963">
        <f t="shared" ca="1" si="196"/>
        <v>10</v>
      </c>
      <c r="Q963">
        <f t="shared" ca="1" si="196"/>
        <v>10</v>
      </c>
      <c r="R963">
        <f t="shared" ca="1" si="196"/>
        <v>10</v>
      </c>
      <c r="S963">
        <f t="shared" ca="1" si="196"/>
        <v>10</v>
      </c>
      <c r="T963">
        <f t="shared" ca="1" si="196"/>
        <v>10</v>
      </c>
      <c r="U963">
        <f t="shared" ca="1" si="196"/>
        <v>10</v>
      </c>
      <c r="V963">
        <f t="shared" ca="1" si="196"/>
        <v>10</v>
      </c>
      <c r="W963">
        <f t="shared" ca="1" si="196"/>
        <v>10</v>
      </c>
    </row>
    <row r="964" spans="1:23" x14ac:dyDescent="0.25">
      <c r="A964" t="s">
        <v>199</v>
      </c>
      <c r="B964" t="s">
        <v>5</v>
      </c>
      <c r="C964" t="s">
        <v>15</v>
      </c>
      <c r="D964" t="s">
        <v>16</v>
      </c>
      <c r="E964" t="s">
        <v>211</v>
      </c>
      <c r="F964" t="s">
        <v>212</v>
      </c>
      <c r="G964" t="s">
        <v>6</v>
      </c>
    </row>
    <row r="965" spans="1:23" x14ac:dyDescent="0.25">
      <c r="A965" t="s">
        <v>199</v>
      </c>
      <c r="B965" t="s">
        <v>5</v>
      </c>
      <c r="C965" t="s">
        <v>15</v>
      </c>
      <c r="D965" t="s">
        <v>16</v>
      </c>
      <c r="E965" t="s">
        <v>211</v>
      </c>
      <c r="F965" t="s">
        <v>212</v>
      </c>
      <c r="G965" t="s">
        <v>67</v>
      </c>
      <c r="K965" t="s">
        <v>21</v>
      </c>
      <c r="L965" t="s">
        <v>68</v>
      </c>
      <c r="M965" cm="1">
        <f t="array" aca="1" ref="M965" ca="1">INDEX([1]!constant_data,_xlfn.XMATCH(_xlfn.CONCAT(
SUBSTITUTE($A965,LEFT($A965,FIND($C965,$A965)+LEN($C965)-1),),
$F965,
$H965:$I965,
SUBSTITUTE($J965,LEFT($A965,FIND($C965,$A965)+LEN($C965)-1),)),
[1]!constant_index),_xlfn.XMATCH($G965,[1]!constant_header))</f>
        <v>1930</v>
      </c>
      <c r="N965">
        <f t="shared" ref="N965:W967" ca="1" si="197">M965</f>
        <v>1930</v>
      </c>
      <c r="O965">
        <f t="shared" ca="1" si="197"/>
        <v>1930</v>
      </c>
      <c r="P965">
        <f t="shared" ca="1" si="197"/>
        <v>1930</v>
      </c>
      <c r="Q965">
        <f t="shared" ca="1" si="197"/>
        <v>1930</v>
      </c>
      <c r="R965">
        <f t="shared" ca="1" si="197"/>
        <v>1930</v>
      </c>
      <c r="S965">
        <f t="shared" ca="1" si="197"/>
        <v>1930</v>
      </c>
      <c r="T965">
        <f t="shared" ca="1" si="197"/>
        <v>1930</v>
      </c>
      <c r="U965">
        <f t="shared" ca="1" si="197"/>
        <v>1930</v>
      </c>
      <c r="V965">
        <f t="shared" ca="1" si="197"/>
        <v>1930</v>
      </c>
      <c r="W965">
        <f t="shared" ca="1" si="197"/>
        <v>1930</v>
      </c>
    </row>
    <row r="966" spans="1:23" x14ac:dyDescent="0.25">
      <c r="A966" t="s">
        <v>199</v>
      </c>
      <c r="B966" t="s">
        <v>5</v>
      </c>
      <c r="C966" t="s">
        <v>15</v>
      </c>
      <c r="D966" t="s">
        <v>16</v>
      </c>
      <c r="E966" t="s">
        <v>211</v>
      </c>
      <c r="F966" t="s">
        <v>212</v>
      </c>
      <c r="G966" t="s">
        <v>69</v>
      </c>
      <c r="K966" t="s">
        <v>21</v>
      </c>
      <c r="L966" t="s">
        <v>68</v>
      </c>
      <c r="M966" cm="1">
        <f t="array" aca="1" ref="M966" ca="1">INDEX([1]!constant_data,_xlfn.XMATCH(_xlfn.CONCAT(
SUBSTITUTE($A966,LEFT($A966,FIND($C966,$A966)+LEN($C966)-1),),
$F966,
$H966:$I966,
SUBSTITUTE($J966,LEFT($A966,FIND($C966,$A966)+LEN($C966)-1),)),
[1]!constant_index),_xlfn.XMATCH($G966,[1]!constant_header))</f>
        <v>2101</v>
      </c>
      <c r="N966">
        <f t="shared" ca="1" si="197"/>
        <v>2101</v>
      </c>
      <c r="O966">
        <f t="shared" ca="1" si="197"/>
        <v>2101</v>
      </c>
      <c r="P966">
        <f t="shared" ca="1" si="197"/>
        <v>2101</v>
      </c>
      <c r="Q966">
        <f t="shared" ca="1" si="197"/>
        <v>2101</v>
      </c>
      <c r="R966">
        <f t="shared" ca="1" si="197"/>
        <v>2101</v>
      </c>
      <c r="S966">
        <f t="shared" ca="1" si="197"/>
        <v>2101</v>
      </c>
      <c r="T966">
        <f t="shared" ca="1" si="197"/>
        <v>2101</v>
      </c>
      <c r="U966">
        <f t="shared" ca="1" si="197"/>
        <v>2101</v>
      </c>
      <c r="V966">
        <f t="shared" ca="1" si="197"/>
        <v>2101</v>
      </c>
      <c r="W966">
        <f t="shared" ca="1" si="197"/>
        <v>2101</v>
      </c>
    </row>
    <row r="967" spans="1:23" x14ac:dyDescent="0.25">
      <c r="A967" t="s">
        <v>199</v>
      </c>
      <c r="B967" t="s">
        <v>5</v>
      </c>
      <c r="C967" t="s">
        <v>15</v>
      </c>
      <c r="D967" t="s">
        <v>16</v>
      </c>
      <c r="E967" t="s">
        <v>211</v>
      </c>
      <c r="F967" t="s">
        <v>212</v>
      </c>
      <c r="G967" t="s">
        <v>70</v>
      </c>
      <c r="K967" t="s">
        <v>21</v>
      </c>
      <c r="L967" t="s">
        <v>71</v>
      </c>
      <c r="M967" cm="1">
        <f t="array" aca="1" ref="M967" ca="1">INDEX([1]!constant_data,_xlfn.XMATCH(_xlfn.CONCAT(
SUBSTITUTE($A967,LEFT($A967,FIND($C967,$A967)+LEN($C967)-1),),
$F967,
$H967:$I967,
SUBSTITUTE($J967,LEFT($A967,FIND($C967,$A967)+LEN($C967)-1),)),
[1]!constant_index),_xlfn.XMATCH($G967,[1]!constant_header))</f>
        <v>25</v>
      </c>
      <c r="N967">
        <f t="shared" ca="1" si="197"/>
        <v>25</v>
      </c>
      <c r="O967">
        <f t="shared" ca="1" si="197"/>
        <v>25</v>
      </c>
      <c r="P967">
        <f t="shared" ca="1" si="197"/>
        <v>25</v>
      </c>
      <c r="Q967">
        <f t="shared" ca="1" si="197"/>
        <v>25</v>
      </c>
      <c r="R967">
        <f t="shared" ca="1" si="197"/>
        <v>25</v>
      </c>
      <c r="S967">
        <f t="shared" ca="1" si="197"/>
        <v>25</v>
      </c>
      <c r="T967">
        <f t="shared" ca="1" si="197"/>
        <v>25</v>
      </c>
      <c r="U967">
        <f t="shared" ca="1" si="197"/>
        <v>25</v>
      </c>
      <c r="V967">
        <f t="shared" ca="1" si="197"/>
        <v>25</v>
      </c>
      <c r="W967">
        <f t="shared" ca="1" si="197"/>
        <v>25</v>
      </c>
    </row>
    <row r="968" spans="1:23" x14ac:dyDescent="0.25">
      <c r="A968" t="s">
        <v>199</v>
      </c>
      <c r="B968" t="s">
        <v>5</v>
      </c>
      <c r="C968" t="s">
        <v>15</v>
      </c>
      <c r="D968" t="s">
        <v>16</v>
      </c>
      <c r="E968" t="s">
        <v>211</v>
      </c>
      <c r="F968" t="s">
        <v>212</v>
      </c>
      <c r="G968" t="s">
        <v>72</v>
      </c>
      <c r="K968" t="s">
        <v>48</v>
      </c>
      <c r="L968" t="s">
        <v>64</v>
      </c>
      <c r="M968" cm="1">
        <f t="array" aca="1" ref="M968" ca="1">INDEX([1]!annual_data,_xlfn.XMATCH(_xlfn.CONCAT(
SUBSTITUTE($A968,LEFT($A968,FIND($C968,$A968)+LEN($C968)-1),),
$F968,
$G968:$I968,
SUBSTITUTE($J968,LEFT($A968,FIND($C968,$A968)+LEN($C968)-1),)),
[1]!annual_index),_xlfn.XMATCH(M$2,[1]!annual_header))</f>
        <v>0.85</v>
      </c>
    </row>
    <row r="969" spans="1:23" x14ac:dyDescent="0.25">
      <c r="A969" t="s">
        <v>199</v>
      </c>
      <c r="B969" t="s">
        <v>5</v>
      </c>
      <c r="C969" t="s">
        <v>15</v>
      </c>
      <c r="D969" t="s">
        <v>16</v>
      </c>
      <c r="E969" t="s">
        <v>211</v>
      </c>
      <c r="F969" t="s">
        <v>212</v>
      </c>
      <c r="G969" t="s">
        <v>73</v>
      </c>
      <c r="K969" t="s">
        <v>21</v>
      </c>
      <c r="L969" t="s">
        <v>74</v>
      </c>
      <c r="M969" cm="1">
        <f t="array" aca="1" ref="M969" ca="1">INDEX([1]!constant_data,_xlfn.XMATCH(_xlfn.CONCAT(
SUBSTITUTE($A969,LEFT($A969,FIND($C969,$A969)+LEN($C969)-1),),
$F969,
$H969:$I969,
SUBSTITUTE($J969,LEFT($A969,FIND($C969,$A969)+LEN($C969)-1),)),
[1]!constant_index),_xlfn.XMATCH($G969,[1]!constant_header))</f>
        <v>4703.2790400000004</v>
      </c>
      <c r="N969">
        <f t="shared" ref="N969:W972" ca="1" si="198">M969</f>
        <v>4703.2790400000004</v>
      </c>
      <c r="O969">
        <f t="shared" ca="1" si="198"/>
        <v>4703.2790400000004</v>
      </c>
      <c r="P969">
        <f t="shared" ca="1" si="198"/>
        <v>4703.2790400000004</v>
      </c>
      <c r="Q969">
        <f t="shared" ca="1" si="198"/>
        <v>4703.2790400000004</v>
      </c>
      <c r="R969">
        <f t="shared" ca="1" si="198"/>
        <v>4703.2790400000004</v>
      </c>
      <c r="S969">
        <f t="shared" ca="1" si="198"/>
        <v>4703.2790400000004</v>
      </c>
      <c r="T969">
        <f t="shared" ca="1" si="198"/>
        <v>4703.2790400000004</v>
      </c>
      <c r="U969">
        <f t="shared" ca="1" si="198"/>
        <v>4703.2790400000004</v>
      </c>
      <c r="V969">
        <f t="shared" ca="1" si="198"/>
        <v>4703.2790400000004</v>
      </c>
      <c r="W969">
        <f t="shared" ca="1" si="198"/>
        <v>4703.2790400000004</v>
      </c>
    </row>
    <row r="970" spans="1:23" x14ac:dyDescent="0.25">
      <c r="A970" t="s">
        <v>199</v>
      </c>
      <c r="B970" t="s">
        <v>5</v>
      </c>
      <c r="C970" t="s">
        <v>15</v>
      </c>
      <c r="D970" t="s">
        <v>16</v>
      </c>
      <c r="E970" t="s">
        <v>211</v>
      </c>
      <c r="F970" t="s">
        <v>212</v>
      </c>
      <c r="G970" t="s">
        <v>75</v>
      </c>
      <c r="K970" t="s">
        <v>21</v>
      </c>
      <c r="L970" t="s">
        <v>76</v>
      </c>
      <c r="M970" cm="1">
        <f t="array" aca="1" ref="M970" ca="1">INDEX([1]!constant_data,_xlfn.XMATCH(_xlfn.CONCAT(
SUBSTITUTE($A970,LEFT($A970,FIND($C970,$A970)+LEN($C970)-1),),
$F970,
$H970:$I970,
SUBSTITUTE($J970,LEFT($A970,FIND($C970,$A970)+LEN($C970)-1),)),
[1]!constant_index),_xlfn.XMATCH($G970,[1]!constant_header))</f>
        <v>30922.515792084901</v>
      </c>
      <c r="N970">
        <f t="shared" ca="1" si="198"/>
        <v>30922.515792084901</v>
      </c>
      <c r="O970">
        <f t="shared" ca="1" si="198"/>
        <v>30922.515792084901</v>
      </c>
      <c r="P970">
        <f t="shared" ca="1" si="198"/>
        <v>30922.515792084901</v>
      </c>
      <c r="Q970">
        <f t="shared" ca="1" si="198"/>
        <v>30922.515792084901</v>
      </c>
      <c r="R970">
        <f t="shared" ca="1" si="198"/>
        <v>30922.515792084901</v>
      </c>
      <c r="S970">
        <f t="shared" ca="1" si="198"/>
        <v>30922.515792084901</v>
      </c>
      <c r="T970">
        <f t="shared" ca="1" si="198"/>
        <v>30922.515792084901</v>
      </c>
      <c r="U970">
        <f t="shared" ca="1" si="198"/>
        <v>30922.515792084901</v>
      </c>
      <c r="V970">
        <f t="shared" ca="1" si="198"/>
        <v>30922.515792084901</v>
      </c>
      <c r="W970">
        <f t="shared" ca="1" si="198"/>
        <v>30922.515792084901</v>
      </c>
    </row>
    <row r="971" spans="1:23" x14ac:dyDescent="0.25">
      <c r="A971" t="s">
        <v>199</v>
      </c>
      <c r="B971" t="s">
        <v>5</v>
      </c>
      <c r="C971" t="s">
        <v>15</v>
      </c>
      <c r="D971" t="s">
        <v>16</v>
      </c>
      <c r="E971" t="s">
        <v>211</v>
      </c>
      <c r="F971" t="s">
        <v>212</v>
      </c>
      <c r="G971" t="s">
        <v>77</v>
      </c>
      <c r="K971" t="s">
        <v>21</v>
      </c>
      <c r="L971" t="s">
        <v>76</v>
      </c>
      <c r="M971" cm="1">
        <f t="array" aca="1" ref="M971" ca="1">INDEX([1]!constant_data,_xlfn.XMATCH(_xlfn.CONCAT(
SUBSTITUTE($A971,LEFT($A971,FIND($C971,$A971)+LEN($C971)-1),),
$F971,
$H971:$I971,
SUBSTITUTE($J971,LEFT($A971,FIND($C971,$A971)+LEN($C971)-1),)),
[1]!constant_index),_xlfn.XMATCH($G971,[1]!constant_header))</f>
        <v>1336.6880737695101</v>
      </c>
      <c r="N971">
        <f t="shared" ca="1" si="198"/>
        <v>1336.6880737695101</v>
      </c>
      <c r="O971">
        <f t="shared" ca="1" si="198"/>
        <v>1336.6880737695101</v>
      </c>
      <c r="P971">
        <f t="shared" ca="1" si="198"/>
        <v>1336.6880737695101</v>
      </c>
      <c r="Q971">
        <f t="shared" ca="1" si="198"/>
        <v>1336.6880737695101</v>
      </c>
      <c r="R971">
        <f t="shared" ca="1" si="198"/>
        <v>1336.6880737695101</v>
      </c>
      <c r="S971">
        <f t="shared" ca="1" si="198"/>
        <v>1336.6880737695101</v>
      </c>
      <c r="T971">
        <f t="shared" ca="1" si="198"/>
        <v>1336.6880737695101</v>
      </c>
      <c r="U971">
        <f t="shared" ca="1" si="198"/>
        <v>1336.6880737695101</v>
      </c>
      <c r="V971">
        <f t="shared" ca="1" si="198"/>
        <v>1336.6880737695101</v>
      </c>
      <c r="W971">
        <f t="shared" ca="1" si="198"/>
        <v>1336.6880737695101</v>
      </c>
    </row>
    <row r="972" spans="1:23" x14ac:dyDescent="0.25">
      <c r="A972" t="s">
        <v>199</v>
      </c>
      <c r="B972" t="s">
        <v>5</v>
      </c>
      <c r="C972" t="s">
        <v>15</v>
      </c>
      <c r="D972" t="s">
        <v>16</v>
      </c>
      <c r="E972" t="s">
        <v>211</v>
      </c>
      <c r="F972" t="s">
        <v>212</v>
      </c>
      <c r="G972" t="s">
        <v>17</v>
      </c>
      <c r="J972" t="s">
        <v>31</v>
      </c>
      <c r="K972" t="s">
        <v>48</v>
      </c>
      <c r="L972" t="str" cm="1">
        <f t="array" aca="1" ref="L972" ca="1">INDEX([1]!annual_data,_xlfn.XMATCH(_xlfn.CONCAT(
SUBSTITUTE($A972,LEFT($A972,FIND($C972,$A972)+LEN($C972)-1),),
$F972,
$G972:$I972,
SUBSTITUTE($J972,LEFT($A972,FIND($C972,$A972)+LEN($C972)-1),)),
[1]!annual_index),_xlfn.XMATCH(L$2,[1]!annual_header))</f>
        <v>GJ</v>
      </c>
      <c r="M972" cm="1">
        <f t="array" aca="1" ref="M972" ca="1">INDEX([1]!annual_data,_xlfn.XMATCH(_xlfn.CONCAT(
SUBSTITUTE($A972,LEFT($A972,FIND($C972,$A972)+LEN($C972)-1),),
$F972,
$G972:$I972,
SUBSTITUTE($J972,LEFT($A972,FIND($C972,$A972)+LEN($C972)-1),)),
[1]!annual_index),_xlfn.XMATCH(M$2,[1]!annual_header))</f>
        <v>1.5438596491228023</v>
      </c>
      <c r="N972">
        <f t="shared" ca="1" si="198"/>
        <v>1.5438596491228023</v>
      </c>
      <c r="O972">
        <f t="shared" ca="1" si="198"/>
        <v>1.5438596491228023</v>
      </c>
      <c r="P972">
        <f t="shared" ca="1" si="198"/>
        <v>1.5438596491228023</v>
      </c>
      <c r="Q972">
        <f t="shared" ca="1" si="198"/>
        <v>1.5438596491228023</v>
      </c>
      <c r="R972">
        <f t="shared" ca="1" si="198"/>
        <v>1.5438596491228023</v>
      </c>
      <c r="S972">
        <f t="shared" ca="1" si="198"/>
        <v>1.5438596491228023</v>
      </c>
      <c r="T972">
        <f t="shared" ca="1" si="198"/>
        <v>1.5438596491228023</v>
      </c>
      <c r="U972">
        <f t="shared" ca="1" si="198"/>
        <v>1.5438596491228023</v>
      </c>
      <c r="V972">
        <f t="shared" ca="1" si="198"/>
        <v>1.5438596491228023</v>
      </c>
      <c r="W972">
        <f t="shared" ca="1" si="198"/>
        <v>1.5438596491228023</v>
      </c>
    </row>
    <row r="973" spans="1:23" x14ac:dyDescent="0.25">
      <c r="A973" t="s">
        <v>199</v>
      </c>
      <c r="B973" t="s">
        <v>5</v>
      </c>
      <c r="C973" t="s">
        <v>15</v>
      </c>
      <c r="D973" t="s">
        <v>16</v>
      </c>
      <c r="E973" t="s">
        <v>211</v>
      </c>
      <c r="F973" t="s">
        <v>213</v>
      </c>
      <c r="G973" t="s">
        <v>6</v>
      </c>
    </row>
    <row r="974" spans="1:23" x14ac:dyDescent="0.25">
      <c r="A974" t="s">
        <v>199</v>
      </c>
      <c r="B974" t="s">
        <v>5</v>
      </c>
      <c r="C974" t="s">
        <v>15</v>
      </c>
      <c r="D974" t="s">
        <v>16</v>
      </c>
      <c r="E974" t="s">
        <v>211</v>
      </c>
      <c r="F974" t="s">
        <v>213</v>
      </c>
      <c r="G974" t="s">
        <v>67</v>
      </c>
      <c r="K974" t="s">
        <v>21</v>
      </c>
      <c r="L974" t="s">
        <v>68</v>
      </c>
      <c r="M974" cm="1">
        <f t="array" aca="1" ref="M974" ca="1">INDEX([1]!constant_data,_xlfn.XMATCH(_xlfn.CONCAT(
SUBSTITUTE($A974,LEFT($A974,FIND($C974,$A974)+LEN($C974)-1),),
$F974,
$H974:$I974,
SUBSTITUTE($J974,LEFT($A974,FIND($C974,$A974)+LEN($C974)-1),)),
[1]!constant_index),_xlfn.XMATCH($G974,[1]!constant_header))</f>
        <v>1977</v>
      </c>
      <c r="N974">
        <f t="shared" ref="N974:W976" ca="1" si="199">M974</f>
        <v>1977</v>
      </c>
      <c r="O974">
        <f t="shared" ca="1" si="199"/>
        <v>1977</v>
      </c>
      <c r="P974">
        <f t="shared" ca="1" si="199"/>
        <v>1977</v>
      </c>
      <c r="Q974">
        <f t="shared" ca="1" si="199"/>
        <v>1977</v>
      </c>
      <c r="R974">
        <f t="shared" ca="1" si="199"/>
        <v>1977</v>
      </c>
      <c r="S974">
        <f t="shared" ca="1" si="199"/>
        <v>1977</v>
      </c>
      <c r="T974">
        <f t="shared" ca="1" si="199"/>
        <v>1977</v>
      </c>
      <c r="U974">
        <f t="shared" ca="1" si="199"/>
        <v>1977</v>
      </c>
      <c r="V974">
        <f t="shared" ca="1" si="199"/>
        <v>1977</v>
      </c>
      <c r="W974">
        <f t="shared" ca="1" si="199"/>
        <v>1977</v>
      </c>
    </row>
    <row r="975" spans="1:23" x14ac:dyDescent="0.25">
      <c r="A975" t="s">
        <v>199</v>
      </c>
      <c r="B975" t="s">
        <v>5</v>
      </c>
      <c r="C975" t="s">
        <v>15</v>
      </c>
      <c r="D975" t="s">
        <v>16</v>
      </c>
      <c r="E975" t="s">
        <v>211</v>
      </c>
      <c r="F975" t="s">
        <v>213</v>
      </c>
      <c r="G975" t="s">
        <v>69</v>
      </c>
      <c r="K975" t="s">
        <v>21</v>
      </c>
      <c r="L975" t="s">
        <v>68</v>
      </c>
      <c r="M975" cm="1">
        <f t="array" aca="1" ref="M975" ca="1">INDEX([1]!constant_data,_xlfn.XMATCH(_xlfn.CONCAT(
SUBSTITUTE($A975,LEFT($A975,FIND($C975,$A975)+LEN($C975)-1),),
$F975,
$H975:$I975,
SUBSTITUTE($J975,LEFT($A975,FIND($C975,$A975)+LEN($C975)-1),)),
[1]!constant_index),_xlfn.XMATCH($G975,[1]!constant_header))</f>
        <v>2101</v>
      </c>
      <c r="N975">
        <f t="shared" ca="1" si="199"/>
        <v>2101</v>
      </c>
      <c r="O975">
        <f t="shared" ca="1" si="199"/>
        <v>2101</v>
      </c>
      <c r="P975">
        <f t="shared" ca="1" si="199"/>
        <v>2101</v>
      </c>
      <c r="Q975">
        <f t="shared" ca="1" si="199"/>
        <v>2101</v>
      </c>
      <c r="R975">
        <f t="shared" ca="1" si="199"/>
        <v>2101</v>
      </c>
      <c r="S975">
        <f t="shared" ca="1" si="199"/>
        <v>2101</v>
      </c>
      <c r="T975">
        <f t="shared" ca="1" si="199"/>
        <v>2101</v>
      </c>
      <c r="U975">
        <f t="shared" ca="1" si="199"/>
        <v>2101</v>
      </c>
      <c r="V975">
        <f t="shared" ca="1" si="199"/>
        <v>2101</v>
      </c>
      <c r="W975">
        <f t="shared" ca="1" si="199"/>
        <v>2101</v>
      </c>
    </row>
    <row r="976" spans="1:23" x14ac:dyDescent="0.25">
      <c r="A976" t="s">
        <v>199</v>
      </c>
      <c r="B976" t="s">
        <v>5</v>
      </c>
      <c r="C976" t="s">
        <v>15</v>
      </c>
      <c r="D976" t="s">
        <v>16</v>
      </c>
      <c r="E976" t="s">
        <v>211</v>
      </c>
      <c r="F976" t="s">
        <v>213</v>
      </c>
      <c r="G976" t="s">
        <v>70</v>
      </c>
      <c r="K976" t="s">
        <v>21</v>
      </c>
      <c r="L976" t="s">
        <v>71</v>
      </c>
      <c r="M976" cm="1">
        <f t="array" aca="1" ref="M976" ca="1">INDEX([1]!constant_data,_xlfn.XMATCH(_xlfn.CONCAT(
SUBSTITUTE($A976,LEFT($A976,FIND($C976,$A976)+LEN($C976)-1),),
$F976,
$H976:$I976,
SUBSTITUTE($J976,LEFT($A976,FIND($C976,$A976)+LEN($C976)-1),)),
[1]!constant_index),_xlfn.XMATCH($G976,[1]!constant_header))</f>
        <v>25</v>
      </c>
      <c r="N976">
        <f t="shared" ca="1" si="199"/>
        <v>25</v>
      </c>
      <c r="O976">
        <f t="shared" ca="1" si="199"/>
        <v>25</v>
      </c>
      <c r="P976">
        <f t="shared" ca="1" si="199"/>
        <v>25</v>
      </c>
      <c r="Q976">
        <f t="shared" ca="1" si="199"/>
        <v>25</v>
      </c>
      <c r="R976">
        <f t="shared" ca="1" si="199"/>
        <v>25</v>
      </c>
      <c r="S976">
        <f t="shared" ca="1" si="199"/>
        <v>25</v>
      </c>
      <c r="T976">
        <f t="shared" ca="1" si="199"/>
        <v>25</v>
      </c>
      <c r="U976">
        <f t="shared" ca="1" si="199"/>
        <v>25</v>
      </c>
      <c r="V976">
        <f t="shared" ca="1" si="199"/>
        <v>25</v>
      </c>
      <c r="W976">
        <f t="shared" ca="1" si="199"/>
        <v>25</v>
      </c>
    </row>
    <row r="977" spans="1:23" x14ac:dyDescent="0.25">
      <c r="A977" t="s">
        <v>199</v>
      </c>
      <c r="B977" t="s">
        <v>5</v>
      </c>
      <c r="C977" t="s">
        <v>15</v>
      </c>
      <c r="D977" t="s">
        <v>16</v>
      </c>
      <c r="E977" t="s">
        <v>211</v>
      </c>
      <c r="F977" t="s">
        <v>213</v>
      </c>
      <c r="G977" t="s">
        <v>72</v>
      </c>
      <c r="K977" t="s">
        <v>48</v>
      </c>
      <c r="L977" t="s">
        <v>64</v>
      </c>
      <c r="M977" cm="1">
        <f t="array" aca="1" ref="M977" ca="1">INDEX([1]!annual_data,_xlfn.XMATCH(_xlfn.CONCAT(
SUBSTITUTE($A977,LEFT($A977,FIND($C977,$A977)+LEN($C977)-1),),
$F977,
$G977:$I977,
SUBSTITUTE($J977,LEFT($A977,FIND($C977,$A977)+LEN($C977)-1),)),
[1]!annual_index),_xlfn.XMATCH(M$2,[1]!annual_header))</f>
        <v>0.15</v>
      </c>
    </row>
    <row r="978" spans="1:23" x14ac:dyDescent="0.25">
      <c r="A978" t="s">
        <v>199</v>
      </c>
      <c r="B978" t="s">
        <v>5</v>
      </c>
      <c r="C978" t="s">
        <v>15</v>
      </c>
      <c r="D978" t="s">
        <v>16</v>
      </c>
      <c r="E978" t="s">
        <v>211</v>
      </c>
      <c r="F978" t="s">
        <v>213</v>
      </c>
      <c r="G978" t="s">
        <v>73</v>
      </c>
      <c r="K978" t="s">
        <v>21</v>
      </c>
      <c r="L978" t="s">
        <v>74</v>
      </c>
      <c r="M978" cm="1">
        <f t="array" aca="1" ref="M978" ca="1">INDEX([1]!constant_data,_xlfn.XMATCH(_xlfn.CONCAT(
SUBSTITUTE($A978,LEFT($A978,FIND($C978,$A978)+LEN($C978)-1),),
$F978,
$H978:$I978,
SUBSTITUTE($J978,LEFT($A978,FIND($C978,$A978)+LEN($C978)-1),)),
[1]!constant_index),_xlfn.XMATCH($G978,[1]!constant_header))</f>
        <v>4703.2790400000004</v>
      </c>
      <c r="N978">
        <f t="shared" ref="N978:W981" ca="1" si="200">M978</f>
        <v>4703.2790400000004</v>
      </c>
      <c r="O978">
        <f t="shared" ca="1" si="200"/>
        <v>4703.2790400000004</v>
      </c>
      <c r="P978">
        <f t="shared" ca="1" si="200"/>
        <v>4703.2790400000004</v>
      </c>
      <c r="Q978">
        <f t="shared" ca="1" si="200"/>
        <v>4703.2790400000004</v>
      </c>
      <c r="R978">
        <f t="shared" ca="1" si="200"/>
        <v>4703.2790400000004</v>
      </c>
      <c r="S978">
        <f t="shared" ca="1" si="200"/>
        <v>4703.2790400000004</v>
      </c>
      <c r="T978">
        <f t="shared" ca="1" si="200"/>
        <v>4703.2790400000004</v>
      </c>
      <c r="U978">
        <f t="shared" ca="1" si="200"/>
        <v>4703.2790400000004</v>
      </c>
      <c r="V978">
        <f t="shared" ca="1" si="200"/>
        <v>4703.2790400000004</v>
      </c>
      <c r="W978">
        <f t="shared" ca="1" si="200"/>
        <v>4703.2790400000004</v>
      </c>
    </row>
    <row r="979" spans="1:23" x14ac:dyDescent="0.25">
      <c r="A979" t="s">
        <v>199</v>
      </c>
      <c r="B979" t="s">
        <v>5</v>
      </c>
      <c r="C979" t="s">
        <v>15</v>
      </c>
      <c r="D979" t="s">
        <v>16</v>
      </c>
      <c r="E979" t="s">
        <v>211</v>
      </c>
      <c r="F979" t="s">
        <v>213</v>
      </c>
      <c r="G979" t="s">
        <v>75</v>
      </c>
      <c r="K979" t="s">
        <v>21</v>
      </c>
      <c r="L979" t="s">
        <v>76</v>
      </c>
      <c r="M979" cm="1">
        <f t="array" aca="1" ref="M979" ca="1">INDEX([1]!constant_data,_xlfn.XMATCH(_xlfn.CONCAT(
SUBSTITUTE($A979,LEFT($A979,FIND($C979,$A979)+LEN($C979)-1),),
$F979,
$H979:$I979,
SUBSTITUTE($J979,LEFT($A979,FIND($C979,$A979)+LEN($C979)-1),)),
[1]!constant_index),_xlfn.XMATCH($G979,[1]!constant_header))</f>
        <v>33747.196764212596</v>
      </c>
      <c r="N979">
        <f t="shared" ca="1" si="200"/>
        <v>33747.196764212596</v>
      </c>
      <c r="O979">
        <f t="shared" ca="1" si="200"/>
        <v>33747.196764212596</v>
      </c>
      <c r="P979">
        <f t="shared" ca="1" si="200"/>
        <v>33747.196764212596</v>
      </c>
      <c r="Q979">
        <f t="shared" ca="1" si="200"/>
        <v>33747.196764212596</v>
      </c>
      <c r="R979">
        <f t="shared" ca="1" si="200"/>
        <v>33747.196764212596</v>
      </c>
      <c r="S979">
        <f t="shared" ca="1" si="200"/>
        <v>33747.196764212596</v>
      </c>
      <c r="T979">
        <f t="shared" ca="1" si="200"/>
        <v>33747.196764212596</v>
      </c>
      <c r="U979">
        <f t="shared" ca="1" si="200"/>
        <v>33747.196764212596</v>
      </c>
      <c r="V979">
        <f t="shared" ca="1" si="200"/>
        <v>33747.196764212596</v>
      </c>
      <c r="W979">
        <f t="shared" ca="1" si="200"/>
        <v>33747.196764212596</v>
      </c>
    </row>
    <row r="980" spans="1:23" x14ac:dyDescent="0.25">
      <c r="A980" t="s">
        <v>199</v>
      </c>
      <c r="B980" t="s">
        <v>5</v>
      </c>
      <c r="C980" t="s">
        <v>15</v>
      </c>
      <c r="D980" t="s">
        <v>16</v>
      </c>
      <c r="E980" t="s">
        <v>211</v>
      </c>
      <c r="F980" t="s">
        <v>213</v>
      </c>
      <c r="G980" t="s">
        <v>77</v>
      </c>
      <c r="K980" t="s">
        <v>21</v>
      </c>
      <c r="L980" t="s">
        <v>76</v>
      </c>
      <c r="M980" cm="1">
        <f t="array" aca="1" ref="M980" ca="1">INDEX([1]!constant_data,_xlfn.XMATCH(_xlfn.CONCAT(
SUBSTITUTE($A980,LEFT($A980,FIND($C980,$A980)+LEN($C980)-1),),
$F980,
$H980:$I980,
SUBSTITUTE($J980,LEFT($A980,FIND($C980,$A980)+LEN($C980)-1),)),
[1]!constant_index),_xlfn.XMATCH($G980,[1]!constant_header))</f>
        <v>1336.6880737695101</v>
      </c>
      <c r="N980">
        <f t="shared" ca="1" si="200"/>
        <v>1336.6880737695101</v>
      </c>
      <c r="O980">
        <f t="shared" ca="1" si="200"/>
        <v>1336.6880737695101</v>
      </c>
      <c r="P980">
        <f t="shared" ca="1" si="200"/>
        <v>1336.6880737695101</v>
      </c>
      <c r="Q980">
        <f t="shared" ca="1" si="200"/>
        <v>1336.6880737695101</v>
      </c>
      <c r="R980">
        <f t="shared" ca="1" si="200"/>
        <v>1336.6880737695101</v>
      </c>
      <c r="S980">
        <f t="shared" ca="1" si="200"/>
        <v>1336.6880737695101</v>
      </c>
      <c r="T980">
        <f t="shared" ca="1" si="200"/>
        <v>1336.6880737695101</v>
      </c>
      <c r="U980">
        <f t="shared" ca="1" si="200"/>
        <v>1336.6880737695101</v>
      </c>
      <c r="V980">
        <f t="shared" ca="1" si="200"/>
        <v>1336.6880737695101</v>
      </c>
      <c r="W980">
        <f t="shared" ca="1" si="200"/>
        <v>1336.6880737695101</v>
      </c>
    </row>
    <row r="981" spans="1:23" x14ac:dyDescent="0.25">
      <c r="A981" t="s">
        <v>199</v>
      </c>
      <c r="B981" t="s">
        <v>5</v>
      </c>
      <c r="C981" t="s">
        <v>15</v>
      </c>
      <c r="D981" t="s">
        <v>16</v>
      </c>
      <c r="E981" t="s">
        <v>211</v>
      </c>
      <c r="F981" t="s">
        <v>213</v>
      </c>
      <c r="G981" t="s">
        <v>17</v>
      </c>
      <c r="J981" t="s">
        <v>31</v>
      </c>
      <c r="K981" t="s">
        <v>48</v>
      </c>
      <c r="L981" t="str" cm="1">
        <f t="array" aca="1" ref="L981" ca="1">INDEX([1]!annual_data,_xlfn.XMATCH(_xlfn.CONCAT(
SUBSTITUTE($A981,LEFT($A981,FIND($C981,$A981)+LEN($C981)-1),),
$F981,
$G981:$I981,
SUBSTITUTE($J981,LEFT($A981,FIND($C981,$A981)+LEN($C981)-1),)),
[1]!annual_index),_xlfn.XMATCH(L$2,[1]!annual_header))</f>
        <v>GJ</v>
      </c>
      <c r="M981" cm="1">
        <f t="array" aca="1" ref="M981" ca="1">INDEX([1]!annual_data,_xlfn.XMATCH(_xlfn.CONCAT(
SUBSTITUTE($A981,LEFT($A981,FIND($C981,$A981)+LEN($C981)-1),),
$F981,
$G981:$I981,
SUBSTITUTE($J981,LEFT($A981,FIND($C981,$A981)+LEN($C981)-1),)),
[1]!annual_index),_xlfn.XMATCH(M$2,[1]!annual_header))</f>
        <v>1.5373864430468216</v>
      </c>
      <c r="N981">
        <f t="shared" ca="1" si="200"/>
        <v>1.5373864430468216</v>
      </c>
      <c r="O981">
        <f t="shared" ca="1" si="200"/>
        <v>1.5373864430468216</v>
      </c>
      <c r="P981">
        <f t="shared" ca="1" si="200"/>
        <v>1.5373864430468216</v>
      </c>
      <c r="Q981">
        <f t="shared" ca="1" si="200"/>
        <v>1.5373864430468216</v>
      </c>
      <c r="R981">
        <f t="shared" ca="1" si="200"/>
        <v>1.5373864430468216</v>
      </c>
      <c r="S981">
        <f t="shared" ca="1" si="200"/>
        <v>1.5373864430468216</v>
      </c>
      <c r="T981">
        <f t="shared" ca="1" si="200"/>
        <v>1.5373864430468216</v>
      </c>
      <c r="U981">
        <f t="shared" ca="1" si="200"/>
        <v>1.5373864430468216</v>
      </c>
      <c r="V981">
        <f t="shared" ca="1" si="200"/>
        <v>1.5373864430468216</v>
      </c>
      <c r="W981">
        <f t="shared" ca="1" si="200"/>
        <v>1.5373864430468216</v>
      </c>
    </row>
    <row r="982" spans="1:23" x14ac:dyDescent="0.25">
      <c r="A982" t="s">
        <v>200</v>
      </c>
      <c r="B982" t="s">
        <v>5</v>
      </c>
      <c r="C982" t="s">
        <v>15</v>
      </c>
      <c r="D982" t="s">
        <v>16</v>
      </c>
      <c r="E982" t="s">
        <v>214</v>
      </c>
      <c r="G982" t="s">
        <v>20</v>
      </c>
      <c r="K982" t="s">
        <v>21</v>
      </c>
      <c r="L982" t="str" cm="1">
        <f t="array" aca="1" ref="L982" ca="1">INDEX([1]!constant_data,_xlfn.XMATCH(_xlfn.CONCAT(
SUBSTITUTE($A982,LEFT($A982,FIND($C982,$A982)+LEN($C982)-1),),
$F982,
$H982:$I982,
SUBSTITUTE($J982,LEFT($A982,FIND($C982,$A982)+LEN($C982)-1),)),
[1]!constant_index),_xlfn.XMATCH($G982,[1]!constant_header))</f>
        <v>GJ</v>
      </c>
    </row>
    <row r="983" spans="1:23" x14ac:dyDescent="0.25">
      <c r="A983" t="s">
        <v>200</v>
      </c>
      <c r="B983" t="s">
        <v>5</v>
      </c>
      <c r="C983" t="s">
        <v>15</v>
      </c>
      <c r="D983" t="s">
        <v>16</v>
      </c>
      <c r="E983" t="s">
        <v>214</v>
      </c>
      <c r="G983" t="s">
        <v>22</v>
      </c>
      <c r="H983" t="s">
        <v>62</v>
      </c>
    </row>
    <row r="984" spans="1:23" x14ac:dyDescent="0.25">
      <c r="A984" t="s">
        <v>200</v>
      </c>
      <c r="B984" t="s">
        <v>5</v>
      </c>
      <c r="C984" t="s">
        <v>15</v>
      </c>
      <c r="D984" t="s">
        <v>16</v>
      </c>
      <c r="E984" t="s">
        <v>214</v>
      </c>
      <c r="G984" t="s">
        <v>63</v>
      </c>
      <c r="K984" t="s">
        <v>21</v>
      </c>
      <c r="L984" t="s">
        <v>64</v>
      </c>
      <c r="M984" cm="1">
        <f t="array" aca="1" ref="M984" ca="1">INDEX([1]!constant_data,_xlfn.XMATCH(_xlfn.CONCAT(
SUBSTITUTE($A984,LEFT($A984,FIND($C984,$A984)+LEN($C984)-1),),
$F984,
$H984:$I984,
SUBSTITUTE($J984,LEFT($A984,FIND($C984,$A984)+LEN($C984)-1),)),
[1]!constant_index),_xlfn.XMATCH($G984,[1]!constant_header))</f>
        <v>0.5</v>
      </c>
      <c r="N984">
        <f ca="1">M984</f>
        <v>0.5</v>
      </c>
      <c r="O984">
        <f ca="1">N984</f>
        <v>0.5</v>
      </c>
      <c r="P984">
        <f t="shared" ref="P984:W985" ca="1" si="201">O984</f>
        <v>0.5</v>
      </c>
      <c r="Q984">
        <f t="shared" ca="1" si="201"/>
        <v>0.5</v>
      </c>
      <c r="R984">
        <f t="shared" ca="1" si="201"/>
        <v>0.5</v>
      </c>
      <c r="S984">
        <f t="shared" ca="1" si="201"/>
        <v>0.5</v>
      </c>
      <c r="T984">
        <f t="shared" ca="1" si="201"/>
        <v>0.5</v>
      </c>
      <c r="U984">
        <f t="shared" ca="1" si="201"/>
        <v>0.5</v>
      </c>
      <c r="V984">
        <f t="shared" ca="1" si="201"/>
        <v>0.5</v>
      </c>
      <c r="W984">
        <f t="shared" ca="1" si="201"/>
        <v>0.5</v>
      </c>
    </row>
    <row r="985" spans="1:23" x14ac:dyDescent="0.25">
      <c r="A985" t="s">
        <v>200</v>
      </c>
      <c r="B985" t="s">
        <v>5</v>
      </c>
      <c r="C985" t="s">
        <v>15</v>
      </c>
      <c r="D985" t="s">
        <v>16</v>
      </c>
      <c r="E985" t="s">
        <v>214</v>
      </c>
      <c r="G985" t="s">
        <v>65</v>
      </c>
      <c r="K985" t="s">
        <v>21</v>
      </c>
      <c r="M985" cm="1">
        <f t="array" aca="1" ref="M985" ca="1">INDEX([1]!constant_data,_xlfn.XMATCH(_xlfn.CONCAT(
SUBSTITUTE($A985,LEFT($A985,FIND($C985,$A985)+LEN($C985)-1),),
$F985,
$H985:$I985,
SUBSTITUTE($J985,LEFT($A985,FIND($C985,$A985)+LEN($C985)-1),)),
[1]!constant_index),_xlfn.XMATCH($G985,[1]!constant_header))</f>
        <v>10</v>
      </c>
      <c r="N985">
        <f ca="1">M985</f>
        <v>10</v>
      </c>
      <c r="O985">
        <f ca="1">N985</f>
        <v>10</v>
      </c>
      <c r="P985">
        <f t="shared" ca="1" si="201"/>
        <v>10</v>
      </c>
      <c r="Q985">
        <f t="shared" ca="1" si="201"/>
        <v>10</v>
      </c>
      <c r="R985">
        <f t="shared" ca="1" si="201"/>
        <v>10</v>
      </c>
      <c r="S985">
        <f t="shared" ca="1" si="201"/>
        <v>10</v>
      </c>
      <c r="T985">
        <f t="shared" ca="1" si="201"/>
        <v>10</v>
      </c>
      <c r="U985">
        <f t="shared" ca="1" si="201"/>
        <v>10</v>
      </c>
      <c r="V985">
        <f t="shared" ca="1" si="201"/>
        <v>10</v>
      </c>
      <c r="W985">
        <f t="shared" ca="1" si="201"/>
        <v>10</v>
      </c>
    </row>
    <row r="986" spans="1:23" x14ac:dyDescent="0.25">
      <c r="A986" t="s">
        <v>200</v>
      </c>
      <c r="B986" t="s">
        <v>5</v>
      </c>
      <c r="C986" t="s">
        <v>15</v>
      </c>
      <c r="D986" t="s">
        <v>16</v>
      </c>
      <c r="E986" t="s">
        <v>214</v>
      </c>
      <c r="F986" t="s">
        <v>215</v>
      </c>
      <c r="G986" t="s">
        <v>6</v>
      </c>
    </row>
    <row r="987" spans="1:23" x14ac:dyDescent="0.25">
      <c r="A987" t="s">
        <v>200</v>
      </c>
      <c r="B987" t="s">
        <v>5</v>
      </c>
      <c r="C987" t="s">
        <v>15</v>
      </c>
      <c r="D987" t="s">
        <v>16</v>
      </c>
      <c r="E987" t="s">
        <v>214</v>
      </c>
      <c r="F987" t="s">
        <v>215</v>
      </c>
      <c r="G987" t="s">
        <v>67</v>
      </c>
      <c r="K987" t="s">
        <v>21</v>
      </c>
      <c r="L987" t="s">
        <v>68</v>
      </c>
      <c r="M987" cm="1">
        <f t="array" aca="1" ref="M987" ca="1">INDEX([1]!constant_data,_xlfn.XMATCH(_xlfn.CONCAT(
SUBSTITUTE($A987,LEFT($A987,FIND($C987,$A987)+LEN($C987)-1),),
$F987,
$H987:$I987,
SUBSTITUTE($J987,LEFT($A987,FIND($C987,$A987)+LEN($C987)-1),)),
[1]!constant_index),_xlfn.XMATCH($G987,[1]!constant_header))</f>
        <v>1930</v>
      </c>
      <c r="N987">
        <f t="shared" ref="N987:W989" ca="1" si="202">M987</f>
        <v>1930</v>
      </c>
      <c r="O987">
        <f t="shared" ca="1" si="202"/>
        <v>1930</v>
      </c>
      <c r="P987">
        <f t="shared" ca="1" si="202"/>
        <v>1930</v>
      </c>
      <c r="Q987">
        <f t="shared" ca="1" si="202"/>
        <v>1930</v>
      </c>
      <c r="R987">
        <f t="shared" ca="1" si="202"/>
        <v>1930</v>
      </c>
      <c r="S987">
        <f t="shared" ca="1" si="202"/>
        <v>1930</v>
      </c>
      <c r="T987">
        <f t="shared" ca="1" si="202"/>
        <v>1930</v>
      </c>
      <c r="U987">
        <f t="shared" ca="1" si="202"/>
        <v>1930</v>
      </c>
      <c r="V987">
        <f t="shared" ca="1" si="202"/>
        <v>1930</v>
      </c>
      <c r="W987">
        <f t="shared" ca="1" si="202"/>
        <v>1930</v>
      </c>
    </row>
    <row r="988" spans="1:23" x14ac:dyDescent="0.25">
      <c r="A988" t="s">
        <v>200</v>
      </c>
      <c r="B988" t="s">
        <v>5</v>
      </c>
      <c r="C988" t="s">
        <v>15</v>
      </c>
      <c r="D988" t="s">
        <v>16</v>
      </c>
      <c r="E988" t="s">
        <v>214</v>
      </c>
      <c r="F988" t="s">
        <v>215</v>
      </c>
      <c r="G988" t="s">
        <v>69</v>
      </c>
      <c r="K988" t="s">
        <v>21</v>
      </c>
      <c r="L988" t="s">
        <v>68</v>
      </c>
      <c r="M988" cm="1">
        <f t="array" aca="1" ref="M988" ca="1">INDEX([1]!constant_data,_xlfn.XMATCH(_xlfn.CONCAT(
SUBSTITUTE($A988,LEFT($A988,FIND($C988,$A988)+LEN($C988)-1),),
$F988,
$H988:$I988,
SUBSTITUTE($J988,LEFT($A988,FIND($C988,$A988)+LEN($C988)-1),)),
[1]!constant_index),_xlfn.XMATCH($G988,[1]!constant_header))</f>
        <v>2101</v>
      </c>
      <c r="N988">
        <f t="shared" ca="1" si="202"/>
        <v>2101</v>
      </c>
      <c r="O988">
        <f t="shared" ca="1" si="202"/>
        <v>2101</v>
      </c>
      <c r="P988">
        <f t="shared" ca="1" si="202"/>
        <v>2101</v>
      </c>
      <c r="Q988">
        <f t="shared" ca="1" si="202"/>
        <v>2101</v>
      </c>
      <c r="R988">
        <f t="shared" ca="1" si="202"/>
        <v>2101</v>
      </c>
      <c r="S988">
        <f t="shared" ca="1" si="202"/>
        <v>2101</v>
      </c>
      <c r="T988">
        <f t="shared" ca="1" si="202"/>
        <v>2101</v>
      </c>
      <c r="U988">
        <f t="shared" ca="1" si="202"/>
        <v>2101</v>
      </c>
      <c r="V988">
        <f t="shared" ca="1" si="202"/>
        <v>2101</v>
      </c>
      <c r="W988">
        <f t="shared" ca="1" si="202"/>
        <v>2101</v>
      </c>
    </row>
    <row r="989" spans="1:23" x14ac:dyDescent="0.25">
      <c r="A989" t="s">
        <v>200</v>
      </c>
      <c r="B989" t="s">
        <v>5</v>
      </c>
      <c r="C989" t="s">
        <v>15</v>
      </c>
      <c r="D989" t="s">
        <v>16</v>
      </c>
      <c r="E989" t="s">
        <v>214</v>
      </c>
      <c r="F989" t="s">
        <v>215</v>
      </c>
      <c r="G989" t="s">
        <v>70</v>
      </c>
      <c r="K989" t="s">
        <v>21</v>
      </c>
      <c r="L989" t="s">
        <v>71</v>
      </c>
      <c r="M989" cm="1">
        <f t="array" aca="1" ref="M989" ca="1">INDEX([1]!constant_data,_xlfn.XMATCH(_xlfn.CONCAT(
SUBSTITUTE($A989,LEFT($A989,FIND($C989,$A989)+LEN($C989)-1),),
$F989,
$H989:$I989,
SUBSTITUTE($J989,LEFT($A989,FIND($C989,$A989)+LEN($C989)-1),)),
[1]!constant_index),_xlfn.XMATCH($G989,[1]!constant_header))</f>
        <v>25</v>
      </c>
      <c r="N989">
        <f t="shared" ca="1" si="202"/>
        <v>25</v>
      </c>
      <c r="O989">
        <f t="shared" ca="1" si="202"/>
        <v>25</v>
      </c>
      <c r="P989">
        <f t="shared" ca="1" si="202"/>
        <v>25</v>
      </c>
      <c r="Q989">
        <f t="shared" ca="1" si="202"/>
        <v>25</v>
      </c>
      <c r="R989">
        <f t="shared" ca="1" si="202"/>
        <v>25</v>
      </c>
      <c r="S989">
        <f t="shared" ca="1" si="202"/>
        <v>25</v>
      </c>
      <c r="T989">
        <f t="shared" ca="1" si="202"/>
        <v>25</v>
      </c>
      <c r="U989">
        <f t="shared" ca="1" si="202"/>
        <v>25</v>
      </c>
      <c r="V989">
        <f t="shared" ca="1" si="202"/>
        <v>25</v>
      </c>
      <c r="W989">
        <f t="shared" ca="1" si="202"/>
        <v>25</v>
      </c>
    </row>
    <row r="990" spans="1:23" x14ac:dyDescent="0.25">
      <c r="A990" t="s">
        <v>200</v>
      </c>
      <c r="B990" t="s">
        <v>5</v>
      </c>
      <c r="C990" t="s">
        <v>15</v>
      </c>
      <c r="D990" t="s">
        <v>16</v>
      </c>
      <c r="E990" t="s">
        <v>214</v>
      </c>
      <c r="F990" t="s">
        <v>215</v>
      </c>
      <c r="G990" t="s">
        <v>72</v>
      </c>
      <c r="K990" t="s">
        <v>48</v>
      </c>
      <c r="L990" t="s">
        <v>64</v>
      </c>
      <c r="M990" cm="1">
        <f t="array" aca="1" ref="M990" ca="1">INDEX([1]!annual_data,_xlfn.XMATCH(_xlfn.CONCAT(
SUBSTITUTE($A990,LEFT($A990,FIND($C990,$A990)+LEN($C990)-1),),
$F990,
$G990:$I990,
SUBSTITUTE($J990,LEFT($A990,FIND($C990,$A990)+LEN($C990)-1),)),
[1]!annual_index),_xlfn.XMATCH(M$2,[1]!annual_header))</f>
        <v>0.7</v>
      </c>
    </row>
    <row r="991" spans="1:23" x14ac:dyDescent="0.25">
      <c r="A991" t="s">
        <v>200</v>
      </c>
      <c r="B991" t="s">
        <v>5</v>
      </c>
      <c r="C991" t="s">
        <v>15</v>
      </c>
      <c r="D991" t="s">
        <v>16</v>
      </c>
      <c r="E991" t="s">
        <v>214</v>
      </c>
      <c r="F991" t="s">
        <v>215</v>
      </c>
      <c r="G991" t="s">
        <v>73</v>
      </c>
      <c r="K991" t="s">
        <v>21</v>
      </c>
      <c r="L991" t="s">
        <v>74</v>
      </c>
      <c r="M991" cm="1">
        <f t="array" aca="1" ref="M991" ca="1">INDEX([1]!constant_data,_xlfn.XMATCH(_xlfn.CONCAT(
SUBSTITUTE($A991,LEFT($A991,FIND($C991,$A991)+LEN($C991)-1),),
$F991,
$H991:$I991,
SUBSTITUTE($J991,LEFT($A991,FIND($C991,$A991)+LEN($C991)-1),)),
[1]!constant_index),_xlfn.XMATCH($G991,[1]!constant_header))</f>
        <v>11758.1976</v>
      </c>
      <c r="N991">
        <f t="shared" ref="N991:W994" ca="1" si="203">M991</f>
        <v>11758.1976</v>
      </c>
      <c r="O991">
        <f t="shared" ca="1" si="203"/>
        <v>11758.1976</v>
      </c>
      <c r="P991">
        <f t="shared" ca="1" si="203"/>
        <v>11758.1976</v>
      </c>
      <c r="Q991">
        <f t="shared" ca="1" si="203"/>
        <v>11758.1976</v>
      </c>
      <c r="R991">
        <f t="shared" ca="1" si="203"/>
        <v>11758.1976</v>
      </c>
      <c r="S991">
        <f t="shared" ca="1" si="203"/>
        <v>11758.1976</v>
      </c>
      <c r="T991">
        <f t="shared" ca="1" si="203"/>
        <v>11758.1976</v>
      </c>
      <c r="U991">
        <f t="shared" ca="1" si="203"/>
        <v>11758.1976</v>
      </c>
      <c r="V991">
        <f t="shared" ca="1" si="203"/>
        <v>11758.1976</v>
      </c>
      <c r="W991">
        <f t="shared" ca="1" si="203"/>
        <v>11758.1976</v>
      </c>
    </row>
    <row r="992" spans="1:23" x14ac:dyDescent="0.25">
      <c r="A992" t="s">
        <v>200</v>
      </c>
      <c r="B992" t="s">
        <v>5</v>
      </c>
      <c r="C992" t="s">
        <v>15</v>
      </c>
      <c r="D992" t="s">
        <v>16</v>
      </c>
      <c r="E992" t="s">
        <v>214</v>
      </c>
      <c r="F992" t="s">
        <v>215</v>
      </c>
      <c r="G992" t="s">
        <v>75</v>
      </c>
      <c r="K992" t="s">
        <v>21</v>
      </c>
      <c r="L992" t="s">
        <v>76</v>
      </c>
      <c r="M992" cm="1">
        <f t="array" aca="1" ref="M992" ca="1">INDEX([1]!constant_data,_xlfn.XMATCH(_xlfn.CONCAT(
SUBSTITUTE($A992,LEFT($A992,FIND($C992,$A992)+LEN($C992)-1),),
$F992,
$H992:$I992,
SUBSTITUTE($J992,LEFT($A992,FIND($C992,$A992)+LEN($C992)-1),)),
[1]!constant_index),_xlfn.XMATCH($G992,[1]!constant_header))</f>
        <v>61144.554371545302</v>
      </c>
      <c r="N992">
        <f t="shared" ca="1" si="203"/>
        <v>61144.554371545302</v>
      </c>
      <c r="O992">
        <f t="shared" ca="1" si="203"/>
        <v>61144.554371545302</v>
      </c>
      <c r="P992">
        <f t="shared" ca="1" si="203"/>
        <v>61144.554371545302</v>
      </c>
      <c r="Q992">
        <f t="shared" ca="1" si="203"/>
        <v>61144.554371545302</v>
      </c>
      <c r="R992">
        <f t="shared" ca="1" si="203"/>
        <v>61144.554371545302</v>
      </c>
      <c r="S992">
        <f t="shared" ca="1" si="203"/>
        <v>61144.554371545302</v>
      </c>
      <c r="T992">
        <f t="shared" ca="1" si="203"/>
        <v>61144.554371545302</v>
      </c>
      <c r="U992">
        <f t="shared" ca="1" si="203"/>
        <v>61144.554371545302</v>
      </c>
      <c r="V992">
        <f t="shared" ca="1" si="203"/>
        <v>61144.554371545302</v>
      </c>
      <c r="W992">
        <f t="shared" ca="1" si="203"/>
        <v>61144.554371545302</v>
      </c>
    </row>
    <row r="993" spans="1:23" x14ac:dyDescent="0.25">
      <c r="A993" t="s">
        <v>200</v>
      </c>
      <c r="B993" t="s">
        <v>5</v>
      </c>
      <c r="C993" t="s">
        <v>15</v>
      </c>
      <c r="D993" t="s">
        <v>16</v>
      </c>
      <c r="E993" t="s">
        <v>214</v>
      </c>
      <c r="F993" t="s">
        <v>215</v>
      </c>
      <c r="G993" t="s">
        <v>77</v>
      </c>
      <c r="K993" t="s">
        <v>21</v>
      </c>
      <c r="L993" t="s">
        <v>76</v>
      </c>
      <c r="M993" cm="1">
        <f t="array" aca="1" ref="M993" ca="1">INDEX([1]!constant_data,_xlfn.XMATCH(_xlfn.CONCAT(
SUBSTITUTE($A993,LEFT($A993,FIND($C993,$A993)+LEN($C993)-1),),
$F993,
$H993:$I993,
SUBSTITUTE($J993,LEFT($A993,FIND($C993,$A993)+LEN($C993)-1),)),
[1]!constant_index),_xlfn.XMATCH($G993,[1]!constant_header))</f>
        <v>5620.2169608086097</v>
      </c>
      <c r="N993">
        <f t="shared" ca="1" si="203"/>
        <v>5620.2169608086097</v>
      </c>
      <c r="O993">
        <f t="shared" ca="1" si="203"/>
        <v>5620.2169608086097</v>
      </c>
      <c r="P993">
        <f t="shared" ca="1" si="203"/>
        <v>5620.2169608086097</v>
      </c>
      <c r="Q993">
        <f t="shared" ca="1" si="203"/>
        <v>5620.2169608086097</v>
      </c>
      <c r="R993">
        <f t="shared" ca="1" si="203"/>
        <v>5620.2169608086097</v>
      </c>
      <c r="S993">
        <f t="shared" ca="1" si="203"/>
        <v>5620.2169608086097</v>
      </c>
      <c r="T993">
        <f t="shared" ca="1" si="203"/>
        <v>5620.2169608086097</v>
      </c>
      <c r="U993">
        <f t="shared" ca="1" si="203"/>
        <v>5620.2169608086097</v>
      </c>
      <c r="V993">
        <f t="shared" ca="1" si="203"/>
        <v>5620.2169608086097</v>
      </c>
      <c r="W993">
        <f t="shared" ca="1" si="203"/>
        <v>5620.2169608086097</v>
      </c>
    </row>
    <row r="994" spans="1:23" x14ac:dyDescent="0.25">
      <c r="A994" t="s">
        <v>200</v>
      </c>
      <c r="B994" t="s">
        <v>5</v>
      </c>
      <c r="C994" t="s">
        <v>15</v>
      </c>
      <c r="D994" t="s">
        <v>16</v>
      </c>
      <c r="E994" t="s">
        <v>214</v>
      </c>
      <c r="F994" t="s">
        <v>215</v>
      </c>
      <c r="G994" t="s">
        <v>17</v>
      </c>
      <c r="J994" t="s">
        <v>31</v>
      </c>
      <c r="K994" t="s">
        <v>48</v>
      </c>
      <c r="L994" t="str" cm="1">
        <f t="array" aca="1" ref="L994" ca="1">INDEX([1]!annual_data,_xlfn.XMATCH(_xlfn.CONCAT(
SUBSTITUTE($A994,LEFT($A994,FIND($C994,$A994)+LEN($C994)-1),),
$F994,
$G994:$I994,
SUBSTITUTE($J994,LEFT($A994,FIND($C994,$A994)+LEN($C994)-1),)),
[1]!annual_index),_xlfn.XMATCH(L$2,[1]!annual_header))</f>
        <v>GJ</v>
      </c>
      <c r="M994" cm="1">
        <f t="array" aca="1" ref="M994" ca="1">INDEX([1]!annual_data,_xlfn.XMATCH(_xlfn.CONCAT(
SUBSTITUTE($A994,LEFT($A994,FIND($C994,$A994)+LEN($C994)-1),),
$F994,
$G994:$I994,
SUBSTITUTE($J994,LEFT($A994,FIND($C994,$A994)+LEN($C994)-1),)),
[1]!annual_index),_xlfn.XMATCH(M$2,[1]!annual_header))</f>
        <v>1.5309672929714691</v>
      </c>
      <c r="N994">
        <f t="shared" ca="1" si="203"/>
        <v>1.5309672929714691</v>
      </c>
      <c r="O994">
        <f t="shared" ca="1" si="203"/>
        <v>1.5309672929714691</v>
      </c>
      <c r="P994">
        <f t="shared" ca="1" si="203"/>
        <v>1.5309672929714691</v>
      </c>
      <c r="Q994">
        <f t="shared" ca="1" si="203"/>
        <v>1.5309672929714691</v>
      </c>
      <c r="R994">
        <f t="shared" ca="1" si="203"/>
        <v>1.5309672929714691</v>
      </c>
      <c r="S994">
        <f t="shared" ca="1" si="203"/>
        <v>1.5309672929714691</v>
      </c>
      <c r="T994">
        <f t="shared" ca="1" si="203"/>
        <v>1.5309672929714691</v>
      </c>
      <c r="U994">
        <f t="shared" ca="1" si="203"/>
        <v>1.5309672929714691</v>
      </c>
      <c r="V994">
        <f t="shared" ca="1" si="203"/>
        <v>1.5309672929714691</v>
      </c>
      <c r="W994">
        <f t="shared" ca="1" si="203"/>
        <v>1.5309672929714691</v>
      </c>
    </row>
    <row r="995" spans="1:23" x14ac:dyDescent="0.25">
      <c r="A995" t="s">
        <v>200</v>
      </c>
      <c r="B995" t="s">
        <v>5</v>
      </c>
      <c r="C995" t="s">
        <v>15</v>
      </c>
      <c r="D995" t="s">
        <v>16</v>
      </c>
      <c r="E995" t="s">
        <v>214</v>
      </c>
      <c r="F995" t="s">
        <v>216</v>
      </c>
      <c r="G995" t="s">
        <v>6</v>
      </c>
    </row>
    <row r="996" spans="1:23" x14ac:dyDescent="0.25">
      <c r="A996" t="s">
        <v>200</v>
      </c>
      <c r="B996" t="s">
        <v>5</v>
      </c>
      <c r="C996" t="s">
        <v>15</v>
      </c>
      <c r="D996" t="s">
        <v>16</v>
      </c>
      <c r="E996" t="s">
        <v>214</v>
      </c>
      <c r="F996" t="s">
        <v>216</v>
      </c>
      <c r="G996" t="s">
        <v>67</v>
      </c>
      <c r="K996" t="s">
        <v>21</v>
      </c>
      <c r="L996" t="s">
        <v>68</v>
      </c>
      <c r="M996" cm="1">
        <f t="array" aca="1" ref="M996" ca="1">INDEX([1]!constant_data,_xlfn.XMATCH(_xlfn.CONCAT(
SUBSTITUTE($A996,LEFT($A996,FIND($C996,$A996)+LEN($C996)-1),),
$F996,
$H996:$I996,
SUBSTITUTE($J996,LEFT($A996,FIND($C996,$A996)+LEN($C996)-1),)),
[1]!constant_index),_xlfn.XMATCH($G996,[1]!constant_header))</f>
        <v>1980</v>
      </c>
      <c r="N996">
        <f t="shared" ref="N996:W998" ca="1" si="204">M996</f>
        <v>1980</v>
      </c>
      <c r="O996">
        <f t="shared" ca="1" si="204"/>
        <v>1980</v>
      </c>
      <c r="P996">
        <f t="shared" ca="1" si="204"/>
        <v>1980</v>
      </c>
      <c r="Q996">
        <f t="shared" ca="1" si="204"/>
        <v>1980</v>
      </c>
      <c r="R996">
        <f t="shared" ca="1" si="204"/>
        <v>1980</v>
      </c>
      <c r="S996">
        <f t="shared" ca="1" si="204"/>
        <v>1980</v>
      </c>
      <c r="T996">
        <f t="shared" ca="1" si="204"/>
        <v>1980</v>
      </c>
      <c r="U996">
        <f t="shared" ca="1" si="204"/>
        <v>1980</v>
      </c>
      <c r="V996">
        <f t="shared" ca="1" si="204"/>
        <v>1980</v>
      </c>
      <c r="W996">
        <f t="shared" ca="1" si="204"/>
        <v>1980</v>
      </c>
    </row>
    <row r="997" spans="1:23" x14ac:dyDescent="0.25">
      <c r="A997" t="s">
        <v>200</v>
      </c>
      <c r="B997" t="s">
        <v>5</v>
      </c>
      <c r="C997" t="s">
        <v>15</v>
      </c>
      <c r="D997" t="s">
        <v>16</v>
      </c>
      <c r="E997" t="s">
        <v>214</v>
      </c>
      <c r="F997" t="s">
        <v>216</v>
      </c>
      <c r="G997" t="s">
        <v>69</v>
      </c>
      <c r="K997" t="s">
        <v>21</v>
      </c>
      <c r="L997" t="s">
        <v>68</v>
      </c>
      <c r="M997" cm="1">
        <f t="array" aca="1" ref="M997" ca="1">INDEX([1]!constant_data,_xlfn.XMATCH(_xlfn.CONCAT(
SUBSTITUTE($A997,LEFT($A997,FIND($C997,$A997)+LEN($C997)-1),),
$F997,
$H997:$I997,
SUBSTITUTE($J997,LEFT($A997,FIND($C997,$A997)+LEN($C997)-1),)),
[1]!constant_index),_xlfn.XMATCH($G997,[1]!constant_header))</f>
        <v>2101</v>
      </c>
      <c r="N997">
        <f t="shared" ca="1" si="204"/>
        <v>2101</v>
      </c>
      <c r="O997">
        <f t="shared" ca="1" si="204"/>
        <v>2101</v>
      </c>
      <c r="P997">
        <f t="shared" ca="1" si="204"/>
        <v>2101</v>
      </c>
      <c r="Q997">
        <f t="shared" ca="1" si="204"/>
        <v>2101</v>
      </c>
      <c r="R997">
        <f t="shared" ca="1" si="204"/>
        <v>2101</v>
      </c>
      <c r="S997">
        <f t="shared" ca="1" si="204"/>
        <v>2101</v>
      </c>
      <c r="T997">
        <f t="shared" ca="1" si="204"/>
        <v>2101</v>
      </c>
      <c r="U997">
        <f t="shared" ca="1" si="204"/>
        <v>2101</v>
      </c>
      <c r="V997">
        <f t="shared" ca="1" si="204"/>
        <v>2101</v>
      </c>
      <c r="W997">
        <f t="shared" ca="1" si="204"/>
        <v>2101</v>
      </c>
    </row>
    <row r="998" spans="1:23" x14ac:dyDescent="0.25">
      <c r="A998" t="s">
        <v>200</v>
      </c>
      <c r="B998" t="s">
        <v>5</v>
      </c>
      <c r="C998" t="s">
        <v>15</v>
      </c>
      <c r="D998" t="s">
        <v>16</v>
      </c>
      <c r="E998" t="s">
        <v>214</v>
      </c>
      <c r="F998" t="s">
        <v>216</v>
      </c>
      <c r="G998" t="s">
        <v>70</v>
      </c>
      <c r="K998" t="s">
        <v>21</v>
      </c>
      <c r="L998" t="s">
        <v>71</v>
      </c>
      <c r="M998" cm="1">
        <f t="array" aca="1" ref="M998" ca="1">INDEX([1]!constant_data,_xlfn.XMATCH(_xlfn.CONCAT(
SUBSTITUTE($A998,LEFT($A998,FIND($C998,$A998)+LEN($C998)-1),),
$F998,
$H998:$I998,
SUBSTITUTE($J998,LEFT($A998,FIND($C998,$A998)+LEN($C998)-1),)),
[1]!constant_index),_xlfn.XMATCH($G998,[1]!constant_header))</f>
        <v>25</v>
      </c>
      <c r="N998">
        <f t="shared" ca="1" si="204"/>
        <v>25</v>
      </c>
      <c r="O998">
        <f t="shared" ca="1" si="204"/>
        <v>25</v>
      </c>
      <c r="P998">
        <f t="shared" ca="1" si="204"/>
        <v>25</v>
      </c>
      <c r="Q998">
        <f t="shared" ca="1" si="204"/>
        <v>25</v>
      </c>
      <c r="R998">
        <f t="shared" ca="1" si="204"/>
        <v>25</v>
      </c>
      <c r="S998">
        <f t="shared" ca="1" si="204"/>
        <v>25</v>
      </c>
      <c r="T998">
        <f t="shared" ca="1" si="204"/>
        <v>25</v>
      </c>
      <c r="U998">
        <f t="shared" ca="1" si="204"/>
        <v>25</v>
      </c>
      <c r="V998">
        <f t="shared" ca="1" si="204"/>
        <v>25</v>
      </c>
      <c r="W998">
        <f t="shared" ca="1" si="204"/>
        <v>25</v>
      </c>
    </row>
    <row r="999" spans="1:23" x14ac:dyDescent="0.25">
      <c r="A999" t="s">
        <v>200</v>
      </c>
      <c r="B999" t="s">
        <v>5</v>
      </c>
      <c r="C999" t="s">
        <v>15</v>
      </c>
      <c r="D999" t="s">
        <v>16</v>
      </c>
      <c r="E999" t="s">
        <v>214</v>
      </c>
      <c r="F999" t="s">
        <v>216</v>
      </c>
      <c r="G999" t="s">
        <v>72</v>
      </c>
      <c r="K999" t="s">
        <v>48</v>
      </c>
      <c r="L999" t="s">
        <v>64</v>
      </c>
      <c r="M999" cm="1">
        <f t="array" aca="1" ref="M999" ca="1">INDEX([1]!annual_data,_xlfn.XMATCH(_xlfn.CONCAT(
SUBSTITUTE($A999,LEFT($A999,FIND($C999,$A999)+LEN($C999)-1),),
$F999,
$G999:$I999,
SUBSTITUTE($J999,LEFT($A999,FIND($C999,$A999)+LEN($C999)-1),)),
[1]!annual_index),_xlfn.XMATCH(M$2,[1]!annual_header))</f>
        <v>0.12</v>
      </c>
    </row>
    <row r="1000" spans="1:23" x14ac:dyDescent="0.25">
      <c r="A1000" t="s">
        <v>200</v>
      </c>
      <c r="B1000" t="s">
        <v>5</v>
      </c>
      <c r="C1000" t="s">
        <v>15</v>
      </c>
      <c r="D1000" t="s">
        <v>16</v>
      </c>
      <c r="E1000" t="s">
        <v>214</v>
      </c>
      <c r="F1000" t="s">
        <v>216</v>
      </c>
      <c r="G1000" t="s">
        <v>73</v>
      </c>
      <c r="K1000" t="s">
        <v>21</v>
      </c>
      <c r="L1000" t="s">
        <v>74</v>
      </c>
      <c r="M1000" cm="1">
        <f t="array" aca="1" ref="M1000" ca="1">INDEX([1]!constant_data,_xlfn.XMATCH(_xlfn.CONCAT(
SUBSTITUTE($A1000,LEFT($A1000,FIND($C1000,$A1000)+LEN($C1000)-1),),
$F1000,
$H1000:$I1000,
SUBSTITUTE($J1000,LEFT($A1000,FIND($C1000,$A1000)+LEN($C1000)-1),)),
[1]!constant_index),_xlfn.XMATCH($G1000,[1]!constant_header))</f>
        <v>11758.1976</v>
      </c>
      <c r="N1000">
        <f t="shared" ref="N1000:W1003" ca="1" si="205">M1000</f>
        <v>11758.1976</v>
      </c>
      <c r="O1000">
        <f t="shared" ca="1" si="205"/>
        <v>11758.1976</v>
      </c>
      <c r="P1000">
        <f t="shared" ca="1" si="205"/>
        <v>11758.1976</v>
      </c>
      <c r="Q1000">
        <f t="shared" ca="1" si="205"/>
        <v>11758.1976</v>
      </c>
      <c r="R1000">
        <f t="shared" ca="1" si="205"/>
        <v>11758.1976</v>
      </c>
      <c r="S1000">
        <f t="shared" ca="1" si="205"/>
        <v>11758.1976</v>
      </c>
      <c r="T1000">
        <f t="shared" ca="1" si="205"/>
        <v>11758.1976</v>
      </c>
      <c r="U1000">
        <f t="shared" ca="1" si="205"/>
        <v>11758.1976</v>
      </c>
      <c r="V1000">
        <f t="shared" ca="1" si="205"/>
        <v>11758.1976</v>
      </c>
      <c r="W1000">
        <f t="shared" ca="1" si="205"/>
        <v>11758.1976</v>
      </c>
    </row>
    <row r="1001" spans="1:23" x14ac:dyDescent="0.25">
      <c r="A1001" t="s">
        <v>200</v>
      </c>
      <c r="B1001" t="s">
        <v>5</v>
      </c>
      <c r="C1001" t="s">
        <v>15</v>
      </c>
      <c r="D1001" t="s">
        <v>16</v>
      </c>
      <c r="E1001" t="s">
        <v>214</v>
      </c>
      <c r="F1001" t="s">
        <v>216</v>
      </c>
      <c r="G1001" t="s">
        <v>75</v>
      </c>
      <c r="K1001" t="s">
        <v>21</v>
      </c>
      <c r="L1001" t="s">
        <v>76</v>
      </c>
      <c r="M1001" cm="1">
        <f t="array" aca="1" ref="M1001" ca="1">INDEX([1]!constant_data,_xlfn.XMATCH(_xlfn.CONCAT(
SUBSTITUTE($A1001,LEFT($A1001,FIND($C1001,$A1001)+LEN($C1001)-1),),
$F1001,
$H1001:$I1001,
SUBSTITUTE($J1001,LEFT($A1001,FIND($C1001,$A1001)+LEN($C1001)-1),)),
[1]!constant_index),_xlfn.XMATCH($G1001,[1]!constant_header))</f>
        <v>66729.929780319493</v>
      </c>
      <c r="N1001">
        <f t="shared" ca="1" si="205"/>
        <v>66729.929780319493</v>
      </c>
      <c r="O1001">
        <f t="shared" ca="1" si="205"/>
        <v>66729.929780319493</v>
      </c>
      <c r="P1001">
        <f t="shared" ca="1" si="205"/>
        <v>66729.929780319493</v>
      </c>
      <c r="Q1001">
        <f t="shared" ca="1" si="205"/>
        <v>66729.929780319493</v>
      </c>
      <c r="R1001">
        <f t="shared" ca="1" si="205"/>
        <v>66729.929780319493</v>
      </c>
      <c r="S1001">
        <f t="shared" ca="1" si="205"/>
        <v>66729.929780319493</v>
      </c>
      <c r="T1001">
        <f t="shared" ca="1" si="205"/>
        <v>66729.929780319493</v>
      </c>
      <c r="U1001">
        <f t="shared" ca="1" si="205"/>
        <v>66729.929780319493</v>
      </c>
      <c r="V1001">
        <f t="shared" ca="1" si="205"/>
        <v>66729.929780319493</v>
      </c>
      <c r="W1001">
        <f t="shared" ca="1" si="205"/>
        <v>66729.929780319493</v>
      </c>
    </row>
    <row r="1002" spans="1:23" x14ac:dyDescent="0.25">
      <c r="A1002" t="s">
        <v>200</v>
      </c>
      <c r="B1002" t="s">
        <v>5</v>
      </c>
      <c r="C1002" t="s">
        <v>15</v>
      </c>
      <c r="D1002" t="s">
        <v>16</v>
      </c>
      <c r="E1002" t="s">
        <v>214</v>
      </c>
      <c r="F1002" t="s">
        <v>216</v>
      </c>
      <c r="G1002" t="s">
        <v>77</v>
      </c>
      <c r="K1002" t="s">
        <v>21</v>
      </c>
      <c r="L1002" t="s">
        <v>76</v>
      </c>
      <c r="M1002" cm="1">
        <f t="array" aca="1" ref="M1002" ca="1">INDEX([1]!constant_data,_xlfn.XMATCH(_xlfn.CONCAT(
SUBSTITUTE($A1002,LEFT($A1002,FIND($C1002,$A1002)+LEN($C1002)-1),),
$F1002,
$H1002:$I1002,
SUBSTITUTE($J1002,LEFT($A1002,FIND($C1002,$A1002)+LEN($C1002)-1),)),
[1]!constant_index),_xlfn.XMATCH($G1002,[1]!constant_header))</f>
        <v>5620.2169608086097</v>
      </c>
      <c r="N1002">
        <f t="shared" ca="1" si="205"/>
        <v>5620.2169608086097</v>
      </c>
      <c r="O1002">
        <f t="shared" ca="1" si="205"/>
        <v>5620.2169608086097</v>
      </c>
      <c r="P1002">
        <f t="shared" ca="1" si="205"/>
        <v>5620.2169608086097</v>
      </c>
      <c r="Q1002">
        <f t="shared" ca="1" si="205"/>
        <v>5620.2169608086097</v>
      </c>
      <c r="R1002">
        <f t="shared" ca="1" si="205"/>
        <v>5620.2169608086097</v>
      </c>
      <c r="S1002">
        <f t="shared" ca="1" si="205"/>
        <v>5620.2169608086097</v>
      </c>
      <c r="T1002">
        <f t="shared" ca="1" si="205"/>
        <v>5620.2169608086097</v>
      </c>
      <c r="U1002">
        <f t="shared" ca="1" si="205"/>
        <v>5620.2169608086097</v>
      </c>
      <c r="V1002">
        <f t="shared" ca="1" si="205"/>
        <v>5620.2169608086097</v>
      </c>
      <c r="W1002">
        <f t="shared" ca="1" si="205"/>
        <v>5620.2169608086097</v>
      </c>
    </row>
    <row r="1003" spans="1:23" x14ac:dyDescent="0.25">
      <c r="A1003" t="s">
        <v>200</v>
      </c>
      <c r="B1003" t="s">
        <v>5</v>
      </c>
      <c r="C1003" t="s">
        <v>15</v>
      </c>
      <c r="D1003" t="s">
        <v>16</v>
      </c>
      <c r="E1003" t="s">
        <v>214</v>
      </c>
      <c r="F1003" t="s">
        <v>216</v>
      </c>
      <c r="G1003" t="s">
        <v>17</v>
      </c>
      <c r="J1003" t="s">
        <v>31</v>
      </c>
      <c r="K1003" t="s">
        <v>48</v>
      </c>
      <c r="L1003" t="str" cm="1">
        <f t="array" aca="1" ref="L1003" ca="1">INDEX([1]!annual_data,_xlfn.XMATCH(_xlfn.CONCAT(
SUBSTITUTE($A1003,LEFT($A1003,FIND($C1003,$A1003)+LEN($C1003)-1),),
$F1003,
$G1003:$I1003,
SUBSTITUTE($J1003,LEFT($A1003,FIND($C1003,$A1003)+LEN($C1003)-1),)),
[1]!annual_index),_xlfn.XMATCH(L$2,[1]!annual_header))</f>
        <v>GJ</v>
      </c>
      <c r="M1003" cm="1">
        <f t="array" aca="1" ref="M1003" ca="1">INDEX([1]!annual_data,_xlfn.XMATCH(_xlfn.CONCAT(
SUBSTITUTE($A1003,LEFT($A1003,FIND($C1003,$A1003)+LEN($C1003)-1),),
$F1003,
$G1003:$I1003,
SUBSTITUTE($J1003,LEFT($A1003,FIND($C1003,$A1003)+LEN($C1003)-1),)),
[1]!annual_index),_xlfn.XMATCH(M$2,[1]!annual_header))</f>
        <v>1.5246015246015214</v>
      </c>
      <c r="N1003">
        <f t="shared" ca="1" si="205"/>
        <v>1.5246015246015214</v>
      </c>
      <c r="O1003">
        <f t="shared" ca="1" si="205"/>
        <v>1.5246015246015214</v>
      </c>
      <c r="P1003">
        <f t="shared" ca="1" si="205"/>
        <v>1.5246015246015214</v>
      </c>
      <c r="Q1003">
        <f t="shared" ca="1" si="205"/>
        <v>1.5246015246015214</v>
      </c>
      <c r="R1003">
        <f t="shared" ca="1" si="205"/>
        <v>1.5246015246015214</v>
      </c>
      <c r="S1003">
        <f t="shared" ca="1" si="205"/>
        <v>1.5246015246015214</v>
      </c>
      <c r="T1003">
        <f t="shared" ca="1" si="205"/>
        <v>1.5246015246015214</v>
      </c>
      <c r="U1003">
        <f t="shared" ca="1" si="205"/>
        <v>1.5246015246015214</v>
      </c>
      <c r="V1003">
        <f t="shared" ca="1" si="205"/>
        <v>1.5246015246015214</v>
      </c>
      <c r="W1003">
        <f t="shared" ca="1" si="205"/>
        <v>1.5246015246015214</v>
      </c>
    </row>
    <row r="1004" spans="1:23" x14ac:dyDescent="0.25">
      <c r="A1004" t="s">
        <v>200</v>
      </c>
      <c r="B1004" t="s">
        <v>5</v>
      </c>
      <c r="C1004" t="s">
        <v>15</v>
      </c>
      <c r="D1004" t="s">
        <v>16</v>
      </c>
      <c r="E1004" t="s">
        <v>214</v>
      </c>
      <c r="F1004" t="s">
        <v>217</v>
      </c>
      <c r="G1004" t="s">
        <v>6</v>
      </c>
    </row>
    <row r="1005" spans="1:23" x14ac:dyDescent="0.25">
      <c r="A1005" t="s">
        <v>200</v>
      </c>
      <c r="B1005" t="s">
        <v>5</v>
      </c>
      <c r="C1005" t="s">
        <v>15</v>
      </c>
      <c r="D1005" t="s">
        <v>16</v>
      </c>
      <c r="E1005" t="s">
        <v>214</v>
      </c>
      <c r="F1005" t="s">
        <v>217</v>
      </c>
      <c r="G1005" t="s">
        <v>67</v>
      </c>
      <c r="K1005" t="s">
        <v>21</v>
      </c>
      <c r="L1005" t="s">
        <v>68</v>
      </c>
      <c r="M1005" cm="1">
        <f t="array" aca="1" ref="M1005" ca="1">INDEX([1]!constant_data,_xlfn.XMATCH(_xlfn.CONCAT(
SUBSTITUTE($A1005,LEFT($A1005,FIND($C1005,$A1005)+LEN($C1005)-1),),
$F1005,
$H1005:$I1005,
SUBSTITUTE($J1005,LEFT($A1005,FIND($C1005,$A1005)+LEN($C1005)-1),)),
[1]!constant_index),_xlfn.XMATCH($G1005,[1]!constant_header))</f>
        <v>1980</v>
      </c>
      <c r="N1005">
        <f t="shared" ref="N1005:W1007" ca="1" si="206">M1005</f>
        <v>1980</v>
      </c>
      <c r="O1005">
        <f t="shared" ca="1" si="206"/>
        <v>1980</v>
      </c>
      <c r="P1005">
        <f t="shared" ca="1" si="206"/>
        <v>1980</v>
      </c>
      <c r="Q1005">
        <f t="shared" ca="1" si="206"/>
        <v>1980</v>
      </c>
      <c r="R1005">
        <f t="shared" ca="1" si="206"/>
        <v>1980</v>
      </c>
      <c r="S1005">
        <f t="shared" ca="1" si="206"/>
        <v>1980</v>
      </c>
      <c r="T1005">
        <f t="shared" ca="1" si="206"/>
        <v>1980</v>
      </c>
      <c r="U1005">
        <f t="shared" ca="1" si="206"/>
        <v>1980</v>
      </c>
      <c r="V1005">
        <f t="shared" ca="1" si="206"/>
        <v>1980</v>
      </c>
      <c r="W1005">
        <f t="shared" ca="1" si="206"/>
        <v>1980</v>
      </c>
    </row>
    <row r="1006" spans="1:23" x14ac:dyDescent="0.25">
      <c r="A1006" t="s">
        <v>200</v>
      </c>
      <c r="B1006" t="s">
        <v>5</v>
      </c>
      <c r="C1006" t="s">
        <v>15</v>
      </c>
      <c r="D1006" t="s">
        <v>16</v>
      </c>
      <c r="E1006" t="s">
        <v>214</v>
      </c>
      <c r="F1006" t="s">
        <v>217</v>
      </c>
      <c r="G1006" t="s">
        <v>69</v>
      </c>
      <c r="K1006" t="s">
        <v>21</v>
      </c>
      <c r="L1006" t="s">
        <v>68</v>
      </c>
      <c r="M1006" cm="1">
        <f t="array" aca="1" ref="M1006" ca="1">INDEX([1]!constant_data,_xlfn.XMATCH(_xlfn.CONCAT(
SUBSTITUTE($A1006,LEFT($A1006,FIND($C1006,$A1006)+LEN($C1006)-1),),
$F1006,
$H1006:$I1006,
SUBSTITUTE($J1006,LEFT($A1006,FIND($C1006,$A1006)+LEN($C1006)-1),)),
[1]!constant_index),_xlfn.XMATCH($G1006,[1]!constant_header))</f>
        <v>2101</v>
      </c>
      <c r="N1006">
        <f t="shared" ca="1" si="206"/>
        <v>2101</v>
      </c>
      <c r="O1006">
        <f t="shared" ca="1" si="206"/>
        <v>2101</v>
      </c>
      <c r="P1006">
        <f t="shared" ca="1" si="206"/>
        <v>2101</v>
      </c>
      <c r="Q1006">
        <f t="shared" ca="1" si="206"/>
        <v>2101</v>
      </c>
      <c r="R1006">
        <f t="shared" ca="1" si="206"/>
        <v>2101</v>
      </c>
      <c r="S1006">
        <f t="shared" ca="1" si="206"/>
        <v>2101</v>
      </c>
      <c r="T1006">
        <f t="shared" ca="1" si="206"/>
        <v>2101</v>
      </c>
      <c r="U1006">
        <f t="shared" ca="1" si="206"/>
        <v>2101</v>
      </c>
      <c r="V1006">
        <f t="shared" ca="1" si="206"/>
        <v>2101</v>
      </c>
      <c r="W1006">
        <f t="shared" ca="1" si="206"/>
        <v>2101</v>
      </c>
    </row>
    <row r="1007" spans="1:23" x14ac:dyDescent="0.25">
      <c r="A1007" t="s">
        <v>200</v>
      </c>
      <c r="B1007" t="s">
        <v>5</v>
      </c>
      <c r="C1007" t="s">
        <v>15</v>
      </c>
      <c r="D1007" t="s">
        <v>16</v>
      </c>
      <c r="E1007" t="s">
        <v>214</v>
      </c>
      <c r="F1007" t="s">
        <v>217</v>
      </c>
      <c r="G1007" t="s">
        <v>70</v>
      </c>
      <c r="K1007" t="s">
        <v>21</v>
      </c>
      <c r="L1007" t="s">
        <v>71</v>
      </c>
      <c r="M1007" cm="1">
        <f t="array" aca="1" ref="M1007" ca="1">INDEX([1]!constant_data,_xlfn.XMATCH(_xlfn.CONCAT(
SUBSTITUTE($A1007,LEFT($A1007,FIND($C1007,$A1007)+LEN($C1007)-1),),
$F1007,
$H1007:$I1007,
SUBSTITUTE($J1007,LEFT($A1007,FIND($C1007,$A1007)+LEN($C1007)-1),)),
[1]!constant_index),_xlfn.XMATCH($G1007,[1]!constant_header))</f>
        <v>25</v>
      </c>
      <c r="N1007">
        <f t="shared" ca="1" si="206"/>
        <v>25</v>
      </c>
      <c r="O1007">
        <f t="shared" ca="1" si="206"/>
        <v>25</v>
      </c>
      <c r="P1007">
        <f t="shared" ca="1" si="206"/>
        <v>25</v>
      </c>
      <c r="Q1007">
        <f t="shared" ca="1" si="206"/>
        <v>25</v>
      </c>
      <c r="R1007">
        <f t="shared" ca="1" si="206"/>
        <v>25</v>
      </c>
      <c r="S1007">
        <f t="shared" ca="1" si="206"/>
        <v>25</v>
      </c>
      <c r="T1007">
        <f t="shared" ca="1" si="206"/>
        <v>25</v>
      </c>
      <c r="U1007">
        <f t="shared" ca="1" si="206"/>
        <v>25</v>
      </c>
      <c r="V1007">
        <f t="shared" ca="1" si="206"/>
        <v>25</v>
      </c>
      <c r="W1007">
        <f t="shared" ca="1" si="206"/>
        <v>25</v>
      </c>
    </row>
    <row r="1008" spans="1:23" x14ac:dyDescent="0.25">
      <c r="A1008" t="s">
        <v>200</v>
      </c>
      <c r="B1008" t="s">
        <v>5</v>
      </c>
      <c r="C1008" t="s">
        <v>15</v>
      </c>
      <c r="D1008" t="s">
        <v>16</v>
      </c>
      <c r="E1008" t="s">
        <v>214</v>
      </c>
      <c r="F1008" t="s">
        <v>217</v>
      </c>
      <c r="G1008" t="s">
        <v>72</v>
      </c>
      <c r="K1008" t="s">
        <v>48</v>
      </c>
      <c r="L1008" t="s">
        <v>64</v>
      </c>
      <c r="M1008" cm="1">
        <f t="array" aca="1" ref="M1008" ca="1">INDEX([1]!annual_data,_xlfn.XMATCH(_xlfn.CONCAT(
SUBSTITUTE($A1008,LEFT($A1008,FIND($C1008,$A1008)+LEN($C1008)-1),),
$F1008,
$G1008:$I1008,
SUBSTITUTE($J1008,LEFT($A1008,FIND($C1008,$A1008)+LEN($C1008)-1),)),
[1]!annual_index),_xlfn.XMATCH(M$2,[1]!annual_header))</f>
        <v>0.18</v>
      </c>
    </row>
    <row r="1009" spans="1:23" x14ac:dyDescent="0.25">
      <c r="A1009" t="s">
        <v>200</v>
      </c>
      <c r="B1009" t="s">
        <v>5</v>
      </c>
      <c r="C1009" t="s">
        <v>15</v>
      </c>
      <c r="D1009" t="s">
        <v>16</v>
      </c>
      <c r="E1009" t="s">
        <v>214</v>
      </c>
      <c r="F1009" t="s">
        <v>217</v>
      </c>
      <c r="G1009" t="s">
        <v>73</v>
      </c>
      <c r="K1009" t="s">
        <v>21</v>
      </c>
      <c r="L1009" t="s">
        <v>74</v>
      </c>
      <c r="M1009" cm="1">
        <f t="array" aca="1" ref="M1009" ca="1">INDEX([1]!constant_data,_xlfn.XMATCH(_xlfn.CONCAT(
SUBSTITUTE($A1009,LEFT($A1009,FIND($C1009,$A1009)+LEN($C1009)-1),),
$F1009,
$H1009:$I1009,
SUBSTITUTE($J1009,LEFT($A1009,FIND($C1009,$A1009)+LEN($C1009)-1),)),
[1]!constant_index),_xlfn.XMATCH($G1009,[1]!constant_header))</f>
        <v>11758.1976</v>
      </c>
      <c r="N1009">
        <f t="shared" ref="N1009:W1012" ca="1" si="207">M1009</f>
        <v>11758.1976</v>
      </c>
      <c r="O1009">
        <f t="shared" ca="1" si="207"/>
        <v>11758.1976</v>
      </c>
      <c r="P1009">
        <f t="shared" ca="1" si="207"/>
        <v>11758.1976</v>
      </c>
      <c r="Q1009">
        <f t="shared" ca="1" si="207"/>
        <v>11758.1976</v>
      </c>
      <c r="R1009">
        <f t="shared" ca="1" si="207"/>
        <v>11758.1976</v>
      </c>
      <c r="S1009">
        <f t="shared" ca="1" si="207"/>
        <v>11758.1976</v>
      </c>
      <c r="T1009">
        <f t="shared" ca="1" si="207"/>
        <v>11758.1976</v>
      </c>
      <c r="U1009">
        <f t="shared" ca="1" si="207"/>
        <v>11758.1976</v>
      </c>
      <c r="V1009">
        <f t="shared" ca="1" si="207"/>
        <v>11758.1976</v>
      </c>
      <c r="W1009">
        <f t="shared" ca="1" si="207"/>
        <v>11758.1976</v>
      </c>
    </row>
    <row r="1010" spans="1:23" x14ac:dyDescent="0.25">
      <c r="A1010" t="s">
        <v>200</v>
      </c>
      <c r="B1010" t="s">
        <v>5</v>
      </c>
      <c r="C1010" t="s">
        <v>15</v>
      </c>
      <c r="D1010" t="s">
        <v>16</v>
      </c>
      <c r="E1010" t="s">
        <v>214</v>
      </c>
      <c r="F1010" t="s">
        <v>217</v>
      </c>
      <c r="G1010" t="s">
        <v>75</v>
      </c>
      <c r="K1010" t="s">
        <v>21</v>
      </c>
      <c r="L1010" t="s">
        <v>76</v>
      </c>
      <c r="M1010" cm="1">
        <f t="array" aca="1" ref="M1010" ca="1">INDEX([1]!constant_data,_xlfn.XMATCH(_xlfn.CONCAT(
SUBSTITUTE($A1010,LEFT($A1010,FIND($C1010,$A1010)+LEN($C1010)-1),),
$F1010,
$H1010:$I1010,
SUBSTITUTE($J1010,LEFT($A1010,FIND($C1010,$A1010)+LEN($C1010)-1),)),
[1]!constant_index),_xlfn.XMATCH($G1010,[1]!constant_header))</f>
        <v>73984.910789569898</v>
      </c>
      <c r="N1010">
        <f t="shared" ca="1" si="207"/>
        <v>73984.910789569898</v>
      </c>
      <c r="O1010">
        <f t="shared" ca="1" si="207"/>
        <v>73984.910789569898</v>
      </c>
      <c r="P1010">
        <f t="shared" ca="1" si="207"/>
        <v>73984.910789569898</v>
      </c>
      <c r="Q1010">
        <f t="shared" ca="1" si="207"/>
        <v>73984.910789569898</v>
      </c>
      <c r="R1010">
        <f t="shared" ca="1" si="207"/>
        <v>73984.910789569898</v>
      </c>
      <c r="S1010">
        <f t="shared" ca="1" si="207"/>
        <v>73984.910789569898</v>
      </c>
      <c r="T1010">
        <f t="shared" ca="1" si="207"/>
        <v>73984.910789569898</v>
      </c>
      <c r="U1010">
        <f t="shared" ca="1" si="207"/>
        <v>73984.910789569898</v>
      </c>
      <c r="V1010">
        <f t="shared" ca="1" si="207"/>
        <v>73984.910789569898</v>
      </c>
      <c r="W1010">
        <f t="shared" ca="1" si="207"/>
        <v>73984.910789569898</v>
      </c>
    </row>
    <row r="1011" spans="1:23" x14ac:dyDescent="0.25">
      <c r="A1011" t="s">
        <v>200</v>
      </c>
      <c r="B1011" t="s">
        <v>5</v>
      </c>
      <c r="C1011" t="s">
        <v>15</v>
      </c>
      <c r="D1011" t="s">
        <v>16</v>
      </c>
      <c r="E1011" t="s">
        <v>214</v>
      </c>
      <c r="F1011" t="s">
        <v>217</v>
      </c>
      <c r="G1011" t="s">
        <v>77</v>
      </c>
      <c r="K1011" t="s">
        <v>21</v>
      </c>
      <c r="L1011" t="s">
        <v>76</v>
      </c>
      <c r="M1011" cm="1">
        <f t="array" aca="1" ref="M1011" ca="1">INDEX([1]!constant_data,_xlfn.XMATCH(_xlfn.CONCAT(
SUBSTITUTE($A1011,LEFT($A1011,FIND($C1011,$A1011)+LEN($C1011)-1),),
$F1011,
$H1011:$I1011,
SUBSTITUTE($J1011,LEFT($A1011,FIND($C1011,$A1011)+LEN($C1011)-1),)),
[1]!constant_index),_xlfn.XMATCH($G1011,[1]!constant_header))</f>
        <v>17001.156306445999</v>
      </c>
      <c r="N1011">
        <f t="shared" ca="1" si="207"/>
        <v>17001.156306445999</v>
      </c>
      <c r="O1011">
        <f t="shared" ca="1" si="207"/>
        <v>17001.156306445999</v>
      </c>
      <c r="P1011">
        <f t="shared" ca="1" si="207"/>
        <v>17001.156306445999</v>
      </c>
      <c r="Q1011">
        <f t="shared" ca="1" si="207"/>
        <v>17001.156306445999</v>
      </c>
      <c r="R1011">
        <f t="shared" ca="1" si="207"/>
        <v>17001.156306445999</v>
      </c>
      <c r="S1011">
        <f t="shared" ca="1" si="207"/>
        <v>17001.156306445999</v>
      </c>
      <c r="T1011">
        <f t="shared" ca="1" si="207"/>
        <v>17001.156306445999</v>
      </c>
      <c r="U1011">
        <f t="shared" ca="1" si="207"/>
        <v>17001.156306445999</v>
      </c>
      <c r="V1011">
        <f t="shared" ca="1" si="207"/>
        <v>17001.156306445999</v>
      </c>
      <c r="W1011">
        <f t="shared" ca="1" si="207"/>
        <v>17001.156306445999</v>
      </c>
    </row>
    <row r="1012" spans="1:23" x14ac:dyDescent="0.25">
      <c r="A1012" t="s">
        <v>200</v>
      </c>
      <c r="B1012" t="s">
        <v>5</v>
      </c>
      <c r="C1012" t="s">
        <v>15</v>
      </c>
      <c r="D1012" t="s">
        <v>16</v>
      </c>
      <c r="E1012" t="s">
        <v>214</v>
      </c>
      <c r="F1012" t="s">
        <v>217</v>
      </c>
      <c r="G1012" t="s">
        <v>17</v>
      </c>
      <c r="J1012" t="s">
        <v>31</v>
      </c>
      <c r="K1012" t="s">
        <v>48</v>
      </c>
      <c r="L1012" t="str" cm="1">
        <f t="array" aca="1" ref="L1012" ca="1">INDEX([1]!annual_data,_xlfn.XMATCH(_xlfn.CONCAT(
SUBSTITUTE($A1012,LEFT($A1012,FIND($C1012,$A1012)+LEN($C1012)-1),),
$F1012,
$G1012:$I1012,
SUBSTITUTE($J1012,LEFT($A1012,FIND($C1012,$A1012)+LEN($C1012)-1),)),
[1]!annual_index),_xlfn.XMATCH(L$2,[1]!annual_header))</f>
        <v>GJ</v>
      </c>
      <c r="M1012" cm="1">
        <f t="array" aca="1" ref="M1012" ca="1">INDEX([1]!annual_data,_xlfn.XMATCH(_xlfn.CONCAT(
SUBSTITUTE($A1012,LEFT($A1012,FIND($C1012,$A1012)+LEN($C1012)-1),),
$F1012,
$G1012:$I1012,
SUBSTITUTE($J1012,LEFT($A1012,FIND($C1012,$A1012)+LEN($C1012)-1),)),
[1]!annual_index),_xlfn.XMATCH(M$2,[1]!annual_header))</f>
        <v>1.5120274914089393</v>
      </c>
      <c r="N1012">
        <f t="shared" ca="1" si="207"/>
        <v>1.5120274914089393</v>
      </c>
      <c r="O1012">
        <f t="shared" ca="1" si="207"/>
        <v>1.5120274914089393</v>
      </c>
      <c r="P1012">
        <f t="shared" ca="1" si="207"/>
        <v>1.5120274914089393</v>
      </c>
      <c r="Q1012">
        <f t="shared" ca="1" si="207"/>
        <v>1.5120274914089393</v>
      </c>
      <c r="R1012">
        <f t="shared" ca="1" si="207"/>
        <v>1.5120274914089393</v>
      </c>
      <c r="S1012">
        <f t="shared" ca="1" si="207"/>
        <v>1.5120274914089393</v>
      </c>
      <c r="T1012">
        <f t="shared" ca="1" si="207"/>
        <v>1.5120274914089393</v>
      </c>
      <c r="U1012">
        <f t="shared" ca="1" si="207"/>
        <v>1.5120274914089393</v>
      </c>
      <c r="V1012">
        <f t="shared" ca="1" si="207"/>
        <v>1.5120274914089393</v>
      </c>
      <c r="W1012">
        <f t="shared" ca="1" si="207"/>
        <v>1.5120274914089393</v>
      </c>
    </row>
    <row r="1013" spans="1:23" x14ac:dyDescent="0.25">
      <c r="A1013" t="s">
        <v>200</v>
      </c>
      <c r="B1013" t="s">
        <v>5</v>
      </c>
      <c r="C1013" t="s">
        <v>15</v>
      </c>
      <c r="D1013" t="s">
        <v>16</v>
      </c>
      <c r="E1013" t="s">
        <v>214</v>
      </c>
      <c r="F1013" t="s">
        <v>218</v>
      </c>
      <c r="G1013" t="s">
        <v>6</v>
      </c>
    </row>
    <row r="1014" spans="1:23" x14ac:dyDescent="0.25">
      <c r="A1014" t="s">
        <v>200</v>
      </c>
      <c r="B1014" t="s">
        <v>5</v>
      </c>
      <c r="C1014" t="s">
        <v>15</v>
      </c>
      <c r="D1014" t="s">
        <v>16</v>
      </c>
      <c r="E1014" t="s">
        <v>214</v>
      </c>
      <c r="F1014" t="s">
        <v>218</v>
      </c>
      <c r="G1014" t="s">
        <v>67</v>
      </c>
      <c r="K1014" t="s">
        <v>21</v>
      </c>
      <c r="L1014" t="s">
        <v>68</v>
      </c>
      <c r="M1014" cm="1">
        <f t="array" aca="1" ref="M1014" ca="1">INDEX([1]!constant_data,_xlfn.XMATCH(_xlfn.CONCAT(
SUBSTITUTE($A1014,LEFT($A1014,FIND($C1014,$A1014)+LEN($C1014)-1),),
$F1014,
$H1014:$I1014,
SUBSTITUTE($J1014,LEFT($A1014,FIND($C1014,$A1014)+LEN($C1014)-1),)),
[1]!constant_index),_xlfn.XMATCH($G1014,[1]!constant_header))</f>
        <v>1930</v>
      </c>
      <c r="N1014">
        <f t="shared" ref="N1014:W1016" ca="1" si="208">M1014</f>
        <v>1930</v>
      </c>
      <c r="O1014">
        <f t="shared" ca="1" si="208"/>
        <v>1930</v>
      </c>
      <c r="P1014">
        <f t="shared" ca="1" si="208"/>
        <v>1930</v>
      </c>
      <c r="Q1014">
        <f t="shared" ca="1" si="208"/>
        <v>1930</v>
      </c>
      <c r="R1014">
        <f t="shared" ca="1" si="208"/>
        <v>1930</v>
      </c>
      <c r="S1014">
        <f t="shared" ca="1" si="208"/>
        <v>1930</v>
      </c>
      <c r="T1014">
        <f t="shared" ca="1" si="208"/>
        <v>1930</v>
      </c>
      <c r="U1014">
        <f t="shared" ca="1" si="208"/>
        <v>1930</v>
      </c>
      <c r="V1014">
        <f t="shared" ca="1" si="208"/>
        <v>1930</v>
      </c>
      <c r="W1014">
        <f t="shared" ca="1" si="208"/>
        <v>1930</v>
      </c>
    </row>
    <row r="1015" spans="1:23" x14ac:dyDescent="0.25">
      <c r="A1015" t="s">
        <v>200</v>
      </c>
      <c r="B1015" t="s">
        <v>5</v>
      </c>
      <c r="C1015" t="s">
        <v>15</v>
      </c>
      <c r="D1015" t="s">
        <v>16</v>
      </c>
      <c r="E1015" t="s">
        <v>214</v>
      </c>
      <c r="F1015" t="s">
        <v>218</v>
      </c>
      <c r="G1015" t="s">
        <v>69</v>
      </c>
      <c r="K1015" t="s">
        <v>21</v>
      </c>
      <c r="L1015" t="s">
        <v>68</v>
      </c>
      <c r="M1015" cm="1">
        <f t="array" aca="1" ref="M1015" ca="1">INDEX([1]!constant_data,_xlfn.XMATCH(_xlfn.CONCAT(
SUBSTITUTE($A1015,LEFT($A1015,FIND($C1015,$A1015)+LEN($C1015)-1),),
$F1015,
$H1015:$I1015,
SUBSTITUTE($J1015,LEFT($A1015,FIND($C1015,$A1015)+LEN($C1015)-1),)),
[1]!constant_index),_xlfn.XMATCH($G1015,[1]!constant_header))</f>
        <v>2101</v>
      </c>
      <c r="N1015">
        <f t="shared" ca="1" si="208"/>
        <v>2101</v>
      </c>
      <c r="O1015">
        <f t="shared" ca="1" si="208"/>
        <v>2101</v>
      </c>
      <c r="P1015">
        <f t="shared" ca="1" si="208"/>
        <v>2101</v>
      </c>
      <c r="Q1015">
        <f t="shared" ca="1" si="208"/>
        <v>2101</v>
      </c>
      <c r="R1015">
        <f t="shared" ca="1" si="208"/>
        <v>2101</v>
      </c>
      <c r="S1015">
        <f t="shared" ca="1" si="208"/>
        <v>2101</v>
      </c>
      <c r="T1015">
        <f t="shared" ca="1" si="208"/>
        <v>2101</v>
      </c>
      <c r="U1015">
        <f t="shared" ca="1" si="208"/>
        <v>2101</v>
      </c>
      <c r="V1015">
        <f t="shared" ca="1" si="208"/>
        <v>2101</v>
      </c>
      <c r="W1015">
        <f t="shared" ca="1" si="208"/>
        <v>2101</v>
      </c>
    </row>
    <row r="1016" spans="1:23" x14ac:dyDescent="0.25">
      <c r="A1016" t="s">
        <v>200</v>
      </c>
      <c r="B1016" t="s">
        <v>5</v>
      </c>
      <c r="C1016" t="s">
        <v>15</v>
      </c>
      <c r="D1016" t="s">
        <v>16</v>
      </c>
      <c r="E1016" t="s">
        <v>214</v>
      </c>
      <c r="F1016" t="s">
        <v>218</v>
      </c>
      <c r="G1016" t="s">
        <v>70</v>
      </c>
      <c r="K1016" t="s">
        <v>21</v>
      </c>
      <c r="L1016" t="s">
        <v>71</v>
      </c>
      <c r="M1016" cm="1">
        <f t="array" aca="1" ref="M1016" ca="1">INDEX([1]!constant_data,_xlfn.XMATCH(_xlfn.CONCAT(
SUBSTITUTE($A1016,LEFT($A1016,FIND($C1016,$A1016)+LEN($C1016)-1),),
$F1016,
$H1016:$I1016,
SUBSTITUTE($J1016,LEFT($A1016,FIND($C1016,$A1016)+LEN($C1016)-1),)),
[1]!constant_index),_xlfn.XMATCH($G1016,[1]!constant_header))</f>
        <v>25</v>
      </c>
      <c r="N1016">
        <f t="shared" ca="1" si="208"/>
        <v>25</v>
      </c>
      <c r="O1016">
        <f t="shared" ca="1" si="208"/>
        <v>25</v>
      </c>
      <c r="P1016">
        <f t="shared" ca="1" si="208"/>
        <v>25</v>
      </c>
      <c r="Q1016">
        <f t="shared" ca="1" si="208"/>
        <v>25</v>
      </c>
      <c r="R1016">
        <f t="shared" ca="1" si="208"/>
        <v>25</v>
      </c>
      <c r="S1016">
        <f t="shared" ca="1" si="208"/>
        <v>25</v>
      </c>
      <c r="T1016">
        <f t="shared" ca="1" si="208"/>
        <v>25</v>
      </c>
      <c r="U1016">
        <f t="shared" ca="1" si="208"/>
        <v>25</v>
      </c>
      <c r="V1016">
        <f t="shared" ca="1" si="208"/>
        <v>25</v>
      </c>
      <c r="W1016">
        <f t="shared" ca="1" si="208"/>
        <v>25</v>
      </c>
    </row>
    <row r="1017" spans="1:23" x14ac:dyDescent="0.25">
      <c r="A1017" t="s">
        <v>200</v>
      </c>
      <c r="B1017" t="s">
        <v>5</v>
      </c>
      <c r="C1017" t="s">
        <v>15</v>
      </c>
      <c r="D1017" t="s">
        <v>16</v>
      </c>
      <c r="E1017" t="s">
        <v>214</v>
      </c>
      <c r="F1017" t="s">
        <v>218</v>
      </c>
      <c r="G1017" t="s">
        <v>72</v>
      </c>
      <c r="K1017" t="s">
        <v>48</v>
      </c>
      <c r="L1017" t="s">
        <v>64</v>
      </c>
      <c r="M1017" cm="1">
        <f t="array" aca="1" ref="M1017" ca="1">INDEX([1]!annual_data,_xlfn.XMATCH(_xlfn.CONCAT(
SUBSTITUTE($A1017,LEFT($A1017,FIND($C1017,$A1017)+LEN($C1017)-1),),
$F1017,
$G1017:$I1017,
SUBSTITUTE($J1017,LEFT($A1017,FIND($C1017,$A1017)+LEN($C1017)-1),)),
[1]!annual_index),_xlfn.XMATCH(M$2,[1]!annual_header))</f>
        <v>0</v>
      </c>
    </row>
    <row r="1018" spans="1:23" x14ac:dyDescent="0.25">
      <c r="A1018" t="s">
        <v>200</v>
      </c>
      <c r="B1018" t="s">
        <v>5</v>
      </c>
      <c r="C1018" t="s">
        <v>15</v>
      </c>
      <c r="D1018" t="s">
        <v>16</v>
      </c>
      <c r="E1018" t="s">
        <v>214</v>
      </c>
      <c r="F1018" t="s">
        <v>218</v>
      </c>
      <c r="G1018" t="s">
        <v>73</v>
      </c>
      <c r="K1018" t="s">
        <v>21</v>
      </c>
      <c r="L1018" t="s">
        <v>74</v>
      </c>
      <c r="M1018" cm="1">
        <f t="array" aca="1" ref="M1018" ca="1">INDEX([1]!constant_data,_xlfn.XMATCH(_xlfn.CONCAT(
SUBSTITUTE($A1018,LEFT($A1018,FIND($C1018,$A1018)+LEN($C1018)-1),),
$F1018,
$H1018:$I1018,
SUBSTITUTE($J1018,LEFT($A1018,FIND($C1018,$A1018)+LEN($C1018)-1),)),
[1]!constant_index),_xlfn.XMATCH($G1018,[1]!constant_header))</f>
        <v>11758.1976</v>
      </c>
      <c r="N1018">
        <f t="shared" ref="N1018:W1021" ca="1" si="209">M1018</f>
        <v>11758.1976</v>
      </c>
      <c r="O1018">
        <f t="shared" ca="1" si="209"/>
        <v>11758.1976</v>
      </c>
      <c r="P1018">
        <f t="shared" ca="1" si="209"/>
        <v>11758.1976</v>
      </c>
      <c r="Q1018">
        <f t="shared" ca="1" si="209"/>
        <v>11758.1976</v>
      </c>
      <c r="R1018">
        <f t="shared" ca="1" si="209"/>
        <v>11758.1976</v>
      </c>
      <c r="S1018">
        <f t="shared" ca="1" si="209"/>
        <v>11758.1976</v>
      </c>
      <c r="T1018">
        <f t="shared" ca="1" si="209"/>
        <v>11758.1976</v>
      </c>
      <c r="U1018">
        <f t="shared" ca="1" si="209"/>
        <v>11758.1976</v>
      </c>
      <c r="V1018">
        <f t="shared" ca="1" si="209"/>
        <v>11758.1976</v>
      </c>
      <c r="W1018">
        <f t="shared" ca="1" si="209"/>
        <v>11758.1976</v>
      </c>
    </row>
    <row r="1019" spans="1:23" x14ac:dyDescent="0.25">
      <c r="A1019" t="s">
        <v>200</v>
      </c>
      <c r="B1019" t="s">
        <v>5</v>
      </c>
      <c r="C1019" t="s">
        <v>15</v>
      </c>
      <c r="D1019" t="s">
        <v>16</v>
      </c>
      <c r="E1019" t="s">
        <v>214</v>
      </c>
      <c r="F1019" t="s">
        <v>218</v>
      </c>
      <c r="G1019" t="s">
        <v>75</v>
      </c>
      <c r="K1019" t="s">
        <v>21</v>
      </c>
      <c r="L1019" t="s">
        <v>76</v>
      </c>
      <c r="M1019" cm="1">
        <f t="array" aca="1" ref="M1019" ca="1">INDEX([1]!constant_data,_xlfn.XMATCH(_xlfn.CONCAT(
SUBSTITUTE($A1019,LEFT($A1019,FIND($C1019,$A1019)+LEN($C1019)-1),),
$F1019,
$H1019:$I1019,
SUBSTITUTE($J1019,LEFT($A1019,FIND($C1019,$A1019)+LEN($C1019)-1),)),
[1]!constant_index),_xlfn.XMATCH($G1019,[1]!constant_header))</f>
        <v>88083.507310021902</v>
      </c>
      <c r="N1019">
        <f t="shared" ca="1" si="209"/>
        <v>88083.507310021902</v>
      </c>
      <c r="O1019">
        <f t="shared" ca="1" si="209"/>
        <v>88083.507310021902</v>
      </c>
      <c r="P1019">
        <f t="shared" ca="1" si="209"/>
        <v>88083.507310021902</v>
      </c>
      <c r="Q1019">
        <f t="shared" ca="1" si="209"/>
        <v>88083.507310021902</v>
      </c>
      <c r="R1019">
        <f t="shared" ca="1" si="209"/>
        <v>88083.507310021902</v>
      </c>
      <c r="S1019">
        <f t="shared" ca="1" si="209"/>
        <v>88083.507310021902</v>
      </c>
      <c r="T1019">
        <f t="shared" ca="1" si="209"/>
        <v>88083.507310021902</v>
      </c>
      <c r="U1019">
        <f t="shared" ca="1" si="209"/>
        <v>88083.507310021902</v>
      </c>
      <c r="V1019">
        <f t="shared" ca="1" si="209"/>
        <v>88083.507310021902</v>
      </c>
      <c r="W1019">
        <f t="shared" ca="1" si="209"/>
        <v>88083.507310021902</v>
      </c>
    </row>
    <row r="1020" spans="1:23" x14ac:dyDescent="0.25">
      <c r="A1020" t="s">
        <v>200</v>
      </c>
      <c r="B1020" t="s">
        <v>5</v>
      </c>
      <c r="C1020" t="s">
        <v>15</v>
      </c>
      <c r="D1020" t="s">
        <v>16</v>
      </c>
      <c r="E1020" t="s">
        <v>214</v>
      </c>
      <c r="F1020" t="s">
        <v>218</v>
      </c>
      <c r="G1020" t="s">
        <v>77</v>
      </c>
      <c r="K1020" t="s">
        <v>21</v>
      </c>
      <c r="L1020" t="s">
        <v>76</v>
      </c>
      <c r="M1020" cm="1">
        <f t="array" aca="1" ref="M1020" ca="1">INDEX([1]!constant_data,_xlfn.XMATCH(_xlfn.CONCAT(
SUBSTITUTE($A1020,LEFT($A1020,FIND($C1020,$A1020)+LEN($C1020)-1),),
$F1020,
$H1020:$I1020,
SUBSTITUTE($J1020,LEFT($A1020,FIND($C1020,$A1020)+LEN($C1020)-1),)),
[1]!constant_index),_xlfn.XMATCH($G1020,[1]!constant_header))</f>
        <v>18546.7159706684</v>
      </c>
      <c r="N1020">
        <f t="shared" ca="1" si="209"/>
        <v>18546.7159706684</v>
      </c>
      <c r="O1020">
        <f t="shared" ca="1" si="209"/>
        <v>18546.7159706684</v>
      </c>
      <c r="P1020">
        <f t="shared" ca="1" si="209"/>
        <v>18546.7159706684</v>
      </c>
      <c r="Q1020">
        <f t="shared" ca="1" si="209"/>
        <v>18546.7159706684</v>
      </c>
      <c r="R1020">
        <f t="shared" ca="1" si="209"/>
        <v>18546.7159706684</v>
      </c>
      <c r="S1020">
        <f t="shared" ca="1" si="209"/>
        <v>18546.7159706684</v>
      </c>
      <c r="T1020">
        <f t="shared" ca="1" si="209"/>
        <v>18546.7159706684</v>
      </c>
      <c r="U1020">
        <f t="shared" ca="1" si="209"/>
        <v>18546.7159706684</v>
      </c>
      <c r="V1020">
        <f t="shared" ca="1" si="209"/>
        <v>18546.7159706684</v>
      </c>
      <c r="W1020">
        <f t="shared" ca="1" si="209"/>
        <v>18546.7159706684</v>
      </c>
    </row>
    <row r="1021" spans="1:23" x14ac:dyDescent="0.25">
      <c r="A1021" t="s">
        <v>200</v>
      </c>
      <c r="B1021" t="s">
        <v>5</v>
      </c>
      <c r="C1021" t="s">
        <v>15</v>
      </c>
      <c r="D1021" t="s">
        <v>16</v>
      </c>
      <c r="E1021" t="s">
        <v>214</v>
      </c>
      <c r="F1021" t="s">
        <v>218</v>
      </c>
      <c r="G1021" t="s">
        <v>17</v>
      </c>
      <c r="J1021" t="s">
        <v>31</v>
      </c>
      <c r="K1021" t="s">
        <v>48</v>
      </c>
      <c r="L1021" t="str" cm="1">
        <f t="array" aca="1" ref="L1021" ca="1">INDEX([1]!annual_data,_xlfn.XMATCH(_xlfn.CONCAT(
SUBSTITUTE($A1021,LEFT($A1021,FIND($C1021,$A1021)+LEN($C1021)-1),),
$F1021,
$G1021:$I1021,
SUBSTITUTE($J1021,LEFT($A1021,FIND($C1021,$A1021)+LEN($C1021)-1),)),
[1]!annual_index),_xlfn.XMATCH(L$2,[1]!annual_header))</f>
        <v>GJ</v>
      </c>
      <c r="M1021" cm="1">
        <f t="array" aca="1" ref="M1021" ca="1">INDEX([1]!annual_data,_xlfn.XMATCH(_xlfn.CONCAT(
SUBSTITUTE($A1021,LEFT($A1021,FIND($C1021,$A1021)+LEN($C1021)-1),),
$F1021,
$G1021:$I1021,
SUBSTITUTE($J1021,LEFT($A1021,FIND($C1021,$A1021)+LEN($C1021)-1),)),
[1]!annual_index),_xlfn.XMATCH(M$2,[1]!annual_header))</f>
        <v>2.256410256410263</v>
      </c>
      <c r="N1021">
        <f t="shared" ca="1" si="209"/>
        <v>2.256410256410263</v>
      </c>
      <c r="O1021">
        <f t="shared" ca="1" si="209"/>
        <v>2.256410256410263</v>
      </c>
      <c r="P1021">
        <f t="shared" ca="1" si="209"/>
        <v>2.256410256410263</v>
      </c>
      <c r="Q1021">
        <f t="shared" ca="1" si="209"/>
        <v>2.256410256410263</v>
      </c>
      <c r="R1021">
        <f t="shared" ca="1" si="209"/>
        <v>2.256410256410263</v>
      </c>
      <c r="S1021">
        <f t="shared" ca="1" si="209"/>
        <v>2.256410256410263</v>
      </c>
      <c r="T1021">
        <f t="shared" ca="1" si="209"/>
        <v>2.256410256410263</v>
      </c>
      <c r="U1021">
        <f t="shared" ca="1" si="209"/>
        <v>2.256410256410263</v>
      </c>
      <c r="V1021">
        <f t="shared" ca="1" si="209"/>
        <v>2.256410256410263</v>
      </c>
      <c r="W1021">
        <f t="shared" ca="1" si="209"/>
        <v>2.256410256410263</v>
      </c>
    </row>
    <row r="1022" spans="1:23" x14ac:dyDescent="0.25">
      <c r="A1022" t="s">
        <v>200</v>
      </c>
      <c r="B1022" t="s">
        <v>5</v>
      </c>
      <c r="C1022" t="s">
        <v>15</v>
      </c>
      <c r="D1022" t="s">
        <v>16</v>
      </c>
      <c r="E1022" t="s">
        <v>214</v>
      </c>
      <c r="F1022" t="s">
        <v>219</v>
      </c>
      <c r="G1022" t="s">
        <v>6</v>
      </c>
    </row>
    <row r="1023" spans="1:23" x14ac:dyDescent="0.25">
      <c r="A1023" t="s">
        <v>200</v>
      </c>
      <c r="B1023" t="s">
        <v>5</v>
      </c>
      <c r="C1023" t="s">
        <v>15</v>
      </c>
      <c r="D1023" t="s">
        <v>16</v>
      </c>
      <c r="E1023" t="s">
        <v>214</v>
      </c>
      <c r="F1023" t="s">
        <v>219</v>
      </c>
      <c r="G1023" t="s">
        <v>67</v>
      </c>
      <c r="K1023" t="s">
        <v>21</v>
      </c>
      <c r="L1023" t="s">
        <v>68</v>
      </c>
      <c r="M1023" cm="1">
        <f t="array" aca="1" ref="M1023" ca="1">INDEX([1]!constant_data,_xlfn.XMATCH(_xlfn.CONCAT(
SUBSTITUTE($A1023,LEFT($A1023,FIND($C1023,$A1023)+LEN($C1023)-1),),
$F1023,
$H1023:$I1023,
SUBSTITUTE($J1023,LEFT($A1023,FIND($C1023,$A1023)+LEN($C1023)-1),)),
[1]!constant_index),_xlfn.XMATCH($G1023,[1]!constant_header))</f>
        <v>1930</v>
      </c>
      <c r="N1023">
        <f t="shared" ref="N1023:W1025" ca="1" si="210">M1023</f>
        <v>1930</v>
      </c>
      <c r="O1023">
        <f t="shared" ca="1" si="210"/>
        <v>1930</v>
      </c>
      <c r="P1023">
        <f t="shared" ca="1" si="210"/>
        <v>1930</v>
      </c>
      <c r="Q1023">
        <f t="shared" ca="1" si="210"/>
        <v>1930</v>
      </c>
      <c r="R1023">
        <f t="shared" ca="1" si="210"/>
        <v>1930</v>
      </c>
      <c r="S1023">
        <f t="shared" ca="1" si="210"/>
        <v>1930</v>
      </c>
      <c r="T1023">
        <f t="shared" ca="1" si="210"/>
        <v>1930</v>
      </c>
      <c r="U1023">
        <f t="shared" ca="1" si="210"/>
        <v>1930</v>
      </c>
      <c r="V1023">
        <f t="shared" ca="1" si="210"/>
        <v>1930</v>
      </c>
      <c r="W1023">
        <f t="shared" ca="1" si="210"/>
        <v>1930</v>
      </c>
    </row>
    <row r="1024" spans="1:23" x14ac:dyDescent="0.25">
      <c r="A1024" t="s">
        <v>200</v>
      </c>
      <c r="B1024" t="s">
        <v>5</v>
      </c>
      <c r="C1024" t="s">
        <v>15</v>
      </c>
      <c r="D1024" t="s">
        <v>16</v>
      </c>
      <c r="E1024" t="s">
        <v>214</v>
      </c>
      <c r="F1024" t="s">
        <v>219</v>
      </c>
      <c r="G1024" t="s">
        <v>69</v>
      </c>
      <c r="K1024" t="s">
        <v>21</v>
      </c>
      <c r="L1024" t="s">
        <v>68</v>
      </c>
      <c r="M1024" cm="1">
        <f t="array" aca="1" ref="M1024" ca="1">INDEX([1]!constant_data,_xlfn.XMATCH(_xlfn.CONCAT(
SUBSTITUTE($A1024,LEFT($A1024,FIND($C1024,$A1024)+LEN($C1024)-1),),
$F1024,
$H1024:$I1024,
SUBSTITUTE($J1024,LEFT($A1024,FIND($C1024,$A1024)+LEN($C1024)-1),)),
[1]!constant_index),_xlfn.XMATCH($G1024,[1]!constant_header))</f>
        <v>2101</v>
      </c>
      <c r="N1024">
        <f t="shared" ca="1" si="210"/>
        <v>2101</v>
      </c>
      <c r="O1024">
        <f t="shared" ca="1" si="210"/>
        <v>2101</v>
      </c>
      <c r="P1024">
        <f t="shared" ca="1" si="210"/>
        <v>2101</v>
      </c>
      <c r="Q1024">
        <f t="shared" ca="1" si="210"/>
        <v>2101</v>
      </c>
      <c r="R1024">
        <f t="shared" ca="1" si="210"/>
        <v>2101</v>
      </c>
      <c r="S1024">
        <f t="shared" ca="1" si="210"/>
        <v>2101</v>
      </c>
      <c r="T1024">
        <f t="shared" ca="1" si="210"/>
        <v>2101</v>
      </c>
      <c r="U1024">
        <f t="shared" ca="1" si="210"/>
        <v>2101</v>
      </c>
      <c r="V1024">
        <f t="shared" ca="1" si="210"/>
        <v>2101</v>
      </c>
      <c r="W1024">
        <f t="shared" ca="1" si="210"/>
        <v>2101</v>
      </c>
    </row>
    <row r="1025" spans="1:23" x14ac:dyDescent="0.25">
      <c r="A1025" t="s">
        <v>200</v>
      </c>
      <c r="B1025" t="s">
        <v>5</v>
      </c>
      <c r="C1025" t="s">
        <v>15</v>
      </c>
      <c r="D1025" t="s">
        <v>16</v>
      </c>
      <c r="E1025" t="s">
        <v>214</v>
      </c>
      <c r="F1025" t="s">
        <v>219</v>
      </c>
      <c r="G1025" t="s">
        <v>70</v>
      </c>
      <c r="K1025" t="s">
        <v>21</v>
      </c>
      <c r="L1025" t="s">
        <v>71</v>
      </c>
      <c r="M1025" cm="1">
        <f t="array" aca="1" ref="M1025" ca="1">INDEX([1]!constant_data,_xlfn.XMATCH(_xlfn.CONCAT(
SUBSTITUTE($A1025,LEFT($A1025,FIND($C1025,$A1025)+LEN($C1025)-1),),
$F1025,
$H1025:$I1025,
SUBSTITUTE($J1025,LEFT($A1025,FIND($C1025,$A1025)+LEN($C1025)-1),)),
[1]!constant_index),_xlfn.XMATCH($G1025,[1]!constant_header))</f>
        <v>25</v>
      </c>
      <c r="N1025">
        <f t="shared" ca="1" si="210"/>
        <v>25</v>
      </c>
      <c r="O1025">
        <f t="shared" ca="1" si="210"/>
        <v>25</v>
      </c>
      <c r="P1025">
        <f t="shared" ca="1" si="210"/>
        <v>25</v>
      </c>
      <c r="Q1025">
        <f t="shared" ca="1" si="210"/>
        <v>25</v>
      </c>
      <c r="R1025">
        <f t="shared" ca="1" si="210"/>
        <v>25</v>
      </c>
      <c r="S1025">
        <f t="shared" ca="1" si="210"/>
        <v>25</v>
      </c>
      <c r="T1025">
        <f t="shared" ca="1" si="210"/>
        <v>25</v>
      </c>
      <c r="U1025">
        <f t="shared" ca="1" si="210"/>
        <v>25</v>
      </c>
      <c r="V1025">
        <f t="shared" ca="1" si="210"/>
        <v>25</v>
      </c>
      <c r="W1025">
        <f t="shared" ca="1" si="210"/>
        <v>25</v>
      </c>
    </row>
    <row r="1026" spans="1:23" x14ac:dyDescent="0.25">
      <c r="A1026" t="s">
        <v>200</v>
      </c>
      <c r="B1026" t="s">
        <v>5</v>
      </c>
      <c r="C1026" t="s">
        <v>15</v>
      </c>
      <c r="D1026" t="s">
        <v>16</v>
      </c>
      <c r="E1026" t="s">
        <v>214</v>
      </c>
      <c r="F1026" t="s">
        <v>219</v>
      </c>
      <c r="G1026" t="s">
        <v>72</v>
      </c>
      <c r="K1026" t="s">
        <v>48</v>
      </c>
      <c r="L1026" t="s">
        <v>64</v>
      </c>
      <c r="M1026" cm="1">
        <f t="array" aca="1" ref="M1026" ca="1">INDEX([1]!annual_data,_xlfn.XMATCH(_xlfn.CONCAT(
SUBSTITUTE($A1026,LEFT($A1026,FIND($C1026,$A1026)+LEN($C1026)-1),),
$F1026,
$G1026:$I1026,
SUBSTITUTE($J1026,LEFT($A1026,FIND($C1026,$A1026)+LEN($C1026)-1),)),
[1]!annual_index),_xlfn.XMATCH(M$2,[1]!annual_header))</f>
        <v>0</v>
      </c>
    </row>
    <row r="1027" spans="1:23" x14ac:dyDescent="0.25">
      <c r="A1027" t="s">
        <v>200</v>
      </c>
      <c r="B1027" t="s">
        <v>5</v>
      </c>
      <c r="C1027" t="s">
        <v>15</v>
      </c>
      <c r="D1027" t="s">
        <v>16</v>
      </c>
      <c r="E1027" t="s">
        <v>214</v>
      </c>
      <c r="F1027" t="s">
        <v>219</v>
      </c>
      <c r="G1027" t="s">
        <v>73</v>
      </c>
      <c r="K1027" t="s">
        <v>21</v>
      </c>
      <c r="L1027" t="s">
        <v>74</v>
      </c>
      <c r="M1027" cm="1">
        <f t="array" aca="1" ref="M1027" ca="1">INDEX([1]!constant_data,_xlfn.XMATCH(_xlfn.CONCAT(
SUBSTITUTE($A1027,LEFT($A1027,FIND($C1027,$A1027)+LEN($C1027)-1),),
$F1027,
$H1027:$I1027,
SUBSTITUTE($J1027,LEFT($A1027,FIND($C1027,$A1027)+LEN($C1027)-1),)),
[1]!constant_index),_xlfn.XMATCH($G1027,[1]!constant_header))</f>
        <v>11758.1976</v>
      </c>
      <c r="N1027">
        <f t="shared" ref="N1027:W1030" ca="1" si="211">M1027</f>
        <v>11758.1976</v>
      </c>
      <c r="O1027">
        <f t="shared" ca="1" si="211"/>
        <v>11758.1976</v>
      </c>
      <c r="P1027">
        <f t="shared" ca="1" si="211"/>
        <v>11758.1976</v>
      </c>
      <c r="Q1027">
        <f t="shared" ca="1" si="211"/>
        <v>11758.1976</v>
      </c>
      <c r="R1027">
        <f t="shared" ca="1" si="211"/>
        <v>11758.1976</v>
      </c>
      <c r="S1027">
        <f t="shared" ca="1" si="211"/>
        <v>11758.1976</v>
      </c>
      <c r="T1027">
        <f t="shared" ca="1" si="211"/>
        <v>11758.1976</v>
      </c>
      <c r="U1027">
        <f t="shared" ca="1" si="211"/>
        <v>11758.1976</v>
      </c>
      <c r="V1027">
        <f t="shared" ca="1" si="211"/>
        <v>11758.1976</v>
      </c>
      <c r="W1027">
        <f t="shared" ca="1" si="211"/>
        <v>11758.1976</v>
      </c>
    </row>
    <row r="1028" spans="1:23" x14ac:dyDescent="0.25">
      <c r="A1028" t="s">
        <v>200</v>
      </c>
      <c r="B1028" t="s">
        <v>5</v>
      </c>
      <c r="C1028" t="s">
        <v>15</v>
      </c>
      <c r="D1028" t="s">
        <v>16</v>
      </c>
      <c r="E1028" t="s">
        <v>214</v>
      </c>
      <c r="F1028" t="s">
        <v>219</v>
      </c>
      <c r="G1028" t="s">
        <v>75</v>
      </c>
      <c r="K1028" t="s">
        <v>21</v>
      </c>
      <c r="L1028" t="s">
        <v>76</v>
      </c>
      <c r="M1028" cm="1">
        <f t="array" aca="1" ref="M1028" ca="1">INDEX([1]!constant_data,_xlfn.XMATCH(_xlfn.CONCAT(
SUBSTITUTE($A1028,LEFT($A1028,FIND($C1028,$A1028)+LEN($C1028)-1),),
$F1028,
$H1028:$I1028,
SUBSTITUTE($J1028,LEFT($A1028,FIND($C1028,$A1028)+LEN($C1028)-1),)),
[1]!constant_index),_xlfn.XMATCH($G1028,[1]!constant_header))</f>
        <v>101729.252335659</v>
      </c>
      <c r="N1028">
        <f t="shared" ca="1" si="211"/>
        <v>101729.252335659</v>
      </c>
      <c r="O1028">
        <f t="shared" ca="1" si="211"/>
        <v>101729.252335659</v>
      </c>
      <c r="P1028">
        <f t="shared" ca="1" si="211"/>
        <v>101729.252335659</v>
      </c>
      <c r="Q1028">
        <f t="shared" ca="1" si="211"/>
        <v>101729.252335659</v>
      </c>
      <c r="R1028">
        <f t="shared" ca="1" si="211"/>
        <v>101729.252335659</v>
      </c>
      <c r="S1028">
        <f t="shared" ca="1" si="211"/>
        <v>101729.252335659</v>
      </c>
      <c r="T1028">
        <f t="shared" ca="1" si="211"/>
        <v>101729.252335659</v>
      </c>
      <c r="U1028">
        <f t="shared" ca="1" si="211"/>
        <v>101729.252335659</v>
      </c>
      <c r="V1028">
        <f t="shared" ca="1" si="211"/>
        <v>101729.252335659</v>
      </c>
      <c r="W1028">
        <f t="shared" ca="1" si="211"/>
        <v>101729.252335659</v>
      </c>
    </row>
    <row r="1029" spans="1:23" x14ac:dyDescent="0.25">
      <c r="A1029" t="s">
        <v>200</v>
      </c>
      <c r="B1029" t="s">
        <v>5</v>
      </c>
      <c r="C1029" t="s">
        <v>15</v>
      </c>
      <c r="D1029" t="s">
        <v>16</v>
      </c>
      <c r="E1029" t="s">
        <v>214</v>
      </c>
      <c r="F1029" t="s">
        <v>219</v>
      </c>
      <c r="G1029" t="s">
        <v>77</v>
      </c>
      <c r="K1029" t="s">
        <v>21</v>
      </c>
      <c r="L1029" t="s">
        <v>76</v>
      </c>
      <c r="M1029" cm="1">
        <f t="array" aca="1" ref="M1029" ca="1">INDEX([1]!constant_data,_xlfn.XMATCH(_xlfn.CONCAT(
SUBSTITUTE($A1029,LEFT($A1029,FIND($C1029,$A1029)+LEN($C1029)-1),),
$F1029,
$H1029:$I1029,
SUBSTITUTE($J1029,LEFT($A1029,FIND($C1029,$A1029)+LEN($C1029)-1),)),
[1]!constant_index),_xlfn.XMATCH($G1029,[1]!constant_header))</f>
        <v>18546.7159706684</v>
      </c>
      <c r="N1029">
        <f t="shared" ca="1" si="211"/>
        <v>18546.7159706684</v>
      </c>
      <c r="O1029">
        <f t="shared" ca="1" si="211"/>
        <v>18546.7159706684</v>
      </c>
      <c r="P1029">
        <f t="shared" ca="1" si="211"/>
        <v>18546.7159706684</v>
      </c>
      <c r="Q1029">
        <f t="shared" ca="1" si="211"/>
        <v>18546.7159706684</v>
      </c>
      <c r="R1029">
        <f t="shared" ca="1" si="211"/>
        <v>18546.7159706684</v>
      </c>
      <c r="S1029">
        <f t="shared" ca="1" si="211"/>
        <v>18546.7159706684</v>
      </c>
      <c r="T1029">
        <f t="shared" ca="1" si="211"/>
        <v>18546.7159706684</v>
      </c>
      <c r="U1029">
        <f t="shared" ca="1" si="211"/>
        <v>18546.7159706684</v>
      </c>
      <c r="V1029">
        <f t="shared" ca="1" si="211"/>
        <v>18546.7159706684</v>
      </c>
      <c r="W1029">
        <f t="shared" ca="1" si="211"/>
        <v>18546.7159706684</v>
      </c>
    </row>
    <row r="1030" spans="1:23" x14ac:dyDescent="0.25">
      <c r="A1030" t="s">
        <v>200</v>
      </c>
      <c r="B1030" t="s">
        <v>5</v>
      </c>
      <c r="C1030" t="s">
        <v>15</v>
      </c>
      <c r="D1030" t="s">
        <v>16</v>
      </c>
      <c r="E1030" t="s">
        <v>214</v>
      </c>
      <c r="F1030" t="s">
        <v>219</v>
      </c>
      <c r="G1030" t="s">
        <v>17</v>
      </c>
      <c r="J1030" t="s">
        <v>31</v>
      </c>
      <c r="K1030" t="s">
        <v>48</v>
      </c>
      <c r="L1030" t="str" cm="1">
        <f t="array" aca="1" ref="L1030" ca="1">INDEX([1]!annual_data,_xlfn.XMATCH(_xlfn.CONCAT(
SUBSTITUTE($A1030,LEFT($A1030,FIND($C1030,$A1030)+LEN($C1030)-1),),
$F1030,
$G1030:$I1030,
SUBSTITUTE($J1030,LEFT($A1030,FIND($C1030,$A1030)+LEN($C1030)-1),)),
[1]!annual_index),_xlfn.XMATCH(L$2,[1]!annual_header))</f>
        <v>GJ</v>
      </c>
      <c r="M1030" cm="1">
        <f t="array" aca="1" ref="M1030" ca="1">INDEX([1]!annual_data,_xlfn.XMATCH(_xlfn.CONCAT(
SUBSTITUTE($A1030,LEFT($A1030,FIND($C1030,$A1030)+LEN($C1030)-1),),
$F1030,
$G1030:$I1030,
SUBSTITUTE($J1030,LEFT($A1030,FIND($C1030,$A1030)+LEN($C1030)-1),)),
[1]!annual_index),_xlfn.XMATCH(M$2,[1]!annual_header))</f>
        <v>1.7254901960784306</v>
      </c>
      <c r="N1030">
        <f t="shared" ca="1" si="211"/>
        <v>1.7254901960784306</v>
      </c>
      <c r="O1030">
        <f t="shared" ca="1" si="211"/>
        <v>1.7254901960784306</v>
      </c>
      <c r="P1030">
        <f t="shared" ca="1" si="211"/>
        <v>1.7254901960784306</v>
      </c>
      <c r="Q1030">
        <f t="shared" ca="1" si="211"/>
        <v>1.7254901960784306</v>
      </c>
      <c r="R1030">
        <f t="shared" ca="1" si="211"/>
        <v>1.7254901960784306</v>
      </c>
      <c r="S1030">
        <f t="shared" ca="1" si="211"/>
        <v>1.7254901960784306</v>
      </c>
      <c r="T1030">
        <f t="shared" ca="1" si="211"/>
        <v>1.7254901960784306</v>
      </c>
      <c r="U1030">
        <f t="shared" ca="1" si="211"/>
        <v>1.7254901960784306</v>
      </c>
      <c r="V1030">
        <f t="shared" ca="1" si="211"/>
        <v>1.7254901960784306</v>
      </c>
      <c r="W1030">
        <f t="shared" ca="1" si="211"/>
        <v>1.7254901960784306</v>
      </c>
    </row>
    <row r="1031" spans="1:23" x14ac:dyDescent="0.25">
      <c r="A1031" t="s">
        <v>201</v>
      </c>
      <c r="B1031" t="s">
        <v>5</v>
      </c>
      <c r="C1031" t="s">
        <v>15</v>
      </c>
      <c r="D1031" t="s">
        <v>16</v>
      </c>
      <c r="E1031" t="s">
        <v>220</v>
      </c>
      <c r="G1031" t="s">
        <v>20</v>
      </c>
      <c r="K1031" t="s">
        <v>21</v>
      </c>
      <c r="L1031" t="str" cm="1">
        <f t="array" aca="1" ref="L1031" ca="1">INDEX([1]!constant_data,_xlfn.XMATCH(_xlfn.CONCAT(
SUBSTITUTE($A1031,LEFT($A1031,FIND($C1031,$A1031)+LEN($C1031)-1),),
$F1031,
$H1031:$I1031,
SUBSTITUTE($J1031,LEFT($A1031,FIND($C1031,$A1031)+LEN($C1031)-1),)),
[1]!constant_index),_xlfn.XMATCH($G1031,[1]!constant_header))</f>
        <v>GJ</v>
      </c>
    </row>
    <row r="1032" spans="1:23" x14ac:dyDescent="0.25">
      <c r="A1032" t="s">
        <v>201</v>
      </c>
      <c r="B1032" t="s">
        <v>5</v>
      </c>
      <c r="C1032" t="s">
        <v>15</v>
      </c>
      <c r="D1032" t="s">
        <v>16</v>
      </c>
      <c r="E1032" t="s">
        <v>220</v>
      </c>
      <c r="G1032" t="s">
        <v>22</v>
      </c>
      <c r="H1032" t="s">
        <v>62</v>
      </c>
    </row>
    <row r="1033" spans="1:23" x14ac:dyDescent="0.25">
      <c r="A1033" t="s">
        <v>201</v>
      </c>
      <c r="B1033" t="s">
        <v>5</v>
      </c>
      <c r="C1033" t="s">
        <v>15</v>
      </c>
      <c r="D1033" t="s">
        <v>16</v>
      </c>
      <c r="E1033" t="s">
        <v>220</v>
      </c>
      <c r="G1033" t="s">
        <v>63</v>
      </c>
      <c r="K1033" t="s">
        <v>21</v>
      </c>
      <c r="L1033" t="s">
        <v>64</v>
      </c>
      <c r="M1033" cm="1">
        <f t="array" aca="1" ref="M1033" ca="1">INDEX([1]!constant_data,_xlfn.XMATCH(_xlfn.CONCAT(
SUBSTITUTE($A1033,LEFT($A1033,FIND($C1033,$A1033)+LEN($C1033)-1),),
$F1033,
$H1033:$I1033,
SUBSTITUTE($J1033,LEFT($A1033,FIND($C1033,$A1033)+LEN($C1033)-1),)),
[1]!constant_index),_xlfn.XMATCH($G1033,[1]!constant_header))</f>
        <v>0.5</v>
      </c>
      <c r="N1033">
        <f ca="1">M1033</f>
        <v>0.5</v>
      </c>
      <c r="O1033">
        <f ca="1">N1033</f>
        <v>0.5</v>
      </c>
      <c r="P1033">
        <f t="shared" ref="P1033:W1034" ca="1" si="212">O1033</f>
        <v>0.5</v>
      </c>
      <c r="Q1033">
        <f t="shared" ca="1" si="212"/>
        <v>0.5</v>
      </c>
      <c r="R1033">
        <f t="shared" ca="1" si="212"/>
        <v>0.5</v>
      </c>
      <c r="S1033">
        <f t="shared" ca="1" si="212"/>
        <v>0.5</v>
      </c>
      <c r="T1033">
        <f t="shared" ca="1" si="212"/>
        <v>0.5</v>
      </c>
      <c r="U1033">
        <f t="shared" ca="1" si="212"/>
        <v>0.5</v>
      </c>
      <c r="V1033">
        <f t="shared" ca="1" si="212"/>
        <v>0.5</v>
      </c>
      <c r="W1033">
        <f t="shared" ca="1" si="212"/>
        <v>0.5</v>
      </c>
    </row>
    <row r="1034" spans="1:23" x14ac:dyDescent="0.25">
      <c r="A1034" t="s">
        <v>201</v>
      </c>
      <c r="B1034" t="s">
        <v>5</v>
      </c>
      <c r="C1034" t="s">
        <v>15</v>
      </c>
      <c r="D1034" t="s">
        <v>16</v>
      </c>
      <c r="E1034" t="s">
        <v>220</v>
      </c>
      <c r="G1034" t="s">
        <v>65</v>
      </c>
      <c r="K1034" t="s">
        <v>21</v>
      </c>
      <c r="M1034" cm="1">
        <f t="array" aca="1" ref="M1034" ca="1">INDEX([1]!constant_data,_xlfn.XMATCH(_xlfn.CONCAT(
SUBSTITUTE($A1034,LEFT($A1034,FIND($C1034,$A1034)+LEN($C1034)-1),),
$F1034,
$H1034:$I1034,
SUBSTITUTE($J1034,LEFT($A1034,FIND($C1034,$A1034)+LEN($C1034)-1),)),
[1]!constant_index),_xlfn.XMATCH($G1034,[1]!constant_header))</f>
        <v>10</v>
      </c>
      <c r="N1034">
        <f ca="1">M1034</f>
        <v>10</v>
      </c>
      <c r="O1034">
        <f ca="1">N1034</f>
        <v>10</v>
      </c>
      <c r="P1034">
        <f t="shared" ca="1" si="212"/>
        <v>10</v>
      </c>
      <c r="Q1034">
        <f t="shared" ca="1" si="212"/>
        <v>10</v>
      </c>
      <c r="R1034">
        <f t="shared" ca="1" si="212"/>
        <v>10</v>
      </c>
      <c r="S1034">
        <f t="shared" ca="1" si="212"/>
        <v>10</v>
      </c>
      <c r="T1034">
        <f t="shared" ca="1" si="212"/>
        <v>10</v>
      </c>
      <c r="U1034">
        <f t="shared" ca="1" si="212"/>
        <v>10</v>
      </c>
      <c r="V1034">
        <f t="shared" ca="1" si="212"/>
        <v>10</v>
      </c>
      <c r="W1034">
        <f t="shared" ca="1" si="212"/>
        <v>10</v>
      </c>
    </row>
    <row r="1035" spans="1:23" x14ac:dyDescent="0.25">
      <c r="A1035" t="s">
        <v>201</v>
      </c>
      <c r="B1035" t="s">
        <v>5</v>
      </c>
      <c r="C1035" t="s">
        <v>15</v>
      </c>
      <c r="D1035" t="s">
        <v>16</v>
      </c>
      <c r="E1035" t="s">
        <v>220</v>
      </c>
      <c r="F1035" t="s">
        <v>221</v>
      </c>
      <c r="G1035" t="s">
        <v>6</v>
      </c>
    </row>
    <row r="1036" spans="1:23" x14ac:dyDescent="0.25">
      <c r="A1036" t="s">
        <v>201</v>
      </c>
      <c r="B1036" t="s">
        <v>5</v>
      </c>
      <c r="C1036" t="s">
        <v>15</v>
      </c>
      <c r="D1036" t="s">
        <v>16</v>
      </c>
      <c r="E1036" t="s">
        <v>220</v>
      </c>
      <c r="F1036" t="s">
        <v>221</v>
      </c>
      <c r="G1036" t="s">
        <v>67</v>
      </c>
      <c r="K1036" t="s">
        <v>21</v>
      </c>
      <c r="L1036" t="s">
        <v>68</v>
      </c>
      <c r="M1036" cm="1">
        <f t="array" aca="1" ref="M1036" ca="1">INDEX([1]!constant_data,_xlfn.XMATCH(_xlfn.CONCAT(
SUBSTITUTE($A1036,LEFT($A1036,FIND($C1036,$A1036)+LEN($C1036)-1),),
$F1036,
$H1036:$I1036,
SUBSTITUTE($J1036,LEFT($A1036,FIND($C1036,$A1036)+LEN($C1036)-1),)),
[1]!constant_index),_xlfn.XMATCH($G1036,[1]!constant_header))</f>
        <v>1930</v>
      </c>
      <c r="N1036">
        <f t="shared" ref="N1036:W1038" ca="1" si="213">M1036</f>
        <v>1930</v>
      </c>
      <c r="O1036">
        <f t="shared" ca="1" si="213"/>
        <v>1930</v>
      </c>
      <c r="P1036">
        <f t="shared" ca="1" si="213"/>
        <v>1930</v>
      </c>
      <c r="Q1036">
        <f t="shared" ca="1" si="213"/>
        <v>1930</v>
      </c>
      <c r="R1036">
        <f t="shared" ca="1" si="213"/>
        <v>1930</v>
      </c>
      <c r="S1036">
        <f t="shared" ca="1" si="213"/>
        <v>1930</v>
      </c>
      <c r="T1036">
        <f t="shared" ca="1" si="213"/>
        <v>1930</v>
      </c>
      <c r="U1036">
        <f t="shared" ca="1" si="213"/>
        <v>1930</v>
      </c>
      <c r="V1036">
        <f t="shared" ca="1" si="213"/>
        <v>1930</v>
      </c>
      <c r="W1036">
        <f t="shared" ca="1" si="213"/>
        <v>1930</v>
      </c>
    </row>
    <row r="1037" spans="1:23" x14ac:dyDescent="0.25">
      <c r="A1037" t="s">
        <v>201</v>
      </c>
      <c r="B1037" t="s">
        <v>5</v>
      </c>
      <c r="C1037" t="s">
        <v>15</v>
      </c>
      <c r="D1037" t="s">
        <v>16</v>
      </c>
      <c r="E1037" t="s">
        <v>220</v>
      </c>
      <c r="F1037" t="s">
        <v>221</v>
      </c>
      <c r="G1037" t="s">
        <v>69</v>
      </c>
      <c r="K1037" t="s">
        <v>21</v>
      </c>
      <c r="L1037" t="s">
        <v>68</v>
      </c>
      <c r="M1037" cm="1">
        <f t="array" aca="1" ref="M1037" ca="1">INDEX([1]!constant_data,_xlfn.XMATCH(_xlfn.CONCAT(
SUBSTITUTE($A1037,LEFT($A1037,FIND($C1037,$A1037)+LEN($C1037)-1),),
$F1037,
$H1037:$I1037,
SUBSTITUTE($J1037,LEFT($A1037,FIND($C1037,$A1037)+LEN($C1037)-1),)),
[1]!constant_index),_xlfn.XMATCH($G1037,[1]!constant_header))</f>
        <v>2101</v>
      </c>
      <c r="N1037">
        <f t="shared" ca="1" si="213"/>
        <v>2101</v>
      </c>
      <c r="O1037">
        <f t="shared" ca="1" si="213"/>
        <v>2101</v>
      </c>
      <c r="P1037">
        <f t="shared" ca="1" si="213"/>
        <v>2101</v>
      </c>
      <c r="Q1037">
        <f t="shared" ca="1" si="213"/>
        <v>2101</v>
      </c>
      <c r="R1037">
        <f t="shared" ca="1" si="213"/>
        <v>2101</v>
      </c>
      <c r="S1037">
        <f t="shared" ca="1" si="213"/>
        <v>2101</v>
      </c>
      <c r="T1037">
        <f t="shared" ca="1" si="213"/>
        <v>2101</v>
      </c>
      <c r="U1037">
        <f t="shared" ca="1" si="213"/>
        <v>2101</v>
      </c>
      <c r="V1037">
        <f t="shared" ca="1" si="213"/>
        <v>2101</v>
      </c>
      <c r="W1037">
        <f t="shared" ca="1" si="213"/>
        <v>2101</v>
      </c>
    </row>
    <row r="1038" spans="1:23" x14ac:dyDescent="0.25">
      <c r="A1038" t="s">
        <v>201</v>
      </c>
      <c r="B1038" t="s">
        <v>5</v>
      </c>
      <c r="C1038" t="s">
        <v>15</v>
      </c>
      <c r="D1038" t="s">
        <v>16</v>
      </c>
      <c r="E1038" t="s">
        <v>220</v>
      </c>
      <c r="F1038" t="s">
        <v>221</v>
      </c>
      <c r="G1038" t="s">
        <v>70</v>
      </c>
      <c r="K1038" t="s">
        <v>21</v>
      </c>
      <c r="L1038" t="s">
        <v>71</v>
      </c>
      <c r="M1038" cm="1">
        <f t="array" aca="1" ref="M1038" ca="1">INDEX([1]!constant_data,_xlfn.XMATCH(_xlfn.CONCAT(
SUBSTITUTE($A1038,LEFT($A1038,FIND($C1038,$A1038)+LEN($C1038)-1),),
$F1038,
$H1038:$I1038,
SUBSTITUTE($J1038,LEFT($A1038,FIND($C1038,$A1038)+LEN($C1038)-1),)),
[1]!constant_index),_xlfn.XMATCH($G1038,[1]!constant_header))</f>
        <v>25</v>
      </c>
      <c r="N1038">
        <f t="shared" ca="1" si="213"/>
        <v>25</v>
      </c>
      <c r="O1038">
        <f t="shared" ca="1" si="213"/>
        <v>25</v>
      </c>
      <c r="P1038">
        <f t="shared" ca="1" si="213"/>
        <v>25</v>
      </c>
      <c r="Q1038">
        <f t="shared" ca="1" si="213"/>
        <v>25</v>
      </c>
      <c r="R1038">
        <f t="shared" ca="1" si="213"/>
        <v>25</v>
      </c>
      <c r="S1038">
        <f t="shared" ca="1" si="213"/>
        <v>25</v>
      </c>
      <c r="T1038">
        <f t="shared" ca="1" si="213"/>
        <v>25</v>
      </c>
      <c r="U1038">
        <f t="shared" ca="1" si="213"/>
        <v>25</v>
      </c>
      <c r="V1038">
        <f t="shared" ca="1" si="213"/>
        <v>25</v>
      </c>
      <c r="W1038">
        <f t="shared" ca="1" si="213"/>
        <v>25</v>
      </c>
    </row>
    <row r="1039" spans="1:23" x14ac:dyDescent="0.25">
      <c r="A1039" t="s">
        <v>201</v>
      </c>
      <c r="B1039" t="s">
        <v>5</v>
      </c>
      <c r="C1039" t="s">
        <v>15</v>
      </c>
      <c r="D1039" t="s">
        <v>16</v>
      </c>
      <c r="E1039" t="s">
        <v>220</v>
      </c>
      <c r="F1039" t="s">
        <v>221</v>
      </c>
      <c r="G1039" t="s">
        <v>72</v>
      </c>
      <c r="K1039" t="s">
        <v>48</v>
      </c>
      <c r="L1039" t="s">
        <v>64</v>
      </c>
      <c r="M1039" cm="1">
        <f t="array" aca="1" ref="M1039" ca="1">INDEX([1]!annual_data,_xlfn.XMATCH(_xlfn.CONCAT(
SUBSTITUTE($A1039,LEFT($A1039,FIND($C1039,$A1039)+LEN($C1039)-1),),
$F1039,
$G1039:$I1039,
SUBSTITUTE($J1039,LEFT($A1039,FIND($C1039,$A1039)+LEN($C1039)-1),)),
[1]!annual_index),_xlfn.XMATCH(M$2,[1]!annual_header))</f>
        <v>0.59</v>
      </c>
    </row>
    <row r="1040" spans="1:23" x14ac:dyDescent="0.25">
      <c r="A1040" t="s">
        <v>201</v>
      </c>
      <c r="B1040" t="s">
        <v>5</v>
      </c>
      <c r="C1040" t="s">
        <v>15</v>
      </c>
      <c r="D1040" t="s">
        <v>16</v>
      </c>
      <c r="E1040" t="s">
        <v>220</v>
      </c>
      <c r="F1040" t="s">
        <v>221</v>
      </c>
      <c r="G1040" t="s">
        <v>73</v>
      </c>
      <c r="K1040" t="s">
        <v>21</v>
      </c>
      <c r="L1040" t="s">
        <v>74</v>
      </c>
      <c r="M1040" cm="1">
        <f t="array" aca="1" ref="M1040" ca="1">INDEX([1]!constant_data,_xlfn.XMATCH(_xlfn.CONCAT(
SUBSTITUTE($A1040,LEFT($A1040,FIND($C1040,$A1040)+LEN($C1040)-1),),
$F1040,
$H1040:$I1040,
SUBSTITUTE($J1040,LEFT($A1040,FIND($C1040,$A1040)+LEN($C1040)-1),)),
[1]!constant_index),_xlfn.XMATCH($G1040,[1]!constant_header))</f>
        <v>23516.395199999999</v>
      </c>
      <c r="N1040">
        <f t="shared" ref="N1040:W1043" ca="1" si="214">M1040</f>
        <v>23516.395199999999</v>
      </c>
      <c r="O1040">
        <f t="shared" ca="1" si="214"/>
        <v>23516.395199999999</v>
      </c>
      <c r="P1040">
        <f t="shared" ca="1" si="214"/>
        <v>23516.395199999999</v>
      </c>
      <c r="Q1040">
        <f t="shared" ca="1" si="214"/>
        <v>23516.395199999999</v>
      </c>
      <c r="R1040">
        <f t="shared" ca="1" si="214"/>
        <v>23516.395199999999</v>
      </c>
      <c r="S1040">
        <f t="shared" ca="1" si="214"/>
        <v>23516.395199999999</v>
      </c>
      <c r="T1040">
        <f t="shared" ca="1" si="214"/>
        <v>23516.395199999999</v>
      </c>
      <c r="U1040">
        <f t="shared" ca="1" si="214"/>
        <v>23516.395199999999</v>
      </c>
      <c r="V1040">
        <f t="shared" ca="1" si="214"/>
        <v>23516.395199999999</v>
      </c>
      <c r="W1040">
        <f t="shared" ca="1" si="214"/>
        <v>23516.395199999999</v>
      </c>
    </row>
    <row r="1041" spans="1:23" x14ac:dyDescent="0.25">
      <c r="A1041" t="s">
        <v>201</v>
      </c>
      <c r="B1041" t="s">
        <v>5</v>
      </c>
      <c r="C1041" t="s">
        <v>15</v>
      </c>
      <c r="D1041" t="s">
        <v>16</v>
      </c>
      <c r="E1041" t="s">
        <v>220</v>
      </c>
      <c r="F1041" t="s">
        <v>221</v>
      </c>
      <c r="G1041" t="s">
        <v>75</v>
      </c>
      <c r="K1041" t="s">
        <v>21</v>
      </c>
      <c r="L1041" t="s">
        <v>76</v>
      </c>
      <c r="M1041" cm="1">
        <f t="array" aca="1" ref="M1041" ca="1">INDEX([1]!constant_data,_xlfn.XMATCH(_xlfn.CONCAT(
SUBSTITUTE($A1041,LEFT($A1041,FIND($C1041,$A1041)+LEN($C1041)-1),),
$F1041,
$H1041:$I1041,
SUBSTITUTE($J1041,LEFT($A1041,FIND($C1041,$A1041)+LEN($C1041)-1),)),
[1]!constant_index),_xlfn.XMATCH($G1041,[1]!constant_header))</f>
        <v>84299.217788851194</v>
      </c>
      <c r="N1041">
        <f t="shared" ca="1" si="214"/>
        <v>84299.217788851194</v>
      </c>
      <c r="O1041">
        <f t="shared" ca="1" si="214"/>
        <v>84299.217788851194</v>
      </c>
      <c r="P1041">
        <f t="shared" ca="1" si="214"/>
        <v>84299.217788851194</v>
      </c>
      <c r="Q1041">
        <f t="shared" ca="1" si="214"/>
        <v>84299.217788851194</v>
      </c>
      <c r="R1041">
        <f t="shared" ca="1" si="214"/>
        <v>84299.217788851194</v>
      </c>
      <c r="S1041">
        <f t="shared" ca="1" si="214"/>
        <v>84299.217788851194</v>
      </c>
      <c r="T1041">
        <f t="shared" ca="1" si="214"/>
        <v>84299.217788851194</v>
      </c>
      <c r="U1041">
        <f t="shared" ca="1" si="214"/>
        <v>84299.217788851194</v>
      </c>
      <c r="V1041">
        <f t="shared" ca="1" si="214"/>
        <v>84299.217788851194</v>
      </c>
      <c r="W1041">
        <f t="shared" ca="1" si="214"/>
        <v>84299.217788851194</v>
      </c>
    </row>
    <row r="1042" spans="1:23" x14ac:dyDescent="0.25">
      <c r="A1042" t="s">
        <v>201</v>
      </c>
      <c r="B1042" t="s">
        <v>5</v>
      </c>
      <c r="C1042" t="s">
        <v>15</v>
      </c>
      <c r="D1042" t="s">
        <v>16</v>
      </c>
      <c r="E1042" t="s">
        <v>220</v>
      </c>
      <c r="F1042" t="s">
        <v>221</v>
      </c>
      <c r="G1042" t="s">
        <v>77</v>
      </c>
      <c r="K1042" t="s">
        <v>21</v>
      </c>
      <c r="L1042" t="s">
        <v>76</v>
      </c>
      <c r="M1042" cm="1">
        <f t="array" aca="1" ref="M1042" ca="1">INDEX([1]!constant_data,_xlfn.XMATCH(_xlfn.CONCAT(
SUBSTITUTE($A1042,LEFT($A1042,FIND($C1042,$A1042)+LEN($C1042)-1),),
$F1042,
$H1042:$I1042,
SUBSTITUTE($J1042,LEFT($A1042,FIND($C1042,$A1042)+LEN($C1042)-1),)),
[1]!constant_index),_xlfn.XMATCH($G1042,[1]!constant_header))</f>
        <v>12587.4583673569</v>
      </c>
      <c r="N1042">
        <f t="shared" ca="1" si="214"/>
        <v>12587.4583673569</v>
      </c>
      <c r="O1042">
        <f t="shared" ca="1" si="214"/>
        <v>12587.4583673569</v>
      </c>
      <c r="P1042">
        <f t="shared" ca="1" si="214"/>
        <v>12587.4583673569</v>
      </c>
      <c r="Q1042">
        <f t="shared" ca="1" si="214"/>
        <v>12587.4583673569</v>
      </c>
      <c r="R1042">
        <f t="shared" ca="1" si="214"/>
        <v>12587.4583673569</v>
      </c>
      <c r="S1042">
        <f t="shared" ca="1" si="214"/>
        <v>12587.4583673569</v>
      </c>
      <c r="T1042">
        <f t="shared" ca="1" si="214"/>
        <v>12587.4583673569</v>
      </c>
      <c r="U1042">
        <f t="shared" ca="1" si="214"/>
        <v>12587.4583673569</v>
      </c>
      <c r="V1042">
        <f t="shared" ca="1" si="214"/>
        <v>12587.4583673569</v>
      </c>
      <c r="W1042">
        <f t="shared" ca="1" si="214"/>
        <v>12587.4583673569</v>
      </c>
    </row>
    <row r="1043" spans="1:23" x14ac:dyDescent="0.25">
      <c r="A1043" t="s">
        <v>201</v>
      </c>
      <c r="B1043" t="s">
        <v>5</v>
      </c>
      <c r="C1043" t="s">
        <v>15</v>
      </c>
      <c r="D1043" t="s">
        <v>16</v>
      </c>
      <c r="E1043" t="s">
        <v>220</v>
      </c>
      <c r="F1043" t="s">
        <v>221</v>
      </c>
      <c r="G1043" t="s">
        <v>17</v>
      </c>
      <c r="J1043" t="s">
        <v>31</v>
      </c>
      <c r="K1043" t="s">
        <v>48</v>
      </c>
      <c r="L1043" t="str" cm="1">
        <f t="array" aca="1" ref="L1043" ca="1">INDEX([1]!annual_data,_xlfn.XMATCH(_xlfn.CONCAT(
SUBSTITUTE($A1043,LEFT($A1043,FIND($C1043,$A1043)+LEN($C1043)-1),),
$F1043,
$G1043:$I1043,
SUBSTITUTE($J1043,LEFT($A1043,FIND($C1043,$A1043)+LEN($C1043)-1),)),
[1]!annual_index),_xlfn.XMATCH(L$2,[1]!annual_header))</f>
        <v>GJ</v>
      </c>
      <c r="M1043" cm="1">
        <f t="array" aca="1" ref="M1043" ca="1">INDEX([1]!annual_data,_xlfn.XMATCH(_xlfn.CONCAT(
SUBSTITUTE($A1043,LEFT($A1043,FIND($C1043,$A1043)+LEN($C1043)-1),),
$F1043,
$G1043:$I1043,
SUBSTITUTE($J1043,LEFT($A1043,FIND($C1043,$A1043)+LEN($C1043)-1),)),
[1]!annual_index),_xlfn.XMATCH(M$2,[1]!annual_header))</f>
        <v>1.5636105188343987</v>
      </c>
      <c r="N1043">
        <f t="shared" ca="1" si="214"/>
        <v>1.5636105188343987</v>
      </c>
      <c r="O1043">
        <f t="shared" ca="1" si="214"/>
        <v>1.5636105188343987</v>
      </c>
      <c r="P1043">
        <f t="shared" ca="1" si="214"/>
        <v>1.5636105188343987</v>
      </c>
      <c r="Q1043">
        <f t="shared" ca="1" si="214"/>
        <v>1.5636105188343987</v>
      </c>
      <c r="R1043">
        <f t="shared" ca="1" si="214"/>
        <v>1.5636105188343987</v>
      </c>
      <c r="S1043">
        <f t="shared" ca="1" si="214"/>
        <v>1.5636105188343987</v>
      </c>
      <c r="T1043">
        <f t="shared" ca="1" si="214"/>
        <v>1.5636105188343987</v>
      </c>
      <c r="U1043">
        <f t="shared" ca="1" si="214"/>
        <v>1.5636105188343987</v>
      </c>
      <c r="V1043">
        <f t="shared" ca="1" si="214"/>
        <v>1.5636105188343987</v>
      </c>
      <c r="W1043">
        <f t="shared" ca="1" si="214"/>
        <v>1.5636105188343987</v>
      </c>
    </row>
    <row r="1044" spans="1:23" x14ac:dyDescent="0.25">
      <c r="A1044" t="s">
        <v>201</v>
      </c>
      <c r="B1044" t="s">
        <v>5</v>
      </c>
      <c r="C1044" t="s">
        <v>15</v>
      </c>
      <c r="D1044" t="s">
        <v>16</v>
      </c>
      <c r="E1044" t="s">
        <v>220</v>
      </c>
      <c r="F1044" t="s">
        <v>222</v>
      </c>
      <c r="G1044" t="s">
        <v>6</v>
      </c>
    </row>
    <row r="1045" spans="1:23" x14ac:dyDescent="0.25">
      <c r="A1045" t="s">
        <v>201</v>
      </c>
      <c r="B1045" t="s">
        <v>5</v>
      </c>
      <c r="C1045" t="s">
        <v>15</v>
      </c>
      <c r="D1045" t="s">
        <v>16</v>
      </c>
      <c r="E1045" t="s">
        <v>220</v>
      </c>
      <c r="F1045" t="s">
        <v>222</v>
      </c>
      <c r="G1045" t="s">
        <v>67</v>
      </c>
      <c r="K1045" t="s">
        <v>21</v>
      </c>
      <c r="L1045" t="s">
        <v>68</v>
      </c>
      <c r="M1045" cm="1">
        <f t="array" aca="1" ref="M1045" ca="1">INDEX([1]!constant_data,_xlfn.XMATCH(_xlfn.CONCAT(
SUBSTITUTE($A1045,LEFT($A1045,FIND($C1045,$A1045)+LEN($C1045)-1),),
$F1045,
$H1045:$I1045,
SUBSTITUTE($J1045,LEFT($A1045,FIND($C1045,$A1045)+LEN($C1045)-1),)),
[1]!constant_index),_xlfn.XMATCH($G1045,[1]!constant_header))</f>
        <v>1930</v>
      </c>
      <c r="N1045">
        <f t="shared" ref="N1045:W1047" ca="1" si="215">M1045</f>
        <v>1930</v>
      </c>
      <c r="O1045">
        <f t="shared" ca="1" si="215"/>
        <v>1930</v>
      </c>
      <c r="P1045">
        <f t="shared" ca="1" si="215"/>
        <v>1930</v>
      </c>
      <c r="Q1045">
        <f t="shared" ca="1" si="215"/>
        <v>1930</v>
      </c>
      <c r="R1045">
        <f t="shared" ca="1" si="215"/>
        <v>1930</v>
      </c>
      <c r="S1045">
        <f t="shared" ca="1" si="215"/>
        <v>1930</v>
      </c>
      <c r="T1045">
        <f t="shared" ca="1" si="215"/>
        <v>1930</v>
      </c>
      <c r="U1045">
        <f t="shared" ca="1" si="215"/>
        <v>1930</v>
      </c>
      <c r="V1045">
        <f t="shared" ca="1" si="215"/>
        <v>1930</v>
      </c>
      <c r="W1045">
        <f t="shared" ca="1" si="215"/>
        <v>1930</v>
      </c>
    </row>
    <row r="1046" spans="1:23" x14ac:dyDescent="0.25">
      <c r="A1046" t="s">
        <v>201</v>
      </c>
      <c r="B1046" t="s">
        <v>5</v>
      </c>
      <c r="C1046" t="s">
        <v>15</v>
      </c>
      <c r="D1046" t="s">
        <v>16</v>
      </c>
      <c r="E1046" t="s">
        <v>220</v>
      </c>
      <c r="F1046" t="s">
        <v>222</v>
      </c>
      <c r="G1046" t="s">
        <v>69</v>
      </c>
      <c r="K1046" t="s">
        <v>21</v>
      </c>
      <c r="L1046" t="s">
        <v>68</v>
      </c>
      <c r="M1046" cm="1">
        <f t="array" aca="1" ref="M1046" ca="1">INDEX([1]!constant_data,_xlfn.XMATCH(_xlfn.CONCAT(
SUBSTITUTE($A1046,LEFT($A1046,FIND($C1046,$A1046)+LEN($C1046)-1),),
$F1046,
$H1046:$I1046,
SUBSTITUTE($J1046,LEFT($A1046,FIND($C1046,$A1046)+LEN($C1046)-1),)),
[1]!constant_index),_xlfn.XMATCH($G1046,[1]!constant_header))</f>
        <v>2101</v>
      </c>
      <c r="N1046">
        <f t="shared" ca="1" si="215"/>
        <v>2101</v>
      </c>
      <c r="O1046">
        <f t="shared" ca="1" si="215"/>
        <v>2101</v>
      </c>
      <c r="P1046">
        <f t="shared" ca="1" si="215"/>
        <v>2101</v>
      </c>
      <c r="Q1046">
        <f t="shared" ca="1" si="215"/>
        <v>2101</v>
      </c>
      <c r="R1046">
        <f t="shared" ca="1" si="215"/>
        <v>2101</v>
      </c>
      <c r="S1046">
        <f t="shared" ca="1" si="215"/>
        <v>2101</v>
      </c>
      <c r="T1046">
        <f t="shared" ca="1" si="215"/>
        <v>2101</v>
      </c>
      <c r="U1046">
        <f t="shared" ca="1" si="215"/>
        <v>2101</v>
      </c>
      <c r="V1046">
        <f t="shared" ca="1" si="215"/>
        <v>2101</v>
      </c>
      <c r="W1046">
        <f t="shared" ca="1" si="215"/>
        <v>2101</v>
      </c>
    </row>
    <row r="1047" spans="1:23" x14ac:dyDescent="0.25">
      <c r="A1047" t="s">
        <v>201</v>
      </c>
      <c r="B1047" t="s">
        <v>5</v>
      </c>
      <c r="C1047" t="s">
        <v>15</v>
      </c>
      <c r="D1047" t="s">
        <v>16</v>
      </c>
      <c r="E1047" t="s">
        <v>220</v>
      </c>
      <c r="F1047" t="s">
        <v>222</v>
      </c>
      <c r="G1047" t="s">
        <v>70</v>
      </c>
      <c r="K1047" t="s">
        <v>21</v>
      </c>
      <c r="L1047" t="s">
        <v>71</v>
      </c>
      <c r="M1047" cm="1">
        <f t="array" aca="1" ref="M1047" ca="1">INDEX([1]!constant_data,_xlfn.XMATCH(_xlfn.CONCAT(
SUBSTITUTE($A1047,LEFT($A1047,FIND($C1047,$A1047)+LEN($C1047)-1),),
$F1047,
$H1047:$I1047,
SUBSTITUTE($J1047,LEFT($A1047,FIND($C1047,$A1047)+LEN($C1047)-1),)),
[1]!constant_index),_xlfn.XMATCH($G1047,[1]!constant_header))</f>
        <v>25</v>
      </c>
      <c r="N1047">
        <f t="shared" ca="1" si="215"/>
        <v>25</v>
      </c>
      <c r="O1047">
        <f t="shared" ca="1" si="215"/>
        <v>25</v>
      </c>
      <c r="P1047">
        <f t="shared" ca="1" si="215"/>
        <v>25</v>
      </c>
      <c r="Q1047">
        <f t="shared" ca="1" si="215"/>
        <v>25</v>
      </c>
      <c r="R1047">
        <f t="shared" ca="1" si="215"/>
        <v>25</v>
      </c>
      <c r="S1047">
        <f t="shared" ca="1" si="215"/>
        <v>25</v>
      </c>
      <c r="T1047">
        <f t="shared" ca="1" si="215"/>
        <v>25</v>
      </c>
      <c r="U1047">
        <f t="shared" ca="1" si="215"/>
        <v>25</v>
      </c>
      <c r="V1047">
        <f t="shared" ca="1" si="215"/>
        <v>25</v>
      </c>
      <c r="W1047">
        <f t="shared" ca="1" si="215"/>
        <v>25</v>
      </c>
    </row>
    <row r="1048" spans="1:23" x14ac:dyDescent="0.25">
      <c r="A1048" t="s">
        <v>201</v>
      </c>
      <c r="B1048" t="s">
        <v>5</v>
      </c>
      <c r="C1048" t="s">
        <v>15</v>
      </c>
      <c r="D1048" t="s">
        <v>16</v>
      </c>
      <c r="E1048" t="s">
        <v>220</v>
      </c>
      <c r="F1048" t="s">
        <v>222</v>
      </c>
      <c r="G1048" t="s">
        <v>72</v>
      </c>
      <c r="K1048" t="s">
        <v>48</v>
      </c>
      <c r="L1048" t="s">
        <v>64</v>
      </c>
      <c r="M1048" cm="1">
        <f t="array" aca="1" ref="M1048" ca="1">INDEX([1]!annual_data,_xlfn.XMATCH(_xlfn.CONCAT(
SUBSTITUTE($A1048,LEFT($A1048,FIND($C1048,$A1048)+LEN($C1048)-1),),
$F1048,
$G1048:$I1048,
SUBSTITUTE($J1048,LEFT($A1048,FIND($C1048,$A1048)+LEN($C1048)-1),)),
[1]!annual_index),_xlfn.XMATCH(M$2,[1]!annual_header))</f>
        <v>0.1</v>
      </c>
    </row>
    <row r="1049" spans="1:23" x14ac:dyDescent="0.25">
      <c r="A1049" t="s">
        <v>201</v>
      </c>
      <c r="B1049" t="s">
        <v>5</v>
      </c>
      <c r="C1049" t="s">
        <v>15</v>
      </c>
      <c r="D1049" t="s">
        <v>16</v>
      </c>
      <c r="E1049" t="s">
        <v>220</v>
      </c>
      <c r="F1049" t="s">
        <v>222</v>
      </c>
      <c r="G1049" t="s">
        <v>73</v>
      </c>
      <c r="K1049" t="s">
        <v>21</v>
      </c>
      <c r="L1049" t="s">
        <v>74</v>
      </c>
      <c r="M1049" cm="1">
        <f t="array" aca="1" ref="M1049" ca="1">INDEX([1]!constant_data,_xlfn.XMATCH(_xlfn.CONCAT(
SUBSTITUTE($A1049,LEFT($A1049,FIND($C1049,$A1049)+LEN($C1049)-1),),
$F1049,
$H1049:$I1049,
SUBSTITUTE($J1049,LEFT($A1049,FIND($C1049,$A1049)+LEN($C1049)-1),)),
[1]!constant_index),_xlfn.XMATCH($G1049,[1]!constant_header))</f>
        <v>23516.395199999999</v>
      </c>
      <c r="N1049">
        <f t="shared" ref="N1049:W1052" ca="1" si="216">M1049</f>
        <v>23516.395199999999</v>
      </c>
      <c r="O1049">
        <f t="shared" ca="1" si="216"/>
        <v>23516.395199999999</v>
      </c>
      <c r="P1049">
        <f t="shared" ca="1" si="216"/>
        <v>23516.395199999999</v>
      </c>
      <c r="Q1049">
        <f t="shared" ca="1" si="216"/>
        <v>23516.395199999999</v>
      </c>
      <c r="R1049">
        <f t="shared" ca="1" si="216"/>
        <v>23516.395199999999</v>
      </c>
      <c r="S1049">
        <f t="shared" ca="1" si="216"/>
        <v>23516.395199999999</v>
      </c>
      <c r="T1049">
        <f t="shared" ca="1" si="216"/>
        <v>23516.395199999999</v>
      </c>
      <c r="U1049">
        <f t="shared" ca="1" si="216"/>
        <v>23516.395199999999</v>
      </c>
      <c r="V1049">
        <f t="shared" ca="1" si="216"/>
        <v>23516.395199999999</v>
      </c>
      <c r="W1049">
        <f t="shared" ca="1" si="216"/>
        <v>23516.395199999999</v>
      </c>
    </row>
    <row r="1050" spans="1:23" x14ac:dyDescent="0.25">
      <c r="A1050" t="s">
        <v>201</v>
      </c>
      <c r="B1050" t="s">
        <v>5</v>
      </c>
      <c r="C1050" t="s">
        <v>15</v>
      </c>
      <c r="D1050" t="s">
        <v>16</v>
      </c>
      <c r="E1050" t="s">
        <v>220</v>
      </c>
      <c r="F1050" t="s">
        <v>222</v>
      </c>
      <c r="G1050" t="s">
        <v>75</v>
      </c>
      <c r="K1050" t="s">
        <v>21</v>
      </c>
      <c r="L1050" t="s">
        <v>76</v>
      </c>
      <c r="M1050" cm="1">
        <f t="array" aca="1" ref="M1050" ca="1">INDEX([1]!constant_data,_xlfn.XMATCH(_xlfn.CONCAT(
SUBSTITUTE($A1050,LEFT($A1050,FIND($C1050,$A1050)+LEN($C1050)-1),),
$F1050,
$H1050:$I1050,
SUBSTITUTE($J1050,LEFT($A1050,FIND($C1050,$A1050)+LEN($C1050)-1),)),
[1]!constant_index),_xlfn.XMATCH($G1050,[1]!constant_header))</f>
        <v>90885.094178604893</v>
      </c>
      <c r="N1050">
        <f t="shared" ca="1" si="216"/>
        <v>90885.094178604893</v>
      </c>
      <c r="O1050">
        <f t="shared" ca="1" si="216"/>
        <v>90885.094178604893</v>
      </c>
      <c r="P1050">
        <f t="shared" ca="1" si="216"/>
        <v>90885.094178604893</v>
      </c>
      <c r="Q1050">
        <f t="shared" ca="1" si="216"/>
        <v>90885.094178604893</v>
      </c>
      <c r="R1050">
        <f t="shared" ca="1" si="216"/>
        <v>90885.094178604893</v>
      </c>
      <c r="S1050">
        <f t="shared" ca="1" si="216"/>
        <v>90885.094178604893</v>
      </c>
      <c r="T1050">
        <f t="shared" ca="1" si="216"/>
        <v>90885.094178604893</v>
      </c>
      <c r="U1050">
        <f t="shared" ca="1" si="216"/>
        <v>90885.094178604893</v>
      </c>
      <c r="V1050">
        <f t="shared" ca="1" si="216"/>
        <v>90885.094178604893</v>
      </c>
      <c r="W1050">
        <f t="shared" ca="1" si="216"/>
        <v>90885.094178604893</v>
      </c>
    </row>
    <row r="1051" spans="1:23" x14ac:dyDescent="0.25">
      <c r="A1051" t="s">
        <v>201</v>
      </c>
      <c r="B1051" t="s">
        <v>5</v>
      </c>
      <c r="C1051" t="s">
        <v>15</v>
      </c>
      <c r="D1051" t="s">
        <v>16</v>
      </c>
      <c r="E1051" t="s">
        <v>220</v>
      </c>
      <c r="F1051" t="s">
        <v>222</v>
      </c>
      <c r="G1051" t="s">
        <v>77</v>
      </c>
      <c r="K1051" t="s">
        <v>21</v>
      </c>
      <c r="L1051" t="s">
        <v>76</v>
      </c>
      <c r="M1051" cm="1">
        <f t="array" aca="1" ref="M1051" ca="1">INDEX([1]!constant_data,_xlfn.XMATCH(_xlfn.CONCAT(
SUBSTITUTE($A1051,LEFT($A1051,FIND($C1051,$A1051)+LEN($C1051)-1),),
$F1051,
$H1051:$I1051,
SUBSTITUTE($J1051,LEFT($A1051,FIND($C1051,$A1051)+LEN($C1051)-1),)),
[1]!constant_index),_xlfn.XMATCH($G1051,[1]!constant_header))</f>
        <v>12587.4583673569</v>
      </c>
      <c r="N1051">
        <f t="shared" ca="1" si="216"/>
        <v>12587.4583673569</v>
      </c>
      <c r="O1051">
        <f t="shared" ca="1" si="216"/>
        <v>12587.4583673569</v>
      </c>
      <c r="P1051">
        <f t="shared" ca="1" si="216"/>
        <v>12587.4583673569</v>
      </c>
      <c r="Q1051">
        <f t="shared" ca="1" si="216"/>
        <v>12587.4583673569</v>
      </c>
      <c r="R1051">
        <f t="shared" ca="1" si="216"/>
        <v>12587.4583673569</v>
      </c>
      <c r="S1051">
        <f t="shared" ca="1" si="216"/>
        <v>12587.4583673569</v>
      </c>
      <c r="T1051">
        <f t="shared" ca="1" si="216"/>
        <v>12587.4583673569</v>
      </c>
      <c r="U1051">
        <f t="shared" ca="1" si="216"/>
        <v>12587.4583673569</v>
      </c>
      <c r="V1051">
        <f t="shared" ca="1" si="216"/>
        <v>12587.4583673569</v>
      </c>
      <c r="W1051">
        <f t="shared" ca="1" si="216"/>
        <v>12587.4583673569</v>
      </c>
    </row>
    <row r="1052" spans="1:23" x14ac:dyDescent="0.25">
      <c r="A1052" t="s">
        <v>201</v>
      </c>
      <c r="B1052" t="s">
        <v>5</v>
      </c>
      <c r="C1052" t="s">
        <v>15</v>
      </c>
      <c r="D1052" t="s">
        <v>16</v>
      </c>
      <c r="E1052" t="s">
        <v>220</v>
      </c>
      <c r="F1052" t="s">
        <v>222</v>
      </c>
      <c r="G1052" t="s">
        <v>17</v>
      </c>
      <c r="J1052" t="s">
        <v>31</v>
      </c>
      <c r="K1052" t="s">
        <v>48</v>
      </c>
      <c r="L1052" t="str" cm="1">
        <f t="array" aca="1" ref="L1052" ca="1">INDEX([1]!annual_data,_xlfn.XMATCH(_xlfn.CONCAT(
SUBSTITUTE($A1052,LEFT($A1052,FIND($C1052,$A1052)+LEN($C1052)-1),),
$F1052,
$G1052:$I1052,
SUBSTITUTE($J1052,LEFT($A1052,FIND($C1052,$A1052)+LEN($C1052)-1),)),
[1]!annual_index),_xlfn.XMATCH(L$2,[1]!annual_header))</f>
        <v>GJ</v>
      </c>
      <c r="M1052" cm="1">
        <f t="array" aca="1" ref="M1052" ca="1">INDEX([1]!annual_data,_xlfn.XMATCH(_xlfn.CONCAT(
SUBSTITUTE($A1052,LEFT($A1052,FIND($C1052,$A1052)+LEN($C1052)-1),),
$F1052,
$G1052:$I1052,
SUBSTITUTE($J1052,LEFT($A1052,FIND($C1052,$A1052)+LEN($C1052)-1),)),
[1]!annual_index),_xlfn.XMATCH(M$2,[1]!annual_header))</f>
        <v>1.5438596491228023</v>
      </c>
      <c r="N1052">
        <f t="shared" ca="1" si="216"/>
        <v>1.5438596491228023</v>
      </c>
      <c r="O1052">
        <f t="shared" ca="1" si="216"/>
        <v>1.5438596491228023</v>
      </c>
      <c r="P1052">
        <f t="shared" ca="1" si="216"/>
        <v>1.5438596491228023</v>
      </c>
      <c r="Q1052">
        <f t="shared" ca="1" si="216"/>
        <v>1.5438596491228023</v>
      </c>
      <c r="R1052">
        <f t="shared" ca="1" si="216"/>
        <v>1.5438596491228023</v>
      </c>
      <c r="S1052">
        <f t="shared" ca="1" si="216"/>
        <v>1.5438596491228023</v>
      </c>
      <c r="T1052">
        <f t="shared" ca="1" si="216"/>
        <v>1.5438596491228023</v>
      </c>
      <c r="U1052">
        <f t="shared" ca="1" si="216"/>
        <v>1.5438596491228023</v>
      </c>
      <c r="V1052">
        <f t="shared" ca="1" si="216"/>
        <v>1.5438596491228023</v>
      </c>
      <c r="W1052">
        <f t="shared" ca="1" si="216"/>
        <v>1.5438596491228023</v>
      </c>
    </row>
    <row r="1053" spans="1:23" x14ac:dyDescent="0.25">
      <c r="A1053" t="s">
        <v>201</v>
      </c>
      <c r="B1053" t="s">
        <v>5</v>
      </c>
      <c r="C1053" t="s">
        <v>15</v>
      </c>
      <c r="D1053" t="s">
        <v>16</v>
      </c>
      <c r="E1053" t="s">
        <v>220</v>
      </c>
      <c r="F1053" t="s">
        <v>223</v>
      </c>
      <c r="G1053" t="s">
        <v>6</v>
      </c>
    </row>
    <row r="1054" spans="1:23" x14ac:dyDescent="0.25">
      <c r="A1054" t="s">
        <v>201</v>
      </c>
      <c r="B1054" t="s">
        <v>5</v>
      </c>
      <c r="C1054" t="s">
        <v>15</v>
      </c>
      <c r="D1054" t="s">
        <v>16</v>
      </c>
      <c r="E1054" t="s">
        <v>220</v>
      </c>
      <c r="F1054" t="s">
        <v>223</v>
      </c>
      <c r="G1054" t="s">
        <v>67</v>
      </c>
      <c r="K1054" t="s">
        <v>21</v>
      </c>
      <c r="L1054" t="s">
        <v>68</v>
      </c>
      <c r="M1054" cm="1">
        <f t="array" aca="1" ref="M1054" ca="1">INDEX([1]!constant_data,_xlfn.XMATCH(_xlfn.CONCAT(
SUBSTITUTE($A1054,LEFT($A1054,FIND($C1054,$A1054)+LEN($C1054)-1),),
$F1054,
$H1054:$I1054,
SUBSTITUTE($J1054,LEFT($A1054,FIND($C1054,$A1054)+LEN($C1054)-1),)),
[1]!constant_index),_xlfn.XMATCH($G1054,[1]!constant_header))</f>
        <v>1930</v>
      </c>
      <c r="N1054">
        <f t="shared" ref="N1054:W1056" ca="1" si="217">M1054</f>
        <v>1930</v>
      </c>
      <c r="O1054">
        <f t="shared" ca="1" si="217"/>
        <v>1930</v>
      </c>
      <c r="P1054">
        <f t="shared" ca="1" si="217"/>
        <v>1930</v>
      </c>
      <c r="Q1054">
        <f t="shared" ca="1" si="217"/>
        <v>1930</v>
      </c>
      <c r="R1054">
        <f t="shared" ca="1" si="217"/>
        <v>1930</v>
      </c>
      <c r="S1054">
        <f t="shared" ca="1" si="217"/>
        <v>1930</v>
      </c>
      <c r="T1054">
        <f t="shared" ca="1" si="217"/>
        <v>1930</v>
      </c>
      <c r="U1054">
        <f t="shared" ca="1" si="217"/>
        <v>1930</v>
      </c>
      <c r="V1054">
        <f t="shared" ca="1" si="217"/>
        <v>1930</v>
      </c>
      <c r="W1054">
        <f t="shared" ca="1" si="217"/>
        <v>1930</v>
      </c>
    </row>
    <row r="1055" spans="1:23" x14ac:dyDescent="0.25">
      <c r="A1055" t="s">
        <v>201</v>
      </c>
      <c r="B1055" t="s">
        <v>5</v>
      </c>
      <c r="C1055" t="s">
        <v>15</v>
      </c>
      <c r="D1055" t="s">
        <v>16</v>
      </c>
      <c r="E1055" t="s">
        <v>220</v>
      </c>
      <c r="F1055" t="s">
        <v>223</v>
      </c>
      <c r="G1055" t="s">
        <v>69</v>
      </c>
      <c r="K1055" t="s">
        <v>21</v>
      </c>
      <c r="L1055" t="s">
        <v>68</v>
      </c>
      <c r="M1055" cm="1">
        <f t="array" aca="1" ref="M1055" ca="1">INDEX([1]!constant_data,_xlfn.XMATCH(_xlfn.CONCAT(
SUBSTITUTE($A1055,LEFT($A1055,FIND($C1055,$A1055)+LEN($C1055)-1),),
$F1055,
$H1055:$I1055,
SUBSTITUTE($J1055,LEFT($A1055,FIND($C1055,$A1055)+LEN($C1055)-1),)),
[1]!constant_index),_xlfn.XMATCH($G1055,[1]!constant_header))</f>
        <v>2101</v>
      </c>
      <c r="N1055">
        <f t="shared" ca="1" si="217"/>
        <v>2101</v>
      </c>
      <c r="O1055">
        <f t="shared" ca="1" si="217"/>
        <v>2101</v>
      </c>
      <c r="P1055">
        <f t="shared" ca="1" si="217"/>
        <v>2101</v>
      </c>
      <c r="Q1055">
        <f t="shared" ca="1" si="217"/>
        <v>2101</v>
      </c>
      <c r="R1055">
        <f t="shared" ca="1" si="217"/>
        <v>2101</v>
      </c>
      <c r="S1055">
        <f t="shared" ca="1" si="217"/>
        <v>2101</v>
      </c>
      <c r="T1055">
        <f t="shared" ca="1" si="217"/>
        <v>2101</v>
      </c>
      <c r="U1055">
        <f t="shared" ca="1" si="217"/>
        <v>2101</v>
      </c>
      <c r="V1055">
        <f t="shared" ca="1" si="217"/>
        <v>2101</v>
      </c>
      <c r="W1055">
        <f t="shared" ca="1" si="217"/>
        <v>2101</v>
      </c>
    </row>
    <row r="1056" spans="1:23" x14ac:dyDescent="0.25">
      <c r="A1056" t="s">
        <v>201</v>
      </c>
      <c r="B1056" t="s">
        <v>5</v>
      </c>
      <c r="C1056" t="s">
        <v>15</v>
      </c>
      <c r="D1056" t="s">
        <v>16</v>
      </c>
      <c r="E1056" t="s">
        <v>220</v>
      </c>
      <c r="F1056" t="s">
        <v>223</v>
      </c>
      <c r="G1056" t="s">
        <v>70</v>
      </c>
      <c r="K1056" t="s">
        <v>21</v>
      </c>
      <c r="L1056" t="s">
        <v>71</v>
      </c>
      <c r="M1056" cm="1">
        <f t="array" aca="1" ref="M1056" ca="1">INDEX([1]!constant_data,_xlfn.XMATCH(_xlfn.CONCAT(
SUBSTITUTE($A1056,LEFT($A1056,FIND($C1056,$A1056)+LEN($C1056)-1),),
$F1056,
$H1056:$I1056,
SUBSTITUTE($J1056,LEFT($A1056,FIND($C1056,$A1056)+LEN($C1056)-1),)),
[1]!constant_index),_xlfn.XMATCH($G1056,[1]!constant_header))</f>
        <v>25</v>
      </c>
      <c r="N1056">
        <f t="shared" ca="1" si="217"/>
        <v>25</v>
      </c>
      <c r="O1056">
        <f t="shared" ca="1" si="217"/>
        <v>25</v>
      </c>
      <c r="P1056">
        <f t="shared" ca="1" si="217"/>
        <v>25</v>
      </c>
      <c r="Q1056">
        <f t="shared" ca="1" si="217"/>
        <v>25</v>
      </c>
      <c r="R1056">
        <f t="shared" ca="1" si="217"/>
        <v>25</v>
      </c>
      <c r="S1056">
        <f t="shared" ca="1" si="217"/>
        <v>25</v>
      </c>
      <c r="T1056">
        <f t="shared" ca="1" si="217"/>
        <v>25</v>
      </c>
      <c r="U1056">
        <f t="shared" ca="1" si="217"/>
        <v>25</v>
      </c>
      <c r="V1056">
        <f t="shared" ca="1" si="217"/>
        <v>25</v>
      </c>
      <c r="W1056">
        <f t="shared" ca="1" si="217"/>
        <v>25</v>
      </c>
    </row>
    <row r="1057" spans="1:23" x14ac:dyDescent="0.25">
      <c r="A1057" t="s">
        <v>201</v>
      </c>
      <c r="B1057" t="s">
        <v>5</v>
      </c>
      <c r="C1057" t="s">
        <v>15</v>
      </c>
      <c r="D1057" t="s">
        <v>16</v>
      </c>
      <c r="E1057" t="s">
        <v>220</v>
      </c>
      <c r="F1057" t="s">
        <v>223</v>
      </c>
      <c r="G1057" t="s">
        <v>72</v>
      </c>
      <c r="K1057" t="s">
        <v>48</v>
      </c>
      <c r="L1057" t="s">
        <v>64</v>
      </c>
      <c r="M1057" cm="1">
        <f t="array" aca="1" ref="M1057" ca="1">INDEX([1]!annual_data,_xlfn.XMATCH(_xlfn.CONCAT(
SUBSTITUTE($A1057,LEFT($A1057,FIND($C1057,$A1057)+LEN($C1057)-1),),
$F1057,
$G1057:$I1057,
SUBSTITUTE($J1057,LEFT($A1057,FIND($C1057,$A1057)+LEN($C1057)-1),)),
[1]!annual_index),_xlfn.XMATCH(M$2,[1]!annual_header))</f>
        <v>0</v>
      </c>
    </row>
    <row r="1058" spans="1:23" x14ac:dyDescent="0.25">
      <c r="A1058" t="s">
        <v>201</v>
      </c>
      <c r="B1058" t="s">
        <v>5</v>
      </c>
      <c r="C1058" t="s">
        <v>15</v>
      </c>
      <c r="D1058" t="s">
        <v>16</v>
      </c>
      <c r="E1058" t="s">
        <v>220</v>
      </c>
      <c r="F1058" t="s">
        <v>223</v>
      </c>
      <c r="G1058" t="s">
        <v>73</v>
      </c>
      <c r="K1058" t="s">
        <v>21</v>
      </c>
      <c r="L1058" t="s">
        <v>74</v>
      </c>
      <c r="M1058" cm="1">
        <f t="array" aca="1" ref="M1058" ca="1">INDEX([1]!constant_data,_xlfn.XMATCH(_xlfn.CONCAT(
SUBSTITUTE($A1058,LEFT($A1058,FIND($C1058,$A1058)+LEN($C1058)-1),),
$F1058,
$H1058:$I1058,
SUBSTITUTE($J1058,LEFT($A1058,FIND($C1058,$A1058)+LEN($C1058)-1),)),
[1]!constant_index),_xlfn.XMATCH($G1058,[1]!constant_header))</f>
        <v>23516.395199999999</v>
      </c>
      <c r="N1058">
        <f t="shared" ref="N1058:W1061" ca="1" si="218">M1058</f>
        <v>23516.395199999999</v>
      </c>
      <c r="O1058">
        <f t="shared" ca="1" si="218"/>
        <v>23516.395199999999</v>
      </c>
      <c r="P1058">
        <f t="shared" ca="1" si="218"/>
        <v>23516.395199999999</v>
      </c>
      <c r="Q1058">
        <f t="shared" ca="1" si="218"/>
        <v>23516.395199999999</v>
      </c>
      <c r="R1058">
        <f t="shared" ca="1" si="218"/>
        <v>23516.395199999999</v>
      </c>
      <c r="S1058">
        <f t="shared" ca="1" si="218"/>
        <v>23516.395199999999</v>
      </c>
      <c r="T1058">
        <f t="shared" ca="1" si="218"/>
        <v>23516.395199999999</v>
      </c>
      <c r="U1058">
        <f t="shared" ca="1" si="218"/>
        <v>23516.395199999999</v>
      </c>
      <c r="V1058">
        <f t="shared" ca="1" si="218"/>
        <v>23516.395199999999</v>
      </c>
      <c r="W1058">
        <f t="shared" ca="1" si="218"/>
        <v>23516.395199999999</v>
      </c>
    </row>
    <row r="1059" spans="1:23" x14ac:dyDescent="0.25">
      <c r="A1059" t="s">
        <v>201</v>
      </c>
      <c r="B1059" t="s">
        <v>5</v>
      </c>
      <c r="C1059" t="s">
        <v>15</v>
      </c>
      <c r="D1059" t="s">
        <v>16</v>
      </c>
      <c r="E1059" t="s">
        <v>220</v>
      </c>
      <c r="F1059" t="s">
        <v>223</v>
      </c>
      <c r="G1059" t="s">
        <v>75</v>
      </c>
      <c r="K1059" t="s">
        <v>21</v>
      </c>
      <c r="L1059" t="s">
        <v>76</v>
      </c>
      <c r="M1059" cm="1">
        <f t="array" aca="1" ref="M1059" ca="1">INDEX([1]!constant_data,_xlfn.XMATCH(_xlfn.CONCAT(
SUBSTITUTE($A1059,LEFT($A1059,FIND($C1059,$A1059)+LEN($C1059)-1),),
$F1059,
$H1059:$I1059,
SUBSTITUTE($J1059,LEFT($A1059,FIND($C1059,$A1059)+LEN($C1059)-1),)),
[1]!constant_index),_xlfn.XMATCH($G1059,[1]!constant_header))</f>
        <v>107784.041377439</v>
      </c>
      <c r="N1059">
        <f t="shared" ca="1" si="218"/>
        <v>107784.041377439</v>
      </c>
      <c r="O1059">
        <f t="shared" ca="1" si="218"/>
        <v>107784.041377439</v>
      </c>
      <c r="P1059">
        <f t="shared" ca="1" si="218"/>
        <v>107784.041377439</v>
      </c>
      <c r="Q1059">
        <f t="shared" ca="1" si="218"/>
        <v>107784.041377439</v>
      </c>
      <c r="R1059">
        <f t="shared" ca="1" si="218"/>
        <v>107784.041377439</v>
      </c>
      <c r="S1059">
        <f t="shared" ca="1" si="218"/>
        <v>107784.041377439</v>
      </c>
      <c r="T1059">
        <f t="shared" ca="1" si="218"/>
        <v>107784.041377439</v>
      </c>
      <c r="U1059">
        <f t="shared" ca="1" si="218"/>
        <v>107784.041377439</v>
      </c>
      <c r="V1059">
        <f t="shared" ca="1" si="218"/>
        <v>107784.041377439</v>
      </c>
      <c r="W1059">
        <f t="shared" ca="1" si="218"/>
        <v>107784.041377439</v>
      </c>
    </row>
    <row r="1060" spans="1:23" x14ac:dyDescent="0.25">
      <c r="A1060" t="s">
        <v>201</v>
      </c>
      <c r="B1060" t="s">
        <v>5</v>
      </c>
      <c r="C1060" t="s">
        <v>15</v>
      </c>
      <c r="D1060" t="s">
        <v>16</v>
      </c>
      <c r="E1060" t="s">
        <v>220</v>
      </c>
      <c r="F1060" t="s">
        <v>223</v>
      </c>
      <c r="G1060" t="s">
        <v>77</v>
      </c>
      <c r="K1060" t="s">
        <v>21</v>
      </c>
      <c r="L1060" t="s">
        <v>76</v>
      </c>
      <c r="M1060" cm="1">
        <f t="array" aca="1" ref="M1060" ca="1">INDEX([1]!constant_data,_xlfn.XMATCH(_xlfn.CONCAT(
SUBSTITUTE($A1060,LEFT($A1060,FIND($C1060,$A1060)+LEN($C1060)-1),),
$F1060,
$H1060:$I1060,
SUBSTITUTE($J1060,LEFT($A1060,FIND($C1060,$A1060)+LEN($C1060)-1),)),
[1]!constant_index),_xlfn.XMATCH($G1060,[1]!constant_header))</f>
        <v>37319.847268843398</v>
      </c>
      <c r="N1060">
        <f t="shared" ca="1" si="218"/>
        <v>37319.847268843398</v>
      </c>
      <c r="O1060">
        <f t="shared" ca="1" si="218"/>
        <v>37319.847268843398</v>
      </c>
      <c r="P1060">
        <f t="shared" ca="1" si="218"/>
        <v>37319.847268843398</v>
      </c>
      <c r="Q1060">
        <f t="shared" ca="1" si="218"/>
        <v>37319.847268843398</v>
      </c>
      <c r="R1060">
        <f t="shared" ca="1" si="218"/>
        <v>37319.847268843398</v>
      </c>
      <c r="S1060">
        <f t="shared" ca="1" si="218"/>
        <v>37319.847268843398</v>
      </c>
      <c r="T1060">
        <f t="shared" ca="1" si="218"/>
        <v>37319.847268843398</v>
      </c>
      <c r="U1060">
        <f t="shared" ca="1" si="218"/>
        <v>37319.847268843398</v>
      </c>
      <c r="V1060">
        <f t="shared" ca="1" si="218"/>
        <v>37319.847268843398</v>
      </c>
      <c r="W1060">
        <f t="shared" ca="1" si="218"/>
        <v>37319.847268843398</v>
      </c>
    </row>
    <row r="1061" spans="1:23" x14ac:dyDescent="0.25">
      <c r="A1061" t="s">
        <v>201</v>
      </c>
      <c r="B1061" t="s">
        <v>5</v>
      </c>
      <c r="C1061" t="s">
        <v>15</v>
      </c>
      <c r="D1061" t="s">
        <v>16</v>
      </c>
      <c r="E1061" t="s">
        <v>220</v>
      </c>
      <c r="F1061" t="s">
        <v>223</v>
      </c>
      <c r="G1061" t="s">
        <v>17</v>
      </c>
      <c r="J1061" t="s">
        <v>31</v>
      </c>
      <c r="K1061" t="s">
        <v>48</v>
      </c>
      <c r="L1061" t="str" cm="1">
        <f t="array" aca="1" ref="L1061" ca="1">INDEX([1]!annual_data,_xlfn.XMATCH(_xlfn.CONCAT(
SUBSTITUTE($A1061,LEFT($A1061,FIND($C1061,$A1061)+LEN($C1061)-1),),
$F1061,
$G1061:$I1061,
SUBSTITUTE($J1061,LEFT($A1061,FIND($C1061,$A1061)+LEN($C1061)-1),)),
[1]!annual_index),_xlfn.XMATCH(L$2,[1]!annual_header))</f>
        <v>GJ</v>
      </c>
      <c r="M1061" cm="1">
        <f t="array" aca="1" ref="M1061" ca="1">INDEX([1]!annual_data,_xlfn.XMATCH(_xlfn.CONCAT(
SUBSTITUTE($A1061,LEFT($A1061,FIND($C1061,$A1061)+LEN($C1061)-1),),
$F1061,
$G1061:$I1061,
SUBSTITUTE($J1061,LEFT($A1061,FIND($C1061,$A1061)+LEN($C1061)-1),)),
[1]!annual_index),_xlfn.XMATCH(M$2,[1]!annual_header))</f>
        <v>1.5120274914089393</v>
      </c>
      <c r="N1061">
        <f t="shared" ca="1" si="218"/>
        <v>1.5120274914089393</v>
      </c>
      <c r="O1061">
        <f t="shared" ca="1" si="218"/>
        <v>1.5120274914089393</v>
      </c>
      <c r="P1061">
        <f t="shared" ca="1" si="218"/>
        <v>1.5120274914089393</v>
      </c>
      <c r="Q1061">
        <f t="shared" ca="1" si="218"/>
        <v>1.5120274914089393</v>
      </c>
      <c r="R1061">
        <f t="shared" ca="1" si="218"/>
        <v>1.5120274914089393</v>
      </c>
      <c r="S1061">
        <f t="shared" ca="1" si="218"/>
        <v>1.5120274914089393</v>
      </c>
      <c r="T1061">
        <f t="shared" ca="1" si="218"/>
        <v>1.5120274914089393</v>
      </c>
      <c r="U1061">
        <f t="shared" ca="1" si="218"/>
        <v>1.5120274914089393</v>
      </c>
      <c r="V1061">
        <f t="shared" ca="1" si="218"/>
        <v>1.5120274914089393</v>
      </c>
      <c r="W1061">
        <f t="shared" ca="1" si="218"/>
        <v>1.5120274914089393</v>
      </c>
    </row>
    <row r="1062" spans="1:23" x14ac:dyDescent="0.25">
      <c r="A1062" t="s">
        <v>201</v>
      </c>
      <c r="B1062" t="s">
        <v>5</v>
      </c>
      <c r="C1062" t="s">
        <v>15</v>
      </c>
      <c r="D1062" t="s">
        <v>16</v>
      </c>
      <c r="E1062" t="s">
        <v>220</v>
      </c>
      <c r="F1062" t="s">
        <v>224</v>
      </c>
      <c r="G1062" t="s">
        <v>6</v>
      </c>
    </row>
    <row r="1063" spans="1:23" x14ac:dyDescent="0.25">
      <c r="A1063" t="s">
        <v>201</v>
      </c>
      <c r="B1063" t="s">
        <v>5</v>
      </c>
      <c r="C1063" t="s">
        <v>15</v>
      </c>
      <c r="D1063" t="s">
        <v>16</v>
      </c>
      <c r="E1063" t="s">
        <v>220</v>
      </c>
      <c r="F1063" t="s">
        <v>224</v>
      </c>
      <c r="G1063" t="s">
        <v>67</v>
      </c>
      <c r="K1063" t="s">
        <v>21</v>
      </c>
      <c r="L1063" t="s">
        <v>68</v>
      </c>
      <c r="M1063" cm="1">
        <f t="array" aca="1" ref="M1063" ca="1">INDEX([1]!constant_data,_xlfn.XMATCH(_xlfn.CONCAT(
SUBSTITUTE($A1063,LEFT($A1063,FIND($C1063,$A1063)+LEN($C1063)-1),),
$F1063,
$H1063:$I1063,
SUBSTITUTE($J1063,LEFT($A1063,FIND($C1063,$A1063)+LEN($C1063)-1),)),
[1]!constant_index),_xlfn.XMATCH($G1063,[1]!constant_header))</f>
        <v>1930</v>
      </c>
      <c r="N1063">
        <f t="shared" ref="N1063:W1065" ca="1" si="219">M1063</f>
        <v>1930</v>
      </c>
      <c r="O1063">
        <f t="shared" ca="1" si="219"/>
        <v>1930</v>
      </c>
      <c r="P1063">
        <f t="shared" ca="1" si="219"/>
        <v>1930</v>
      </c>
      <c r="Q1063">
        <f t="shared" ca="1" si="219"/>
        <v>1930</v>
      </c>
      <c r="R1063">
        <f t="shared" ca="1" si="219"/>
        <v>1930</v>
      </c>
      <c r="S1063">
        <f t="shared" ca="1" si="219"/>
        <v>1930</v>
      </c>
      <c r="T1063">
        <f t="shared" ca="1" si="219"/>
        <v>1930</v>
      </c>
      <c r="U1063">
        <f t="shared" ca="1" si="219"/>
        <v>1930</v>
      </c>
      <c r="V1063">
        <f t="shared" ca="1" si="219"/>
        <v>1930</v>
      </c>
      <c r="W1063">
        <f t="shared" ca="1" si="219"/>
        <v>1930</v>
      </c>
    </row>
    <row r="1064" spans="1:23" x14ac:dyDescent="0.25">
      <c r="A1064" t="s">
        <v>201</v>
      </c>
      <c r="B1064" t="s">
        <v>5</v>
      </c>
      <c r="C1064" t="s">
        <v>15</v>
      </c>
      <c r="D1064" t="s">
        <v>16</v>
      </c>
      <c r="E1064" t="s">
        <v>220</v>
      </c>
      <c r="F1064" t="s">
        <v>224</v>
      </c>
      <c r="G1064" t="s">
        <v>69</v>
      </c>
      <c r="K1064" t="s">
        <v>21</v>
      </c>
      <c r="L1064" t="s">
        <v>68</v>
      </c>
      <c r="M1064" cm="1">
        <f t="array" aca="1" ref="M1064" ca="1">INDEX([1]!constant_data,_xlfn.XMATCH(_xlfn.CONCAT(
SUBSTITUTE($A1064,LEFT($A1064,FIND($C1064,$A1064)+LEN($C1064)-1),),
$F1064,
$H1064:$I1064,
SUBSTITUTE($J1064,LEFT($A1064,FIND($C1064,$A1064)+LEN($C1064)-1),)),
[1]!constant_index),_xlfn.XMATCH($G1064,[1]!constant_header))</f>
        <v>2101</v>
      </c>
      <c r="N1064">
        <f t="shared" ca="1" si="219"/>
        <v>2101</v>
      </c>
      <c r="O1064">
        <f t="shared" ca="1" si="219"/>
        <v>2101</v>
      </c>
      <c r="P1064">
        <f t="shared" ca="1" si="219"/>
        <v>2101</v>
      </c>
      <c r="Q1064">
        <f t="shared" ca="1" si="219"/>
        <v>2101</v>
      </c>
      <c r="R1064">
        <f t="shared" ca="1" si="219"/>
        <v>2101</v>
      </c>
      <c r="S1064">
        <f t="shared" ca="1" si="219"/>
        <v>2101</v>
      </c>
      <c r="T1064">
        <f t="shared" ca="1" si="219"/>
        <v>2101</v>
      </c>
      <c r="U1064">
        <f t="shared" ca="1" si="219"/>
        <v>2101</v>
      </c>
      <c r="V1064">
        <f t="shared" ca="1" si="219"/>
        <v>2101</v>
      </c>
      <c r="W1064">
        <f t="shared" ca="1" si="219"/>
        <v>2101</v>
      </c>
    </row>
    <row r="1065" spans="1:23" x14ac:dyDescent="0.25">
      <c r="A1065" t="s">
        <v>201</v>
      </c>
      <c r="B1065" t="s">
        <v>5</v>
      </c>
      <c r="C1065" t="s">
        <v>15</v>
      </c>
      <c r="D1065" t="s">
        <v>16</v>
      </c>
      <c r="E1065" t="s">
        <v>220</v>
      </c>
      <c r="F1065" t="s">
        <v>224</v>
      </c>
      <c r="G1065" t="s">
        <v>70</v>
      </c>
      <c r="K1065" t="s">
        <v>21</v>
      </c>
      <c r="L1065" t="s">
        <v>71</v>
      </c>
      <c r="M1065" cm="1">
        <f t="array" aca="1" ref="M1065" ca="1">INDEX([1]!constant_data,_xlfn.XMATCH(_xlfn.CONCAT(
SUBSTITUTE($A1065,LEFT($A1065,FIND($C1065,$A1065)+LEN($C1065)-1),),
$F1065,
$H1065:$I1065,
SUBSTITUTE($J1065,LEFT($A1065,FIND($C1065,$A1065)+LEN($C1065)-1),)),
[1]!constant_index),_xlfn.XMATCH($G1065,[1]!constant_header))</f>
        <v>25</v>
      </c>
      <c r="N1065">
        <f t="shared" ca="1" si="219"/>
        <v>25</v>
      </c>
      <c r="O1065">
        <f t="shared" ca="1" si="219"/>
        <v>25</v>
      </c>
      <c r="P1065">
        <f t="shared" ca="1" si="219"/>
        <v>25</v>
      </c>
      <c r="Q1065">
        <f t="shared" ca="1" si="219"/>
        <v>25</v>
      </c>
      <c r="R1065">
        <f t="shared" ca="1" si="219"/>
        <v>25</v>
      </c>
      <c r="S1065">
        <f t="shared" ca="1" si="219"/>
        <v>25</v>
      </c>
      <c r="T1065">
        <f t="shared" ca="1" si="219"/>
        <v>25</v>
      </c>
      <c r="U1065">
        <f t="shared" ca="1" si="219"/>
        <v>25</v>
      </c>
      <c r="V1065">
        <f t="shared" ca="1" si="219"/>
        <v>25</v>
      </c>
      <c r="W1065">
        <f t="shared" ca="1" si="219"/>
        <v>25</v>
      </c>
    </row>
    <row r="1066" spans="1:23" x14ac:dyDescent="0.25">
      <c r="A1066" t="s">
        <v>201</v>
      </c>
      <c r="B1066" t="s">
        <v>5</v>
      </c>
      <c r="C1066" t="s">
        <v>15</v>
      </c>
      <c r="D1066" t="s">
        <v>16</v>
      </c>
      <c r="E1066" t="s">
        <v>220</v>
      </c>
      <c r="F1066" t="s">
        <v>224</v>
      </c>
      <c r="G1066" t="s">
        <v>72</v>
      </c>
      <c r="K1066" t="s">
        <v>48</v>
      </c>
      <c r="L1066" t="s">
        <v>64</v>
      </c>
      <c r="M1066" cm="1">
        <f t="array" aca="1" ref="M1066" ca="1">INDEX([1]!annual_data,_xlfn.XMATCH(_xlfn.CONCAT(
SUBSTITUTE($A1066,LEFT($A1066,FIND($C1066,$A1066)+LEN($C1066)-1),),
$F1066,
$G1066:$I1066,
SUBSTITUTE($J1066,LEFT($A1066,FIND($C1066,$A1066)+LEN($C1066)-1),)),
[1]!annual_index),_xlfn.XMATCH(M$2,[1]!annual_header))</f>
        <v>0.27</v>
      </c>
    </row>
    <row r="1067" spans="1:23" x14ac:dyDescent="0.25">
      <c r="A1067" t="s">
        <v>201</v>
      </c>
      <c r="B1067" t="s">
        <v>5</v>
      </c>
      <c r="C1067" t="s">
        <v>15</v>
      </c>
      <c r="D1067" t="s">
        <v>16</v>
      </c>
      <c r="E1067" t="s">
        <v>220</v>
      </c>
      <c r="F1067" t="s">
        <v>224</v>
      </c>
      <c r="G1067" t="s">
        <v>73</v>
      </c>
      <c r="K1067" t="s">
        <v>21</v>
      </c>
      <c r="L1067" t="s">
        <v>74</v>
      </c>
      <c r="M1067" cm="1">
        <f t="array" aca="1" ref="M1067" ca="1">INDEX([1]!constant_data,_xlfn.XMATCH(_xlfn.CONCAT(
SUBSTITUTE($A1067,LEFT($A1067,FIND($C1067,$A1067)+LEN($C1067)-1),),
$F1067,
$H1067:$I1067,
SUBSTITUTE($J1067,LEFT($A1067,FIND($C1067,$A1067)+LEN($C1067)-1),)),
[1]!constant_index),_xlfn.XMATCH($G1067,[1]!constant_header))</f>
        <v>23516.395199999999</v>
      </c>
      <c r="N1067">
        <f t="shared" ref="N1067:W1070" ca="1" si="220">M1067</f>
        <v>23516.395199999999</v>
      </c>
      <c r="O1067">
        <f t="shared" ca="1" si="220"/>
        <v>23516.395199999999</v>
      </c>
      <c r="P1067">
        <f t="shared" ca="1" si="220"/>
        <v>23516.395199999999</v>
      </c>
      <c r="Q1067">
        <f t="shared" ca="1" si="220"/>
        <v>23516.395199999999</v>
      </c>
      <c r="R1067">
        <f t="shared" ca="1" si="220"/>
        <v>23516.395199999999</v>
      </c>
      <c r="S1067">
        <f t="shared" ca="1" si="220"/>
        <v>23516.395199999999</v>
      </c>
      <c r="T1067">
        <f t="shared" ca="1" si="220"/>
        <v>23516.395199999999</v>
      </c>
      <c r="U1067">
        <f t="shared" ca="1" si="220"/>
        <v>23516.395199999999</v>
      </c>
      <c r="V1067">
        <f t="shared" ca="1" si="220"/>
        <v>23516.395199999999</v>
      </c>
      <c r="W1067">
        <f t="shared" ca="1" si="220"/>
        <v>23516.395199999999</v>
      </c>
    </row>
    <row r="1068" spans="1:23" x14ac:dyDescent="0.25">
      <c r="A1068" t="s">
        <v>201</v>
      </c>
      <c r="B1068" t="s">
        <v>5</v>
      </c>
      <c r="C1068" t="s">
        <v>15</v>
      </c>
      <c r="D1068" t="s">
        <v>16</v>
      </c>
      <c r="E1068" t="s">
        <v>220</v>
      </c>
      <c r="F1068" t="s">
        <v>224</v>
      </c>
      <c r="G1068" t="s">
        <v>75</v>
      </c>
      <c r="K1068" t="s">
        <v>21</v>
      </c>
      <c r="L1068" t="s">
        <v>76</v>
      </c>
      <c r="M1068" cm="1">
        <f t="array" aca="1" ref="M1068" ca="1">INDEX([1]!constant_data,_xlfn.XMATCH(_xlfn.CONCAT(
SUBSTITUTE($A1068,LEFT($A1068,FIND($C1068,$A1068)+LEN($C1068)-1),),
$F1068,
$H1068:$I1068,
SUBSTITUTE($J1068,LEFT($A1068,FIND($C1068,$A1068)+LEN($C1068)-1),)),
[1]!constant_index),_xlfn.XMATCH($G1068,[1]!constant_header))</f>
        <v>139445.60353206101</v>
      </c>
      <c r="N1068">
        <f t="shared" ca="1" si="220"/>
        <v>139445.60353206101</v>
      </c>
      <c r="O1068">
        <f t="shared" ca="1" si="220"/>
        <v>139445.60353206101</v>
      </c>
      <c r="P1068">
        <f t="shared" ca="1" si="220"/>
        <v>139445.60353206101</v>
      </c>
      <c r="Q1068">
        <f t="shared" ca="1" si="220"/>
        <v>139445.60353206101</v>
      </c>
      <c r="R1068">
        <f t="shared" ca="1" si="220"/>
        <v>139445.60353206101</v>
      </c>
      <c r="S1068">
        <f t="shared" ca="1" si="220"/>
        <v>139445.60353206101</v>
      </c>
      <c r="T1068">
        <f t="shared" ca="1" si="220"/>
        <v>139445.60353206101</v>
      </c>
      <c r="U1068">
        <f t="shared" ca="1" si="220"/>
        <v>139445.60353206101</v>
      </c>
      <c r="V1068">
        <f t="shared" ca="1" si="220"/>
        <v>139445.60353206101</v>
      </c>
      <c r="W1068">
        <f t="shared" ca="1" si="220"/>
        <v>139445.60353206101</v>
      </c>
    </row>
    <row r="1069" spans="1:23" x14ac:dyDescent="0.25">
      <c r="A1069" t="s">
        <v>201</v>
      </c>
      <c r="B1069" t="s">
        <v>5</v>
      </c>
      <c r="C1069" t="s">
        <v>15</v>
      </c>
      <c r="D1069" t="s">
        <v>16</v>
      </c>
      <c r="E1069" t="s">
        <v>220</v>
      </c>
      <c r="F1069" t="s">
        <v>224</v>
      </c>
      <c r="G1069" t="s">
        <v>77</v>
      </c>
      <c r="K1069" t="s">
        <v>21</v>
      </c>
      <c r="L1069" t="s">
        <v>76</v>
      </c>
      <c r="M1069" cm="1">
        <f t="array" aca="1" ref="M1069" ca="1">INDEX([1]!constant_data,_xlfn.XMATCH(_xlfn.CONCAT(
SUBSTITUTE($A1069,LEFT($A1069,FIND($C1069,$A1069)+LEN($C1069)-1),),
$F1069,
$H1069:$I1069,
SUBSTITUTE($J1069,LEFT($A1069,FIND($C1069,$A1069)+LEN($C1069)-1),)),
[1]!constant_index),_xlfn.XMATCH($G1069,[1]!constant_header))</f>
        <v>40712.560656920097</v>
      </c>
      <c r="N1069">
        <f t="shared" ca="1" si="220"/>
        <v>40712.560656920097</v>
      </c>
      <c r="O1069">
        <f t="shared" ca="1" si="220"/>
        <v>40712.560656920097</v>
      </c>
      <c r="P1069">
        <f t="shared" ca="1" si="220"/>
        <v>40712.560656920097</v>
      </c>
      <c r="Q1069">
        <f t="shared" ca="1" si="220"/>
        <v>40712.560656920097</v>
      </c>
      <c r="R1069">
        <f t="shared" ca="1" si="220"/>
        <v>40712.560656920097</v>
      </c>
      <c r="S1069">
        <f t="shared" ca="1" si="220"/>
        <v>40712.560656920097</v>
      </c>
      <c r="T1069">
        <f t="shared" ca="1" si="220"/>
        <v>40712.560656920097</v>
      </c>
      <c r="U1069">
        <f t="shared" ca="1" si="220"/>
        <v>40712.560656920097</v>
      </c>
      <c r="V1069">
        <f t="shared" ca="1" si="220"/>
        <v>40712.560656920097</v>
      </c>
      <c r="W1069">
        <f t="shared" ca="1" si="220"/>
        <v>40712.560656920097</v>
      </c>
    </row>
    <row r="1070" spans="1:23" x14ac:dyDescent="0.25">
      <c r="A1070" t="s">
        <v>201</v>
      </c>
      <c r="B1070" t="s">
        <v>5</v>
      </c>
      <c r="C1070" t="s">
        <v>15</v>
      </c>
      <c r="D1070" t="s">
        <v>16</v>
      </c>
      <c r="E1070" t="s">
        <v>220</v>
      </c>
      <c r="F1070" t="s">
        <v>224</v>
      </c>
      <c r="G1070" t="s">
        <v>17</v>
      </c>
      <c r="J1070" t="s">
        <v>31</v>
      </c>
      <c r="K1070" t="s">
        <v>48</v>
      </c>
      <c r="L1070" t="str" cm="1">
        <f t="array" aca="1" ref="L1070" ca="1">INDEX([1]!annual_data,_xlfn.XMATCH(_xlfn.CONCAT(
SUBSTITUTE($A1070,LEFT($A1070,FIND($C1070,$A1070)+LEN($C1070)-1),),
$F1070,
$G1070:$I1070,
SUBSTITUTE($J1070,LEFT($A1070,FIND($C1070,$A1070)+LEN($C1070)-1),)),
[1]!annual_index),_xlfn.XMATCH(L$2,[1]!annual_header))</f>
        <v>GJ</v>
      </c>
      <c r="M1070" cm="1">
        <f t="array" aca="1" ref="M1070" ca="1">INDEX([1]!annual_data,_xlfn.XMATCH(_xlfn.CONCAT(
SUBSTITUTE($A1070,LEFT($A1070,FIND($C1070,$A1070)+LEN($C1070)-1),),
$F1070,
$G1070:$I1070,
SUBSTITUTE($J1070,LEFT($A1070,FIND($C1070,$A1070)+LEN($C1070)-1),)),
[1]!annual_index),_xlfn.XMATCH(M$2,[1]!annual_header))</f>
        <v>2.256410256410263</v>
      </c>
      <c r="N1070">
        <f t="shared" ca="1" si="220"/>
        <v>2.256410256410263</v>
      </c>
      <c r="O1070">
        <f t="shared" ca="1" si="220"/>
        <v>2.256410256410263</v>
      </c>
      <c r="P1070">
        <f t="shared" ca="1" si="220"/>
        <v>2.256410256410263</v>
      </c>
      <c r="Q1070">
        <f t="shared" ca="1" si="220"/>
        <v>2.256410256410263</v>
      </c>
      <c r="R1070">
        <f t="shared" ca="1" si="220"/>
        <v>2.256410256410263</v>
      </c>
      <c r="S1070">
        <f t="shared" ca="1" si="220"/>
        <v>2.256410256410263</v>
      </c>
      <c r="T1070">
        <f t="shared" ca="1" si="220"/>
        <v>2.256410256410263</v>
      </c>
      <c r="U1070">
        <f t="shared" ca="1" si="220"/>
        <v>2.256410256410263</v>
      </c>
      <c r="V1070">
        <f t="shared" ca="1" si="220"/>
        <v>2.256410256410263</v>
      </c>
      <c r="W1070">
        <f t="shared" ca="1" si="220"/>
        <v>2.256410256410263</v>
      </c>
    </row>
    <row r="1071" spans="1:23" x14ac:dyDescent="0.25">
      <c r="A1071" t="s">
        <v>201</v>
      </c>
      <c r="B1071" t="s">
        <v>5</v>
      </c>
      <c r="C1071" t="s">
        <v>15</v>
      </c>
      <c r="D1071" t="s">
        <v>16</v>
      </c>
      <c r="E1071" t="s">
        <v>220</v>
      </c>
      <c r="F1071" t="s">
        <v>225</v>
      </c>
      <c r="G1071" t="s">
        <v>6</v>
      </c>
    </row>
    <row r="1072" spans="1:23" x14ac:dyDescent="0.25">
      <c r="A1072" t="s">
        <v>201</v>
      </c>
      <c r="B1072" t="s">
        <v>5</v>
      </c>
      <c r="C1072" t="s">
        <v>15</v>
      </c>
      <c r="D1072" t="s">
        <v>16</v>
      </c>
      <c r="E1072" t="s">
        <v>220</v>
      </c>
      <c r="F1072" t="s">
        <v>225</v>
      </c>
      <c r="G1072" t="s">
        <v>67</v>
      </c>
      <c r="K1072" t="s">
        <v>21</v>
      </c>
      <c r="L1072" t="s">
        <v>68</v>
      </c>
      <c r="M1072" cm="1">
        <f t="array" aca="1" ref="M1072" ca="1">INDEX([1]!constant_data,_xlfn.XMATCH(_xlfn.CONCAT(
SUBSTITUTE($A1072,LEFT($A1072,FIND($C1072,$A1072)+LEN($C1072)-1),),
$F1072,
$H1072:$I1072,
SUBSTITUTE($J1072,LEFT($A1072,FIND($C1072,$A1072)+LEN($C1072)-1),)),
[1]!constant_index),_xlfn.XMATCH($G1072,[1]!constant_header))</f>
        <v>1930</v>
      </c>
      <c r="N1072">
        <f t="shared" ref="N1072:W1074" ca="1" si="221">M1072</f>
        <v>1930</v>
      </c>
      <c r="O1072">
        <f t="shared" ca="1" si="221"/>
        <v>1930</v>
      </c>
      <c r="P1072">
        <f t="shared" ca="1" si="221"/>
        <v>1930</v>
      </c>
      <c r="Q1072">
        <f t="shared" ca="1" si="221"/>
        <v>1930</v>
      </c>
      <c r="R1072">
        <f t="shared" ca="1" si="221"/>
        <v>1930</v>
      </c>
      <c r="S1072">
        <f t="shared" ca="1" si="221"/>
        <v>1930</v>
      </c>
      <c r="T1072">
        <f t="shared" ca="1" si="221"/>
        <v>1930</v>
      </c>
      <c r="U1072">
        <f t="shared" ca="1" si="221"/>
        <v>1930</v>
      </c>
      <c r="V1072">
        <f t="shared" ca="1" si="221"/>
        <v>1930</v>
      </c>
      <c r="W1072">
        <f t="shared" ca="1" si="221"/>
        <v>1930</v>
      </c>
    </row>
    <row r="1073" spans="1:23" x14ac:dyDescent="0.25">
      <c r="A1073" t="s">
        <v>201</v>
      </c>
      <c r="B1073" t="s">
        <v>5</v>
      </c>
      <c r="C1073" t="s">
        <v>15</v>
      </c>
      <c r="D1073" t="s">
        <v>16</v>
      </c>
      <c r="E1073" t="s">
        <v>220</v>
      </c>
      <c r="F1073" t="s">
        <v>225</v>
      </c>
      <c r="G1073" t="s">
        <v>69</v>
      </c>
      <c r="K1073" t="s">
        <v>21</v>
      </c>
      <c r="L1073" t="s">
        <v>68</v>
      </c>
      <c r="M1073" cm="1">
        <f t="array" aca="1" ref="M1073" ca="1">INDEX([1]!constant_data,_xlfn.XMATCH(_xlfn.CONCAT(
SUBSTITUTE($A1073,LEFT($A1073,FIND($C1073,$A1073)+LEN($C1073)-1),),
$F1073,
$H1073:$I1073,
SUBSTITUTE($J1073,LEFT($A1073,FIND($C1073,$A1073)+LEN($C1073)-1),)),
[1]!constant_index),_xlfn.XMATCH($G1073,[1]!constant_header))</f>
        <v>2101</v>
      </c>
      <c r="N1073">
        <f t="shared" ca="1" si="221"/>
        <v>2101</v>
      </c>
      <c r="O1073">
        <f t="shared" ca="1" si="221"/>
        <v>2101</v>
      </c>
      <c r="P1073">
        <f t="shared" ca="1" si="221"/>
        <v>2101</v>
      </c>
      <c r="Q1073">
        <f t="shared" ca="1" si="221"/>
        <v>2101</v>
      </c>
      <c r="R1073">
        <f t="shared" ca="1" si="221"/>
        <v>2101</v>
      </c>
      <c r="S1073">
        <f t="shared" ca="1" si="221"/>
        <v>2101</v>
      </c>
      <c r="T1073">
        <f t="shared" ca="1" si="221"/>
        <v>2101</v>
      </c>
      <c r="U1073">
        <f t="shared" ca="1" si="221"/>
        <v>2101</v>
      </c>
      <c r="V1073">
        <f t="shared" ca="1" si="221"/>
        <v>2101</v>
      </c>
      <c r="W1073">
        <f t="shared" ca="1" si="221"/>
        <v>2101</v>
      </c>
    </row>
    <row r="1074" spans="1:23" x14ac:dyDescent="0.25">
      <c r="A1074" t="s">
        <v>201</v>
      </c>
      <c r="B1074" t="s">
        <v>5</v>
      </c>
      <c r="C1074" t="s">
        <v>15</v>
      </c>
      <c r="D1074" t="s">
        <v>16</v>
      </c>
      <c r="E1074" t="s">
        <v>220</v>
      </c>
      <c r="F1074" t="s">
        <v>225</v>
      </c>
      <c r="G1074" t="s">
        <v>70</v>
      </c>
      <c r="K1074" t="s">
        <v>21</v>
      </c>
      <c r="L1074" t="s">
        <v>71</v>
      </c>
      <c r="M1074" cm="1">
        <f t="array" aca="1" ref="M1074" ca="1">INDEX([1]!constant_data,_xlfn.XMATCH(_xlfn.CONCAT(
SUBSTITUTE($A1074,LEFT($A1074,FIND($C1074,$A1074)+LEN($C1074)-1),),
$F1074,
$H1074:$I1074,
SUBSTITUTE($J1074,LEFT($A1074,FIND($C1074,$A1074)+LEN($C1074)-1),)),
[1]!constant_index),_xlfn.XMATCH($G1074,[1]!constant_header))</f>
        <v>25</v>
      </c>
      <c r="N1074">
        <f t="shared" ca="1" si="221"/>
        <v>25</v>
      </c>
      <c r="O1074">
        <f t="shared" ca="1" si="221"/>
        <v>25</v>
      </c>
      <c r="P1074">
        <f t="shared" ca="1" si="221"/>
        <v>25</v>
      </c>
      <c r="Q1074">
        <f t="shared" ca="1" si="221"/>
        <v>25</v>
      </c>
      <c r="R1074">
        <f t="shared" ca="1" si="221"/>
        <v>25</v>
      </c>
      <c r="S1074">
        <f t="shared" ca="1" si="221"/>
        <v>25</v>
      </c>
      <c r="T1074">
        <f t="shared" ca="1" si="221"/>
        <v>25</v>
      </c>
      <c r="U1074">
        <f t="shared" ca="1" si="221"/>
        <v>25</v>
      </c>
      <c r="V1074">
        <f t="shared" ca="1" si="221"/>
        <v>25</v>
      </c>
      <c r="W1074">
        <f t="shared" ca="1" si="221"/>
        <v>25</v>
      </c>
    </row>
    <row r="1075" spans="1:23" x14ac:dyDescent="0.25">
      <c r="A1075" t="s">
        <v>201</v>
      </c>
      <c r="B1075" t="s">
        <v>5</v>
      </c>
      <c r="C1075" t="s">
        <v>15</v>
      </c>
      <c r="D1075" t="s">
        <v>16</v>
      </c>
      <c r="E1075" t="s">
        <v>220</v>
      </c>
      <c r="F1075" t="s">
        <v>225</v>
      </c>
      <c r="G1075" t="s">
        <v>72</v>
      </c>
      <c r="K1075" t="s">
        <v>48</v>
      </c>
      <c r="L1075" t="s">
        <v>64</v>
      </c>
      <c r="M1075" cm="1">
        <f t="array" aca="1" ref="M1075" ca="1">INDEX([1]!annual_data,_xlfn.XMATCH(_xlfn.CONCAT(
SUBSTITUTE($A1075,LEFT($A1075,FIND($C1075,$A1075)+LEN($C1075)-1),),
$F1075,
$G1075:$I1075,
SUBSTITUTE($J1075,LEFT($A1075,FIND($C1075,$A1075)+LEN($C1075)-1),)),
[1]!annual_index),_xlfn.XMATCH(M$2,[1]!annual_header))</f>
        <v>0.04</v>
      </c>
    </row>
    <row r="1076" spans="1:23" x14ac:dyDescent="0.25">
      <c r="A1076" t="s">
        <v>201</v>
      </c>
      <c r="B1076" t="s">
        <v>5</v>
      </c>
      <c r="C1076" t="s">
        <v>15</v>
      </c>
      <c r="D1076" t="s">
        <v>16</v>
      </c>
      <c r="E1076" t="s">
        <v>220</v>
      </c>
      <c r="F1076" t="s">
        <v>225</v>
      </c>
      <c r="G1076" t="s">
        <v>73</v>
      </c>
      <c r="K1076" t="s">
        <v>21</v>
      </c>
      <c r="L1076" t="s">
        <v>74</v>
      </c>
      <c r="M1076" cm="1">
        <f t="array" aca="1" ref="M1076" ca="1">INDEX([1]!constant_data,_xlfn.XMATCH(_xlfn.CONCAT(
SUBSTITUTE($A1076,LEFT($A1076,FIND($C1076,$A1076)+LEN($C1076)-1),),
$F1076,
$H1076:$I1076,
SUBSTITUTE($J1076,LEFT($A1076,FIND($C1076,$A1076)+LEN($C1076)-1),)),
[1]!constant_index),_xlfn.XMATCH($G1076,[1]!constant_header))</f>
        <v>23516.395199999999</v>
      </c>
      <c r="N1076">
        <f t="shared" ref="N1076:W1079" ca="1" si="222">M1076</f>
        <v>23516.395199999999</v>
      </c>
      <c r="O1076">
        <f t="shared" ca="1" si="222"/>
        <v>23516.395199999999</v>
      </c>
      <c r="P1076">
        <f t="shared" ca="1" si="222"/>
        <v>23516.395199999999</v>
      </c>
      <c r="Q1076">
        <f t="shared" ca="1" si="222"/>
        <v>23516.395199999999</v>
      </c>
      <c r="R1076">
        <f t="shared" ca="1" si="222"/>
        <v>23516.395199999999</v>
      </c>
      <c r="S1076">
        <f t="shared" ca="1" si="222"/>
        <v>23516.395199999999</v>
      </c>
      <c r="T1076">
        <f t="shared" ca="1" si="222"/>
        <v>23516.395199999999</v>
      </c>
      <c r="U1076">
        <f t="shared" ca="1" si="222"/>
        <v>23516.395199999999</v>
      </c>
      <c r="V1076">
        <f t="shared" ca="1" si="222"/>
        <v>23516.395199999999</v>
      </c>
      <c r="W1076">
        <f t="shared" ca="1" si="222"/>
        <v>23516.395199999999</v>
      </c>
    </row>
    <row r="1077" spans="1:23" x14ac:dyDescent="0.25">
      <c r="A1077" t="s">
        <v>201</v>
      </c>
      <c r="B1077" t="s">
        <v>5</v>
      </c>
      <c r="C1077" t="s">
        <v>15</v>
      </c>
      <c r="D1077" t="s">
        <v>16</v>
      </c>
      <c r="E1077" t="s">
        <v>220</v>
      </c>
      <c r="F1077" t="s">
        <v>225</v>
      </c>
      <c r="G1077" t="s">
        <v>75</v>
      </c>
      <c r="K1077" t="s">
        <v>21</v>
      </c>
      <c r="L1077" t="s">
        <v>76</v>
      </c>
      <c r="M1077" cm="1">
        <f t="array" aca="1" ref="M1077" ca="1">INDEX([1]!constant_data,_xlfn.XMATCH(_xlfn.CONCAT(
SUBSTITUTE($A1077,LEFT($A1077,FIND($C1077,$A1077)+LEN($C1077)-1),),
$F1077,
$H1077:$I1077,
SUBSTITUTE($J1077,LEFT($A1077,FIND($C1077,$A1077)+LEN($C1077)-1),)),
[1]!constant_index),_xlfn.XMATCH($G1077,[1]!constant_header))</f>
        <v>187924.739135004</v>
      </c>
      <c r="N1077">
        <f t="shared" ca="1" si="222"/>
        <v>187924.739135004</v>
      </c>
      <c r="O1077">
        <f t="shared" ca="1" si="222"/>
        <v>187924.739135004</v>
      </c>
      <c r="P1077">
        <f t="shared" ca="1" si="222"/>
        <v>187924.739135004</v>
      </c>
      <c r="Q1077">
        <f t="shared" ca="1" si="222"/>
        <v>187924.739135004</v>
      </c>
      <c r="R1077">
        <f t="shared" ca="1" si="222"/>
        <v>187924.739135004</v>
      </c>
      <c r="S1077">
        <f t="shared" ca="1" si="222"/>
        <v>187924.739135004</v>
      </c>
      <c r="T1077">
        <f t="shared" ca="1" si="222"/>
        <v>187924.739135004</v>
      </c>
      <c r="U1077">
        <f t="shared" ca="1" si="222"/>
        <v>187924.739135004</v>
      </c>
      <c r="V1077">
        <f t="shared" ca="1" si="222"/>
        <v>187924.739135004</v>
      </c>
      <c r="W1077">
        <f t="shared" ca="1" si="222"/>
        <v>187924.739135004</v>
      </c>
    </row>
    <row r="1078" spans="1:23" x14ac:dyDescent="0.25">
      <c r="A1078" t="s">
        <v>201</v>
      </c>
      <c r="B1078" t="s">
        <v>5</v>
      </c>
      <c r="C1078" t="s">
        <v>15</v>
      </c>
      <c r="D1078" t="s">
        <v>16</v>
      </c>
      <c r="E1078" t="s">
        <v>220</v>
      </c>
      <c r="F1078" t="s">
        <v>225</v>
      </c>
      <c r="G1078" t="s">
        <v>77</v>
      </c>
      <c r="K1078" t="s">
        <v>21</v>
      </c>
      <c r="L1078" t="s">
        <v>76</v>
      </c>
      <c r="M1078" cm="1">
        <f t="array" aca="1" ref="M1078" ca="1">INDEX([1]!constant_data,_xlfn.XMATCH(_xlfn.CONCAT(
SUBSTITUTE($A1078,LEFT($A1078,FIND($C1078,$A1078)+LEN($C1078)-1),),
$F1078,
$H1078:$I1078,
SUBSTITUTE($J1078,LEFT($A1078,FIND($C1078,$A1078)+LEN($C1078)-1),)),
[1]!constant_index),_xlfn.XMATCH($G1078,[1]!constant_header))</f>
        <v>40712.560656920097</v>
      </c>
      <c r="N1078">
        <f t="shared" ca="1" si="222"/>
        <v>40712.560656920097</v>
      </c>
      <c r="O1078">
        <f t="shared" ca="1" si="222"/>
        <v>40712.560656920097</v>
      </c>
      <c r="P1078">
        <f t="shared" ca="1" si="222"/>
        <v>40712.560656920097</v>
      </c>
      <c r="Q1078">
        <f t="shared" ca="1" si="222"/>
        <v>40712.560656920097</v>
      </c>
      <c r="R1078">
        <f t="shared" ca="1" si="222"/>
        <v>40712.560656920097</v>
      </c>
      <c r="S1078">
        <f t="shared" ca="1" si="222"/>
        <v>40712.560656920097</v>
      </c>
      <c r="T1078">
        <f t="shared" ca="1" si="222"/>
        <v>40712.560656920097</v>
      </c>
      <c r="U1078">
        <f t="shared" ca="1" si="222"/>
        <v>40712.560656920097</v>
      </c>
      <c r="V1078">
        <f t="shared" ca="1" si="222"/>
        <v>40712.560656920097</v>
      </c>
      <c r="W1078">
        <f t="shared" ca="1" si="222"/>
        <v>40712.560656920097</v>
      </c>
    </row>
    <row r="1079" spans="1:23" x14ac:dyDescent="0.25">
      <c r="A1079" t="s">
        <v>201</v>
      </c>
      <c r="B1079" t="s">
        <v>5</v>
      </c>
      <c r="C1079" t="s">
        <v>15</v>
      </c>
      <c r="D1079" t="s">
        <v>16</v>
      </c>
      <c r="E1079" t="s">
        <v>220</v>
      </c>
      <c r="F1079" t="s">
        <v>225</v>
      </c>
      <c r="G1079" t="s">
        <v>17</v>
      </c>
      <c r="J1079" t="s">
        <v>31</v>
      </c>
      <c r="K1079" t="s">
        <v>48</v>
      </c>
      <c r="L1079" t="str" cm="1">
        <f t="array" aca="1" ref="L1079" ca="1">INDEX([1]!annual_data,_xlfn.XMATCH(_xlfn.CONCAT(
SUBSTITUTE($A1079,LEFT($A1079,FIND($C1079,$A1079)+LEN($C1079)-1),),
$F1079,
$G1079:$I1079,
SUBSTITUTE($J1079,LEFT($A1079,FIND($C1079,$A1079)+LEN($C1079)-1),)),
[1]!annual_index),_xlfn.XMATCH(L$2,[1]!annual_header))</f>
        <v>GJ</v>
      </c>
      <c r="M1079" cm="1">
        <f t="array" aca="1" ref="M1079" ca="1">INDEX([1]!annual_data,_xlfn.XMATCH(_xlfn.CONCAT(
SUBSTITUTE($A1079,LEFT($A1079,FIND($C1079,$A1079)+LEN($C1079)-1),),
$F1079,
$G1079:$I1079,
SUBSTITUTE($J1079,LEFT($A1079,FIND($C1079,$A1079)+LEN($C1079)-1),)),
[1]!annual_index),_xlfn.XMATCH(M$2,[1]!annual_header))</f>
        <v>1.7254901960784306</v>
      </c>
      <c r="N1079">
        <f t="shared" ca="1" si="222"/>
        <v>1.7254901960784306</v>
      </c>
      <c r="O1079">
        <f t="shared" ca="1" si="222"/>
        <v>1.7254901960784306</v>
      </c>
      <c r="P1079">
        <f t="shared" ca="1" si="222"/>
        <v>1.7254901960784306</v>
      </c>
      <c r="Q1079">
        <f t="shared" ca="1" si="222"/>
        <v>1.7254901960784306</v>
      </c>
      <c r="R1079">
        <f t="shared" ca="1" si="222"/>
        <v>1.7254901960784306</v>
      </c>
      <c r="S1079">
        <f t="shared" ca="1" si="222"/>
        <v>1.7254901960784306</v>
      </c>
      <c r="T1079">
        <f t="shared" ca="1" si="222"/>
        <v>1.7254901960784306</v>
      </c>
      <c r="U1079">
        <f t="shared" ca="1" si="222"/>
        <v>1.7254901960784306</v>
      </c>
      <c r="V1079">
        <f t="shared" ca="1" si="222"/>
        <v>1.7254901960784306</v>
      </c>
      <c r="W1079">
        <f t="shared" ca="1" si="222"/>
        <v>1.7254901960784306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2025-06-23T19:53:51Z</dcterms:created>
  <dcterms:modified xsi:type="dcterms:W3CDTF">2025-06-23T19:53:52Z</dcterms:modified>
</cp:coreProperties>
</file>